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worksheets/sheet13.xml" ContentType="application/vnd.openxmlformats-officedocument.spreadsheetml.worksheet+xml"/>
  <Override PartName="/xl/worksheets/sheet3.xml" ContentType="application/vnd.openxmlformats-officedocument.spreadsheetml.worksheet+xml"/>
  <Override PartName="/xl/worksheets/sheet14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Tablas" sheetId="1" state="visible" r:id="rId2"/>
    <sheet name="Anillos" sheetId="2" state="visible" r:id="rId3"/>
    <sheet name="Plantilla" sheetId="3" state="hidden" r:id="rId4"/>
    <sheet name="Resumen BMO" sheetId="4" state="visible" r:id="rId5"/>
    <sheet name="Resumen RNL" sheetId="5" state="visible" r:id="rId6"/>
    <sheet name="P_P_EPR" sheetId="6" state="visible" r:id="rId7"/>
    <sheet name="P_P_FULL_Thickness" sheetId="7" state="visible" r:id="rId8"/>
    <sheet name="P_P_GCL" sheetId="8" state="visible" r:id="rId9"/>
    <sheet name="P_P_INL" sheetId="9" state="visible" r:id="rId10"/>
    <sheet name="P_P_IPL" sheetId="10" state="visible" r:id="rId11"/>
    <sheet name="P_P_ONL" sheetId="11" state="visible" r:id="rId12"/>
    <sheet name="P_P_OPL" sheetId="12" state="visible" r:id="rId13"/>
    <sheet name="P_P_RNFL" sheetId="13" state="visible" r:id="rId14"/>
    <sheet name="Incidencias" sheetId="14" state="hidden" r:id="rId15"/>
  </sheets>
  <externalReferences>
    <externalReference r:id="rId16"/>
  </externalReferences>
  <definedNames>
    <definedName function="false" hidden="false" name="PACIENTES" vbProcedure="false">[1]Intercambio!$E$1:$F$197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<sst xmlns="http://schemas.openxmlformats.org/spreadsheetml/2006/main" count="18455" uniqueCount="707">
  <si>
    <t xml:space="preserve">Anillo</t>
  </si>
  <si>
    <t xml:space="preserve">ṝ</t>
  </si>
  <si>
    <r>
      <rPr>
        <b val="true"/>
        <sz val="14"/>
        <color rgb="FF000000"/>
        <rFont val="Calibri"/>
        <family val="2"/>
        <charset val="1"/>
      </rPr>
      <t xml:space="preserve">Ơ</t>
    </r>
    <r>
      <rPr>
        <b val="true"/>
        <vertAlign val="subscript"/>
        <sz val="14"/>
        <color rgb="FF000000"/>
        <rFont val="Calibri"/>
        <family val="2"/>
        <charset val="1"/>
      </rPr>
      <t xml:space="preserve">r</t>
    </r>
  </si>
  <si>
    <r>
      <rPr>
        <b val="true"/>
        <sz val="14"/>
        <color rgb="FF000000"/>
        <rFont val="Calibri"/>
        <family val="2"/>
        <charset val="1"/>
      </rPr>
      <t xml:space="preserve">S</t>
    </r>
    <r>
      <rPr>
        <b val="true"/>
        <vertAlign val="subscript"/>
        <sz val="14"/>
        <color rgb="FF000000"/>
        <rFont val="Calibri"/>
        <family val="2"/>
        <charset val="1"/>
      </rPr>
      <t xml:space="preserve">ra</t>
    </r>
  </si>
  <si>
    <r>
      <rPr>
        <b val="true"/>
        <sz val="14"/>
        <color rgb="FF000000"/>
        <rFont val="Calibri"/>
        <family val="2"/>
        <charset val="1"/>
      </rPr>
      <t xml:space="preserve">S</t>
    </r>
    <r>
      <rPr>
        <b val="true"/>
        <vertAlign val="subscript"/>
        <sz val="14"/>
        <color rgb="FF000000"/>
        <rFont val="Calibri"/>
        <family val="2"/>
        <charset val="1"/>
      </rPr>
      <t xml:space="preserve">rb</t>
    </r>
  </si>
  <si>
    <r>
      <rPr>
        <sz val="11"/>
        <color rgb="FF000000"/>
        <rFont val="Calibri"/>
        <family val="2"/>
        <charset val="1"/>
      </rPr>
      <t xml:space="preserve"> RNFLT</t>
    </r>
    <r>
      <rPr>
        <b val="true"/>
        <sz val="11"/>
        <color rgb="FF000000"/>
        <rFont val="Calibri"/>
        <family val="2"/>
        <charset val="1"/>
      </rPr>
      <t xml:space="preserve"> Global</t>
    </r>
  </si>
  <si>
    <r>
      <rPr>
        <sz val="11"/>
        <color rgb="FF000000"/>
        <rFont val="Calibri"/>
        <family val="2"/>
        <charset val="1"/>
      </rPr>
      <t xml:space="preserve"> RNFLT </t>
    </r>
    <r>
      <rPr>
        <b val="true"/>
        <sz val="11"/>
        <color rgb="FF000000"/>
        <rFont val="Calibri"/>
        <family val="2"/>
        <charset val="1"/>
      </rPr>
      <t xml:space="preserve">T</t>
    </r>
  </si>
  <si>
    <r>
      <rPr>
        <sz val="11"/>
        <color rgb="FF000000"/>
        <rFont val="Calibri"/>
        <family val="2"/>
        <charset val="1"/>
      </rPr>
      <t xml:space="preserve"> RNFLT </t>
    </r>
    <r>
      <rPr>
        <b val="true"/>
        <sz val="11"/>
        <color rgb="FF000000"/>
        <rFont val="Calibri"/>
        <family val="2"/>
        <charset val="1"/>
      </rPr>
      <t xml:space="preserve">TS</t>
    </r>
  </si>
  <si>
    <r>
      <rPr>
        <sz val="11"/>
        <color rgb="FF000000"/>
        <rFont val="Calibri"/>
        <family val="2"/>
        <charset val="1"/>
      </rPr>
      <t xml:space="preserve"> RNFLT </t>
    </r>
    <r>
      <rPr>
        <b val="true"/>
        <sz val="11"/>
        <color rgb="FF000000"/>
        <rFont val="Calibri"/>
        <family val="2"/>
        <charset val="1"/>
      </rPr>
      <t xml:space="preserve">TI</t>
    </r>
  </si>
  <si>
    <r>
      <rPr>
        <sz val="11"/>
        <color rgb="FF000000"/>
        <rFont val="Calibri"/>
        <family val="2"/>
        <charset val="1"/>
      </rPr>
      <t xml:space="preserve"> RNFLT </t>
    </r>
    <r>
      <rPr>
        <b val="true"/>
        <sz val="11"/>
        <color rgb="FF000000"/>
        <rFont val="Calibri"/>
        <family val="2"/>
        <charset val="1"/>
      </rPr>
      <t xml:space="preserve">N</t>
    </r>
  </si>
  <si>
    <r>
      <rPr>
        <sz val="11"/>
        <color rgb="FF000000"/>
        <rFont val="Calibri"/>
        <family val="2"/>
        <charset val="1"/>
      </rPr>
      <t xml:space="preserve"> RNFLT </t>
    </r>
    <r>
      <rPr>
        <b val="true"/>
        <sz val="11"/>
        <color rgb="FF000000"/>
        <rFont val="Calibri"/>
        <family val="2"/>
        <charset val="1"/>
      </rPr>
      <t xml:space="preserve">NS</t>
    </r>
  </si>
  <si>
    <r>
      <rPr>
        <sz val="11"/>
        <color rgb="FF000000"/>
        <rFont val="Calibri"/>
        <family val="2"/>
        <charset val="1"/>
      </rPr>
      <t xml:space="preserve"> RNFLT </t>
    </r>
    <r>
      <rPr>
        <b val="true"/>
        <sz val="11"/>
        <color rgb="FF000000"/>
        <rFont val="Calibri"/>
        <family val="2"/>
        <charset val="1"/>
      </rPr>
      <t xml:space="preserve">NI</t>
    </r>
  </si>
  <si>
    <t xml:space="preserve">Patient.Id</t>
  </si>
  <si>
    <t xml:space="preserve">Glaucoma</t>
  </si>
  <si>
    <t xml:space="preserve">Gender</t>
  </si>
  <si>
    <t xml:space="preserve">Eye</t>
  </si>
  <si>
    <t xml:space="preserve">ExamDate</t>
  </si>
  <si>
    <t xml:space="preserve">Age</t>
  </si>
  <si>
    <t xml:space="preserve">Scan Focus [D]</t>
  </si>
  <si>
    <t xml:space="preserve">Scale X &amp; Y [µm]</t>
  </si>
  <si>
    <t xml:space="preserve">Scale Z [µm]</t>
  </si>
  <si>
    <t xml:space="preserve">Min ART</t>
  </si>
  <si>
    <t xml:space="preserve">Max ART</t>
  </si>
  <si>
    <t xml:space="preserve">Mean ART</t>
  </si>
  <si>
    <t xml:space="preserve">Min Quality</t>
  </si>
  <si>
    <t xml:space="preserve">Max Quality</t>
  </si>
  <si>
    <t xml:space="preserve">Mean Quality</t>
  </si>
  <si>
    <t xml:space="preserve">FoBMOc Angle [°]</t>
  </si>
  <si>
    <t xml:space="preserve">Displacement [µm]</t>
  </si>
  <si>
    <t xml:space="preserve">BMO Area [mm^2]</t>
  </si>
  <si>
    <t xml:space="preserve">MRW Global</t>
  </si>
  <si>
    <t xml:space="preserve">G %</t>
  </si>
  <si>
    <t xml:space="preserve">MRW NS</t>
  </si>
  <si>
    <t xml:space="preserve">NS %</t>
  </si>
  <si>
    <t xml:space="preserve">MRW Nas</t>
  </si>
  <si>
    <t xml:space="preserve">Nas %</t>
  </si>
  <si>
    <t xml:space="preserve">MRW NI</t>
  </si>
  <si>
    <t xml:space="preserve">NI %</t>
  </si>
  <si>
    <t xml:space="preserve">MRW TI</t>
  </si>
  <si>
    <t xml:space="preserve">TI %</t>
  </si>
  <si>
    <t xml:space="preserve">MRW Tmp</t>
  </si>
  <si>
    <t xml:space="preserve">Tmp %</t>
  </si>
  <si>
    <t xml:space="preserve">MRW TS</t>
  </si>
  <si>
    <t xml:space="preserve">TS %</t>
  </si>
  <si>
    <t xml:space="preserve">Paciente</t>
  </si>
  <si>
    <t xml:space="preserve">Ojo</t>
  </si>
  <si>
    <t xml:space="preserve">Global</t>
  </si>
  <si>
    <t xml:space="preserve">3,5_G %</t>
  </si>
  <si>
    <t xml:space="preserve">NS</t>
  </si>
  <si>
    <t xml:space="preserve">3,5_NS %</t>
  </si>
  <si>
    <t xml:space="preserve">Nas</t>
  </si>
  <si>
    <t xml:space="preserve">3,5_N %</t>
  </si>
  <si>
    <t xml:space="preserve">NI</t>
  </si>
  <si>
    <t xml:space="preserve">3,5_NI %</t>
  </si>
  <si>
    <t xml:space="preserve">TI</t>
  </si>
  <si>
    <t xml:space="preserve">3,5_TI %</t>
  </si>
  <si>
    <t xml:space="preserve">Temp</t>
  </si>
  <si>
    <t xml:space="preserve">3,5_T %</t>
  </si>
  <si>
    <t xml:space="preserve">TS</t>
  </si>
  <si>
    <t xml:space="preserve">3,5_TS %</t>
  </si>
  <si>
    <t xml:space="preserve">4,1_G %</t>
  </si>
  <si>
    <t xml:space="preserve">4,1_NS %</t>
  </si>
  <si>
    <t xml:space="preserve">4,1_Nas %</t>
  </si>
  <si>
    <t xml:space="preserve">4,1_NI %</t>
  </si>
  <si>
    <t xml:space="preserve">4,1_TI %</t>
  </si>
  <si>
    <t xml:space="preserve">4,1_Temp %</t>
  </si>
  <si>
    <t xml:space="preserve">4,1_TS %</t>
  </si>
  <si>
    <t xml:space="preserve">4,7_G %</t>
  </si>
  <si>
    <t xml:space="preserve">4,7_NS %</t>
  </si>
  <si>
    <t xml:space="preserve">4,7_Nas %</t>
  </si>
  <si>
    <t xml:space="preserve">4,7_NI %</t>
  </si>
  <si>
    <t xml:space="preserve">4,7_TI %</t>
  </si>
  <si>
    <t xml:space="preserve">4,7_Temp %</t>
  </si>
  <si>
    <t xml:space="preserve">4,7_TS %</t>
  </si>
  <si>
    <t xml:space="preserve">BMO_G</t>
  </si>
  <si>
    <t xml:space="preserve">BMO_NS</t>
  </si>
  <si>
    <t xml:space="preserve">BMO_N</t>
  </si>
  <si>
    <t xml:space="preserve">BMO_NI</t>
  </si>
  <si>
    <t xml:space="preserve">BMO_TI</t>
  </si>
  <si>
    <t xml:space="preserve">BMO_T</t>
  </si>
  <si>
    <t xml:space="preserve">BMO_TS</t>
  </si>
  <si>
    <t xml:space="preserve">3,5_G</t>
  </si>
  <si>
    <t xml:space="preserve">3,5_NS</t>
  </si>
  <si>
    <t xml:space="preserve">3,5_N</t>
  </si>
  <si>
    <t xml:space="preserve">3,5_NI</t>
  </si>
  <si>
    <t xml:space="preserve">3,5_TI</t>
  </si>
  <si>
    <t xml:space="preserve">3,5_T</t>
  </si>
  <si>
    <t xml:space="preserve">3,5_TS</t>
  </si>
  <si>
    <t xml:space="preserve">4,1_G</t>
  </si>
  <si>
    <t xml:space="preserve">4,1_NS</t>
  </si>
  <si>
    <t xml:space="preserve">4,1_N</t>
  </si>
  <si>
    <t xml:space="preserve">4,1_NI</t>
  </si>
  <si>
    <t xml:space="preserve">4,1_TI</t>
  </si>
  <si>
    <t xml:space="preserve">4,1_T</t>
  </si>
  <si>
    <t xml:space="preserve">4,1_TS</t>
  </si>
  <si>
    <t xml:space="preserve">4,7_G</t>
  </si>
  <si>
    <t xml:space="preserve">4,7_NS</t>
  </si>
  <si>
    <t xml:space="preserve">4,7_N</t>
  </si>
  <si>
    <t xml:space="preserve">4,7_NI</t>
  </si>
  <si>
    <t xml:space="preserve">4,7_TI</t>
  </si>
  <si>
    <t xml:space="preserve">4,7_T</t>
  </si>
  <si>
    <t xml:space="preserve">4,7_TS</t>
  </si>
  <si>
    <t xml:space="preserve">SUMA</t>
  </si>
  <si>
    <t xml:space="preserve">Y</t>
  </si>
  <si>
    <t xml:space="preserve">Lastname</t>
  </si>
  <si>
    <t xml:space="preserve">='Resumen BMO'!A2</t>
  </si>
  <si>
    <t xml:space="preserve">='Resumen BMO'!E2</t>
  </si>
  <si>
    <t xml:space="preserve">='Resumen BMO'!G2</t>
  </si>
  <si>
    <t xml:space="preserve">='Resumen BMO'!M2</t>
  </si>
  <si>
    <t xml:space="preserve">='Resumen BMO'!N2</t>
  </si>
  <si>
    <t xml:space="preserve">='Resumen BMO'!O2</t>
  </si>
  <si>
    <t xml:space="preserve">='Resumen BMO'!P2</t>
  </si>
  <si>
    <t xml:space="preserve">='Resumen BMO'!Q2</t>
  </si>
  <si>
    <t xml:space="preserve">='Resumen BMO'!R2</t>
  </si>
  <si>
    <t xml:space="preserve">='Resumen BMO'!S2</t>
  </si>
  <si>
    <t xml:space="preserve">='Resumen BMO'!T2</t>
  </si>
  <si>
    <t xml:space="preserve">='Resumen BMO'!U2</t>
  </si>
  <si>
    <t xml:space="preserve">='Resumen BMO'!V2</t>
  </si>
  <si>
    <t xml:space="preserve">='Resumen BMO'!W2</t>
  </si>
  <si>
    <t xml:space="preserve">='Resumen BMO'!X2</t>
  </si>
  <si>
    <t xml:space="preserve">='Resumen BMO'!Y2</t>
  </si>
  <si>
    <t xml:space="preserve">='Resumen BMO'!Z2</t>
  </si>
  <si>
    <t xml:space="preserve">='Resumen BMO'!AA2</t>
  </si>
  <si>
    <t xml:space="preserve">=(DISTR.NORM.ESTAND((R2-336,1-(-1,339)*(E2-52,17)-(-48,795)*(Q2-1,781))/51,63))*100</t>
  </si>
  <si>
    <t xml:space="preserve">='Resumen BMO'!AF2</t>
  </si>
  <si>
    <t xml:space="preserve">=(DISTR.NORM.ESTAND((T2-336,1-(-1,339)*(E2-52,17)-(-48,795)*(Q2-1,781))/51,63))*100</t>
  </si>
  <si>
    <t xml:space="preserve">='Resumen BMO'!AE2</t>
  </si>
  <si>
    <t xml:space="preserve">=(DISTR.NORM.ESTAND((V2-336,1-(-1,339)*(E2-52,17)-(-48,795)*(Q2-1,781))/51,63))*100</t>
  </si>
  <si>
    <t xml:space="preserve">='Resumen BMO'!AG2</t>
  </si>
  <si>
    <t xml:space="preserve">=(DISTR.NORM.ESTAND((X2-336,1-(-1,339)*(E2-52,17)-(-48,795)*(Q2-1,781))/51,63))*100</t>
  </si>
  <si>
    <t xml:space="preserve">='Resumen BMO'!AD2</t>
  </si>
  <si>
    <t xml:space="preserve">=(DISTR.NORM.ESTAND((Z2-336,1-(-1,339)*(E2-52,17)-(-48,795)*(Q2-1,781))/51,63))*100</t>
  </si>
  <si>
    <t xml:space="preserve">='Resumen BMO'!AB2</t>
  </si>
  <si>
    <t xml:space="preserve">=(DISTR.NORM.ESTAND((AB2-336,1-(-1,339)*(E2-52,17)-(-48,795)*(Q2-1,781))/51,63))*100</t>
  </si>
  <si>
    <t xml:space="preserve">='Resumen BMO'!AC2</t>
  </si>
  <si>
    <t xml:space="preserve">=(DISTR.NORM.ESTAND((AD2-336,1-(-1,339)*(E2-52,17)-(-48,795)*(Q2-1,781))/51,63))*100</t>
  </si>
  <si>
    <t xml:space="preserve">='Resumen RNL'!A2</t>
  </si>
  <si>
    <t xml:space="preserve">='Resumen RNL'!E2</t>
  </si>
  <si>
    <t xml:space="preserve">='Resumen RNL'!H2</t>
  </si>
  <si>
    <t xml:space="preserve">='Resumen RNL'!P2</t>
  </si>
  <si>
    <t xml:space="preserve">=(DISTR.NORM.ESTAND((AI2-Tablas!$C$2-(Tablas!$E$2)*(E2-51,51)-(Tablas!$F$2)*(Q2-1,773))/Tablas!$D$2))*100</t>
  </si>
  <si>
    <t xml:space="preserve">='Resumen RNL'!U2</t>
  </si>
  <si>
    <t xml:space="preserve">=(DISTR.NORM.ESTAND((AK2-Tablas!$C$17-(Tablas!$E$17)*(E2-51,51)-(Tablas!$F$17)*(Q2-1,773))/Tablas!$D$17))*100</t>
  </si>
  <si>
    <t xml:space="preserve">='Resumen RNL'!T2</t>
  </si>
  <si>
    <t xml:space="preserve">=(DISTR.NORM.ESTAND((AM2-Tablas!$C$14-(Tablas!$E$14)*(E2-51,51)-(Tablas!$F$14)*(Q2-1,773))/Tablas!$D$14))*100</t>
  </si>
  <si>
    <t xml:space="preserve">='Resumen RNL'!V2</t>
  </si>
  <si>
    <t xml:space="preserve">=(DISTR.NORM.ESTAND((AO2-Tablas!$C$20-(Tablas!$E$20)*(E2-51,51)-(Tablas!$F$20)*(Q2-1,773))/Tablas!$D$20))*100</t>
  </si>
  <si>
    <t xml:space="preserve">='Resumen RNL'!S2</t>
  </si>
  <si>
    <t xml:space="preserve">=(DISTR.NORM.ESTAND((AQ2-Tablas!$C$11-(Tablas!$E$11)*(E2-51,51)-(Tablas!$F$11)*(Q2-1,773))/Tablas!$D$11))*100</t>
  </si>
  <si>
    <t xml:space="preserve">='Resumen RNL'!Q2</t>
  </si>
  <si>
    <t xml:space="preserve">=(DISTR.NORM.ESTAND((AS2-Tablas!$C$5-(Tablas!$E$5)*(E2-51,51)-(Tablas!$F$5)*(Q2-1,773))/Tablas!$D$5))*100</t>
  </si>
  <si>
    <t xml:space="preserve">='Resumen RNL'!R2</t>
  </si>
  <si>
    <t xml:space="preserve">=(DISTR.NORM.ESTAND((AU2-Tablas!$C$8-(Tablas!$E$8)*(E2-51,51)-(Tablas!$F$8)*(Q2-1,773))/Tablas!$D$8))*100</t>
  </si>
  <si>
    <t xml:space="preserve">='Resumen RNL'!H3</t>
  </si>
  <si>
    <t xml:space="preserve">='Resumen RNL'!P3</t>
  </si>
  <si>
    <t xml:space="preserve">=(DISTR.NORM.ESTAND((AX2-Tablas!$C$3-(Tablas!$E$3)*(E2-51,51)-(Tablas!$F$3)*(Q2-1,773))/Tablas!$D$3))*100</t>
  </si>
  <si>
    <t xml:space="preserve">='Resumen RNL'!U3</t>
  </si>
  <si>
    <t xml:space="preserve">=(DISTR.NORM.ESTAND((AZ2-Tablas!$C$18-(Tablas!$E$18)*(E2-51,51)-(Tablas!$F$18)*(Q2-1,773))/Tablas!$D$18))*100</t>
  </si>
  <si>
    <t xml:space="preserve">='Resumen RNL'!T3</t>
  </si>
  <si>
    <t xml:space="preserve">=(DISTR.NORM.ESTAND((BB2-Tablas!$C$15-(Tablas!$E$15)*(E2-51,51)-(Tablas!$F$15)*(Q2-1,773))/Tablas!$D$15))*100</t>
  </si>
  <si>
    <t xml:space="preserve">='Resumen RNL'!V3</t>
  </si>
  <si>
    <t xml:space="preserve">=(DISTR.NORM.ESTAND((BD2-Tablas!$C$21-(Tablas!$E$21)*(E2-51,51)-(Tablas!$F$21)*(Q2-1,773))/Tablas!$D$21))*100</t>
  </si>
  <si>
    <t xml:space="preserve">='Resumen RNL'!S3</t>
  </si>
  <si>
    <t xml:space="preserve">=(DISTR.NORM.ESTAND((BF2-Tablas!$C$12-(Tablas!$E$12)*(E2-51,51)-(Tablas!$F$12)*(Q2-1,773))/Tablas!$D$12))*100</t>
  </si>
  <si>
    <t xml:space="preserve">='Resumen RNL'!Q3</t>
  </si>
  <si>
    <t xml:space="preserve">=(DISTR.NORM.ESTAND((BH2-Tablas!$C$6-(Tablas!$E$6)*(E2-51,51)-(Tablas!$F$6)*(Q2-1,773))/Tablas!$D$6))*100</t>
  </si>
  <si>
    <t xml:space="preserve">='Resumen RNL'!R3</t>
  </si>
  <si>
    <t xml:space="preserve">=(DISTR.NORM.ESTAND((BJ2-Tablas!$C$9-(Tablas!$E$9)*(E2-51,51)-(Tablas!$F$9)*(Q2-1,773))/Tablas!$D$9))*100</t>
  </si>
  <si>
    <t xml:space="preserve">='Resumen RNL'!H4</t>
  </si>
  <si>
    <t xml:space="preserve">='Resumen RNL'!P4</t>
  </si>
  <si>
    <t xml:space="preserve">=(DISTR.NORM.ESTAND((BM2-Tablas!$C$4-(Tablas!$E$4)*(E2-51,51)-(Tablas!$F$4)*(Q2-1,773))/Tablas!$D$4))*100</t>
  </si>
  <si>
    <t xml:space="preserve">='Resumen RNL'!U4</t>
  </si>
  <si>
    <t xml:space="preserve">=(DISTR.NORM.ESTAND((BO2-Tablas!$C$19-(Tablas!$E$19)*(E2-51,51)-(Tablas!$F$19)*(Q2-1,773))/Tablas!$D$19))*100</t>
  </si>
  <si>
    <t xml:space="preserve">='Resumen RNL'!T4</t>
  </si>
  <si>
    <t xml:space="preserve">=(DISTR.NORM.ESTAND((BQ2-Tablas!$C$16-(Tablas!$E$16)*(E2-51,51)-(Tablas!$F$16)*(Q2-1,773))/Tablas!$D$16))*100</t>
  </si>
  <si>
    <t xml:space="preserve">='Resumen RNL'!V4</t>
  </si>
  <si>
    <t xml:space="preserve">=(DISTR.NORM.ESTAND((BS2-Tablas!$C$22-(Tablas!$E$22)*(E2-51,51)-(Tablas!$F$22)*(Q2-1,773))/Tablas!$D$22))*100</t>
  </si>
  <si>
    <t xml:space="preserve">='Resumen RNL'!S4</t>
  </si>
  <si>
    <t xml:space="preserve">=(DISTR.NORM.ESTAND((BU2-Tablas!$C$13-(Tablas!$E$13)*(E2-51,51)-(Tablas!$F$13)*(Q2-1,773))/Tablas!$D$13))*100</t>
  </si>
  <si>
    <t xml:space="preserve">='Resumen RNL'!Q4</t>
  </si>
  <si>
    <t xml:space="preserve">=(DISTR.NORM.ESTAND((BW2-Tablas!$C$7-(Tablas!$E$7)*(E2-51,51)-(Tablas!$F$7)*(Q2-1,773))/Tablas!$D$7))*100</t>
  </si>
  <si>
    <t xml:space="preserve">='Resumen RNL'!R4</t>
  </si>
  <si>
    <t xml:space="preserve">=(DISTR.NORM.ESTAND((BY2-Tablas!$C$10-(Tablas!$E$10)*(E2-51,51)-(Tablas!$F$10)*(Q2-1,773))/Tablas!$D$10))*100</t>
  </si>
  <si>
    <t xml:space="preserve">=SUMA(CB2:CH2;CJ2:CO2;CP2;CR2:CX2;CZ2:DF2)</t>
  </si>
  <si>
    <t xml:space="preserve">Firstname</t>
  </si>
  <si>
    <t xml:space="preserve">DOB</t>
  </si>
  <si>
    <t xml:space="preserve">PatientID</t>
  </si>
  <si>
    <t xml:space="preserve">Camera S/N</t>
  </si>
  <si>
    <t xml:space="preserve">Refraction [D]</t>
  </si>
  <si>
    <t xml:space="preserve">Cylinder [D]</t>
  </si>
  <si>
    <t xml:space="preserve">Cornea curvature [mm]</t>
  </si>
  <si>
    <t xml:space="preserve">EDI Mode</t>
  </si>
  <si>
    <t xml:space="preserve">ImageID</t>
  </si>
  <si>
    <t xml:space="preserve">MRW.0.0</t>
  </si>
  <si>
    <t xml:space="preserve">MRW.7.5</t>
  </si>
  <si>
    <t xml:space="preserve">MRW.15.0</t>
  </si>
  <si>
    <t xml:space="preserve">MRW.22.5</t>
  </si>
  <si>
    <t xml:space="preserve">MRW.30.0</t>
  </si>
  <si>
    <t xml:space="preserve">MRW.37.5</t>
  </si>
  <si>
    <t xml:space="preserve">MRW.45.0</t>
  </si>
  <si>
    <t xml:space="preserve">MRW.52.5</t>
  </si>
  <si>
    <t xml:space="preserve">MRW.60.0</t>
  </si>
  <si>
    <t xml:space="preserve">MRW.67.5</t>
  </si>
  <si>
    <t xml:space="preserve">MRW.75.0</t>
  </si>
  <si>
    <t xml:space="preserve">MRW.82.5</t>
  </si>
  <si>
    <t xml:space="preserve">MRW.90.0</t>
  </si>
  <si>
    <t xml:space="preserve">MRW.97.5</t>
  </si>
  <si>
    <t xml:space="preserve">MRW.105.0</t>
  </si>
  <si>
    <t xml:space="preserve">MRW.112.5</t>
  </si>
  <si>
    <t xml:space="preserve">MRW.120.0</t>
  </si>
  <si>
    <t xml:space="preserve">MRW.127.5</t>
  </si>
  <si>
    <t xml:space="preserve">MRW.135.0</t>
  </si>
  <si>
    <t xml:space="preserve">MRW.142.5</t>
  </si>
  <si>
    <t xml:space="preserve">MRW.150.0</t>
  </si>
  <si>
    <t xml:space="preserve">MRW.157.5</t>
  </si>
  <si>
    <t xml:space="preserve">MRW.165.0</t>
  </si>
  <si>
    <t xml:space="preserve">MRW.172.5</t>
  </si>
  <si>
    <t xml:space="preserve">MRW.180.0</t>
  </si>
  <si>
    <t xml:space="preserve">MRW.187.5</t>
  </si>
  <si>
    <t xml:space="preserve">MRW.195.0</t>
  </si>
  <si>
    <t xml:space="preserve">MRW.202.5</t>
  </si>
  <si>
    <t xml:space="preserve">MRW.210.0</t>
  </si>
  <si>
    <t xml:space="preserve">MRW.217.5</t>
  </si>
  <si>
    <t xml:space="preserve">MRW.225.0</t>
  </si>
  <si>
    <t xml:space="preserve">MRW.232.5</t>
  </si>
  <si>
    <t xml:space="preserve">MRW.240.0</t>
  </si>
  <si>
    <t xml:space="preserve">MRW.247.5</t>
  </si>
  <si>
    <t xml:space="preserve">MRW.255.0</t>
  </si>
  <si>
    <t xml:space="preserve">MRW.262.5</t>
  </si>
  <si>
    <t xml:space="preserve">MRW.270.0</t>
  </si>
  <si>
    <t xml:space="preserve">MRW.277.5</t>
  </si>
  <si>
    <t xml:space="preserve">MRW.285.0</t>
  </si>
  <si>
    <t xml:space="preserve">MRW.292.5</t>
  </si>
  <si>
    <t xml:space="preserve">MRW.300.0</t>
  </si>
  <si>
    <t xml:space="preserve">MRW.307.5</t>
  </si>
  <si>
    <t xml:space="preserve">MRW.315.0</t>
  </si>
  <si>
    <t xml:space="preserve">MRW.322.5</t>
  </si>
  <si>
    <t xml:space="preserve">MRW.330.0</t>
  </si>
  <si>
    <t xml:space="preserve">MRW.337.5</t>
  </si>
  <si>
    <t xml:space="preserve">MRW.345.0</t>
  </si>
  <si>
    <t xml:space="preserve">MRW.352.5</t>
  </si>
  <si>
    <t xml:space="preserve">BMO Rad.0.0</t>
  </si>
  <si>
    <t xml:space="preserve">BMO Rad.7.5</t>
  </si>
  <si>
    <t xml:space="preserve">BMO Rad.15.0</t>
  </si>
  <si>
    <t xml:space="preserve">BMO Rad.22.5</t>
  </si>
  <si>
    <t xml:space="preserve">BMO Rad.30.0</t>
  </si>
  <si>
    <t xml:space="preserve">BMO Rad.37.5</t>
  </si>
  <si>
    <t xml:space="preserve">BMO Rad.45.0</t>
  </si>
  <si>
    <t xml:space="preserve">BMO Rad.52.5</t>
  </si>
  <si>
    <t xml:space="preserve">BMO Rad.60.0</t>
  </si>
  <si>
    <t xml:space="preserve">BMO Rad.67.5</t>
  </si>
  <si>
    <t xml:space="preserve">BMO Rad.75.0</t>
  </si>
  <si>
    <t xml:space="preserve">BMO Rad.82.5</t>
  </si>
  <si>
    <t xml:space="preserve">BMO Rad.90.0</t>
  </si>
  <si>
    <t xml:space="preserve">BMO Rad.97.5</t>
  </si>
  <si>
    <t xml:space="preserve">BMO Rad.105.0</t>
  </si>
  <si>
    <t xml:space="preserve">BMO Rad.112.5</t>
  </si>
  <si>
    <t xml:space="preserve">BMO Rad.120.0</t>
  </si>
  <si>
    <t xml:space="preserve">BMO Rad.127.5</t>
  </si>
  <si>
    <t xml:space="preserve">BMO Rad.135.0</t>
  </si>
  <si>
    <t xml:space="preserve">BMO Rad.142.5</t>
  </si>
  <si>
    <t xml:space="preserve">BMO Rad.150.0</t>
  </si>
  <si>
    <t xml:space="preserve">BMO Rad.157.5</t>
  </si>
  <si>
    <t xml:space="preserve">BMO Rad.165.0</t>
  </si>
  <si>
    <t xml:space="preserve">BMO Rad.172.5</t>
  </si>
  <si>
    <t xml:space="preserve">BMO Rad.180.0</t>
  </si>
  <si>
    <t xml:space="preserve">BMO Rad.187.5</t>
  </si>
  <si>
    <t xml:space="preserve">BMO Rad.195.0</t>
  </si>
  <si>
    <t xml:space="preserve">BMO Rad.202.5</t>
  </si>
  <si>
    <t xml:space="preserve">BMO Rad.210.0</t>
  </si>
  <si>
    <t xml:space="preserve">BMO Rad.217.5</t>
  </si>
  <si>
    <t xml:space="preserve">BMO Rad.225.0</t>
  </si>
  <si>
    <t xml:space="preserve">BMO Rad.232.5</t>
  </si>
  <si>
    <t xml:space="preserve">BMO Rad.240.0</t>
  </si>
  <si>
    <t xml:space="preserve">BMO Rad.247.5</t>
  </si>
  <si>
    <t xml:space="preserve">BMO Rad.255.0</t>
  </si>
  <si>
    <t xml:space="preserve">BMO Rad.262.5</t>
  </si>
  <si>
    <t xml:space="preserve">BMO Rad.270.0</t>
  </si>
  <si>
    <t xml:space="preserve">BMO Rad.277.5</t>
  </si>
  <si>
    <t xml:space="preserve">BMO Rad.285.0</t>
  </si>
  <si>
    <t xml:space="preserve">BMO Rad.292.5</t>
  </si>
  <si>
    <t xml:space="preserve">BMO Rad.300.0</t>
  </si>
  <si>
    <t xml:space="preserve">BMO Rad.307.5</t>
  </si>
  <si>
    <t xml:space="preserve">BMO Rad.315.0</t>
  </si>
  <si>
    <t xml:space="preserve">BMO Rad.322.5</t>
  </si>
  <si>
    <t xml:space="preserve">BMO Rad.330.0</t>
  </si>
  <si>
    <t xml:space="preserve">BMO Rad.337.5</t>
  </si>
  <si>
    <t xml:space="preserve">BMO Rad.345.0</t>
  </si>
  <si>
    <t xml:space="preserve">BMO Rad.352.5</t>
  </si>
  <si>
    <t xml:space="preserve">M</t>
  </si>
  <si>
    <t xml:space="preserve">L</t>
  </si>
  <si>
    <t xml:space="preserve">R</t>
  </si>
  <si>
    <t xml:space="preserve">F</t>
  </si>
  <si>
    <t xml:space="preserve">Scan Type</t>
  </si>
  <si>
    <t xml:space="preserve">Diameter [mm]</t>
  </si>
  <si>
    <t xml:space="preserve">Diameter [°]</t>
  </si>
  <si>
    <t xml:space="preserve">Fixed in mm</t>
  </si>
  <si>
    <t xml:space="preserve">ExamTime</t>
  </si>
  <si>
    <t xml:space="preserve">AQMVersion</t>
  </si>
  <si>
    <t xml:space="preserve">Quality</t>
  </si>
  <si>
    <t xml:space="preserve">ARTMean</t>
  </si>
  <si>
    <t xml:space="preserve">RNFLMean_G</t>
  </si>
  <si>
    <t xml:space="preserve">RNFLMean_T</t>
  </si>
  <si>
    <t xml:space="preserve">RNFLMean_TS</t>
  </si>
  <si>
    <t xml:space="preserve">RNFLMean_TI</t>
  </si>
  <si>
    <t xml:space="preserve">RNFLMean_N</t>
  </si>
  <si>
    <t xml:space="preserve">RNFLMean_NS</t>
  </si>
  <si>
    <t xml:space="preserve">RNFLMean_NI</t>
  </si>
  <si>
    <t xml:space="preserve">RNFLClass_G</t>
  </si>
  <si>
    <t xml:space="preserve">RNFLClass_T</t>
  </si>
  <si>
    <t xml:space="preserve">RNFLClass_TS</t>
  </si>
  <si>
    <t xml:space="preserve">RNFLClass_TI</t>
  </si>
  <si>
    <t xml:space="preserve">RNFLClass_N</t>
  </si>
  <si>
    <t xml:space="preserve">RNFLClass_NS</t>
  </si>
  <si>
    <t xml:space="preserve">RNFLClass_NI</t>
  </si>
  <si>
    <t xml:space="preserve">OCT Radial Circle Scan</t>
  </si>
  <si>
    <t xml:space="preserve">11:22:24 (UTC+2)</t>
  </si>
  <si>
    <t xml:space="preserve">6.7.21.0</t>
  </si>
  <si>
    <t xml:space="preserve">WNL</t>
  </si>
  <si>
    <t xml:space="preserve">BL</t>
  </si>
  <si>
    <t xml:space="preserve">ONL</t>
  </si>
  <si>
    <t xml:space="preserve">11:21:16 (UTC+2)</t>
  </si>
  <si>
    <t xml:space="preserve">12:44:08 (UTC+2)</t>
  </si>
  <si>
    <t xml:space="preserve">12:41:38 (UTC+2)</t>
  </si>
  <si>
    <t xml:space="preserve">09:59:27 (UTC+2)</t>
  </si>
  <si>
    <t xml:space="preserve">6.3.2.0</t>
  </si>
  <si>
    <t xml:space="preserve">09:58:11 (UTC+2)</t>
  </si>
  <si>
    <t xml:space="preserve">11:12:01 (UTC+2)</t>
  </si>
  <si>
    <t xml:space="preserve">11:09:09 (UTC+2)</t>
  </si>
  <si>
    <t xml:space="preserve">11:12:25 (UTC+2)</t>
  </si>
  <si>
    <t xml:space="preserve">11:10:13 (UTC+2)</t>
  </si>
  <si>
    <t xml:space="preserve">12:13:11 (UTC+2)</t>
  </si>
  <si>
    <t xml:space="preserve">12:11:04 (UTC+2)</t>
  </si>
  <si>
    <t xml:space="preserve">09:34:26 (UTC+2)</t>
  </si>
  <si>
    <t xml:space="preserve">09:31:12 (UTC+2)</t>
  </si>
  <si>
    <t xml:space="preserve">12:09:49 (UTC+2)</t>
  </si>
  <si>
    <t xml:space="preserve">12:08:28 (UTC+2)</t>
  </si>
  <si>
    <t xml:space="preserve">11:26:28 (UTC+2)</t>
  </si>
  <si>
    <t xml:space="preserve">11:24:26 (UTC+2)</t>
  </si>
  <si>
    <t xml:space="preserve">18:25:05 (UTC+2)</t>
  </si>
  <si>
    <t xml:space="preserve">18:23:26 (UTC+2)</t>
  </si>
  <si>
    <t xml:space="preserve">13:00:13 (UTC+2)</t>
  </si>
  <si>
    <t xml:space="preserve">10:44:36 (UTC+2)</t>
  </si>
  <si>
    <t xml:space="preserve">6.7.13.0</t>
  </si>
  <si>
    <t xml:space="preserve">10:42:17 (UTC+2)</t>
  </si>
  <si>
    <t xml:space="preserve">12:23:45 (UTC+2)</t>
  </si>
  <si>
    <t xml:space="preserve">12:20:53 (UTC+2)</t>
  </si>
  <si>
    <t xml:space="preserve">19:23:27 (UTC+2)</t>
  </si>
  <si>
    <t xml:space="preserve">19:20:54 (UTC+2)</t>
  </si>
  <si>
    <t xml:space="preserve">10:50:56 (UTC+1)</t>
  </si>
  <si>
    <t xml:space="preserve">10:46:25 (UTC+1)</t>
  </si>
  <si>
    <t xml:space="preserve">11:52:49 (UTC+1)</t>
  </si>
  <si>
    <t xml:space="preserve">11:55:00 (UTC+1)</t>
  </si>
  <si>
    <t xml:space="preserve">10:58:42 (UTC+1)</t>
  </si>
  <si>
    <t xml:space="preserve">10:56:48 (UTC+1)</t>
  </si>
  <si>
    <t xml:space="preserve">12:59:37 (UTC+1)</t>
  </si>
  <si>
    <t xml:space="preserve">11:10:18 (UTC+1)</t>
  </si>
  <si>
    <t xml:space="preserve">11:08:55 (UTC+1)</t>
  </si>
  <si>
    <t xml:space="preserve">10:13:04 (UTC+2)</t>
  </si>
  <si>
    <t xml:space="preserve">10:08:47 (UTC+2)</t>
  </si>
  <si>
    <t xml:space="preserve">12:55:49 (UTC+2)</t>
  </si>
  <si>
    <t xml:space="preserve">12:53:20 (UTC+2)</t>
  </si>
  <si>
    <t xml:space="preserve">12:43:28 (UTC+2)</t>
  </si>
  <si>
    <t xml:space="preserve">12:42:03 (UTC+2)</t>
  </si>
  <si>
    <t xml:space="preserve">11:05:30 (UTC+2)</t>
  </si>
  <si>
    <t xml:space="preserve">11:03:38 (UTC+2)</t>
  </si>
  <si>
    <t xml:space="preserve">13:31:55 (UTC+2)</t>
  </si>
  <si>
    <t xml:space="preserve">13:29:52 (UTC+2)</t>
  </si>
  <si>
    <t xml:space="preserve">09:47:10 (UTC+2)</t>
  </si>
  <si>
    <t xml:space="preserve">09:44:20 (UTC+2)</t>
  </si>
  <si>
    <t xml:space="preserve">10:11:59 (UTC+2)</t>
  </si>
  <si>
    <t xml:space="preserve">10:10:32 (UTC+2)</t>
  </si>
  <si>
    <t xml:space="preserve">10:49:48 (UTC+1)</t>
  </si>
  <si>
    <t xml:space="preserve">10:46:50 (UTC+1)</t>
  </si>
  <si>
    <t xml:space="preserve">10:48:09 (UTC+2)</t>
  </si>
  <si>
    <t xml:space="preserve">10:46:16 (UTC+2)</t>
  </si>
  <si>
    <t xml:space="preserve">11:11:59 (UTC+2)</t>
  </si>
  <si>
    <t xml:space="preserve">11:09:35 (UTC+2)</t>
  </si>
  <si>
    <t xml:space="preserve">10:57:40 (UTC+2)</t>
  </si>
  <si>
    <t xml:space="preserve">11:12:26 (UTC+2)</t>
  </si>
  <si>
    <t xml:space="preserve">11:10:12 (UTC+2)</t>
  </si>
  <si>
    <t xml:space="preserve">12:22:29 (UTC+2)</t>
  </si>
  <si>
    <t xml:space="preserve">12:20:57 (UTC+2)</t>
  </si>
  <si>
    <t xml:space="preserve">11:40:30 (UTC+1)</t>
  </si>
  <si>
    <t xml:space="preserve">11:38:12 (UTC+1)</t>
  </si>
  <si>
    <t xml:space="preserve">11:33:01 (UTC+1)</t>
  </si>
  <si>
    <t xml:space="preserve">11:31:26 (UTC+1)</t>
  </si>
  <si>
    <t xml:space="preserve">11:46:02 (UTC+1)</t>
  </si>
  <si>
    <t xml:space="preserve">11:44:35 (UTC+1)</t>
  </si>
  <si>
    <t xml:space="preserve">10:43:43 (UTC+2)</t>
  </si>
  <si>
    <t xml:space="preserve">10:42:18 (UTC+2)</t>
  </si>
  <si>
    <t xml:space="preserve">n/a</t>
  </si>
  <si>
    <t xml:space="preserve">10:42:32 (UTC+1)</t>
  </si>
  <si>
    <t xml:space="preserve">10:40:29 (UTC+1)</t>
  </si>
  <si>
    <t xml:space="preserve">10:32:04 (UTC+2)</t>
  </si>
  <si>
    <t xml:space="preserve">10:29:52 (UTC+2)</t>
  </si>
  <si>
    <t xml:space="preserve">12:19:01 (UTC+2)</t>
  </si>
  <si>
    <t xml:space="preserve">12:17:11 (UTC+2)</t>
  </si>
  <si>
    <t xml:space="preserve">13:23:46 (UTC+2)</t>
  </si>
  <si>
    <t xml:space="preserve">13:15:39 (UTC+2)</t>
  </si>
  <si>
    <t xml:space="preserve">11:04:46 (UTC+2)</t>
  </si>
  <si>
    <t xml:space="preserve">11:03:11 (UTC+2)</t>
  </si>
  <si>
    <t xml:space="preserve">12:15:11 (UTC+2)</t>
  </si>
  <si>
    <t xml:space="preserve">12:13:40 (UTC+2)</t>
  </si>
  <si>
    <t xml:space="preserve">19:29:48 (UTC+2)</t>
  </si>
  <si>
    <t xml:space="preserve">19:28:10 (UTC+2)</t>
  </si>
  <si>
    <t xml:space="preserve">12:21:18 (UTC+2)</t>
  </si>
  <si>
    <t xml:space="preserve">12:18:46 (UTC+2)</t>
  </si>
  <si>
    <t xml:space="preserve">11:22:51 (UTC+1)</t>
  </si>
  <si>
    <t xml:space="preserve">11:20:53 (UTC+1)</t>
  </si>
  <si>
    <t xml:space="preserve">10:25:57 (UTC+1)</t>
  </si>
  <si>
    <t xml:space="preserve">10:23:56 (UTC+1)</t>
  </si>
  <si>
    <t xml:space="preserve">10:29:10 (UTC+2)</t>
  </si>
  <si>
    <t xml:space="preserve">10:23:54 (UTC+2)</t>
  </si>
  <si>
    <t xml:space="preserve">12:57:28 (UTC+2)</t>
  </si>
  <si>
    <t xml:space="preserve">12:54:03 (UTC+2)</t>
  </si>
  <si>
    <t xml:space="preserve">11:31:44 (UTC+2)</t>
  </si>
  <si>
    <t xml:space="preserve">10:17:34 (UTC+2)</t>
  </si>
  <si>
    <t xml:space="preserve">10:15:54 (UTC+2)</t>
  </si>
  <si>
    <t xml:space="preserve">10:58:54 (UTC+2)</t>
  </si>
  <si>
    <t xml:space="preserve">10:57:15 (UTC+2)</t>
  </si>
  <si>
    <t xml:space="preserve">12:56:22 (UTC+1)</t>
  </si>
  <si>
    <t xml:space="preserve">12:54:43 (UTC+1)</t>
  </si>
  <si>
    <t xml:space="preserve">10:36:15 (UTC+2)</t>
  </si>
  <si>
    <t xml:space="preserve">10:34:51 (UTC+2)</t>
  </si>
  <si>
    <t xml:space="preserve">11:22:55 (UTC+2)</t>
  </si>
  <si>
    <t xml:space="preserve">11:47:11 (UTC+2)</t>
  </si>
  <si>
    <t xml:space="preserve">11:45:13 (UTC+2)</t>
  </si>
  <si>
    <t xml:space="preserve">10:57:12 (UTC+2)</t>
  </si>
  <si>
    <t xml:space="preserve">10:55:15 (UTC+2)</t>
  </si>
  <si>
    <t xml:space="preserve">10:48:24 (UTC+1)</t>
  </si>
  <si>
    <t xml:space="preserve">10:46:37 (UTC+1)</t>
  </si>
  <si>
    <t xml:space="preserve">10:57:42 (UTC+2)</t>
  </si>
  <si>
    <t xml:space="preserve">10:55:32 (UTC+2)</t>
  </si>
  <si>
    <t xml:space="preserve">11:58:58 (UTC+2)</t>
  </si>
  <si>
    <t xml:space="preserve">13:09:46 (UTC+1)</t>
  </si>
  <si>
    <t xml:space="preserve">13:06:09 (UTC+1)</t>
  </si>
  <si>
    <t xml:space="preserve">09:42:37 (UTC+2)</t>
  </si>
  <si>
    <t xml:space="preserve">09:40:51 (UTC+2)</t>
  </si>
  <si>
    <t xml:space="preserve">12:04:05 (UTC+2)</t>
  </si>
  <si>
    <t xml:space="preserve">12:01:57 (UTC+2)</t>
  </si>
  <si>
    <t xml:space="preserve">11:01:40 (UTC+2)</t>
  </si>
  <si>
    <t xml:space="preserve">11:16:00 (UTC+2)</t>
  </si>
  <si>
    <t xml:space="preserve">11:14:43 (UTC+2)</t>
  </si>
  <si>
    <t xml:space="preserve">17:37:20 (UTC+2)</t>
  </si>
  <si>
    <t xml:space="preserve">11:07:27 (UTC+2)</t>
  </si>
  <si>
    <t xml:space="preserve">11:05:59 (UTC+2)</t>
  </si>
  <si>
    <t xml:space="preserve">12:59:53 (UTC+2)</t>
  </si>
  <si>
    <t xml:space="preserve">12:58:36 (UTC+2)</t>
  </si>
  <si>
    <t xml:space="preserve">10:24:08 (UTC+2)</t>
  </si>
  <si>
    <t xml:space="preserve">10:22:38 (UTC+2)</t>
  </si>
  <si>
    <t xml:space="preserve">11:46:47 (UTC+1)</t>
  </si>
  <si>
    <t xml:space="preserve">11:44:23 (UTC+1)</t>
  </si>
  <si>
    <t xml:space="preserve">12:58:57 (UTC+2)</t>
  </si>
  <si>
    <t xml:space="preserve">12:57:05 (UTC+2)</t>
  </si>
  <si>
    <t xml:space="preserve">12:52:53 (UTC+2)</t>
  </si>
  <si>
    <t xml:space="preserve">12:51:55 (UTC+2)</t>
  </si>
  <si>
    <t xml:space="preserve">11:04:07 (UTC+1)</t>
  </si>
  <si>
    <t xml:space="preserve">11:01:33 (UTC+1)</t>
  </si>
  <si>
    <t xml:space="preserve">12:40:46 (UTC+2)</t>
  </si>
  <si>
    <t xml:space="preserve">12:38:27 (UTC+2)</t>
  </si>
  <si>
    <t xml:space="preserve">10:24:17 (UTC+2)</t>
  </si>
  <si>
    <t xml:space="preserve">10:18:51 (UTC+2)</t>
  </si>
  <si>
    <t xml:space="preserve">11:52:49 (UTC+2)</t>
  </si>
  <si>
    <t xml:space="preserve">11:50:09 (UTC+2)</t>
  </si>
  <si>
    <t xml:space="preserve">12:28:19 (UTC+2)</t>
  </si>
  <si>
    <t xml:space="preserve">12:26:36 (UTC+2)</t>
  </si>
  <si>
    <t xml:space="preserve">11:09:45 (UTC+1)</t>
  </si>
  <si>
    <t xml:space="preserve">11:07:47 (UTC+1)</t>
  </si>
  <si>
    <t xml:space="preserve">12:19:00 (UTC+2)</t>
  </si>
  <si>
    <t xml:space="preserve">12:17:03 (UTC+2)</t>
  </si>
  <si>
    <t xml:space="preserve">17:56:59 (UTC+2)</t>
  </si>
  <si>
    <t xml:space="preserve">17:54:49 (UTC+2)</t>
  </si>
  <si>
    <t xml:space="preserve">10:16:20 (UTC+2)</t>
  </si>
  <si>
    <t xml:space="preserve">10:13:28 (UTC+2)</t>
  </si>
  <si>
    <t xml:space="preserve">10:51:04 (UTC+2)</t>
  </si>
  <si>
    <t xml:space="preserve">10:49:24 (UTC+2)</t>
  </si>
  <si>
    <t xml:space="preserve">12:10:01 (UTC+2)</t>
  </si>
  <si>
    <t xml:space="preserve">12:08:04 (UTC+2)</t>
  </si>
  <si>
    <t xml:space="preserve">11:45:06 (UTC+2)</t>
  </si>
  <si>
    <t xml:space="preserve">11:38:50 (UTC+2)</t>
  </si>
  <si>
    <t xml:space="preserve">10:56:02 (UTC+1)</t>
  </si>
  <si>
    <t xml:space="preserve">10:54:11 (UTC+1)</t>
  </si>
  <si>
    <t xml:space="preserve">ImageType</t>
  </si>
  <si>
    <t xml:space="preserve">Upper Layer</t>
  </si>
  <si>
    <t xml:space="preserve">Lower Layer</t>
  </si>
  <si>
    <t xml:space="preserve">GridType</t>
  </si>
  <si>
    <t xml:space="preserve">Mean 1.1 [µm]</t>
  </si>
  <si>
    <t xml:space="preserve">Mean 1.2 [µm]</t>
  </si>
  <si>
    <t xml:space="preserve">Mean 1.3 [µm]</t>
  </si>
  <si>
    <t xml:space="preserve">Mean 1.4 [µm]</t>
  </si>
  <si>
    <t xml:space="preserve">Mean 1.5 [µm]</t>
  </si>
  <si>
    <t xml:space="preserve">Mean 1.6 [µm]</t>
  </si>
  <si>
    <t xml:space="preserve">Mean 1.7 [µm]</t>
  </si>
  <si>
    <t xml:space="preserve">Mean 1.8 [µm]</t>
  </si>
  <si>
    <t xml:space="preserve">Mean 2.1 [µm]</t>
  </si>
  <si>
    <t xml:space="preserve">Mean 2.2 [µm]</t>
  </si>
  <si>
    <t xml:space="preserve">Mean 2.3 [µm]</t>
  </si>
  <si>
    <t xml:space="preserve">Mean 2.4 [µm]</t>
  </si>
  <si>
    <t xml:space="preserve">Mean 2.5 [µm]</t>
  </si>
  <si>
    <t xml:space="preserve">Mean 2.6 [µm]</t>
  </si>
  <si>
    <t xml:space="preserve">Mean 2.7 [µm]</t>
  </si>
  <si>
    <t xml:space="preserve">Mean 2.8 [µm]</t>
  </si>
  <si>
    <t xml:space="preserve">Mean 3.1 [µm]</t>
  </si>
  <si>
    <t xml:space="preserve">Mean 3.2 [µm]</t>
  </si>
  <si>
    <t xml:space="preserve">Mean 3.3 [µm]</t>
  </si>
  <si>
    <t xml:space="preserve">Mean 3.4 [µm]</t>
  </si>
  <si>
    <t xml:space="preserve">Mean 3.5 [µm]</t>
  </si>
  <si>
    <t xml:space="preserve">Mean 3.6 [µm]</t>
  </si>
  <si>
    <t xml:space="preserve">Mean 3.7 [µm]</t>
  </si>
  <si>
    <t xml:space="preserve">Mean 3.8 [µm]</t>
  </si>
  <si>
    <t xml:space="preserve">Mean 4.1 [µm]</t>
  </si>
  <si>
    <t xml:space="preserve">Mean 4.2 [µm]</t>
  </si>
  <si>
    <t xml:space="preserve">Mean 4.3 [µm]</t>
  </si>
  <si>
    <t xml:space="preserve">Mean 4.4 [µm]</t>
  </si>
  <si>
    <t xml:space="preserve">Mean 4.5 [µm]</t>
  </si>
  <si>
    <t xml:space="preserve">Mean 4.6 [µm]</t>
  </si>
  <si>
    <t xml:space="preserve">Mean 4.7 [µm]</t>
  </si>
  <si>
    <t xml:space="preserve">Mean 4.8 [µm]</t>
  </si>
  <si>
    <t xml:space="preserve">Mean 5.1 [µm]</t>
  </si>
  <si>
    <t xml:space="preserve">Mean 5.2 [µm]</t>
  </si>
  <si>
    <t xml:space="preserve">Mean 5.3 [µm]</t>
  </si>
  <si>
    <t xml:space="preserve">Mean 5.4 [µm]</t>
  </si>
  <si>
    <t xml:space="preserve">Mean 5.5 [µm]</t>
  </si>
  <si>
    <t xml:space="preserve">Mean 5.6 [µm]</t>
  </si>
  <si>
    <t xml:space="preserve">Mean 5.7 [µm]</t>
  </si>
  <si>
    <t xml:space="preserve">Mean 5.8 [µm]</t>
  </si>
  <si>
    <t xml:space="preserve">Mean 6.1 [µm]</t>
  </si>
  <si>
    <t xml:space="preserve">Mean 6.2 [µm]</t>
  </si>
  <si>
    <t xml:space="preserve">Mean 6.3 [µm]</t>
  </si>
  <si>
    <t xml:space="preserve">Mean 6.4 [µm]</t>
  </si>
  <si>
    <t xml:space="preserve">Mean 6.5 [µm]</t>
  </si>
  <si>
    <t xml:space="preserve">Mean 6.6 [µm]</t>
  </si>
  <si>
    <t xml:space="preserve">Mean 6.7 [µm]</t>
  </si>
  <si>
    <t xml:space="preserve">Mean 6.8 [µm]</t>
  </si>
  <si>
    <t xml:space="preserve">Mean 7.1 [µm]</t>
  </si>
  <si>
    <t xml:space="preserve">Mean 7.2 [µm]</t>
  </si>
  <si>
    <t xml:space="preserve">Mean 7.3 [µm]</t>
  </si>
  <si>
    <t xml:space="preserve">Mean 7.4 [µm]</t>
  </si>
  <si>
    <t xml:space="preserve">Mean 7.5 [µm]</t>
  </si>
  <si>
    <t xml:space="preserve">Mean 7.6 [µm]</t>
  </si>
  <si>
    <t xml:space="preserve">Mean 7.7 [µm]</t>
  </si>
  <si>
    <t xml:space="preserve">Mean 7.8 [µm]</t>
  </si>
  <si>
    <t xml:space="preserve">Mean 8.1 [µm]</t>
  </si>
  <si>
    <t xml:space="preserve">Mean 8.2 [µm]</t>
  </si>
  <si>
    <t xml:space="preserve">Mean 8.3 [µm]</t>
  </si>
  <si>
    <t xml:space="preserve">Mean 8.4 [µm]</t>
  </si>
  <si>
    <t xml:space="preserve">Mean 8.5 [µm]</t>
  </si>
  <si>
    <t xml:space="preserve">Mean 8.6 [µm]</t>
  </si>
  <si>
    <t xml:space="preserve">Mean 8.7 [µm]</t>
  </si>
  <si>
    <t xml:space="preserve">Mean 8.8 [µm]</t>
  </si>
  <si>
    <t xml:space="preserve">11:22:00 (UTC+2)</t>
  </si>
  <si>
    <t xml:space="preserve">OCT Volume Scan</t>
  </si>
  <si>
    <t xml:space="preserve">RPE</t>
  </si>
  <si>
    <t xml:space="preserve">BM</t>
  </si>
  <si>
    <t xml:space="preserve">8x8 Posterior Pole Grid</t>
  </si>
  <si>
    <t xml:space="preserve">11:20:50 (UTC+2)</t>
  </si>
  <si>
    <t xml:space="preserve">13:00:04 (UTC+1)</t>
  </si>
  <si>
    <t xml:space="preserve">12:57:06 (UTC+1)</t>
  </si>
  <si>
    <t xml:space="preserve">11:13:50 (UTC+2)</t>
  </si>
  <si>
    <t xml:space="preserve">11:10:58 (UTC+2)</t>
  </si>
  <si>
    <t xml:space="preserve">11:13:41 (UTC+2)</t>
  </si>
  <si>
    <t xml:space="preserve">11:11:22 (UTC+2)</t>
  </si>
  <si>
    <t xml:space="preserve">12:14:25 (UTC+2)</t>
  </si>
  <si>
    <t xml:space="preserve">12:12:03 (UTC+2)</t>
  </si>
  <si>
    <t xml:space="preserve">09:32:42 (UTC+2)</t>
  </si>
  <si>
    <t xml:space="preserve">09:30:40 (UTC+2)</t>
  </si>
  <si>
    <t xml:space="preserve">12:09:18 (UTC+2)</t>
  </si>
  <si>
    <t xml:space="preserve">12:07:54 (UTC+2)</t>
  </si>
  <si>
    <t xml:space="preserve">18:26:11 (UTC+2)</t>
  </si>
  <si>
    <t xml:space="preserve">18:24:17 (UTC+2)</t>
  </si>
  <si>
    <t xml:space="preserve">13:01:18 (UTC+2)</t>
  </si>
  <si>
    <t xml:space="preserve">10:45:53 (UTC+2)</t>
  </si>
  <si>
    <t xml:space="preserve">10:43:32 (UTC+2)</t>
  </si>
  <si>
    <t xml:space="preserve">12:25:25 (UTC+2)</t>
  </si>
  <si>
    <t xml:space="preserve">12:22:22 (UTC+2)</t>
  </si>
  <si>
    <t xml:space="preserve">19:25:23 (UTC+2)</t>
  </si>
  <si>
    <t xml:space="preserve">19:26:35 (UTC+2)</t>
  </si>
  <si>
    <t xml:space="preserve">10:52:06 (UTC+1)</t>
  </si>
  <si>
    <t xml:space="preserve">10:49:38 (UTC+1)</t>
  </si>
  <si>
    <t xml:space="preserve">11:52:22 (UTC+1)</t>
  </si>
  <si>
    <t xml:space="preserve">11:54:22 (UTC+1)</t>
  </si>
  <si>
    <t xml:space="preserve">10:58:10 (UTC+1)</t>
  </si>
  <si>
    <t xml:space="preserve">10:56:08 (UTC+1)</t>
  </si>
  <si>
    <t xml:space="preserve">13:00:37 (UTC+1)</t>
  </si>
  <si>
    <t xml:space="preserve">11:11:01 (UTC+1)</t>
  </si>
  <si>
    <t xml:space="preserve">11:09:41 (UTC+1)</t>
  </si>
  <si>
    <t xml:space="preserve">10:11:35 (UTC+2)</t>
  </si>
  <si>
    <t xml:space="preserve">10:10:18 (UTC+2)</t>
  </si>
  <si>
    <t xml:space="preserve">12:44:21 (UTC+2)</t>
  </si>
  <si>
    <t xml:space="preserve">12:42:47 (UTC+2)</t>
  </si>
  <si>
    <t xml:space="preserve">11:05:05 (UTC+2)</t>
  </si>
  <si>
    <t xml:space="preserve">11:03:14 (UTC+2)</t>
  </si>
  <si>
    <t xml:space="preserve">13:31:20 (UTC+2)</t>
  </si>
  <si>
    <t xml:space="preserve">13:29:18 (UTC+2)</t>
  </si>
  <si>
    <t xml:space="preserve">09:48:29 (UTC+2)</t>
  </si>
  <si>
    <t xml:space="preserve">09:46:02 (UTC+2)</t>
  </si>
  <si>
    <t xml:space="preserve">10:11:28 (UTC+2)</t>
  </si>
  <si>
    <t xml:space="preserve">10:09:57 (UTC+2)</t>
  </si>
  <si>
    <t xml:space="preserve">10:49:50 (UTC+2)</t>
  </si>
  <si>
    <t xml:space="preserve">10:47:15 (UTC+2)</t>
  </si>
  <si>
    <t xml:space="preserve">11:13:18 (UTC+2)</t>
  </si>
  <si>
    <t xml:space="preserve">11:08:39 (UTC+2)</t>
  </si>
  <si>
    <t xml:space="preserve">11:13:42 (UTC+2)</t>
  </si>
  <si>
    <t xml:space="preserve">11:11:05 (UTC+2)</t>
  </si>
  <si>
    <t xml:space="preserve">12:23:23 (UTC+2)</t>
  </si>
  <si>
    <t xml:space="preserve">12:21:50 (UTC+2)</t>
  </si>
  <si>
    <t xml:space="preserve">11:41:39 (UTC+1)</t>
  </si>
  <si>
    <t xml:space="preserve">11:39:16 (UTC+1)</t>
  </si>
  <si>
    <t xml:space="preserve">11:33:58 (UTC+1)</t>
  </si>
  <si>
    <t xml:space="preserve">11:32:10 (UTC+1)</t>
  </si>
  <si>
    <t xml:space="preserve">11:46:45 (UTC+1)</t>
  </si>
  <si>
    <t xml:space="preserve">11:45:18 (UTC+1)</t>
  </si>
  <si>
    <t xml:space="preserve">10:43:14 (UTC+2)</t>
  </si>
  <si>
    <t xml:space="preserve">10:41:38 (UTC+2)</t>
  </si>
  <si>
    <t xml:space="preserve">10:41:54 (UTC+1)</t>
  </si>
  <si>
    <t xml:space="preserve">10:39:54 (UTC+1)</t>
  </si>
  <si>
    <t xml:space="preserve">10:33:04 (UTC+2)</t>
  </si>
  <si>
    <t xml:space="preserve">10:30:37 (UTC+2)</t>
  </si>
  <si>
    <t xml:space="preserve">12:18:29 (UTC+2)</t>
  </si>
  <si>
    <t xml:space="preserve">12:16:41 (UTC+2)</t>
  </si>
  <si>
    <t xml:space="preserve">13:23:17 (UTC+2)</t>
  </si>
  <si>
    <t xml:space="preserve">13:15:02 (UTC+2)</t>
  </si>
  <si>
    <t xml:space="preserve">11:04:12 (UTC+2)</t>
  </si>
  <si>
    <t xml:space="preserve">12:14:42 (UTC+2)</t>
  </si>
  <si>
    <t xml:space="preserve">19:30:52 (UTC+2)</t>
  </si>
  <si>
    <t xml:space="preserve">19:29:13 (UTC+2)</t>
  </si>
  <si>
    <t xml:space="preserve">12:22:53 (UTC+2)</t>
  </si>
  <si>
    <t xml:space="preserve">12:19:46 (UTC+2)</t>
  </si>
  <si>
    <t xml:space="preserve">11:23:37 (UTC+1)</t>
  </si>
  <si>
    <t xml:space="preserve">11:21:39 (UTC+1)</t>
  </si>
  <si>
    <t xml:space="preserve">10:25:23 (UTC+1)</t>
  </si>
  <si>
    <t xml:space="preserve">10:23:21 (UTC+1)</t>
  </si>
  <si>
    <t xml:space="preserve">10:30:56 (UTC+2)</t>
  </si>
  <si>
    <t xml:space="preserve">10:25:32 (UTC+2)</t>
  </si>
  <si>
    <t xml:space="preserve">11:31:11 (UTC+2)</t>
  </si>
  <si>
    <t xml:space="preserve">10:18:42 (UTC+2)</t>
  </si>
  <si>
    <t xml:space="preserve">10:16:51 (UTC+2)</t>
  </si>
  <si>
    <t xml:space="preserve">10:59:56 (UTC+2)</t>
  </si>
  <si>
    <t xml:space="preserve">10:58:01 (UTC+2)</t>
  </si>
  <si>
    <t xml:space="preserve">12:55:58 (UTC+1)</t>
  </si>
  <si>
    <t xml:space="preserve">12:54:20 (UTC+1)</t>
  </si>
  <si>
    <t xml:space="preserve">10:35:42 (UTC+2)</t>
  </si>
  <si>
    <t xml:space="preserve">10:34:24 (UTC+2)</t>
  </si>
  <si>
    <t xml:space="preserve">11:23:44 (UTC+2)</t>
  </si>
  <si>
    <t xml:space="preserve">11:46:34 (UTC+2)</t>
  </si>
  <si>
    <t xml:space="preserve">11:44:25 (UTC+2)</t>
  </si>
  <si>
    <t xml:space="preserve">10:58:03 (UTC+2)</t>
  </si>
  <si>
    <t xml:space="preserve">10:56:01 (UTC+2)</t>
  </si>
  <si>
    <t xml:space="preserve">10:49:33 (UTC+1)</t>
  </si>
  <si>
    <t xml:space="preserve">10:47:33 (UTC+1)</t>
  </si>
  <si>
    <t xml:space="preserve">10:57:05 (UTC+2)</t>
  </si>
  <si>
    <t xml:space="preserve">10:54:36 (UTC+2)</t>
  </si>
  <si>
    <t xml:space="preserve">13:10:44 (UTC+1)</t>
  </si>
  <si>
    <t xml:space="preserve">13:07:20 (UTC+1)</t>
  </si>
  <si>
    <t xml:space="preserve">09:41:58 (UTC+2)</t>
  </si>
  <si>
    <t xml:space="preserve">09:40:21 (UTC+2)</t>
  </si>
  <si>
    <t xml:space="preserve">12:05:15 (UTC+2)</t>
  </si>
  <si>
    <t xml:space="preserve">12:03:09 (UTC+2)</t>
  </si>
  <si>
    <t xml:space="preserve">12:22:06 (UTC+1)</t>
  </si>
  <si>
    <t xml:space="preserve">12:11:36 (UTC+1)</t>
  </si>
  <si>
    <t xml:space="preserve">11:16:51 (UTC+2)</t>
  </si>
  <si>
    <t xml:space="preserve">11:15:31 (UTC+2)</t>
  </si>
  <si>
    <t xml:space="preserve">17:38:14 (UTC+2)</t>
  </si>
  <si>
    <t xml:space="preserve">11:08:23 (UTC+2)</t>
  </si>
  <si>
    <t xml:space="preserve">11:06:51 (UTC+2)</t>
  </si>
  <si>
    <t xml:space="preserve">12:59:26 (UTC+2)</t>
  </si>
  <si>
    <t xml:space="preserve">12:58:09 (UTC+2)</t>
  </si>
  <si>
    <t xml:space="preserve">11:47:38 (UTC+1)</t>
  </si>
  <si>
    <t xml:space="preserve">11:45:37 (UTC+1)</t>
  </si>
  <si>
    <t xml:space="preserve">13:00:27 (UTC+2)</t>
  </si>
  <si>
    <t xml:space="preserve">12:58:15 (UTC+2)</t>
  </si>
  <si>
    <t xml:space="preserve">11:05:20 (UTC+1)</t>
  </si>
  <si>
    <t xml:space="preserve">11:02:49 (UTC+1)</t>
  </si>
  <si>
    <t xml:space="preserve">12:42:08 (UTC+2)</t>
  </si>
  <si>
    <t xml:space="preserve">12:39:29 (UTC+2)</t>
  </si>
  <si>
    <t xml:space="preserve">10:27:23 (UTC+2)</t>
  </si>
  <si>
    <t xml:space="preserve">10:21:09 (UTC+2)</t>
  </si>
  <si>
    <t xml:space="preserve">11:53:58 (UTC+2)</t>
  </si>
  <si>
    <t xml:space="preserve">11:51:12 (UTC+2)</t>
  </si>
  <si>
    <t xml:space="preserve">12:27:40 (UTC+2)</t>
  </si>
  <si>
    <t xml:space="preserve">12:26:02 (UTC+2)</t>
  </si>
  <si>
    <t xml:space="preserve">11:10:31 (UTC+1)</t>
  </si>
  <si>
    <t xml:space="preserve">11:08:26 (UTC+1)</t>
  </si>
  <si>
    <t xml:space="preserve">12:20:29 (UTC+2)</t>
  </si>
  <si>
    <t xml:space="preserve">12:18:15 (UTC+2)</t>
  </si>
  <si>
    <t xml:space="preserve">17:57:48 (UTC+2)</t>
  </si>
  <si>
    <t xml:space="preserve">17:55:32 (UTC+2)</t>
  </si>
  <si>
    <t xml:space="preserve">10:18:23 (UTC+2)</t>
  </si>
  <si>
    <t xml:space="preserve">10:14:59 (UTC+2)</t>
  </si>
  <si>
    <t xml:space="preserve">10:52:17 (UTC+2)</t>
  </si>
  <si>
    <t xml:space="preserve">10:50:19 (UTC+2)</t>
  </si>
  <si>
    <t xml:space="preserve">12:10:42 (UTC+2)</t>
  </si>
  <si>
    <t xml:space="preserve">12:09:03 (UTC+2)</t>
  </si>
  <si>
    <t xml:space="preserve">11:40:45 (UTC+2)</t>
  </si>
  <si>
    <t xml:space="preserve">10:57:09 (UTC+1)</t>
  </si>
  <si>
    <t xml:space="preserve">10:55:14 (UTC+1)</t>
  </si>
  <si>
    <t xml:space="preserve">ILM</t>
  </si>
  <si>
    <t xml:space="preserve">RNFL</t>
  </si>
  <si>
    <t xml:space="preserve">GCL</t>
  </si>
  <si>
    <t xml:space="preserve">IPL</t>
  </si>
  <si>
    <t xml:space="preserve">INL</t>
  </si>
  <si>
    <t xml:space="preserve">OPL</t>
  </si>
  <si>
    <t xml:space="preserve">ELM</t>
  </si>
  <si>
    <t xml:space="preserve">BMO</t>
  </si>
  <si>
    <t xml:space="preserve">LLL---</t>
  </si>
  <si>
    <t xml:space="preserve">---RRR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</si>
</sst>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#,##0.0"/>
    <numFmt numFmtId="166" formatCode="0.000"/>
    <numFmt numFmtId="167" formatCode="0.00"/>
    <numFmt numFmtId="168" formatCode="M/D/YYYY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Calibri"/>
      <family val="2"/>
      <charset val="1"/>
    </font>
    <font>
      <b val="true"/>
      <vertAlign val="subscript"/>
      <sz val="14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D9D9D9"/>
        <bgColor rgb="FFD6DCE5"/>
      </patternFill>
    </fill>
    <fill>
      <patternFill patternType="solid">
        <fgColor rgb="FFFBE5D6"/>
        <bgColor rgb="FFFFF2CC"/>
      </patternFill>
    </fill>
    <fill>
      <patternFill patternType="solid">
        <fgColor rgb="FFD6DCE5"/>
        <bgColor rgb="FFD9D9D9"/>
      </patternFill>
    </fill>
    <fill>
      <patternFill patternType="solid">
        <fgColor rgb="FFFFF2CC"/>
        <bgColor rgb="FFFBE5D6"/>
      </patternFill>
    </fill>
    <fill>
      <patternFill patternType="solid">
        <fgColor rgb="FFF2F2F2"/>
        <bgColor rgb="FFE7E6E6"/>
      </patternFill>
    </fill>
    <fill>
      <patternFill patternType="solid">
        <fgColor rgb="FFE2F0D9"/>
        <bgColor rgb="FFE7E6E6"/>
      </patternFill>
    </fill>
    <fill>
      <patternFill patternType="solid">
        <fgColor rgb="FFE7E6E6"/>
        <bgColor rgb="FFE2F0D9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  <border diagonalUp="false" diagonalDown="false">
      <left style="thin">
        <color rgb="FF9DC3E6"/>
      </left>
      <right style="thin">
        <color rgb="FF9DC3E6"/>
      </right>
      <top style="thin">
        <color rgb="FF9DC3E6"/>
      </top>
      <bottom style="thin">
        <color rgb="FF9DC3E6"/>
      </bottom>
      <diagonal/>
    </border>
    <border diagonalUp="false" diagonalDown="false">
      <left style="thin">
        <color rgb="FFA9D18E"/>
      </left>
      <right style="thin">
        <color rgb="FFA9D18E"/>
      </right>
      <top style="thin">
        <color rgb="FFA9D18E"/>
      </top>
      <bottom style="thin">
        <color rgb="FFA9D18E"/>
      </bottom>
      <diagonal/>
    </border>
    <border diagonalUp="false" diagonalDown="false">
      <left style="thin">
        <color rgb="FFFFF2CC"/>
      </left>
      <right style="thin">
        <color rgb="FFFFF2CC"/>
      </right>
      <top style="thin">
        <color rgb="FFFFF2CC"/>
      </top>
      <bottom style="thin">
        <color rgb="FFFFF2CC"/>
      </bottom>
      <diagonal/>
    </border>
    <border diagonalUp="false" diagonalDown="false"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 diagonalUp="false" diagonalDown="false">
      <left style="thin">
        <color rgb="FFD9D9D9"/>
      </left>
      <right style="thin">
        <color rgb="FFD9D9D9"/>
      </right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8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8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6">
    <dxf>
      <font>
        <name val="Calibri"/>
        <charset val="1"/>
        <family val="2"/>
        <color rgb="FF000000"/>
      </font>
      <alignment horizontal="general" vertical="bottom" textRotation="0" wrapText="false" indent="0" shrinkToFit="false"/>
    </dxf>
    <dxf>
      <font>
        <name val="Calibri"/>
        <charset val="1"/>
        <family val="2"/>
        <color rgb="FF000000"/>
      </font>
      <alignment horizontal="general" vertical="bottom" textRotation="0" wrapText="false" indent="0" shrinkToFit="false"/>
    </dxf>
    <dxf>
      <font>
        <name val="Calibri"/>
        <charset val="1"/>
        <family val="2"/>
        <color rgb="FF000000"/>
      </font>
      <alignment horizontal="general" vertical="bottom" textRotation="0" wrapText="false" indent="0" shrinkToFit="false"/>
    </dxf>
    <dxf>
      <font>
        <name val="Calibri"/>
        <charset val="1"/>
        <family val="2"/>
        <color rgb="FF000000"/>
      </font>
      <alignment horizontal="general" vertical="bottom" textRotation="0" wrapText="false" indent="0" shrinkToFit="false"/>
    </dxf>
    <dxf>
      <font>
        <name val="Calibri"/>
        <charset val="1"/>
        <family val="2"/>
        <color rgb="FF000000"/>
      </font>
      <alignment horizontal="general" vertical="bottom" textRotation="0" wrapText="false" indent="0" shrinkToFit="false"/>
    </dxf>
    <dxf>
      <font>
        <name val="Calibri"/>
        <charset val="1"/>
        <family val="2"/>
        <color rgb="FF000000"/>
      </font>
      <alignment horizontal="general" vertical="bottom" textRotation="0" wrapText="false" indent="0" shrinkToFit="false"/>
    </dxf>
  </dxf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2CC"/>
      <rgbColor rgb="FFE2F0D9"/>
      <rgbColor rgb="FF660066"/>
      <rgbColor rgb="FFFF8080"/>
      <rgbColor rgb="FF0066CC"/>
      <rgbColor rgb="FFD6DC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7E6E6"/>
      <rgbColor rgb="FFC6EFCE"/>
      <rgbColor rgb="FFFBE5D6"/>
      <rgbColor rgb="FF9DC3E6"/>
      <rgbColor rgb="FFFF99CC"/>
      <rgbColor rgb="FFD9D9D9"/>
      <rgbColor rgb="FFFFC7CE"/>
      <rgbColor rgb="FF3366FF"/>
      <rgbColor rgb="FF33CCCC"/>
      <rgbColor rgb="FFA9D18E"/>
      <rgbColor rgb="FFFFCC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C57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externalLink" Target="externalLinks/externalLink1.xml"/><Relationship Id="rId17" Type="http://schemas.openxmlformats.org/officeDocument/2006/relationships/sharedStrings" Target="sharedStrings.xml"/>
</Relationships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Users/Manuel/Desktop/Alfonso/Noni.xlsm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ntercambio"/>
      <sheetName val="Resumen BMO"/>
      <sheetName val="Hoja1"/>
      <sheetName val="Resumen RNL"/>
      <sheetName val="Tablas"/>
      <sheetName val="P_P_EPR"/>
      <sheetName val="P_P_Full_Thick"/>
      <sheetName val="P_P_GCL"/>
      <sheetName val="P_P_INL"/>
      <sheetName val="P_P_IPL"/>
      <sheetName val="P_P_OPL"/>
      <sheetName val="P_P_RNF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26" activeCellId="0" sqref="K26"/>
    </sheetView>
  </sheetViews>
  <sheetFormatPr defaultRowHeight="15" zeroHeight="false" outlineLevelRow="0" outlineLevelCol="0"/>
  <cols>
    <col collapsed="false" customWidth="true" hidden="false" outlineLevel="0" max="1" min="1" style="0" width="13"/>
    <col collapsed="false" customWidth="true" hidden="false" outlineLevel="0" max="2" min="2" style="0" width="10.53"/>
    <col collapsed="false" customWidth="true" hidden="false" outlineLevel="0" max="3" min="3" style="0" width="7.28"/>
    <col collapsed="false" customWidth="true" hidden="false" outlineLevel="0" max="4" min="4" style="0" width="8.57"/>
    <col collapsed="false" customWidth="true" hidden="false" outlineLevel="0" max="1025" min="5" style="0" width="10.53"/>
  </cols>
  <sheetData>
    <row r="1" customFormat="false" ht="20.25" hidden="false" customHeight="false" outlineLevel="0" collapsed="false">
      <c r="B1" s="1" t="s">
        <v>0</v>
      </c>
      <c r="C1" s="2" t="s">
        <v>1</v>
      </c>
      <c r="D1" s="2" t="s">
        <v>2</v>
      </c>
      <c r="E1" s="3" t="s">
        <v>3</v>
      </c>
      <c r="F1" s="3" t="s">
        <v>4</v>
      </c>
    </row>
    <row r="2" customFormat="false" ht="15" hidden="false" customHeight="false" outlineLevel="0" collapsed="false">
      <c r="A2" s="0" t="s">
        <v>5</v>
      </c>
      <c r="B2" s="0" t="n">
        <v>3.5</v>
      </c>
      <c r="C2" s="4" t="n">
        <v>97.8</v>
      </c>
      <c r="D2" s="5" t="n">
        <v>8.6</v>
      </c>
      <c r="E2" s="0" t="n">
        <v>-0.1872</v>
      </c>
      <c r="F2" s="6" t="n">
        <v>6.39</v>
      </c>
    </row>
    <row r="3" customFormat="false" ht="15" hidden="false" customHeight="false" outlineLevel="0" collapsed="false">
      <c r="A3" s="0" t="s">
        <v>5</v>
      </c>
      <c r="B3" s="0" t="n">
        <v>4.1</v>
      </c>
      <c r="C3" s="7" t="n">
        <v>84.2</v>
      </c>
      <c r="D3" s="0" t="n">
        <v>7.4</v>
      </c>
      <c r="E3" s="0" t="n">
        <v>-0.1474</v>
      </c>
      <c r="F3" s="6" t="n">
        <v>5.529</v>
      </c>
    </row>
    <row r="4" customFormat="false" ht="15" hidden="false" customHeight="false" outlineLevel="0" collapsed="false">
      <c r="A4" s="0" t="s">
        <v>5</v>
      </c>
      <c r="B4" s="0" t="n">
        <v>4.7</v>
      </c>
      <c r="C4" s="7" t="n">
        <v>73.9</v>
      </c>
      <c r="D4" s="0" t="n">
        <v>6.6</v>
      </c>
      <c r="E4" s="0" t="n">
        <v>-0.1188</v>
      </c>
      <c r="F4" s="6" t="n">
        <v>4.385</v>
      </c>
    </row>
    <row r="5" customFormat="false" ht="15" hidden="false" customHeight="false" outlineLevel="0" collapsed="false">
      <c r="A5" s="0" t="s">
        <v>6</v>
      </c>
      <c r="B5" s="0" t="n">
        <v>3.5</v>
      </c>
      <c r="C5" s="4" t="n">
        <v>70.5</v>
      </c>
      <c r="D5" s="5" t="n">
        <v>9.8</v>
      </c>
      <c r="E5" s="0" t="n">
        <v>-0.0502</v>
      </c>
      <c r="F5" s="6" t="n">
        <v>2.338</v>
      </c>
    </row>
    <row r="6" customFormat="false" ht="15" hidden="false" customHeight="false" outlineLevel="0" collapsed="false">
      <c r="A6" s="0" t="s">
        <v>6</v>
      </c>
      <c r="B6" s="0" t="n">
        <v>4.1</v>
      </c>
      <c r="C6" s="7" t="n">
        <v>63.3</v>
      </c>
      <c r="D6" s="0" t="n">
        <v>8.8</v>
      </c>
      <c r="E6" s="0" t="n">
        <v>-0.0471</v>
      </c>
      <c r="F6" s="6" t="n">
        <v>3.024</v>
      </c>
    </row>
    <row r="7" customFormat="false" ht="15" hidden="false" customHeight="false" outlineLevel="0" collapsed="false">
      <c r="A7" s="0" t="s">
        <v>6</v>
      </c>
      <c r="B7" s="0" t="n">
        <v>4.7</v>
      </c>
      <c r="C7" s="7" t="n">
        <v>58.3</v>
      </c>
      <c r="D7" s="0" t="n">
        <v>7.8</v>
      </c>
      <c r="E7" s="0" t="n">
        <v>-0.0368</v>
      </c>
      <c r="F7" s="6" t="n">
        <v>2.801</v>
      </c>
    </row>
    <row r="8" customFormat="false" ht="15" hidden="false" customHeight="false" outlineLevel="0" collapsed="false">
      <c r="A8" s="0" t="s">
        <v>7</v>
      </c>
      <c r="B8" s="0" t="n">
        <v>3.5</v>
      </c>
      <c r="C8" s="4" t="n">
        <v>128</v>
      </c>
      <c r="D8" s="5" t="n">
        <v>19.6</v>
      </c>
      <c r="E8" s="0" t="n">
        <v>-0.1591</v>
      </c>
      <c r="F8" s="6" t="n">
        <v>11.333</v>
      </c>
    </row>
    <row r="9" customFormat="false" ht="15" hidden="false" customHeight="false" outlineLevel="0" collapsed="false">
      <c r="A9" s="0" t="s">
        <v>7</v>
      </c>
      <c r="B9" s="0" t="n">
        <v>4.1</v>
      </c>
      <c r="C9" s="7" t="n">
        <v>117.7</v>
      </c>
      <c r="D9" s="0" t="n">
        <v>16.6</v>
      </c>
      <c r="E9" s="0" t="n">
        <v>-0.1091</v>
      </c>
      <c r="F9" s="6" t="n">
        <v>11.727</v>
      </c>
    </row>
    <row r="10" customFormat="false" ht="15" hidden="false" customHeight="false" outlineLevel="0" collapsed="false">
      <c r="A10" s="0" t="s">
        <v>7</v>
      </c>
      <c r="B10" s="0" t="n">
        <v>4.7</v>
      </c>
      <c r="C10" s="7" t="n">
        <v>107.8</v>
      </c>
      <c r="D10" s="0" t="n">
        <v>14.6</v>
      </c>
      <c r="E10" s="0" t="n">
        <v>-0.09</v>
      </c>
      <c r="F10" s="6" t="n">
        <v>10.116</v>
      </c>
    </row>
    <row r="11" customFormat="false" ht="15" hidden="false" customHeight="false" outlineLevel="0" collapsed="false">
      <c r="A11" s="0" t="s">
        <v>8</v>
      </c>
      <c r="B11" s="0" t="n">
        <v>3.5</v>
      </c>
      <c r="C11" s="4" t="n">
        <v>148.8</v>
      </c>
      <c r="D11" s="5" t="n">
        <v>16.9</v>
      </c>
      <c r="E11" s="0" t="n">
        <v>-0.3357</v>
      </c>
      <c r="F11" s="6" t="n">
        <v>11.783</v>
      </c>
    </row>
    <row r="12" customFormat="false" ht="15" hidden="false" customHeight="false" outlineLevel="0" collapsed="false">
      <c r="A12" s="0" t="s">
        <v>8</v>
      </c>
      <c r="B12" s="0" t="n">
        <v>4.1</v>
      </c>
      <c r="C12" s="7" t="n">
        <v>133.4</v>
      </c>
      <c r="D12" s="0" t="n">
        <v>15</v>
      </c>
      <c r="E12" s="0" t="n">
        <v>-0.3096</v>
      </c>
      <c r="F12" s="6" t="n">
        <v>9.949</v>
      </c>
    </row>
    <row r="13" customFormat="false" ht="15" hidden="false" customHeight="false" outlineLevel="0" collapsed="false">
      <c r="A13" s="0" t="s">
        <v>8</v>
      </c>
      <c r="B13" s="0" t="n">
        <v>4.7</v>
      </c>
      <c r="C13" s="7" t="n">
        <v>119.8</v>
      </c>
      <c r="D13" s="0" t="n">
        <v>14</v>
      </c>
      <c r="E13" s="0" t="n">
        <v>-0.2937</v>
      </c>
      <c r="F13" s="6" t="n">
        <v>7.768</v>
      </c>
    </row>
    <row r="14" customFormat="false" ht="15" hidden="false" customHeight="false" outlineLevel="0" collapsed="false">
      <c r="A14" s="0" t="s">
        <v>9</v>
      </c>
      <c r="B14" s="0" t="n">
        <v>3.5</v>
      </c>
      <c r="C14" s="4" t="n">
        <v>81.5</v>
      </c>
      <c r="D14" s="5" t="n">
        <v>12.5</v>
      </c>
      <c r="E14" s="0" t="n">
        <v>-0.1558</v>
      </c>
      <c r="F14" s="6" t="n">
        <v>4.035</v>
      </c>
    </row>
    <row r="15" customFormat="false" ht="15" hidden="false" customHeight="false" outlineLevel="0" collapsed="false">
      <c r="A15" s="0" t="s">
        <v>9</v>
      </c>
      <c r="B15" s="0" t="n">
        <v>4.1</v>
      </c>
      <c r="C15" s="7" t="n">
        <v>68</v>
      </c>
      <c r="D15" s="0" t="n">
        <v>10.1</v>
      </c>
      <c r="E15" s="0" t="n">
        <v>-0.1057</v>
      </c>
      <c r="F15" s="6" t="n">
        <v>3.385</v>
      </c>
    </row>
    <row r="16" customFormat="false" ht="15" hidden="false" customHeight="false" outlineLevel="0" collapsed="false">
      <c r="A16" s="0" t="s">
        <v>9</v>
      </c>
      <c r="B16" s="0" t="n">
        <v>4.7</v>
      </c>
      <c r="C16" s="7" t="n">
        <v>58.6</v>
      </c>
      <c r="D16" s="0" t="n">
        <v>8.5</v>
      </c>
      <c r="E16" s="0" t="n">
        <v>-0.0667</v>
      </c>
      <c r="F16" s="6" t="n">
        <v>2.497</v>
      </c>
    </row>
    <row r="17" customFormat="false" ht="15" hidden="false" customHeight="false" outlineLevel="0" collapsed="false">
      <c r="A17" s="0" t="s">
        <v>10</v>
      </c>
      <c r="B17" s="0" t="n">
        <v>3.5</v>
      </c>
      <c r="C17" s="4" t="n">
        <v>112</v>
      </c>
      <c r="D17" s="5" t="n">
        <v>22.4</v>
      </c>
      <c r="E17" s="0" t="n">
        <v>-0.2718</v>
      </c>
      <c r="F17" s="6" t="n">
        <v>10.239</v>
      </c>
    </row>
    <row r="18" customFormat="false" ht="15" hidden="false" customHeight="false" outlineLevel="0" collapsed="false">
      <c r="A18" s="0" t="s">
        <v>10</v>
      </c>
      <c r="B18" s="0" t="n">
        <v>4.1</v>
      </c>
      <c r="C18" s="7" t="n">
        <v>90.2</v>
      </c>
      <c r="D18" s="0" t="n">
        <v>18.7</v>
      </c>
      <c r="E18" s="0" t="n">
        <v>-0.209</v>
      </c>
      <c r="F18" s="6" t="n">
        <v>6.705</v>
      </c>
    </row>
    <row r="19" customFormat="false" ht="15" hidden="false" customHeight="false" outlineLevel="0" collapsed="false">
      <c r="A19" s="0" t="s">
        <v>10</v>
      </c>
      <c r="B19" s="0" t="n">
        <v>4.7</v>
      </c>
      <c r="C19" s="7" t="n">
        <v>74.4</v>
      </c>
      <c r="D19" s="0" t="n">
        <v>15.2</v>
      </c>
      <c r="E19" s="0" t="n">
        <v>-0.186</v>
      </c>
      <c r="F19" s="6" t="n">
        <v>3.659</v>
      </c>
      <c r="G19" s="8"/>
    </row>
    <row r="20" customFormat="false" ht="15" hidden="false" customHeight="false" outlineLevel="0" collapsed="false">
      <c r="A20" s="0" t="s">
        <v>11</v>
      </c>
      <c r="B20" s="0" t="n">
        <v>3.5</v>
      </c>
      <c r="C20" s="7" t="n">
        <v>109.5</v>
      </c>
      <c r="D20" s="0" t="n">
        <v>21.5</v>
      </c>
      <c r="E20" s="0" t="n">
        <v>-0.382</v>
      </c>
      <c r="F20" s="6" t="n">
        <v>7.919</v>
      </c>
    </row>
    <row r="21" customFormat="false" ht="15" hidden="false" customHeight="false" outlineLevel="0" collapsed="false">
      <c r="A21" s="0" t="s">
        <v>11</v>
      </c>
      <c r="B21" s="0" t="n">
        <v>4.1</v>
      </c>
      <c r="C21" s="7" t="n">
        <v>87.4</v>
      </c>
      <c r="D21" s="0" t="n">
        <v>17.8</v>
      </c>
      <c r="E21" s="0" t="n">
        <v>-0.3045</v>
      </c>
      <c r="F21" s="6" t="n">
        <v>5.366</v>
      </c>
    </row>
    <row r="22" customFormat="false" ht="15" hidden="false" customHeight="false" outlineLevel="0" collapsed="false">
      <c r="A22" s="0" t="s">
        <v>11</v>
      </c>
      <c r="B22" s="0" t="n">
        <v>4.7</v>
      </c>
      <c r="C22" s="7" t="n">
        <v>71.2</v>
      </c>
      <c r="D22" s="0" t="n">
        <v>14.4</v>
      </c>
      <c r="E22" s="0" t="n">
        <v>-0.2327</v>
      </c>
      <c r="F22" s="6" t="n">
        <v>4.826</v>
      </c>
    </row>
  </sheetData>
  <conditionalFormatting sqref="J17:J19">
    <cfRule type="colorScale" priority="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Z14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10.53"/>
  </cols>
  <sheetData>
    <row r="1" customFormat="false" ht="15" hidden="false" customHeight="false" outlineLevel="0" collapsed="false">
      <c r="A1" s="0" t="s">
        <v>104</v>
      </c>
      <c r="B1" s="0" t="s">
        <v>184</v>
      </c>
      <c r="C1" s="0" t="s">
        <v>185</v>
      </c>
      <c r="D1" s="0" t="s">
        <v>186</v>
      </c>
      <c r="E1" s="0" t="s">
        <v>15</v>
      </c>
      <c r="F1" s="0" t="s">
        <v>192</v>
      </c>
      <c r="G1" s="0" t="s">
        <v>16</v>
      </c>
      <c r="H1" s="0" t="s">
        <v>297</v>
      </c>
      <c r="I1" s="0" t="s">
        <v>299</v>
      </c>
      <c r="J1" s="0" t="s">
        <v>300</v>
      </c>
      <c r="K1" s="0" t="s">
        <v>483</v>
      </c>
      <c r="L1" s="0" t="s">
        <v>484</v>
      </c>
      <c r="M1" s="0" t="s">
        <v>485</v>
      </c>
      <c r="N1" s="0" t="s">
        <v>486</v>
      </c>
      <c r="O1" s="0" t="s">
        <v>487</v>
      </c>
      <c r="P1" s="0" t="s">
        <v>488</v>
      </c>
      <c r="Q1" s="0" t="s">
        <v>489</v>
      </c>
      <c r="R1" s="0" t="s">
        <v>490</v>
      </c>
      <c r="S1" s="0" t="s">
        <v>491</v>
      </c>
      <c r="T1" s="0" t="s">
        <v>492</v>
      </c>
      <c r="U1" s="0" t="s">
        <v>493</v>
      </c>
      <c r="V1" s="0" t="s">
        <v>494</v>
      </c>
      <c r="W1" s="0" t="s">
        <v>495</v>
      </c>
      <c r="X1" s="0" t="s">
        <v>496</v>
      </c>
      <c r="Y1" s="0" t="s">
        <v>497</v>
      </c>
      <c r="Z1" s="0" t="s">
        <v>498</v>
      </c>
      <c r="AA1" s="0" t="s">
        <v>499</v>
      </c>
      <c r="AB1" s="0" t="s">
        <v>500</v>
      </c>
      <c r="AC1" s="0" t="s">
        <v>501</v>
      </c>
      <c r="AD1" s="0" t="s">
        <v>502</v>
      </c>
      <c r="AE1" s="0" t="s">
        <v>503</v>
      </c>
      <c r="AF1" s="0" t="s">
        <v>504</v>
      </c>
      <c r="AG1" s="0" t="s">
        <v>505</v>
      </c>
      <c r="AH1" s="0" t="s">
        <v>506</v>
      </c>
      <c r="AI1" s="0" t="s">
        <v>507</v>
      </c>
      <c r="AJ1" s="0" t="s">
        <v>508</v>
      </c>
      <c r="AK1" s="0" t="s">
        <v>509</v>
      </c>
      <c r="AL1" s="0" t="s">
        <v>510</v>
      </c>
      <c r="AM1" s="0" t="s">
        <v>511</v>
      </c>
      <c r="AN1" s="0" t="s">
        <v>512</v>
      </c>
      <c r="AO1" s="0" t="s">
        <v>513</v>
      </c>
      <c r="AP1" s="0" t="s">
        <v>514</v>
      </c>
      <c r="AQ1" s="0" t="s">
        <v>515</v>
      </c>
      <c r="AR1" s="0" t="s">
        <v>516</v>
      </c>
      <c r="AS1" s="0" t="s">
        <v>517</v>
      </c>
      <c r="AT1" s="0" t="s">
        <v>518</v>
      </c>
      <c r="AU1" s="0" t="s">
        <v>519</v>
      </c>
      <c r="AV1" s="0" t="s">
        <v>520</v>
      </c>
      <c r="AW1" s="0" t="s">
        <v>521</v>
      </c>
      <c r="AX1" s="0" t="s">
        <v>522</v>
      </c>
      <c r="AY1" s="0" t="s">
        <v>523</v>
      </c>
      <c r="AZ1" s="0" t="s">
        <v>524</v>
      </c>
      <c r="BA1" s="0" t="s">
        <v>525</v>
      </c>
      <c r="BB1" s="0" t="s">
        <v>526</v>
      </c>
      <c r="BC1" s="0" t="s">
        <v>527</v>
      </c>
      <c r="BD1" s="0" t="s">
        <v>528</v>
      </c>
      <c r="BE1" s="0" t="s">
        <v>529</v>
      </c>
      <c r="BF1" s="0" t="s">
        <v>530</v>
      </c>
      <c r="BG1" s="0" t="s">
        <v>531</v>
      </c>
      <c r="BH1" s="0" t="s">
        <v>532</v>
      </c>
      <c r="BI1" s="0" t="s">
        <v>533</v>
      </c>
      <c r="BJ1" s="0" t="s">
        <v>534</v>
      </c>
      <c r="BK1" s="0" t="s">
        <v>535</v>
      </c>
      <c r="BL1" s="0" t="s">
        <v>536</v>
      </c>
      <c r="BM1" s="0" t="s">
        <v>537</v>
      </c>
      <c r="BN1" s="0" t="s">
        <v>538</v>
      </c>
      <c r="BO1" s="0" t="s">
        <v>539</v>
      </c>
      <c r="BP1" s="0" t="s">
        <v>540</v>
      </c>
      <c r="BQ1" s="0" t="s">
        <v>541</v>
      </c>
      <c r="BR1" s="0" t="s">
        <v>542</v>
      </c>
      <c r="BS1" s="0" t="s">
        <v>543</v>
      </c>
      <c r="BT1" s="0" t="s">
        <v>544</v>
      </c>
      <c r="BU1" s="0" t="s">
        <v>545</v>
      </c>
      <c r="BV1" s="0" t="s">
        <v>546</v>
      </c>
      <c r="BW1" s="0" t="s">
        <v>547</v>
      </c>
      <c r="BX1" s="0" t="s">
        <v>548</v>
      </c>
      <c r="BY1" s="0" t="s">
        <v>549</v>
      </c>
      <c r="BZ1" s="0" t="s">
        <v>550</v>
      </c>
    </row>
    <row r="2" customFormat="false" ht="15" hidden="false" customHeight="false" outlineLevel="0" collapsed="false">
      <c r="A2" s="0" t="n">
        <v>1348</v>
      </c>
      <c r="B2" s="0" t="n">
        <v>1348</v>
      </c>
      <c r="C2" s="22" t="n">
        <v>14712</v>
      </c>
      <c r="D2" s="0" t="n">
        <v>1348</v>
      </c>
      <c r="E2" s="0" t="s">
        <v>290</v>
      </c>
      <c r="F2" s="0" t="n">
        <v>326</v>
      </c>
      <c r="G2" s="22" t="n">
        <v>43035</v>
      </c>
      <c r="H2" s="0" t="s">
        <v>551</v>
      </c>
      <c r="I2" s="0" t="n">
        <v>23</v>
      </c>
      <c r="J2" s="0" t="n">
        <v>9</v>
      </c>
      <c r="K2" s="0" t="s">
        <v>552</v>
      </c>
      <c r="L2" s="0" t="s">
        <v>699</v>
      </c>
      <c r="M2" s="0" t="s">
        <v>700</v>
      </c>
      <c r="N2" s="0" t="s">
        <v>555</v>
      </c>
      <c r="O2" s="0" t="n">
        <v>17</v>
      </c>
      <c r="P2" s="0" t="n">
        <v>19</v>
      </c>
      <c r="Q2" s="0" t="n">
        <v>19</v>
      </c>
      <c r="R2" s="0" t="n">
        <v>21</v>
      </c>
      <c r="S2" s="0" t="n">
        <v>22</v>
      </c>
      <c r="T2" s="0" t="n">
        <v>20</v>
      </c>
      <c r="U2" s="0" t="n">
        <v>17</v>
      </c>
      <c r="V2" s="0" t="n">
        <v>17</v>
      </c>
      <c r="W2" s="0" t="n">
        <v>20</v>
      </c>
      <c r="X2" s="0" t="n">
        <v>21</v>
      </c>
      <c r="Y2" s="0" t="n">
        <v>26</v>
      </c>
      <c r="Z2" s="0" t="n">
        <v>31</v>
      </c>
      <c r="AA2" s="0" t="n">
        <v>27</v>
      </c>
      <c r="AB2" s="0" t="n">
        <v>25</v>
      </c>
      <c r="AC2" s="0" t="n">
        <v>22</v>
      </c>
      <c r="AD2" s="0" t="n">
        <v>14</v>
      </c>
      <c r="AE2" s="0" t="n">
        <v>24</v>
      </c>
      <c r="AF2" s="0" t="n">
        <v>30</v>
      </c>
      <c r="AG2" s="0" t="n">
        <v>34</v>
      </c>
      <c r="AH2" s="0" t="n">
        <v>41</v>
      </c>
      <c r="AI2" s="0" t="n">
        <v>43</v>
      </c>
      <c r="AJ2" s="0" t="n">
        <v>38</v>
      </c>
      <c r="AK2" s="0" t="n">
        <v>29</v>
      </c>
      <c r="AL2" s="0" t="n">
        <v>21</v>
      </c>
      <c r="AM2" s="0" t="n">
        <v>29</v>
      </c>
      <c r="AN2" s="0" t="n">
        <v>34</v>
      </c>
      <c r="AO2" s="0" t="n">
        <v>43</v>
      </c>
      <c r="AP2" s="0" t="n">
        <v>43</v>
      </c>
      <c r="AQ2" s="0" t="n">
        <v>42</v>
      </c>
      <c r="AR2" s="0" t="n">
        <v>46</v>
      </c>
      <c r="AS2" s="0" t="n">
        <v>38</v>
      </c>
      <c r="AT2" s="0" t="n">
        <v>31</v>
      </c>
      <c r="AU2" s="0" t="n">
        <v>30</v>
      </c>
      <c r="AV2" s="0" t="n">
        <v>41</v>
      </c>
      <c r="AW2" s="0" t="n">
        <v>48</v>
      </c>
      <c r="AX2" s="0" t="n">
        <v>40</v>
      </c>
      <c r="AY2" s="0" t="n">
        <v>38</v>
      </c>
      <c r="AZ2" s="0" t="n">
        <v>45</v>
      </c>
      <c r="BA2" s="0" t="n">
        <v>38</v>
      </c>
      <c r="BB2" s="0" t="n">
        <v>27</v>
      </c>
      <c r="BC2" s="0" t="n">
        <v>25</v>
      </c>
      <c r="BD2" s="0" t="n">
        <v>35</v>
      </c>
      <c r="BE2" s="0" t="n">
        <v>40</v>
      </c>
      <c r="BF2" s="0" t="n">
        <v>44</v>
      </c>
      <c r="BG2" s="0" t="n">
        <v>42</v>
      </c>
      <c r="BH2" s="0" t="n">
        <v>36</v>
      </c>
      <c r="BI2" s="0" t="n">
        <v>27</v>
      </c>
      <c r="BJ2" s="0" t="n">
        <v>20</v>
      </c>
      <c r="BK2" s="0" t="n">
        <v>22</v>
      </c>
      <c r="BL2" s="0" t="n">
        <v>26</v>
      </c>
      <c r="BM2" s="0" t="n">
        <v>28</v>
      </c>
      <c r="BN2" s="0" t="n">
        <v>28</v>
      </c>
      <c r="BO2" s="0" t="n">
        <v>32</v>
      </c>
      <c r="BP2" s="0" t="n">
        <v>29</v>
      </c>
      <c r="BQ2" s="0" t="n">
        <v>25</v>
      </c>
      <c r="BR2" s="0" t="n">
        <v>20</v>
      </c>
      <c r="BS2" s="0" t="n">
        <v>20</v>
      </c>
      <c r="BT2" s="0" t="n">
        <v>24</v>
      </c>
      <c r="BU2" s="0" t="n">
        <v>23</v>
      </c>
      <c r="BV2" s="0" t="n">
        <v>22</v>
      </c>
      <c r="BW2" s="0" t="n">
        <v>26</v>
      </c>
      <c r="BX2" s="0" t="n">
        <v>23</v>
      </c>
      <c r="BY2" s="0" t="n">
        <v>18</v>
      </c>
      <c r="BZ2" s="0" t="n">
        <v>18</v>
      </c>
    </row>
    <row r="3" customFormat="false" ht="15" hidden="false" customHeight="false" outlineLevel="0" collapsed="false">
      <c r="A3" s="0" t="n">
        <v>1348</v>
      </c>
      <c r="B3" s="0" t="n">
        <v>1348</v>
      </c>
      <c r="C3" s="22" t="n">
        <v>14712</v>
      </c>
      <c r="D3" s="0" t="n">
        <v>1348</v>
      </c>
      <c r="E3" s="0" t="s">
        <v>291</v>
      </c>
      <c r="F3" s="0" t="n">
        <v>325</v>
      </c>
      <c r="G3" s="22" t="n">
        <v>43035</v>
      </c>
      <c r="H3" s="0" t="s">
        <v>556</v>
      </c>
      <c r="I3" s="0" t="n">
        <v>22</v>
      </c>
      <c r="J3" s="0" t="n">
        <v>9</v>
      </c>
      <c r="K3" s="0" t="s">
        <v>552</v>
      </c>
      <c r="L3" s="0" t="s">
        <v>699</v>
      </c>
      <c r="M3" s="0" t="s">
        <v>700</v>
      </c>
      <c r="N3" s="0" t="s">
        <v>555</v>
      </c>
      <c r="O3" s="0" t="n">
        <v>20</v>
      </c>
      <c r="P3" s="0" t="n">
        <v>18</v>
      </c>
      <c r="Q3" s="0" t="n">
        <v>21</v>
      </c>
      <c r="R3" s="0" t="n">
        <v>20</v>
      </c>
      <c r="S3" s="0" t="n">
        <v>21</v>
      </c>
      <c r="T3" s="0" t="n">
        <v>21</v>
      </c>
      <c r="U3" s="0" t="n">
        <v>19</v>
      </c>
      <c r="V3" s="0" t="n">
        <v>20</v>
      </c>
      <c r="W3" s="0" t="n">
        <v>21</v>
      </c>
      <c r="X3" s="0" t="n">
        <v>21</v>
      </c>
      <c r="Y3" s="0" t="n">
        <v>24</v>
      </c>
      <c r="Z3" s="0" t="n">
        <v>26</v>
      </c>
      <c r="AA3" s="0" t="n">
        <v>24</v>
      </c>
      <c r="AB3" s="0" t="n">
        <v>24</v>
      </c>
      <c r="AC3" s="0" t="n">
        <v>20</v>
      </c>
      <c r="AD3" s="0" t="n">
        <v>17</v>
      </c>
      <c r="AE3" s="0" t="n">
        <v>26</v>
      </c>
      <c r="AF3" s="0" t="n">
        <v>29</v>
      </c>
      <c r="AG3" s="0" t="n">
        <v>32</v>
      </c>
      <c r="AH3" s="0" t="n">
        <v>36</v>
      </c>
      <c r="AI3" s="0" t="n">
        <v>34</v>
      </c>
      <c r="AJ3" s="0" t="n">
        <v>29</v>
      </c>
      <c r="AK3" s="0" t="n">
        <v>22</v>
      </c>
      <c r="AL3" s="0" t="n">
        <v>17</v>
      </c>
      <c r="AM3" s="0" t="n">
        <v>27</v>
      </c>
      <c r="AN3" s="0" t="n">
        <v>36</v>
      </c>
      <c r="AO3" s="0" t="n">
        <v>38</v>
      </c>
      <c r="AP3" s="0" t="n">
        <v>32</v>
      </c>
      <c r="AQ3" s="0" t="n">
        <v>36</v>
      </c>
      <c r="AR3" s="0" t="n">
        <v>40</v>
      </c>
      <c r="AS3" s="0" t="n">
        <v>31</v>
      </c>
      <c r="AT3" s="0" t="n">
        <v>24</v>
      </c>
      <c r="AU3" s="0" t="n">
        <v>27</v>
      </c>
      <c r="AV3" s="0" t="n">
        <v>34</v>
      </c>
      <c r="AW3" s="0" t="n">
        <v>46</v>
      </c>
      <c r="AX3" s="0" t="n">
        <v>37</v>
      </c>
      <c r="AY3" s="0" t="n">
        <v>40</v>
      </c>
      <c r="AZ3" s="0" t="n">
        <v>44</v>
      </c>
      <c r="BA3" s="0" t="n">
        <v>31</v>
      </c>
      <c r="BB3" s="0" t="n">
        <v>24</v>
      </c>
      <c r="BC3" s="0" t="n">
        <v>27</v>
      </c>
      <c r="BD3" s="0" t="n">
        <v>31</v>
      </c>
      <c r="BE3" s="0" t="n">
        <v>37</v>
      </c>
      <c r="BF3" s="0" t="n">
        <v>41</v>
      </c>
      <c r="BG3" s="0" t="n">
        <v>41</v>
      </c>
      <c r="BH3" s="0" t="n">
        <v>37</v>
      </c>
      <c r="BI3" s="0" t="n">
        <v>28</v>
      </c>
      <c r="BJ3" s="0" t="n">
        <v>22</v>
      </c>
      <c r="BK3" s="0" t="n">
        <v>21</v>
      </c>
      <c r="BL3" s="0" t="n">
        <v>25</v>
      </c>
      <c r="BM3" s="0" t="n">
        <v>26</v>
      </c>
      <c r="BN3" s="0" t="n">
        <v>29</v>
      </c>
      <c r="BO3" s="0" t="n">
        <v>31</v>
      </c>
      <c r="BP3" s="0" t="n">
        <v>24</v>
      </c>
      <c r="BQ3" s="0" t="n">
        <v>20</v>
      </c>
      <c r="BR3" s="0" t="n">
        <v>20</v>
      </c>
      <c r="BS3" s="0" t="n">
        <v>20</v>
      </c>
      <c r="BT3" s="0" t="n">
        <v>20</v>
      </c>
      <c r="BU3" s="0" t="n">
        <v>23</v>
      </c>
      <c r="BV3" s="0" t="n">
        <v>25</v>
      </c>
      <c r="BW3" s="0" t="n">
        <v>22</v>
      </c>
      <c r="BX3" s="0" t="n">
        <v>18</v>
      </c>
      <c r="BY3" s="0" t="n">
        <v>17</v>
      </c>
      <c r="BZ3" s="0" t="n">
        <v>16</v>
      </c>
    </row>
    <row r="4" customFormat="false" ht="15" hidden="false" customHeight="false" outlineLevel="0" collapsed="false">
      <c r="A4" s="0" t="n">
        <v>1687</v>
      </c>
      <c r="B4" s="0" t="n">
        <v>1687</v>
      </c>
      <c r="C4" s="22" t="n">
        <v>16083</v>
      </c>
      <c r="D4" s="0" t="n">
        <v>1687</v>
      </c>
      <c r="E4" s="0" t="s">
        <v>290</v>
      </c>
      <c r="F4" s="0" t="n">
        <v>60</v>
      </c>
      <c r="G4" s="22" t="n">
        <v>42800</v>
      </c>
      <c r="H4" s="0" t="s">
        <v>557</v>
      </c>
      <c r="I4" s="0" t="n">
        <v>25</v>
      </c>
      <c r="J4" s="0" t="n">
        <v>7</v>
      </c>
      <c r="K4" s="0" t="s">
        <v>552</v>
      </c>
      <c r="L4" s="0" t="s">
        <v>699</v>
      </c>
      <c r="M4" s="0" t="s">
        <v>700</v>
      </c>
      <c r="N4" s="0" t="s">
        <v>555</v>
      </c>
      <c r="O4" s="0" t="n">
        <v>18</v>
      </c>
      <c r="P4" s="0" t="n">
        <v>19</v>
      </c>
      <c r="Q4" s="0" t="n">
        <v>20</v>
      </c>
      <c r="R4" s="0" t="n">
        <v>19</v>
      </c>
      <c r="S4" s="0" t="n">
        <v>20</v>
      </c>
      <c r="T4" s="0" t="n">
        <v>22</v>
      </c>
      <c r="U4" s="0" t="n">
        <v>21</v>
      </c>
      <c r="V4" s="0" t="n">
        <v>17</v>
      </c>
      <c r="W4" s="0" t="n">
        <v>16</v>
      </c>
      <c r="X4" s="0" t="n">
        <v>19</v>
      </c>
      <c r="Y4" s="0" t="n">
        <v>22</v>
      </c>
      <c r="Z4" s="0" t="n">
        <v>22</v>
      </c>
      <c r="AA4" s="0" t="n">
        <v>24</v>
      </c>
      <c r="AB4" s="0" t="n">
        <v>21</v>
      </c>
      <c r="AC4" s="0" t="n">
        <v>15</v>
      </c>
      <c r="AD4" s="0" t="n">
        <v>20</v>
      </c>
      <c r="AE4" s="0" t="n">
        <v>22</v>
      </c>
      <c r="AF4" s="0" t="n">
        <v>22</v>
      </c>
      <c r="AG4" s="0" t="n">
        <v>29</v>
      </c>
      <c r="AH4" s="0" t="n">
        <v>32</v>
      </c>
      <c r="AI4" s="0" t="n">
        <v>34</v>
      </c>
      <c r="AJ4" s="0" t="n">
        <v>27</v>
      </c>
      <c r="AK4" s="0" t="n">
        <v>19</v>
      </c>
      <c r="AL4" s="0" t="n">
        <v>16</v>
      </c>
      <c r="AM4" s="0" t="n">
        <v>25</v>
      </c>
      <c r="AN4" s="0" t="n">
        <v>29</v>
      </c>
      <c r="AO4" s="0" t="n">
        <v>34</v>
      </c>
      <c r="AP4" s="0" t="n">
        <v>33</v>
      </c>
      <c r="AQ4" s="0" t="n">
        <v>32</v>
      </c>
      <c r="AR4" s="0" t="n">
        <v>36</v>
      </c>
      <c r="AS4" s="0" t="n">
        <v>28</v>
      </c>
      <c r="AT4" s="0" t="n">
        <v>23</v>
      </c>
      <c r="AU4" s="0" t="n">
        <v>25</v>
      </c>
      <c r="AV4" s="0" t="n">
        <v>30</v>
      </c>
      <c r="AW4" s="0" t="n">
        <v>35</v>
      </c>
      <c r="AX4" s="0" t="n">
        <v>33</v>
      </c>
      <c r="AY4" s="0" t="n">
        <v>34</v>
      </c>
      <c r="AZ4" s="0" t="n">
        <v>38</v>
      </c>
      <c r="BA4" s="0" t="n">
        <v>29</v>
      </c>
      <c r="BB4" s="0" t="n">
        <v>19</v>
      </c>
      <c r="BC4" s="0" t="n">
        <v>18</v>
      </c>
      <c r="BD4" s="0" t="n">
        <v>22</v>
      </c>
      <c r="BE4" s="0" t="n">
        <v>28</v>
      </c>
      <c r="BF4" s="0" t="n">
        <v>34</v>
      </c>
      <c r="BG4" s="0" t="n">
        <v>36</v>
      </c>
      <c r="BH4" s="0" t="n">
        <v>29</v>
      </c>
      <c r="BI4" s="0" t="n">
        <v>24</v>
      </c>
      <c r="BJ4" s="0" t="n">
        <v>20</v>
      </c>
      <c r="BK4" s="0" t="n">
        <v>16</v>
      </c>
      <c r="BL4" s="0" t="n">
        <v>18</v>
      </c>
      <c r="BM4" s="0" t="n">
        <v>20</v>
      </c>
      <c r="BN4" s="0" t="n">
        <v>25</v>
      </c>
      <c r="BO4" s="0" t="n">
        <v>26</v>
      </c>
      <c r="BP4" s="0" t="n">
        <v>22</v>
      </c>
      <c r="BQ4" s="0" t="n">
        <v>21</v>
      </c>
      <c r="BR4" s="0" t="n">
        <v>16</v>
      </c>
      <c r="BS4" s="0" t="n">
        <v>14</v>
      </c>
      <c r="BT4" s="0" t="n">
        <v>14</v>
      </c>
      <c r="BU4" s="0" t="n">
        <v>15</v>
      </c>
      <c r="BV4" s="0" t="n">
        <v>18</v>
      </c>
      <c r="BW4" s="0" t="n">
        <v>20</v>
      </c>
      <c r="BX4" s="0" t="n">
        <v>19</v>
      </c>
      <c r="BY4" s="0" t="n">
        <v>20</v>
      </c>
      <c r="BZ4" s="0" t="n">
        <v>21</v>
      </c>
    </row>
    <row r="5" customFormat="false" ht="15" hidden="false" customHeight="false" outlineLevel="0" collapsed="false">
      <c r="A5" s="0" t="n">
        <v>1687</v>
      </c>
      <c r="B5" s="0" t="n">
        <v>1687</v>
      </c>
      <c r="C5" s="22" t="n">
        <v>16083</v>
      </c>
      <c r="D5" s="0" t="n">
        <v>1687</v>
      </c>
      <c r="E5" s="0" t="s">
        <v>291</v>
      </c>
      <c r="F5" s="0" t="n">
        <v>59</v>
      </c>
      <c r="G5" s="22" t="n">
        <v>42800</v>
      </c>
      <c r="H5" s="0" t="s">
        <v>558</v>
      </c>
      <c r="I5" s="0" t="n">
        <v>23</v>
      </c>
      <c r="J5" s="0" t="n">
        <v>7</v>
      </c>
      <c r="K5" s="0" t="s">
        <v>552</v>
      </c>
      <c r="L5" s="0" t="s">
        <v>699</v>
      </c>
      <c r="M5" s="0" t="s">
        <v>700</v>
      </c>
      <c r="N5" s="0" t="s">
        <v>555</v>
      </c>
      <c r="O5" s="0" t="n">
        <v>15</v>
      </c>
      <c r="P5" s="0" t="n">
        <v>15</v>
      </c>
      <c r="Q5" s="0" t="n">
        <v>15</v>
      </c>
      <c r="R5" s="0" t="n">
        <v>21</v>
      </c>
      <c r="S5" s="0" t="n">
        <v>23</v>
      </c>
      <c r="T5" s="0" t="n">
        <v>23</v>
      </c>
      <c r="U5" s="0" t="n">
        <v>20</v>
      </c>
      <c r="V5" s="0" t="n">
        <v>17</v>
      </c>
      <c r="W5" s="0" t="n">
        <v>16</v>
      </c>
      <c r="X5" s="0" t="n">
        <v>20</v>
      </c>
      <c r="Y5" s="0" t="n">
        <v>20</v>
      </c>
      <c r="Z5" s="0" t="n">
        <v>17</v>
      </c>
      <c r="AA5" s="0" t="n">
        <v>16</v>
      </c>
      <c r="AB5" s="0" t="n">
        <v>20</v>
      </c>
      <c r="AC5" s="0" t="n">
        <v>23</v>
      </c>
      <c r="AD5" s="0" t="n">
        <v>25</v>
      </c>
      <c r="AE5" s="0" t="n">
        <v>16</v>
      </c>
      <c r="AF5" s="0" t="n">
        <v>20</v>
      </c>
      <c r="AG5" s="0" t="n">
        <v>25</v>
      </c>
      <c r="AH5" s="0" t="n">
        <v>26</v>
      </c>
      <c r="AI5" s="0" t="n">
        <v>23</v>
      </c>
      <c r="AJ5" s="0" t="n">
        <v>22</v>
      </c>
      <c r="AK5" s="0" t="n">
        <v>19</v>
      </c>
      <c r="AL5" s="0" t="n">
        <v>26</v>
      </c>
      <c r="AM5" s="0" t="n">
        <v>22</v>
      </c>
      <c r="AN5" s="0" t="n">
        <v>26</v>
      </c>
      <c r="AO5" s="0" t="n">
        <v>30</v>
      </c>
      <c r="AP5" s="0" t="n">
        <v>25</v>
      </c>
      <c r="AQ5" s="0" t="n">
        <v>26</v>
      </c>
      <c r="AR5" s="0" t="n">
        <v>28</v>
      </c>
      <c r="AS5" s="0" t="n">
        <v>23</v>
      </c>
      <c r="AT5" s="0" t="n">
        <v>18</v>
      </c>
      <c r="AU5" s="0" t="n">
        <v>27</v>
      </c>
      <c r="AV5" s="0" t="n">
        <v>27</v>
      </c>
      <c r="AW5" s="0" t="n">
        <v>26</v>
      </c>
      <c r="AX5" s="0" t="n">
        <v>25</v>
      </c>
      <c r="AY5" s="0" t="n">
        <v>26</v>
      </c>
      <c r="AZ5" s="0" t="n">
        <v>27</v>
      </c>
      <c r="BA5" s="0" t="n">
        <v>20</v>
      </c>
      <c r="BB5" s="0" t="n">
        <v>16</v>
      </c>
      <c r="BC5" s="0" t="n">
        <v>22</v>
      </c>
      <c r="BD5" s="0" t="n">
        <v>24</v>
      </c>
      <c r="BE5" s="0" t="n">
        <v>26</v>
      </c>
      <c r="BF5" s="0" t="n">
        <v>29</v>
      </c>
      <c r="BG5" s="0" t="n">
        <v>25</v>
      </c>
      <c r="BH5" s="0" t="n">
        <v>22</v>
      </c>
      <c r="BI5" s="0" t="n">
        <v>20</v>
      </c>
      <c r="BJ5" s="0" t="n">
        <v>15</v>
      </c>
      <c r="BK5" s="0" t="n">
        <v>16</v>
      </c>
      <c r="BL5" s="0" t="n">
        <v>19</v>
      </c>
      <c r="BM5" s="0" t="n">
        <v>20</v>
      </c>
      <c r="BN5" s="0" t="n">
        <v>20</v>
      </c>
      <c r="BO5" s="0" t="n">
        <v>18</v>
      </c>
      <c r="BP5" s="0" t="n">
        <v>18</v>
      </c>
      <c r="BQ5" s="0" t="n">
        <v>17</v>
      </c>
      <c r="BR5" s="0" t="n">
        <v>25</v>
      </c>
      <c r="BS5" s="0" t="n">
        <v>14</v>
      </c>
      <c r="BT5" s="0" t="n">
        <v>15</v>
      </c>
      <c r="BU5" s="0" t="n">
        <v>16</v>
      </c>
      <c r="BV5" s="0" t="n">
        <v>18</v>
      </c>
      <c r="BW5" s="0" t="n">
        <v>17</v>
      </c>
      <c r="BX5" s="0" t="n">
        <v>17</v>
      </c>
      <c r="BY5" s="0" t="n">
        <v>24</v>
      </c>
      <c r="BZ5" s="0" t="n">
        <v>23</v>
      </c>
    </row>
    <row r="6" customFormat="false" ht="15" hidden="false" customHeight="false" outlineLevel="0" collapsed="false">
      <c r="A6" s="0" t="n">
        <v>3798</v>
      </c>
      <c r="B6" s="0" t="n">
        <v>3798</v>
      </c>
      <c r="C6" s="22" t="n">
        <v>20024</v>
      </c>
      <c r="D6" s="0" t="n">
        <v>3798</v>
      </c>
      <c r="E6" s="0" t="s">
        <v>290</v>
      </c>
      <c r="F6" s="0" t="n">
        <v>832</v>
      </c>
      <c r="G6" s="22" t="n">
        <v>43028</v>
      </c>
      <c r="H6" s="0" t="s">
        <v>559</v>
      </c>
      <c r="I6" s="0" t="n">
        <v>30</v>
      </c>
      <c r="J6" s="0" t="n">
        <v>9</v>
      </c>
      <c r="K6" s="0" t="s">
        <v>552</v>
      </c>
      <c r="L6" s="0" t="s">
        <v>699</v>
      </c>
      <c r="M6" s="0" t="s">
        <v>700</v>
      </c>
      <c r="N6" s="0" t="s">
        <v>555</v>
      </c>
      <c r="O6" s="0" t="s">
        <v>391</v>
      </c>
      <c r="P6" s="0" t="s">
        <v>391</v>
      </c>
      <c r="Q6" s="0" t="s">
        <v>391</v>
      </c>
      <c r="R6" s="0" t="s">
        <v>391</v>
      </c>
      <c r="S6" s="0" t="s">
        <v>391</v>
      </c>
      <c r="T6" s="0" t="s">
        <v>391</v>
      </c>
      <c r="U6" s="0" t="s">
        <v>391</v>
      </c>
      <c r="V6" s="0" t="s">
        <v>391</v>
      </c>
      <c r="W6" s="0" t="s">
        <v>391</v>
      </c>
      <c r="X6" s="0" t="s">
        <v>391</v>
      </c>
      <c r="Y6" s="0" t="s">
        <v>391</v>
      </c>
      <c r="Z6" s="0" t="s">
        <v>391</v>
      </c>
      <c r="AA6" s="0" t="s">
        <v>391</v>
      </c>
      <c r="AB6" s="0" t="s">
        <v>391</v>
      </c>
      <c r="AC6" s="0" t="s">
        <v>391</v>
      </c>
      <c r="AD6" s="0" t="s">
        <v>391</v>
      </c>
      <c r="AE6" s="0" t="s">
        <v>391</v>
      </c>
      <c r="AF6" s="0" t="s">
        <v>391</v>
      </c>
      <c r="AG6" s="0" t="s">
        <v>391</v>
      </c>
      <c r="AH6" s="0" t="s">
        <v>391</v>
      </c>
      <c r="AI6" s="0" t="s">
        <v>391</v>
      </c>
      <c r="AJ6" s="0" t="s">
        <v>391</v>
      </c>
      <c r="AK6" s="0" t="s">
        <v>391</v>
      </c>
      <c r="AL6" s="0" t="s">
        <v>391</v>
      </c>
      <c r="AM6" s="0" t="s">
        <v>391</v>
      </c>
      <c r="AN6" s="0" t="s">
        <v>391</v>
      </c>
      <c r="AO6" s="0" t="s">
        <v>391</v>
      </c>
      <c r="AP6" s="0" t="s">
        <v>391</v>
      </c>
      <c r="AQ6" s="0" t="s">
        <v>391</v>
      </c>
      <c r="AR6" s="0" t="s">
        <v>391</v>
      </c>
      <c r="AS6" s="0" t="s">
        <v>391</v>
      </c>
      <c r="AT6" s="0" t="s">
        <v>391</v>
      </c>
      <c r="AU6" s="0" t="s">
        <v>391</v>
      </c>
      <c r="AV6" s="0" t="s">
        <v>391</v>
      </c>
      <c r="AW6" s="0" t="s">
        <v>391</v>
      </c>
      <c r="AX6" s="0" t="s">
        <v>391</v>
      </c>
      <c r="AY6" s="0" t="s">
        <v>391</v>
      </c>
      <c r="AZ6" s="0" t="s">
        <v>391</v>
      </c>
      <c r="BA6" s="0" t="s">
        <v>391</v>
      </c>
      <c r="BB6" s="0" t="s">
        <v>391</v>
      </c>
      <c r="BC6" s="0" t="s">
        <v>391</v>
      </c>
      <c r="BD6" s="0" t="s">
        <v>391</v>
      </c>
      <c r="BE6" s="0" t="s">
        <v>391</v>
      </c>
      <c r="BF6" s="0" t="s">
        <v>391</v>
      </c>
      <c r="BG6" s="0" t="s">
        <v>391</v>
      </c>
      <c r="BH6" s="0" t="s">
        <v>391</v>
      </c>
      <c r="BI6" s="0" t="s">
        <v>391</v>
      </c>
      <c r="BJ6" s="0" t="s">
        <v>391</v>
      </c>
      <c r="BK6" s="0" t="s">
        <v>391</v>
      </c>
      <c r="BL6" s="0" t="s">
        <v>391</v>
      </c>
      <c r="BM6" s="0" t="s">
        <v>391</v>
      </c>
      <c r="BN6" s="0" t="s">
        <v>391</v>
      </c>
      <c r="BO6" s="0" t="s">
        <v>391</v>
      </c>
      <c r="BP6" s="0" t="s">
        <v>391</v>
      </c>
      <c r="BQ6" s="0" t="s">
        <v>391</v>
      </c>
      <c r="BR6" s="0" t="s">
        <v>391</v>
      </c>
      <c r="BS6" s="0" t="s">
        <v>391</v>
      </c>
      <c r="BT6" s="0" t="s">
        <v>391</v>
      </c>
      <c r="BU6" s="0" t="s">
        <v>391</v>
      </c>
      <c r="BV6" s="0" t="s">
        <v>391</v>
      </c>
      <c r="BW6" s="0" t="s">
        <v>391</v>
      </c>
      <c r="BX6" s="0" t="s">
        <v>391</v>
      </c>
      <c r="BY6" s="0" t="s">
        <v>391</v>
      </c>
      <c r="BZ6" s="0" t="s">
        <v>391</v>
      </c>
    </row>
    <row r="7" customFormat="false" ht="15" hidden="false" customHeight="false" outlineLevel="0" collapsed="false">
      <c r="A7" s="0" t="n">
        <v>3798</v>
      </c>
      <c r="B7" s="0" t="n">
        <v>3798</v>
      </c>
      <c r="C7" s="22" t="n">
        <v>20024</v>
      </c>
      <c r="D7" s="0" t="n">
        <v>3798</v>
      </c>
      <c r="E7" s="0" t="s">
        <v>291</v>
      </c>
      <c r="F7" s="0" t="n">
        <v>831</v>
      </c>
      <c r="G7" s="22" t="n">
        <v>43028</v>
      </c>
      <c r="H7" s="0" t="s">
        <v>560</v>
      </c>
      <c r="I7" s="0" t="n">
        <v>28</v>
      </c>
      <c r="J7" s="0" t="n">
        <v>9</v>
      </c>
      <c r="K7" s="0" t="s">
        <v>552</v>
      </c>
      <c r="L7" s="0" t="s">
        <v>699</v>
      </c>
      <c r="M7" s="0" t="s">
        <v>700</v>
      </c>
      <c r="N7" s="0" t="s">
        <v>555</v>
      </c>
      <c r="O7" s="0" t="s">
        <v>391</v>
      </c>
      <c r="P7" s="0" t="s">
        <v>391</v>
      </c>
      <c r="Q7" s="0" t="s">
        <v>391</v>
      </c>
      <c r="R7" s="0" t="s">
        <v>391</v>
      </c>
      <c r="S7" s="0" t="s">
        <v>391</v>
      </c>
      <c r="T7" s="0" t="s">
        <v>391</v>
      </c>
      <c r="U7" s="0" t="s">
        <v>391</v>
      </c>
      <c r="V7" s="0" t="s">
        <v>391</v>
      </c>
      <c r="W7" s="0" t="s">
        <v>391</v>
      </c>
      <c r="X7" s="0" t="s">
        <v>391</v>
      </c>
      <c r="Y7" s="0" t="s">
        <v>391</v>
      </c>
      <c r="Z7" s="0" t="s">
        <v>391</v>
      </c>
      <c r="AA7" s="0" t="s">
        <v>391</v>
      </c>
      <c r="AB7" s="0" t="s">
        <v>391</v>
      </c>
      <c r="AC7" s="0" t="s">
        <v>391</v>
      </c>
      <c r="AD7" s="0" t="s">
        <v>391</v>
      </c>
      <c r="AE7" s="0" t="s">
        <v>391</v>
      </c>
      <c r="AF7" s="0" t="s">
        <v>391</v>
      </c>
      <c r="AG7" s="0" t="s">
        <v>391</v>
      </c>
      <c r="AH7" s="0" t="s">
        <v>391</v>
      </c>
      <c r="AI7" s="0" t="s">
        <v>391</v>
      </c>
      <c r="AJ7" s="0" t="s">
        <v>391</v>
      </c>
      <c r="AK7" s="0" t="s">
        <v>391</v>
      </c>
      <c r="AL7" s="0" t="s">
        <v>391</v>
      </c>
      <c r="AM7" s="0" t="s">
        <v>391</v>
      </c>
      <c r="AN7" s="0" t="s">
        <v>391</v>
      </c>
      <c r="AO7" s="0" t="s">
        <v>391</v>
      </c>
      <c r="AP7" s="0" t="s">
        <v>391</v>
      </c>
      <c r="AQ7" s="0" t="s">
        <v>391</v>
      </c>
      <c r="AR7" s="0" t="s">
        <v>391</v>
      </c>
      <c r="AS7" s="0" t="s">
        <v>391</v>
      </c>
      <c r="AT7" s="0" t="s">
        <v>391</v>
      </c>
      <c r="AU7" s="0" t="s">
        <v>391</v>
      </c>
      <c r="AV7" s="0" t="s">
        <v>391</v>
      </c>
      <c r="AW7" s="0" t="s">
        <v>391</v>
      </c>
      <c r="AX7" s="0" t="s">
        <v>391</v>
      </c>
      <c r="AY7" s="0" t="s">
        <v>391</v>
      </c>
      <c r="AZ7" s="0" t="s">
        <v>391</v>
      </c>
      <c r="BA7" s="0" t="s">
        <v>391</v>
      </c>
      <c r="BB7" s="0" t="s">
        <v>391</v>
      </c>
      <c r="BC7" s="0" t="s">
        <v>391</v>
      </c>
      <c r="BD7" s="0" t="s">
        <v>391</v>
      </c>
      <c r="BE7" s="0" t="s">
        <v>391</v>
      </c>
      <c r="BF7" s="0" t="s">
        <v>391</v>
      </c>
      <c r="BG7" s="0" t="s">
        <v>391</v>
      </c>
      <c r="BH7" s="0" t="s">
        <v>391</v>
      </c>
      <c r="BI7" s="0" t="s">
        <v>391</v>
      </c>
      <c r="BJ7" s="0" t="s">
        <v>391</v>
      </c>
      <c r="BK7" s="0" t="s">
        <v>391</v>
      </c>
      <c r="BL7" s="0" t="s">
        <v>391</v>
      </c>
      <c r="BM7" s="0" t="s">
        <v>391</v>
      </c>
      <c r="BN7" s="0" t="s">
        <v>391</v>
      </c>
      <c r="BO7" s="0" t="s">
        <v>391</v>
      </c>
      <c r="BP7" s="0" t="s">
        <v>391</v>
      </c>
      <c r="BQ7" s="0" t="s">
        <v>391</v>
      </c>
      <c r="BR7" s="0" t="s">
        <v>391</v>
      </c>
      <c r="BS7" s="0" t="s">
        <v>391</v>
      </c>
      <c r="BT7" s="0" t="s">
        <v>391</v>
      </c>
      <c r="BU7" s="0" t="s">
        <v>391</v>
      </c>
      <c r="BV7" s="0" t="s">
        <v>391</v>
      </c>
      <c r="BW7" s="0" t="s">
        <v>391</v>
      </c>
      <c r="BX7" s="0" t="s">
        <v>391</v>
      </c>
      <c r="BY7" s="0" t="s">
        <v>391</v>
      </c>
      <c r="BZ7" s="0" t="s">
        <v>391</v>
      </c>
    </row>
    <row r="8" customFormat="false" ht="15" hidden="false" customHeight="false" outlineLevel="0" collapsed="false">
      <c r="A8" s="0" t="n">
        <v>5143</v>
      </c>
      <c r="B8" s="0" t="n">
        <v>5143</v>
      </c>
      <c r="C8" s="22" t="n">
        <v>17685</v>
      </c>
      <c r="D8" s="0" t="n">
        <v>5143</v>
      </c>
      <c r="E8" s="0" t="s">
        <v>290</v>
      </c>
      <c r="F8" s="0" t="n">
        <v>439</v>
      </c>
      <c r="G8" s="22" t="n">
        <v>43013</v>
      </c>
      <c r="H8" s="0" t="s">
        <v>561</v>
      </c>
      <c r="I8" s="0" t="n">
        <v>23</v>
      </c>
      <c r="J8" s="0" t="n">
        <v>8</v>
      </c>
      <c r="K8" s="0" t="s">
        <v>552</v>
      </c>
      <c r="L8" s="0" t="s">
        <v>699</v>
      </c>
      <c r="M8" s="0" t="s">
        <v>700</v>
      </c>
      <c r="N8" s="0" t="s">
        <v>555</v>
      </c>
      <c r="O8" s="0" t="n">
        <v>18</v>
      </c>
      <c r="P8" s="0" t="n">
        <v>20</v>
      </c>
      <c r="Q8" s="0" t="n">
        <v>22</v>
      </c>
      <c r="R8" s="0" t="n">
        <v>21</v>
      </c>
      <c r="S8" s="0" t="n">
        <v>22</v>
      </c>
      <c r="T8" s="0" t="n">
        <v>19</v>
      </c>
      <c r="U8" s="0" t="n">
        <v>18</v>
      </c>
      <c r="V8" s="0" t="n">
        <v>17</v>
      </c>
      <c r="W8" s="0" t="n">
        <v>22</v>
      </c>
      <c r="X8" s="0" t="n">
        <v>27</v>
      </c>
      <c r="Y8" s="0" t="n">
        <v>26</v>
      </c>
      <c r="Z8" s="0" t="n">
        <v>25</v>
      </c>
      <c r="AA8" s="0" t="n">
        <v>27</v>
      </c>
      <c r="AB8" s="0" t="n">
        <v>25</v>
      </c>
      <c r="AC8" s="0" t="n">
        <v>22</v>
      </c>
      <c r="AD8" s="0" t="n">
        <v>20</v>
      </c>
      <c r="AE8" s="0" t="n">
        <v>26</v>
      </c>
      <c r="AF8" s="0" t="n">
        <v>30</v>
      </c>
      <c r="AG8" s="0" t="n">
        <v>30</v>
      </c>
      <c r="AH8" s="0" t="n">
        <v>31</v>
      </c>
      <c r="AI8" s="0" t="n">
        <v>37</v>
      </c>
      <c r="AJ8" s="0" t="n">
        <v>40</v>
      </c>
      <c r="AK8" s="0" t="n">
        <v>30</v>
      </c>
      <c r="AL8" s="0" t="n">
        <v>27</v>
      </c>
      <c r="AM8" s="0" t="n">
        <v>24</v>
      </c>
      <c r="AN8" s="0" t="n">
        <v>27</v>
      </c>
      <c r="AO8" s="0" t="n">
        <v>29</v>
      </c>
      <c r="AP8" s="0" t="n">
        <v>38</v>
      </c>
      <c r="AQ8" s="0" t="n">
        <v>30</v>
      </c>
      <c r="AR8" s="0" t="n">
        <v>48</v>
      </c>
      <c r="AS8" s="0" t="n">
        <v>38</v>
      </c>
      <c r="AT8" s="0" t="n">
        <v>31</v>
      </c>
      <c r="AU8" s="0" t="n">
        <v>31</v>
      </c>
      <c r="AV8" s="0" t="n">
        <v>34</v>
      </c>
      <c r="AW8" s="0" t="n">
        <v>38</v>
      </c>
      <c r="AX8" s="0" t="n">
        <v>43</v>
      </c>
      <c r="AY8" s="0" t="n">
        <v>35</v>
      </c>
      <c r="AZ8" s="0" t="n">
        <v>46</v>
      </c>
      <c r="BA8" s="0" t="n">
        <v>41</v>
      </c>
      <c r="BB8" s="0" t="n">
        <v>28</v>
      </c>
      <c r="BC8" s="0" t="n">
        <v>24</v>
      </c>
      <c r="BD8" s="0" t="n">
        <v>28</v>
      </c>
      <c r="BE8" s="0" t="n">
        <v>31</v>
      </c>
      <c r="BF8" s="0" t="n">
        <v>35</v>
      </c>
      <c r="BG8" s="0" t="n">
        <v>37</v>
      </c>
      <c r="BH8" s="0" t="n">
        <v>42</v>
      </c>
      <c r="BI8" s="0" t="n">
        <v>29</v>
      </c>
      <c r="BJ8" s="0" t="n">
        <v>29</v>
      </c>
      <c r="BK8" s="0" t="n">
        <v>25</v>
      </c>
      <c r="BL8" s="0" t="n">
        <v>26</v>
      </c>
      <c r="BM8" s="0" t="n">
        <v>27</v>
      </c>
      <c r="BN8" s="0" t="n">
        <v>32</v>
      </c>
      <c r="BO8" s="0" t="n">
        <v>36</v>
      </c>
      <c r="BP8" s="0" t="n">
        <v>29</v>
      </c>
      <c r="BQ8" s="0" t="n">
        <v>22</v>
      </c>
      <c r="BR8" s="0" t="n">
        <v>18</v>
      </c>
      <c r="BS8" s="0" t="n">
        <v>18</v>
      </c>
      <c r="BT8" s="0" t="n">
        <v>21</v>
      </c>
      <c r="BU8" s="0" t="n">
        <v>24</v>
      </c>
      <c r="BV8" s="0" t="n">
        <v>23</v>
      </c>
      <c r="BW8" s="0" t="n">
        <v>23</v>
      </c>
      <c r="BX8" s="0" t="n">
        <v>20</v>
      </c>
      <c r="BY8" s="0" t="n">
        <v>20</v>
      </c>
      <c r="BZ8" s="0" t="n">
        <v>21</v>
      </c>
    </row>
    <row r="9" customFormat="false" ht="15" hidden="false" customHeight="false" outlineLevel="0" collapsed="false">
      <c r="A9" s="0" t="n">
        <v>5143</v>
      </c>
      <c r="B9" s="0" t="n">
        <v>5143</v>
      </c>
      <c r="C9" s="22" t="n">
        <v>17685</v>
      </c>
      <c r="D9" s="0" t="n">
        <v>5143</v>
      </c>
      <c r="E9" s="0" t="s">
        <v>291</v>
      </c>
      <c r="F9" s="0" t="n">
        <v>438</v>
      </c>
      <c r="G9" s="22" t="n">
        <v>43013</v>
      </c>
      <c r="H9" s="0" t="s">
        <v>562</v>
      </c>
      <c r="I9" s="0" t="n">
        <v>23</v>
      </c>
      <c r="J9" s="0" t="n">
        <v>8</v>
      </c>
      <c r="K9" s="0" t="s">
        <v>552</v>
      </c>
      <c r="L9" s="0" t="s">
        <v>699</v>
      </c>
      <c r="M9" s="0" t="s">
        <v>700</v>
      </c>
      <c r="N9" s="0" t="s">
        <v>555</v>
      </c>
      <c r="O9" s="0" t="n">
        <v>21</v>
      </c>
      <c r="P9" s="0" t="n">
        <v>19</v>
      </c>
      <c r="Q9" s="0" t="n">
        <v>18</v>
      </c>
      <c r="R9" s="0" t="n">
        <v>18</v>
      </c>
      <c r="S9" s="0" t="n">
        <v>17</v>
      </c>
      <c r="T9" s="0" t="n">
        <v>21</v>
      </c>
      <c r="U9" s="0" t="n">
        <v>20</v>
      </c>
      <c r="V9" s="0" t="n">
        <v>17</v>
      </c>
      <c r="W9" s="0" t="n">
        <v>23</v>
      </c>
      <c r="X9" s="0" t="n">
        <v>21</v>
      </c>
      <c r="Y9" s="0" t="n">
        <v>21</v>
      </c>
      <c r="Z9" s="0" t="n">
        <v>23</v>
      </c>
      <c r="AA9" s="0" t="n">
        <v>23</v>
      </c>
      <c r="AB9" s="0" t="n">
        <v>19</v>
      </c>
      <c r="AC9" s="0" t="n">
        <v>17</v>
      </c>
      <c r="AD9" s="0" t="n">
        <v>19</v>
      </c>
      <c r="AE9" s="0" t="n">
        <v>28</v>
      </c>
      <c r="AF9" s="0" t="n">
        <v>29</v>
      </c>
      <c r="AG9" s="0" t="n">
        <v>29</v>
      </c>
      <c r="AH9" s="0" t="n">
        <v>27</v>
      </c>
      <c r="AI9" s="0" t="n">
        <v>34</v>
      </c>
      <c r="AJ9" s="0" t="n">
        <v>32</v>
      </c>
      <c r="AK9" s="0" t="n">
        <v>24</v>
      </c>
      <c r="AL9" s="0" t="n">
        <v>20</v>
      </c>
      <c r="AM9" s="0" t="n">
        <v>31</v>
      </c>
      <c r="AN9" s="0" t="n">
        <v>27</v>
      </c>
      <c r="AO9" s="0" t="n">
        <v>30</v>
      </c>
      <c r="AP9" s="0" t="n">
        <v>39</v>
      </c>
      <c r="AQ9" s="0" t="n">
        <v>43</v>
      </c>
      <c r="AR9" s="0" t="n">
        <v>42</v>
      </c>
      <c r="AS9" s="0" t="n">
        <v>34</v>
      </c>
      <c r="AT9" s="0" t="n">
        <v>28</v>
      </c>
      <c r="AU9" s="0" t="n">
        <v>26</v>
      </c>
      <c r="AV9" s="0" t="n">
        <v>28</v>
      </c>
      <c r="AW9" s="0" t="n">
        <v>37</v>
      </c>
      <c r="AX9" s="0" t="n">
        <v>33</v>
      </c>
      <c r="AY9" s="0" t="n">
        <v>31</v>
      </c>
      <c r="AZ9" s="0" t="n">
        <v>43</v>
      </c>
      <c r="BA9" s="0" t="n">
        <v>35</v>
      </c>
      <c r="BB9" s="0" t="n">
        <v>29</v>
      </c>
      <c r="BC9" s="0" t="n">
        <v>26</v>
      </c>
      <c r="BD9" s="0" t="n">
        <v>35</v>
      </c>
      <c r="BE9" s="0" t="n">
        <v>40</v>
      </c>
      <c r="BF9" s="0" t="n">
        <v>42</v>
      </c>
      <c r="BG9" s="0" t="n">
        <v>43</v>
      </c>
      <c r="BH9" s="0" t="n">
        <v>39</v>
      </c>
      <c r="BI9" s="0" t="n">
        <v>31</v>
      </c>
      <c r="BJ9" s="0" t="n">
        <v>34</v>
      </c>
      <c r="BK9" s="0" t="n">
        <v>26</v>
      </c>
      <c r="BL9" s="0" t="n">
        <v>29</v>
      </c>
      <c r="BM9" s="0" t="n">
        <v>30</v>
      </c>
      <c r="BN9" s="0" t="n">
        <v>31</v>
      </c>
      <c r="BO9" s="0" t="n">
        <v>35</v>
      </c>
      <c r="BP9" s="0" t="n">
        <v>33</v>
      </c>
      <c r="BQ9" s="0" t="n">
        <v>26</v>
      </c>
      <c r="BR9" s="0" t="n">
        <v>22</v>
      </c>
      <c r="BS9" s="0" t="n">
        <v>22</v>
      </c>
      <c r="BT9" s="0" t="n">
        <v>23</v>
      </c>
      <c r="BU9" s="0" t="n">
        <v>24</v>
      </c>
      <c r="BV9" s="0" t="n">
        <v>26</v>
      </c>
      <c r="BW9" s="0" t="n">
        <v>29</v>
      </c>
      <c r="BX9" s="0" t="n">
        <v>26</v>
      </c>
      <c r="BY9" s="0" t="n">
        <v>25</v>
      </c>
      <c r="BZ9" s="0" t="n">
        <v>25</v>
      </c>
    </row>
    <row r="10" customFormat="false" ht="15" hidden="false" customHeight="false" outlineLevel="0" collapsed="false">
      <c r="A10" s="0" t="n">
        <v>9586</v>
      </c>
      <c r="B10" s="0" t="n">
        <v>9586</v>
      </c>
      <c r="C10" s="22" t="n">
        <v>25412</v>
      </c>
      <c r="D10" s="0" t="n">
        <v>9586</v>
      </c>
      <c r="E10" s="0" t="s">
        <v>290</v>
      </c>
      <c r="F10" s="0" t="n">
        <v>491</v>
      </c>
      <c r="G10" s="22" t="n">
        <v>43028</v>
      </c>
      <c r="H10" s="0" t="s">
        <v>563</v>
      </c>
      <c r="I10" s="0" t="n">
        <v>22</v>
      </c>
      <c r="J10" s="0" t="n">
        <v>9</v>
      </c>
      <c r="K10" s="0" t="s">
        <v>552</v>
      </c>
      <c r="L10" s="0" t="s">
        <v>699</v>
      </c>
      <c r="M10" s="0" t="s">
        <v>700</v>
      </c>
      <c r="N10" s="0" t="s">
        <v>555</v>
      </c>
      <c r="O10" s="0" t="n">
        <v>14</v>
      </c>
      <c r="P10" s="0" t="n">
        <v>11</v>
      </c>
      <c r="Q10" s="0" t="n">
        <v>14</v>
      </c>
      <c r="R10" s="0" t="n">
        <v>17</v>
      </c>
      <c r="S10" s="0" t="n">
        <v>15</v>
      </c>
      <c r="T10" s="0" t="n">
        <v>16</v>
      </c>
      <c r="U10" s="0" t="n">
        <v>17</v>
      </c>
      <c r="V10" s="0" t="n">
        <v>17</v>
      </c>
      <c r="W10" s="0" t="n">
        <v>13</v>
      </c>
      <c r="X10" s="0" t="n">
        <v>15</v>
      </c>
      <c r="Y10" s="0" t="n">
        <v>18</v>
      </c>
      <c r="Z10" s="0" t="n">
        <v>20</v>
      </c>
      <c r="AA10" s="0" t="n">
        <v>20</v>
      </c>
      <c r="AB10" s="0" t="n">
        <v>20</v>
      </c>
      <c r="AC10" s="0" t="n">
        <v>19</v>
      </c>
      <c r="AD10" s="0" t="n">
        <v>20</v>
      </c>
      <c r="AE10" s="0" t="n">
        <v>17</v>
      </c>
      <c r="AF10" s="0" t="n">
        <v>20</v>
      </c>
      <c r="AG10" s="0" t="n">
        <v>23</v>
      </c>
      <c r="AH10" s="0" t="n">
        <v>31</v>
      </c>
      <c r="AI10" s="0" t="n">
        <v>33</v>
      </c>
      <c r="AJ10" s="0" t="n">
        <v>28</v>
      </c>
      <c r="AK10" s="0" t="n">
        <v>18</v>
      </c>
      <c r="AL10" s="0" t="n">
        <v>16</v>
      </c>
      <c r="AM10" s="0" t="n">
        <v>22</v>
      </c>
      <c r="AN10" s="0" t="n">
        <v>26</v>
      </c>
      <c r="AO10" s="0" t="n">
        <v>35</v>
      </c>
      <c r="AP10" s="0" t="n">
        <v>42</v>
      </c>
      <c r="AQ10" s="0" t="n">
        <v>39</v>
      </c>
      <c r="AR10" s="0" t="n">
        <v>43</v>
      </c>
      <c r="AS10" s="0" t="n">
        <v>29</v>
      </c>
      <c r="AT10" s="0" t="n">
        <v>16</v>
      </c>
      <c r="AU10" s="0" t="n">
        <v>24</v>
      </c>
      <c r="AV10" s="0" t="n">
        <v>28</v>
      </c>
      <c r="AW10" s="0" t="n">
        <v>43</v>
      </c>
      <c r="AX10" s="0" t="n">
        <v>39</v>
      </c>
      <c r="AY10" s="0" t="n">
        <v>35</v>
      </c>
      <c r="AZ10" s="0" t="n">
        <v>43</v>
      </c>
      <c r="BA10" s="0" t="n">
        <v>29</v>
      </c>
      <c r="BB10" s="0" t="n">
        <v>18</v>
      </c>
      <c r="BC10" s="0" t="n">
        <v>23</v>
      </c>
      <c r="BD10" s="0" t="n">
        <v>29</v>
      </c>
      <c r="BE10" s="0" t="n">
        <v>34</v>
      </c>
      <c r="BF10" s="0" t="n">
        <v>39</v>
      </c>
      <c r="BG10" s="0" t="n">
        <v>39</v>
      </c>
      <c r="BH10" s="0" t="n">
        <v>32</v>
      </c>
      <c r="BI10" s="0" t="n">
        <v>23</v>
      </c>
      <c r="BJ10" s="0" t="n">
        <v>18</v>
      </c>
      <c r="BK10" s="0" t="n">
        <v>18</v>
      </c>
      <c r="BL10" s="0" t="n">
        <v>21</v>
      </c>
      <c r="BM10" s="0" t="n">
        <v>23</v>
      </c>
      <c r="BN10" s="0" t="n">
        <v>26</v>
      </c>
      <c r="BO10" s="0" t="n">
        <v>25</v>
      </c>
      <c r="BP10" s="0" t="n">
        <v>20</v>
      </c>
      <c r="BQ10" s="0" t="n">
        <v>15</v>
      </c>
      <c r="BR10" s="0" t="n">
        <v>17</v>
      </c>
      <c r="BS10" s="0" t="n">
        <v>15</v>
      </c>
      <c r="BT10" s="0" t="n">
        <v>15</v>
      </c>
      <c r="BU10" s="0" t="n">
        <v>19</v>
      </c>
      <c r="BV10" s="0" t="n">
        <v>20</v>
      </c>
      <c r="BW10" s="0" t="n">
        <v>20</v>
      </c>
      <c r="BX10" s="0" t="n">
        <v>18</v>
      </c>
      <c r="BY10" s="0" t="n">
        <v>24</v>
      </c>
      <c r="BZ10" s="0" t="n">
        <v>23</v>
      </c>
    </row>
    <row r="11" customFormat="false" ht="15" hidden="false" customHeight="false" outlineLevel="0" collapsed="false">
      <c r="A11" s="0" t="n">
        <v>9586</v>
      </c>
      <c r="B11" s="0" t="n">
        <v>9586</v>
      </c>
      <c r="C11" s="22" t="n">
        <v>25412</v>
      </c>
      <c r="D11" s="0" t="n">
        <v>9586</v>
      </c>
      <c r="E11" s="0" t="s">
        <v>291</v>
      </c>
      <c r="F11" s="0" t="n">
        <v>490</v>
      </c>
      <c r="G11" s="22" t="n">
        <v>43028</v>
      </c>
      <c r="H11" s="0" t="s">
        <v>564</v>
      </c>
      <c r="I11" s="0" t="n">
        <v>28</v>
      </c>
      <c r="J11" s="0" t="n">
        <v>9</v>
      </c>
      <c r="K11" s="0" t="s">
        <v>552</v>
      </c>
      <c r="L11" s="0" t="s">
        <v>699</v>
      </c>
      <c r="M11" s="0" t="s">
        <v>700</v>
      </c>
      <c r="N11" s="0" t="s">
        <v>555</v>
      </c>
      <c r="O11" s="0" t="n">
        <v>15</v>
      </c>
      <c r="P11" s="0" t="n">
        <v>16</v>
      </c>
      <c r="Q11" s="0" t="n">
        <v>16</v>
      </c>
      <c r="R11" s="0" t="n">
        <v>22</v>
      </c>
      <c r="S11" s="0" t="n">
        <v>21</v>
      </c>
      <c r="T11" s="0" t="n">
        <v>17</v>
      </c>
      <c r="U11" s="0" t="n">
        <v>16</v>
      </c>
      <c r="V11" s="0" t="n">
        <v>14</v>
      </c>
      <c r="W11" s="0" t="n">
        <v>17</v>
      </c>
      <c r="X11" s="0" t="n">
        <v>20</v>
      </c>
      <c r="Y11" s="0" t="n">
        <v>22</v>
      </c>
      <c r="Z11" s="0" t="n">
        <v>25</v>
      </c>
      <c r="AA11" s="0" t="n">
        <v>22</v>
      </c>
      <c r="AB11" s="0" t="n">
        <v>20</v>
      </c>
      <c r="AC11" s="0" t="n">
        <v>16</v>
      </c>
      <c r="AD11" s="0" t="n">
        <v>16</v>
      </c>
      <c r="AE11" s="0" t="n">
        <v>22</v>
      </c>
      <c r="AF11" s="0" t="n">
        <v>27</v>
      </c>
      <c r="AG11" s="0" t="n">
        <v>29</v>
      </c>
      <c r="AH11" s="0" t="n">
        <v>36</v>
      </c>
      <c r="AI11" s="0" t="n">
        <v>37</v>
      </c>
      <c r="AJ11" s="0" t="n">
        <v>31</v>
      </c>
      <c r="AK11" s="0" t="n">
        <v>20</v>
      </c>
      <c r="AL11" s="0" t="n">
        <v>15</v>
      </c>
      <c r="AM11" s="0" t="n">
        <v>26</v>
      </c>
      <c r="AN11" s="0" t="n">
        <v>29</v>
      </c>
      <c r="AO11" s="0" t="n">
        <v>41</v>
      </c>
      <c r="AP11" s="0" t="n">
        <v>38</v>
      </c>
      <c r="AQ11" s="0" t="n">
        <v>36</v>
      </c>
      <c r="AR11" s="0" t="n">
        <v>44</v>
      </c>
      <c r="AS11" s="0" t="n">
        <v>30</v>
      </c>
      <c r="AT11" s="0" t="n">
        <v>19</v>
      </c>
      <c r="AU11" s="0" t="n">
        <v>25</v>
      </c>
      <c r="AV11" s="0" t="n">
        <v>32</v>
      </c>
      <c r="AW11" s="0" t="n">
        <v>39</v>
      </c>
      <c r="AX11" s="0" t="n">
        <v>40</v>
      </c>
      <c r="AY11" s="0" t="n">
        <v>38</v>
      </c>
      <c r="AZ11" s="0" t="n">
        <v>42</v>
      </c>
      <c r="BA11" s="0" t="n">
        <v>28</v>
      </c>
      <c r="BB11" s="0" t="n">
        <v>18</v>
      </c>
      <c r="BC11" s="0" t="n">
        <v>18</v>
      </c>
      <c r="BD11" s="0" t="n">
        <v>24</v>
      </c>
      <c r="BE11" s="0" t="n">
        <v>29</v>
      </c>
      <c r="BF11" s="0" t="n">
        <v>36</v>
      </c>
      <c r="BG11" s="0" t="n">
        <v>35</v>
      </c>
      <c r="BH11" s="0" t="n">
        <v>28</v>
      </c>
      <c r="BI11" s="0" t="n">
        <v>21</v>
      </c>
      <c r="BJ11" s="0" t="n">
        <v>17</v>
      </c>
      <c r="BK11" s="0" t="n">
        <v>19</v>
      </c>
      <c r="BL11" s="0" t="n">
        <v>21</v>
      </c>
      <c r="BM11" s="0" t="n">
        <v>22</v>
      </c>
      <c r="BN11" s="0" t="n">
        <v>25</v>
      </c>
      <c r="BO11" s="0" t="n">
        <v>23</v>
      </c>
      <c r="BP11" s="0" t="n">
        <v>21</v>
      </c>
      <c r="BQ11" s="0" t="n">
        <v>13</v>
      </c>
      <c r="BR11" s="0" t="n">
        <v>11</v>
      </c>
      <c r="BS11" s="0" t="n">
        <v>15</v>
      </c>
      <c r="BT11" s="0" t="n">
        <v>16</v>
      </c>
      <c r="BU11" s="0" t="n">
        <v>17</v>
      </c>
      <c r="BV11" s="0" t="n">
        <v>20</v>
      </c>
      <c r="BW11" s="0" t="n">
        <v>19</v>
      </c>
      <c r="BX11" s="0" t="n">
        <v>14</v>
      </c>
      <c r="BY11" s="0" t="n">
        <v>12</v>
      </c>
      <c r="BZ11" s="0" t="n">
        <v>16</v>
      </c>
    </row>
    <row r="12" customFormat="false" ht="15" hidden="false" customHeight="false" outlineLevel="0" collapsed="false">
      <c r="A12" s="0" t="n">
        <v>9802</v>
      </c>
      <c r="B12" s="0" t="n">
        <v>9802</v>
      </c>
      <c r="C12" s="22" t="n">
        <v>18266</v>
      </c>
      <c r="D12" s="0" t="n">
        <v>9802</v>
      </c>
      <c r="E12" s="0" t="s">
        <v>290</v>
      </c>
      <c r="F12" s="0" t="n">
        <v>592</v>
      </c>
      <c r="G12" s="22" t="n">
        <v>43035</v>
      </c>
      <c r="H12" s="0" t="s">
        <v>565</v>
      </c>
      <c r="I12" s="0" t="n">
        <v>23</v>
      </c>
      <c r="J12" s="0" t="n">
        <v>7</v>
      </c>
      <c r="K12" s="0" t="s">
        <v>552</v>
      </c>
      <c r="L12" s="0" t="s">
        <v>699</v>
      </c>
      <c r="M12" s="0" t="s">
        <v>700</v>
      </c>
      <c r="N12" s="0" t="s">
        <v>555</v>
      </c>
      <c r="O12" s="0" t="n">
        <v>19</v>
      </c>
      <c r="P12" s="0" t="n">
        <v>21</v>
      </c>
      <c r="Q12" s="0" t="n">
        <v>21</v>
      </c>
      <c r="R12" s="0" t="n">
        <v>21</v>
      </c>
      <c r="S12" s="0" t="n">
        <v>23</v>
      </c>
      <c r="T12" s="0" t="n">
        <v>19</v>
      </c>
      <c r="U12" s="0" t="n">
        <v>18</v>
      </c>
      <c r="V12" s="0" t="n">
        <v>17</v>
      </c>
      <c r="W12" s="0" t="n">
        <v>20</v>
      </c>
      <c r="X12" s="0" t="n">
        <v>20</v>
      </c>
      <c r="Y12" s="0" t="n">
        <v>21</v>
      </c>
      <c r="Z12" s="0" t="n">
        <v>25</v>
      </c>
      <c r="AA12" s="0" t="n">
        <v>25</v>
      </c>
      <c r="AB12" s="0" t="n">
        <v>22</v>
      </c>
      <c r="AC12" s="0" t="n">
        <v>22</v>
      </c>
      <c r="AD12" s="0" t="n">
        <v>14</v>
      </c>
      <c r="AE12" s="0" t="n">
        <v>22</v>
      </c>
      <c r="AF12" s="0" t="n">
        <v>22</v>
      </c>
      <c r="AG12" s="0" t="n">
        <v>22</v>
      </c>
      <c r="AH12" s="0" t="n">
        <v>26</v>
      </c>
      <c r="AI12" s="0" t="n">
        <v>23</v>
      </c>
      <c r="AJ12" s="0" t="n">
        <v>25</v>
      </c>
      <c r="AK12" s="0" t="n">
        <v>24</v>
      </c>
      <c r="AL12" s="0" t="n">
        <v>20</v>
      </c>
      <c r="AM12" s="0" t="n">
        <v>21</v>
      </c>
      <c r="AN12" s="0" t="n">
        <v>20</v>
      </c>
      <c r="AO12" s="0" t="n">
        <v>21</v>
      </c>
      <c r="AP12" s="0" t="n">
        <v>18</v>
      </c>
      <c r="AQ12" s="0" t="n">
        <v>14</v>
      </c>
      <c r="AR12" s="0" t="n">
        <v>21</v>
      </c>
      <c r="AS12" s="0" t="n">
        <v>22</v>
      </c>
      <c r="AT12" s="0" t="n">
        <v>21</v>
      </c>
      <c r="AU12" s="0" t="n">
        <v>21</v>
      </c>
      <c r="AV12" s="0" t="n">
        <v>20</v>
      </c>
      <c r="AW12" s="0" t="n">
        <v>21</v>
      </c>
      <c r="AX12" s="0" t="n">
        <v>23</v>
      </c>
      <c r="AY12" s="0" t="n">
        <v>21</v>
      </c>
      <c r="AZ12" s="0" t="n">
        <v>22</v>
      </c>
      <c r="BA12" s="0" t="n">
        <v>21</v>
      </c>
      <c r="BB12" s="0" t="n">
        <v>18</v>
      </c>
      <c r="BC12" s="0" t="n">
        <v>20</v>
      </c>
      <c r="BD12" s="0" t="n">
        <v>20</v>
      </c>
      <c r="BE12" s="0" t="n">
        <v>22</v>
      </c>
      <c r="BF12" s="0" t="n">
        <v>24</v>
      </c>
      <c r="BG12" s="0" t="n">
        <v>25</v>
      </c>
      <c r="BH12" s="0" t="n">
        <v>22</v>
      </c>
      <c r="BI12" s="0" t="n">
        <v>21</v>
      </c>
      <c r="BJ12" s="0" t="n">
        <v>20</v>
      </c>
      <c r="BK12" s="0" t="n">
        <v>21</v>
      </c>
      <c r="BL12" s="0" t="n">
        <v>22</v>
      </c>
      <c r="BM12" s="0" t="n">
        <v>20</v>
      </c>
      <c r="BN12" s="0" t="n">
        <v>23</v>
      </c>
      <c r="BO12" s="0" t="n">
        <v>24</v>
      </c>
      <c r="BP12" s="0" t="n">
        <v>20</v>
      </c>
      <c r="BQ12" s="0" t="n">
        <v>20</v>
      </c>
      <c r="BR12" s="0" t="n">
        <v>26</v>
      </c>
      <c r="BS12" s="0" t="n">
        <v>17</v>
      </c>
      <c r="BT12" s="0" t="n">
        <v>19</v>
      </c>
      <c r="BU12" s="0" t="n">
        <v>19</v>
      </c>
      <c r="BV12" s="0" t="n">
        <v>18</v>
      </c>
      <c r="BW12" s="0" t="n">
        <v>21</v>
      </c>
      <c r="BX12" s="0" t="n">
        <v>17</v>
      </c>
      <c r="BY12" s="0" t="n">
        <v>18</v>
      </c>
      <c r="BZ12" s="0" t="n">
        <v>26</v>
      </c>
    </row>
    <row r="13" customFormat="false" ht="15" hidden="false" customHeight="false" outlineLevel="0" collapsed="false">
      <c r="A13" s="0" t="n">
        <v>9802</v>
      </c>
      <c r="B13" s="0" t="n">
        <v>9802</v>
      </c>
      <c r="C13" s="22" t="n">
        <v>18266</v>
      </c>
      <c r="D13" s="0" t="n">
        <v>9802</v>
      </c>
      <c r="E13" s="0" t="s">
        <v>291</v>
      </c>
      <c r="F13" s="0" t="n">
        <v>591</v>
      </c>
      <c r="G13" s="22" t="n">
        <v>43035</v>
      </c>
      <c r="H13" s="0" t="s">
        <v>566</v>
      </c>
      <c r="I13" s="0" t="n">
        <v>26</v>
      </c>
      <c r="J13" s="0" t="n">
        <v>8</v>
      </c>
      <c r="K13" s="0" t="s">
        <v>552</v>
      </c>
      <c r="L13" s="0" t="s">
        <v>699</v>
      </c>
      <c r="M13" s="0" t="s">
        <v>700</v>
      </c>
      <c r="N13" s="0" t="s">
        <v>555</v>
      </c>
      <c r="O13" s="0" t="n">
        <v>19</v>
      </c>
      <c r="P13" s="0" t="n">
        <v>17</v>
      </c>
      <c r="Q13" s="0" t="n">
        <v>18</v>
      </c>
      <c r="R13" s="0" t="n">
        <v>19</v>
      </c>
      <c r="S13" s="0" t="n">
        <v>18</v>
      </c>
      <c r="T13" s="0" t="n">
        <v>21</v>
      </c>
      <c r="U13" s="0" t="n">
        <v>17</v>
      </c>
      <c r="V13" s="0" t="n">
        <v>17</v>
      </c>
      <c r="W13" s="0" t="n">
        <v>17</v>
      </c>
      <c r="X13" s="0" t="n">
        <v>21</v>
      </c>
      <c r="Y13" s="0" t="n">
        <v>24</v>
      </c>
      <c r="Z13" s="0" t="n">
        <v>24</v>
      </c>
      <c r="AA13" s="0" t="n">
        <v>28</v>
      </c>
      <c r="AB13" s="0" t="n">
        <v>25</v>
      </c>
      <c r="AC13" s="0" t="n">
        <v>20</v>
      </c>
      <c r="AD13" s="0" t="n">
        <v>19</v>
      </c>
      <c r="AE13" s="0" t="n">
        <v>22</v>
      </c>
      <c r="AF13" s="0" t="n">
        <v>27</v>
      </c>
      <c r="AG13" s="0" t="n">
        <v>34</v>
      </c>
      <c r="AH13" s="0" t="n">
        <v>37</v>
      </c>
      <c r="AI13" s="0" t="n">
        <v>38</v>
      </c>
      <c r="AJ13" s="0" t="n">
        <v>32</v>
      </c>
      <c r="AK13" s="0" t="n">
        <v>28</v>
      </c>
      <c r="AL13" s="0" t="n">
        <v>18</v>
      </c>
      <c r="AM13" s="0" t="n">
        <v>26</v>
      </c>
      <c r="AN13" s="0" t="n">
        <v>32</v>
      </c>
      <c r="AO13" s="0" t="n">
        <v>40</v>
      </c>
      <c r="AP13" s="0" t="n">
        <v>32</v>
      </c>
      <c r="AQ13" s="0" t="n">
        <v>33</v>
      </c>
      <c r="AR13" s="0" t="n">
        <v>40</v>
      </c>
      <c r="AS13" s="0" t="n">
        <v>33</v>
      </c>
      <c r="AT13" s="0" t="n">
        <v>27</v>
      </c>
      <c r="AU13" s="0" t="n">
        <v>28</v>
      </c>
      <c r="AV13" s="0" t="n">
        <v>34</v>
      </c>
      <c r="AW13" s="0" t="n">
        <v>39</v>
      </c>
      <c r="AX13" s="0" t="n">
        <v>33</v>
      </c>
      <c r="AY13" s="0" t="n">
        <v>32</v>
      </c>
      <c r="AZ13" s="0" t="n">
        <v>41</v>
      </c>
      <c r="BA13" s="0" t="n">
        <v>31</v>
      </c>
      <c r="BB13" s="0" t="n">
        <v>24</v>
      </c>
      <c r="BC13" s="0" t="n">
        <v>26</v>
      </c>
      <c r="BD13" s="0" t="n">
        <v>29</v>
      </c>
      <c r="BE13" s="0" t="n">
        <v>32</v>
      </c>
      <c r="BF13" s="0" t="n">
        <v>40</v>
      </c>
      <c r="BG13" s="0" t="n">
        <v>40</v>
      </c>
      <c r="BH13" s="0" t="n">
        <v>34</v>
      </c>
      <c r="BI13" s="0" t="n">
        <v>27</v>
      </c>
      <c r="BJ13" s="0" t="n">
        <v>18</v>
      </c>
      <c r="BK13" s="0" t="n">
        <v>21</v>
      </c>
      <c r="BL13" s="0" t="n">
        <v>23</v>
      </c>
      <c r="BM13" s="0" t="n">
        <v>25</v>
      </c>
      <c r="BN13" s="0" t="n">
        <v>31</v>
      </c>
      <c r="BO13" s="0" t="n">
        <v>34</v>
      </c>
      <c r="BP13" s="0" t="n">
        <v>28</v>
      </c>
      <c r="BQ13" s="0" t="n">
        <v>21</v>
      </c>
      <c r="BR13" s="0" t="n">
        <v>17</v>
      </c>
      <c r="BS13" s="0" t="n">
        <v>20</v>
      </c>
      <c r="BT13" s="0" t="n">
        <v>20</v>
      </c>
      <c r="BU13" s="0" t="n">
        <v>23</v>
      </c>
      <c r="BV13" s="0" t="n">
        <v>24</v>
      </c>
      <c r="BW13" s="0" t="n">
        <v>22</v>
      </c>
      <c r="BX13" s="0" t="n">
        <v>21</v>
      </c>
      <c r="BY13" s="0" t="n">
        <v>16</v>
      </c>
      <c r="BZ13" s="0" t="n">
        <v>13</v>
      </c>
    </row>
    <row r="14" customFormat="false" ht="15" hidden="false" customHeight="false" outlineLevel="0" collapsed="false">
      <c r="A14" s="0" t="n">
        <v>10730</v>
      </c>
      <c r="B14" s="0" t="n">
        <v>10730</v>
      </c>
      <c r="C14" s="22" t="n">
        <v>14362</v>
      </c>
      <c r="D14" s="0" t="n">
        <v>10730</v>
      </c>
      <c r="E14" s="0" t="s">
        <v>290</v>
      </c>
      <c r="F14" s="0" t="n">
        <v>618</v>
      </c>
      <c r="G14" s="22" t="n">
        <v>43000</v>
      </c>
      <c r="H14" s="0" t="s">
        <v>567</v>
      </c>
      <c r="I14" s="0" t="n">
        <v>22</v>
      </c>
      <c r="J14" s="0" t="n">
        <v>9</v>
      </c>
      <c r="K14" s="0" t="s">
        <v>552</v>
      </c>
      <c r="L14" s="0" t="s">
        <v>699</v>
      </c>
      <c r="M14" s="0" t="s">
        <v>700</v>
      </c>
      <c r="N14" s="0" t="s">
        <v>555</v>
      </c>
      <c r="O14" s="0" t="n">
        <v>19</v>
      </c>
      <c r="P14" s="0" t="n">
        <v>23</v>
      </c>
      <c r="Q14" s="0" t="n">
        <v>24</v>
      </c>
      <c r="R14" s="0" t="n">
        <v>22</v>
      </c>
      <c r="S14" s="0" t="n">
        <v>21</v>
      </c>
      <c r="T14" s="0" t="n">
        <v>21</v>
      </c>
      <c r="U14" s="0" t="n">
        <v>18</v>
      </c>
      <c r="V14" s="0" t="n">
        <v>15</v>
      </c>
      <c r="W14" s="0" t="n">
        <v>21</v>
      </c>
      <c r="X14" s="0" t="n">
        <v>24</v>
      </c>
      <c r="Y14" s="0" t="n">
        <v>21</v>
      </c>
      <c r="Z14" s="0" t="n">
        <v>25</v>
      </c>
      <c r="AA14" s="0" t="n">
        <v>21</v>
      </c>
      <c r="AB14" s="0" t="n">
        <v>23</v>
      </c>
      <c r="AC14" s="0" t="n">
        <v>20</v>
      </c>
      <c r="AD14" s="0" t="n">
        <v>19</v>
      </c>
      <c r="AE14" s="0" t="n">
        <v>22</v>
      </c>
      <c r="AF14" s="0" t="n">
        <v>23</v>
      </c>
      <c r="AG14" s="0" t="n">
        <v>22</v>
      </c>
      <c r="AH14" s="0" t="n">
        <v>21</v>
      </c>
      <c r="AI14" s="0" t="n">
        <v>23</v>
      </c>
      <c r="AJ14" s="0" t="n">
        <v>24</v>
      </c>
      <c r="AK14" s="0" t="n">
        <v>22</v>
      </c>
      <c r="AL14" s="0" t="n">
        <v>21</v>
      </c>
      <c r="AM14" s="0" t="n">
        <v>20</v>
      </c>
      <c r="AN14" s="0" t="n">
        <v>20</v>
      </c>
      <c r="AO14" s="0" t="n">
        <v>22</v>
      </c>
      <c r="AP14" s="0" t="n">
        <v>17</v>
      </c>
      <c r="AQ14" s="0" t="n">
        <v>20</v>
      </c>
      <c r="AR14" s="0" t="n">
        <v>33</v>
      </c>
      <c r="AS14" s="0" t="n">
        <v>25</v>
      </c>
      <c r="AT14" s="0" t="n">
        <v>23</v>
      </c>
      <c r="AU14" s="0" t="n">
        <v>20</v>
      </c>
      <c r="AV14" s="0" t="n">
        <v>22</v>
      </c>
      <c r="AW14" s="0" t="n">
        <v>29</v>
      </c>
      <c r="AX14" s="0" t="n">
        <v>30</v>
      </c>
      <c r="AY14" s="0" t="n">
        <v>32</v>
      </c>
      <c r="AZ14" s="0" t="n">
        <v>34</v>
      </c>
      <c r="BA14" s="0" t="n">
        <v>25</v>
      </c>
      <c r="BB14" s="0" t="n">
        <v>22</v>
      </c>
      <c r="BC14" s="0" t="n">
        <v>25</v>
      </c>
      <c r="BD14" s="0" t="n">
        <v>29</v>
      </c>
      <c r="BE14" s="0" t="n">
        <v>28</v>
      </c>
      <c r="BF14" s="0" t="n">
        <v>31</v>
      </c>
      <c r="BG14" s="0" t="n">
        <v>32</v>
      </c>
      <c r="BH14" s="0" t="n">
        <v>27</v>
      </c>
      <c r="BI14" s="0" t="n">
        <v>22</v>
      </c>
      <c r="BJ14" s="0" t="n">
        <v>22</v>
      </c>
      <c r="BK14" s="0" t="n">
        <v>20</v>
      </c>
      <c r="BL14" s="0" t="n">
        <v>20</v>
      </c>
      <c r="BM14" s="0" t="n">
        <v>22</v>
      </c>
      <c r="BN14" s="0" t="n">
        <v>23</v>
      </c>
      <c r="BO14" s="0" t="n">
        <v>24</v>
      </c>
      <c r="BP14" s="0" t="n">
        <v>22</v>
      </c>
      <c r="BQ14" s="0" t="n">
        <v>19</v>
      </c>
      <c r="BR14" s="0" t="n">
        <v>22</v>
      </c>
      <c r="BS14" s="0" t="n">
        <v>18</v>
      </c>
      <c r="BT14" s="0" t="n">
        <v>18</v>
      </c>
      <c r="BU14" s="0" t="n">
        <v>19</v>
      </c>
      <c r="BV14" s="0" t="n">
        <v>17</v>
      </c>
      <c r="BW14" s="0" t="n">
        <v>17</v>
      </c>
      <c r="BX14" s="0" t="n">
        <v>17</v>
      </c>
      <c r="BY14" s="0" t="n">
        <v>18</v>
      </c>
      <c r="BZ14" s="0" t="n">
        <v>25</v>
      </c>
    </row>
    <row r="15" customFormat="false" ht="15" hidden="false" customHeight="false" outlineLevel="0" collapsed="false">
      <c r="A15" s="0" t="n">
        <v>10730</v>
      </c>
      <c r="B15" s="0" t="n">
        <v>10730</v>
      </c>
      <c r="C15" s="22" t="n">
        <v>14362</v>
      </c>
      <c r="D15" s="0" t="n">
        <v>10730</v>
      </c>
      <c r="E15" s="0" t="s">
        <v>291</v>
      </c>
      <c r="F15" s="0" t="n">
        <v>617</v>
      </c>
      <c r="G15" s="22" t="n">
        <v>43000</v>
      </c>
      <c r="H15" s="0" t="s">
        <v>568</v>
      </c>
      <c r="I15" s="0" t="n">
        <v>23</v>
      </c>
      <c r="J15" s="0" t="n">
        <v>9</v>
      </c>
      <c r="K15" s="0" t="s">
        <v>552</v>
      </c>
      <c r="L15" s="0" t="s">
        <v>699</v>
      </c>
      <c r="M15" s="0" t="s">
        <v>700</v>
      </c>
      <c r="N15" s="0" t="s">
        <v>555</v>
      </c>
      <c r="O15" s="0" t="n">
        <v>23</v>
      </c>
      <c r="P15" s="0" t="n">
        <v>21</v>
      </c>
      <c r="Q15" s="0" t="n">
        <v>21</v>
      </c>
      <c r="R15" s="0" t="n">
        <v>24</v>
      </c>
      <c r="S15" s="0" t="n">
        <v>20</v>
      </c>
      <c r="T15" s="0" t="n">
        <v>21</v>
      </c>
      <c r="U15" s="0" t="s">
        <v>391</v>
      </c>
      <c r="V15" s="0" t="s">
        <v>391</v>
      </c>
      <c r="W15" s="0" t="n">
        <v>24</v>
      </c>
      <c r="X15" s="0" t="n">
        <v>21</v>
      </c>
      <c r="Y15" s="0" t="n">
        <v>21</v>
      </c>
      <c r="Z15" s="0" t="n">
        <v>26</v>
      </c>
      <c r="AA15" s="0" t="n">
        <v>24</v>
      </c>
      <c r="AB15" s="0" t="n">
        <v>24</v>
      </c>
      <c r="AC15" s="0" t="n">
        <v>18</v>
      </c>
      <c r="AD15" s="0" t="n">
        <v>23</v>
      </c>
      <c r="AE15" s="0" t="n">
        <v>21</v>
      </c>
      <c r="AF15" s="0" t="n">
        <v>24</v>
      </c>
      <c r="AG15" s="0" t="n">
        <v>25</v>
      </c>
      <c r="AH15" s="0" t="n">
        <v>23</v>
      </c>
      <c r="AI15" s="0" t="n">
        <v>24</v>
      </c>
      <c r="AJ15" s="0" t="n">
        <v>24</v>
      </c>
      <c r="AK15" s="0" t="n">
        <v>23</v>
      </c>
      <c r="AL15" s="0" t="n">
        <v>21</v>
      </c>
      <c r="AM15" s="0" t="n">
        <v>23</v>
      </c>
      <c r="AN15" s="0" t="n">
        <v>22</v>
      </c>
      <c r="AO15" s="0" t="n">
        <v>21</v>
      </c>
      <c r="AP15" s="0" t="n">
        <v>19</v>
      </c>
      <c r="AQ15" s="0" t="n">
        <v>23</v>
      </c>
      <c r="AR15" s="0" t="n">
        <v>27</v>
      </c>
      <c r="AS15" s="0" t="n">
        <v>28</v>
      </c>
      <c r="AT15" s="0" t="n">
        <v>19</v>
      </c>
      <c r="AU15" s="0" t="n">
        <v>20</v>
      </c>
      <c r="AV15" s="0" t="n">
        <v>24</v>
      </c>
      <c r="AW15" s="0" t="n">
        <v>26</v>
      </c>
      <c r="AX15" s="0" t="n">
        <v>23</v>
      </c>
      <c r="AY15" s="0" t="n">
        <v>28</v>
      </c>
      <c r="AZ15" s="0" t="n">
        <v>27</v>
      </c>
      <c r="BA15" s="0" t="n">
        <v>35</v>
      </c>
      <c r="BB15" s="0" t="n">
        <v>29</v>
      </c>
      <c r="BC15" s="0" t="n">
        <v>24</v>
      </c>
      <c r="BD15" s="0" t="n">
        <v>27</v>
      </c>
      <c r="BE15" s="0" t="n">
        <v>28</v>
      </c>
      <c r="BF15" s="0" t="n">
        <v>29</v>
      </c>
      <c r="BG15" s="0" t="n">
        <v>26</v>
      </c>
      <c r="BH15" s="0" t="n">
        <v>27</v>
      </c>
      <c r="BI15" s="0" t="n">
        <v>28</v>
      </c>
      <c r="BJ15" s="0" t="n">
        <v>27</v>
      </c>
      <c r="BK15" s="0" t="n">
        <v>20</v>
      </c>
      <c r="BL15" s="0" t="n">
        <v>23</v>
      </c>
      <c r="BM15" s="0" t="n">
        <v>24</v>
      </c>
      <c r="BN15" s="0" t="n">
        <v>25</v>
      </c>
      <c r="BO15" s="0" t="n">
        <v>20</v>
      </c>
      <c r="BP15" s="0" t="n">
        <v>18</v>
      </c>
      <c r="BQ15" s="0" t="n">
        <v>21</v>
      </c>
      <c r="BR15" s="0" t="n">
        <v>28</v>
      </c>
      <c r="BS15" s="0" t="n">
        <v>18</v>
      </c>
      <c r="BT15" s="0" t="n">
        <v>20</v>
      </c>
      <c r="BU15" s="0" t="n">
        <v>19</v>
      </c>
      <c r="BV15" s="0" t="n">
        <v>20</v>
      </c>
      <c r="BW15" s="0" t="n">
        <v>19</v>
      </c>
      <c r="BX15" s="0" t="n">
        <v>17</v>
      </c>
      <c r="BY15" s="0" t="n">
        <v>22</v>
      </c>
      <c r="BZ15" s="0" t="n">
        <v>22</v>
      </c>
    </row>
    <row r="16" customFormat="false" ht="15" hidden="false" customHeight="false" outlineLevel="0" collapsed="false">
      <c r="A16" s="0" t="n">
        <v>16530</v>
      </c>
      <c r="B16" s="0" t="n">
        <v>16530</v>
      </c>
      <c r="C16" s="22" t="n">
        <v>17538</v>
      </c>
      <c r="D16" s="0" t="n">
        <v>16530</v>
      </c>
      <c r="E16" s="0" t="s">
        <v>290</v>
      </c>
      <c r="F16" s="0" t="n">
        <v>120</v>
      </c>
      <c r="G16" s="22" t="n">
        <v>43004</v>
      </c>
      <c r="H16" s="0" t="s">
        <v>569</v>
      </c>
      <c r="I16" s="0" t="n">
        <v>28</v>
      </c>
      <c r="J16" s="0" t="n">
        <v>10</v>
      </c>
      <c r="K16" s="0" t="s">
        <v>552</v>
      </c>
      <c r="L16" s="0" t="s">
        <v>699</v>
      </c>
      <c r="M16" s="0" t="s">
        <v>700</v>
      </c>
      <c r="N16" s="0" t="s">
        <v>555</v>
      </c>
      <c r="O16" s="0" t="n">
        <v>19</v>
      </c>
      <c r="P16" s="0" t="n">
        <v>19</v>
      </c>
      <c r="Q16" s="0" t="n">
        <v>20</v>
      </c>
      <c r="R16" s="0" t="n">
        <v>18</v>
      </c>
      <c r="S16" s="0" t="n">
        <v>22</v>
      </c>
      <c r="T16" s="0" t="n">
        <v>21</v>
      </c>
      <c r="U16" s="0" t="n">
        <v>17</v>
      </c>
      <c r="V16" s="0" t="n">
        <v>14</v>
      </c>
      <c r="W16" s="0" t="n">
        <v>20</v>
      </c>
      <c r="X16" s="0" t="n">
        <v>21</v>
      </c>
      <c r="Y16" s="0" t="n">
        <v>22</v>
      </c>
      <c r="Z16" s="0" t="n">
        <v>25</v>
      </c>
      <c r="AA16" s="0" t="n">
        <v>25</v>
      </c>
      <c r="AB16" s="0" t="n">
        <v>21</v>
      </c>
      <c r="AC16" s="0" t="n">
        <v>16</v>
      </c>
      <c r="AD16" s="0" t="n">
        <v>17</v>
      </c>
      <c r="AE16" s="0" t="n">
        <v>21</v>
      </c>
      <c r="AF16" s="0" t="n">
        <v>26</v>
      </c>
      <c r="AG16" s="0" t="n">
        <v>30</v>
      </c>
      <c r="AH16" s="0" t="n">
        <v>35</v>
      </c>
      <c r="AI16" s="0" t="n">
        <v>35</v>
      </c>
      <c r="AJ16" s="0" t="n">
        <v>29</v>
      </c>
      <c r="AK16" s="0" t="n">
        <v>24</v>
      </c>
      <c r="AL16" s="0" t="n">
        <v>20</v>
      </c>
      <c r="AM16" s="0" t="n">
        <v>28</v>
      </c>
      <c r="AN16" s="0" t="n">
        <v>34</v>
      </c>
      <c r="AO16" s="0" t="n">
        <v>39</v>
      </c>
      <c r="AP16" s="0" t="n">
        <v>33</v>
      </c>
      <c r="AQ16" s="0" t="n">
        <v>30</v>
      </c>
      <c r="AR16" s="0" t="n">
        <v>36</v>
      </c>
      <c r="AS16" s="0" t="n">
        <v>28</v>
      </c>
      <c r="AT16" s="0" t="n">
        <v>25</v>
      </c>
      <c r="AU16" s="0" t="n">
        <v>30</v>
      </c>
      <c r="AV16" s="0" t="n">
        <v>33</v>
      </c>
      <c r="AW16" s="0" t="n">
        <v>38</v>
      </c>
      <c r="AX16" s="0" t="n">
        <v>38</v>
      </c>
      <c r="AY16" s="0" t="n">
        <v>32</v>
      </c>
      <c r="AZ16" s="0" t="n">
        <v>38</v>
      </c>
      <c r="BA16" s="0" t="n">
        <v>29</v>
      </c>
      <c r="BB16" s="0" t="n">
        <v>26</v>
      </c>
      <c r="BC16" s="0" t="n">
        <v>25</v>
      </c>
      <c r="BD16" s="0" t="n">
        <v>30</v>
      </c>
      <c r="BE16" s="0" t="n">
        <v>29</v>
      </c>
      <c r="BF16" s="0" t="n">
        <v>34</v>
      </c>
      <c r="BG16" s="0" t="n">
        <v>31</v>
      </c>
      <c r="BH16" s="0" t="n">
        <v>26</v>
      </c>
      <c r="BI16" s="0" t="n">
        <v>23</v>
      </c>
      <c r="BJ16" s="0" t="n">
        <v>20</v>
      </c>
      <c r="BK16" s="0" t="n">
        <v>18</v>
      </c>
      <c r="BL16" s="0" t="n">
        <v>22</v>
      </c>
      <c r="BM16" s="0" t="n">
        <v>22</v>
      </c>
      <c r="BN16" s="0" t="n">
        <v>25</v>
      </c>
      <c r="BO16" s="0" t="n">
        <v>25</v>
      </c>
      <c r="BP16" s="0" t="n">
        <v>21</v>
      </c>
      <c r="BQ16" s="0" t="n">
        <v>19</v>
      </c>
      <c r="BR16" s="0" t="n">
        <v>15</v>
      </c>
      <c r="BS16" s="0" t="n">
        <v>19</v>
      </c>
      <c r="BT16" s="0" t="n">
        <v>18</v>
      </c>
      <c r="BU16" s="0" t="n">
        <v>20</v>
      </c>
      <c r="BV16" s="0" t="n">
        <v>18</v>
      </c>
      <c r="BW16" s="0" t="n">
        <v>19</v>
      </c>
      <c r="BX16" s="0" t="n">
        <v>18</v>
      </c>
      <c r="BY16" s="0" t="n">
        <v>15</v>
      </c>
      <c r="BZ16" s="0" t="n">
        <v>15</v>
      </c>
    </row>
    <row r="17" customFormat="false" ht="15" hidden="false" customHeight="false" outlineLevel="0" collapsed="false">
      <c r="A17" s="0" t="n">
        <v>16530</v>
      </c>
      <c r="B17" s="0" t="n">
        <v>16530</v>
      </c>
      <c r="C17" s="22" t="n">
        <v>17538</v>
      </c>
      <c r="D17" s="0" t="n">
        <v>16530</v>
      </c>
      <c r="E17" s="0" t="s">
        <v>291</v>
      </c>
      <c r="F17" s="0" t="n">
        <v>119</v>
      </c>
      <c r="G17" s="22" t="n">
        <v>43004</v>
      </c>
      <c r="H17" s="0" t="s">
        <v>570</v>
      </c>
      <c r="I17" s="0" t="n">
        <v>24</v>
      </c>
      <c r="J17" s="0" t="n">
        <v>9</v>
      </c>
      <c r="K17" s="0" t="s">
        <v>552</v>
      </c>
      <c r="L17" s="0" t="s">
        <v>699</v>
      </c>
      <c r="M17" s="0" t="s">
        <v>700</v>
      </c>
      <c r="N17" s="0" t="s">
        <v>555</v>
      </c>
      <c r="O17" s="0" t="n">
        <v>16</v>
      </c>
      <c r="P17" s="0" t="n">
        <v>20</v>
      </c>
      <c r="Q17" s="0" t="n">
        <v>18</v>
      </c>
      <c r="R17" s="0" t="n">
        <v>18</v>
      </c>
      <c r="S17" s="0" t="n">
        <v>18</v>
      </c>
      <c r="T17" s="0" t="n">
        <v>17</v>
      </c>
      <c r="U17" s="0" t="n">
        <v>19</v>
      </c>
      <c r="V17" s="0" t="n">
        <v>16</v>
      </c>
      <c r="W17" s="0" t="n">
        <v>20</v>
      </c>
      <c r="X17" s="0" t="n">
        <v>20</v>
      </c>
      <c r="Y17" s="0" t="n">
        <v>22</v>
      </c>
      <c r="Z17" s="0" t="n">
        <v>26</v>
      </c>
      <c r="AA17" s="0" t="n">
        <v>25</v>
      </c>
      <c r="AB17" s="0" t="n">
        <v>21</v>
      </c>
      <c r="AC17" s="0" t="n">
        <v>18</v>
      </c>
      <c r="AD17" s="0" t="n">
        <v>12</v>
      </c>
      <c r="AE17" s="0" t="n">
        <v>24</v>
      </c>
      <c r="AF17" s="0" t="n">
        <v>28</v>
      </c>
      <c r="AG17" s="0" t="n">
        <v>34</v>
      </c>
      <c r="AH17" s="0" t="n">
        <v>37</v>
      </c>
      <c r="AI17" s="0" t="n">
        <v>36</v>
      </c>
      <c r="AJ17" s="0" t="n">
        <v>32</v>
      </c>
      <c r="AK17" s="0" t="n">
        <v>24</v>
      </c>
      <c r="AL17" s="0" t="n">
        <v>20</v>
      </c>
      <c r="AM17" s="0" t="n">
        <v>28</v>
      </c>
      <c r="AN17" s="0" t="n">
        <v>33</v>
      </c>
      <c r="AO17" s="0" t="n">
        <v>40</v>
      </c>
      <c r="AP17" s="0" t="n">
        <v>34</v>
      </c>
      <c r="AQ17" s="0" t="n">
        <v>34</v>
      </c>
      <c r="AR17" s="0" t="n">
        <v>38</v>
      </c>
      <c r="AS17" s="0" t="n">
        <v>26</v>
      </c>
      <c r="AT17" s="0" t="n">
        <v>26</v>
      </c>
      <c r="AU17" s="0" t="n">
        <v>28</v>
      </c>
      <c r="AV17" s="0" t="n">
        <v>32</v>
      </c>
      <c r="AW17" s="0" t="n">
        <v>43</v>
      </c>
      <c r="AX17" s="0" t="n">
        <v>34</v>
      </c>
      <c r="AY17" s="0" t="n">
        <v>32</v>
      </c>
      <c r="AZ17" s="0" t="n">
        <v>37</v>
      </c>
      <c r="BA17" s="0" t="n">
        <v>28</v>
      </c>
      <c r="BB17" s="0" t="n">
        <v>26</v>
      </c>
      <c r="BC17" s="0" t="n">
        <v>22</v>
      </c>
      <c r="BD17" s="0" t="n">
        <v>28</v>
      </c>
      <c r="BE17" s="0" t="n">
        <v>27</v>
      </c>
      <c r="BF17" s="0" t="n">
        <v>34</v>
      </c>
      <c r="BG17" s="0" t="n">
        <v>33</v>
      </c>
      <c r="BH17" s="0" t="n">
        <v>29</v>
      </c>
      <c r="BI17" s="0" t="n">
        <v>23</v>
      </c>
      <c r="BJ17" s="0" t="n">
        <v>23</v>
      </c>
      <c r="BK17" s="0" t="n">
        <v>20</v>
      </c>
      <c r="BL17" s="0" t="n">
        <v>20</v>
      </c>
      <c r="BM17" s="0" t="n">
        <v>22</v>
      </c>
      <c r="BN17" s="0" t="n">
        <v>25</v>
      </c>
      <c r="BO17" s="0" t="n">
        <v>24</v>
      </c>
      <c r="BP17" s="0" t="n">
        <v>20</v>
      </c>
      <c r="BQ17" s="0" t="n">
        <v>19</v>
      </c>
      <c r="BR17" s="0" t="n">
        <v>15</v>
      </c>
      <c r="BS17" s="0" t="n">
        <v>16</v>
      </c>
      <c r="BT17" s="0" t="n">
        <v>15</v>
      </c>
      <c r="BU17" s="0" t="n">
        <v>19</v>
      </c>
      <c r="BV17" s="0" t="n">
        <v>22</v>
      </c>
      <c r="BW17" s="0" t="n">
        <v>20</v>
      </c>
      <c r="BX17" s="0" t="n">
        <v>19</v>
      </c>
      <c r="BY17" s="0" t="n">
        <v>17</v>
      </c>
      <c r="BZ17" s="0" t="n">
        <v>15</v>
      </c>
    </row>
    <row r="18" customFormat="false" ht="15" hidden="false" customHeight="false" outlineLevel="0" collapsed="false">
      <c r="A18" s="0" t="n">
        <v>16829</v>
      </c>
      <c r="B18" s="0" t="n">
        <v>16829</v>
      </c>
      <c r="C18" s="22" t="n">
        <v>14933</v>
      </c>
      <c r="D18" s="0" t="n">
        <v>16829</v>
      </c>
      <c r="E18" s="0" t="s">
        <v>290</v>
      </c>
      <c r="F18" s="0" t="n">
        <v>1</v>
      </c>
      <c r="G18" s="22" t="n">
        <v>42914</v>
      </c>
      <c r="H18" s="0" t="s">
        <v>571</v>
      </c>
      <c r="I18" s="0" t="n">
        <v>21</v>
      </c>
      <c r="J18" s="0" t="n">
        <v>9</v>
      </c>
      <c r="K18" s="0" t="s">
        <v>552</v>
      </c>
      <c r="L18" s="0" t="s">
        <v>699</v>
      </c>
      <c r="M18" s="0" t="s">
        <v>700</v>
      </c>
      <c r="N18" s="0" t="s">
        <v>555</v>
      </c>
      <c r="O18" s="0" t="s">
        <v>391</v>
      </c>
      <c r="P18" s="0" t="s">
        <v>391</v>
      </c>
      <c r="Q18" s="0" t="n">
        <v>21</v>
      </c>
      <c r="R18" s="0" t="n">
        <v>20</v>
      </c>
      <c r="S18" s="0" t="n">
        <v>19</v>
      </c>
      <c r="T18" s="0" t="n">
        <v>21</v>
      </c>
      <c r="U18" s="0" t="n">
        <v>19</v>
      </c>
      <c r="V18" s="0" t="n">
        <v>16</v>
      </c>
      <c r="W18" s="0" t="s">
        <v>391</v>
      </c>
      <c r="X18" s="0" t="s">
        <v>391</v>
      </c>
      <c r="Y18" s="0" t="n">
        <v>22</v>
      </c>
      <c r="Z18" s="0" t="n">
        <v>25</v>
      </c>
      <c r="AA18" s="0" t="n">
        <v>25</v>
      </c>
      <c r="AB18" s="0" t="n">
        <v>22</v>
      </c>
      <c r="AC18" s="0" t="n">
        <v>23</v>
      </c>
      <c r="AD18" s="0" t="n">
        <v>19</v>
      </c>
      <c r="AE18" s="0" t="s">
        <v>391</v>
      </c>
      <c r="AF18" s="0" t="s">
        <v>391</v>
      </c>
      <c r="AG18" s="0" t="n">
        <v>28</v>
      </c>
      <c r="AH18" s="0" t="n">
        <v>28</v>
      </c>
      <c r="AI18" s="0" t="n">
        <v>24</v>
      </c>
      <c r="AJ18" s="0" t="n">
        <v>26</v>
      </c>
      <c r="AK18" s="0" t="n">
        <v>21</v>
      </c>
      <c r="AL18" s="0" t="n">
        <v>18</v>
      </c>
      <c r="AM18" s="0" t="s">
        <v>391</v>
      </c>
      <c r="AN18" s="0" t="s">
        <v>391</v>
      </c>
      <c r="AO18" s="0" t="n">
        <v>27</v>
      </c>
      <c r="AP18" s="0" t="n">
        <v>26</v>
      </c>
      <c r="AQ18" s="0" t="n">
        <v>23</v>
      </c>
      <c r="AR18" s="0" t="n">
        <v>28</v>
      </c>
      <c r="AS18" s="0" t="n">
        <v>22</v>
      </c>
      <c r="AT18" s="0" t="n">
        <v>18</v>
      </c>
      <c r="AU18" s="0" t="s">
        <v>391</v>
      </c>
      <c r="AV18" s="0" t="s">
        <v>391</v>
      </c>
      <c r="AW18" s="0" t="n">
        <v>22</v>
      </c>
      <c r="AX18" s="0" t="n">
        <v>23</v>
      </c>
      <c r="AY18" s="0" t="n">
        <v>22</v>
      </c>
      <c r="AZ18" s="0" t="n">
        <v>25</v>
      </c>
      <c r="BA18" s="0" t="n">
        <v>24</v>
      </c>
      <c r="BB18" s="0" t="n">
        <v>18</v>
      </c>
      <c r="BC18" s="0" t="s">
        <v>391</v>
      </c>
      <c r="BD18" s="0" t="s">
        <v>391</v>
      </c>
      <c r="BE18" s="0" t="n">
        <v>24</v>
      </c>
      <c r="BF18" s="0" t="n">
        <v>26</v>
      </c>
      <c r="BG18" s="0" t="n">
        <v>26</v>
      </c>
      <c r="BH18" s="0" t="n">
        <v>26</v>
      </c>
      <c r="BI18" s="0" t="n">
        <v>26</v>
      </c>
      <c r="BJ18" s="0" t="n">
        <v>21</v>
      </c>
      <c r="BK18" s="0" t="s">
        <v>391</v>
      </c>
      <c r="BL18" s="0" t="s">
        <v>391</v>
      </c>
      <c r="BM18" s="0" t="n">
        <v>23</v>
      </c>
      <c r="BN18" s="0" t="n">
        <v>23</v>
      </c>
      <c r="BO18" s="0" t="n">
        <v>25</v>
      </c>
      <c r="BP18" s="0" t="n">
        <v>24</v>
      </c>
      <c r="BQ18" s="0" t="n">
        <v>22</v>
      </c>
      <c r="BR18" s="0" t="n">
        <v>17</v>
      </c>
      <c r="BS18" s="0" t="s">
        <v>391</v>
      </c>
      <c r="BT18" s="0" t="s">
        <v>391</v>
      </c>
      <c r="BU18" s="0" t="n">
        <v>24</v>
      </c>
      <c r="BV18" s="0" t="n">
        <v>21</v>
      </c>
      <c r="BW18" s="0" t="n">
        <v>19</v>
      </c>
      <c r="BX18" s="0" t="n">
        <v>22</v>
      </c>
      <c r="BY18" s="0" t="n">
        <v>21</v>
      </c>
      <c r="BZ18" s="0" t="n">
        <v>19</v>
      </c>
    </row>
    <row r="19" customFormat="false" ht="15" hidden="false" customHeight="false" outlineLevel="0" collapsed="false">
      <c r="A19" s="0" t="n">
        <v>17157</v>
      </c>
      <c r="B19" s="0" t="n">
        <v>17157</v>
      </c>
      <c r="C19" s="22" t="n">
        <v>15980</v>
      </c>
      <c r="D19" s="0" t="n">
        <v>17157</v>
      </c>
      <c r="E19" s="0" t="s">
        <v>290</v>
      </c>
      <c r="F19" s="0" t="n">
        <v>770</v>
      </c>
      <c r="G19" s="22" t="n">
        <v>42979</v>
      </c>
      <c r="H19" s="0" t="s">
        <v>572</v>
      </c>
      <c r="I19" s="0" t="n">
        <v>23</v>
      </c>
      <c r="J19" s="0" t="n">
        <v>10</v>
      </c>
      <c r="K19" s="0" t="s">
        <v>552</v>
      </c>
      <c r="L19" s="0" t="s">
        <v>699</v>
      </c>
      <c r="M19" s="0" t="s">
        <v>700</v>
      </c>
      <c r="N19" s="0" t="s">
        <v>555</v>
      </c>
      <c r="O19" s="0" t="n">
        <v>18</v>
      </c>
      <c r="P19" s="0" t="n">
        <v>25</v>
      </c>
      <c r="Q19" s="0" t="n">
        <v>25</v>
      </c>
      <c r="R19" s="0" t="n">
        <v>24</v>
      </c>
      <c r="S19" s="0" t="n">
        <v>25</v>
      </c>
      <c r="T19" s="0" t="n">
        <v>22</v>
      </c>
      <c r="U19" s="0" t="n">
        <v>20</v>
      </c>
      <c r="V19" s="0" t="n">
        <v>18</v>
      </c>
      <c r="W19" s="0" t="n">
        <v>21</v>
      </c>
      <c r="X19" s="0" t="n">
        <v>25</v>
      </c>
      <c r="Y19" s="0" t="n">
        <v>26</v>
      </c>
      <c r="Z19" s="0" t="n">
        <v>28</v>
      </c>
      <c r="AA19" s="0" t="n">
        <v>29</v>
      </c>
      <c r="AB19" s="0" t="n">
        <v>24</v>
      </c>
      <c r="AC19" s="0" t="n">
        <v>21</v>
      </c>
      <c r="AD19" s="0" t="n">
        <v>14</v>
      </c>
      <c r="AE19" s="0" t="n">
        <v>23</v>
      </c>
      <c r="AF19" s="0" t="n">
        <v>28</v>
      </c>
      <c r="AG19" s="0" t="n">
        <v>31</v>
      </c>
      <c r="AH19" s="0" t="n">
        <v>37</v>
      </c>
      <c r="AI19" s="0" t="n">
        <v>36</v>
      </c>
      <c r="AJ19" s="0" t="n">
        <v>31</v>
      </c>
      <c r="AK19" s="0" t="n">
        <v>26</v>
      </c>
      <c r="AL19" s="0" t="n">
        <v>24</v>
      </c>
      <c r="AM19" s="0" t="n">
        <v>30</v>
      </c>
      <c r="AN19" s="0" t="n">
        <v>35</v>
      </c>
      <c r="AO19" s="0" t="n">
        <v>38</v>
      </c>
      <c r="AP19" s="0" t="n">
        <v>30</v>
      </c>
      <c r="AQ19" s="0" t="n">
        <v>31</v>
      </c>
      <c r="AR19" s="0" t="n">
        <v>40</v>
      </c>
      <c r="AS19" s="0" t="n">
        <v>27</v>
      </c>
      <c r="AT19" s="0" t="n">
        <v>29</v>
      </c>
      <c r="AU19" s="0" t="n">
        <v>30</v>
      </c>
      <c r="AV19" s="0" t="n">
        <v>32</v>
      </c>
      <c r="AW19" s="0" t="n">
        <v>41</v>
      </c>
      <c r="AX19" s="0" t="n">
        <v>28</v>
      </c>
      <c r="AY19" s="0" t="n">
        <v>30</v>
      </c>
      <c r="AZ19" s="0" t="n">
        <v>40</v>
      </c>
      <c r="BA19" s="0" t="n">
        <v>31</v>
      </c>
      <c r="BB19" s="0" t="n">
        <v>24</v>
      </c>
      <c r="BC19" s="0" t="n">
        <v>28</v>
      </c>
      <c r="BD19" s="0" t="n">
        <v>33</v>
      </c>
      <c r="BE19" s="0" t="n">
        <v>36</v>
      </c>
      <c r="BF19" s="0" t="n">
        <v>35</v>
      </c>
      <c r="BG19" s="0" t="n">
        <v>39</v>
      </c>
      <c r="BH19" s="0" t="n">
        <v>35</v>
      </c>
      <c r="BI19" s="0" t="n">
        <v>28</v>
      </c>
      <c r="BJ19" s="0" t="n">
        <v>19</v>
      </c>
      <c r="BK19" s="0" t="n">
        <v>20</v>
      </c>
      <c r="BL19" s="0" t="n">
        <v>27</v>
      </c>
      <c r="BM19" s="0" t="n">
        <v>32</v>
      </c>
      <c r="BN19" s="0" t="n">
        <v>32</v>
      </c>
      <c r="BO19" s="0" t="n">
        <v>30</v>
      </c>
      <c r="BP19" s="0" t="n">
        <v>29</v>
      </c>
      <c r="BQ19" s="0" t="n">
        <v>21</v>
      </c>
      <c r="BR19" s="0" t="n">
        <v>18</v>
      </c>
      <c r="BS19" s="0" t="n">
        <v>20</v>
      </c>
      <c r="BT19" s="0" t="n">
        <v>21</v>
      </c>
      <c r="BU19" s="0" t="n">
        <v>23</v>
      </c>
      <c r="BV19" s="0" t="n">
        <v>23</v>
      </c>
      <c r="BW19" s="0" t="n">
        <v>24</v>
      </c>
      <c r="BX19" s="0" t="n">
        <v>26</v>
      </c>
      <c r="BY19" s="0" t="n">
        <v>23</v>
      </c>
      <c r="BZ19" s="0" t="n">
        <v>19</v>
      </c>
    </row>
    <row r="20" customFormat="false" ht="15" hidden="false" customHeight="false" outlineLevel="0" collapsed="false">
      <c r="A20" s="0" t="n">
        <v>17157</v>
      </c>
      <c r="B20" s="0" t="n">
        <v>17157</v>
      </c>
      <c r="C20" s="22" t="n">
        <v>15980</v>
      </c>
      <c r="D20" s="0" t="n">
        <v>17157</v>
      </c>
      <c r="E20" s="0" t="s">
        <v>291</v>
      </c>
      <c r="F20" s="0" t="n">
        <v>769</v>
      </c>
      <c r="G20" s="22" t="n">
        <v>42979</v>
      </c>
      <c r="H20" s="0" t="s">
        <v>573</v>
      </c>
      <c r="I20" s="0" t="n">
        <v>29</v>
      </c>
      <c r="J20" s="0" t="n">
        <v>10</v>
      </c>
      <c r="K20" s="0" t="s">
        <v>552</v>
      </c>
      <c r="L20" s="0" t="s">
        <v>699</v>
      </c>
      <c r="M20" s="0" t="s">
        <v>700</v>
      </c>
      <c r="N20" s="0" t="s">
        <v>555</v>
      </c>
      <c r="O20" s="0" t="n">
        <v>19</v>
      </c>
      <c r="P20" s="0" t="n">
        <v>24</v>
      </c>
      <c r="Q20" s="0" t="n">
        <v>24</v>
      </c>
      <c r="R20" s="0" t="n">
        <v>20</v>
      </c>
      <c r="S20" s="0" t="n">
        <v>25</v>
      </c>
      <c r="T20" s="0" t="n">
        <v>22</v>
      </c>
      <c r="U20" s="0" t="n">
        <v>18</v>
      </c>
      <c r="V20" s="0" t="n">
        <v>20</v>
      </c>
      <c r="W20" s="0" t="n">
        <v>21</v>
      </c>
      <c r="X20" s="0" t="n">
        <v>24</v>
      </c>
      <c r="Y20" s="0" t="n">
        <v>31</v>
      </c>
      <c r="Z20" s="0" t="n">
        <v>28</v>
      </c>
      <c r="AA20" s="0" t="n">
        <v>32</v>
      </c>
      <c r="AB20" s="0" t="n">
        <v>25</v>
      </c>
      <c r="AC20" s="0" t="n">
        <v>22</v>
      </c>
      <c r="AD20" s="0" t="n">
        <v>22</v>
      </c>
      <c r="AE20" s="0" t="n">
        <v>26</v>
      </c>
      <c r="AF20" s="0" t="n">
        <v>33</v>
      </c>
      <c r="AG20" s="0" t="n">
        <v>40</v>
      </c>
      <c r="AH20" s="0" t="n">
        <v>39</v>
      </c>
      <c r="AI20" s="0" t="n">
        <v>37</v>
      </c>
      <c r="AJ20" s="0" t="n">
        <v>38</v>
      </c>
      <c r="AK20" s="0" t="n">
        <v>28</v>
      </c>
      <c r="AL20" s="0" t="n">
        <v>23</v>
      </c>
      <c r="AM20" s="0" t="n">
        <v>33</v>
      </c>
      <c r="AN20" s="0" t="n">
        <v>35</v>
      </c>
      <c r="AO20" s="0" t="n">
        <v>42</v>
      </c>
      <c r="AP20" s="0" t="n">
        <v>32</v>
      </c>
      <c r="AQ20" s="0" t="n">
        <v>32</v>
      </c>
      <c r="AR20" s="0" t="n">
        <v>41</v>
      </c>
      <c r="AS20" s="0" t="n">
        <v>30</v>
      </c>
      <c r="AT20" s="0" t="n">
        <v>27</v>
      </c>
      <c r="AU20" s="0" t="n">
        <v>30</v>
      </c>
      <c r="AV20" s="0" t="n">
        <v>36</v>
      </c>
      <c r="AW20" s="0" t="n">
        <v>40</v>
      </c>
      <c r="AX20" s="0" t="n">
        <v>31</v>
      </c>
      <c r="AY20" s="0" t="n">
        <v>31</v>
      </c>
      <c r="AZ20" s="0" t="n">
        <v>42</v>
      </c>
      <c r="BA20" s="0" t="n">
        <v>31</v>
      </c>
      <c r="BB20" s="0" t="n">
        <v>25</v>
      </c>
      <c r="BC20" s="0" t="n">
        <v>31</v>
      </c>
      <c r="BD20" s="0" t="n">
        <v>31</v>
      </c>
      <c r="BE20" s="0" t="n">
        <v>34</v>
      </c>
      <c r="BF20" s="0" t="n">
        <v>39</v>
      </c>
      <c r="BG20" s="0" t="n">
        <v>38</v>
      </c>
      <c r="BH20" s="0" t="n">
        <v>31</v>
      </c>
      <c r="BI20" s="0" t="n">
        <v>29</v>
      </c>
      <c r="BJ20" s="0" t="n">
        <v>22</v>
      </c>
      <c r="BK20" s="0" t="n">
        <v>24</v>
      </c>
      <c r="BL20" s="0" t="n">
        <v>26</v>
      </c>
      <c r="BM20" s="0" t="n">
        <v>30</v>
      </c>
      <c r="BN20" s="0" t="n">
        <v>33</v>
      </c>
      <c r="BO20" s="0" t="n">
        <v>31</v>
      </c>
      <c r="BP20" s="0" t="n">
        <v>27</v>
      </c>
      <c r="BQ20" s="0" t="n">
        <v>22</v>
      </c>
      <c r="BR20" s="0" t="n">
        <v>20</v>
      </c>
      <c r="BS20" s="0" t="n">
        <v>19</v>
      </c>
      <c r="BT20" s="0" t="n">
        <v>21</v>
      </c>
      <c r="BU20" s="0" t="n">
        <v>20</v>
      </c>
      <c r="BV20" s="0" t="n">
        <v>24</v>
      </c>
      <c r="BW20" s="0" t="n">
        <v>26</v>
      </c>
      <c r="BX20" s="0" t="n">
        <v>24</v>
      </c>
      <c r="BY20" s="0" t="n">
        <v>17</v>
      </c>
      <c r="BZ20" s="0" t="n">
        <v>18</v>
      </c>
    </row>
    <row r="21" customFormat="false" ht="15" hidden="false" customHeight="false" outlineLevel="0" collapsed="false">
      <c r="A21" s="0" t="n">
        <v>17197</v>
      </c>
      <c r="B21" s="0" t="n">
        <v>17197</v>
      </c>
      <c r="C21" s="22" t="n">
        <v>13477</v>
      </c>
      <c r="D21" s="0" t="n">
        <v>17197</v>
      </c>
      <c r="E21" s="0" t="s">
        <v>290</v>
      </c>
      <c r="F21" s="0" t="n">
        <v>774</v>
      </c>
      <c r="G21" s="22" t="n">
        <v>42998</v>
      </c>
      <c r="H21" s="0" t="s">
        <v>574</v>
      </c>
      <c r="I21" s="0" t="n">
        <v>14</v>
      </c>
      <c r="J21" s="0" t="n">
        <v>8</v>
      </c>
      <c r="K21" s="0" t="s">
        <v>552</v>
      </c>
      <c r="L21" s="0" t="s">
        <v>699</v>
      </c>
      <c r="M21" s="0" t="s">
        <v>700</v>
      </c>
      <c r="N21" s="0" t="s">
        <v>555</v>
      </c>
      <c r="O21" s="0" t="n">
        <v>14</v>
      </c>
      <c r="P21" s="0" t="n">
        <v>14</v>
      </c>
      <c r="Q21" s="0" t="n">
        <v>15</v>
      </c>
      <c r="R21" s="0" t="n">
        <v>19</v>
      </c>
      <c r="S21" s="0" t="n">
        <v>20</v>
      </c>
      <c r="T21" s="0" t="n">
        <v>26</v>
      </c>
      <c r="U21" s="0" t="n">
        <v>33</v>
      </c>
      <c r="V21" s="0" t="n">
        <v>19</v>
      </c>
      <c r="W21" s="0" t="n">
        <v>13</v>
      </c>
      <c r="X21" s="0" t="n">
        <v>13</v>
      </c>
      <c r="Y21" s="0" t="n">
        <v>19</v>
      </c>
      <c r="Z21" s="0" t="n">
        <v>21</v>
      </c>
      <c r="AA21" s="0" t="n">
        <v>16</v>
      </c>
      <c r="AB21" s="0" t="n">
        <v>16</v>
      </c>
      <c r="AC21" s="0" t="n">
        <v>22</v>
      </c>
      <c r="AD21" s="0" t="n">
        <v>26</v>
      </c>
      <c r="AE21" s="0" t="n">
        <v>20</v>
      </c>
      <c r="AF21" s="0" t="n">
        <v>12</v>
      </c>
      <c r="AG21" s="0" t="n">
        <v>20</v>
      </c>
      <c r="AH21" s="0" t="n">
        <v>22</v>
      </c>
      <c r="AI21" s="0" t="n">
        <v>14</v>
      </c>
      <c r="AJ21" s="0" t="n">
        <v>17</v>
      </c>
      <c r="AK21" s="0" t="n">
        <v>21</v>
      </c>
      <c r="AL21" s="0" t="n">
        <v>23</v>
      </c>
      <c r="AM21" s="0" t="n">
        <v>30</v>
      </c>
      <c r="AN21" s="0" t="n">
        <v>29</v>
      </c>
      <c r="AO21" s="0" t="n">
        <v>53</v>
      </c>
      <c r="AP21" s="0" t="n">
        <v>40</v>
      </c>
      <c r="AQ21" s="0" t="n">
        <v>27</v>
      </c>
      <c r="AR21" s="0" t="n">
        <v>25</v>
      </c>
      <c r="AS21" s="0" t="n">
        <v>19</v>
      </c>
      <c r="AT21" s="0" t="n">
        <v>23</v>
      </c>
      <c r="AU21" s="0" t="n">
        <v>16</v>
      </c>
      <c r="AV21" s="0" t="n">
        <v>32</v>
      </c>
      <c r="AW21" s="0" t="n">
        <v>45</v>
      </c>
      <c r="AX21" s="0" t="n">
        <v>41</v>
      </c>
      <c r="AY21" s="0" t="n">
        <v>37</v>
      </c>
      <c r="AZ21" s="0" t="n">
        <v>31</v>
      </c>
      <c r="BA21" s="0" t="n">
        <v>18</v>
      </c>
      <c r="BB21" s="0" t="n">
        <v>22</v>
      </c>
      <c r="BC21" s="0" t="n">
        <v>13</v>
      </c>
      <c r="BD21" s="0" t="n">
        <v>17</v>
      </c>
      <c r="BE21" s="0" t="n">
        <v>19</v>
      </c>
      <c r="BF21" s="0" t="n">
        <v>42</v>
      </c>
      <c r="BG21" s="0" t="n">
        <v>43</v>
      </c>
      <c r="BH21" s="0" t="n">
        <v>29</v>
      </c>
      <c r="BI21" s="0" t="n">
        <v>20</v>
      </c>
      <c r="BJ21" s="0" t="n">
        <v>28</v>
      </c>
      <c r="BK21" s="0" t="n">
        <v>13</v>
      </c>
      <c r="BL21" s="0" t="n">
        <v>13</v>
      </c>
      <c r="BM21" s="0" t="n">
        <v>14</v>
      </c>
      <c r="BN21" s="0" t="n">
        <v>16</v>
      </c>
      <c r="BO21" s="0" t="n">
        <v>20</v>
      </c>
      <c r="BP21" s="0" t="n">
        <v>22</v>
      </c>
      <c r="BQ21" s="0" t="n">
        <v>21</v>
      </c>
      <c r="BR21" s="0" t="n">
        <v>22</v>
      </c>
      <c r="BS21" s="0" t="n">
        <v>12</v>
      </c>
      <c r="BT21" s="0" t="n">
        <v>14</v>
      </c>
      <c r="BU21" s="0" t="n">
        <v>14</v>
      </c>
      <c r="BV21" s="0" t="n">
        <v>12</v>
      </c>
      <c r="BW21" s="0" t="n">
        <v>15</v>
      </c>
      <c r="BX21" s="0" t="n">
        <v>14</v>
      </c>
      <c r="BY21" s="0" t="n">
        <v>19</v>
      </c>
      <c r="BZ21" s="0" t="n">
        <v>19</v>
      </c>
    </row>
    <row r="22" customFormat="false" ht="15" hidden="false" customHeight="false" outlineLevel="0" collapsed="false">
      <c r="A22" s="0" t="n">
        <v>17197</v>
      </c>
      <c r="B22" s="0" t="n">
        <v>17197</v>
      </c>
      <c r="C22" s="22" t="n">
        <v>13477</v>
      </c>
      <c r="D22" s="0" t="n">
        <v>17197</v>
      </c>
      <c r="E22" s="0" t="s">
        <v>291</v>
      </c>
      <c r="F22" s="0" t="n">
        <v>773</v>
      </c>
      <c r="G22" s="22" t="n">
        <v>42998</v>
      </c>
      <c r="H22" s="0" t="s">
        <v>575</v>
      </c>
      <c r="I22" s="0" t="n">
        <v>17</v>
      </c>
      <c r="J22" s="0" t="n">
        <v>9</v>
      </c>
      <c r="K22" s="0" t="s">
        <v>552</v>
      </c>
      <c r="L22" s="0" t="s">
        <v>699</v>
      </c>
      <c r="M22" s="0" t="s">
        <v>700</v>
      </c>
      <c r="N22" s="0" t="s">
        <v>555</v>
      </c>
      <c r="O22" s="0" t="n">
        <v>13</v>
      </c>
      <c r="P22" s="0" t="n">
        <v>15</v>
      </c>
      <c r="Q22" s="0" t="n">
        <v>14</v>
      </c>
      <c r="R22" s="0" t="n">
        <v>19</v>
      </c>
      <c r="S22" s="0" t="n">
        <v>31</v>
      </c>
      <c r="T22" s="0" t="n">
        <v>32</v>
      </c>
      <c r="U22" s="0" t="n">
        <v>24</v>
      </c>
      <c r="V22" s="0" t="n">
        <v>28</v>
      </c>
      <c r="W22" s="0" t="n">
        <v>17</v>
      </c>
      <c r="X22" s="0" t="n">
        <v>17</v>
      </c>
      <c r="Y22" s="0" t="n">
        <v>19</v>
      </c>
      <c r="Z22" s="0" t="n">
        <v>24</v>
      </c>
      <c r="AA22" s="0" t="n">
        <v>20</v>
      </c>
      <c r="AB22" s="0" t="n">
        <v>21</v>
      </c>
      <c r="AC22" s="0" t="n">
        <v>29</v>
      </c>
      <c r="AD22" s="0" t="n">
        <v>29</v>
      </c>
      <c r="AE22" s="0" t="n">
        <v>17</v>
      </c>
      <c r="AF22" s="0" t="n">
        <v>18</v>
      </c>
      <c r="AG22" s="0" t="n">
        <v>28</v>
      </c>
      <c r="AH22" s="0" t="n">
        <v>31</v>
      </c>
      <c r="AI22" s="0" t="n">
        <v>24</v>
      </c>
      <c r="AJ22" s="0" t="n">
        <v>17</v>
      </c>
      <c r="AK22" s="0" t="n">
        <v>17</v>
      </c>
      <c r="AL22" s="0" t="n">
        <v>22</v>
      </c>
      <c r="AM22" s="0" t="n">
        <v>19</v>
      </c>
      <c r="AN22" s="0" t="n">
        <v>22</v>
      </c>
      <c r="AO22" s="0" t="n">
        <v>34</v>
      </c>
      <c r="AP22" s="0" t="n">
        <v>29</v>
      </c>
      <c r="AQ22" s="0" t="n">
        <v>32</v>
      </c>
      <c r="AR22" s="0" t="n">
        <v>30</v>
      </c>
      <c r="AS22" s="0" t="n">
        <v>17</v>
      </c>
      <c r="AT22" s="0" t="n">
        <v>18</v>
      </c>
      <c r="AU22" s="0" t="n">
        <v>19</v>
      </c>
      <c r="AV22" s="0" t="n">
        <v>25</v>
      </c>
      <c r="AW22" s="0" t="n">
        <v>29</v>
      </c>
      <c r="AX22" s="0" t="n">
        <v>29</v>
      </c>
      <c r="AY22" s="0" t="n">
        <v>28</v>
      </c>
      <c r="AZ22" s="0" t="n">
        <v>31</v>
      </c>
      <c r="BA22" s="0" t="n">
        <v>20</v>
      </c>
      <c r="BB22" s="0" t="n">
        <v>18</v>
      </c>
      <c r="BC22" s="0" t="n">
        <v>16</v>
      </c>
      <c r="BD22" s="0" t="n">
        <v>20</v>
      </c>
      <c r="BE22" s="0" t="n">
        <v>24</v>
      </c>
      <c r="BF22" s="0" t="n">
        <v>28</v>
      </c>
      <c r="BG22" s="0" t="n">
        <v>23</v>
      </c>
      <c r="BH22" s="0" t="n">
        <v>21</v>
      </c>
      <c r="BI22" s="0" t="n">
        <v>16</v>
      </c>
      <c r="BJ22" s="0" t="n">
        <v>17</v>
      </c>
      <c r="BK22" s="0" t="n">
        <v>17</v>
      </c>
      <c r="BL22" s="0" t="n">
        <v>18</v>
      </c>
      <c r="BM22" s="0" t="n">
        <v>20</v>
      </c>
      <c r="BN22" s="0" t="n">
        <v>22</v>
      </c>
      <c r="BO22" s="0" t="n">
        <v>21</v>
      </c>
      <c r="BP22" s="0" t="n">
        <v>19</v>
      </c>
      <c r="BQ22" s="0" t="n">
        <v>19</v>
      </c>
      <c r="BR22" s="0" t="n">
        <v>16</v>
      </c>
      <c r="BS22" s="0" t="n">
        <v>17</v>
      </c>
      <c r="BT22" s="0" t="n">
        <v>15</v>
      </c>
      <c r="BU22" s="0" t="n">
        <v>17</v>
      </c>
      <c r="BV22" s="0" t="n">
        <v>16</v>
      </c>
      <c r="BW22" s="0" t="n">
        <v>18</v>
      </c>
      <c r="BX22" s="0" t="n">
        <v>17</v>
      </c>
      <c r="BY22" s="0" t="n">
        <v>16</v>
      </c>
      <c r="BZ22" s="0" t="n">
        <v>26</v>
      </c>
    </row>
    <row r="23" customFormat="false" ht="15" hidden="false" customHeight="false" outlineLevel="0" collapsed="false">
      <c r="A23" s="0" t="n">
        <v>17217</v>
      </c>
      <c r="B23" s="0" t="n">
        <v>17217</v>
      </c>
      <c r="C23" s="22" t="n">
        <v>13265</v>
      </c>
      <c r="D23" s="0" t="n">
        <v>17217</v>
      </c>
      <c r="E23" s="0" t="s">
        <v>290</v>
      </c>
      <c r="F23" s="0" t="n">
        <v>777</v>
      </c>
      <c r="G23" s="22" t="n">
        <v>43019</v>
      </c>
      <c r="H23" s="0" t="s">
        <v>576</v>
      </c>
      <c r="I23" s="0" t="n">
        <v>21</v>
      </c>
      <c r="J23" s="0" t="n">
        <v>9</v>
      </c>
      <c r="K23" s="0" t="s">
        <v>552</v>
      </c>
      <c r="L23" s="0" t="s">
        <v>699</v>
      </c>
      <c r="M23" s="0" t="s">
        <v>700</v>
      </c>
      <c r="N23" s="0" t="s">
        <v>555</v>
      </c>
      <c r="O23" s="0" t="n">
        <v>17</v>
      </c>
      <c r="P23" s="0" t="n">
        <v>19</v>
      </c>
      <c r="Q23" s="0" t="n">
        <v>20</v>
      </c>
      <c r="R23" s="0" t="n">
        <v>22</v>
      </c>
      <c r="S23" s="0" t="n">
        <v>18</v>
      </c>
      <c r="T23" s="0" t="n">
        <v>21</v>
      </c>
      <c r="U23" s="0" t="n">
        <v>15</v>
      </c>
      <c r="V23" s="0" t="n">
        <v>21</v>
      </c>
      <c r="W23" s="0" t="n">
        <v>21</v>
      </c>
      <c r="X23" s="0" t="n">
        <v>22</v>
      </c>
      <c r="Y23" s="0" t="n">
        <v>25</v>
      </c>
      <c r="Z23" s="0" t="n">
        <v>27</v>
      </c>
      <c r="AA23" s="0" t="n">
        <v>25</v>
      </c>
      <c r="AB23" s="0" t="n">
        <v>24</v>
      </c>
      <c r="AC23" s="0" t="n">
        <v>21</v>
      </c>
      <c r="AD23" s="0" t="n">
        <v>23</v>
      </c>
      <c r="AE23" s="0" t="n">
        <v>26</v>
      </c>
      <c r="AF23" s="0" t="n">
        <v>32</v>
      </c>
      <c r="AG23" s="0" t="n">
        <v>33</v>
      </c>
      <c r="AH23" s="0" t="n">
        <v>38</v>
      </c>
      <c r="AI23" s="0" t="n">
        <v>42</v>
      </c>
      <c r="AJ23" s="0" t="n">
        <v>35</v>
      </c>
      <c r="AK23" s="0" t="n">
        <v>27</v>
      </c>
      <c r="AL23" s="0" t="n">
        <v>25</v>
      </c>
      <c r="AM23" s="0" t="n">
        <v>25</v>
      </c>
      <c r="AN23" s="0" t="n">
        <v>33</v>
      </c>
      <c r="AO23" s="0" t="n">
        <v>40</v>
      </c>
      <c r="AP23" s="0" t="n">
        <v>38</v>
      </c>
      <c r="AQ23" s="0" t="n">
        <v>32</v>
      </c>
      <c r="AR23" s="0" t="n">
        <v>40</v>
      </c>
      <c r="AS23" s="0" t="n">
        <v>30</v>
      </c>
      <c r="AT23" s="0" t="n">
        <v>23</v>
      </c>
      <c r="AU23" s="0" t="n">
        <v>27</v>
      </c>
      <c r="AV23" s="0" t="n">
        <v>30</v>
      </c>
      <c r="AW23" s="0" t="n">
        <v>43</v>
      </c>
      <c r="AX23" s="0" t="n">
        <v>42</v>
      </c>
      <c r="AY23" s="0" t="n">
        <v>39</v>
      </c>
      <c r="AZ23" s="0" t="n">
        <v>41</v>
      </c>
      <c r="BA23" s="0" t="n">
        <v>28</v>
      </c>
      <c r="BB23" s="0" t="n">
        <v>23</v>
      </c>
      <c r="BC23" s="0" t="n">
        <v>24</v>
      </c>
      <c r="BD23" s="0" t="n">
        <v>28</v>
      </c>
      <c r="BE23" s="0" t="n">
        <v>33</v>
      </c>
      <c r="BF23" s="0" t="n">
        <v>34</v>
      </c>
      <c r="BG23" s="0" t="n">
        <v>37</v>
      </c>
      <c r="BH23" s="0" t="n">
        <v>32</v>
      </c>
      <c r="BI23" s="0" t="n">
        <v>26</v>
      </c>
      <c r="BJ23" s="0" t="n">
        <v>21</v>
      </c>
      <c r="BK23" s="0" t="n">
        <v>20</v>
      </c>
      <c r="BL23" s="0" t="n">
        <v>24</v>
      </c>
      <c r="BM23" s="0" t="n">
        <v>31</v>
      </c>
      <c r="BN23" s="0" t="n">
        <v>32</v>
      </c>
      <c r="BO23" s="0" t="n">
        <v>31</v>
      </c>
      <c r="BP23" s="0" t="n">
        <v>28</v>
      </c>
      <c r="BQ23" s="0" t="n">
        <v>29</v>
      </c>
      <c r="BR23" s="0" t="n">
        <v>20</v>
      </c>
      <c r="BS23" s="0" t="n">
        <v>24</v>
      </c>
      <c r="BT23" s="0" t="n">
        <v>23</v>
      </c>
      <c r="BU23" s="0" t="n">
        <v>19</v>
      </c>
      <c r="BV23" s="0" t="n">
        <v>21</v>
      </c>
      <c r="BW23" s="0" t="n">
        <v>24</v>
      </c>
      <c r="BX23" s="0" t="n">
        <v>21</v>
      </c>
      <c r="BY23" s="0" t="n">
        <v>16</v>
      </c>
      <c r="BZ23" s="0" t="n">
        <v>19</v>
      </c>
    </row>
    <row r="24" customFormat="false" ht="15" hidden="false" customHeight="false" outlineLevel="0" collapsed="false">
      <c r="A24" s="0" t="n">
        <v>17217</v>
      </c>
      <c r="B24" s="0" t="n">
        <v>17217</v>
      </c>
      <c r="C24" s="22" t="n">
        <v>13265</v>
      </c>
      <c r="D24" s="0" t="n">
        <v>17217</v>
      </c>
      <c r="E24" s="0" t="s">
        <v>291</v>
      </c>
      <c r="F24" s="0" t="n">
        <v>778</v>
      </c>
      <c r="G24" s="22" t="n">
        <v>43019</v>
      </c>
      <c r="H24" s="0" t="s">
        <v>577</v>
      </c>
      <c r="I24" s="0" t="n">
        <v>23</v>
      </c>
      <c r="J24" s="0" t="n">
        <v>7</v>
      </c>
      <c r="K24" s="0" t="s">
        <v>552</v>
      </c>
      <c r="L24" s="0" t="s">
        <v>699</v>
      </c>
      <c r="M24" s="0" t="s">
        <v>700</v>
      </c>
      <c r="N24" s="0" t="s">
        <v>555</v>
      </c>
      <c r="O24" s="0" t="n">
        <v>18</v>
      </c>
      <c r="P24" s="0" t="n">
        <v>21</v>
      </c>
      <c r="Q24" s="0" t="n">
        <v>20</v>
      </c>
      <c r="R24" s="0" t="n">
        <v>21</v>
      </c>
      <c r="S24" s="0" t="n">
        <v>20</v>
      </c>
      <c r="T24" s="0" t="n">
        <v>18</v>
      </c>
      <c r="U24" s="0" t="n">
        <v>17</v>
      </c>
      <c r="V24" s="0" t="n">
        <v>19</v>
      </c>
      <c r="W24" s="0" t="n">
        <v>19</v>
      </c>
      <c r="X24" s="0" t="n">
        <v>23</v>
      </c>
      <c r="Y24" s="0" t="n">
        <v>27</v>
      </c>
      <c r="Z24" s="0" t="n">
        <v>26</v>
      </c>
      <c r="AA24" s="0" t="n">
        <v>20</v>
      </c>
      <c r="AB24" s="0" t="n">
        <v>16</v>
      </c>
      <c r="AC24" s="0" t="n">
        <v>17</v>
      </c>
      <c r="AD24" s="0" t="n">
        <v>17</v>
      </c>
      <c r="AE24" s="0" t="n">
        <v>19</v>
      </c>
      <c r="AF24" s="0" t="n">
        <v>23</v>
      </c>
      <c r="AG24" s="0" t="n">
        <v>25</v>
      </c>
      <c r="AH24" s="0" t="n">
        <v>32</v>
      </c>
      <c r="AI24" s="0" t="n">
        <v>36</v>
      </c>
      <c r="AJ24" s="0" t="n">
        <v>28</v>
      </c>
      <c r="AK24" s="0" t="n">
        <v>25</v>
      </c>
      <c r="AL24" s="0" t="n">
        <v>18</v>
      </c>
      <c r="AM24" s="0" t="n">
        <v>22</v>
      </c>
      <c r="AN24" s="0" t="n">
        <v>26</v>
      </c>
      <c r="AO24" s="0" t="n">
        <v>34</v>
      </c>
      <c r="AP24" s="0" t="n">
        <v>38</v>
      </c>
      <c r="AQ24" s="0" t="n">
        <v>34</v>
      </c>
      <c r="AR24" s="0" t="n">
        <v>43</v>
      </c>
      <c r="AS24" s="0" t="n">
        <v>31</v>
      </c>
      <c r="AT24" s="0" t="n">
        <v>22</v>
      </c>
      <c r="AU24" s="0" t="n">
        <v>24</v>
      </c>
      <c r="AV24" s="0" t="n">
        <v>32</v>
      </c>
      <c r="AW24" s="0" t="n">
        <v>40</v>
      </c>
      <c r="AX24" s="0" t="n">
        <v>37</v>
      </c>
      <c r="AY24" s="0" t="n">
        <v>36</v>
      </c>
      <c r="AZ24" s="0" t="n">
        <v>39</v>
      </c>
      <c r="BA24" s="0" t="n">
        <v>30</v>
      </c>
      <c r="BB24" s="0" t="n">
        <v>25</v>
      </c>
      <c r="BC24" s="0" t="n">
        <v>24</v>
      </c>
      <c r="BD24" s="0" t="n">
        <v>33</v>
      </c>
      <c r="BE24" s="0" t="n">
        <v>32</v>
      </c>
      <c r="BF24" s="0" t="n">
        <v>37</v>
      </c>
      <c r="BG24" s="0" t="n">
        <v>39</v>
      </c>
      <c r="BH24" s="0" t="n">
        <v>35</v>
      </c>
      <c r="BI24" s="0" t="n">
        <v>27</v>
      </c>
      <c r="BJ24" s="0" t="n">
        <v>23</v>
      </c>
      <c r="BK24" s="0" t="n">
        <v>21</v>
      </c>
      <c r="BL24" s="0" t="n">
        <v>24</v>
      </c>
      <c r="BM24" s="0" t="n">
        <v>28</v>
      </c>
      <c r="BN24" s="0" t="n">
        <v>30</v>
      </c>
      <c r="BO24" s="0" t="n">
        <v>28</v>
      </c>
      <c r="BP24" s="0" t="n">
        <v>27</v>
      </c>
      <c r="BQ24" s="0" t="n">
        <v>25</v>
      </c>
      <c r="BR24" s="0" t="n">
        <v>19</v>
      </c>
      <c r="BS24" s="0" t="n">
        <v>17</v>
      </c>
      <c r="BT24" s="0" t="n">
        <v>20</v>
      </c>
      <c r="BU24" s="0" t="n">
        <v>22</v>
      </c>
      <c r="BV24" s="0" t="n">
        <v>22</v>
      </c>
      <c r="BW24" s="0" t="n">
        <v>22</v>
      </c>
      <c r="BX24" s="0" t="n">
        <v>19</v>
      </c>
      <c r="BY24" s="0" t="n">
        <v>18</v>
      </c>
      <c r="BZ24" s="0" t="n">
        <v>23</v>
      </c>
    </row>
    <row r="25" customFormat="false" ht="15" hidden="false" customHeight="false" outlineLevel="0" collapsed="false">
      <c r="A25" s="0" t="n">
        <v>17247</v>
      </c>
      <c r="B25" s="0" t="n">
        <v>17247</v>
      </c>
      <c r="C25" s="22" t="n">
        <v>12045</v>
      </c>
      <c r="D25" s="0" t="n">
        <v>17247</v>
      </c>
      <c r="E25" s="0" t="s">
        <v>290</v>
      </c>
      <c r="F25" s="0" t="n">
        <v>788</v>
      </c>
      <c r="G25" s="22" t="n">
        <v>43049</v>
      </c>
      <c r="H25" s="0" t="s">
        <v>578</v>
      </c>
      <c r="I25" s="0" t="n">
        <v>19</v>
      </c>
      <c r="J25" s="0" t="n">
        <v>9</v>
      </c>
      <c r="K25" s="0" t="s">
        <v>552</v>
      </c>
      <c r="L25" s="0" t="s">
        <v>699</v>
      </c>
      <c r="M25" s="0" t="s">
        <v>700</v>
      </c>
      <c r="N25" s="0" t="s">
        <v>555</v>
      </c>
      <c r="O25" s="0" t="n">
        <v>17</v>
      </c>
      <c r="P25" s="0" t="n">
        <v>18</v>
      </c>
      <c r="Q25" s="0" t="n">
        <v>20</v>
      </c>
      <c r="R25" s="0" t="n">
        <v>21</v>
      </c>
      <c r="S25" s="0" t="n">
        <v>21</v>
      </c>
      <c r="T25" s="0" t="n">
        <v>17</v>
      </c>
      <c r="U25" s="0" t="n">
        <v>19</v>
      </c>
      <c r="V25" s="0" t="n">
        <v>21</v>
      </c>
      <c r="W25" s="0" t="n">
        <v>21</v>
      </c>
      <c r="X25" s="0" t="n">
        <v>23</v>
      </c>
      <c r="Y25" s="0" t="n">
        <v>23</v>
      </c>
      <c r="Z25" s="0" t="n">
        <v>23</v>
      </c>
      <c r="AA25" s="0" t="n">
        <v>25</v>
      </c>
      <c r="AB25" s="0" t="n">
        <v>21</v>
      </c>
      <c r="AC25" s="0" t="n">
        <v>19</v>
      </c>
      <c r="AD25" s="0" t="n">
        <v>19</v>
      </c>
      <c r="AE25" s="0" t="n">
        <v>26</v>
      </c>
      <c r="AF25" s="0" t="n">
        <v>30</v>
      </c>
      <c r="AG25" s="0" t="n">
        <v>31</v>
      </c>
      <c r="AH25" s="0" t="n">
        <v>34</v>
      </c>
      <c r="AI25" s="0" t="n">
        <v>34</v>
      </c>
      <c r="AJ25" s="0" t="n">
        <v>31</v>
      </c>
      <c r="AK25" s="0" t="n">
        <v>26</v>
      </c>
      <c r="AL25" s="0" t="n">
        <v>22</v>
      </c>
      <c r="AM25" s="0" t="n">
        <v>31</v>
      </c>
      <c r="AN25" s="0" t="n">
        <v>32</v>
      </c>
      <c r="AO25" s="0" t="n">
        <v>40</v>
      </c>
      <c r="AP25" s="0" t="n">
        <v>37</v>
      </c>
      <c r="AQ25" s="0" t="n">
        <v>40</v>
      </c>
      <c r="AR25" s="0" t="n">
        <v>44</v>
      </c>
      <c r="AS25" s="0" t="n">
        <v>30</v>
      </c>
      <c r="AT25" s="0" t="n">
        <v>26</v>
      </c>
      <c r="AU25" s="0" t="n">
        <v>32</v>
      </c>
      <c r="AV25" s="0" t="n">
        <v>33</v>
      </c>
      <c r="AW25" s="0" t="n">
        <v>35</v>
      </c>
      <c r="AX25" s="0" t="n">
        <v>35</v>
      </c>
      <c r="AY25" s="0" t="n">
        <v>35</v>
      </c>
      <c r="AZ25" s="0" t="n">
        <v>41</v>
      </c>
      <c r="BA25" s="0" t="n">
        <v>28</v>
      </c>
      <c r="BB25" s="0" t="n">
        <v>23</v>
      </c>
      <c r="BC25" s="0" t="n">
        <v>29</v>
      </c>
      <c r="BD25" s="0" t="n">
        <v>31</v>
      </c>
      <c r="BE25" s="0" t="n">
        <v>32</v>
      </c>
      <c r="BF25" s="0" t="n">
        <v>34</v>
      </c>
      <c r="BG25" s="0" t="n">
        <v>35</v>
      </c>
      <c r="BH25" s="0" t="n">
        <v>30</v>
      </c>
      <c r="BI25" s="0" t="n">
        <v>24</v>
      </c>
      <c r="BJ25" s="0" t="n">
        <v>21</v>
      </c>
      <c r="BK25" s="0" t="n">
        <v>21</v>
      </c>
      <c r="BL25" s="0" t="n">
        <v>23</v>
      </c>
      <c r="BM25" s="0" t="n">
        <v>23</v>
      </c>
      <c r="BN25" s="0" t="n">
        <v>26</v>
      </c>
      <c r="BO25" s="0" t="n">
        <v>24</v>
      </c>
      <c r="BP25" s="0" t="n">
        <v>23</v>
      </c>
      <c r="BQ25" s="0" t="n">
        <v>20</v>
      </c>
      <c r="BR25" s="0" t="n">
        <v>20</v>
      </c>
      <c r="BS25" s="0" t="n">
        <v>19</v>
      </c>
      <c r="BT25" s="0" t="n">
        <v>18</v>
      </c>
      <c r="BU25" s="0" t="n">
        <v>20</v>
      </c>
      <c r="BV25" s="0" t="n">
        <v>20</v>
      </c>
      <c r="BW25" s="0" t="n">
        <v>19</v>
      </c>
      <c r="BX25" s="0" t="n">
        <v>18</v>
      </c>
      <c r="BY25" s="0" t="n">
        <v>18</v>
      </c>
      <c r="BZ25" s="0" t="n">
        <v>20</v>
      </c>
    </row>
    <row r="26" customFormat="false" ht="15" hidden="false" customHeight="false" outlineLevel="0" collapsed="false">
      <c r="A26" s="0" t="n">
        <v>17247</v>
      </c>
      <c r="B26" s="0" t="n">
        <v>17247</v>
      </c>
      <c r="C26" s="22" t="n">
        <v>12045</v>
      </c>
      <c r="D26" s="0" t="n">
        <v>17247</v>
      </c>
      <c r="E26" s="0" t="s">
        <v>291</v>
      </c>
      <c r="F26" s="0" t="n">
        <v>787</v>
      </c>
      <c r="G26" s="22" t="n">
        <v>43049</v>
      </c>
      <c r="H26" s="0" t="s">
        <v>579</v>
      </c>
      <c r="I26" s="0" t="n">
        <v>17</v>
      </c>
      <c r="J26" s="0" t="n">
        <v>9</v>
      </c>
      <c r="K26" s="0" t="s">
        <v>552</v>
      </c>
      <c r="L26" s="0" t="s">
        <v>699</v>
      </c>
      <c r="M26" s="0" t="s">
        <v>700</v>
      </c>
      <c r="N26" s="0" t="s">
        <v>555</v>
      </c>
      <c r="O26" s="0" t="n">
        <v>15</v>
      </c>
      <c r="P26" s="0" t="n">
        <v>15</v>
      </c>
      <c r="Q26" s="0" t="n">
        <v>18</v>
      </c>
      <c r="R26" s="0" t="n">
        <v>20</v>
      </c>
      <c r="S26" s="0" t="n">
        <v>22</v>
      </c>
      <c r="T26" s="0" t="n">
        <v>27</v>
      </c>
      <c r="U26" s="0" t="n">
        <v>34</v>
      </c>
      <c r="V26" s="0" t="n">
        <v>31</v>
      </c>
      <c r="W26" s="0" t="n">
        <v>19</v>
      </c>
      <c r="X26" s="0" t="n">
        <v>21</v>
      </c>
      <c r="Y26" s="0" t="n">
        <v>26</v>
      </c>
      <c r="Z26" s="0" t="n">
        <v>25</v>
      </c>
      <c r="AA26" s="0" t="n">
        <v>24</v>
      </c>
      <c r="AB26" s="0" t="n">
        <v>25</v>
      </c>
      <c r="AC26" s="0" t="n">
        <v>20</v>
      </c>
      <c r="AD26" s="0" t="n">
        <v>16</v>
      </c>
      <c r="AE26" s="0" t="n">
        <v>24</v>
      </c>
      <c r="AF26" s="0" t="n">
        <v>29</v>
      </c>
      <c r="AG26" s="0" t="n">
        <v>33</v>
      </c>
      <c r="AH26" s="0" t="n">
        <v>39</v>
      </c>
      <c r="AI26" s="0" t="n">
        <v>37</v>
      </c>
      <c r="AJ26" s="0" t="n">
        <v>32</v>
      </c>
      <c r="AK26" s="0" t="n">
        <v>25</v>
      </c>
      <c r="AL26" s="0" t="n">
        <v>23</v>
      </c>
      <c r="AM26" s="0" t="n">
        <v>30</v>
      </c>
      <c r="AN26" s="0" t="n">
        <v>34</v>
      </c>
      <c r="AO26" s="0" t="n">
        <v>43</v>
      </c>
      <c r="AP26" s="0" t="n">
        <v>42</v>
      </c>
      <c r="AQ26" s="0" t="n">
        <v>39</v>
      </c>
      <c r="AR26" s="0" t="n">
        <v>43</v>
      </c>
      <c r="AS26" s="0" t="n">
        <v>32</v>
      </c>
      <c r="AT26" s="0" t="n">
        <v>28</v>
      </c>
      <c r="AU26" s="0" t="n">
        <v>32</v>
      </c>
      <c r="AV26" s="0" t="n">
        <v>37</v>
      </c>
      <c r="AW26" s="0" t="n">
        <v>43</v>
      </c>
      <c r="AX26" s="0" t="n">
        <v>39</v>
      </c>
      <c r="AY26" s="0" t="n">
        <v>36</v>
      </c>
      <c r="AZ26" s="0" t="n">
        <v>44</v>
      </c>
      <c r="BA26" s="0" t="n">
        <v>28</v>
      </c>
      <c r="BB26" s="0" t="n">
        <v>26</v>
      </c>
      <c r="BC26" s="0" t="n">
        <v>27</v>
      </c>
      <c r="BD26" s="0" t="n">
        <v>33</v>
      </c>
      <c r="BE26" s="0" t="n">
        <v>35</v>
      </c>
      <c r="BF26" s="0" t="n">
        <v>39</v>
      </c>
      <c r="BG26" s="0" t="n">
        <v>40</v>
      </c>
      <c r="BH26" s="0" t="n">
        <v>30</v>
      </c>
      <c r="BI26" s="0" t="n">
        <v>25</v>
      </c>
      <c r="BJ26" s="0" t="n">
        <v>20</v>
      </c>
      <c r="BK26" s="0" t="n">
        <v>27</v>
      </c>
      <c r="BL26" s="0" t="n">
        <v>27</v>
      </c>
      <c r="BM26" s="0" t="n">
        <v>30</v>
      </c>
      <c r="BN26" s="0" t="n">
        <v>29</v>
      </c>
      <c r="BO26" s="0" t="n">
        <v>27</v>
      </c>
      <c r="BP26" s="0" t="n">
        <v>26</v>
      </c>
      <c r="BQ26" s="0" t="n">
        <v>20</v>
      </c>
      <c r="BR26" s="0" t="n">
        <v>17</v>
      </c>
      <c r="BS26" s="0" t="n">
        <v>17</v>
      </c>
      <c r="BT26" s="0" t="n">
        <v>18</v>
      </c>
      <c r="BU26" s="0" t="n">
        <v>20</v>
      </c>
      <c r="BV26" s="0" t="n">
        <v>23</v>
      </c>
      <c r="BW26" s="0" t="n">
        <v>23</v>
      </c>
      <c r="BX26" s="0" t="n">
        <v>25</v>
      </c>
      <c r="BY26" s="0" t="n">
        <v>30</v>
      </c>
      <c r="BZ26" s="0" t="n">
        <v>23</v>
      </c>
    </row>
    <row r="27" customFormat="false" ht="15" hidden="false" customHeight="false" outlineLevel="0" collapsed="false">
      <c r="A27" s="0" t="n">
        <v>18073</v>
      </c>
      <c r="B27" s="0" t="n">
        <v>18073</v>
      </c>
      <c r="C27" s="22" t="n">
        <v>12619</v>
      </c>
      <c r="D27" s="0" t="n">
        <v>18073</v>
      </c>
      <c r="E27" s="0" t="s">
        <v>290</v>
      </c>
      <c r="F27" s="0" t="n">
        <v>547</v>
      </c>
      <c r="G27" s="22" t="n">
        <v>43039</v>
      </c>
      <c r="H27" s="0" t="s">
        <v>580</v>
      </c>
      <c r="I27" s="0" t="n">
        <v>22</v>
      </c>
      <c r="J27" s="0" t="n">
        <v>11</v>
      </c>
      <c r="K27" s="0" t="s">
        <v>552</v>
      </c>
      <c r="L27" s="0" t="s">
        <v>699</v>
      </c>
      <c r="M27" s="0" t="s">
        <v>700</v>
      </c>
      <c r="N27" s="0" t="s">
        <v>555</v>
      </c>
      <c r="O27" s="0" t="n">
        <v>17</v>
      </c>
      <c r="P27" s="0" t="n">
        <v>15</v>
      </c>
      <c r="Q27" s="0" t="n">
        <v>17</v>
      </c>
      <c r="R27" s="0" t="n">
        <v>18</v>
      </c>
      <c r="S27" s="0" t="n">
        <v>14</v>
      </c>
      <c r="T27" s="0" t="n">
        <v>12</v>
      </c>
      <c r="U27" s="0" t="n">
        <v>17</v>
      </c>
      <c r="V27" s="0" t="n">
        <v>21</v>
      </c>
      <c r="W27" s="0" t="n">
        <v>16</v>
      </c>
      <c r="X27" s="0" t="n">
        <v>18</v>
      </c>
      <c r="Y27" s="0" t="n">
        <v>16</v>
      </c>
      <c r="Z27" s="0" t="n">
        <v>15</v>
      </c>
      <c r="AA27" s="0" t="n">
        <v>18</v>
      </c>
      <c r="AB27" s="0" t="n">
        <v>16</v>
      </c>
      <c r="AC27" s="0" t="n">
        <v>16</v>
      </c>
      <c r="AD27" s="0" t="n">
        <v>15</v>
      </c>
      <c r="AE27" s="0" t="n">
        <v>20</v>
      </c>
      <c r="AF27" s="0" t="n">
        <v>19</v>
      </c>
      <c r="AG27" s="0" t="n">
        <v>20</v>
      </c>
      <c r="AH27" s="0" t="n">
        <v>20</v>
      </c>
      <c r="AI27" s="0" t="n">
        <v>23</v>
      </c>
      <c r="AJ27" s="0" t="n">
        <v>25</v>
      </c>
      <c r="AK27" s="0" t="n">
        <v>21</v>
      </c>
      <c r="AL27" s="0" t="n">
        <v>18</v>
      </c>
      <c r="AM27" s="0" t="n">
        <v>20</v>
      </c>
      <c r="AN27" s="0" t="n">
        <v>18</v>
      </c>
      <c r="AO27" s="0" t="n">
        <v>20</v>
      </c>
      <c r="AP27" s="0" t="n">
        <v>19</v>
      </c>
      <c r="AQ27" s="0" t="n">
        <v>21</v>
      </c>
      <c r="AR27" s="0" t="n">
        <v>32</v>
      </c>
      <c r="AS27" s="0" t="n">
        <v>30</v>
      </c>
      <c r="AT27" s="0" t="n">
        <v>22</v>
      </c>
      <c r="AU27" s="0" t="n">
        <v>17</v>
      </c>
      <c r="AV27" s="0" t="n">
        <v>19</v>
      </c>
      <c r="AW27" s="0" t="n">
        <v>21</v>
      </c>
      <c r="AX27" s="0" t="n">
        <v>24</v>
      </c>
      <c r="AY27" s="0" t="n">
        <v>20</v>
      </c>
      <c r="AZ27" s="0" t="n">
        <v>32</v>
      </c>
      <c r="BA27" s="0" t="n">
        <v>30</v>
      </c>
      <c r="BB27" s="0" t="n">
        <v>22</v>
      </c>
      <c r="BC27" s="0" t="n">
        <v>17</v>
      </c>
      <c r="BD27" s="0" t="n">
        <v>18</v>
      </c>
      <c r="BE27" s="0" t="n">
        <v>22</v>
      </c>
      <c r="BF27" s="0" t="n">
        <v>22</v>
      </c>
      <c r="BG27" s="0" t="n">
        <v>30</v>
      </c>
      <c r="BH27" s="0" t="n">
        <v>28</v>
      </c>
      <c r="BI27" s="0" t="n">
        <v>21</v>
      </c>
      <c r="BJ27" s="0" t="n">
        <v>21</v>
      </c>
      <c r="BK27" s="0" t="n">
        <v>18</v>
      </c>
      <c r="BL27" s="0" t="n">
        <v>16</v>
      </c>
      <c r="BM27" s="0" t="n">
        <v>18</v>
      </c>
      <c r="BN27" s="0" t="n">
        <v>17</v>
      </c>
      <c r="BO27" s="0" t="n">
        <v>19</v>
      </c>
      <c r="BP27" s="0" t="n">
        <v>19</v>
      </c>
      <c r="BQ27" s="0" t="n">
        <v>17</v>
      </c>
      <c r="BR27" s="0" t="n">
        <v>18</v>
      </c>
      <c r="BS27" s="0" t="n">
        <v>15</v>
      </c>
      <c r="BT27" s="0" t="n">
        <v>13</v>
      </c>
      <c r="BU27" s="0" t="n">
        <v>15</v>
      </c>
      <c r="BV27" s="0" t="n">
        <v>16</v>
      </c>
      <c r="BW27" s="0" t="n">
        <v>19</v>
      </c>
      <c r="BX27" s="0" t="n">
        <v>16</v>
      </c>
      <c r="BY27" s="0" t="n">
        <v>17</v>
      </c>
      <c r="BZ27" s="0" t="n">
        <v>19</v>
      </c>
    </row>
    <row r="28" customFormat="false" ht="15" hidden="false" customHeight="false" outlineLevel="0" collapsed="false">
      <c r="A28" s="0" t="n">
        <v>18073</v>
      </c>
      <c r="B28" s="0" t="n">
        <v>18073</v>
      </c>
      <c r="C28" s="22" t="n">
        <v>12619</v>
      </c>
      <c r="D28" s="0" t="n">
        <v>18073</v>
      </c>
      <c r="E28" s="0" t="s">
        <v>291</v>
      </c>
      <c r="F28" s="0" t="n">
        <v>548</v>
      </c>
      <c r="G28" s="22" t="n">
        <v>43039</v>
      </c>
      <c r="H28" s="0" t="s">
        <v>581</v>
      </c>
      <c r="I28" s="0" t="n">
        <v>23</v>
      </c>
      <c r="J28" s="0" t="n">
        <v>11</v>
      </c>
      <c r="K28" s="0" t="s">
        <v>552</v>
      </c>
      <c r="L28" s="0" t="s">
        <v>699</v>
      </c>
      <c r="M28" s="0" t="s">
        <v>700</v>
      </c>
      <c r="N28" s="0" t="s">
        <v>555</v>
      </c>
      <c r="O28" s="0" t="n">
        <v>19</v>
      </c>
      <c r="P28" s="0" t="n">
        <v>17</v>
      </c>
      <c r="Q28" s="0" t="n">
        <v>14</v>
      </c>
      <c r="R28" s="0" t="n">
        <v>17</v>
      </c>
      <c r="S28" s="0" t="n">
        <v>16</v>
      </c>
      <c r="T28" s="0" t="n">
        <v>19</v>
      </c>
      <c r="U28" s="0" t="n">
        <v>20</v>
      </c>
      <c r="V28" s="0" t="n">
        <v>17</v>
      </c>
      <c r="W28" s="0" t="n">
        <v>20</v>
      </c>
      <c r="X28" s="0" t="n">
        <v>16</v>
      </c>
      <c r="Y28" s="0" t="n">
        <v>15</v>
      </c>
      <c r="Z28" s="0" t="n">
        <v>17</v>
      </c>
      <c r="AA28" s="0" t="n">
        <v>18</v>
      </c>
      <c r="AB28" s="0" t="n">
        <v>17</v>
      </c>
      <c r="AC28" s="0" t="n">
        <v>18</v>
      </c>
      <c r="AD28" s="0" t="n">
        <v>18</v>
      </c>
      <c r="AE28" s="0" t="n">
        <v>19</v>
      </c>
      <c r="AF28" s="0" t="n">
        <v>18</v>
      </c>
      <c r="AG28" s="0" t="n">
        <v>19</v>
      </c>
      <c r="AH28" s="0" t="n">
        <v>20</v>
      </c>
      <c r="AI28" s="0" t="n">
        <v>19</v>
      </c>
      <c r="AJ28" s="0" t="n">
        <v>18</v>
      </c>
      <c r="AK28" s="0" t="n">
        <v>20</v>
      </c>
      <c r="AL28" s="0" t="n">
        <v>18</v>
      </c>
      <c r="AM28" s="0" t="n">
        <v>20</v>
      </c>
      <c r="AN28" s="0" t="n">
        <v>21</v>
      </c>
      <c r="AO28" s="0" t="n">
        <v>17</v>
      </c>
      <c r="AP28" s="0" t="n">
        <v>15</v>
      </c>
      <c r="AQ28" s="0" t="n">
        <v>18</v>
      </c>
      <c r="AR28" s="0" t="n">
        <v>24</v>
      </c>
      <c r="AS28" s="0" t="n">
        <v>21</v>
      </c>
      <c r="AT28" s="0" t="n">
        <v>15</v>
      </c>
      <c r="AU28" s="0" t="n">
        <v>18</v>
      </c>
      <c r="AV28" s="0" t="n">
        <v>19</v>
      </c>
      <c r="AW28" s="0" t="n">
        <v>29</v>
      </c>
      <c r="AX28" s="0" t="n">
        <v>22</v>
      </c>
      <c r="AY28" s="0" t="n">
        <v>21</v>
      </c>
      <c r="AZ28" s="0" t="n">
        <v>20</v>
      </c>
      <c r="BA28" s="0" t="n">
        <v>18</v>
      </c>
      <c r="BB28" s="0" t="n">
        <v>13</v>
      </c>
      <c r="BC28" s="0" t="n">
        <v>19</v>
      </c>
      <c r="BD28" s="0" t="n">
        <v>20</v>
      </c>
      <c r="BE28" s="0" t="n">
        <v>20</v>
      </c>
      <c r="BF28" s="0" t="n">
        <v>19</v>
      </c>
      <c r="BG28" s="0" t="n">
        <v>22</v>
      </c>
      <c r="BH28" s="0" t="n">
        <v>19</v>
      </c>
      <c r="BI28" s="0" t="n">
        <v>16</v>
      </c>
      <c r="BJ28" s="0" t="n">
        <v>16</v>
      </c>
      <c r="BK28" s="0" t="n">
        <v>19</v>
      </c>
      <c r="BL28" s="0" t="n">
        <v>18</v>
      </c>
      <c r="BM28" s="0" t="n">
        <v>19</v>
      </c>
      <c r="BN28" s="0" t="n">
        <v>23</v>
      </c>
      <c r="BO28" s="0" t="n">
        <v>20</v>
      </c>
      <c r="BP28" s="0" t="n">
        <v>22</v>
      </c>
      <c r="BQ28" s="0" t="n">
        <v>19</v>
      </c>
      <c r="BR28" s="0" t="n">
        <v>23</v>
      </c>
      <c r="BS28" s="0" t="n">
        <v>19</v>
      </c>
      <c r="BT28" s="0" t="n">
        <v>20</v>
      </c>
      <c r="BU28" s="0" t="n">
        <v>15</v>
      </c>
      <c r="BV28" s="0" t="n">
        <v>17</v>
      </c>
      <c r="BW28" s="0" t="n">
        <v>20</v>
      </c>
      <c r="BX28" s="0" t="n">
        <v>17</v>
      </c>
      <c r="BY28" s="0" t="n">
        <v>13</v>
      </c>
      <c r="BZ28" s="0" t="n">
        <v>16</v>
      </c>
    </row>
    <row r="29" customFormat="false" ht="15" hidden="false" customHeight="false" outlineLevel="0" collapsed="false">
      <c r="A29" s="0" t="n">
        <v>18159</v>
      </c>
      <c r="B29" s="0" t="n">
        <v>18159</v>
      </c>
      <c r="C29" s="22" t="n">
        <v>15756</v>
      </c>
      <c r="D29" s="0" t="n">
        <v>18159</v>
      </c>
      <c r="E29" s="0" t="s">
        <v>290</v>
      </c>
      <c r="F29" s="0" t="n">
        <v>202</v>
      </c>
      <c r="G29" s="22" t="n">
        <v>43045</v>
      </c>
      <c r="H29" s="0" t="s">
        <v>582</v>
      </c>
      <c r="I29" s="0" t="n">
        <v>20</v>
      </c>
      <c r="J29" s="0" t="n">
        <v>9</v>
      </c>
      <c r="K29" s="0" t="s">
        <v>552</v>
      </c>
      <c r="L29" s="0" t="s">
        <v>699</v>
      </c>
      <c r="M29" s="0" t="s">
        <v>700</v>
      </c>
      <c r="N29" s="0" t="s">
        <v>555</v>
      </c>
      <c r="O29" s="0" t="n">
        <v>19</v>
      </c>
      <c r="P29" s="0" t="n">
        <v>19</v>
      </c>
      <c r="Q29" s="0" t="n">
        <v>20</v>
      </c>
      <c r="R29" s="0" t="n">
        <v>19</v>
      </c>
      <c r="S29" s="0" t="n">
        <v>21</v>
      </c>
      <c r="T29" s="0" t="n">
        <v>15</v>
      </c>
      <c r="U29" s="0" t="n">
        <v>12</v>
      </c>
      <c r="V29" s="0" t="n">
        <v>17</v>
      </c>
      <c r="W29" s="0" t="n">
        <v>18</v>
      </c>
      <c r="X29" s="0" t="n">
        <v>23</v>
      </c>
      <c r="Y29" s="0" t="n">
        <v>22</v>
      </c>
      <c r="Z29" s="0" t="n">
        <v>24</v>
      </c>
      <c r="AA29" s="0" t="n">
        <v>28</v>
      </c>
      <c r="AB29" s="0" t="n">
        <v>22</v>
      </c>
      <c r="AC29" s="0" t="n">
        <v>17</v>
      </c>
      <c r="AD29" s="0" t="n">
        <v>13</v>
      </c>
      <c r="AE29" s="0" t="n">
        <v>18</v>
      </c>
      <c r="AF29" s="0" t="n">
        <v>25</v>
      </c>
      <c r="AG29" s="0" t="n">
        <v>33</v>
      </c>
      <c r="AH29" s="0" t="n">
        <v>39</v>
      </c>
      <c r="AI29" s="0" t="n">
        <v>38</v>
      </c>
      <c r="AJ29" s="0" t="n">
        <v>31</v>
      </c>
      <c r="AK29" s="0" t="n">
        <v>24</v>
      </c>
      <c r="AL29" s="0" t="n">
        <v>16</v>
      </c>
      <c r="AM29" s="0" t="n">
        <v>23</v>
      </c>
      <c r="AN29" s="0" t="n">
        <v>30</v>
      </c>
      <c r="AO29" s="0" t="n">
        <v>34</v>
      </c>
      <c r="AP29" s="0" t="n">
        <v>35</v>
      </c>
      <c r="AQ29" s="0" t="n">
        <v>31</v>
      </c>
      <c r="AR29" s="0" t="n">
        <v>35</v>
      </c>
      <c r="AS29" s="0" t="n">
        <v>28</v>
      </c>
      <c r="AT29" s="0" t="n">
        <v>19</v>
      </c>
      <c r="AU29" s="0" t="n">
        <v>25</v>
      </c>
      <c r="AV29" s="0" t="n">
        <v>32</v>
      </c>
      <c r="AW29" s="0" t="n">
        <v>38</v>
      </c>
      <c r="AX29" s="0" t="n">
        <v>39</v>
      </c>
      <c r="AY29" s="0" t="n">
        <v>34</v>
      </c>
      <c r="AZ29" s="0" t="n">
        <v>32</v>
      </c>
      <c r="BA29" s="0" t="n">
        <v>23</v>
      </c>
      <c r="BB29" s="0" t="n">
        <v>21</v>
      </c>
      <c r="BC29" s="0" t="n">
        <v>22</v>
      </c>
      <c r="BD29" s="0" t="n">
        <v>30</v>
      </c>
      <c r="BE29" s="0" t="n">
        <v>39</v>
      </c>
      <c r="BF29" s="0" t="n">
        <v>43</v>
      </c>
      <c r="BG29" s="0" t="n">
        <v>41</v>
      </c>
      <c r="BH29" s="0" t="n">
        <v>30</v>
      </c>
      <c r="BI29" s="0" t="n">
        <v>25</v>
      </c>
      <c r="BJ29" s="0" t="n">
        <v>21</v>
      </c>
      <c r="BK29" s="0" t="n">
        <v>24</v>
      </c>
      <c r="BL29" s="0" t="n">
        <v>21</v>
      </c>
      <c r="BM29" s="0" t="n">
        <v>26</v>
      </c>
      <c r="BN29" s="0" t="n">
        <v>28</v>
      </c>
      <c r="BO29" s="0" t="n">
        <v>31</v>
      </c>
      <c r="BP29" s="0" t="n">
        <v>23</v>
      </c>
      <c r="BQ29" s="0" t="n">
        <v>17</v>
      </c>
      <c r="BR29" s="0" t="n">
        <v>15</v>
      </c>
      <c r="BS29" s="0" t="n">
        <v>16</v>
      </c>
      <c r="BT29" s="0" t="n">
        <v>15</v>
      </c>
      <c r="BU29" s="0" t="n">
        <v>18</v>
      </c>
      <c r="BV29" s="0" t="n">
        <v>25</v>
      </c>
      <c r="BW29" s="0" t="n">
        <v>25</v>
      </c>
      <c r="BX29" s="0" t="n">
        <v>21</v>
      </c>
      <c r="BY29" s="0" t="n">
        <v>17</v>
      </c>
      <c r="BZ29" s="0" t="n">
        <v>14</v>
      </c>
    </row>
    <row r="30" customFormat="false" ht="15" hidden="false" customHeight="false" outlineLevel="0" collapsed="false">
      <c r="A30" s="0" t="n">
        <v>18159</v>
      </c>
      <c r="B30" s="0" t="n">
        <v>18159</v>
      </c>
      <c r="C30" s="22" t="n">
        <v>15756</v>
      </c>
      <c r="D30" s="0" t="n">
        <v>18159</v>
      </c>
      <c r="E30" s="0" t="s">
        <v>291</v>
      </c>
      <c r="F30" s="0" t="n">
        <v>201</v>
      </c>
      <c r="G30" s="22" t="n">
        <v>43045</v>
      </c>
      <c r="H30" s="0" t="s">
        <v>583</v>
      </c>
      <c r="I30" s="0" t="n">
        <v>22</v>
      </c>
      <c r="J30" s="0" t="n">
        <v>9</v>
      </c>
      <c r="K30" s="0" t="s">
        <v>552</v>
      </c>
      <c r="L30" s="0" t="s">
        <v>699</v>
      </c>
      <c r="M30" s="0" t="s">
        <v>700</v>
      </c>
      <c r="N30" s="0" t="s">
        <v>555</v>
      </c>
      <c r="O30" s="0" t="n">
        <v>14</v>
      </c>
      <c r="P30" s="0" t="n">
        <v>18</v>
      </c>
      <c r="Q30" s="0" t="n">
        <v>20</v>
      </c>
      <c r="R30" s="0" t="n">
        <v>23</v>
      </c>
      <c r="S30" s="0" t="n">
        <v>29</v>
      </c>
      <c r="T30" s="0" t="n">
        <v>20</v>
      </c>
      <c r="U30" s="0" t="n">
        <v>18</v>
      </c>
      <c r="V30" s="0" t="n">
        <v>19</v>
      </c>
      <c r="W30" s="0" t="n">
        <v>19</v>
      </c>
      <c r="X30" s="0" t="n">
        <v>22</v>
      </c>
      <c r="Y30" s="0" t="n">
        <v>22</v>
      </c>
      <c r="Z30" s="0" t="n">
        <v>24</v>
      </c>
      <c r="AA30" s="0" t="n">
        <v>26</v>
      </c>
      <c r="AB30" s="0" t="n">
        <v>23</v>
      </c>
      <c r="AC30" s="0" t="n">
        <v>19</v>
      </c>
      <c r="AD30" s="0" t="n">
        <v>17</v>
      </c>
      <c r="AE30" s="0" t="n">
        <v>19</v>
      </c>
      <c r="AF30" s="0" t="n">
        <v>21</v>
      </c>
      <c r="AG30" s="0" t="n">
        <v>26</v>
      </c>
      <c r="AH30" s="0" t="n">
        <v>35</v>
      </c>
      <c r="AI30" s="0" t="n">
        <v>36</v>
      </c>
      <c r="AJ30" s="0" t="n">
        <v>30</v>
      </c>
      <c r="AK30" s="0" t="n">
        <v>22</v>
      </c>
      <c r="AL30" s="0" t="n">
        <v>17</v>
      </c>
      <c r="AM30" s="0" t="n">
        <v>23</v>
      </c>
      <c r="AN30" s="0" t="n">
        <v>30</v>
      </c>
      <c r="AO30" s="0" t="n">
        <v>36</v>
      </c>
      <c r="AP30" s="0" t="n">
        <v>32</v>
      </c>
      <c r="AQ30" s="0" t="n">
        <v>38</v>
      </c>
      <c r="AR30" s="0" t="n">
        <v>40</v>
      </c>
      <c r="AS30" s="0" t="n">
        <v>29</v>
      </c>
      <c r="AT30" s="0" t="n">
        <v>19</v>
      </c>
      <c r="AU30" s="0" t="n">
        <v>21</v>
      </c>
      <c r="AV30" s="0" t="n">
        <v>26</v>
      </c>
      <c r="AW30" s="0" t="n">
        <v>31</v>
      </c>
      <c r="AX30" s="0" t="n">
        <v>31</v>
      </c>
      <c r="AY30" s="0" t="n">
        <v>36</v>
      </c>
      <c r="AZ30" s="0" t="n">
        <v>39</v>
      </c>
      <c r="BA30" s="0" t="n">
        <v>26</v>
      </c>
      <c r="BB30" s="0" t="n">
        <v>21</v>
      </c>
      <c r="BC30" s="0" t="n">
        <v>23</v>
      </c>
      <c r="BD30" s="0" t="n">
        <v>24</v>
      </c>
      <c r="BE30" s="0" t="n">
        <v>28</v>
      </c>
      <c r="BF30" s="0" t="n">
        <v>33</v>
      </c>
      <c r="BG30" s="0" t="n">
        <v>36</v>
      </c>
      <c r="BH30" s="0" t="n">
        <v>31</v>
      </c>
      <c r="BI30" s="0" t="n">
        <v>21</v>
      </c>
      <c r="BJ30" s="0" t="n">
        <v>14</v>
      </c>
      <c r="BK30" s="0" t="n">
        <v>21</v>
      </c>
      <c r="BL30" s="0" t="n">
        <v>20</v>
      </c>
      <c r="BM30" s="0" t="n">
        <v>21</v>
      </c>
      <c r="BN30" s="0" t="n">
        <v>23</v>
      </c>
      <c r="BO30" s="0" t="n">
        <v>24</v>
      </c>
      <c r="BP30" s="0" t="n">
        <v>21</v>
      </c>
      <c r="BQ30" s="0" t="n">
        <v>16</v>
      </c>
      <c r="BR30" s="0" t="n">
        <v>18</v>
      </c>
      <c r="BS30" s="0" t="n">
        <v>18</v>
      </c>
      <c r="BT30" s="0" t="n">
        <v>17</v>
      </c>
      <c r="BU30" s="0" t="n">
        <v>16</v>
      </c>
      <c r="BV30" s="0" t="n">
        <v>20</v>
      </c>
      <c r="BW30" s="0" t="n">
        <v>19</v>
      </c>
      <c r="BX30" s="0" t="n">
        <v>17</v>
      </c>
      <c r="BY30" s="0" t="n">
        <v>15</v>
      </c>
      <c r="BZ30" s="0" t="n">
        <v>18</v>
      </c>
    </row>
    <row r="31" customFormat="false" ht="15" hidden="false" customHeight="false" outlineLevel="0" collapsed="false">
      <c r="A31" s="0" t="n">
        <v>18416</v>
      </c>
      <c r="B31" s="0" t="n">
        <v>18416</v>
      </c>
      <c r="C31" s="22" t="n">
        <v>12352</v>
      </c>
      <c r="D31" s="0" t="n">
        <v>18416</v>
      </c>
      <c r="E31" s="0" t="s">
        <v>290</v>
      </c>
      <c r="F31" s="0" t="n">
        <v>151</v>
      </c>
      <c r="G31" s="22" t="n">
        <v>42408</v>
      </c>
      <c r="H31" s="0" t="s">
        <v>584</v>
      </c>
      <c r="I31" s="0" t="n">
        <v>24</v>
      </c>
      <c r="J31" s="0" t="n">
        <v>7</v>
      </c>
      <c r="K31" s="0" t="s">
        <v>552</v>
      </c>
      <c r="L31" s="0" t="s">
        <v>699</v>
      </c>
      <c r="M31" s="0" t="s">
        <v>700</v>
      </c>
      <c r="N31" s="0" t="s">
        <v>555</v>
      </c>
      <c r="O31" s="0" t="n">
        <v>19</v>
      </c>
      <c r="P31" s="0" t="n">
        <v>21</v>
      </c>
      <c r="Q31" s="0" t="n">
        <v>23</v>
      </c>
      <c r="R31" s="0" t="n">
        <v>23</v>
      </c>
      <c r="S31" s="0" t="n">
        <v>24</v>
      </c>
      <c r="T31" s="0" t="n">
        <v>22</v>
      </c>
      <c r="U31" s="0" t="n">
        <v>22</v>
      </c>
      <c r="V31" s="0" t="n">
        <v>21</v>
      </c>
      <c r="W31" s="0" t="n">
        <v>20</v>
      </c>
      <c r="X31" s="0" t="n">
        <v>17</v>
      </c>
      <c r="Y31" s="0" t="n">
        <v>20</v>
      </c>
      <c r="Z31" s="0" t="n">
        <v>23</v>
      </c>
      <c r="AA31" s="0" t="n">
        <v>25</v>
      </c>
      <c r="AB31" s="0" t="n">
        <v>21</v>
      </c>
      <c r="AC31" s="0" t="n">
        <v>24</v>
      </c>
      <c r="AD31" s="0" t="n">
        <v>25</v>
      </c>
      <c r="AE31" s="0" t="n">
        <v>18</v>
      </c>
      <c r="AF31" s="0" t="n">
        <v>22</v>
      </c>
      <c r="AG31" s="0" t="n">
        <v>26</v>
      </c>
      <c r="AH31" s="0" t="n">
        <v>31</v>
      </c>
      <c r="AI31" s="0" t="n">
        <v>33</v>
      </c>
      <c r="AJ31" s="0" t="n">
        <v>30</v>
      </c>
      <c r="AK31" s="0" t="n">
        <v>24</v>
      </c>
      <c r="AL31" s="0" t="n">
        <v>21</v>
      </c>
      <c r="AM31" s="0" t="n">
        <v>19</v>
      </c>
      <c r="AN31" s="0" t="n">
        <v>20</v>
      </c>
      <c r="AO31" s="0" t="n">
        <v>31</v>
      </c>
      <c r="AP31" s="0" t="n">
        <v>51</v>
      </c>
      <c r="AQ31" s="0" t="n">
        <v>45</v>
      </c>
      <c r="AR31" s="0" t="n">
        <v>63</v>
      </c>
      <c r="AS31" s="0" t="n">
        <v>30</v>
      </c>
      <c r="AT31" s="0" t="n">
        <v>19</v>
      </c>
      <c r="AU31" s="0" t="n">
        <v>20</v>
      </c>
      <c r="AV31" s="0" t="n">
        <v>18</v>
      </c>
      <c r="AW31" s="0" t="n">
        <v>20</v>
      </c>
      <c r="AX31" s="0" t="n">
        <v>33</v>
      </c>
      <c r="AY31" s="0" t="n">
        <v>55</v>
      </c>
      <c r="AZ31" s="0" t="n">
        <v>63</v>
      </c>
      <c r="BA31" s="0" t="n">
        <v>34</v>
      </c>
      <c r="BB31" s="0" t="n">
        <v>25</v>
      </c>
      <c r="BC31" s="0" t="n">
        <v>21</v>
      </c>
      <c r="BD31" s="0" t="n">
        <v>24</v>
      </c>
      <c r="BE31" s="0" t="n">
        <v>22</v>
      </c>
      <c r="BF31" s="0" t="n">
        <v>24</v>
      </c>
      <c r="BG31" s="0" t="n">
        <v>25</v>
      </c>
      <c r="BH31" s="0" t="n">
        <v>26</v>
      </c>
      <c r="BI31" s="0" t="n">
        <v>24</v>
      </c>
      <c r="BJ31" s="0" t="n">
        <v>26</v>
      </c>
      <c r="BK31" s="0" t="n">
        <v>20</v>
      </c>
      <c r="BL31" s="0" t="n">
        <v>24</v>
      </c>
      <c r="BM31" s="0" t="n">
        <v>23</v>
      </c>
      <c r="BN31" s="0" t="n">
        <v>22</v>
      </c>
      <c r="BO31" s="0" t="n">
        <v>22</v>
      </c>
      <c r="BP31" s="0" t="n">
        <v>20</v>
      </c>
      <c r="BQ31" s="0" t="n">
        <v>20</v>
      </c>
      <c r="BR31" s="0" t="n">
        <v>20</v>
      </c>
      <c r="BS31" s="0" t="n">
        <v>22</v>
      </c>
      <c r="BT31" s="0" t="n">
        <v>22</v>
      </c>
      <c r="BU31" s="0" t="n">
        <v>18</v>
      </c>
      <c r="BV31" s="0" t="n">
        <v>14</v>
      </c>
      <c r="BW31" s="0" t="n">
        <v>21</v>
      </c>
      <c r="BX31" s="0" t="n">
        <v>15</v>
      </c>
      <c r="BY31" s="0" t="n">
        <v>16</v>
      </c>
      <c r="BZ31" s="0" t="n">
        <v>19</v>
      </c>
    </row>
    <row r="32" customFormat="false" ht="15" hidden="false" customHeight="false" outlineLevel="0" collapsed="false">
      <c r="A32" s="0" t="n">
        <v>18483</v>
      </c>
      <c r="B32" s="0" t="n">
        <v>18483</v>
      </c>
      <c r="C32" s="22" t="n">
        <v>24999</v>
      </c>
      <c r="D32" s="0" t="n">
        <v>18483</v>
      </c>
      <c r="E32" s="0" t="s">
        <v>290</v>
      </c>
      <c r="F32" s="0" t="n">
        <v>90</v>
      </c>
      <c r="G32" s="22" t="n">
        <v>43045</v>
      </c>
      <c r="H32" s="0" t="s">
        <v>585</v>
      </c>
      <c r="I32" s="0" t="n">
        <v>27</v>
      </c>
      <c r="J32" s="0" t="n">
        <v>10</v>
      </c>
      <c r="K32" s="0" t="s">
        <v>552</v>
      </c>
      <c r="L32" s="0" t="s">
        <v>699</v>
      </c>
      <c r="M32" s="0" t="s">
        <v>700</v>
      </c>
      <c r="N32" s="0" t="s">
        <v>555</v>
      </c>
      <c r="O32" s="0" t="n">
        <v>16</v>
      </c>
      <c r="P32" s="0" t="n">
        <v>20</v>
      </c>
      <c r="Q32" s="0" t="n">
        <v>20</v>
      </c>
      <c r="R32" s="0" t="n">
        <v>21</v>
      </c>
      <c r="S32" s="0" t="n">
        <v>19</v>
      </c>
      <c r="T32" s="0" t="n">
        <v>17</v>
      </c>
      <c r="U32" s="0" t="n">
        <v>14</v>
      </c>
      <c r="V32" s="0" t="n">
        <v>15</v>
      </c>
      <c r="W32" s="0" t="n">
        <v>22</v>
      </c>
      <c r="X32" s="0" t="n">
        <v>24</v>
      </c>
      <c r="Y32" s="0" t="n">
        <v>23</v>
      </c>
      <c r="Z32" s="0" t="n">
        <v>28</v>
      </c>
      <c r="AA32" s="0" t="n">
        <v>26</v>
      </c>
      <c r="AB32" s="0" t="n">
        <v>22</v>
      </c>
      <c r="AC32" s="0" t="n">
        <v>19</v>
      </c>
      <c r="AD32" s="0" t="n">
        <v>14</v>
      </c>
      <c r="AE32" s="0" t="n">
        <v>26</v>
      </c>
      <c r="AF32" s="0" t="n">
        <v>31</v>
      </c>
      <c r="AG32" s="0" t="n">
        <v>36</v>
      </c>
      <c r="AH32" s="0" t="n">
        <v>41</v>
      </c>
      <c r="AI32" s="0" t="n">
        <v>39</v>
      </c>
      <c r="AJ32" s="0" t="n">
        <v>35</v>
      </c>
      <c r="AK32" s="0" t="n">
        <v>26</v>
      </c>
      <c r="AL32" s="0" t="n">
        <v>21</v>
      </c>
      <c r="AM32" s="0" t="n">
        <v>30</v>
      </c>
      <c r="AN32" s="0" t="n">
        <v>37</v>
      </c>
      <c r="AO32" s="0" t="n">
        <v>44</v>
      </c>
      <c r="AP32" s="0" t="n">
        <v>34</v>
      </c>
      <c r="AQ32" s="0" t="n">
        <v>30</v>
      </c>
      <c r="AR32" s="0" t="n">
        <v>42</v>
      </c>
      <c r="AS32" s="0" t="n">
        <v>32</v>
      </c>
      <c r="AT32" s="0" t="n">
        <v>29</v>
      </c>
      <c r="AU32" s="0" t="n">
        <v>34</v>
      </c>
      <c r="AV32" s="0" t="n">
        <v>39</v>
      </c>
      <c r="AW32" s="0" t="n">
        <v>44</v>
      </c>
      <c r="AX32" s="0" t="n">
        <v>35</v>
      </c>
      <c r="AY32" s="0" t="n">
        <v>34</v>
      </c>
      <c r="AZ32" s="0" t="n">
        <v>43</v>
      </c>
      <c r="BA32" s="0" t="n">
        <v>32</v>
      </c>
      <c r="BB32" s="0" t="n">
        <v>27</v>
      </c>
      <c r="BC32" s="0" t="n">
        <v>26</v>
      </c>
      <c r="BD32" s="0" t="n">
        <v>34</v>
      </c>
      <c r="BE32" s="0" t="n">
        <v>37</v>
      </c>
      <c r="BF32" s="0" t="n">
        <v>41</v>
      </c>
      <c r="BG32" s="0" t="n">
        <v>39</v>
      </c>
      <c r="BH32" s="0" t="n">
        <v>36</v>
      </c>
      <c r="BI32" s="0" t="n">
        <v>27</v>
      </c>
      <c r="BJ32" s="0" t="n">
        <v>23</v>
      </c>
      <c r="BK32" s="0" t="n">
        <v>23</v>
      </c>
      <c r="BL32" s="0" t="n">
        <v>26</v>
      </c>
      <c r="BM32" s="0" t="n">
        <v>30</v>
      </c>
      <c r="BN32" s="0" t="n">
        <v>30</v>
      </c>
      <c r="BO32" s="0" t="n">
        <v>32</v>
      </c>
      <c r="BP32" s="0" t="n">
        <v>24</v>
      </c>
      <c r="BQ32" s="0" t="n">
        <v>21</v>
      </c>
      <c r="BR32" s="0" t="n">
        <v>16</v>
      </c>
      <c r="BS32" s="0" t="n">
        <v>14</v>
      </c>
      <c r="BT32" s="0" t="n">
        <v>17</v>
      </c>
      <c r="BU32" s="0" t="n">
        <v>21</v>
      </c>
      <c r="BV32" s="0" t="n">
        <v>22</v>
      </c>
      <c r="BW32" s="0" t="n">
        <v>21</v>
      </c>
      <c r="BX32" s="0" t="n">
        <v>19</v>
      </c>
      <c r="BY32" s="0" t="n">
        <v>15</v>
      </c>
      <c r="BZ32" s="0" t="n">
        <v>22</v>
      </c>
    </row>
    <row r="33" customFormat="false" ht="15" hidden="false" customHeight="false" outlineLevel="0" collapsed="false">
      <c r="A33" s="0" t="n">
        <v>18483</v>
      </c>
      <c r="B33" s="0" t="n">
        <v>18483</v>
      </c>
      <c r="C33" s="22" t="n">
        <v>24999</v>
      </c>
      <c r="D33" s="0" t="n">
        <v>18483</v>
      </c>
      <c r="E33" s="0" t="s">
        <v>291</v>
      </c>
      <c r="F33" s="0" t="n">
        <v>89</v>
      </c>
      <c r="G33" s="22" t="n">
        <v>43045</v>
      </c>
      <c r="H33" s="0" t="s">
        <v>586</v>
      </c>
      <c r="I33" s="0" t="n">
        <v>24</v>
      </c>
      <c r="J33" s="0" t="n">
        <v>10</v>
      </c>
      <c r="K33" s="0" t="s">
        <v>552</v>
      </c>
      <c r="L33" s="0" t="s">
        <v>699</v>
      </c>
      <c r="M33" s="0" t="s">
        <v>700</v>
      </c>
      <c r="N33" s="0" t="s">
        <v>555</v>
      </c>
      <c r="O33" s="0" t="n">
        <v>17</v>
      </c>
      <c r="P33" s="0" t="n">
        <v>18</v>
      </c>
      <c r="Q33" s="0" t="n">
        <v>15</v>
      </c>
      <c r="R33" s="0" t="n">
        <v>18</v>
      </c>
      <c r="S33" s="0" t="n">
        <v>14</v>
      </c>
      <c r="T33" s="0" t="n">
        <v>19</v>
      </c>
      <c r="U33" s="0" t="n">
        <v>18</v>
      </c>
      <c r="V33" s="0" t="n">
        <v>17</v>
      </c>
      <c r="W33" s="0" t="n">
        <v>18</v>
      </c>
      <c r="X33" s="0" t="n">
        <v>19</v>
      </c>
      <c r="Y33" s="0" t="n">
        <v>19</v>
      </c>
      <c r="Z33" s="0" t="n">
        <v>21</v>
      </c>
      <c r="AA33" s="0" t="n">
        <v>23</v>
      </c>
      <c r="AB33" s="0" t="n">
        <v>23</v>
      </c>
      <c r="AC33" s="0" t="n">
        <v>15</v>
      </c>
      <c r="AD33" s="0" t="n">
        <v>18</v>
      </c>
      <c r="AE33" s="0" t="n">
        <v>23</v>
      </c>
      <c r="AF33" s="0" t="n">
        <v>26</v>
      </c>
      <c r="AG33" s="0" t="n">
        <v>28</v>
      </c>
      <c r="AH33" s="0" t="n">
        <v>30</v>
      </c>
      <c r="AI33" s="0" t="n">
        <v>36</v>
      </c>
      <c r="AJ33" s="0" t="n">
        <v>33</v>
      </c>
      <c r="AK33" s="0" t="n">
        <v>25</v>
      </c>
      <c r="AL33" s="0" t="n">
        <v>24</v>
      </c>
      <c r="AM33" s="0" t="n">
        <v>27</v>
      </c>
      <c r="AN33" s="0" t="n">
        <v>28</v>
      </c>
      <c r="AO33" s="0" t="n">
        <v>23</v>
      </c>
      <c r="AP33" s="0" t="n">
        <v>26</v>
      </c>
      <c r="AQ33" s="0" t="n">
        <v>29</v>
      </c>
      <c r="AR33" s="0" t="n">
        <v>38</v>
      </c>
      <c r="AS33" s="0" t="n">
        <v>32</v>
      </c>
      <c r="AT33" s="0" t="n">
        <v>31</v>
      </c>
      <c r="AU33" s="0" t="n">
        <v>32</v>
      </c>
      <c r="AV33" s="0" t="n">
        <v>33</v>
      </c>
      <c r="AW33" s="0" t="n">
        <v>36</v>
      </c>
      <c r="AX33" s="0" t="n">
        <v>30</v>
      </c>
      <c r="AY33" s="0" t="n">
        <v>28</v>
      </c>
      <c r="AZ33" s="0" t="n">
        <v>38</v>
      </c>
      <c r="BA33" s="0" t="n">
        <v>34</v>
      </c>
      <c r="BB33" s="0" t="n">
        <v>30</v>
      </c>
      <c r="BC33" s="0" t="n">
        <v>27</v>
      </c>
      <c r="BD33" s="0" t="n">
        <v>30</v>
      </c>
      <c r="BE33" s="0" t="n">
        <v>32</v>
      </c>
      <c r="BF33" s="0" t="n">
        <v>37</v>
      </c>
      <c r="BG33" s="0" t="n">
        <v>38</v>
      </c>
      <c r="BH33" s="0" t="n">
        <v>35</v>
      </c>
      <c r="BI33" s="0" t="n">
        <v>26</v>
      </c>
      <c r="BJ33" s="0" t="n">
        <v>20</v>
      </c>
      <c r="BK33" s="0" t="n">
        <v>23</v>
      </c>
      <c r="BL33" s="0" t="n">
        <v>24</v>
      </c>
      <c r="BM33" s="0" t="n">
        <v>25</v>
      </c>
      <c r="BN33" s="0" t="n">
        <v>27</v>
      </c>
      <c r="BO33" s="0" t="n">
        <v>25</v>
      </c>
      <c r="BP33" s="0" t="n">
        <v>23</v>
      </c>
      <c r="BQ33" s="0" t="n">
        <v>16</v>
      </c>
      <c r="BR33" s="0" t="n">
        <v>14</v>
      </c>
      <c r="BS33" s="0" t="n">
        <v>19</v>
      </c>
      <c r="BT33" s="0" t="n">
        <v>15</v>
      </c>
      <c r="BU33" s="0" t="n">
        <v>18</v>
      </c>
      <c r="BV33" s="0" t="n">
        <v>19</v>
      </c>
      <c r="BW33" s="0" t="n">
        <v>17</v>
      </c>
      <c r="BX33" s="0" t="n">
        <v>17</v>
      </c>
      <c r="BY33" s="0" t="n">
        <v>14</v>
      </c>
      <c r="BZ33" s="0" t="n">
        <v>15</v>
      </c>
    </row>
    <row r="34" customFormat="false" ht="15" hidden="false" customHeight="false" outlineLevel="0" collapsed="false">
      <c r="A34" s="0" t="n">
        <v>20494</v>
      </c>
      <c r="B34" s="0" t="n">
        <v>20494</v>
      </c>
      <c r="C34" s="22" t="n">
        <v>11606</v>
      </c>
      <c r="D34" s="0" t="n">
        <v>20494</v>
      </c>
      <c r="E34" s="0" t="s">
        <v>290</v>
      </c>
      <c r="F34" s="0" t="n">
        <v>36</v>
      </c>
      <c r="G34" s="22" t="n">
        <v>42516</v>
      </c>
      <c r="H34" s="0" t="s">
        <v>587</v>
      </c>
      <c r="I34" s="0" t="n">
        <v>25</v>
      </c>
      <c r="J34" s="0" t="n">
        <v>7</v>
      </c>
      <c r="K34" s="0" t="s">
        <v>552</v>
      </c>
      <c r="L34" s="0" t="s">
        <v>699</v>
      </c>
      <c r="M34" s="0" t="s">
        <v>700</v>
      </c>
      <c r="N34" s="0" t="s">
        <v>555</v>
      </c>
      <c r="O34" s="0" t="n">
        <v>12</v>
      </c>
      <c r="P34" s="0" t="n">
        <v>16</v>
      </c>
      <c r="Q34" s="0" t="n">
        <v>13</v>
      </c>
      <c r="R34" s="0" t="n">
        <v>13</v>
      </c>
      <c r="S34" s="0" t="n">
        <v>18</v>
      </c>
      <c r="T34" s="0" t="n">
        <v>15</v>
      </c>
      <c r="U34" s="0" t="n">
        <v>16</v>
      </c>
      <c r="V34" s="0" t="n">
        <v>16</v>
      </c>
      <c r="W34" s="0" t="n">
        <v>16</v>
      </c>
      <c r="X34" s="0" t="n">
        <v>19</v>
      </c>
      <c r="Y34" s="0" t="n">
        <v>15</v>
      </c>
      <c r="Z34" s="0" t="n">
        <v>18</v>
      </c>
      <c r="AA34" s="0" t="n">
        <v>18</v>
      </c>
      <c r="AB34" s="0" t="n">
        <v>16</v>
      </c>
      <c r="AC34" s="0" t="n">
        <v>16</v>
      </c>
      <c r="AD34" s="0" t="n">
        <v>18</v>
      </c>
      <c r="AE34" s="0" t="n">
        <v>17</v>
      </c>
      <c r="AF34" s="0" t="n">
        <v>18</v>
      </c>
      <c r="AG34" s="0" t="n">
        <v>21</v>
      </c>
      <c r="AH34" s="0" t="n">
        <v>29</v>
      </c>
      <c r="AI34" s="0" t="n">
        <v>31</v>
      </c>
      <c r="AJ34" s="0" t="n">
        <v>26</v>
      </c>
      <c r="AK34" s="0" t="n">
        <v>23</v>
      </c>
      <c r="AL34" s="0" t="n">
        <v>16</v>
      </c>
      <c r="AM34" s="0" t="n">
        <v>19</v>
      </c>
      <c r="AN34" s="0" t="n">
        <v>21</v>
      </c>
      <c r="AO34" s="0" t="n">
        <v>32</v>
      </c>
      <c r="AP34" s="0" t="n">
        <v>32</v>
      </c>
      <c r="AQ34" s="0" t="n">
        <v>31</v>
      </c>
      <c r="AR34" s="0" t="n">
        <v>33</v>
      </c>
      <c r="AS34" s="0" t="n">
        <v>28</v>
      </c>
      <c r="AT34" s="0" t="n">
        <v>21</v>
      </c>
      <c r="AU34" s="0" t="n">
        <v>18</v>
      </c>
      <c r="AV34" s="0" t="n">
        <v>22</v>
      </c>
      <c r="AW34" s="0" t="n">
        <v>27</v>
      </c>
      <c r="AX34" s="0" t="n">
        <v>28</v>
      </c>
      <c r="AY34" s="0" t="n">
        <v>29</v>
      </c>
      <c r="AZ34" s="0" t="n">
        <v>33</v>
      </c>
      <c r="BA34" s="0" t="n">
        <v>26</v>
      </c>
      <c r="BB34" s="0" t="n">
        <v>18</v>
      </c>
      <c r="BC34" s="0" t="n">
        <v>17</v>
      </c>
      <c r="BD34" s="0" t="n">
        <v>20</v>
      </c>
      <c r="BE34" s="0" t="n">
        <v>21</v>
      </c>
      <c r="BF34" s="0" t="n">
        <v>27</v>
      </c>
      <c r="BG34" s="0" t="n">
        <v>27</v>
      </c>
      <c r="BH34" s="0" t="n">
        <v>26</v>
      </c>
      <c r="BI34" s="0" t="n">
        <v>22</v>
      </c>
      <c r="BJ34" s="0" t="n">
        <v>17</v>
      </c>
      <c r="BK34" s="0" t="n">
        <v>15</v>
      </c>
      <c r="BL34" s="0" t="n">
        <v>17</v>
      </c>
      <c r="BM34" s="0" t="n">
        <v>18</v>
      </c>
      <c r="BN34" s="0" t="n">
        <v>19</v>
      </c>
      <c r="BO34" s="0" t="n">
        <v>18</v>
      </c>
      <c r="BP34" s="0" t="n">
        <v>19</v>
      </c>
      <c r="BQ34" s="0" t="n">
        <v>15</v>
      </c>
      <c r="BR34" s="0" t="n">
        <v>16</v>
      </c>
      <c r="BS34" s="0" t="n">
        <v>11</v>
      </c>
      <c r="BT34" s="0" t="n">
        <v>12</v>
      </c>
      <c r="BU34" s="0" t="n">
        <v>15</v>
      </c>
      <c r="BV34" s="0" t="n">
        <v>18</v>
      </c>
      <c r="BW34" s="0" t="n">
        <v>15</v>
      </c>
      <c r="BX34" s="0" t="n">
        <v>12</v>
      </c>
      <c r="BY34" s="0" t="n">
        <v>17</v>
      </c>
      <c r="BZ34" s="0" t="n">
        <v>23</v>
      </c>
    </row>
    <row r="35" customFormat="false" ht="15" hidden="false" customHeight="false" outlineLevel="0" collapsed="false">
      <c r="A35" s="0" t="n">
        <v>20494</v>
      </c>
      <c r="B35" s="0" t="n">
        <v>20494</v>
      </c>
      <c r="C35" s="22" t="n">
        <v>11606</v>
      </c>
      <c r="D35" s="0" t="n">
        <v>20494</v>
      </c>
      <c r="E35" s="0" t="s">
        <v>291</v>
      </c>
      <c r="F35" s="0" t="n">
        <v>35</v>
      </c>
      <c r="G35" s="22" t="n">
        <v>42516</v>
      </c>
      <c r="H35" s="0" t="s">
        <v>588</v>
      </c>
      <c r="I35" s="0" t="n">
        <v>29</v>
      </c>
      <c r="J35" s="0" t="n">
        <v>7</v>
      </c>
      <c r="K35" s="0" t="s">
        <v>552</v>
      </c>
      <c r="L35" s="0" t="s">
        <v>699</v>
      </c>
      <c r="M35" s="0" t="s">
        <v>700</v>
      </c>
      <c r="N35" s="0" t="s">
        <v>555</v>
      </c>
      <c r="O35" s="0" t="n">
        <v>14</v>
      </c>
      <c r="P35" s="0" t="n">
        <v>17</v>
      </c>
      <c r="Q35" s="0" t="n">
        <v>15</v>
      </c>
      <c r="R35" s="0" t="n">
        <v>16</v>
      </c>
      <c r="S35" s="0" t="n">
        <v>15</v>
      </c>
      <c r="T35" s="0" t="n">
        <v>14</v>
      </c>
      <c r="U35" s="0" t="n">
        <v>13</v>
      </c>
      <c r="V35" s="0" t="n">
        <v>16</v>
      </c>
      <c r="W35" s="0" t="n">
        <v>16</v>
      </c>
      <c r="X35" s="0" t="n">
        <v>17</v>
      </c>
      <c r="Y35" s="0" t="n">
        <v>20</v>
      </c>
      <c r="Z35" s="0" t="n">
        <v>20</v>
      </c>
      <c r="AA35" s="0" t="n">
        <v>17</v>
      </c>
      <c r="AB35" s="0" t="n">
        <v>17</v>
      </c>
      <c r="AC35" s="0" t="n">
        <v>13</v>
      </c>
      <c r="AD35" s="0" t="n">
        <v>14</v>
      </c>
      <c r="AE35" s="0" t="n">
        <v>17</v>
      </c>
      <c r="AF35" s="0" t="n">
        <v>17</v>
      </c>
      <c r="AG35" s="0" t="n">
        <v>20</v>
      </c>
      <c r="AH35" s="0" t="n">
        <v>26</v>
      </c>
      <c r="AI35" s="0" t="n">
        <v>32</v>
      </c>
      <c r="AJ35" s="0" t="n">
        <v>28</v>
      </c>
      <c r="AK35" s="0" t="n">
        <v>22</v>
      </c>
      <c r="AL35" s="0" t="n">
        <v>18</v>
      </c>
      <c r="AM35" s="0" t="n">
        <v>16</v>
      </c>
      <c r="AN35" s="0" t="n">
        <v>19</v>
      </c>
      <c r="AO35" s="0" t="n">
        <v>25</v>
      </c>
      <c r="AP35" s="0" t="n">
        <v>29</v>
      </c>
      <c r="AQ35" s="0" t="n">
        <v>31</v>
      </c>
      <c r="AR35" s="0" t="n">
        <v>36</v>
      </c>
      <c r="AS35" s="0" t="n">
        <v>29</v>
      </c>
      <c r="AT35" s="0" t="n">
        <v>20</v>
      </c>
      <c r="AU35" s="0" t="n">
        <v>19</v>
      </c>
      <c r="AV35" s="0" t="n">
        <v>24</v>
      </c>
      <c r="AW35" s="0" t="n">
        <v>29</v>
      </c>
      <c r="AX35" s="0" t="n">
        <v>28</v>
      </c>
      <c r="AY35" s="0" t="n">
        <v>33</v>
      </c>
      <c r="AZ35" s="0" t="n">
        <v>34</v>
      </c>
      <c r="BA35" s="0" t="n">
        <v>26</v>
      </c>
      <c r="BB35" s="0" t="n">
        <v>18</v>
      </c>
      <c r="BC35" s="0" t="n">
        <v>18</v>
      </c>
      <c r="BD35" s="0" t="n">
        <v>21</v>
      </c>
      <c r="BE35" s="0" t="n">
        <v>24</v>
      </c>
      <c r="BF35" s="0" t="n">
        <v>28</v>
      </c>
      <c r="BG35" s="0" t="n">
        <v>26</v>
      </c>
      <c r="BH35" s="0" t="n">
        <v>23</v>
      </c>
      <c r="BI35" s="0" t="n">
        <v>21</v>
      </c>
      <c r="BJ35" s="0" t="n">
        <v>12</v>
      </c>
      <c r="BK35" s="0" t="n">
        <v>15</v>
      </c>
      <c r="BL35" s="0" t="n">
        <v>17</v>
      </c>
      <c r="BM35" s="0" t="n">
        <v>17</v>
      </c>
      <c r="BN35" s="0" t="n">
        <v>19</v>
      </c>
      <c r="BO35" s="0" t="n">
        <v>20</v>
      </c>
      <c r="BP35" s="0" t="n">
        <v>16</v>
      </c>
      <c r="BQ35" s="0" t="n">
        <v>14</v>
      </c>
      <c r="BR35" s="0" t="n">
        <v>12</v>
      </c>
      <c r="BS35" s="0" t="n">
        <v>13</v>
      </c>
      <c r="BT35" s="0" t="n">
        <v>17</v>
      </c>
      <c r="BU35" s="0" t="n">
        <v>17</v>
      </c>
      <c r="BV35" s="0" t="n">
        <v>17</v>
      </c>
      <c r="BW35" s="0" t="n">
        <v>16</v>
      </c>
      <c r="BX35" s="0" t="n">
        <v>14</v>
      </c>
      <c r="BY35" s="0" t="n">
        <v>17</v>
      </c>
      <c r="BZ35" s="0" t="n">
        <v>17</v>
      </c>
    </row>
    <row r="36" customFormat="false" ht="15" hidden="false" customHeight="false" outlineLevel="0" collapsed="false">
      <c r="A36" s="0" t="n">
        <v>22722</v>
      </c>
      <c r="B36" s="0" t="n">
        <v>22722</v>
      </c>
      <c r="C36" s="22" t="n">
        <v>28946</v>
      </c>
      <c r="D36" s="0" t="n">
        <v>22722</v>
      </c>
      <c r="E36" s="0" t="s">
        <v>290</v>
      </c>
      <c r="F36" s="0" t="n">
        <v>314</v>
      </c>
      <c r="G36" s="22" t="n">
        <v>43011</v>
      </c>
      <c r="H36" s="0" t="s">
        <v>589</v>
      </c>
      <c r="I36" s="0" t="n">
        <v>27</v>
      </c>
      <c r="J36" s="0" t="n">
        <v>10</v>
      </c>
      <c r="K36" s="0" t="s">
        <v>552</v>
      </c>
      <c r="L36" s="0" t="s">
        <v>699</v>
      </c>
      <c r="M36" s="0" t="s">
        <v>700</v>
      </c>
      <c r="N36" s="0" t="s">
        <v>555</v>
      </c>
      <c r="O36" s="0" t="n">
        <v>15</v>
      </c>
      <c r="P36" s="0" t="n">
        <v>18</v>
      </c>
      <c r="Q36" s="0" t="n">
        <v>19</v>
      </c>
      <c r="R36" s="0" t="n">
        <v>20</v>
      </c>
      <c r="S36" s="0" t="n">
        <v>21</v>
      </c>
      <c r="T36" s="0" t="n">
        <v>19</v>
      </c>
      <c r="U36" s="0" t="n">
        <v>17</v>
      </c>
      <c r="V36" s="0" t="n">
        <v>15</v>
      </c>
      <c r="W36" s="0" t="n">
        <v>20</v>
      </c>
      <c r="X36" s="0" t="n">
        <v>25</v>
      </c>
      <c r="Y36" s="0" t="n">
        <v>23</v>
      </c>
      <c r="Z36" s="0" t="n">
        <v>27</v>
      </c>
      <c r="AA36" s="0" t="n">
        <v>28</v>
      </c>
      <c r="AB36" s="0" t="n">
        <v>28</v>
      </c>
      <c r="AC36" s="0" t="n">
        <v>23</v>
      </c>
      <c r="AD36" s="0" t="n">
        <v>18</v>
      </c>
      <c r="AE36" s="0" t="n">
        <v>23</v>
      </c>
      <c r="AF36" s="0" t="n">
        <v>28</v>
      </c>
      <c r="AG36" s="0" t="n">
        <v>33</v>
      </c>
      <c r="AH36" s="0" t="n">
        <v>42</v>
      </c>
      <c r="AI36" s="0" t="n">
        <v>41</v>
      </c>
      <c r="AJ36" s="0" t="n">
        <v>35</v>
      </c>
      <c r="AK36" s="0" t="n">
        <v>28</v>
      </c>
      <c r="AL36" s="0" t="n">
        <v>22</v>
      </c>
      <c r="AM36" s="0" t="n">
        <v>27</v>
      </c>
      <c r="AN36" s="0" t="n">
        <v>33</v>
      </c>
      <c r="AO36" s="0" t="n">
        <v>40</v>
      </c>
      <c r="AP36" s="0" t="n">
        <v>38</v>
      </c>
      <c r="AQ36" s="0" t="n">
        <v>33</v>
      </c>
      <c r="AR36" s="0" t="n">
        <v>44</v>
      </c>
      <c r="AS36" s="0" t="n">
        <v>35</v>
      </c>
      <c r="AT36" s="0" t="n">
        <v>24</v>
      </c>
      <c r="AU36" s="0" t="n">
        <v>28</v>
      </c>
      <c r="AV36" s="0" t="n">
        <v>32</v>
      </c>
      <c r="AW36" s="0" t="n">
        <v>41</v>
      </c>
      <c r="AX36" s="0" t="n">
        <v>38</v>
      </c>
      <c r="AY36" s="0" t="n">
        <v>35</v>
      </c>
      <c r="AZ36" s="0" t="n">
        <v>42</v>
      </c>
      <c r="BA36" s="0" t="n">
        <v>34</v>
      </c>
      <c r="BB36" s="0" t="n">
        <v>22</v>
      </c>
      <c r="BC36" s="0" t="n">
        <v>22</v>
      </c>
      <c r="BD36" s="0" t="n">
        <v>28</v>
      </c>
      <c r="BE36" s="0" t="n">
        <v>35</v>
      </c>
      <c r="BF36" s="0" t="n">
        <v>36</v>
      </c>
      <c r="BG36" s="0" t="n">
        <v>38</v>
      </c>
      <c r="BH36" s="0" t="n">
        <v>34</v>
      </c>
      <c r="BI36" s="0" t="n">
        <v>27</v>
      </c>
      <c r="BJ36" s="0" t="n">
        <v>22</v>
      </c>
      <c r="BK36" s="0" t="n">
        <v>18</v>
      </c>
      <c r="BL36" s="0" t="n">
        <v>21</v>
      </c>
      <c r="BM36" s="0" t="n">
        <v>26</v>
      </c>
      <c r="BN36" s="0" t="n">
        <v>30</v>
      </c>
      <c r="BO36" s="0" t="n">
        <v>28</v>
      </c>
      <c r="BP36" s="0" t="n">
        <v>24</v>
      </c>
      <c r="BQ36" s="0" t="n">
        <v>23</v>
      </c>
      <c r="BR36" s="0" t="n">
        <v>21</v>
      </c>
      <c r="BS36" s="0" t="n">
        <v>20</v>
      </c>
      <c r="BT36" s="0" t="n">
        <v>18</v>
      </c>
      <c r="BU36" s="0" t="n">
        <v>20</v>
      </c>
      <c r="BV36" s="0" t="n">
        <v>22</v>
      </c>
      <c r="BW36" s="0" t="n">
        <v>25</v>
      </c>
      <c r="BX36" s="0" t="n">
        <v>23</v>
      </c>
      <c r="BY36" s="0" t="n">
        <v>20</v>
      </c>
      <c r="BZ36" s="0" t="n">
        <v>25</v>
      </c>
    </row>
    <row r="37" customFormat="false" ht="15" hidden="false" customHeight="false" outlineLevel="0" collapsed="false">
      <c r="A37" s="0" t="n">
        <v>22722</v>
      </c>
      <c r="B37" s="0" t="n">
        <v>22722</v>
      </c>
      <c r="C37" s="22" t="n">
        <v>28946</v>
      </c>
      <c r="D37" s="0" t="n">
        <v>22722</v>
      </c>
      <c r="E37" s="0" t="s">
        <v>291</v>
      </c>
      <c r="F37" s="0" t="n">
        <v>313</v>
      </c>
      <c r="G37" s="22" t="n">
        <v>43011</v>
      </c>
      <c r="H37" s="0" t="s">
        <v>590</v>
      </c>
      <c r="I37" s="0" t="n">
        <v>29</v>
      </c>
      <c r="J37" s="0" t="n">
        <v>9</v>
      </c>
      <c r="K37" s="0" t="s">
        <v>552</v>
      </c>
      <c r="L37" s="0" t="s">
        <v>699</v>
      </c>
      <c r="M37" s="0" t="s">
        <v>700</v>
      </c>
      <c r="N37" s="0" t="s">
        <v>555</v>
      </c>
      <c r="O37" s="0" t="n">
        <v>18</v>
      </c>
      <c r="P37" s="0" t="n">
        <v>21</v>
      </c>
      <c r="Q37" s="0" t="n">
        <v>20</v>
      </c>
      <c r="R37" s="0" t="n">
        <v>20</v>
      </c>
      <c r="S37" s="0" t="n">
        <v>20</v>
      </c>
      <c r="T37" s="0" t="n">
        <v>18</v>
      </c>
      <c r="U37" s="0" t="n">
        <v>17</v>
      </c>
      <c r="V37" s="0" t="n">
        <v>15</v>
      </c>
      <c r="W37" s="0" t="n">
        <v>20</v>
      </c>
      <c r="X37" s="0" t="n">
        <v>21</v>
      </c>
      <c r="Y37" s="0" t="n">
        <v>26</v>
      </c>
      <c r="Z37" s="0" t="n">
        <v>26</v>
      </c>
      <c r="AA37" s="0" t="n">
        <v>27</v>
      </c>
      <c r="AB37" s="0" t="n">
        <v>23</v>
      </c>
      <c r="AC37" s="0" t="n">
        <v>21</v>
      </c>
      <c r="AD37" s="0" t="n">
        <v>17</v>
      </c>
      <c r="AE37" s="0" t="n">
        <v>23</v>
      </c>
      <c r="AF37" s="0" t="n">
        <v>28</v>
      </c>
      <c r="AG37" s="0" t="n">
        <v>33</v>
      </c>
      <c r="AH37" s="0" t="n">
        <v>41</v>
      </c>
      <c r="AI37" s="0" t="n">
        <v>40</v>
      </c>
      <c r="AJ37" s="0" t="n">
        <v>36</v>
      </c>
      <c r="AK37" s="0" t="n">
        <v>30</v>
      </c>
      <c r="AL37" s="0" t="n">
        <v>20</v>
      </c>
      <c r="AM37" s="0" t="n">
        <v>27</v>
      </c>
      <c r="AN37" s="0" t="n">
        <v>35</v>
      </c>
      <c r="AO37" s="0" t="n">
        <v>43</v>
      </c>
      <c r="AP37" s="0" t="n">
        <v>36</v>
      </c>
      <c r="AQ37" s="0" t="n">
        <v>36</v>
      </c>
      <c r="AR37" s="0" t="n">
        <v>45</v>
      </c>
      <c r="AS37" s="0" t="n">
        <v>36</v>
      </c>
      <c r="AT37" s="0" t="n">
        <v>24</v>
      </c>
      <c r="AU37" s="0" t="n">
        <v>29</v>
      </c>
      <c r="AV37" s="0" t="n">
        <v>35</v>
      </c>
      <c r="AW37" s="0" t="n">
        <v>41</v>
      </c>
      <c r="AX37" s="0" t="n">
        <v>38</v>
      </c>
      <c r="AY37" s="0" t="n">
        <v>39</v>
      </c>
      <c r="AZ37" s="0" t="n">
        <v>42</v>
      </c>
      <c r="BA37" s="0" t="n">
        <v>31</v>
      </c>
      <c r="BB37" s="0" t="n">
        <v>23</v>
      </c>
      <c r="BC37" s="0" t="n">
        <v>24</v>
      </c>
      <c r="BD37" s="0" t="n">
        <v>28</v>
      </c>
      <c r="BE37" s="0" t="n">
        <v>32</v>
      </c>
      <c r="BF37" s="0" t="n">
        <v>37</v>
      </c>
      <c r="BG37" s="0" t="n">
        <v>39</v>
      </c>
      <c r="BH37" s="0" t="n">
        <v>33</v>
      </c>
      <c r="BI37" s="0" t="n">
        <v>27</v>
      </c>
      <c r="BJ37" s="0" t="n">
        <v>21</v>
      </c>
      <c r="BK37" s="0" t="n">
        <v>20</v>
      </c>
      <c r="BL37" s="0" t="n">
        <v>21</v>
      </c>
      <c r="BM37" s="0" t="n">
        <v>26</v>
      </c>
      <c r="BN37" s="0" t="n">
        <v>26</v>
      </c>
      <c r="BO37" s="0" t="n">
        <v>31</v>
      </c>
      <c r="BP37" s="0" t="n">
        <v>24</v>
      </c>
      <c r="BQ37" s="0" t="n">
        <v>22</v>
      </c>
      <c r="BR37" s="0" t="n">
        <v>21</v>
      </c>
      <c r="BS37" s="0" t="n">
        <v>16</v>
      </c>
      <c r="BT37" s="0" t="n">
        <v>19</v>
      </c>
      <c r="BU37" s="0" t="n">
        <v>23</v>
      </c>
      <c r="BV37" s="0" t="n">
        <v>21</v>
      </c>
      <c r="BW37" s="0" t="n">
        <v>25</v>
      </c>
      <c r="BX37" s="0" t="n">
        <v>23</v>
      </c>
      <c r="BY37" s="0" t="n">
        <v>19</v>
      </c>
      <c r="BZ37" s="0" t="n">
        <v>17</v>
      </c>
    </row>
    <row r="38" customFormat="false" ht="15" hidden="false" customHeight="false" outlineLevel="0" collapsed="false">
      <c r="A38" s="0" t="n">
        <v>22733</v>
      </c>
      <c r="B38" s="0" t="n">
        <v>22733</v>
      </c>
      <c r="C38" s="22" t="n">
        <v>23067</v>
      </c>
      <c r="D38" s="0" t="n">
        <v>22733</v>
      </c>
      <c r="E38" s="0" t="s">
        <v>290</v>
      </c>
      <c r="F38" s="0" t="n">
        <v>166</v>
      </c>
      <c r="G38" s="22" t="n">
        <v>42663</v>
      </c>
      <c r="H38" s="0" t="s">
        <v>591</v>
      </c>
      <c r="I38" s="0" t="n">
        <v>26</v>
      </c>
      <c r="J38" s="0" t="n">
        <v>9</v>
      </c>
      <c r="K38" s="0" t="s">
        <v>552</v>
      </c>
      <c r="L38" s="0" t="s">
        <v>699</v>
      </c>
      <c r="M38" s="0" t="s">
        <v>700</v>
      </c>
      <c r="N38" s="0" t="s">
        <v>555</v>
      </c>
      <c r="O38" s="0" t="n">
        <v>17</v>
      </c>
      <c r="P38" s="0" t="n">
        <v>19</v>
      </c>
      <c r="Q38" s="0" t="n">
        <v>19</v>
      </c>
      <c r="R38" s="0" t="n">
        <v>19</v>
      </c>
      <c r="S38" s="0" t="n">
        <v>20</v>
      </c>
      <c r="T38" s="0" t="n">
        <v>18</v>
      </c>
      <c r="U38" s="0" t="n">
        <v>14</v>
      </c>
      <c r="V38" s="0" t="n">
        <v>15</v>
      </c>
      <c r="W38" s="0" t="n">
        <v>19</v>
      </c>
      <c r="X38" s="0" t="n">
        <v>21</v>
      </c>
      <c r="Y38" s="0" t="n">
        <v>23</v>
      </c>
      <c r="Z38" s="0" t="n">
        <v>27</v>
      </c>
      <c r="AA38" s="0" t="n">
        <v>27</v>
      </c>
      <c r="AB38" s="0" t="n">
        <v>25</v>
      </c>
      <c r="AC38" s="0" t="n">
        <v>21</v>
      </c>
      <c r="AD38" s="0" t="n">
        <v>16</v>
      </c>
      <c r="AE38" s="0" t="n">
        <v>22</v>
      </c>
      <c r="AF38" s="0" t="n">
        <v>25</v>
      </c>
      <c r="AG38" s="0" t="n">
        <v>33</v>
      </c>
      <c r="AH38" s="0" t="n">
        <v>35</v>
      </c>
      <c r="AI38" s="0" t="n">
        <v>33</v>
      </c>
      <c r="AJ38" s="0" t="n">
        <v>28</v>
      </c>
      <c r="AK38" s="0" t="n">
        <v>23</v>
      </c>
      <c r="AL38" s="0" t="n">
        <v>21</v>
      </c>
      <c r="AM38" s="0" t="n">
        <v>30</v>
      </c>
      <c r="AN38" s="0" t="n">
        <v>31</v>
      </c>
      <c r="AO38" s="0" t="n">
        <v>38</v>
      </c>
      <c r="AP38" s="0" t="n">
        <v>32</v>
      </c>
      <c r="AQ38" s="0" t="n">
        <v>34</v>
      </c>
      <c r="AR38" s="0" t="n">
        <v>40</v>
      </c>
      <c r="AS38" s="0" t="n">
        <v>32</v>
      </c>
      <c r="AT38" s="0" t="n">
        <v>27</v>
      </c>
      <c r="AU38" s="0" t="n">
        <v>30</v>
      </c>
      <c r="AV38" s="0" t="n">
        <v>31</v>
      </c>
      <c r="AW38" s="0" t="n">
        <v>35</v>
      </c>
      <c r="AX38" s="0" t="n">
        <v>31</v>
      </c>
      <c r="AY38" s="0" t="n">
        <v>35</v>
      </c>
      <c r="AZ38" s="0" t="n">
        <v>42</v>
      </c>
      <c r="BA38" s="0" t="n">
        <v>32</v>
      </c>
      <c r="BB38" s="0" t="n">
        <v>27</v>
      </c>
      <c r="BC38" s="0" t="n">
        <v>29</v>
      </c>
      <c r="BD38" s="0" t="n">
        <v>31</v>
      </c>
      <c r="BE38" s="0" t="n">
        <v>34</v>
      </c>
      <c r="BF38" s="0" t="n">
        <v>38</v>
      </c>
      <c r="BG38" s="0" t="n">
        <v>40</v>
      </c>
      <c r="BH38" s="0" t="n">
        <v>33</v>
      </c>
      <c r="BI38" s="0" t="n">
        <v>26</v>
      </c>
      <c r="BJ38" s="0" t="n">
        <v>22</v>
      </c>
      <c r="BK38" s="0" t="n">
        <v>23</v>
      </c>
      <c r="BL38" s="0" t="n">
        <v>26</v>
      </c>
      <c r="BM38" s="0" t="n">
        <v>26</v>
      </c>
      <c r="BN38" s="0" t="n">
        <v>27</v>
      </c>
      <c r="BO38" s="0" t="n">
        <v>30</v>
      </c>
      <c r="BP38" s="0" t="n">
        <v>29</v>
      </c>
      <c r="BQ38" s="0" t="n">
        <v>27</v>
      </c>
      <c r="BR38" s="0" t="n">
        <v>29</v>
      </c>
      <c r="BS38" s="0" t="n">
        <v>21</v>
      </c>
      <c r="BT38" s="0" t="n">
        <v>21</v>
      </c>
      <c r="BU38" s="0" t="n">
        <v>20</v>
      </c>
      <c r="BV38" s="0" t="n">
        <v>20</v>
      </c>
      <c r="BW38" s="0" t="n">
        <v>20</v>
      </c>
      <c r="BX38" s="0" t="n">
        <v>19</v>
      </c>
      <c r="BY38" s="0" t="n">
        <v>18</v>
      </c>
      <c r="BZ38" s="0" t="n">
        <v>16</v>
      </c>
    </row>
    <row r="39" customFormat="false" ht="15" hidden="false" customHeight="false" outlineLevel="0" collapsed="false">
      <c r="A39" s="0" t="n">
        <v>22733</v>
      </c>
      <c r="B39" s="0" t="n">
        <v>22733</v>
      </c>
      <c r="C39" s="22" t="n">
        <v>23067</v>
      </c>
      <c r="D39" s="0" t="n">
        <v>22733</v>
      </c>
      <c r="E39" s="0" t="s">
        <v>291</v>
      </c>
      <c r="F39" s="0" t="n">
        <v>165</v>
      </c>
      <c r="G39" s="22" t="n">
        <v>42663</v>
      </c>
      <c r="H39" s="0" t="s">
        <v>592</v>
      </c>
      <c r="I39" s="0" t="n">
        <v>27</v>
      </c>
      <c r="J39" s="0" t="n">
        <v>9</v>
      </c>
      <c r="K39" s="0" t="s">
        <v>552</v>
      </c>
      <c r="L39" s="0" t="s">
        <v>699</v>
      </c>
      <c r="M39" s="0" t="s">
        <v>700</v>
      </c>
      <c r="N39" s="0" t="s">
        <v>555</v>
      </c>
      <c r="O39" s="0" t="n">
        <v>18</v>
      </c>
      <c r="P39" s="0" t="n">
        <v>19</v>
      </c>
      <c r="Q39" s="0" t="n">
        <v>19</v>
      </c>
      <c r="R39" s="0" t="n">
        <v>23</v>
      </c>
      <c r="S39" s="0" t="n">
        <v>21</v>
      </c>
      <c r="T39" s="0" t="n">
        <v>16</v>
      </c>
      <c r="U39" s="0" t="n">
        <v>14</v>
      </c>
      <c r="V39" s="0" t="n">
        <v>19</v>
      </c>
      <c r="W39" s="0" t="n">
        <v>20</v>
      </c>
      <c r="X39" s="0" t="n">
        <v>20</v>
      </c>
      <c r="Y39" s="0" t="n">
        <v>24</v>
      </c>
      <c r="Z39" s="0" t="n">
        <v>28</v>
      </c>
      <c r="AA39" s="0" t="n">
        <v>26</v>
      </c>
      <c r="AB39" s="0" t="n">
        <v>26</v>
      </c>
      <c r="AC39" s="0" t="n">
        <v>22</v>
      </c>
      <c r="AD39" s="0" t="n">
        <v>30</v>
      </c>
      <c r="AE39" s="0" t="n">
        <v>29</v>
      </c>
      <c r="AF39" s="0" t="n">
        <v>29</v>
      </c>
      <c r="AG39" s="0" t="n">
        <v>35</v>
      </c>
      <c r="AH39" s="0" t="n">
        <v>41</v>
      </c>
      <c r="AI39" s="0" t="n">
        <v>38</v>
      </c>
      <c r="AJ39" s="0" t="n">
        <v>36</v>
      </c>
      <c r="AK39" s="0" t="n">
        <v>28</v>
      </c>
      <c r="AL39" s="0" t="n">
        <v>20</v>
      </c>
      <c r="AM39" s="0" t="n">
        <v>29</v>
      </c>
      <c r="AN39" s="0" t="n">
        <v>31</v>
      </c>
      <c r="AO39" s="0" t="n">
        <v>36</v>
      </c>
      <c r="AP39" s="0" t="n">
        <v>38</v>
      </c>
      <c r="AQ39" s="0" t="n">
        <v>33</v>
      </c>
      <c r="AR39" s="0" t="n">
        <v>44</v>
      </c>
      <c r="AS39" s="0" t="n">
        <v>35</v>
      </c>
      <c r="AT39" s="0" t="n">
        <v>26</v>
      </c>
      <c r="AU39" s="0" t="n">
        <v>40</v>
      </c>
      <c r="AV39" s="0" t="n">
        <v>37</v>
      </c>
      <c r="AW39" s="0" t="n">
        <v>48</v>
      </c>
      <c r="AX39" s="0" t="n">
        <v>38</v>
      </c>
      <c r="AY39" s="0" t="n">
        <v>31</v>
      </c>
      <c r="AZ39" s="0" t="n">
        <v>39</v>
      </c>
      <c r="BA39" s="0" t="n">
        <v>33</v>
      </c>
      <c r="BB39" s="0" t="n">
        <v>24</v>
      </c>
      <c r="BC39" s="0" t="n">
        <v>37</v>
      </c>
      <c r="BD39" s="0" t="n">
        <v>30</v>
      </c>
      <c r="BE39" s="0" t="n">
        <v>33</v>
      </c>
      <c r="BF39" s="0" t="n">
        <v>39</v>
      </c>
      <c r="BG39" s="0" t="n">
        <v>40</v>
      </c>
      <c r="BH39" s="0" t="n">
        <v>36</v>
      </c>
      <c r="BI39" s="0" t="n">
        <v>27</v>
      </c>
      <c r="BJ39" s="0" t="n">
        <v>23</v>
      </c>
      <c r="BK39" s="0" t="n">
        <v>23</v>
      </c>
      <c r="BL39" s="0" t="n">
        <v>24</v>
      </c>
      <c r="BM39" s="0" t="n">
        <v>24</v>
      </c>
      <c r="BN39" s="0" t="n">
        <v>29</v>
      </c>
      <c r="BO39" s="0" t="n">
        <v>32</v>
      </c>
      <c r="BP39" s="0" t="n">
        <v>30</v>
      </c>
      <c r="BQ39" s="0" t="n">
        <v>39</v>
      </c>
      <c r="BR39" s="0" t="n">
        <v>50</v>
      </c>
      <c r="BS39" s="0" t="n">
        <v>32</v>
      </c>
      <c r="BT39" s="0" t="n">
        <v>23</v>
      </c>
      <c r="BU39" s="0" t="n">
        <v>20</v>
      </c>
      <c r="BV39" s="0" t="n">
        <v>20</v>
      </c>
      <c r="BW39" s="0" t="n">
        <v>24</v>
      </c>
      <c r="BX39" s="0" t="n">
        <v>25</v>
      </c>
      <c r="BY39" s="0" t="n">
        <v>25</v>
      </c>
      <c r="BZ39" s="0" t="n">
        <v>19</v>
      </c>
    </row>
    <row r="40" customFormat="false" ht="15" hidden="false" customHeight="false" outlineLevel="0" collapsed="false">
      <c r="A40" s="0" t="n">
        <v>23251</v>
      </c>
      <c r="B40" s="0" t="n">
        <v>23251</v>
      </c>
      <c r="C40" s="22" t="n">
        <v>22347</v>
      </c>
      <c r="D40" s="0" t="n">
        <v>23251</v>
      </c>
      <c r="E40" s="0" t="s">
        <v>290</v>
      </c>
      <c r="F40" s="0" t="n">
        <v>106</v>
      </c>
      <c r="G40" s="22" t="n">
        <v>42919</v>
      </c>
      <c r="H40" s="0" t="s">
        <v>593</v>
      </c>
      <c r="I40" s="0" t="n">
        <v>30</v>
      </c>
      <c r="J40" s="0" t="n">
        <v>9</v>
      </c>
      <c r="K40" s="0" t="s">
        <v>552</v>
      </c>
      <c r="L40" s="0" t="s">
        <v>699</v>
      </c>
      <c r="M40" s="0" t="s">
        <v>700</v>
      </c>
      <c r="N40" s="0" t="s">
        <v>555</v>
      </c>
      <c r="O40" s="0" t="n">
        <v>16</v>
      </c>
      <c r="P40" s="0" t="n">
        <v>16</v>
      </c>
      <c r="Q40" s="0" t="n">
        <v>18</v>
      </c>
      <c r="R40" s="0" t="n">
        <v>19</v>
      </c>
      <c r="S40" s="0" t="n">
        <v>21</v>
      </c>
      <c r="T40" s="0" t="n">
        <v>24</v>
      </c>
      <c r="U40" s="0" t="n">
        <v>20</v>
      </c>
      <c r="V40" s="0" t="n">
        <v>21</v>
      </c>
      <c r="W40" s="0" t="n">
        <v>19</v>
      </c>
      <c r="X40" s="0" t="n">
        <v>20</v>
      </c>
      <c r="Y40" s="0" t="n">
        <v>21</v>
      </c>
      <c r="Z40" s="0" t="n">
        <v>28</v>
      </c>
      <c r="AA40" s="0" t="n">
        <v>28</v>
      </c>
      <c r="AB40" s="0" t="n">
        <v>23</v>
      </c>
      <c r="AC40" s="0" t="n">
        <v>18</v>
      </c>
      <c r="AD40" s="0" t="n">
        <v>13</v>
      </c>
      <c r="AE40" s="0" t="n">
        <v>24</v>
      </c>
      <c r="AF40" s="0" t="n">
        <v>27</v>
      </c>
      <c r="AG40" s="0" t="n">
        <v>33</v>
      </c>
      <c r="AH40" s="0" t="n">
        <v>42</v>
      </c>
      <c r="AI40" s="0" t="n">
        <v>42</v>
      </c>
      <c r="AJ40" s="0" t="n">
        <v>36</v>
      </c>
      <c r="AK40" s="0" t="n">
        <v>26</v>
      </c>
      <c r="AL40" s="0" t="n">
        <v>20</v>
      </c>
      <c r="AM40" s="0" t="n">
        <v>30</v>
      </c>
      <c r="AN40" s="0" t="n">
        <v>35</v>
      </c>
      <c r="AO40" s="0" t="n">
        <v>40</v>
      </c>
      <c r="AP40" s="0" t="n">
        <v>33</v>
      </c>
      <c r="AQ40" s="0" t="n">
        <v>31</v>
      </c>
      <c r="AR40" s="0" t="n">
        <v>45</v>
      </c>
      <c r="AS40" s="0" t="n">
        <v>36</v>
      </c>
      <c r="AT40" s="0" t="n">
        <v>25</v>
      </c>
      <c r="AU40" s="0" t="n">
        <v>27</v>
      </c>
      <c r="AV40" s="0" t="n">
        <v>34</v>
      </c>
      <c r="AW40" s="0" t="n">
        <v>42</v>
      </c>
      <c r="AX40" s="0" t="n">
        <v>35</v>
      </c>
      <c r="AY40" s="0" t="n">
        <v>34</v>
      </c>
      <c r="AZ40" s="0" t="n">
        <v>43</v>
      </c>
      <c r="BA40" s="0" t="n">
        <v>32</v>
      </c>
      <c r="BB40" s="0" t="n">
        <v>22</v>
      </c>
      <c r="BC40" s="0" t="n">
        <v>21</v>
      </c>
      <c r="BD40" s="0" t="n">
        <v>26</v>
      </c>
      <c r="BE40" s="0" t="n">
        <v>33</v>
      </c>
      <c r="BF40" s="0" t="n">
        <v>40</v>
      </c>
      <c r="BG40" s="0" t="n">
        <v>40</v>
      </c>
      <c r="BH40" s="0" t="n">
        <v>34</v>
      </c>
      <c r="BI40" s="0" t="n">
        <v>28</v>
      </c>
      <c r="BJ40" s="0" t="n">
        <v>22</v>
      </c>
      <c r="BK40" s="0" t="n">
        <v>19</v>
      </c>
      <c r="BL40" s="0" t="n">
        <v>21</v>
      </c>
      <c r="BM40" s="0" t="n">
        <v>28</v>
      </c>
      <c r="BN40" s="0" t="n">
        <v>30</v>
      </c>
      <c r="BO40" s="0" t="n">
        <v>28</v>
      </c>
      <c r="BP40" s="0" t="n">
        <v>25</v>
      </c>
      <c r="BQ40" s="0" t="n">
        <v>23</v>
      </c>
      <c r="BR40" s="0" t="n">
        <v>18</v>
      </c>
      <c r="BS40" s="0" t="n">
        <v>15</v>
      </c>
      <c r="BT40" s="0" t="n">
        <v>17</v>
      </c>
      <c r="BU40" s="0" t="n">
        <v>20</v>
      </c>
      <c r="BV40" s="0" t="n">
        <v>25</v>
      </c>
      <c r="BW40" s="0" t="n">
        <v>24</v>
      </c>
      <c r="BX40" s="0" t="n">
        <v>19</v>
      </c>
      <c r="BY40" s="0" t="n">
        <v>15</v>
      </c>
      <c r="BZ40" s="0" t="n">
        <v>16</v>
      </c>
    </row>
    <row r="41" customFormat="false" ht="15" hidden="false" customHeight="false" outlineLevel="0" collapsed="false">
      <c r="A41" s="0" t="n">
        <v>23251</v>
      </c>
      <c r="B41" s="0" t="n">
        <v>23251</v>
      </c>
      <c r="C41" s="22" t="n">
        <v>22347</v>
      </c>
      <c r="D41" s="0" t="n">
        <v>23251</v>
      </c>
      <c r="E41" s="0" t="s">
        <v>291</v>
      </c>
      <c r="F41" s="0" t="n">
        <v>105</v>
      </c>
      <c r="G41" s="22" t="n">
        <v>42919</v>
      </c>
      <c r="H41" s="0" t="s">
        <v>594</v>
      </c>
      <c r="I41" s="0" t="n">
        <v>28</v>
      </c>
      <c r="J41" s="0" t="n">
        <v>10</v>
      </c>
      <c r="K41" s="0" t="s">
        <v>552</v>
      </c>
      <c r="L41" s="0" t="s">
        <v>699</v>
      </c>
      <c r="M41" s="0" t="s">
        <v>700</v>
      </c>
      <c r="N41" s="0" t="s">
        <v>555</v>
      </c>
      <c r="O41" s="0" t="n">
        <v>17</v>
      </c>
      <c r="P41" s="0" t="n">
        <v>20</v>
      </c>
      <c r="Q41" s="0" t="n">
        <v>18</v>
      </c>
      <c r="R41" s="0" t="n">
        <v>19</v>
      </c>
      <c r="S41" s="0" t="n">
        <v>20</v>
      </c>
      <c r="T41" s="0" t="n">
        <v>19</v>
      </c>
      <c r="U41" s="0" t="n">
        <v>18</v>
      </c>
      <c r="V41" s="0" t="n">
        <v>19</v>
      </c>
      <c r="W41" s="0" t="n">
        <v>18</v>
      </c>
      <c r="X41" s="0" t="n">
        <v>21</v>
      </c>
      <c r="Y41" s="0" t="n">
        <v>25</v>
      </c>
      <c r="Z41" s="0" t="n">
        <v>29</v>
      </c>
      <c r="AA41" s="0" t="n">
        <v>27</v>
      </c>
      <c r="AB41" s="0" t="n">
        <v>24</v>
      </c>
      <c r="AC41" s="0" t="n">
        <v>19</v>
      </c>
      <c r="AD41" s="0" t="n">
        <v>18</v>
      </c>
      <c r="AE41" s="0" t="n">
        <v>23</v>
      </c>
      <c r="AF41" s="0" t="n">
        <v>28</v>
      </c>
      <c r="AG41" s="0" t="n">
        <v>35</v>
      </c>
      <c r="AH41" s="0" t="n">
        <v>43</v>
      </c>
      <c r="AI41" s="0" t="n">
        <v>41</v>
      </c>
      <c r="AJ41" s="0" t="n">
        <v>35</v>
      </c>
      <c r="AK41" s="0" t="n">
        <v>27</v>
      </c>
      <c r="AL41" s="0" t="n">
        <v>19</v>
      </c>
      <c r="AM41" s="0" t="n">
        <v>29</v>
      </c>
      <c r="AN41" s="0" t="n">
        <v>34</v>
      </c>
      <c r="AO41" s="0" t="n">
        <v>43</v>
      </c>
      <c r="AP41" s="0" t="n">
        <v>34</v>
      </c>
      <c r="AQ41" s="0" t="n">
        <v>35</v>
      </c>
      <c r="AR41" s="0" t="n">
        <v>45</v>
      </c>
      <c r="AS41" s="0" t="n">
        <v>33</v>
      </c>
      <c r="AT41" s="0" t="n">
        <v>23</v>
      </c>
      <c r="AU41" s="0" t="n">
        <v>30</v>
      </c>
      <c r="AV41" s="0" t="n">
        <v>34</v>
      </c>
      <c r="AW41" s="0" t="n">
        <v>41</v>
      </c>
      <c r="AX41" s="0" t="n">
        <v>34</v>
      </c>
      <c r="AY41" s="0" t="n">
        <v>33</v>
      </c>
      <c r="AZ41" s="0" t="n">
        <v>44</v>
      </c>
      <c r="BA41" s="0" t="n">
        <v>30</v>
      </c>
      <c r="BB41" s="0" t="n">
        <v>22</v>
      </c>
      <c r="BC41" s="0" t="n">
        <v>23</v>
      </c>
      <c r="BD41" s="0" t="n">
        <v>29</v>
      </c>
      <c r="BE41" s="0" t="n">
        <v>35</v>
      </c>
      <c r="BF41" s="0" t="n">
        <v>41</v>
      </c>
      <c r="BG41" s="0" t="n">
        <v>40</v>
      </c>
      <c r="BH41" s="0" t="n">
        <v>31</v>
      </c>
      <c r="BI41" s="0" t="n">
        <v>26</v>
      </c>
      <c r="BJ41" s="0" t="n">
        <v>22</v>
      </c>
      <c r="BK41" s="0" t="n">
        <v>21</v>
      </c>
      <c r="BL41" s="0" t="n">
        <v>24</v>
      </c>
      <c r="BM41" s="0" t="n">
        <v>26</v>
      </c>
      <c r="BN41" s="0" t="n">
        <v>29</v>
      </c>
      <c r="BO41" s="0" t="n">
        <v>30</v>
      </c>
      <c r="BP41" s="0" t="n">
        <v>25</v>
      </c>
      <c r="BQ41" s="0" t="n">
        <v>20</v>
      </c>
      <c r="BR41" s="0" t="n">
        <v>17</v>
      </c>
      <c r="BS41" s="0" t="n">
        <v>17</v>
      </c>
      <c r="BT41" s="0" t="n">
        <v>19</v>
      </c>
      <c r="BU41" s="0" t="n">
        <v>22</v>
      </c>
      <c r="BV41" s="0" t="n">
        <v>21</v>
      </c>
      <c r="BW41" s="0" t="n">
        <v>23</v>
      </c>
      <c r="BX41" s="0" t="n">
        <v>21</v>
      </c>
      <c r="BY41" s="0" t="n">
        <v>19</v>
      </c>
      <c r="BZ41" s="0" t="n">
        <v>22</v>
      </c>
    </row>
    <row r="42" customFormat="false" ht="15" hidden="false" customHeight="false" outlineLevel="0" collapsed="false">
      <c r="A42" s="0" t="n">
        <v>23718</v>
      </c>
      <c r="B42" s="0" t="n">
        <v>23718</v>
      </c>
      <c r="C42" s="22" t="n">
        <v>17942</v>
      </c>
      <c r="D42" s="0" t="n">
        <v>23718</v>
      </c>
      <c r="E42" s="0" t="s">
        <v>290</v>
      </c>
      <c r="F42" s="0" t="n">
        <v>820</v>
      </c>
      <c r="G42" s="22" t="n">
        <v>43031</v>
      </c>
      <c r="H42" s="0" t="s">
        <v>595</v>
      </c>
      <c r="I42" s="0" t="n">
        <v>28</v>
      </c>
      <c r="J42" s="0" t="n">
        <v>10</v>
      </c>
      <c r="K42" s="0" t="s">
        <v>552</v>
      </c>
      <c r="L42" s="0" t="s">
        <v>699</v>
      </c>
      <c r="M42" s="0" t="s">
        <v>700</v>
      </c>
      <c r="N42" s="0" t="s">
        <v>555</v>
      </c>
      <c r="O42" s="0" t="s">
        <v>391</v>
      </c>
      <c r="P42" s="0" t="s">
        <v>391</v>
      </c>
      <c r="Q42" s="0" t="s">
        <v>391</v>
      </c>
      <c r="R42" s="0" t="s">
        <v>391</v>
      </c>
      <c r="S42" s="0" t="s">
        <v>391</v>
      </c>
      <c r="T42" s="0" t="s">
        <v>391</v>
      </c>
      <c r="U42" s="0" t="s">
        <v>391</v>
      </c>
      <c r="V42" s="0" t="s">
        <v>391</v>
      </c>
      <c r="W42" s="0" t="s">
        <v>391</v>
      </c>
      <c r="X42" s="0" t="s">
        <v>391</v>
      </c>
      <c r="Y42" s="0" t="s">
        <v>391</v>
      </c>
      <c r="Z42" s="0" t="s">
        <v>391</v>
      </c>
      <c r="AA42" s="0" t="s">
        <v>391</v>
      </c>
      <c r="AB42" s="0" t="s">
        <v>391</v>
      </c>
      <c r="AC42" s="0" t="s">
        <v>391</v>
      </c>
      <c r="AD42" s="0" t="s">
        <v>391</v>
      </c>
      <c r="AE42" s="0" t="s">
        <v>391</v>
      </c>
      <c r="AF42" s="0" t="s">
        <v>391</v>
      </c>
      <c r="AG42" s="0" t="s">
        <v>391</v>
      </c>
      <c r="AH42" s="0" t="s">
        <v>391</v>
      </c>
      <c r="AI42" s="0" t="s">
        <v>391</v>
      </c>
      <c r="AJ42" s="0" t="s">
        <v>391</v>
      </c>
      <c r="AK42" s="0" t="s">
        <v>391</v>
      </c>
      <c r="AL42" s="0" t="s">
        <v>391</v>
      </c>
      <c r="AM42" s="0" t="s">
        <v>391</v>
      </c>
      <c r="AN42" s="0" t="s">
        <v>391</v>
      </c>
      <c r="AO42" s="0" t="s">
        <v>391</v>
      </c>
      <c r="AP42" s="0" t="s">
        <v>391</v>
      </c>
      <c r="AQ42" s="0" t="s">
        <v>391</v>
      </c>
      <c r="AR42" s="0" t="s">
        <v>391</v>
      </c>
      <c r="AS42" s="0" t="s">
        <v>391</v>
      </c>
      <c r="AT42" s="0" t="s">
        <v>391</v>
      </c>
      <c r="AU42" s="0" t="s">
        <v>391</v>
      </c>
      <c r="AV42" s="0" t="s">
        <v>391</v>
      </c>
      <c r="AW42" s="0" t="s">
        <v>391</v>
      </c>
      <c r="AX42" s="0" t="s">
        <v>391</v>
      </c>
      <c r="AY42" s="0" t="s">
        <v>391</v>
      </c>
      <c r="AZ42" s="0" t="s">
        <v>391</v>
      </c>
      <c r="BA42" s="0" t="s">
        <v>391</v>
      </c>
      <c r="BB42" s="0" t="s">
        <v>391</v>
      </c>
      <c r="BC42" s="0" t="s">
        <v>391</v>
      </c>
      <c r="BD42" s="0" t="s">
        <v>391</v>
      </c>
      <c r="BE42" s="0" t="s">
        <v>391</v>
      </c>
      <c r="BF42" s="0" t="s">
        <v>391</v>
      </c>
      <c r="BG42" s="0" t="s">
        <v>391</v>
      </c>
      <c r="BH42" s="0" t="s">
        <v>391</v>
      </c>
      <c r="BI42" s="0" t="s">
        <v>391</v>
      </c>
      <c r="BJ42" s="0" t="s">
        <v>391</v>
      </c>
      <c r="BK42" s="0" t="s">
        <v>391</v>
      </c>
      <c r="BL42" s="0" t="s">
        <v>391</v>
      </c>
      <c r="BM42" s="0" t="s">
        <v>391</v>
      </c>
      <c r="BN42" s="0" t="s">
        <v>391</v>
      </c>
      <c r="BO42" s="0" t="s">
        <v>391</v>
      </c>
      <c r="BP42" s="0" t="s">
        <v>391</v>
      </c>
      <c r="BQ42" s="0" t="s">
        <v>391</v>
      </c>
      <c r="BR42" s="0" t="s">
        <v>391</v>
      </c>
      <c r="BS42" s="0" t="s">
        <v>391</v>
      </c>
      <c r="BT42" s="0" t="s">
        <v>391</v>
      </c>
      <c r="BU42" s="0" t="s">
        <v>391</v>
      </c>
      <c r="BV42" s="0" t="s">
        <v>391</v>
      </c>
      <c r="BW42" s="0" t="s">
        <v>391</v>
      </c>
      <c r="BX42" s="0" t="s">
        <v>391</v>
      </c>
      <c r="BY42" s="0" t="s">
        <v>391</v>
      </c>
      <c r="BZ42" s="0" t="s">
        <v>391</v>
      </c>
    </row>
    <row r="43" customFormat="false" ht="15" hidden="false" customHeight="false" outlineLevel="0" collapsed="false">
      <c r="A43" s="0" t="n">
        <v>23718</v>
      </c>
      <c r="B43" s="0" t="n">
        <v>23718</v>
      </c>
      <c r="C43" s="22" t="n">
        <v>17942</v>
      </c>
      <c r="D43" s="0" t="n">
        <v>23718</v>
      </c>
      <c r="E43" s="0" t="s">
        <v>291</v>
      </c>
      <c r="F43" s="0" t="n">
        <v>819</v>
      </c>
      <c r="G43" s="22" t="n">
        <v>43031</v>
      </c>
      <c r="H43" s="0" t="s">
        <v>596</v>
      </c>
      <c r="I43" s="0" t="n">
        <v>26</v>
      </c>
      <c r="J43" s="0" t="n">
        <v>8</v>
      </c>
      <c r="K43" s="0" t="s">
        <v>552</v>
      </c>
      <c r="L43" s="0" t="s">
        <v>699</v>
      </c>
      <c r="M43" s="0" t="s">
        <v>700</v>
      </c>
      <c r="N43" s="0" t="s">
        <v>555</v>
      </c>
      <c r="O43" s="0" t="s">
        <v>391</v>
      </c>
      <c r="P43" s="0" t="s">
        <v>391</v>
      </c>
      <c r="Q43" s="0" t="s">
        <v>391</v>
      </c>
      <c r="R43" s="0" t="s">
        <v>391</v>
      </c>
      <c r="S43" s="0" t="s">
        <v>391</v>
      </c>
      <c r="T43" s="0" t="s">
        <v>391</v>
      </c>
      <c r="U43" s="0" t="s">
        <v>391</v>
      </c>
      <c r="V43" s="0" t="s">
        <v>391</v>
      </c>
      <c r="W43" s="0" t="s">
        <v>391</v>
      </c>
      <c r="X43" s="0" t="s">
        <v>391</v>
      </c>
      <c r="Y43" s="0" t="s">
        <v>391</v>
      </c>
      <c r="Z43" s="0" t="s">
        <v>391</v>
      </c>
      <c r="AA43" s="0" t="s">
        <v>391</v>
      </c>
      <c r="AB43" s="0" t="s">
        <v>391</v>
      </c>
      <c r="AC43" s="0" t="s">
        <v>391</v>
      </c>
      <c r="AD43" s="0" t="s">
        <v>391</v>
      </c>
      <c r="AE43" s="0" t="s">
        <v>391</v>
      </c>
      <c r="AF43" s="0" t="s">
        <v>391</v>
      </c>
      <c r="AG43" s="0" t="s">
        <v>391</v>
      </c>
      <c r="AH43" s="0" t="s">
        <v>391</v>
      </c>
      <c r="AI43" s="0" t="s">
        <v>391</v>
      </c>
      <c r="AJ43" s="0" t="s">
        <v>391</v>
      </c>
      <c r="AK43" s="0" t="s">
        <v>391</v>
      </c>
      <c r="AL43" s="0" t="s">
        <v>391</v>
      </c>
      <c r="AM43" s="0" t="s">
        <v>391</v>
      </c>
      <c r="AN43" s="0" t="s">
        <v>391</v>
      </c>
      <c r="AO43" s="0" t="s">
        <v>391</v>
      </c>
      <c r="AP43" s="0" t="s">
        <v>391</v>
      </c>
      <c r="AQ43" s="0" t="s">
        <v>391</v>
      </c>
      <c r="AR43" s="0" t="s">
        <v>391</v>
      </c>
      <c r="AS43" s="0" t="s">
        <v>391</v>
      </c>
      <c r="AT43" s="0" t="s">
        <v>391</v>
      </c>
      <c r="AU43" s="0" t="s">
        <v>391</v>
      </c>
      <c r="AV43" s="0" t="s">
        <v>391</v>
      </c>
      <c r="AW43" s="0" t="s">
        <v>391</v>
      </c>
      <c r="AX43" s="0" t="s">
        <v>391</v>
      </c>
      <c r="AY43" s="0" t="s">
        <v>391</v>
      </c>
      <c r="AZ43" s="0" t="s">
        <v>391</v>
      </c>
      <c r="BA43" s="0" t="s">
        <v>391</v>
      </c>
      <c r="BB43" s="0" t="s">
        <v>391</v>
      </c>
      <c r="BC43" s="0" t="s">
        <v>391</v>
      </c>
      <c r="BD43" s="0" t="s">
        <v>391</v>
      </c>
      <c r="BE43" s="0" t="s">
        <v>391</v>
      </c>
      <c r="BF43" s="0" t="s">
        <v>391</v>
      </c>
      <c r="BG43" s="0" t="s">
        <v>391</v>
      </c>
      <c r="BH43" s="0" t="s">
        <v>391</v>
      </c>
      <c r="BI43" s="0" t="s">
        <v>391</v>
      </c>
      <c r="BJ43" s="0" t="s">
        <v>391</v>
      </c>
      <c r="BK43" s="0" t="s">
        <v>391</v>
      </c>
      <c r="BL43" s="0" t="s">
        <v>391</v>
      </c>
      <c r="BM43" s="0" t="s">
        <v>391</v>
      </c>
      <c r="BN43" s="0" t="s">
        <v>391</v>
      </c>
      <c r="BO43" s="0" t="s">
        <v>391</v>
      </c>
      <c r="BP43" s="0" t="s">
        <v>391</v>
      </c>
      <c r="BQ43" s="0" t="s">
        <v>391</v>
      </c>
      <c r="BR43" s="0" t="s">
        <v>391</v>
      </c>
      <c r="BS43" s="0" t="s">
        <v>391</v>
      </c>
      <c r="BT43" s="0" t="s">
        <v>391</v>
      </c>
      <c r="BU43" s="0" t="s">
        <v>391</v>
      </c>
      <c r="BV43" s="0" t="s">
        <v>391</v>
      </c>
      <c r="BW43" s="0" t="s">
        <v>391</v>
      </c>
      <c r="BX43" s="0" t="s">
        <v>391</v>
      </c>
      <c r="BY43" s="0" t="s">
        <v>391</v>
      </c>
      <c r="BZ43" s="0" t="s">
        <v>391</v>
      </c>
    </row>
    <row r="44" customFormat="false" ht="15" hidden="false" customHeight="false" outlineLevel="0" collapsed="false">
      <c r="A44" s="0" t="n">
        <v>23966</v>
      </c>
      <c r="B44" s="0" t="n">
        <v>23966</v>
      </c>
      <c r="C44" s="22" t="n">
        <v>22624</v>
      </c>
      <c r="D44" s="0" t="n">
        <v>23966</v>
      </c>
      <c r="E44" s="0" t="s">
        <v>290</v>
      </c>
      <c r="F44" s="0" t="n">
        <v>310</v>
      </c>
      <c r="G44" s="22" t="n">
        <v>43017</v>
      </c>
      <c r="H44" s="0" t="s">
        <v>597</v>
      </c>
      <c r="I44" s="0" t="n">
        <v>18</v>
      </c>
      <c r="J44" s="0" t="n">
        <v>8</v>
      </c>
      <c r="K44" s="0" t="s">
        <v>552</v>
      </c>
      <c r="L44" s="0" t="s">
        <v>699</v>
      </c>
      <c r="M44" s="0" t="s">
        <v>700</v>
      </c>
      <c r="N44" s="0" t="s">
        <v>555</v>
      </c>
      <c r="O44" s="0" t="n">
        <v>18</v>
      </c>
      <c r="P44" s="0" t="n">
        <v>19</v>
      </c>
      <c r="Q44" s="0" t="n">
        <v>20</v>
      </c>
      <c r="R44" s="0" t="n">
        <v>21</v>
      </c>
      <c r="S44" s="0" t="n">
        <v>21</v>
      </c>
      <c r="T44" s="0" t="n">
        <v>17</v>
      </c>
      <c r="U44" s="0" t="n">
        <v>15</v>
      </c>
      <c r="V44" s="0" t="n">
        <v>21</v>
      </c>
      <c r="W44" s="0" t="n">
        <v>18</v>
      </c>
      <c r="X44" s="0" t="n">
        <v>19</v>
      </c>
      <c r="Y44" s="0" t="n">
        <v>23</v>
      </c>
      <c r="Z44" s="0" t="n">
        <v>25</v>
      </c>
      <c r="AA44" s="0" t="n">
        <v>26</v>
      </c>
      <c r="AB44" s="0" t="n">
        <v>25</v>
      </c>
      <c r="AC44" s="0" t="n">
        <v>21</v>
      </c>
      <c r="AD44" s="0" t="n">
        <v>17</v>
      </c>
      <c r="AE44" s="0" t="n">
        <v>24</v>
      </c>
      <c r="AF44" s="0" t="n">
        <v>31</v>
      </c>
      <c r="AG44" s="0" t="n">
        <v>35</v>
      </c>
      <c r="AH44" s="0" t="n">
        <v>39</v>
      </c>
      <c r="AI44" s="0" t="n">
        <v>38</v>
      </c>
      <c r="AJ44" s="0" t="n">
        <v>33</v>
      </c>
      <c r="AK44" s="0" t="n">
        <v>26</v>
      </c>
      <c r="AL44" s="0" t="n">
        <v>24</v>
      </c>
      <c r="AM44" s="0" t="n">
        <v>30</v>
      </c>
      <c r="AN44" s="0" t="n">
        <v>35</v>
      </c>
      <c r="AO44" s="0" t="n">
        <v>43</v>
      </c>
      <c r="AP44" s="0" t="n">
        <v>38</v>
      </c>
      <c r="AQ44" s="0" t="n">
        <v>34</v>
      </c>
      <c r="AR44" s="0" t="n">
        <v>48</v>
      </c>
      <c r="AS44" s="0" t="n">
        <v>38</v>
      </c>
      <c r="AT44" s="0" t="n">
        <v>31</v>
      </c>
      <c r="AU44" s="0" t="n">
        <v>31</v>
      </c>
      <c r="AV44" s="0" t="n">
        <v>44</v>
      </c>
      <c r="AW44" s="0" t="n">
        <v>46</v>
      </c>
      <c r="AX44" s="0" t="n">
        <v>39</v>
      </c>
      <c r="AY44" s="0" t="n">
        <v>42</v>
      </c>
      <c r="AZ44" s="0" t="n">
        <v>48</v>
      </c>
      <c r="BA44" s="0" t="n">
        <v>38</v>
      </c>
      <c r="BB44" s="0" t="n">
        <v>31</v>
      </c>
      <c r="BC44" s="0" t="n">
        <v>31</v>
      </c>
      <c r="BD44" s="0" t="n">
        <v>35</v>
      </c>
      <c r="BE44" s="0" t="n">
        <v>38</v>
      </c>
      <c r="BF44" s="0" t="n">
        <v>42</v>
      </c>
      <c r="BG44" s="0" t="n">
        <v>46</v>
      </c>
      <c r="BH44" s="0" t="n">
        <v>39</v>
      </c>
      <c r="BI44" s="0" t="n">
        <v>30</v>
      </c>
      <c r="BJ44" s="0" t="n">
        <v>24</v>
      </c>
      <c r="BK44" s="0" t="n">
        <v>26</v>
      </c>
      <c r="BL44" s="0" t="n">
        <v>29</v>
      </c>
      <c r="BM44" s="0" t="n">
        <v>32</v>
      </c>
      <c r="BN44" s="0" t="n">
        <v>32</v>
      </c>
      <c r="BO44" s="0" t="n">
        <v>28</v>
      </c>
      <c r="BP44" s="0" t="n">
        <v>23</v>
      </c>
      <c r="BQ44" s="0" t="n">
        <v>21</v>
      </c>
      <c r="BR44" s="0" t="n">
        <v>20</v>
      </c>
      <c r="BS44" s="0" t="n">
        <v>17</v>
      </c>
      <c r="BT44" s="0" t="n">
        <v>21</v>
      </c>
      <c r="BU44" s="0" t="n">
        <v>20</v>
      </c>
      <c r="BV44" s="0" t="n">
        <v>22</v>
      </c>
      <c r="BW44" s="0" t="n">
        <v>23</v>
      </c>
      <c r="BX44" s="0" t="n">
        <v>22</v>
      </c>
      <c r="BY44" s="0" t="n">
        <v>17</v>
      </c>
      <c r="BZ44" s="0" t="n">
        <v>18</v>
      </c>
    </row>
    <row r="45" customFormat="false" ht="15" hidden="false" customHeight="false" outlineLevel="0" collapsed="false">
      <c r="A45" s="0" t="n">
        <v>23966</v>
      </c>
      <c r="B45" s="0" t="n">
        <v>23966</v>
      </c>
      <c r="C45" s="22" t="n">
        <v>22624</v>
      </c>
      <c r="D45" s="0" t="n">
        <v>23966</v>
      </c>
      <c r="E45" s="0" t="s">
        <v>291</v>
      </c>
      <c r="F45" s="0" t="n">
        <v>309</v>
      </c>
      <c r="G45" s="22" t="n">
        <v>43017</v>
      </c>
      <c r="H45" s="0" t="s">
        <v>598</v>
      </c>
      <c r="I45" s="0" t="n">
        <v>19</v>
      </c>
      <c r="J45" s="0" t="n">
        <v>9</v>
      </c>
      <c r="K45" s="0" t="s">
        <v>552</v>
      </c>
      <c r="L45" s="0" t="s">
        <v>699</v>
      </c>
      <c r="M45" s="0" t="s">
        <v>700</v>
      </c>
      <c r="N45" s="0" t="s">
        <v>555</v>
      </c>
      <c r="O45" s="0" t="n">
        <v>20</v>
      </c>
      <c r="P45" s="0" t="n">
        <v>18</v>
      </c>
      <c r="Q45" s="0" t="n">
        <v>18</v>
      </c>
      <c r="R45" s="0" t="n">
        <v>20</v>
      </c>
      <c r="S45" s="0" t="n">
        <v>21</v>
      </c>
      <c r="T45" s="0" t="n">
        <v>23</v>
      </c>
      <c r="U45" s="0" t="n">
        <v>21</v>
      </c>
      <c r="V45" s="0" t="n">
        <v>20</v>
      </c>
      <c r="W45" s="0" t="n">
        <v>20</v>
      </c>
      <c r="X45" s="0" t="n">
        <v>24</v>
      </c>
      <c r="Y45" s="0" t="n">
        <v>25</v>
      </c>
      <c r="Z45" s="0" t="n">
        <v>31</v>
      </c>
      <c r="AA45" s="0" t="n">
        <v>30</v>
      </c>
      <c r="AB45" s="0" t="n">
        <v>23</v>
      </c>
      <c r="AC45" s="0" t="n">
        <v>20</v>
      </c>
      <c r="AD45" s="0" t="n">
        <v>21</v>
      </c>
      <c r="AE45" s="0" t="n">
        <v>28</v>
      </c>
      <c r="AF45" s="0" t="n">
        <v>31</v>
      </c>
      <c r="AG45" s="0" t="n">
        <v>37</v>
      </c>
      <c r="AH45" s="0" t="n">
        <v>44</v>
      </c>
      <c r="AI45" s="0" t="n">
        <v>42</v>
      </c>
      <c r="AJ45" s="0" t="n">
        <v>36</v>
      </c>
      <c r="AK45" s="0" t="n">
        <v>29</v>
      </c>
      <c r="AL45" s="0" t="n">
        <v>24</v>
      </c>
      <c r="AM45" s="0" t="n">
        <v>31</v>
      </c>
      <c r="AN45" s="0" t="n">
        <v>37</v>
      </c>
      <c r="AO45" s="0" t="n">
        <v>49</v>
      </c>
      <c r="AP45" s="0" t="n">
        <v>46</v>
      </c>
      <c r="AQ45" s="0" t="n">
        <v>39</v>
      </c>
      <c r="AR45" s="0" t="n">
        <v>51</v>
      </c>
      <c r="AS45" s="0" t="n">
        <v>38</v>
      </c>
      <c r="AT45" s="0" t="n">
        <v>29</v>
      </c>
      <c r="AU45" s="0" t="n">
        <v>35</v>
      </c>
      <c r="AV45" s="0" t="n">
        <v>44</v>
      </c>
      <c r="AW45" s="0" t="n">
        <v>47</v>
      </c>
      <c r="AX45" s="0" t="n">
        <v>41</v>
      </c>
      <c r="AY45" s="0" t="n">
        <v>42</v>
      </c>
      <c r="AZ45" s="0" t="n">
        <v>50</v>
      </c>
      <c r="BA45" s="0" t="n">
        <v>36</v>
      </c>
      <c r="BB45" s="0" t="n">
        <v>27</v>
      </c>
      <c r="BC45" s="0" t="n">
        <v>33</v>
      </c>
      <c r="BD45" s="0" t="n">
        <v>37</v>
      </c>
      <c r="BE45" s="0" t="n">
        <v>41</v>
      </c>
      <c r="BF45" s="0" t="n">
        <v>44</v>
      </c>
      <c r="BG45" s="0" t="n">
        <v>46</v>
      </c>
      <c r="BH45" s="0" t="n">
        <v>39</v>
      </c>
      <c r="BI45" s="0" t="n">
        <v>33</v>
      </c>
      <c r="BJ45" s="0" t="n">
        <v>26</v>
      </c>
      <c r="BK45" s="0" t="n">
        <v>27</v>
      </c>
      <c r="BL45" s="0" t="n">
        <v>29</v>
      </c>
      <c r="BM45" s="0" t="n">
        <v>30</v>
      </c>
      <c r="BN45" s="0" t="n">
        <v>32</v>
      </c>
      <c r="BO45" s="0" t="n">
        <v>33</v>
      </c>
      <c r="BP45" s="0" t="n">
        <v>26</v>
      </c>
      <c r="BQ45" s="0" t="n">
        <v>24</v>
      </c>
      <c r="BR45" s="0" t="n">
        <v>21</v>
      </c>
      <c r="BS45" s="0" t="n">
        <v>21</v>
      </c>
      <c r="BT45" s="0" t="n">
        <v>24</v>
      </c>
      <c r="BU45" s="0" t="n">
        <v>22</v>
      </c>
      <c r="BV45" s="0" t="n">
        <v>25</v>
      </c>
      <c r="BW45" s="0" t="n">
        <v>29</v>
      </c>
      <c r="BX45" s="0" t="n">
        <v>21</v>
      </c>
      <c r="BY45" s="0" t="n">
        <v>21</v>
      </c>
      <c r="BZ45" s="0" t="n">
        <v>15</v>
      </c>
    </row>
    <row r="46" customFormat="false" ht="15" hidden="false" customHeight="false" outlineLevel="0" collapsed="false">
      <c r="A46" s="0" t="n">
        <v>24282</v>
      </c>
      <c r="B46" s="0" t="n">
        <v>24282</v>
      </c>
      <c r="C46" s="22" t="n">
        <v>15937</v>
      </c>
      <c r="D46" s="0" t="n">
        <v>24282</v>
      </c>
      <c r="E46" s="0" t="s">
        <v>290</v>
      </c>
      <c r="F46" s="0" t="n">
        <v>24</v>
      </c>
      <c r="G46" s="22" t="n">
        <v>43017</v>
      </c>
      <c r="H46" s="0" t="s">
        <v>599</v>
      </c>
      <c r="I46" s="0" t="n">
        <v>21</v>
      </c>
      <c r="J46" s="0" t="n">
        <v>9</v>
      </c>
      <c r="K46" s="0" t="s">
        <v>552</v>
      </c>
      <c r="L46" s="0" t="s">
        <v>699</v>
      </c>
      <c r="M46" s="0" t="s">
        <v>700</v>
      </c>
      <c r="N46" s="0" t="s">
        <v>555</v>
      </c>
      <c r="O46" s="0" t="n">
        <v>20</v>
      </c>
      <c r="P46" s="0" t="n">
        <v>21</v>
      </c>
      <c r="Q46" s="0" t="n">
        <v>23</v>
      </c>
      <c r="R46" s="0" t="n">
        <v>23</v>
      </c>
      <c r="S46" s="0" t="n">
        <v>25</v>
      </c>
      <c r="T46" s="0" t="n">
        <v>22</v>
      </c>
      <c r="U46" s="0" t="n">
        <v>20</v>
      </c>
      <c r="V46" s="0" t="n">
        <v>15</v>
      </c>
      <c r="W46" s="0" t="n">
        <v>19</v>
      </c>
      <c r="X46" s="0" t="n">
        <v>25</v>
      </c>
      <c r="Y46" s="0" t="n">
        <v>24</v>
      </c>
      <c r="Z46" s="0" t="n">
        <v>25</v>
      </c>
      <c r="AA46" s="0" t="n">
        <v>26</v>
      </c>
      <c r="AB46" s="0" t="n">
        <v>20</v>
      </c>
      <c r="AC46" s="0" t="n">
        <v>19</v>
      </c>
      <c r="AD46" s="0" t="n">
        <v>19</v>
      </c>
      <c r="AE46" s="0" t="n">
        <v>23</v>
      </c>
      <c r="AF46" s="0" t="n">
        <v>27</v>
      </c>
      <c r="AG46" s="0" t="n">
        <v>35</v>
      </c>
      <c r="AH46" s="0" t="n">
        <v>38</v>
      </c>
      <c r="AI46" s="0" t="n">
        <v>37</v>
      </c>
      <c r="AJ46" s="0" t="n">
        <v>31</v>
      </c>
      <c r="AK46" s="0" t="n">
        <v>23</v>
      </c>
      <c r="AL46" s="0" t="n">
        <v>24</v>
      </c>
      <c r="AM46" s="0" t="n">
        <v>28</v>
      </c>
      <c r="AN46" s="0" t="n">
        <v>33</v>
      </c>
      <c r="AO46" s="0" t="n">
        <v>35</v>
      </c>
      <c r="AP46" s="0" t="n">
        <v>21</v>
      </c>
      <c r="AQ46" s="0" t="n">
        <v>37</v>
      </c>
      <c r="AR46" s="0" t="n">
        <v>37</v>
      </c>
      <c r="AS46" s="0" t="n">
        <v>32</v>
      </c>
      <c r="AT46" s="0" t="n">
        <v>32</v>
      </c>
      <c r="AU46" s="0" t="n">
        <v>21</v>
      </c>
      <c r="AV46" s="0" t="n">
        <v>28</v>
      </c>
      <c r="AW46" s="0" t="n">
        <v>34</v>
      </c>
      <c r="AX46" s="0" t="n">
        <v>32</v>
      </c>
      <c r="AY46" s="0" t="n">
        <v>40</v>
      </c>
      <c r="AZ46" s="0" t="n">
        <v>36</v>
      </c>
      <c r="BA46" s="0" t="n">
        <v>26</v>
      </c>
      <c r="BB46" s="0" t="n">
        <v>21</v>
      </c>
      <c r="BC46" s="0" t="n">
        <v>23</v>
      </c>
      <c r="BD46" s="0" t="n">
        <v>22</v>
      </c>
      <c r="BE46" s="0" t="n">
        <v>28</v>
      </c>
      <c r="BF46" s="0" t="n">
        <v>31</v>
      </c>
      <c r="BG46" s="0" t="n">
        <v>30</v>
      </c>
      <c r="BH46" s="0" t="n">
        <v>24</v>
      </c>
      <c r="BI46" s="0" t="n">
        <v>21</v>
      </c>
      <c r="BJ46" s="0" t="n">
        <v>22</v>
      </c>
      <c r="BK46" s="0" t="n">
        <v>19</v>
      </c>
      <c r="BL46" s="0" t="n">
        <v>23</v>
      </c>
      <c r="BM46" s="0" t="n">
        <v>22</v>
      </c>
      <c r="BN46" s="0" t="n">
        <v>20</v>
      </c>
      <c r="BO46" s="0" t="n">
        <v>20</v>
      </c>
      <c r="BP46" s="0" t="n">
        <v>20</v>
      </c>
      <c r="BQ46" s="0" t="n">
        <v>17</v>
      </c>
      <c r="BR46" s="0" t="n">
        <v>24</v>
      </c>
      <c r="BS46" s="0" t="n">
        <v>19</v>
      </c>
      <c r="BT46" s="0" t="n">
        <v>19</v>
      </c>
      <c r="BU46" s="0" t="n">
        <v>17</v>
      </c>
      <c r="BV46" s="0" t="n">
        <v>22</v>
      </c>
      <c r="BW46" s="0" t="n">
        <v>19</v>
      </c>
      <c r="BX46" s="0" t="n">
        <v>21</v>
      </c>
      <c r="BY46" s="0" t="n">
        <v>30</v>
      </c>
      <c r="BZ46" s="0" t="n">
        <v>24</v>
      </c>
    </row>
    <row r="47" customFormat="false" ht="15" hidden="false" customHeight="false" outlineLevel="0" collapsed="false">
      <c r="A47" s="0" t="n">
        <v>24282</v>
      </c>
      <c r="B47" s="0" t="n">
        <v>24282</v>
      </c>
      <c r="C47" s="22" t="n">
        <v>15937</v>
      </c>
      <c r="D47" s="0" t="n">
        <v>24282</v>
      </c>
      <c r="E47" s="0" t="s">
        <v>291</v>
      </c>
      <c r="F47" s="0" t="n">
        <v>23</v>
      </c>
      <c r="G47" s="22" t="n">
        <v>43017</v>
      </c>
      <c r="H47" s="0" t="s">
        <v>600</v>
      </c>
      <c r="I47" s="0" t="n">
        <v>21</v>
      </c>
      <c r="J47" s="0" t="n">
        <v>8</v>
      </c>
      <c r="K47" s="0" t="s">
        <v>552</v>
      </c>
      <c r="L47" s="0" t="s">
        <v>699</v>
      </c>
      <c r="M47" s="0" t="s">
        <v>700</v>
      </c>
      <c r="N47" s="0" t="s">
        <v>555</v>
      </c>
      <c r="O47" s="0" t="n">
        <v>14</v>
      </c>
      <c r="P47" s="0" t="n">
        <v>16</v>
      </c>
      <c r="Q47" s="0" t="n">
        <v>16</v>
      </c>
      <c r="R47" s="0" t="n">
        <v>18</v>
      </c>
      <c r="S47" s="0" t="n">
        <v>20</v>
      </c>
      <c r="T47" s="0" t="n">
        <v>29</v>
      </c>
      <c r="U47" s="0" t="n">
        <v>18</v>
      </c>
      <c r="V47" s="0" t="n">
        <v>16</v>
      </c>
      <c r="W47" s="0" t="n">
        <v>17</v>
      </c>
      <c r="X47" s="0" t="n">
        <v>19</v>
      </c>
      <c r="Y47" s="0" t="n">
        <v>25</v>
      </c>
      <c r="Z47" s="0" t="n">
        <v>28</v>
      </c>
      <c r="AA47" s="0" t="n">
        <v>26</v>
      </c>
      <c r="AB47" s="0" t="n">
        <v>24</v>
      </c>
      <c r="AC47" s="0" t="n">
        <v>18</v>
      </c>
      <c r="AD47" s="0" t="n">
        <v>20</v>
      </c>
      <c r="AE47" s="0" t="n">
        <v>25</v>
      </c>
      <c r="AF47" s="0" t="n">
        <v>28</v>
      </c>
      <c r="AG47" s="0" t="n">
        <v>34</v>
      </c>
      <c r="AH47" s="0" t="n">
        <v>41</v>
      </c>
      <c r="AI47" s="0" t="n">
        <v>39</v>
      </c>
      <c r="AJ47" s="0" t="n">
        <v>35</v>
      </c>
      <c r="AK47" s="0" t="n">
        <v>27</v>
      </c>
      <c r="AL47" s="0" t="n">
        <v>33</v>
      </c>
      <c r="AM47" s="0" t="n">
        <v>28</v>
      </c>
      <c r="AN47" s="0" t="n">
        <v>32</v>
      </c>
      <c r="AO47" s="0" t="n">
        <v>39</v>
      </c>
      <c r="AP47" s="0" t="n">
        <v>31</v>
      </c>
      <c r="AQ47" s="0" t="n">
        <v>32</v>
      </c>
      <c r="AR47" s="0" t="n">
        <v>42</v>
      </c>
      <c r="AS47" s="0" t="n">
        <v>35</v>
      </c>
      <c r="AT47" s="0" t="n">
        <v>26</v>
      </c>
      <c r="AU47" s="0" t="n">
        <v>30</v>
      </c>
      <c r="AV47" s="0" t="n">
        <v>34</v>
      </c>
      <c r="AW47" s="0" t="n">
        <v>40</v>
      </c>
      <c r="AX47" s="0" t="n">
        <v>29</v>
      </c>
      <c r="AY47" s="0" t="n">
        <v>32</v>
      </c>
      <c r="AZ47" s="0" t="n">
        <v>43</v>
      </c>
      <c r="BA47" s="0" t="n">
        <v>33</v>
      </c>
      <c r="BB47" s="0" t="n">
        <v>25</v>
      </c>
      <c r="BC47" s="0" t="n">
        <v>25</v>
      </c>
      <c r="BD47" s="0" t="n">
        <v>29</v>
      </c>
      <c r="BE47" s="0" t="n">
        <v>35</v>
      </c>
      <c r="BF47" s="0" t="n">
        <v>39</v>
      </c>
      <c r="BG47" s="0" t="n">
        <v>39</v>
      </c>
      <c r="BH47" s="0" t="n">
        <v>35</v>
      </c>
      <c r="BI47" s="0" t="n">
        <v>27</v>
      </c>
      <c r="BJ47" s="0" t="n">
        <v>20</v>
      </c>
      <c r="BK47" s="0" t="n">
        <v>19</v>
      </c>
      <c r="BL47" s="0" t="n">
        <v>24</v>
      </c>
      <c r="BM47" s="0" t="n">
        <v>27</v>
      </c>
      <c r="BN47" s="0" t="n">
        <v>28</v>
      </c>
      <c r="BO47" s="0" t="n">
        <v>31</v>
      </c>
      <c r="BP47" s="0" t="n">
        <v>27</v>
      </c>
      <c r="BQ47" s="0" t="n">
        <v>22</v>
      </c>
      <c r="BR47" s="0" t="n">
        <v>16</v>
      </c>
      <c r="BS47" s="0" t="n">
        <v>19</v>
      </c>
      <c r="BT47" s="0" t="n">
        <v>24</v>
      </c>
      <c r="BU47" s="0" t="n">
        <v>22</v>
      </c>
      <c r="BV47" s="0" t="n">
        <v>20</v>
      </c>
      <c r="BW47" s="0" t="n">
        <v>24</v>
      </c>
      <c r="BX47" s="0" t="n">
        <v>21</v>
      </c>
      <c r="BY47" s="0" t="n">
        <v>18</v>
      </c>
      <c r="BZ47" s="0" t="n">
        <v>16</v>
      </c>
    </row>
    <row r="48" customFormat="false" ht="15" hidden="false" customHeight="false" outlineLevel="0" collapsed="false">
      <c r="A48" s="0" t="n">
        <v>25024</v>
      </c>
      <c r="B48" s="0" t="n">
        <v>25024</v>
      </c>
      <c r="C48" s="22" t="n">
        <v>12344</v>
      </c>
      <c r="D48" s="0" t="n">
        <v>25024</v>
      </c>
      <c r="E48" s="0" t="s">
        <v>290</v>
      </c>
      <c r="F48" s="0" t="n">
        <v>252</v>
      </c>
      <c r="G48" s="22" t="n">
        <v>42562</v>
      </c>
      <c r="H48" s="0" t="s">
        <v>601</v>
      </c>
      <c r="I48" s="0" t="n">
        <v>22</v>
      </c>
      <c r="J48" s="0" t="n">
        <v>9</v>
      </c>
      <c r="K48" s="0" t="s">
        <v>552</v>
      </c>
      <c r="L48" s="0" t="s">
        <v>699</v>
      </c>
      <c r="M48" s="0" t="s">
        <v>700</v>
      </c>
      <c r="N48" s="0" t="s">
        <v>555</v>
      </c>
      <c r="O48" s="0" t="n">
        <v>19</v>
      </c>
      <c r="P48" s="0" t="n">
        <v>17</v>
      </c>
      <c r="Q48" s="0" t="n">
        <v>16</v>
      </c>
      <c r="R48" s="0" t="n">
        <v>19</v>
      </c>
      <c r="S48" s="0" t="n">
        <v>23</v>
      </c>
      <c r="T48" s="0" t="n">
        <v>26</v>
      </c>
      <c r="U48" s="0" t="n">
        <v>30</v>
      </c>
      <c r="V48" s="0" t="n">
        <v>19</v>
      </c>
      <c r="W48" s="0" t="n">
        <v>17</v>
      </c>
      <c r="X48" s="0" t="n">
        <v>19</v>
      </c>
      <c r="Y48" s="0" t="n">
        <v>22</v>
      </c>
      <c r="Z48" s="0" t="n">
        <v>23</v>
      </c>
      <c r="AA48" s="0" t="n">
        <v>22</v>
      </c>
      <c r="AB48" s="0" t="n">
        <v>23</v>
      </c>
      <c r="AC48" s="0" t="n">
        <v>28</v>
      </c>
      <c r="AD48" s="0" t="n">
        <v>33</v>
      </c>
      <c r="AE48" s="0" t="n">
        <v>21</v>
      </c>
      <c r="AF48" s="0" t="n">
        <v>27</v>
      </c>
      <c r="AG48" s="0" t="n">
        <v>31</v>
      </c>
      <c r="AH48" s="0" t="n">
        <v>34</v>
      </c>
      <c r="AI48" s="0" t="n">
        <v>32</v>
      </c>
      <c r="AJ48" s="0" t="n">
        <v>27</v>
      </c>
      <c r="AK48" s="0" t="n">
        <v>20</v>
      </c>
      <c r="AL48" s="0" t="n">
        <v>24</v>
      </c>
      <c r="AM48" s="0" t="n">
        <v>24</v>
      </c>
      <c r="AN48" s="0" t="n">
        <v>30</v>
      </c>
      <c r="AO48" s="0" t="n">
        <v>36</v>
      </c>
      <c r="AP48" s="0" t="n">
        <v>32</v>
      </c>
      <c r="AQ48" s="0" t="n">
        <v>27</v>
      </c>
      <c r="AR48" s="0" t="n">
        <v>38</v>
      </c>
      <c r="AS48" s="0" t="n">
        <v>27</v>
      </c>
      <c r="AT48" s="0" t="n">
        <v>24</v>
      </c>
      <c r="AU48" s="0" t="n">
        <v>29</v>
      </c>
      <c r="AV48" s="0" t="n">
        <v>35</v>
      </c>
      <c r="AW48" s="0" t="n">
        <v>40</v>
      </c>
      <c r="AX48" s="0" t="n">
        <v>31</v>
      </c>
      <c r="AY48" s="0" t="n">
        <v>29</v>
      </c>
      <c r="AZ48" s="0" t="n">
        <v>37</v>
      </c>
      <c r="BA48" s="0" t="n">
        <v>28</v>
      </c>
      <c r="BB48" s="0" t="n">
        <v>21</v>
      </c>
      <c r="BC48" s="0" t="n">
        <v>26</v>
      </c>
      <c r="BD48" s="0" t="n">
        <v>30</v>
      </c>
      <c r="BE48" s="0" t="n">
        <v>31</v>
      </c>
      <c r="BF48" s="0" t="n">
        <v>34</v>
      </c>
      <c r="BG48" s="0" t="n">
        <v>33</v>
      </c>
      <c r="BH48" s="0" t="n">
        <v>29</v>
      </c>
      <c r="BI48" s="0" t="n">
        <v>22</v>
      </c>
      <c r="BJ48" s="0" t="n">
        <v>20</v>
      </c>
      <c r="BK48" s="0" t="n">
        <v>20</v>
      </c>
      <c r="BL48" s="0" t="n">
        <v>20</v>
      </c>
      <c r="BM48" s="0" t="n">
        <v>23</v>
      </c>
      <c r="BN48" s="0" t="n">
        <v>27</v>
      </c>
      <c r="BO48" s="0" t="n">
        <v>25</v>
      </c>
      <c r="BP48" s="0" t="n">
        <v>22</v>
      </c>
      <c r="BQ48" s="0" t="n">
        <v>17</v>
      </c>
      <c r="BR48" s="0" t="n">
        <v>14</v>
      </c>
      <c r="BS48" s="0" t="n">
        <v>17</v>
      </c>
      <c r="BT48" s="0" t="n">
        <v>19</v>
      </c>
      <c r="BU48" s="0" t="n">
        <v>18</v>
      </c>
      <c r="BV48" s="0" t="n">
        <v>18</v>
      </c>
      <c r="BW48" s="0" t="n">
        <v>20</v>
      </c>
      <c r="BX48" s="0" t="n">
        <v>16</v>
      </c>
      <c r="BY48" s="0" t="n">
        <v>15</v>
      </c>
      <c r="BZ48" s="0" t="n">
        <v>16</v>
      </c>
    </row>
    <row r="49" customFormat="false" ht="15" hidden="false" customHeight="false" outlineLevel="0" collapsed="false">
      <c r="A49" s="0" t="n">
        <v>25024</v>
      </c>
      <c r="B49" s="0" t="n">
        <v>25024</v>
      </c>
      <c r="C49" s="22" t="n">
        <v>12344</v>
      </c>
      <c r="D49" s="0" t="n">
        <v>25024</v>
      </c>
      <c r="E49" s="0" t="s">
        <v>291</v>
      </c>
      <c r="F49" s="0" t="n">
        <v>251</v>
      </c>
      <c r="G49" s="22" t="n">
        <v>42562</v>
      </c>
      <c r="H49" s="0" t="s">
        <v>602</v>
      </c>
      <c r="I49" s="0" t="n">
        <v>25</v>
      </c>
      <c r="J49" s="0" t="n">
        <v>8</v>
      </c>
      <c r="K49" s="0" t="s">
        <v>552</v>
      </c>
      <c r="L49" s="0" t="s">
        <v>699</v>
      </c>
      <c r="M49" s="0" t="s">
        <v>700</v>
      </c>
      <c r="N49" s="0" t="s">
        <v>555</v>
      </c>
      <c r="O49" s="0" t="n">
        <v>21</v>
      </c>
      <c r="P49" s="0" t="n">
        <v>18</v>
      </c>
      <c r="Q49" s="0" t="n">
        <v>20</v>
      </c>
      <c r="R49" s="0" t="n">
        <v>19</v>
      </c>
      <c r="S49" s="0" t="n">
        <v>16</v>
      </c>
      <c r="T49" s="0" t="n">
        <v>15</v>
      </c>
      <c r="U49" s="0" t="n">
        <v>20</v>
      </c>
      <c r="V49" s="0" t="s">
        <v>391</v>
      </c>
      <c r="W49" s="0" t="n">
        <v>20</v>
      </c>
      <c r="X49" s="0" t="n">
        <v>21</v>
      </c>
      <c r="Y49" s="0" t="n">
        <v>23</v>
      </c>
      <c r="Z49" s="0" t="n">
        <v>27</v>
      </c>
      <c r="AA49" s="0" t="n">
        <v>26</v>
      </c>
      <c r="AB49" s="0" t="n">
        <v>22</v>
      </c>
      <c r="AC49" s="0" t="n">
        <v>19</v>
      </c>
      <c r="AD49" s="0" t="n">
        <v>19</v>
      </c>
      <c r="AE49" s="0" t="n">
        <v>22</v>
      </c>
      <c r="AF49" s="0" t="n">
        <v>26</v>
      </c>
      <c r="AG49" s="0" t="n">
        <v>26</v>
      </c>
      <c r="AH49" s="0" t="n">
        <v>35</v>
      </c>
      <c r="AI49" s="0" t="n">
        <v>36</v>
      </c>
      <c r="AJ49" s="0" t="n">
        <v>32</v>
      </c>
      <c r="AK49" s="0" t="n">
        <v>22</v>
      </c>
      <c r="AL49" s="0" t="n">
        <v>24</v>
      </c>
      <c r="AM49" s="0" t="n">
        <v>24</v>
      </c>
      <c r="AN49" s="0" t="n">
        <v>22</v>
      </c>
      <c r="AO49" s="0" t="n">
        <v>35</v>
      </c>
      <c r="AP49" s="0" t="n">
        <v>26</v>
      </c>
      <c r="AQ49" s="0" t="n">
        <v>26</v>
      </c>
      <c r="AR49" s="0" t="n">
        <v>38</v>
      </c>
      <c r="AS49" s="0" t="n">
        <v>30</v>
      </c>
      <c r="AT49" s="0" t="n">
        <v>24</v>
      </c>
      <c r="AU49" s="0" t="n">
        <v>24</v>
      </c>
      <c r="AV49" s="0" t="n">
        <v>24</v>
      </c>
      <c r="AW49" s="0" t="n">
        <v>36</v>
      </c>
      <c r="AX49" s="0" t="n">
        <v>26</v>
      </c>
      <c r="AY49" s="0" t="n">
        <v>34</v>
      </c>
      <c r="AZ49" s="0" t="n">
        <v>39</v>
      </c>
      <c r="BA49" s="0" t="n">
        <v>31</v>
      </c>
      <c r="BB49" s="0" t="n">
        <v>21</v>
      </c>
      <c r="BC49" s="0" t="n">
        <v>28</v>
      </c>
      <c r="BD49" s="0" t="n">
        <v>32</v>
      </c>
      <c r="BE49" s="0" t="n">
        <v>34</v>
      </c>
      <c r="BF49" s="0" t="n">
        <v>37</v>
      </c>
      <c r="BG49" s="0" t="n">
        <v>37</v>
      </c>
      <c r="BH49" s="0" t="n">
        <v>35</v>
      </c>
      <c r="BI49" s="0" t="n">
        <v>26</v>
      </c>
      <c r="BJ49" s="0" t="n">
        <v>19</v>
      </c>
      <c r="BK49" s="0" t="n">
        <v>21</v>
      </c>
      <c r="BL49" s="0" t="n">
        <v>24</v>
      </c>
      <c r="BM49" s="0" t="n">
        <v>26</v>
      </c>
      <c r="BN49" s="0" t="n">
        <v>29</v>
      </c>
      <c r="BO49" s="0" t="n">
        <v>29</v>
      </c>
      <c r="BP49" s="0" t="n">
        <v>23</v>
      </c>
      <c r="BQ49" s="0" t="n">
        <v>19</v>
      </c>
      <c r="BR49" s="0" t="n">
        <v>16</v>
      </c>
      <c r="BS49" s="0" t="n">
        <v>20</v>
      </c>
      <c r="BT49" s="0" t="n">
        <v>20</v>
      </c>
      <c r="BU49" s="0" t="n">
        <v>24</v>
      </c>
      <c r="BV49" s="0" t="n">
        <v>21</v>
      </c>
      <c r="BW49" s="0" t="n">
        <v>23</v>
      </c>
      <c r="BX49" s="0" t="n">
        <v>18</v>
      </c>
      <c r="BY49" s="0" t="n">
        <v>15</v>
      </c>
      <c r="BZ49" s="0" t="n">
        <v>17</v>
      </c>
    </row>
    <row r="50" customFormat="false" ht="15" hidden="false" customHeight="false" outlineLevel="0" collapsed="false">
      <c r="A50" s="0" t="n">
        <v>26841</v>
      </c>
      <c r="B50" s="0" t="n">
        <v>26841</v>
      </c>
      <c r="C50" s="22" t="n">
        <v>14871</v>
      </c>
      <c r="D50" s="0" t="n">
        <v>26841</v>
      </c>
      <c r="E50" s="0" t="s">
        <v>290</v>
      </c>
      <c r="F50" s="0" t="n">
        <v>74</v>
      </c>
      <c r="G50" s="22" t="n">
        <v>42879</v>
      </c>
      <c r="H50" s="0" t="s">
        <v>603</v>
      </c>
      <c r="I50" s="0" t="n">
        <v>23</v>
      </c>
      <c r="J50" s="0" t="n">
        <v>7</v>
      </c>
      <c r="K50" s="0" t="s">
        <v>552</v>
      </c>
      <c r="L50" s="0" t="s">
        <v>699</v>
      </c>
      <c r="M50" s="0" t="s">
        <v>700</v>
      </c>
      <c r="N50" s="0" t="s">
        <v>555</v>
      </c>
      <c r="O50" s="0" t="n">
        <v>15</v>
      </c>
      <c r="P50" s="0" t="n">
        <v>18</v>
      </c>
      <c r="Q50" s="0" t="n">
        <v>16</v>
      </c>
      <c r="R50" s="0" t="n">
        <v>19</v>
      </c>
      <c r="S50" s="0" t="n">
        <v>24</v>
      </c>
      <c r="T50" s="0" t="n">
        <v>22</v>
      </c>
      <c r="U50" s="0" t="n">
        <v>16</v>
      </c>
      <c r="V50" s="0" t="n">
        <v>30</v>
      </c>
      <c r="W50" s="0" t="n">
        <v>17</v>
      </c>
      <c r="X50" s="0" t="n">
        <v>20</v>
      </c>
      <c r="Y50" s="0" t="n">
        <v>23</v>
      </c>
      <c r="Z50" s="0" t="n">
        <v>27</v>
      </c>
      <c r="AA50" s="0" t="n">
        <v>27</v>
      </c>
      <c r="AB50" s="0" t="n">
        <v>23</v>
      </c>
      <c r="AC50" s="0" t="n">
        <v>18</v>
      </c>
      <c r="AD50" s="0" t="n">
        <v>21</v>
      </c>
      <c r="AE50" s="0" t="n">
        <v>21</v>
      </c>
      <c r="AF50" s="0" t="n">
        <v>27</v>
      </c>
      <c r="AG50" s="0" t="n">
        <v>34</v>
      </c>
      <c r="AH50" s="0" t="n">
        <v>40</v>
      </c>
      <c r="AI50" s="0" t="n">
        <v>40</v>
      </c>
      <c r="AJ50" s="0" t="n">
        <v>35</v>
      </c>
      <c r="AK50" s="0" t="n">
        <v>27</v>
      </c>
      <c r="AL50" s="0" t="n">
        <v>18</v>
      </c>
      <c r="AM50" s="0" t="n">
        <v>27</v>
      </c>
      <c r="AN50" s="0" t="n">
        <v>33</v>
      </c>
      <c r="AO50" s="0" t="n">
        <v>43</v>
      </c>
      <c r="AP50" s="0" t="n">
        <v>30</v>
      </c>
      <c r="AQ50" s="0" t="n">
        <v>32</v>
      </c>
      <c r="AR50" s="0" t="n">
        <v>40</v>
      </c>
      <c r="AS50" s="0" t="n">
        <v>32</v>
      </c>
      <c r="AT50" s="0" t="n">
        <v>25</v>
      </c>
      <c r="AU50" s="0" t="n">
        <v>28</v>
      </c>
      <c r="AV50" s="0" t="n">
        <v>28</v>
      </c>
      <c r="AW50" s="0" t="n">
        <v>40</v>
      </c>
      <c r="AX50" s="0" t="n">
        <v>32</v>
      </c>
      <c r="AY50" s="0" t="n">
        <v>39</v>
      </c>
      <c r="AZ50" s="0" t="n">
        <v>39</v>
      </c>
      <c r="BA50" s="0" t="n">
        <v>31</v>
      </c>
      <c r="BB50" s="0" t="n">
        <v>25</v>
      </c>
      <c r="BC50" s="0" t="n">
        <v>23</v>
      </c>
      <c r="BD50" s="0" t="n">
        <v>24</v>
      </c>
      <c r="BE50" s="0" t="n">
        <v>29</v>
      </c>
      <c r="BF50" s="0" t="n">
        <v>33</v>
      </c>
      <c r="BG50" s="0" t="n">
        <v>31</v>
      </c>
      <c r="BH50" s="0" t="n">
        <v>26</v>
      </c>
      <c r="BI50" s="0" t="n">
        <v>22</v>
      </c>
      <c r="BJ50" s="0" t="n">
        <v>20</v>
      </c>
      <c r="BK50" s="0" t="n">
        <v>18</v>
      </c>
      <c r="BL50" s="0" t="n">
        <v>18</v>
      </c>
      <c r="BM50" s="0" t="n">
        <v>21</v>
      </c>
      <c r="BN50" s="0" t="n">
        <v>22</v>
      </c>
      <c r="BO50" s="0" t="n">
        <v>21</v>
      </c>
      <c r="BP50" s="0" t="n">
        <v>18</v>
      </c>
      <c r="BQ50" s="0" t="n">
        <v>16</v>
      </c>
      <c r="BR50" s="0" t="n">
        <v>18</v>
      </c>
      <c r="BS50" s="0" t="n">
        <v>15</v>
      </c>
      <c r="BT50" s="0" t="n">
        <v>15</v>
      </c>
      <c r="BU50" s="0" t="n">
        <v>18</v>
      </c>
      <c r="BV50" s="0" t="n">
        <v>17</v>
      </c>
      <c r="BW50" s="0" t="n">
        <v>18</v>
      </c>
      <c r="BX50" s="0" t="n">
        <v>16</v>
      </c>
      <c r="BY50" s="0" t="n">
        <v>15</v>
      </c>
      <c r="BZ50" s="0" t="n">
        <v>15</v>
      </c>
    </row>
    <row r="51" customFormat="false" ht="15" hidden="false" customHeight="false" outlineLevel="0" collapsed="false">
      <c r="A51" s="0" t="n">
        <v>26841</v>
      </c>
      <c r="B51" s="0" t="n">
        <v>26841</v>
      </c>
      <c r="C51" s="22" t="n">
        <v>14871</v>
      </c>
      <c r="D51" s="0" t="n">
        <v>26841</v>
      </c>
      <c r="E51" s="0" t="s">
        <v>291</v>
      </c>
      <c r="F51" s="0" t="n">
        <v>73</v>
      </c>
      <c r="G51" s="22" t="n">
        <v>42879</v>
      </c>
      <c r="H51" s="0" t="s">
        <v>604</v>
      </c>
      <c r="I51" s="0" t="n">
        <v>26</v>
      </c>
      <c r="J51" s="0" t="n">
        <v>9</v>
      </c>
      <c r="K51" s="0" t="s">
        <v>552</v>
      </c>
      <c r="L51" s="0" t="s">
        <v>699</v>
      </c>
      <c r="M51" s="0" t="s">
        <v>700</v>
      </c>
      <c r="N51" s="0" t="s">
        <v>555</v>
      </c>
      <c r="O51" s="0" t="n">
        <v>16</v>
      </c>
      <c r="P51" s="0" t="n">
        <v>16</v>
      </c>
      <c r="Q51" s="0" t="n">
        <v>17</v>
      </c>
      <c r="R51" s="0" t="n">
        <v>18</v>
      </c>
      <c r="S51" s="0" t="n">
        <v>18</v>
      </c>
      <c r="T51" s="0" t="n">
        <v>19</v>
      </c>
      <c r="U51" s="0" t="n">
        <v>26</v>
      </c>
      <c r="V51" s="0" t="n">
        <v>20</v>
      </c>
      <c r="W51" s="0" t="n">
        <v>19</v>
      </c>
      <c r="X51" s="0" t="n">
        <v>19</v>
      </c>
      <c r="Y51" s="0" t="n">
        <v>19</v>
      </c>
      <c r="Z51" s="0" t="n">
        <v>23</v>
      </c>
      <c r="AA51" s="0" t="n">
        <v>24</v>
      </c>
      <c r="AB51" s="0" t="n">
        <v>24</v>
      </c>
      <c r="AC51" s="0" t="n">
        <v>19</v>
      </c>
      <c r="AD51" s="0" t="n">
        <v>15</v>
      </c>
      <c r="AE51" s="0" t="n">
        <v>20</v>
      </c>
      <c r="AF51" s="0" t="n">
        <v>24</v>
      </c>
      <c r="AG51" s="0" t="n">
        <v>29</v>
      </c>
      <c r="AH51" s="0" t="n">
        <v>34</v>
      </c>
      <c r="AI51" s="0" t="n">
        <v>35</v>
      </c>
      <c r="AJ51" s="0" t="n">
        <v>28</v>
      </c>
      <c r="AK51" s="0" t="n">
        <v>23</v>
      </c>
      <c r="AL51" s="0" t="n">
        <v>16</v>
      </c>
      <c r="AM51" s="0" t="n">
        <v>25</v>
      </c>
      <c r="AN51" s="0" t="n">
        <v>30</v>
      </c>
      <c r="AO51" s="0" t="n">
        <v>37</v>
      </c>
      <c r="AP51" s="0" t="n">
        <v>35</v>
      </c>
      <c r="AQ51" s="0" t="n">
        <v>36</v>
      </c>
      <c r="AR51" s="0" t="n">
        <v>42</v>
      </c>
      <c r="AS51" s="0" t="n">
        <v>33</v>
      </c>
      <c r="AT51" s="0" t="n">
        <v>32</v>
      </c>
      <c r="AU51" s="0" t="n">
        <v>27</v>
      </c>
      <c r="AV51" s="0" t="n">
        <v>33</v>
      </c>
      <c r="AW51" s="0" t="n">
        <v>41</v>
      </c>
      <c r="AX51" s="0" t="n">
        <v>33</v>
      </c>
      <c r="AY51" s="0" t="n">
        <v>35</v>
      </c>
      <c r="AZ51" s="0" t="n">
        <v>45</v>
      </c>
      <c r="BA51" s="0" t="n">
        <v>31</v>
      </c>
      <c r="BB51" s="0" t="n">
        <v>23</v>
      </c>
      <c r="BC51" s="0" t="n">
        <v>22</v>
      </c>
      <c r="BD51" s="0" t="n">
        <v>27</v>
      </c>
      <c r="BE51" s="0" t="n">
        <v>32</v>
      </c>
      <c r="BF51" s="0" t="n">
        <v>35</v>
      </c>
      <c r="BG51" s="0" t="n">
        <v>37</v>
      </c>
      <c r="BH51" s="0" t="n">
        <v>29</v>
      </c>
      <c r="BI51" s="0" t="n">
        <v>24</v>
      </c>
      <c r="BJ51" s="0" t="n">
        <v>20</v>
      </c>
      <c r="BK51" s="0" t="n">
        <v>20</v>
      </c>
      <c r="BL51" s="0" t="n">
        <v>22</v>
      </c>
      <c r="BM51" s="0" t="n">
        <v>21</v>
      </c>
      <c r="BN51" s="0" t="n">
        <v>25</v>
      </c>
      <c r="BO51" s="0" t="n">
        <v>27</v>
      </c>
      <c r="BP51" s="0" t="n">
        <v>21</v>
      </c>
      <c r="BQ51" s="0" t="n">
        <v>18</v>
      </c>
      <c r="BR51" s="0" t="n">
        <v>20</v>
      </c>
      <c r="BS51" s="0" t="n">
        <v>19</v>
      </c>
      <c r="BT51" s="0" t="n">
        <v>18</v>
      </c>
      <c r="BU51" s="0" t="n">
        <v>19</v>
      </c>
      <c r="BV51" s="0" t="n">
        <v>19</v>
      </c>
      <c r="BW51" s="0" t="n">
        <v>17</v>
      </c>
      <c r="BX51" s="0" t="n">
        <v>18</v>
      </c>
      <c r="BY51" s="0" t="n">
        <v>21</v>
      </c>
      <c r="BZ51" s="0" t="n">
        <v>13</v>
      </c>
    </row>
    <row r="52" customFormat="false" ht="15" hidden="false" customHeight="false" outlineLevel="0" collapsed="false">
      <c r="A52" s="0" t="n">
        <v>27314</v>
      </c>
      <c r="B52" s="0" t="n">
        <v>27314</v>
      </c>
      <c r="C52" s="22" t="n">
        <v>25242</v>
      </c>
      <c r="D52" s="0" t="n">
        <v>27314</v>
      </c>
      <c r="E52" s="0" t="s">
        <v>290</v>
      </c>
      <c r="F52" s="0" t="n">
        <v>288</v>
      </c>
      <c r="G52" s="22" t="n">
        <v>43000</v>
      </c>
      <c r="H52" s="0" t="s">
        <v>605</v>
      </c>
      <c r="I52" s="0" t="n">
        <v>27</v>
      </c>
      <c r="J52" s="0" t="n">
        <v>11</v>
      </c>
      <c r="K52" s="0" t="s">
        <v>552</v>
      </c>
      <c r="L52" s="0" t="s">
        <v>699</v>
      </c>
      <c r="M52" s="0" t="s">
        <v>700</v>
      </c>
      <c r="N52" s="0" t="s">
        <v>555</v>
      </c>
      <c r="O52" s="0" t="n">
        <v>16</v>
      </c>
      <c r="P52" s="0" t="n">
        <v>14</v>
      </c>
      <c r="Q52" s="0" t="n">
        <v>17</v>
      </c>
      <c r="R52" s="0" t="n">
        <v>19</v>
      </c>
      <c r="S52" s="0" t="n">
        <v>17</v>
      </c>
      <c r="T52" s="0" t="n">
        <v>15</v>
      </c>
      <c r="U52" s="0" t="n">
        <v>14</v>
      </c>
      <c r="V52" s="0" t="n">
        <v>13</v>
      </c>
      <c r="W52" s="0" t="n">
        <v>18</v>
      </c>
      <c r="X52" s="0" t="n">
        <v>19</v>
      </c>
      <c r="Y52" s="0" t="n">
        <v>22</v>
      </c>
      <c r="Z52" s="0" t="n">
        <v>25</v>
      </c>
      <c r="AA52" s="0" t="n">
        <v>26</v>
      </c>
      <c r="AB52" s="0" t="n">
        <v>21</v>
      </c>
      <c r="AC52" s="0" t="n">
        <v>15</v>
      </c>
      <c r="AD52" s="0" t="n">
        <v>14</v>
      </c>
      <c r="AE52" s="0" t="n">
        <v>20</v>
      </c>
      <c r="AF52" s="0" t="n">
        <v>29</v>
      </c>
      <c r="AG52" s="0" t="n">
        <v>35</v>
      </c>
      <c r="AH52" s="0" t="n">
        <v>39</v>
      </c>
      <c r="AI52" s="0" t="n">
        <v>38</v>
      </c>
      <c r="AJ52" s="0" t="n">
        <v>30</v>
      </c>
      <c r="AK52" s="0" t="n">
        <v>23</v>
      </c>
      <c r="AL52" s="0" t="n">
        <v>19</v>
      </c>
      <c r="AM52" s="0" t="n">
        <v>29</v>
      </c>
      <c r="AN52" s="0" t="n">
        <v>37</v>
      </c>
      <c r="AO52" s="0" t="n">
        <v>46</v>
      </c>
      <c r="AP52" s="0" t="n">
        <v>36</v>
      </c>
      <c r="AQ52" s="0" t="n">
        <v>35</v>
      </c>
      <c r="AR52" s="0" t="n">
        <v>41</v>
      </c>
      <c r="AS52" s="0" t="n">
        <v>33</v>
      </c>
      <c r="AT52" s="0" t="n">
        <v>25</v>
      </c>
      <c r="AU52" s="0" t="n">
        <v>30</v>
      </c>
      <c r="AV52" s="0" t="n">
        <v>35</v>
      </c>
      <c r="AW52" s="0" t="n">
        <v>43</v>
      </c>
      <c r="AX52" s="0" t="n">
        <v>37</v>
      </c>
      <c r="AY52" s="0" t="n">
        <v>36</v>
      </c>
      <c r="AZ52" s="0" t="n">
        <v>41</v>
      </c>
      <c r="BA52" s="0" t="n">
        <v>29</v>
      </c>
      <c r="BB52" s="0" t="n">
        <v>21</v>
      </c>
      <c r="BC52" s="0" t="n">
        <v>24</v>
      </c>
      <c r="BD52" s="0" t="n">
        <v>26</v>
      </c>
      <c r="BE52" s="0" t="n">
        <v>32</v>
      </c>
      <c r="BF52" s="0" t="n">
        <v>38</v>
      </c>
      <c r="BG52" s="0" t="n">
        <v>39</v>
      </c>
      <c r="BH52" s="0" t="n">
        <v>32</v>
      </c>
      <c r="BI52" s="0" t="n">
        <v>24</v>
      </c>
      <c r="BJ52" s="0" t="n">
        <v>19</v>
      </c>
      <c r="BK52" s="0" t="n">
        <v>18</v>
      </c>
      <c r="BL52" s="0" t="n">
        <v>19</v>
      </c>
      <c r="BM52" s="0" t="n">
        <v>22</v>
      </c>
      <c r="BN52" s="0" t="n">
        <v>28</v>
      </c>
      <c r="BO52" s="0" t="n">
        <v>28</v>
      </c>
      <c r="BP52" s="0" t="n">
        <v>25</v>
      </c>
      <c r="BQ52" s="0" t="n">
        <v>21</v>
      </c>
      <c r="BR52" s="0" t="n">
        <v>13</v>
      </c>
      <c r="BS52" s="0" t="n">
        <v>16</v>
      </c>
      <c r="BT52" s="0" t="n">
        <v>17</v>
      </c>
      <c r="BU52" s="0" t="n">
        <v>17</v>
      </c>
      <c r="BV52" s="0" t="n">
        <v>19</v>
      </c>
      <c r="BW52" s="0" t="n">
        <v>20</v>
      </c>
      <c r="BX52" s="0" t="n">
        <v>16</v>
      </c>
      <c r="BY52" s="0" t="n">
        <v>15</v>
      </c>
      <c r="BZ52" s="0" t="n">
        <v>14</v>
      </c>
    </row>
    <row r="53" customFormat="false" ht="15" hidden="false" customHeight="false" outlineLevel="0" collapsed="false">
      <c r="A53" s="0" t="n">
        <v>27314</v>
      </c>
      <c r="B53" s="0" t="n">
        <v>27314</v>
      </c>
      <c r="C53" s="22" t="n">
        <v>25242</v>
      </c>
      <c r="D53" s="0" t="n">
        <v>27314</v>
      </c>
      <c r="E53" s="0" t="s">
        <v>291</v>
      </c>
      <c r="F53" s="0" t="n">
        <v>287</v>
      </c>
      <c r="G53" s="22" t="n">
        <v>43000</v>
      </c>
      <c r="H53" s="0" t="s">
        <v>606</v>
      </c>
      <c r="I53" s="0" t="n">
        <v>30</v>
      </c>
      <c r="J53" s="0" t="n">
        <v>11</v>
      </c>
      <c r="K53" s="0" t="s">
        <v>552</v>
      </c>
      <c r="L53" s="0" t="s">
        <v>699</v>
      </c>
      <c r="M53" s="0" t="s">
        <v>700</v>
      </c>
      <c r="N53" s="0" t="s">
        <v>555</v>
      </c>
      <c r="O53" s="0" t="n">
        <v>14</v>
      </c>
      <c r="P53" s="0" t="n">
        <v>15</v>
      </c>
      <c r="Q53" s="0" t="n">
        <v>16</v>
      </c>
      <c r="R53" s="0" t="n">
        <v>16</v>
      </c>
      <c r="S53" s="0" t="n">
        <v>15</v>
      </c>
      <c r="T53" s="0" t="n">
        <v>13</v>
      </c>
      <c r="U53" s="0" t="n">
        <v>14</v>
      </c>
      <c r="V53" s="0" t="n">
        <v>17</v>
      </c>
      <c r="W53" s="0" t="n">
        <v>15</v>
      </c>
      <c r="X53" s="0" t="n">
        <v>19</v>
      </c>
      <c r="Y53" s="0" t="n">
        <v>23</v>
      </c>
      <c r="Z53" s="0" t="n">
        <v>23</v>
      </c>
      <c r="AA53" s="0" t="n">
        <v>24</v>
      </c>
      <c r="AB53" s="0" t="n">
        <v>20</v>
      </c>
      <c r="AC53" s="0" t="n">
        <v>14</v>
      </c>
      <c r="AD53" s="0" t="n">
        <v>10</v>
      </c>
      <c r="AE53" s="0" t="n">
        <v>19</v>
      </c>
      <c r="AF53" s="0" t="n">
        <v>27</v>
      </c>
      <c r="AG53" s="0" t="n">
        <v>34</v>
      </c>
      <c r="AH53" s="0" t="n">
        <v>38</v>
      </c>
      <c r="AI53" s="0" t="n">
        <v>37</v>
      </c>
      <c r="AJ53" s="0" t="n">
        <v>30</v>
      </c>
      <c r="AK53" s="0" t="n">
        <v>24</v>
      </c>
      <c r="AL53" s="0" t="n">
        <v>13</v>
      </c>
      <c r="AM53" s="0" t="n">
        <v>27</v>
      </c>
      <c r="AN53" s="0" t="n">
        <v>33</v>
      </c>
      <c r="AO53" s="0" t="n">
        <v>43</v>
      </c>
      <c r="AP53" s="0" t="n">
        <v>35</v>
      </c>
      <c r="AQ53" s="0" t="n">
        <v>38</v>
      </c>
      <c r="AR53" s="0" t="n">
        <v>40</v>
      </c>
      <c r="AS53" s="0" t="n">
        <v>30</v>
      </c>
      <c r="AT53" s="0" t="n">
        <v>20</v>
      </c>
      <c r="AU53" s="0" t="n">
        <v>31</v>
      </c>
      <c r="AV53" s="0" t="n">
        <v>37</v>
      </c>
      <c r="AW53" s="0" t="n">
        <v>42</v>
      </c>
      <c r="AX53" s="0" t="n">
        <v>36</v>
      </c>
      <c r="AY53" s="0" t="n">
        <v>38</v>
      </c>
      <c r="AZ53" s="0" t="n">
        <v>41</v>
      </c>
      <c r="BA53" s="0" t="n">
        <v>30</v>
      </c>
      <c r="BB53" s="0" t="n">
        <v>19</v>
      </c>
      <c r="BC53" s="0" t="n">
        <v>28</v>
      </c>
      <c r="BD53" s="0" t="n">
        <v>28</v>
      </c>
      <c r="BE53" s="0" t="n">
        <v>30</v>
      </c>
      <c r="BF53" s="0" t="n">
        <v>40</v>
      </c>
      <c r="BG53" s="0" t="n">
        <v>37</v>
      </c>
      <c r="BH53" s="0" t="n">
        <v>29</v>
      </c>
      <c r="BI53" s="0" t="n">
        <v>22</v>
      </c>
      <c r="BJ53" s="0" t="n">
        <v>17</v>
      </c>
      <c r="BK53" s="0" t="n">
        <v>18</v>
      </c>
      <c r="BL53" s="0" t="n">
        <v>18</v>
      </c>
      <c r="BM53" s="0" t="n">
        <v>22</v>
      </c>
      <c r="BN53" s="0" t="n">
        <v>26</v>
      </c>
      <c r="BO53" s="0" t="n">
        <v>27</v>
      </c>
      <c r="BP53" s="0" t="n">
        <v>23</v>
      </c>
      <c r="BQ53" s="0" t="n">
        <v>20</v>
      </c>
      <c r="BR53" s="0" t="n">
        <v>12</v>
      </c>
      <c r="BS53" s="0" t="n">
        <v>17</v>
      </c>
      <c r="BT53" s="0" t="n">
        <v>17</v>
      </c>
      <c r="BU53" s="0" t="n">
        <v>15</v>
      </c>
      <c r="BV53" s="0" t="n">
        <v>18</v>
      </c>
      <c r="BW53" s="0" t="n">
        <v>19</v>
      </c>
      <c r="BX53" s="0" t="n">
        <v>18</v>
      </c>
      <c r="BY53" s="0" t="n">
        <v>15</v>
      </c>
      <c r="BZ53" s="0" t="n">
        <v>20</v>
      </c>
    </row>
    <row r="54" customFormat="false" ht="15" hidden="false" customHeight="false" outlineLevel="0" collapsed="false">
      <c r="A54" s="0" t="n">
        <v>27471</v>
      </c>
      <c r="B54" s="0" t="n">
        <v>27471</v>
      </c>
      <c r="C54" s="22" t="n">
        <v>17844</v>
      </c>
      <c r="D54" s="0" t="n">
        <v>27471</v>
      </c>
      <c r="E54" s="0" t="s">
        <v>290</v>
      </c>
      <c r="F54" s="0" t="n">
        <v>4</v>
      </c>
      <c r="G54" s="22" t="n">
        <v>42447</v>
      </c>
      <c r="H54" s="0" t="s">
        <v>607</v>
      </c>
      <c r="I54" s="0" t="n">
        <v>18</v>
      </c>
      <c r="J54" s="0" t="n">
        <v>7</v>
      </c>
      <c r="K54" s="0" t="s">
        <v>552</v>
      </c>
      <c r="L54" s="0" t="s">
        <v>699</v>
      </c>
      <c r="M54" s="0" t="s">
        <v>700</v>
      </c>
      <c r="N54" s="0" t="s">
        <v>555</v>
      </c>
      <c r="O54" s="0" t="n">
        <v>19</v>
      </c>
      <c r="P54" s="0" t="n">
        <v>16</v>
      </c>
      <c r="Q54" s="0" t="n">
        <v>19</v>
      </c>
      <c r="R54" s="0" t="n">
        <v>18</v>
      </c>
      <c r="S54" s="0" t="n">
        <v>21</v>
      </c>
      <c r="T54" s="0" t="n">
        <v>16</v>
      </c>
      <c r="U54" s="0" t="n">
        <v>15</v>
      </c>
      <c r="V54" s="0" t="n">
        <v>14</v>
      </c>
      <c r="W54" s="0" t="n">
        <v>19</v>
      </c>
      <c r="X54" s="0" t="n">
        <v>20</v>
      </c>
      <c r="Y54" s="0" t="n">
        <v>22</v>
      </c>
      <c r="Z54" s="0" t="n">
        <v>22</v>
      </c>
      <c r="AA54" s="0" t="n">
        <v>24</v>
      </c>
      <c r="AB54" s="0" t="n">
        <v>19</v>
      </c>
      <c r="AC54" s="0" t="n">
        <v>21</v>
      </c>
      <c r="AD54" s="0" t="n">
        <v>22</v>
      </c>
      <c r="AE54" s="0" t="n">
        <v>20</v>
      </c>
      <c r="AF54" s="0" t="n">
        <v>25</v>
      </c>
      <c r="AG54" s="0" t="n">
        <v>30</v>
      </c>
      <c r="AH54" s="0" t="n">
        <v>36</v>
      </c>
      <c r="AI54" s="0" t="n">
        <v>36</v>
      </c>
      <c r="AJ54" s="0" t="n">
        <v>28</v>
      </c>
      <c r="AK54" s="0" t="n">
        <v>20</v>
      </c>
      <c r="AL54" s="0" t="n">
        <v>18</v>
      </c>
      <c r="AM54" s="0" t="n">
        <v>25</v>
      </c>
      <c r="AN54" s="0" t="n">
        <v>33</v>
      </c>
      <c r="AO54" s="0" t="n">
        <v>41</v>
      </c>
      <c r="AP54" s="0" t="n">
        <v>35</v>
      </c>
      <c r="AQ54" s="0" t="n">
        <v>31</v>
      </c>
      <c r="AR54" s="0" t="n">
        <v>41</v>
      </c>
      <c r="AS54" s="0" t="n">
        <v>26</v>
      </c>
      <c r="AT54" s="0" t="n">
        <v>23</v>
      </c>
      <c r="AU54" s="0" t="n">
        <v>29</v>
      </c>
      <c r="AV54" s="0" t="n">
        <v>33</v>
      </c>
      <c r="AW54" s="0" t="n">
        <v>46</v>
      </c>
      <c r="AX54" s="0" t="n">
        <v>36</v>
      </c>
      <c r="AY54" s="0" t="n">
        <v>33</v>
      </c>
      <c r="AZ54" s="0" t="n">
        <v>38</v>
      </c>
      <c r="BA54" s="0" t="n">
        <v>26</v>
      </c>
      <c r="BB54" s="0" t="n">
        <v>19</v>
      </c>
      <c r="BC54" s="0" t="n">
        <v>24</v>
      </c>
      <c r="BD54" s="0" t="n">
        <v>28</v>
      </c>
      <c r="BE54" s="0" t="n">
        <v>35</v>
      </c>
      <c r="BF54" s="0" t="n">
        <v>37</v>
      </c>
      <c r="BG54" s="0" t="n">
        <v>35</v>
      </c>
      <c r="BH54" s="0" t="n">
        <v>29</v>
      </c>
      <c r="BI54" s="0" t="n">
        <v>24</v>
      </c>
      <c r="BJ54" s="0" t="n">
        <v>20</v>
      </c>
      <c r="BK54" s="0" t="n">
        <v>21</v>
      </c>
      <c r="BL54" s="0" t="n">
        <v>22</v>
      </c>
      <c r="BM54" s="0" t="n">
        <v>23</v>
      </c>
      <c r="BN54" s="0" t="n">
        <v>24</v>
      </c>
      <c r="BO54" s="0" t="n">
        <v>23</v>
      </c>
      <c r="BP54" s="0" t="n">
        <v>20</v>
      </c>
      <c r="BQ54" s="0" t="n">
        <v>22</v>
      </c>
      <c r="BR54" s="0" t="n">
        <v>19</v>
      </c>
      <c r="BS54" s="0" t="n">
        <v>19</v>
      </c>
      <c r="BT54" s="0" t="n">
        <v>17</v>
      </c>
      <c r="BU54" s="0" t="n">
        <v>18</v>
      </c>
      <c r="BV54" s="0" t="n">
        <v>21</v>
      </c>
      <c r="BW54" s="0" t="n">
        <v>20</v>
      </c>
      <c r="BX54" s="0" t="n">
        <v>18</v>
      </c>
      <c r="BY54" s="0" t="n">
        <v>18</v>
      </c>
      <c r="BZ54" s="0" t="n">
        <v>20</v>
      </c>
    </row>
    <row r="55" customFormat="false" ht="15" hidden="false" customHeight="false" outlineLevel="0" collapsed="false">
      <c r="A55" s="0" t="n">
        <v>27471</v>
      </c>
      <c r="B55" s="0" t="n">
        <v>27471</v>
      </c>
      <c r="C55" s="22" t="n">
        <v>17844</v>
      </c>
      <c r="D55" s="0" t="n">
        <v>27471</v>
      </c>
      <c r="E55" s="0" t="s">
        <v>291</v>
      </c>
      <c r="F55" s="0" t="n">
        <v>3</v>
      </c>
      <c r="G55" s="22" t="n">
        <v>42447</v>
      </c>
      <c r="H55" s="0" t="s">
        <v>608</v>
      </c>
      <c r="I55" s="0" t="n">
        <v>22</v>
      </c>
      <c r="J55" s="0" t="n">
        <v>9</v>
      </c>
      <c r="K55" s="0" t="s">
        <v>552</v>
      </c>
      <c r="L55" s="0" t="s">
        <v>699</v>
      </c>
      <c r="M55" s="0" t="s">
        <v>700</v>
      </c>
      <c r="N55" s="0" t="s">
        <v>555</v>
      </c>
      <c r="O55" s="0" t="n">
        <v>20</v>
      </c>
      <c r="P55" s="0" t="n">
        <v>19</v>
      </c>
      <c r="Q55" s="0" t="n">
        <v>19</v>
      </c>
      <c r="R55" s="0" t="n">
        <v>20</v>
      </c>
      <c r="S55" s="0" t="n">
        <v>16</v>
      </c>
      <c r="T55" s="0" t="n">
        <v>15</v>
      </c>
      <c r="U55" s="0" t="n">
        <v>18</v>
      </c>
      <c r="V55" s="0" t="n">
        <v>21</v>
      </c>
      <c r="W55" s="0" t="n">
        <v>20</v>
      </c>
      <c r="X55" s="0" t="n">
        <v>20</v>
      </c>
      <c r="Y55" s="0" t="n">
        <v>23</v>
      </c>
      <c r="Z55" s="0" t="n">
        <v>26</v>
      </c>
      <c r="AA55" s="0" t="n">
        <v>22</v>
      </c>
      <c r="AB55" s="0" t="n">
        <v>23</v>
      </c>
      <c r="AC55" s="0" t="n">
        <v>17</v>
      </c>
      <c r="AD55" s="0" t="n">
        <v>29</v>
      </c>
      <c r="AE55" s="0" t="n">
        <v>21</v>
      </c>
      <c r="AF55" s="0" t="n">
        <v>25</v>
      </c>
      <c r="AG55" s="0" t="n">
        <v>32</v>
      </c>
      <c r="AH55" s="0" t="n">
        <v>38</v>
      </c>
      <c r="AI55" s="0" t="n">
        <v>36</v>
      </c>
      <c r="AJ55" s="0" t="n">
        <v>27</v>
      </c>
      <c r="AK55" s="0" t="n">
        <v>23</v>
      </c>
      <c r="AL55" s="0" t="n">
        <v>19</v>
      </c>
      <c r="AM55" s="0" t="n">
        <v>26</v>
      </c>
      <c r="AN55" s="0" t="n">
        <v>30</v>
      </c>
      <c r="AO55" s="0" t="n">
        <v>42</v>
      </c>
      <c r="AP55" s="0" t="n">
        <v>35</v>
      </c>
      <c r="AQ55" s="0" t="n">
        <v>31</v>
      </c>
      <c r="AR55" s="0" t="n">
        <v>42</v>
      </c>
      <c r="AS55" s="0" t="n">
        <v>29</v>
      </c>
      <c r="AT55" s="0" t="n">
        <v>22</v>
      </c>
      <c r="AU55" s="0" t="n">
        <v>29</v>
      </c>
      <c r="AV55" s="0" t="n">
        <v>34</v>
      </c>
      <c r="AW55" s="0" t="n">
        <v>45</v>
      </c>
      <c r="AX55" s="0" t="n">
        <v>34</v>
      </c>
      <c r="AY55" s="0" t="n">
        <v>30</v>
      </c>
      <c r="AZ55" s="0" t="n">
        <v>40</v>
      </c>
      <c r="BA55" s="0" t="n">
        <v>27</v>
      </c>
      <c r="BB55" s="0" t="n">
        <v>20</v>
      </c>
      <c r="BC55" s="0" t="n">
        <v>30</v>
      </c>
      <c r="BD55" s="0" t="n">
        <v>30</v>
      </c>
      <c r="BE55" s="0" t="n">
        <v>32</v>
      </c>
      <c r="BF55" s="0" t="n">
        <v>37</v>
      </c>
      <c r="BG55" s="0" t="n">
        <v>37</v>
      </c>
      <c r="BH55" s="0" t="n">
        <v>27</v>
      </c>
      <c r="BI55" s="0" t="n">
        <v>22</v>
      </c>
      <c r="BJ55" s="0" t="n">
        <v>20</v>
      </c>
      <c r="BK55" s="0" t="n">
        <v>22</v>
      </c>
      <c r="BL55" s="0" t="n">
        <v>22</v>
      </c>
      <c r="BM55" s="0" t="n">
        <v>23</v>
      </c>
      <c r="BN55" s="0" t="n">
        <v>26</v>
      </c>
      <c r="BO55" s="0" t="n">
        <v>28</v>
      </c>
      <c r="BP55" s="0" t="n">
        <v>24</v>
      </c>
      <c r="BQ55" s="0" t="n">
        <v>18</v>
      </c>
      <c r="BR55" s="0" t="n">
        <v>19</v>
      </c>
      <c r="BS55" s="0" t="n">
        <v>18</v>
      </c>
      <c r="BT55" s="0" t="n">
        <v>17</v>
      </c>
      <c r="BU55" s="0" t="n">
        <v>16</v>
      </c>
      <c r="BV55" s="0" t="n">
        <v>18</v>
      </c>
      <c r="BW55" s="0" t="n">
        <v>24</v>
      </c>
      <c r="BX55" s="0" t="n">
        <v>21</v>
      </c>
      <c r="BY55" s="0" t="n">
        <v>18</v>
      </c>
      <c r="BZ55" s="0" t="n">
        <v>15</v>
      </c>
    </row>
    <row r="56" customFormat="false" ht="15" hidden="false" customHeight="false" outlineLevel="0" collapsed="false">
      <c r="A56" s="0" t="n">
        <v>27472</v>
      </c>
      <c r="B56" s="0" t="n">
        <v>27472</v>
      </c>
      <c r="C56" s="22" t="n">
        <v>17465</v>
      </c>
      <c r="D56" s="0" t="n">
        <v>27472</v>
      </c>
      <c r="E56" s="0" t="s">
        <v>290</v>
      </c>
      <c r="F56" s="0" t="n">
        <v>182</v>
      </c>
      <c r="G56" s="22" t="n">
        <v>42447</v>
      </c>
      <c r="H56" s="0" t="s">
        <v>609</v>
      </c>
      <c r="I56" s="0" t="n">
        <v>17</v>
      </c>
      <c r="J56" s="0" t="n">
        <v>9</v>
      </c>
      <c r="K56" s="0" t="s">
        <v>552</v>
      </c>
      <c r="L56" s="0" t="s">
        <v>699</v>
      </c>
      <c r="M56" s="0" t="s">
        <v>700</v>
      </c>
      <c r="N56" s="0" t="s">
        <v>555</v>
      </c>
      <c r="O56" s="0" t="n">
        <v>19</v>
      </c>
      <c r="P56" s="0" t="n">
        <v>20</v>
      </c>
      <c r="Q56" s="0" t="n">
        <v>18</v>
      </c>
      <c r="R56" s="0" t="n">
        <v>24</v>
      </c>
      <c r="S56" s="0" t="n">
        <v>17</v>
      </c>
      <c r="T56" s="0" t="n">
        <v>12</v>
      </c>
      <c r="U56" s="0" t="n">
        <v>13</v>
      </c>
      <c r="V56" s="0" t="n">
        <v>11</v>
      </c>
      <c r="W56" s="0" t="n">
        <v>16</v>
      </c>
      <c r="X56" s="0" t="n">
        <v>18</v>
      </c>
      <c r="Y56" s="0" t="n">
        <v>22</v>
      </c>
      <c r="Z56" s="0" t="n">
        <v>25</v>
      </c>
      <c r="AA56" s="0" t="n">
        <v>23</v>
      </c>
      <c r="AB56" s="0" t="n">
        <v>18</v>
      </c>
      <c r="AC56" s="0" t="n">
        <v>14</v>
      </c>
      <c r="AD56" s="0" t="n">
        <v>8</v>
      </c>
      <c r="AE56" s="0" t="n">
        <v>18</v>
      </c>
      <c r="AF56" s="0" t="n">
        <v>24</v>
      </c>
      <c r="AG56" s="0" t="n">
        <v>30</v>
      </c>
      <c r="AH56" s="0" t="n">
        <v>33</v>
      </c>
      <c r="AI56" s="0" t="n">
        <v>31</v>
      </c>
      <c r="AJ56" s="0" t="n">
        <v>28</v>
      </c>
      <c r="AK56" s="0" t="n">
        <v>23</v>
      </c>
      <c r="AL56" s="0" t="n">
        <v>18</v>
      </c>
      <c r="AM56" s="0" t="n">
        <v>21</v>
      </c>
      <c r="AN56" s="0" t="n">
        <v>28</v>
      </c>
      <c r="AO56" s="0" t="n">
        <v>38</v>
      </c>
      <c r="AP56" s="0" t="n">
        <v>34</v>
      </c>
      <c r="AQ56" s="0" t="n">
        <v>32</v>
      </c>
      <c r="AR56" s="0" t="n">
        <v>37</v>
      </c>
      <c r="AS56" s="0" t="n">
        <v>25</v>
      </c>
      <c r="AT56" s="0" t="n">
        <v>20</v>
      </c>
      <c r="AU56" s="0" t="n">
        <v>26</v>
      </c>
      <c r="AV56" s="0" t="n">
        <v>30</v>
      </c>
      <c r="AW56" s="0" t="n">
        <v>37</v>
      </c>
      <c r="AX56" s="0" t="n">
        <v>34</v>
      </c>
      <c r="AY56" s="0" t="n">
        <v>36</v>
      </c>
      <c r="AZ56" s="0" t="n">
        <v>37</v>
      </c>
      <c r="BA56" s="0" t="n">
        <v>27</v>
      </c>
      <c r="BB56" s="0" t="n">
        <v>22</v>
      </c>
      <c r="BC56" s="0" t="n">
        <v>25</v>
      </c>
      <c r="BD56" s="0" t="n">
        <v>27</v>
      </c>
      <c r="BE56" s="0" t="n">
        <v>28</v>
      </c>
      <c r="BF56" s="0" t="n">
        <v>33</v>
      </c>
      <c r="BG56" s="0" t="n">
        <v>34</v>
      </c>
      <c r="BH56" s="0" t="n">
        <v>28</v>
      </c>
      <c r="BI56" s="0" t="n">
        <v>22</v>
      </c>
      <c r="BJ56" s="0" t="n">
        <v>16</v>
      </c>
      <c r="BK56" s="0" t="n">
        <v>20</v>
      </c>
      <c r="BL56" s="0" t="n">
        <v>20</v>
      </c>
      <c r="BM56" s="0" t="n">
        <v>21</v>
      </c>
      <c r="BN56" s="0" t="n">
        <v>23</v>
      </c>
      <c r="BO56" s="0" t="n">
        <v>25</v>
      </c>
      <c r="BP56" s="0" t="n">
        <v>20</v>
      </c>
      <c r="BQ56" s="0" t="n">
        <v>17</v>
      </c>
      <c r="BR56" s="0" t="n">
        <v>10</v>
      </c>
      <c r="BS56" s="0" t="n">
        <v>15</v>
      </c>
      <c r="BT56" s="0" t="n">
        <v>13</v>
      </c>
      <c r="BU56" s="0" t="n">
        <v>16</v>
      </c>
      <c r="BV56" s="0" t="n">
        <v>20</v>
      </c>
      <c r="BW56" s="0" t="n">
        <v>21</v>
      </c>
      <c r="BX56" s="0" t="n">
        <v>17</v>
      </c>
      <c r="BY56" s="0" t="n">
        <v>13</v>
      </c>
      <c r="BZ56" s="0" t="n">
        <v>13</v>
      </c>
    </row>
    <row r="57" customFormat="false" ht="15" hidden="false" customHeight="false" outlineLevel="0" collapsed="false">
      <c r="A57" s="0" t="n">
        <v>27472</v>
      </c>
      <c r="B57" s="0" t="n">
        <v>27472</v>
      </c>
      <c r="C57" s="22" t="n">
        <v>17465</v>
      </c>
      <c r="D57" s="0" t="n">
        <v>27472</v>
      </c>
      <c r="E57" s="0" t="s">
        <v>291</v>
      </c>
      <c r="F57" s="0" t="n">
        <v>181</v>
      </c>
      <c r="G57" s="22" t="n">
        <v>42447</v>
      </c>
      <c r="H57" s="0" t="s">
        <v>610</v>
      </c>
      <c r="I57" s="0" t="n">
        <v>23</v>
      </c>
      <c r="J57" s="0" t="n">
        <v>10</v>
      </c>
      <c r="K57" s="0" t="s">
        <v>552</v>
      </c>
      <c r="L57" s="0" t="s">
        <v>699</v>
      </c>
      <c r="M57" s="0" t="s">
        <v>700</v>
      </c>
      <c r="N57" s="0" t="s">
        <v>555</v>
      </c>
      <c r="O57" s="0" t="n">
        <v>12</v>
      </c>
      <c r="P57" s="0" t="n">
        <v>14</v>
      </c>
      <c r="Q57" s="0" t="n">
        <v>15</v>
      </c>
      <c r="R57" s="0" t="n">
        <v>16</v>
      </c>
      <c r="S57" s="0" t="n">
        <v>24</v>
      </c>
      <c r="T57" s="0" t="n">
        <v>23</v>
      </c>
      <c r="U57" s="0" t="n">
        <v>30</v>
      </c>
      <c r="V57" s="0" t="n">
        <v>20</v>
      </c>
      <c r="W57" s="0" t="n">
        <v>15</v>
      </c>
      <c r="X57" s="0" t="n">
        <v>18</v>
      </c>
      <c r="Y57" s="0" t="n">
        <v>21</v>
      </c>
      <c r="Z57" s="0" t="n">
        <v>24</v>
      </c>
      <c r="AA57" s="0" t="n">
        <v>25</v>
      </c>
      <c r="AB57" s="0" t="n">
        <v>21</v>
      </c>
      <c r="AC57" s="0" t="n">
        <v>19</v>
      </c>
      <c r="AD57" s="0" t="n">
        <v>18</v>
      </c>
      <c r="AE57" s="0" t="n">
        <v>19</v>
      </c>
      <c r="AF57" s="0" t="n">
        <v>24</v>
      </c>
      <c r="AG57" s="0" t="n">
        <v>30</v>
      </c>
      <c r="AH57" s="0" t="n">
        <v>33</v>
      </c>
      <c r="AI57" s="0" t="n">
        <v>31</v>
      </c>
      <c r="AJ57" s="0" t="n">
        <v>26</v>
      </c>
      <c r="AK57" s="0" t="n">
        <v>20</v>
      </c>
      <c r="AL57" s="0" t="n">
        <v>16</v>
      </c>
      <c r="AM57" s="0" t="n">
        <v>24</v>
      </c>
      <c r="AN57" s="0" t="n">
        <v>29</v>
      </c>
      <c r="AO57" s="0" t="n">
        <v>37</v>
      </c>
      <c r="AP57" s="0" t="n">
        <v>31</v>
      </c>
      <c r="AQ57" s="0" t="n">
        <v>34</v>
      </c>
      <c r="AR57" s="0" t="n">
        <v>35</v>
      </c>
      <c r="AS57" s="0" t="n">
        <v>27</v>
      </c>
      <c r="AT57" s="0" t="n">
        <v>23</v>
      </c>
      <c r="AU57" s="0" t="n">
        <v>23</v>
      </c>
      <c r="AV57" s="0" t="n">
        <v>28</v>
      </c>
      <c r="AW57" s="0" t="n">
        <v>35</v>
      </c>
      <c r="AX57" s="0" t="n">
        <v>32</v>
      </c>
      <c r="AY57" s="0" t="n">
        <v>33</v>
      </c>
      <c r="AZ57" s="0" t="n">
        <v>35</v>
      </c>
      <c r="BA57" s="0" t="n">
        <v>27</v>
      </c>
      <c r="BB57" s="0" t="n">
        <v>21</v>
      </c>
      <c r="BC57" s="0" t="n">
        <v>21</v>
      </c>
      <c r="BD57" s="0" t="n">
        <v>23</v>
      </c>
      <c r="BE57" s="0" t="n">
        <v>24</v>
      </c>
      <c r="BF57" s="0" t="n">
        <v>32</v>
      </c>
      <c r="BG57" s="0" t="n">
        <v>34</v>
      </c>
      <c r="BH57" s="0" t="n">
        <v>28</v>
      </c>
      <c r="BI57" s="0" t="n">
        <v>20</v>
      </c>
      <c r="BJ57" s="0" t="n">
        <v>14</v>
      </c>
      <c r="BK57" s="0" t="n">
        <v>16</v>
      </c>
      <c r="BL57" s="0" t="n">
        <v>16</v>
      </c>
      <c r="BM57" s="0" t="n">
        <v>16</v>
      </c>
      <c r="BN57" s="0" t="n">
        <v>18</v>
      </c>
      <c r="BO57" s="0" t="n">
        <v>19</v>
      </c>
      <c r="BP57" s="0" t="n">
        <v>18</v>
      </c>
      <c r="BQ57" s="0" t="n">
        <v>14</v>
      </c>
      <c r="BR57" s="0" t="n">
        <v>12</v>
      </c>
      <c r="BS57" s="0" t="n">
        <v>14</v>
      </c>
      <c r="BT57" s="0" t="n">
        <v>14</v>
      </c>
      <c r="BU57" s="0" t="n">
        <v>12</v>
      </c>
      <c r="BV57" s="0" t="n">
        <v>17</v>
      </c>
      <c r="BW57" s="0" t="n">
        <v>18</v>
      </c>
      <c r="BX57" s="0" t="n">
        <v>14</v>
      </c>
      <c r="BY57" s="0" t="n">
        <v>14</v>
      </c>
      <c r="BZ57" s="0" t="n">
        <v>14</v>
      </c>
    </row>
    <row r="58" customFormat="false" ht="15" hidden="false" customHeight="false" outlineLevel="0" collapsed="false">
      <c r="A58" s="0" t="n">
        <v>27510</v>
      </c>
      <c r="B58" s="0" t="n">
        <v>27510</v>
      </c>
      <c r="C58" s="22" t="n">
        <v>15819</v>
      </c>
      <c r="D58" s="0" t="n">
        <v>27510</v>
      </c>
      <c r="E58" s="0" t="s">
        <v>290</v>
      </c>
      <c r="F58" s="0" t="n">
        <v>190</v>
      </c>
      <c r="G58" s="22" t="n">
        <v>42685</v>
      </c>
      <c r="H58" s="0" t="s">
        <v>611</v>
      </c>
      <c r="I58" s="0" t="n">
        <v>22</v>
      </c>
      <c r="J58" s="0" t="n">
        <v>9</v>
      </c>
      <c r="K58" s="0" t="s">
        <v>552</v>
      </c>
      <c r="L58" s="0" t="s">
        <v>699</v>
      </c>
      <c r="M58" s="0" t="s">
        <v>700</v>
      </c>
      <c r="N58" s="0" t="s">
        <v>555</v>
      </c>
      <c r="O58" s="0" t="s">
        <v>391</v>
      </c>
      <c r="P58" s="0" t="s">
        <v>391</v>
      </c>
      <c r="Q58" s="0" t="s">
        <v>391</v>
      </c>
      <c r="R58" s="0" t="s">
        <v>391</v>
      </c>
      <c r="S58" s="0" t="s">
        <v>391</v>
      </c>
      <c r="T58" s="0" t="s">
        <v>391</v>
      </c>
      <c r="U58" s="0" t="s">
        <v>391</v>
      </c>
      <c r="V58" s="0" t="s">
        <v>391</v>
      </c>
      <c r="W58" s="0" t="s">
        <v>391</v>
      </c>
      <c r="X58" s="0" t="s">
        <v>391</v>
      </c>
      <c r="Y58" s="0" t="s">
        <v>391</v>
      </c>
      <c r="Z58" s="0" t="s">
        <v>391</v>
      </c>
      <c r="AA58" s="0" t="s">
        <v>391</v>
      </c>
      <c r="AB58" s="0" t="s">
        <v>391</v>
      </c>
      <c r="AC58" s="0" t="s">
        <v>391</v>
      </c>
      <c r="AD58" s="0" t="s">
        <v>391</v>
      </c>
      <c r="AE58" s="0" t="s">
        <v>391</v>
      </c>
      <c r="AF58" s="0" t="s">
        <v>391</v>
      </c>
      <c r="AG58" s="0" t="s">
        <v>391</v>
      </c>
      <c r="AH58" s="0" t="s">
        <v>391</v>
      </c>
      <c r="AI58" s="0" t="s">
        <v>391</v>
      </c>
      <c r="AJ58" s="0" t="s">
        <v>391</v>
      </c>
      <c r="AK58" s="0" t="s">
        <v>391</v>
      </c>
      <c r="AL58" s="0" t="s">
        <v>391</v>
      </c>
      <c r="AM58" s="0" t="s">
        <v>391</v>
      </c>
      <c r="AN58" s="0" t="s">
        <v>391</v>
      </c>
      <c r="AO58" s="0" t="s">
        <v>391</v>
      </c>
      <c r="AP58" s="0" t="s">
        <v>391</v>
      </c>
      <c r="AQ58" s="0" t="s">
        <v>391</v>
      </c>
      <c r="AR58" s="0" t="s">
        <v>391</v>
      </c>
      <c r="AS58" s="0" t="s">
        <v>391</v>
      </c>
      <c r="AT58" s="0" t="s">
        <v>391</v>
      </c>
      <c r="AU58" s="0" t="s">
        <v>391</v>
      </c>
      <c r="AV58" s="0" t="s">
        <v>391</v>
      </c>
      <c r="AW58" s="0" t="s">
        <v>391</v>
      </c>
      <c r="AX58" s="0" t="s">
        <v>391</v>
      </c>
      <c r="AY58" s="0" t="s">
        <v>391</v>
      </c>
      <c r="AZ58" s="0" t="s">
        <v>391</v>
      </c>
      <c r="BA58" s="0" t="s">
        <v>391</v>
      </c>
      <c r="BB58" s="0" t="s">
        <v>391</v>
      </c>
      <c r="BC58" s="0" t="s">
        <v>391</v>
      </c>
      <c r="BD58" s="0" t="s">
        <v>391</v>
      </c>
      <c r="BE58" s="0" t="s">
        <v>391</v>
      </c>
      <c r="BF58" s="0" t="s">
        <v>391</v>
      </c>
      <c r="BG58" s="0" t="s">
        <v>391</v>
      </c>
      <c r="BH58" s="0" t="s">
        <v>391</v>
      </c>
      <c r="BI58" s="0" t="s">
        <v>391</v>
      </c>
      <c r="BJ58" s="0" t="s">
        <v>391</v>
      </c>
      <c r="BK58" s="0" t="s">
        <v>391</v>
      </c>
      <c r="BL58" s="0" t="s">
        <v>391</v>
      </c>
      <c r="BM58" s="0" t="s">
        <v>391</v>
      </c>
      <c r="BN58" s="0" t="s">
        <v>391</v>
      </c>
      <c r="BO58" s="0" t="s">
        <v>391</v>
      </c>
      <c r="BP58" s="0" t="s">
        <v>391</v>
      </c>
      <c r="BQ58" s="0" t="s">
        <v>391</v>
      </c>
      <c r="BR58" s="0" t="s">
        <v>391</v>
      </c>
      <c r="BS58" s="0" t="s">
        <v>391</v>
      </c>
      <c r="BT58" s="0" t="s">
        <v>391</v>
      </c>
      <c r="BU58" s="0" t="s">
        <v>391</v>
      </c>
      <c r="BV58" s="0" t="s">
        <v>391</v>
      </c>
      <c r="BW58" s="0" t="s">
        <v>391</v>
      </c>
      <c r="BX58" s="0" t="s">
        <v>391</v>
      </c>
      <c r="BY58" s="0" t="s">
        <v>391</v>
      </c>
      <c r="BZ58" s="0" t="s">
        <v>391</v>
      </c>
    </row>
    <row r="59" customFormat="false" ht="15" hidden="false" customHeight="false" outlineLevel="0" collapsed="false">
      <c r="A59" s="0" t="n">
        <v>27510</v>
      </c>
      <c r="B59" s="0" t="n">
        <v>27510</v>
      </c>
      <c r="C59" s="22" t="n">
        <v>15819</v>
      </c>
      <c r="D59" s="0" t="n">
        <v>27510</v>
      </c>
      <c r="E59" s="0" t="s">
        <v>291</v>
      </c>
      <c r="F59" s="0" t="n">
        <v>189</v>
      </c>
      <c r="G59" s="22" t="n">
        <v>42685</v>
      </c>
      <c r="H59" s="0" t="s">
        <v>612</v>
      </c>
      <c r="I59" s="0" t="n">
        <v>22</v>
      </c>
      <c r="J59" s="0" t="n">
        <v>7</v>
      </c>
      <c r="K59" s="0" t="s">
        <v>552</v>
      </c>
      <c r="L59" s="0" t="s">
        <v>699</v>
      </c>
      <c r="M59" s="0" t="s">
        <v>700</v>
      </c>
      <c r="N59" s="0" t="s">
        <v>555</v>
      </c>
      <c r="O59" s="0" t="s">
        <v>391</v>
      </c>
      <c r="P59" s="0" t="s">
        <v>391</v>
      </c>
      <c r="Q59" s="0" t="s">
        <v>391</v>
      </c>
      <c r="R59" s="0" t="s">
        <v>391</v>
      </c>
      <c r="S59" s="0" t="s">
        <v>391</v>
      </c>
      <c r="T59" s="0" t="s">
        <v>391</v>
      </c>
      <c r="U59" s="0" t="s">
        <v>391</v>
      </c>
      <c r="V59" s="0" t="s">
        <v>391</v>
      </c>
      <c r="W59" s="0" t="s">
        <v>391</v>
      </c>
      <c r="X59" s="0" t="s">
        <v>391</v>
      </c>
      <c r="Y59" s="0" t="s">
        <v>391</v>
      </c>
      <c r="Z59" s="0" t="s">
        <v>391</v>
      </c>
      <c r="AA59" s="0" t="s">
        <v>391</v>
      </c>
      <c r="AB59" s="0" t="s">
        <v>391</v>
      </c>
      <c r="AC59" s="0" t="s">
        <v>391</v>
      </c>
      <c r="AD59" s="0" t="s">
        <v>391</v>
      </c>
      <c r="AE59" s="0" t="s">
        <v>391</v>
      </c>
      <c r="AF59" s="0" t="s">
        <v>391</v>
      </c>
      <c r="AG59" s="0" t="s">
        <v>391</v>
      </c>
      <c r="AH59" s="0" t="s">
        <v>391</v>
      </c>
      <c r="AI59" s="0" t="s">
        <v>391</v>
      </c>
      <c r="AJ59" s="0" t="s">
        <v>391</v>
      </c>
      <c r="AK59" s="0" t="s">
        <v>391</v>
      </c>
      <c r="AL59" s="0" t="s">
        <v>391</v>
      </c>
      <c r="AM59" s="0" t="s">
        <v>391</v>
      </c>
      <c r="AN59" s="0" t="s">
        <v>391</v>
      </c>
      <c r="AO59" s="0" t="s">
        <v>391</v>
      </c>
      <c r="AP59" s="0" t="s">
        <v>391</v>
      </c>
      <c r="AQ59" s="0" t="s">
        <v>391</v>
      </c>
      <c r="AR59" s="0" t="s">
        <v>391</v>
      </c>
      <c r="AS59" s="0" t="s">
        <v>391</v>
      </c>
      <c r="AT59" s="0" t="s">
        <v>391</v>
      </c>
      <c r="AU59" s="0" t="s">
        <v>391</v>
      </c>
      <c r="AV59" s="0" t="s">
        <v>391</v>
      </c>
      <c r="AW59" s="0" t="s">
        <v>391</v>
      </c>
      <c r="AX59" s="0" t="s">
        <v>391</v>
      </c>
      <c r="AY59" s="0" t="s">
        <v>391</v>
      </c>
      <c r="AZ59" s="0" t="s">
        <v>391</v>
      </c>
      <c r="BA59" s="0" t="s">
        <v>391</v>
      </c>
      <c r="BB59" s="0" t="s">
        <v>391</v>
      </c>
      <c r="BC59" s="0" t="s">
        <v>391</v>
      </c>
      <c r="BD59" s="0" t="s">
        <v>391</v>
      </c>
      <c r="BE59" s="0" t="s">
        <v>391</v>
      </c>
      <c r="BF59" s="0" t="s">
        <v>391</v>
      </c>
      <c r="BG59" s="0" t="s">
        <v>391</v>
      </c>
      <c r="BH59" s="0" t="s">
        <v>391</v>
      </c>
      <c r="BI59" s="0" t="s">
        <v>391</v>
      </c>
      <c r="BJ59" s="0" t="s">
        <v>391</v>
      </c>
      <c r="BK59" s="0" t="s">
        <v>391</v>
      </c>
      <c r="BL59" s="0" t="s">
        <v>391</v>
      </c>
      <c r="BM59" s="0" t="s">
        <v>391</v>
      </c>
      <c r="BN59" s="0" t="s">
        <v>391</v>
      </c>
      <c r="BO59" s="0" t="s">
        <v>391</v>
      </c>
      <c r="BP59" s="0" t="s">
        <v>391</v>
      </c>
      <c r="BQ59" s="0" t="s">
        <v>391</v>
      </c>
      <c r="BR59" s="0" t="s">
        <v>391</v>
      </c>
      <c r="BS59" s="0" t="s">
        <v>391</v>
      </c>
      <c r="BT59" s="0" t="s">
        <v>391</v>
      </c>
      <c r="BU59" s="0" t="s">
        <v>391</v>
      </c>
      <c r="BV59" s="0" t="s">
        <v>391</v>
      </c>
      <c r="BW59" s="0" t="s">
        <v>391</v>
      </c>
      <c r="BX59" s="0" t="s">
        <v>391</v>
      </c>
      <c r="BY59" s="0" t="s">
        <v>391</v>
      </c>
      <c r="BZ59" s="0" t="s">
        <v>391</v>
      </c>
    </row>
    <row r="60" customFormat="false" ht="15" hidden="false" customHeight="false" outlineLevel="0" collapsed="false">
      <c r="A60" s="0" t="n">
        <v>28000</v>
      </c>
      <c r="B60" s="0" t="n">
        <v>28000</v>
      </c>
      <c r="C60" s="22" t="n">
        <v>20672</v>
      </c>
      <c r="D60" s="0" t="n">
        <v>28000</v>
      </c>
      <c r="E60" s="0" t="s">
        <v>290</v>
      </c>
      <c r="F60" s="0" t="n">
        <v>758</v>
      </c>
      <c r="G60" s="22" t="n">
        <v>43019</v>
      </c>
      <c r="H60" s="0" t="s">
        <v>613</v>
      </c>
      <c r="I60" s="0" t="n">
        <v>23</v>
      </c>
      <c r="J60" s="0" t="n">
        <v>9</v>
      </c>
      <c r="K60" s="0" t="s">
        <v>552</v>
      </c>
      <c r="L60" s="0" t="s">
        <v>699</v>
      </c>
      <c r="M60" s="0" t="s">
        <v>700</v>
      </c>
      <c r="N60" s="0" t="s">
        <v>555</v>
      </c>
      <c r="O60" s="0" t="n">
        <v>13</v>
      </c>
      <c r="P60" s="0" t="n">
        <v>16</v>
      </c>
      <c r="Q60" s="0" t="n">
        <v>16</v>
      </c>
      <c r="R60" s="0" t="n">
        <v>17</v>
      </c>
      <c r="S60" s="0" t="n">
        <v>18</v>
      </c>
      <c r="T60" s="0" t="n">
        <v>20</v>
      </c>
      <c r="U60" s="0" t="n">
        <v>14</v>
      </c>
      <c r="V60" s="0" t="n">
        <v>20</v>
      </c>
      <c r="W60" s="0" t="n">
        <v>17</v>
      </c>
      <c r="X60" s="0" t="n">
        <v>20</v>
      </c>
      <c r="Y60" s="0" t="n">
        <v>25</v>
      </c>
      <c r="Z60" s="0" t="n">
        <v>32</v>
      </c>
      <c r="AA60" s="0" t="n">
        <v>27</v>
      </c>
      <c r="AB60" s="0" t="n">
        <v>21</v>
      </c>
      <c r="AC60" s="0" t="n">
        <v>15</v>
      </c>
      <c r="AD60" s="0" t="n">
        <v>13</v>
      </c>
      <c r="AE60" s="0" t="n">
        <v>20</v>
      </c>
      <c r="AF60" s="0" t="n">
        <v>27</v>
      </c>
      <c r="AG60" s="0" t="n">
        <v>35</v>
      </c>
      <c r="AH60" s="0" t="n">
        <v>38</v>
      </c>
      <c r="AI60" s="0" t="n">
        <v>38</v>
      </c>
      <c r="AJ60" s="0" t="n">
        <v>30</v>
      </c>
      <c r="AK60" s="0" t="n">
        <v>22</v>
      </c>
      <c r="AL60" s="0" t="n">
        <v>16</v>
      </c>
      <c r="AM60" s="0" t="n">
        <v>26</v>
      </c>
      <c r="AN60" s="0" t="n">
        <v>33</v>
      </c>
      <c r="AO60" s="0" t="n">
        <v>44</v>
      </c>
      <c r="AP60" s="0" t="n">
        <v>33</v>
      </c>
      <c r="AQ60" s="0" t="n">
        <v>32</v>
      </c>
      <c r="AR60" s="0" t="n">
        <v>39</v>
      </c>
      <c r="AS60" s="0" t="n">
        <v>30</v>
      </c>
      <c r="AT60" s="0" t="n">
        <v>21</v>
      </c>
      <c r="AU60" s="0" t="n">
        <v>25</v>
      </c>
      <c r="AV60" s="0" t="n">
        <v>31</v>
      </c>
      <c r="AW60" s="0" t="n">
        <v>41</v>
      </c>
      <c r="AX60" s="0" t="n">
        <v>33</v>
      </c>
      <c r="AY60" s="0" t="n">
        <v>31</v>
      </c>
      <c r="AZ60" s="0" t="n">
        <v>41</v>
      </c>
      <c r="BA60" s="0" t="n">
        <v>30</v>
      </c>
      <c r="BB60" s="0" t="n">
        <v>22</v>
      </c>
      <c r="BC60" s="0" t="n">
        <v>24</v>
      </c>
      <c r="BD60" s="0" t="n">
        <v>30</v>
      </c>
      <c r="BE60" s="0" t="n">
        <v>33</v>
      </c>
      <c r="BF60" s="0" t="n">
        <v>38</v>
      </c>
      <c r="BG60" s="0" t="n">
        <v>36</v>
      </c>
      <c r="BH60" s="0" t="n">
        <v>34</v>
      </c>
      <c r="BI60" s="0" t="n">
        <v>28</v>
      </c>
      <c r="BJ60" s="0" t="n">
        <v>20</v>
      </c>
      <c r="BK60" s="0" t="n">
        <v>19</v>
      </c>
      <c r="BL60" s="0" t="n">
        <v>20</v>
      </c>
      <c r="BM60" s="0" t="n">
        <v>26</v>
      </c>
      <c r="BN60" s="0" t="n">
        <v>31</v>
      </c>
      <c r="BO60" s="0" t="n">
        <v>32</v>
      </c>
      <c r="BP60" s="0" t="n">
        <v>24</v>
      </c>
      <c r="BQ60" s="0" t="n">
        <v>18</v>
      </c>
      <c r="BR60" s="0" t="n">
        <v>18</v>
      </c>
      <c r="BS60" s="0" t="n">
        <v>16</v>
      </c>
      <c r="BT60" s="0" t="n">
        <v>17</v>
      </c>
      <c r="BU60" s="0" t="n">
        <v>19</v>
      </c>
      <c r="BV60" s="0" t="n">
        <v>22</v>
      </c>
      <c r="BW60" s="0" t="n">
        <v>23</v>
      </c>
      <c r="BX60" s="0" t="n">
        <v>18</v>
      </c>
      <c r="BY60" s="0" t="n">
        <v>14</v>
      </c>
      <c r="BZ60" s="0" t="n">
        <v>14</v>
      </c>
    </row>
    <row r="61" customFormat="false" ht="15" hidden="false" customHeight="false" outlineLevel="0" collapsed="false">
      <c r="A61" s="0" t="n">
        <v>28000</v>
      </c>
      <c r="B61" s="0" t="n">
        <v>28000</v>
      </c>
      <c r="C61" s="22" t="n">
        <v>20672</v>
      </c>
      <c r="D61" s="0" t="n">
        <v>28000</v>
      </c>
      <c r="E61" s="0" t="s">
        <v>291</v>
      </c>
      <c r="F61" s="0" t="n">
        <v>757</v>
      </c>
      <c r="G61" s="22" t="n">
        <v>43019</v>
      </c>
      <c r="H61" s="0" t="s">
        <v>614</v>
      </c>
      <c r="I61" s="0" t="n">
        <v>26</v>
      </c>
      <c r="J61" s="0" t="n">
        <v>9</v>
      </c>
      <c r="K61" s="0" t="s">
        <v>552</v>
      </c>
      <c r="L61" s="0" t="s">
        <v>699</v>
      </c>
      <c r="M61" s="0" t="s">
        <v>700</v>
      </c>
      <c r="N61" s="0" t="s">
        <v>555</v>
      </c>
      <c r="O61" s="0" t="n">
        <v>19</v>
      </c>
      <c r="P61" s="0" t="n">
        <v>17</v>
      </c>
      <c r="Q61" s="0" t="n">
        <v>20</v>
      </c>
      <c r="R61" s="0" t="n">
        <v>22</v>
      </c>
      <c r="S61" s="0" t="n">
        <v>16</v>
      </c>
      <c r="T61" s="0" t="n">
        <v>14</v>
      </c>
      <c r="U61" s="0" t="n">
        <v>15</v>
      </c>
      <c r="V61" s="0" t="n">
        <v>17</v>
      </c>
      <c r="W61" s="0" t="n">
        <v>18</v>
      </c>
      <c r="X61" s="0" t="n">
        <v>19</v>
      </c>
      <c r="Y61" s="0" t="n">
        <v>23</v>
      </c>
      <c r="Z61" s="0" t="n">
        <v>23</v>
      </c>
      <c r="AA61" s="0" t="n">
        <v>17</v>
      </c>
      <c r="AB61" s="0" t="n">
        <v>19</v>
      </c>
      <c r="AC61" s="0" t="n">
        <v>17</v>
      </c>
      <c r="AD61" s="0" t="n">
        <v>18</v>
      </c>
      <c r="AE61" s="0" t="n">
        <v>22</v>
      </c>
      <c r="AF61" s="0" t="n">
        <v>23</v>
      </c>
      <c r="AG61" s="0" t="n">
        <v>24</v>
      </c>
      <c r="AH61" s="0" t="n">
        <v>25</v>
      </c>
      <c r="AI61" s="0" t="n">
        <v>23</v>
      </c>
      <c r="AJ61" s="0" t="n">
        <v>19</v>
      </c>
      <c r="AK61" s="0" t="n">
        <v>16</v>
      </c>
      <c r="AL61" s="0" t="n">
        <v>16</v>
      </c>
      <c r="AM61" s="0" t="n">
        <v>20</v>
      </c>
      <c r="AN61" s="0" t="n">
        <v>20</v>
      </c>
      <c r="AO61" s="0" t="n">
        <v>26</v>
      </c>
      <c r="AP61" s="0" t="n">
        <v>20</v>
      </c>
      <c r="AQ61" s="0" t="n">
        <v>23</v>
      </c>
      <c r="AR61" s="0" t="n">
        <v>35</v>
      </c>
      <c r="AS61" s="0" t="n">
        <v>27</v>
      </c>
      <c r="AT61" s="0" t="n">
        <v>20</v>
      </c>
      <c r="AU61" s="0" t="n">
        <v>24</v>
      </c>
      <c r="AV61" s="0" t="n">
        <v>30</v>
      </c>
      <c r="AW61" s="0" t="n">
        <v>36</v>
      </c>
      <c r="AX61" s="0" t="n">
        <v>32</v>
      </c>
      <c r="AY61" s="0" t="n">
        <v>34</v>
      </c>
      <c r="AZ61" s="0" t="n">
        <v>40</v>
      </c>
      <c r="BA61" s="0" t="n">
        <v>27</v>
      </c>
      <c r="BB61" s="0" t="n">
        <v>19</v>
      </c>
      <c r="BC61" s="0" t="n">
        <v>25</v>
      </c>
      <c r="BD61" s="0" t="n">
        <v>31</v>
      </c>
      <c r="BE61" s="0" t="n">
        <v>32</v>
      </c>
      <c r="BF61" s="0" t="n">
        <v>37</v>
      </c>
      <c r="BG61" s="0" t="n">
        <v>37</v>
      </c>
      <c r="BH61" s="0" t="n">
        <v>31</v>
      </c>
      <c r="BI61" s="0" t="n">
        <v>23</v>
      </c>
      <c r="BJ61" s="0" t="n">
        <v>20</v>
      </c>
      <c r="BK61" s="0" t="n">
        <v>21</v>
      </c>
      <c r="BL61" s="0" t="n">
        <v>22</v>
      </c>
      <c r="BM61" s="0" t="n">
        <v>25</v>
      </c>
      <c r="BN61" s="0" t="n">
        <v>30</v>
      </c>
      <c r="BO61" s="0" t="n">
        <v>32</v>
      </c>
      <c r="BP61" s="0" t="n">
        <v>25</v>
      </c>
      <c r="BQ61" s="0" t="n">
        <v>23</v>
      </c>
      <c r="BR61" s="0" t="n">
        <v>17</v>
      </c>
      <c r="BS61" s="0" t="n">
        <v>17</v>
      </c>
      <c r="BT61" s="0" t="n">
        <v>18</v>
      </c>
      <c r="BU61" s="0" t="n">
        <v>22</v>
      </c>
      <c r="BV61" s="0" t="n">
        <v>22</v>
      </c>
      <c r="BW61" s="0" t="n">
        <v>21</v>
      </c>
      <c r="BX61" s="0" t="n">
        <v>17</v>
      </c>
      <c r="BY61" s="0" t="n">
        <v>15</v>
      </c>
      <c r="BZ61" s="0" t="n">
        <v>16</v>
      </c>
    </row>
    <row r="62" customFormat="false" ht="15" hidden="false" customHeight="false" outlineLevel="0" collapsed="false">
      <c r="A62" s="0" t="n">
        <v>28444</v>
      </c>
      <c r="B62" s="0" t="n">
        <v>28444</v>
      </c>
      <c r="C62" s="22" t="n">
        <v>16174</v>
      </c>
      <c r="D62" s="0" t="n">
        <v>28444</v>
      </c>
      <c r="E62" s="0" t="s">
        <v>290</v>
      </c>
      <c r="F62" s="0" t="n">
        <v>148</v>
      </c>
      <c r="G62" s="22" t="n">
        <v>42802</v>
      </c>
      <c r="H62" s="0" t="s">
        <v>615</v>
      </c>
      <c r="I62" s="0" t="n">
        <v>21</v>
      </c>
      <c r="J62" s="0" t="n">
        <v>10</v>
      </c>
      <c r="K62" s="0" t="s">
        <v>552</v>
      </c>
      <c r="L62" s="0" t="s">
        <v>699</v>
      </c>
      <c r="M62" s="0" t="s">
        <v>700</v>
      </c>
      <c r="N62" s="0" t="s">
        <v>555</v>
      </c>
      <c r="O62" s="0" t="n">
        <v>12</v>
      </c>
      <c r="P62" s="0" t="n">
        <v>11</v>
      </c>
      <c r="Q62" s="0" t="n">
        <v>14</v>
      </c>
      <c r="R62" s="0" t="n">
        <v>13</v>
      </c>
      <c r="S62" s="0" t="n">
        <v>14</v>
      </c>
      <c r="T62" s="0" t="n">
        <v>16</v>
      </c>
      <c r="U62" s="0" t="n">
        <v>17</v>
      </c>
      <c r="V62" s="0" t="n">
        <v>13</v>
      </c>
      <c r="W62" s="0" t="n">
        <v>12</v>
      </c>
      <c r="X62" s="0" t="n">
        <v>18</v>
      </c>
      <c r="Y62" s="0" t="n">
        <v>20</v>
      </c>
      <c r="Z62" s="0" t="n">
        <v>23</v>
      </c>
      <c r="AA62" s="0" t="n">
        <v>22</v>
      </c>
      <c r="AB62" s="0" t="n">
        <v>20</v>
      </c>
      <c r="AC62" s="0" t="n">
        <v>19</v>
      </c>
      <c r="AD62" s="0" t="n">
        <v>20</v>
      </c>
      <c r="AE62" s="0" t="n">
        <v>18</v>
      </c>
      <c r="AF62" s="0" t="n">
        <v>22</v>
      </c>
      <c r="AG62" s="0" t="n">
        <v>27</v>
      </c>
      <c r="AH62" s="0" t="n">
        <v>30</v>
      </c>
      <c r="AI62" s="0" t="n">
        <v>31</v>
      </c>
      <c r="AJ62" s="0" t="n">
        <v>33</v>
      </c>
      <c r="AK62" s="0" t="n">
        <v>24</v>
      </c>
      <c r="AL62" s="0" t="n">
        <v>16</v>
      </c>
      <c r="AM62" s="0" t="n">
        <v>21</v>
      </c>
      <c r="AN62" s="0" t="n">
        <v>26</v>
      </c>
      <c r="AO62" s="0" t="n">
        <v>32</v>
      </c>
      <c r="AP62" s="0" t="n">
        <v>24</v>
      </c>
      <c r="AQ62" s="0" t="n">
        <v>21</v>
      </c>
      <c r="AR62" s="0" t="n">
        <v>37</v>
      </c>
      <c r="AS62" s="0" t="n">
        <v>31</v>
      </c>
      <c r="AT62" s="0" t="n">
        <v>19</v>
      </c>
      <c r="AU62" s="0" t="n">
        <v>21</v>
      </c>
      <c r="AV62" s="0" t="n">
        <v>25</v>
      </c>
      <c r="AW62" s="0" t="n">
        <v>30</v>
      </c>
      <c r="AX62" s="0" t="n">
        <v>30</v>
      </c>
      <c r="AY62" s="0" t="n">
        <v>26</v>
      </c>
      <c r="AZ62" s="0" t="n">
        <v>35</v>
      </c>
      <c r="BA62" s="0" t="n">
        <v>28</v>
      </c>
      <c r="BB62" s="0" t="n">
        <v>20</v>
      </c>
      <c r="BC62" s="0" t="n">
        <v>20</v>
      </c>
      <c r="BD62" s="0" t="n">
        <v>19</v>
      </c>
      <c r="BE62" s="0" t="n">
        <v>27</v>
      </c>
      <c r="BF62" s="0" t="n">
        <v>32</v>
      </c>
      <c r="BG62" s="0" t="n">
        <v>33</v>
      </c>
      <c r="BH62" s="0" t="n">
        <v>28</v>
      </c>
      <c r="BI62" s="0" t="n">
        <v>23</v>
      </c>
      <c r="BJ62" s="0" t="n">
        <v>18</v>
      </c>
      <c r="BK62" s="0" t="n">
        <v>15</v>
      </c>
      <c r="BL62" s="0" t="n">
        <v>16</v>
      </c>
      <c r="BM62" s="0" t="n">
        <v>18</v>
      </c>
      <c r="BN62" s="0" t="n">
        <v>21</v>
      </c>
      <c r="BO62" s="0" t="n">
        <v>20</v>
      </c>
      <c r="BP62" s="0" t="n">
        <v>19</v>
      </c>
      <c r="BQ62" s="0" t="n">
        <v>19</v>
      </c>
      <c r="BR62" s="0" t="n">
        <v>12</v>
      </c>
      <c r="BS62" s="0" t="n">
        <v>14</v>
      </c>
      <c r="BT62" s="0" t="n">
        <v>14</v>
      </c>
      <c r="BU62" s="0" t="n">
        <v>12</v>
      </c>
      <c r="BV62" s="0" t="n">
        <v>15</v>
      </c>
      <c r="BW62" s="0" t="n">
        <v>16</v>
      </c>
      <c r="BX62" s="0" t="n">
        <v>15</v>
      </c>
      <c r="BY62" s="0" t="n">
        <v>13</v>
      </c>
      <c r="BZ62" s="0" t="n">
        <v>16</v>
      </c>
    </row>
    <row r="63" customFormat="false" ht="15" hidden="false" customHeight="false" outlineLevel="0" collapsed="false">
      <c r="A63" s="0" t="n">
        <v>28444</v>
      </c>
      <c r="B63" s="0" t="n">
        <v>28444</v>
      </c>
      <c r="C63" s="22" t="n">
        <v>16174</v>
      </c>
      <c r="D63" s="0" t="n">
        <v>28444</v>
      </c>
      <c r="E63" s="0" t="s">
        <v>291</v>
      </c>
      <c r="F63" s="0" t="n">
        <v>147</v>
      </c>
      <c r="G63" s="22" t="n">
        <v>42802</v>
      </c>
      <c r="H63" s="0" t="s">
        <v>616</v>
      </c>
      <c r="I63" s="0" t="n">
        <v>24</v>
      </c>
      <c r="J63" s="0" t="n">
        <v>10</v>
      </c>
      <c r="K63" s="0" t="s">
        <v>552</v>
      </c>
      <c r="L63" s="0" t="s">
        <v>699</v>
      </c>
      <c r="M63" s="0" t="s">
        <v>700</v>
      </c>
      <c r="N63" s="0" t="s">
        <v>555</v>
      </c>
      <c r="O63" s="0" t="n">
        <v>13</v>
      </c>
      <c r="P63" s="0" t="n">
        <v>12</v>
      </c>
      <c r="Q63" s="0" t="n">
        <v>13</v>
      </c>
      <c r="R63" s="0" t="n">
        <v>14</v>
      </c>
      <c r="S63" s="0" t="n">
        <v>12</v>
      </c>
      <c r="T63" s="0" t="n">
        <v>15</v>
      </c>
      <c r="U63" s="0" t="n">
        <v>18</v>
      </c>
      <c r="V63" s="0" t="n">
        <v>16</v>
      </c>
      <c r="W63" s="0" t="n">
        <v>14</v>
      </c>
      <c r="X63" s="0" t="n">
        <v>16</v>
      </c>
      <c r="Y63" s="0" t="n">
        <v>19</v>
      </c>
      <c r="Z63" s="0" t="n">
        <v>19</v>
      </c>
      <c r="AA63" s="0" t="n">
        <v>19</v>
      </c>
      <c r="AB63" s="0" t="n">
        <v>21</v>
      </c>
      <c r="AC63" s="0" t="n">
        <v>18</v>
      </c>
      <c r="AD63" s="0" t="n">
        <v>17</v>
      </c>
      <c r="AE63" s="0" t="n">
        <v>17</v>
      </c>
      <c r="AF63" s="0" t="n">
        <v>22</v>
      </c>
      <c r="AG63" s="0" t="n">
        <v>26</v>
      </c>
      <c r="AH63" s="0" t="n">
        <v>27</v>
      </c>
      <c r="AI63" s="0" t="n">
        <v>26</v>
      </c>
      <c r="AJ63" s="0" t="n">
        <v>26</v>
      </c>
      <c r="AK63" s="0" t="n">
        <v>20</v>
      </c>
      <c r="AL63" s="0" t="n">
        <v>21</v>
      </c>
      <c r="AM63" s="0" t="n">
        <v>20</v>
      </c>
      <c r="AN63" s="0" t="n">
        <v>28</v>
      </c>
      <c r="AO63" s="0" t="n">
        <v>28</v>
      </c>
      <c r="AP63" s="0" t="n">
        <v>23</v>
      </c>
      <c r="AQ63" s="0" t="n">
        <v>23</v>
      </c>
      <c r="AR63" s="0" t="n">
        <v>30</v>
      </c>
      <c r="AS63" s="0" t="n">
        <v>23</v>
      </c>
      <c r="AT63" s="0" t="n">
        <v>19</v>
      </c>
      <c r="AU63" s="0" t="n">
        <v>23</v>
      </c>
      <c r="AV63" s="0" t="n">
        <v>27</v>
      </c>
      <c r="AW63" s="0" t="n">
        <v>32</v>
      </c>
      <c r="AX63" s="0" t="n">
        <v>25</v>
      </c>
      <c r="AY63" s="0" t="n">
        <v>24</v>
      </c>
      <c r="AZ63" s="0" t="n">
        <v>33</v>
      </c>
      <c r="BA63" s="0" t="n">
        <v>26</v>
      </c>
      <c r="BB63" s="0" t="n">
        <v>17</v>
      </c>
      <c r="BC63" s="0" t="n">
        <v>20</v>
      </c>
      <c r="BD63" s="0" t="n">
        <v>24</v>
      </c>
      <c r="BE63" s="0" t="n">
        <v>26</v>
      </c>
      <c r="BF63" s="0" t="n">
        <v>29</v>
      </c>
      <c r="BG63" s="0" t="n">
        <v>31</v>
      </c>
      <c r="BH63" s="0" t="n">
        <v>27</v>
      </c>
      <c r="BI63" s="0" t="n">
        <v>21</v>
      </c>
      <c r="BJ63" s="0" t="n">
        <v>14</v>
      </c>
      <c r="BK63" s="0" t="n">
        <v>15</v>
      </c>
      <c r="BL63" s="0" t="n">
        <v>17</v>
      </c>
      <c r="BM63" s="0" t="n">
        <v>21</v>
      </c>
      <c r="BN63" s="0" t="n">
        <v>18</v>
      </c>
      <c r="BO63" s="0" t="n">
        <v>19</v>
      </c>
      <c r="BP63" s="0" t="n">
        <v>18</v>
      </c>
      <c r="BQ63" s="0" t="n">
        <v>16</v>
      </c>
      <c r="BR63" s="0" t="n">
        <v>15</v>
      </c>
      <c r="BS63" s="0" t="n">
        <v>12</v>
      </c>
      <c r="BT63" s="0" t="n">
        <v>11</v>
      </c>
      <c r="BU63" s="0" t="n">
        <v>17</v>
      </c>
      <c r="BV63" s="0" t="n">
        <v>14</v>
      </c>
      <c r="BW63" s="0" t="n">
        <v>15</v>
      </c>
      <c r="BX63" s="0" t="n">
        <v>13</v>
      </c>
      <c r="BY63" s="0" t="n">
        <v>11</v>
      </c>
      <c r="BZ63" s="0" t="n">
        <v>15</v>
      </c>
    </row>
    <row r="64" customFormat="false" ht="15" hidden="false" customHeight="false" outlineLevel="0" collapsed="false">
      <c r="A64" s="0" t="n">
        <v>28499</v>
      </c>
      <c r="B64" s="0" t="n">
        <v>28499</v>
      </c>
      <c r="C64" s="22" t="n">
        <v>18684</v>
      </c>
      <c r="D64" s="0" t="n">
        <v>28499</v>
      </c>
      <c r="E64" s="0" t="s">
        <v>290</v>
      </c>
      <c r="F64" s="0" t="n">
        <v>28</v>
      </c>
      <c r="G64" s="22" t="n">
        <v>42653</v>
      </c>
      <c r="H64" s="0" t="s">
        <v>617</v>
      </c>
      <c r="I64" s="0" t="n">
        <v>23</v>
      </c>
      <c r="J64" s="0" t="n">
        <v>8</v>
      </c>
      <c r="K64" s="0" t="s">
        <v>552</v>
      </c>
      <c r="L64" s="0" t="s">
        <v>699</v>
      </c>
      <c r="M64" s="0" t="s">
        <v>700</v>
      </c>
      <c r="N64" s="0" t="s">
        <v>555</v>
      </c>
      <c r="O64" s="0" t="n">
        <v>16</v>
      </c>
      <c r="P64" s="0" t="n">
        <v>18</v>
      </c>
      <c r="Q64" s="0" t="n">
        <v>19</v>
      </c>
      <c r="R64" s="0" t="n">
        <v>17</v>
      </c>
      <c r="S64" s="0" t="n">
        <v>19</v>
      </c>
      <c r="T64" s="0" t="n">
        <v>18</v>
      </c>
      <c r="U64" s="0" t="n">
        <v>18</v>
      </c>
      <c r="V64" s="0" t="n">
        <v>18</v>
      </c>
      <c r="W64" s="0" t="n">
        <v>16</v>
      </c>
      <c r="X64" s="0" t="n">
        <v>18</v>
      </c>
      <c r="Y64" s="0" t="n">
        <v>20</v>
      </c>
      <c r="Z64" s="0" t="n">
        <v>24</v>
      </c>
      <c r="AA64" s="0" t="n">
        <v>24</v>
      </c>
      <c r="AB64" s="0" t="n">
        <v>25</v>
      </c>
      <c r="AC64" s="0" t="n">
        <v>26</v>
      </c>
      <c r="AD64" s="0" t="n">
        <v>24</v>
      </c>
      <c r="AE64" s="0" t="n">
        <v>17</v>
      </c>
      <c r="AF64" s="0" t="n">
        <v>23</v>
      </c>
      <c r="AG64" s="0" t="n">
        <v>34</v>
      </c>
      <c r="AH64" s="0" t="n">
        <v>36</v>
      </c>
      <c r="AI64" s="0" t="n">
        <v>36</v>
      </c>
      <c r="AJ64" s="0" t="n">
        <v>32</v>
      </c>
      <c r="AK64" s="0" t="n">
        <v>24</v>
      </c>
      <c r="AL64" s="0" t="n">
        <v>16</v>
      </c>
      <c r="AM64" s="0" t="n">
        <v>22</v>
      </c>
      <c r="AN64" s="0" t="n">
        <v>30</v>
      </c>
      <c r="AO64" s="0" t="n">
        <v>39</v>
      </c>
      <c r="AP64" s="0" t="n">
        <v>31</v>
      </c>
      <c r="AQ64" s="0" t="n">
        <v>30</v>
      </c>
      <c r="AR64" s="0" t="n">
        <v>43</v>
      </c>
      <c r="AS64" s="0" t="n">
        <v>35</v>
      </c>
      <c r="AT64" s="0" t="n">
        <v>24</v>
      </c>
      <c r="AU64" s="0" t="n">
        <v>29</v>
      </c>
      <c r="AV64" s="0" t="n">
        <v>34</v>
      </c>
      <c r="AW64" s="0" t="n">
        <v>38</v>
      </c>
      <c r="AX64" s="0" t="n">
        <v>32</v>
      </c>
      <c r="AY64" s="0" t="n">
        <v>33</v>
      </c>
      <c r="AZ64" s="0" t="n">
        <v>45</v>
      </c>
      <c r="BA64" s="0" t="n">
        <v>33</v>
      </c>
      <c r="BB64" s="0" t="n">
        <v>22</v>
      </c>
      <c r="BC64" s="0" t="n">
        <v>21</v>
      </c>
      <c r="BD64" s="0" t="n">
        <v>26</v>
      </c>
      <c r="BE64" s="0" t="n">
        <v>31</v>
      </c>
      <c r="BF64" s="0" t="n">
        <v>40</v>
      </c>
      <c r="BG64" s="0" t="n">
        <v>40</v>
      </c>
      <c r="BH64" s="0" t="n">
        <v>32</v>
      </c>
      <c r="BI64" s="0" t="n">
        <v>22</v>
      </c>
      <c r="BJ64" s="0" t="n">
        <v>17</v>
      </c>
      <c r="BK64" s="0" t="n">
        <v>17</v>
      </c>
      <c r="BL64" s="0" t="n">
        <v>22</v>
      </c>
      <c r="BM64" s="0" t="n">
        <v>25</v>
      </c>
      <c r="BN64" s="0" t="n">
        <v>27</v>
      </c>
      <c r="BO64" s="0" t="n">
        <v>28</v>
      </c>
      <c r="BP64" s="0" t="n">
        <v>22</v>
      </c>
      <c r="BQ64" s="0" t="n">
        <v>20</v>
      </c>
      <c r="BR64" s="0" t="n">
        <v>20</v>
      </c>
      <c r="BS64" s="0" t="n">
        <v>14</v>
      </c>
      <c r="BT64" s="0" t="n">
        <v>16</v>
      </c>
      <c r="BU64" s="0" t="n">
        <v>18</v>
      </c>
      <c r="BV64" s="0" t="n">
        <v>23</v>
      </c>
      <c r="BW64" s="0" t="n">
        <v>25</v>
      </c>
      <c r="BX64" s="0" t="n">
        <v>22</v>
      </c>
      <c r="BY64" s="0" t="n">
        <v>18</v>
      </c>
      <c r="BZ64" s="0" t="n">
        <v>19</v>
      </c>
    </row>
    <row r="65" customFormat="false" ht="15" hidden="false" customHeight="false" outlineLevel="0" collapsed="false">
      <c r="A65" s="0" t="n">
        <v>28499</v>
      </c>
      <c r="B65" s="0" t="n">
        <v>28499</v>
      </c>
      <c r="C65" s="22" t="n">
        <v>18684</v>
      </c>
      <c r="D65" s="0" t="n">
        <v>28499</v>
      </c>
      <c r="E65" s="0" t="s">
        <v>291</v>
      </c>
      <c r="F65" s="0" t="n">
        <v>27</v>
      </c>
      <c r="G65" s="22" t="n">
        <v>42653</v>
      </c>
      <c r="H65" s="0" t="s">
        <v>618</v>
      </c>
      <c r="I65" s="0" t="n">
        <v>23</v>
      </c>
      <c r="J65" s="0" t="n">
        <v>10</v>
      </c>
      <c r="K65" s="0" t="s">
        <v>552</v>
      </c>
      <c r="L65" s="0" t="s">
        <v>699</v>
      </c>
      <c r="M65" s="0" t="s">
        <v>700</v>
      </c>
      <c r="N65" s="0" t="s">
        <v>555</v>
      </c>
      <c r="O65" s="0" t="n">
        <v>18</v>
      </c>
      <c r="P65" s="0" t="n">
        <v>12</v>
      </c>
      <c r="Q65" s="0" t="n">
        <v>16</v>
      </c>
      <c r="R65" s="0" t="n">
        <v>20</v>
      </c>
      <c r="S65" s="0" t="n">
        <v>26</v>
      </c>
      <c r="T65" s="0" t="n">
        <v>25</v>
      </c>
      <c r="U65" s="0" t="s">
        <v>391</v>
      </c>
      <c r="V65" s="0" t="s">
        <v>391</v>
      </c>
      <c r="W65" s="0" t="n">
        <v>15</v>
      </c>
      <c r="X65" s="0" t="n">
        <v>16</v>
      </c>
      <c r="Y65" s="0" t="n">
        <v>19</v>
      </c>
      <c r="Z65" s="0" t="n">
        <v>27</v>
      </c>
      <c r="AA65" s="0" t="n">
        <v>24</v>
      </c>
      <c r="AB65" s="0" t="n">
        <v>27</v>
      </c>
      <c r="AC65" s="0" t="n">
        <v>24</v>
      </c>
      <c r="AD65" s="0" t="n">
        <v>24</v>
      </c>
      <c r="AE65" s="0" t="n">
        <v>17</v>
      </c>
      <c r="AF65" s="0" t="n">
        <v>24</v>
      </c>
      <c r="AG65" s="0" t="n">
        <v>25</v>
      </c>
      <c r="AH65" s="0" t="n">
        <v>36</v>
      </c>
      <c r="AI65" s="0" t="n">
        <v>42</v>
      </c>
      <c r="AJ65" s="0" t="n">
        <v>33</v>
      </c>
      <c r="AK65" s="0" t="n">
        <v>24</v>
      </c>
      <c r="AL65" s="0" t="n">
        <v>29</v>
      </c>
      <c r="AM65" s="0" t="n">
        <v>23</v>
      </c>
      <c r="AN65" s="0" t="n">
        <v>28</v>
      </c>
      <c r="AO65" s="0" t="n">
        <v>29</v>
      </c>
      <c r="AP65" s="0" t="n">
        <v>36</v>
      </c>
      <c r="AQ65" s="0" t="n">
        <v>39</v>
      </c>
      <c r="AR65" s="0" t="n">
        <v>43</v>
      </c>
      <c r="AS65" s="0" t="n">
        <v>34</v>
      </c>
      <c r="AT65" s="0" t="n">
        <v>23</v>
      </c>
      <c r="AU65" s="0" t="n">
        <v>25</v>
      </c>
      <c r="AV65" s="0" t="n">
        <v>29</v>
      </c>
      <c r="AW65" s="0" t="n">
        <v>36</v>
      </c>
      <c r="AX65" s="0" t="n">
        <v>32</v>
      </c>
      <c r="AY65" s="0" t="n">
        <v>38</v>
      </c>
      <c r="AZ65" s="0" t="n">
        <v>44</v>
      </c>
      <c r="BA65" s="0" t="n">
        <v>33</v>
      </c>
      <c r="BB65" s="0" t="n">
        <v>22</v>
      </c>
      <c r="BC65" s="0" t="n">
        <v>20</v>
      </c>
      <c r="BD65" s="0" t="n">
        <v>23</v>
      </c>
      <c r="BE65" s="0" t="n">
        <v>31</v>
      </c>
      <c r="BF65" s="0" t="n">
        <v>38</v>
      </c>
      <c r="BG65" s="0" t="n">
        <v>40</v>
      </c>
      <c r="BH65" s="0" t="n">
        <v>33</v>
      </c>
      <c r="BI65" s="0" t="n">
        <v>26</v>
      </c>
      <c r="BJ65" s="0" t="n">
        <v>23</v>
      </c>
      <c r="BK65" s="0" t="n">
        <v>18</v>
      </c>
      <c r="BL65" s="0" t="n">
        <v>16</v>
      </c>
      <c r="BM65" s="0" t="n">
        <v>19</v>
      </c>
      <c r="BN65" s="0" t="n">
        <v>28</v>
      </c>
      <c r="BO65" s="0" t="n">
        <v>27</v>
      </c>
      <c r="BP65" s="0" t="n">
        <v>24</v>
      </c>
      <c r="BQ65" s="0" t="n">
        <v>20</v>
      </c>
      <c r="BR65" s="0" t="n">
        <v>18</v>
      </c>
      <c r="BS65" s="0" t="n">
        <v>17</v>
      </c>
      <c r="BT65" s="0" t="n">
        <v>15</v>
      </c>
      <c r="BU65" s="0" t="n">
        <v>16</v>
      </c>
      <c r="BV65" s="0" t="n">
        <v>21</v>
      </c>
      <c r="BW65" s="0" t="n">
        <v>20</v>
      </c>
      <c r="BX65" s="0" t="n">
        <v>20</v>
      </c>
      <c r="BY65" s="0" t="n">
        <v>20</v>
      </c>
      <c r="BZ65" s="0" t="n">
        <v>20</v>
      </c>
    </row>
    <row r="66" customFormat="false" ht="15" hidden="false" customHeight="false" outlineLevel="0" collapsed="false">
      <c r="A66" s="0" t="n">
        <v>28817</v>
      </c>
      <c r="B66" s="0" t="n">
        <v>28817</v>
      </c>
      <c r="C66" s="22" t="n">
        <v>14161</v>
      </c>
      <c r="D66" s="0" t="n">
        <v>28817</v>
      </c>
      <c r="E66" s="0" t="s">
        <v>290</v>
      </c>
      <c r="F66" s="0" t="n">
        <v>236</v>
      </c>
      <c r="G66" s="22" t="n">
        <v>43017</v>
      </c>
      <c r="H66" s="0" t="s">
        <v>619</v>
      </c>
      <c r="I66" s="0" t="n">
        <v>25</v>
      </c>
      <c r="J66" s="0" t="n">
        <v>10</v>
      </c>
      <c r="K66" s="0" t="s">
        <v>552</v>
      </c>
      <c r="L66" s="0" t="s">
        <v>699</v>
      </c>
      <c r="M66" s="0" t="s">
        <v>700</v>
      </c>
      <c r="N66" s="0" t="s">
        <v>555</v>
      </c>
      <c r="O66" s="0" t="n">
        <v>18</v>
      </c>
      <c r="P66" s="0" t="n">
        <v>18</v>
      </c>
      <c r="Q66" s="0" t="n">
        <v>19</v>
      </c>
      <c r="R66" s="0" t="n">
        <v>18</v>
      </c>
      <c r="S66" s="0" t="n">
        <v>20</v>
      </c>
      <c r="T66" s="0" t="n">
        <v>26</v>
      </c>
      <c r="U66" s="0" t="n">
        <v>34</v>
      </c>
      <c r="V66" s="0" t="n">
        <v>36</v>
      </c>
      <c r="W66" s="0" t="n">
        <v>19</v>
      </c>
      <c r="X66" s="0" t="n">
        <v>20</v>
      </c>
      <c r="Y66" s="0" t="n">
        <v>24</v>
      </c>
      <c r="Z66" s="0" t="n">
        <v>28</v>
      </c>
      <c r="AA66" s="0" t="n">
        <v>29</v>
      </c>
      <c r="AB66" s="0" t="n">
        <v>22</v>
      </c>
      <c r="AC66" s="0" t="n">
        <v>22</v>
      </c>
      <c r="AD66" s="0" t="n">
        <v>39</v>
      </c>
      <c r="AE66" s="0" t="n">
        <v>22</v>
      </c>
      <c r="AF66" s="0" t="n">
        <v>24</v>
      </c>
      <c r="AG66" s="0" t="n">
        <v>30</v>
      </c>
      <c r="AH66" s="0" t="n">
        <v>39</v>
      </c>
      <c r="AI66" s="0" t="n">
        <v>40</v>
      </c>
      <c r="AJ66" s="0" t="n">
        <v>32</v>
      </c>
      <c r="AK66" s="0" t="n">
        <v>24</v>
      </c>
      <c r="AL66" s="0" t="n">
        <v>17</v>
      </c>
      <c r="AM66" s="0" t="n">
        <v>25</v>
      </c>
      <c r="AN66" s="0" t="n">
        <v>26</v>
      </c>
      <c r="AO66" s="0" t="n">
        <v>39</v>
      </c>
      <c r="AP66" s="0" t="n">
        <v>37</v>
      </c>
      <c r="AQ66" s="0" t="n">
        <v>32</v>
      </c>
      <c r="AR66" s="0" t="n">
        <v>42</v>
      </c>
      <c r="AS66" s="0" t="n">
        <v>32</v>
      </c>
      <c r="AT66" s="0" t="n">
        <v>20</v>
      </c>
      <c r="AU66" s="0" t="n">
        <v>25</v>
      </c>
      <c r="AV66" s="0" t="n">
        <v>29</v>
      </c>
      <c r="AW66" s="0" t="n">
        <v>40</v>
      </c>
      <c r="AX66" s="0" t="n">
        <v>39</v>
      </c>
      <c r="AY66" s="0" t="n">
        <v>36</v>
      </c>
      <c r="AZ66" s="0" t="n">
        <v>44</v>
      </c>
      <c r="BA66" s="0" t="n">
        <v>30</v>
      </c>
      <c r="BB66" s="0" t="n">
        <v>22</v>
      </c>
      <c r="BC66" s="0" t="n">
        <v>26</v>
      </c>
      <c r="BD66" s="0" t="n">
        <v>30</v>
      </c>
      <c r="BE66" s="0" t="n">
        <v>33</v>
      </c>
      <c r="BF66" s="0" t="n">
        <v>36</v>
      </c>
      <c r="BG66" s="0" t="n">
        <v>37</v>
      </c>
      <c r="BH66" s="0" t="n">
        <v>30</v>
      </c>
      <c r="BI66" s="0" t="n">
        <v>24</v>
      </c>
      <c r="BJ66" s="0" t="n">
        <v>20</v>
      </c>
      <c r="BK66" s="0" t="n">
        <v>20</v>
      </c>
      <c r="BL66" s="0" t="n">
        <v>23</v>
      </c>
      <c r="BM66" s="0" t="n">
        <v>25</v>
      </c>
      <c r="BN66" s="0" t="n">
        <v>28</v>
      </c>
      <c r="BO66" s="0" t="n">
        <v>27</v>
      </c>
      <c r="BP66" s="0" t="n">
        <v>23</v>
      </c>
      <c r="BQ66" s="0" t="n">
        <v>19</v>
      </c>
      <c r="BR66" s="0" t="n">
        <v>19</v>
      </c>
      <c r="BS66" s="0" t="n">
        <v>19</v>
      </c>
      <c r="BT66" s="0" t="n">
        <v>19</v>
      </c>
      <c r="BU66" s="0" t="n">
        <v>22</v>
      </c>
      <c r="BV66" s="0" t="n">
        <v>23</v>
      </c>
      <c r="BW66" s="0" t="n">
        <v>22</v>
      </c>
      <c r="BX66" s="0" t="n">
        <v>18</v>
      </c>
      <c r="BY66" s="0" t="n">
        <v>19</v>
      </c>
      <c r="BZ66" s="0" t="n">
        <v>23</v>
      </c>
    </row>
    <row r="67" customFormat="false" ht="15" hidden="false" customHeight="false" outlineLevel="0" collapsed="false">
      <c r="A67" s="0" t="n">
        <v>28817</v>
      </c>
      <c r="B67" s="0" t="n">
        <v>28817</v>
      </c>
      <c r="C67" s="22" t="n">
        <v>14161</v>
      </c>
      <c r="D67" s="0" t="n">
        <v>28817</v>
      </c>
      <c r="E67" s="0" t="s">
        <v>291</v>
      </c>
      <c r="F67" s="0" t="n">
        <v>235</v>
      </c>
      <c r="G67" s="22" t="n">
        <v>43017</v>
      </c>
      <c r="H67" s="0" t="s">
        <v>620</v>
      </c>
      <c r="I67" s="0" t="n">
        <v>25</v>
      </c>
      <c r="J67" s="0" t="n">
        <v>7</v>
      </c>
      <c r="K67" s="0" t="s">
        <v>552</v>
      </c>
      <c r="L67" s="0" t="s">
        <v>699</v>
      </c>
      <c r="M67" s="0" t="s">
        <v>700</v>
      </c>
      <c r="N67" s="0" t="s">
        <v>555</v>
      </c>
      <c r="O67" s="0" t="n">
        <v>18</v>
      </c>
      <c r="P67" s="0" t="n">
        <v>19</v>
      </c>
      <c r="Q67" s="0" t="n">
        <v>20</v>
      </c>
      <c r="R67" s="0" t="n">
        <v>18</v>
      </c>
      <c r="S67" s="0" t="n">
        <v>20</v>
      </c>
      <c r="T67" s="0" t="n">
        <v>19</v>
      </c>
      <c r="U67" s="0" t="n">
        <v>16</v>
      </c>
      <c r="V67" s="0" t="n">
        <v>16</v>
      </c>
      <c r="W67" s="0" t="n">
        <v>18</v>
      </c>
      <c r="X67" s="0" t="n">
        <v>20</v>
      </c>
      <c r="Y67" s="0" t="n">
        <v>23</v>
      </c>
      <c r="Z67" s="0" t="n">
        <v>24</v>
      </c>
      <c r="AA67" s="0" t="n">
        <v>25</v>
      </c>
      <c r="AB67" s="0" t="n">
        <v>23</v>
      </c>
      <c r="AC67" s="0" t="n">
        <v>21</v>
      </c>
      <c r="AD67" s="0" t="n">
        <v>17</v>
      </c>
      <c r="AE67" s="0" t="n">
        <v>20</v>
      </c>
      <c r="AF67" s="0" t="n">
        <v>25</v>
      </c>
      <c r="AG67" s="0" t="n">
        <v>23</v>
      </c>
      <c r="AH67" s="0" t="n">
        <v>27</v>
      </c>
      <c r="AI67" s="0" t="n">
        <v>26</v>
      </c>
      <c r="AJ67" s="0" t="n">
        <v>24</v>
      </c>
      <c r="AK67" s="0" t="n">
        <v>21</v>
      </c>
      <c r="AL67" s="0" t="n">
        <v>18</v>
      </c>
      <c r="AM67" s="0" t="n">
        <v>21</v>
      </c>
      <c r="AN67" s="0" t="n">
        <v>22</v>
      </c>
      <c r="AO67" s="0" t="n">
        <v>23</v>
      </c>
      <c r="AP67" s="0" t="n">
        <v>21</v>
      </c>
      <c r="AQ67" s="0" t="n">
        <v>19</v>
      </c>
      <c r="AR67" s="0" t="n">
        <v>30</v>
      </c>
      <c r="AS67" s="0" t="n">
        <v>25</v>
      </c>
      <c r="AT67" s="0" t="n">
        <v>19</v>
      </c>
      <c r="AU67" s="0" t="n">
        <v>25</v>
      </c>
      <c r="AV67" s="0" t="n">
        <v>31</v>
      </c>
      <c r="AW67" s="0" t="n">
        <v>37</v>
      </c>
      <c r="AX67" s="0" t="n">
        <v>34</v>
      </c>
      <c r="AY67" s="0" t="n">
        <v>36</v>
      </c>
      <c r="AZ67" s="0" t="n">
        <v>40</v>
      </c>
      <c r="BA67" s="0" t="n">
        <v>27</v>
      </c>
      <c r="BB67" s="0" t="n">
        <v>21</v>
      </c>
      <c r="BC67" s="0" t="n">
        <v>25</v>
      </c>
      <c r="BD67" s="0" t="n">
        <v>29</v>
      </c>
      <c r="BE67" s="0" t="n">
        <v>33</v>
      </c>
      <c r="BF67" s="0" t="n">
        <v>36</v>
      </c>
      <c r="BG67" s="0" t="n">
        <v>36</v>
      </c>
      <c r="BH67" s="0" t="n">
        <v>31</v>
      </c>
      <c r="BI67" s="0" t="n">
        <v>23</v>
      </c>
      <c r="BJ67" s="0" t="n">
        <v>18</v>
      </c>
      <c r="BK67" s="0" t="n">
        <v>21</v>
      </c>
      <c r="BL67" s="0" t="n">
        <v>24</v>
      </c>
      <c r="BM67" s="0" t="n">
        <v>25</v>
      </c>
      <c r="BN67" s="0" t="n">
        <v>26</v>
      </c>
      <c r="BO67" s="0" t="n">
        <v>28</v>
      </c>
      <c r="BP67" s="0" t="n">
        <v>25</v>
      </c>
      <c r="BQ67" s="0" t="n">
        <v>21</v>
      </c>
      <c r="BR67" s="0" t="n">
        <v>17</v>
      </c>
      <c r="BS67" s="0" t="n">
        <v>17</v>
      </c>
      <c r="BT67" s="0" t="n">
        <v>20</v>
      </c>
      <c r="BU67" s="0" t="n">
        <v>20</v>
      </c>
      <c r="BV67" s="0" t="n">
        <v>21</v>
      </c>
      <c r="BW67" s="0" t="n">
        <v>22</v>
      </c>
      <c r="BX67" s="0" t="n">
        <v>22</v>
      </c>
      <c r="BY67" s="0" t="n">
        <v>24</v>
      </c>
      <c r="BZ67" s="0" t="n">
        <v>24</v>
      </c>
    </row>
    <row r="68" customFormat="false" ht="15" hidden="false" customHeight="false" outlineLevel="0" collapsed="false">
      <c r="A68" s="0" t="n">
        <v>29851</v>
      </c>
      <c r="B68" s="0" t="n">
        <v>29851</v>
      </c>
      <c r="C68" s="22" t="n">
        <v>19706</v>
      </c>
      <c r="D68" s="0" t="n">
        <v>29851</v>
      </c>
      <c r="E68" s="0" t="s">
        <v>290</v>
      </c>
      <c r="F68" s="0" t="n">
        <v>52</v>
      </c>
      <c r="G68" s="22" t="n">
        <v>42824</v>
      </c>
      <c r="H68" s="0" t="s">
        <v>621</v>
      </c>
      <c r="I68" s="0" t="n">
        <v>24</v>
      </c>
      <c r="J68" s="0" t="n">
        <v>9</v>
      </c>
      <c r="K68" s="0" t="s">
        <v>552</v>
      </c>
      <c r="L68" s="0" t="s">
        <v>699</v>
      </c>
      <c r="M68" s="0" t="s">
        <v>700</v>
      </c>
      <c r="N68" s="0" t="s">
        <v>555</v>
      </c>
      <c r="O68" s="0" t="n">
        <v>16</v>
      </c>
      <c r="P68" s="0" t="n">
        <v>15</v>
      </c>
      <c r="Q68" s="0" t="n">
        <v>17</v>
      </c>
      <c r="R68" s="0" t="n">
        <v>17</v>
      </c>
      <c r="S68" s="0" t="n">
        <v>23</v>
      </c>
      <c r="T68" s="0" t="n">
        <v>34</v>
      </c>
      <c r="U68" s="0" t="n">
        <v>26</v>
      </c>
      <c r="V68" s="0" t="n">
        <v>14</v>
      </c>
      <c r="W68" s="0" t="n">
        <v>15</v>
      </c>
      <c r="X68" s="0" t="n">
        <v>15</v>
      </c>
      <c r="Y68" s="0" t="n">
        <v>21</v>
      </c>
      <c r="Z68" s="0" t="n">
        <v>21</v>
      </c>
      <c r="AA68" s="0" t="n">
        <v>20</v>
      </c>
      <c r="AB68" s="0" t="n">
        <v>17</v>
      </c>
      <c r="AC68" s="0" t="n">
        <v>14</v>
      </c>
      <c r="AD68" s="0" t="n">
        <v>11</v>
      </c>
      <c r="AE68" s="0" t="n">
        <v>20</v>
      </c>
      <c r="AF68" s="0" t="n">
        <v>24</v>
      </c>
      <c r="AG68" s="0" t="n">
        <v>27</v>
      </c>
      <c r="AH68" s="0" t="n">
        <v>30</v>
      </c>
      <c r="AI68" s="0" t="n">
        <v>24</v>
      </c>
      <c r="AJ68" s="0" t="n">
        <v>20</v>
      </c>
      <c r="AK68" s="0" t="n">
        <v>18</v>
      </c>
      <c r="AL68" s="0" t="n">
        <v>17</v>
      </c>
      <c r="AM68" s="0" t="n">
        <v>27</v>
      </c>
      <c r="AN68" s="0" t="n">
        <v>28</v>
      </c>
      <c r="AO68" s="0" t="n">
        <v>34</v>
      </c>
      <c r="AP68" s="0" t="n">
        <v>31</v>
      </c>
      <c r="AQ68" s="0" t="n">
        <v>25</v>
      </c>
      <c r="AR68" s="0" t="n">
        <v>31</v>
      </c>
      <c r="AS68" s="0" t="n">
        <v>21</v>
      </c>
      <c r="AT68" s="0" t="n">
        <v>16</v>
      </c>
      <c r="AU68" s="0" t="n">
        <v>25</v>
      </c>
      <c r="AV68" s="0" t="n">
        <v>30</v>
      </c>
      <c r="AW68" s="0" t="n">
        <v>32</v>
      </c>
      <c r="AX68" s="0" t="n">
        <v>28</v>
      </c>
      <c r="AY68" s="0" t="n">
        <v>28</v>
      </c>
      <c r="AZ68" s="0" t="n">
        <v>31</v>
      </c>
      <c r="BA68" s="0" t="n">
        <v>24</v>
      </c>
      <c r="BB68" s="0" t="n">
        <v>18</v>
      </c>
      <c r="BC68" s="0" t="n">
        <v>21</v>
      </c>
      <c r="BD68" s="0" t="n">
        <v>27</v>
      </c>
      <c r="BE68" s="0" t="n">
        <v>26</v>
      </c>
      <c r="BF68" s="0" t="n">
        <v>30</v>
      </c>
      <c r="BG68" s="0" t="n">
        <v>32</v>
      </c>
      <c r="BH68" s="0" t="n">
        <v>25</v>
      </c>
      <c r="BI68" s="0" t="n">
        <v>20</v>
      </c>
      <c r="BJ68" s="0" t="n">
        <v>16</v>
      </c>
      <c r="BK68" s="0" t="n">
        <v>18</v>
      </c>
      <c r="BL68" s="0" t="n">
        <v>20</v>
      </c>
      <c r="BM68" s="0" t="n">
        <v>21</v>
      </c>
      <c r="BN68" s="0" t="n">
        <v>22</v>
      </c>
      <c r="BO68" s="0" t="n">
        <v>24</v>
      </c>
      <c r="BP68" s="0" t="n">
        <v>24</v>
      </c>
      <c r="BQ68" s="0" t="n">
        <v>20</v>
      </c>
      <c r="BR68" s="0" t="n">
        <v>12</v>
      </c>
      <c r="BS68" s="0" t="n">
        <v>13</v>
      </c>
      <c r="BT68" s="0" t="n">
        <v>18</v>
      </c>
      <c r="BU68" s="0" t="n">
        <v>19</v>
      </c>
      <c r="BV68" s="0" t="n">
        <v>17</v>
      </c>
      <c r="BW68" s="0" t="n">
        <v>18</v>
      </c>
      <c r="BX68" s="0" t="n">
        <v>16</v>
      </c>
      <c r="BY68" s="0" t="n">
        <v>14</v>
      </c>
      <c r="BZ68" s="0" t="n">
        <v>13</v>
      </c>
    </row>
    <row r="69" customFormat="false" ht="15" hidden="false" customHeight="false" outlineLevel="0" collapsed="false">
      <c r="A69" s="0" t="n">
        <v>29851</v>
      </c>
      <c r="B69" s="0" t="n">
        <v>29851</v>
      </c>
      <c r="C69" s="22" t="n">
        <v>19706</v>
      </c>
      <c r="D69" s="0" t="n">
        <v>29851</v>
      </c>
      <c r="E69" s="0" t="s">
        <v>291</v>
      </c>
      <c r="F69" s="0" t="n">
        <v>51</v>
      </c>
      <c r="G69" s="22" t="n">
        <v>42824</v>
      </c>
      <c r="H69" s="0" t="s">
        <v>622</v>
      </c>
      <c r="I69" s="0" t="n">
        <v>17</v>
      </c>
      <c r="J69" s="0" t="n">
        <v>9</v>
      </c>
      <c r="K69" s="0" t="s">
        <v>552</v>
      </c>
      <c r="L69" s="0" t="s">
        <v>699</v>
      </c>
      <c r="M69" s="0" t="s">
        <v>700</v>
      </c>
      <c r="N69" s="0" t="s">
        <v>555</v>
      </c>
      <c r="O69" s="0" t="n">
        <v>13</v>
      </c>
      <c r="P69" s="0" t="n">
        <v>14</v>
      </c>
      <c r="Q69" s="0" t="n">
        <v>14</v>
      </c>
      <c r="R69" s="0" t="n">
        <v>15</v>
      </c>
      <c r="S69" s="0" t="n">
        <v>21</v>
      </c>
      <c r="T69" s="0" t="n">
        <v>20</v>
      </c>
      <c r="U69" s="0" t="n">
        <v>16</v>
      </c>
      <c r="V69" s="0" t="n">
        <v>14</v>
      </c>
      <c r="W69" s="0" t="n">
        <v>13</v>
      </c>
      <c r="X69" s="0" t="n">
        <v>13</v>
      </c>
      <c r="Y69" s="0" t="n">
        <v>18</v>
      </c>
      <c r="Z69" s="0" t="n">
        <v>18</v>
      </c>
      <c r="AA69" s="0" t="n">
        <v>22</v>
      </c>
      <c r="AB69" s="0" t="n">
        <v>24</v>
      </c>
      <c r="AC69" s="0" t="n">
        <v>24</v>
      </c>
      <c r="AD69" s="0" t="n">
        <v>20</v>
      </c>
      <c r="AE69" s="0" t="n">
        <v>13</v>
      </c>
      <c r="AF69" s="0" t="n">
        <v>14</v>
      </c>
      <c r="AG69" s="0" t="n">
        <v>17</v>
      </c>
      <c r="AH69" s="0" t="n">
        <v>18</v>
      </c>
      <c r="AI69" s="0" t="n">
        <v>20</v>
      </c>
      <c r="AJ69" s="0" t="n">
        <v>18</v>
      </c>
      <c r="AK69" s="0" t="n">
        <v>23</v>
      </c>
      <c r="AL69" s="0" t="n">
        <v>35</v>
      </c>
      <c r="AM69" s="0" t="n">
        <v>16</v>
      </c>
      <c r="AN69" s="0" t="n">
        <v>16</v>
      </c>
      <c r="AO69" s="0" t="n">
        <v>20</v>
      </c>
      <c r="AP69" s="0" t="n">
        <v>15</v>
      </c>
      <c r="AQ69" s="0" t="n">
        <v>14</v>
      </c>
      <c r="AR69" s="0" t="n">
        <v>17</v>
      </c>
      <c r="AS69" s="0" t="n">
        <v>14</v>
      </c>
      <c r="AT69" s="0" t="n">
        <v>16</v>
      </c>
      <c r="AU69" s="0" t="n">
        <v>27</v>
      </c>
      <c r="AV69" s="0" t="n">
        <v>30</v>
      </c>
      <c r="AW69" s="0" t="n">
        <v>34</v>
      </c>
      <c r="AX69" s="0" t="n">
        <v>30</v>
      </c>
      <c r="AY69" s="0" t="n">
        <v>28</v>
      </c>
      <c r="AZ69" s="0" t="n">
        <v>32</v>
      </c>
      <c r="BA69" s="0" t="n">
        <v>23</v>
      </c>
      <c r="BB69" s="0" t="n">
        <v>17</v>
      </c>
      <c r="BC69" s="0" t="n">
        <v>22</v>
      </c>
      <c r="BD69" s="0" t="n">
        <v>26</v>
      </c>
      <c r="BE69" s="0" t="n">
        <v>29</v>
      </c>
      <c r="BF69" s="0" t="n">
        <v>31</v>
      </c>
      <c r="BG69" s="0" t="n">
        <v>28</v>
      </c>
      <c r="BH69" s="0" t="n">
        <v>23</v>
      </c>
      <c r="BI69" s="0" t="n">
        <v>18</v>
      </c>
      <c r="BJ69" s="0" t="n">
        <v>21</v>
      </c>
      <c r="BK69" s="0" t="n">
        <v>14</v>
      </c>
      <c r="BL69" s="0" t="n">
        <v>18</v>
      </c>
      <c r="BM69" s="0" t="n">
        <v>19</v>
      </c>
      <c r="BN69" s="0" t="n">
        <v>19</v>
      </c>
      <c r="BO69" s="0" t="n">
        <v>19</v>
      </c>
      <c r="BP69" s="0" t="n">
        <v>18</v>
      </c>
      <c r="BQ69" s="0" t="n">
        <v>17</v>
      </c>
      <c r="BR69" s="0" t="n">
        <v>35</v>
      </c>
      <c r="BS69" s="0" t="n">
        <v>14</v>
      </c>
      <c r="BT69" s="0" t="n">
        <v>18</v>
      </c>
      <c r="BU69" s="0" t="n">
        <v>21</v>
      </c>
      <c r="BV69" s="0" t="n">
        <v>21</v>
      </c>
      <c r="BW69" s="0" t="n">
        <v>23</v>
      </c>
      <c r="BX69" s="0" t="n">
        <v>21</v>
      </c>
      <c r="BY69" s="0" t="n">
        <v>28</v>
      </c>
      <c r="BZ69" s="0" t="n">
        <v>33</v>
      </c>
    </row>
    <row r="70" customFormat="false" ht="15" hidden="false" customHeight="false" outlineLevel="0" collapsed="false">
      <c r="A70" s="0" t="n">
        <v>31242</v>
      </c>
      <c r="B70" s="0" t="n">
        <v>31242</v>
      </c>
      <c r="C70" s="22" t="n">
        <v>21013</v>
      </c>
      <c r="D70" s="0" t="n">
        <v>31242</v>
      </c>
      <c r="E70" s="0" t="s">
        <v>290</v>
      </c>
      <c r="F70" s="0" t="n">
        <v>561</v>
      </c>
      <c r="G70" s="22" t="n">
        <v>43026</v>
      </c>
      <c r="H70" s="0" t="s">
        <v>623</v>
      </c>
      <c r="I70" s="0" t="n">
        <v>24</v>
      </c>
      <c r="J70" s="0" t="n">
        <v>9</v>
      </c>
      <c r="K70" s="0" t="s">
        <v>552</v>
      </c>
      <c r="L70" s="0" t="s">
        <v>699</v>
      </c>
      <c r="M70" s="0" t="s">
        <v>700</v>
      </c>
      <c r="N70" s="0" t="s">
        <v>555</v>
      </c>
      <c r="O70" s="0" t="n">
        <v>18</v>
      </c>
      <c r="P70" s="0" t="n">
        <v>20</v>
      </c>
      <c r="Q70" s="0" t="n">
        <v>20</v>
      </c>
      <c r="R70" s="0" t="n">
        <v>19</v>
      </c>
      <c r="S70" s="0" t="n">
        <v>19</v>
      </c>
      <c r="T70" s="0" t="n">
        <v>17</v>
      </c>
      <c r="U70" s="0" t="n">
        <v>13</v>
      </c>
      <c r="V70" s="0" t="n">
        <v>14</v>
      </c>
      <c r="W70" s="0" t="n">
        <v>21</v>
      </c>
      <c r="X70" s="0" t="n">
        <v>21</v>
      </c>
      <c r="Y70" s="0" t="n">
        <v>25</v>
      </c>
      <c r="Z70" s="0" t="n">
        <v>26</v>
      </c>
      <c r="AA70" s="0" t="n">
        <v>28</v>
      </c>
      <c r="AB70" s="0" t="n">
        <v>27</v>
      </c>
      <c r="AC70" s="0" t="n">
        <v>21</v>
      </c>
      <c r="AD70" s="0" t="n">
        <v>16</v>
      </c>
      <c r="AE70" s="0" t="n">
        <v>29</v>
      </c>
      <c r="AF70" s="0" t="n">
        <v>26</v>
      </c>
      <c r="AG70" s="0" t="n">
        <v>36</v>
      </c>
      <c r="AH70" s="0" t="n">
        <v>41</v>
      </c>
      <c r="AI70" s="0" t="n">
        <v>44</v>
      </c>
      <c r="AJ70" s="0" t="n">
        <v>36</v>
      </c>
      <c r="AK70" s="0" t="n">
        <v>31</v>
      </c>
      <c r="AL70" s="0" t="n">
        <v>22</v>
      </c>
      <c r="AM70" s="0" t="n">
        <v>27</v>
      </c>
      <c r="AN70" s="0" t="n">
        <v>36</v>
      </c>
      <c r="AO70" s="0" t="n">
        <v>43</v>
      </c>
      <c r="AP70" s="0" t="n">
        <v>38</v>
      </c>
      <c r="AQ70" s="0" t="n">
        <v>37</v>
      </c>
      <c r="AR70" s="0" t="n">
        <v>44</v>
      </c>
      <c r="AS70" s="0" t="n">
        <v>33</v>
      </c>
      <c r="AT70" s="0" t="n">
        <v>25</v>
      </c>
      <c r="AU70" s="0" t="n">
        <v>30</v>
      </c>
      <c r="AV70" s="0" t="n">
        <v>37</v>
      </c>
      <c r="AW70" s="0" t="n">
        <v>44</v>
      </c>
      <c r="AX70" s="0" t="n">
        <v>38</v>
      </c>
      <c r="AY70" s="0" t="n">
        <v>41</v>
      </c>
      <c r="AZ70" s="0" t="n">
        <v>45</v>
      </c>
      <c r="BA70" s="0" t="n">
        <v>33</v>
      </c>
      <c r="BB70" s="0" t="n">
        <v>25</v>
      </c>
      <c r="BC70" s="0" t="n">
        <v>26</v>
      </c>
      <c r="BD70" s="0" t="n">
        <v>29</v>
      </c>
      <c r="BE70" s="0" t="n">
        <v>35</v>
      </c>
      <c r="BF70" s="0" t="n">
        <v>39</v>
      </c>
      <c r="BG70" s="0" t="n">
        <v>40</v>
      </c>
      <c r="BH70" s="0" t="n">
        <v>34</v>
      </c>
      <c r="BI70" s="0" t="n">
        <v>26</v>
      </c>
      <c r="BJ70" s="0" t="n">
        <v>20</v>
      </c>
      <c r="BK70" s="0" t="n">
        <v>19</v>
      </c>
      <c r="BL70" s="0" t="n">
        <v>22</v>
      </c>
      <c r="BM70" s="0" t="n">
        <v>24</v>
      </c>
      <c r="BN70" s="0" t="n">
        <v>28</v>
      </c>
      <c r="BO70" s="0" t="n">
        <v>29</v>
      </c>
      <c r="BP70" s="0" t="n">
        <v>25</v>
      </c>
      <c r="BQ70" s="0" t="n">
        <v>20</v>
      </c>
      <c r="BR70" s="0" t="n">
        <v>17</v>
      </c>
      <c r="BS70" s="0" t="n">
        <v>17</v>
      </c>
      <c r="BT70" s="0" t="n">
        <v>16</v>
      </c>
      <c r="BU70" s="0" t="n">
        <v>18</v>
      </c>
      <c r="BV70" s="0" t="n">
        <v>21</v>
      </c>
      <c r="BW70" s="0" t="n">
        <v>22</v>
      </c>
      <c r="BX70" s="0" t="n">
        <v>22</v>
      </c>
      <c r="BY70" s="0" t="n">
        <v>23</v>
      </c>
      <c r="BZ70" s="0" t="n">
        <v>18</v>
      </c>
    </row>
    <row r="71" customFormat="false" ht="15" hidden="false" customHeight="false" outlineLevel="0" collapsed="false">
      <c r="A71" s="0" t="n">
        <v>31426</v>
      </c>
      <c r="B71" s="0" t="n">
        <v>31426</v>
      </c>
      <c r="C71" s="22" t="n">
        <v>24820</v>
      </c>
      <c r="D71" s="0" t="n">
        <v>31426</v>
      </c>
      <c r="E71" s="0" t="s">
        <v>290</v>
      </c>
      <c r="F71" s="0" t="n">
        <v>276</v>
      </c>
      <c r="G71" s="22" t="n">
        <v>42902</v>
      </c>
      <c r="H71" s="0" t="s">
        <v>624</v>
      </c>
      <c r="I71" s="0" t="n">
        <v>28</v>
      </c>
      <c r="J71" s="0" t="n">
        <v>8</v>
      </c>
      <c r="K71" s="0" t="s">
        <v>552</v>
      </c>
      <c r="L71" s="0" t="s">
        <v>699</v>
      </c>
      <c r="M71" s="0" t="s">
        <v>700</v>
      </c>
      <c r="N71" s="0" t="s">
        <v>555</v>
      </c>
      <c r="O71" s="0" t="n">
        <v>21</v>
      </c>
      <c r="P71" s="0" t="n">
        <v>19</v>
      </c>
      <c r="Q71" s="0" t="n">
        <v>20</v>
      </c>
      <c r="R71" s="0" t="n">
        <v>22</v>
      </c>
      <c r="S71" s="0" t="n">
        <v>22</v>
      </c>
      <c r="T71" s="0" t="n">
        <v>18</v>
      </c>
      <c r="U71" s="0" t="n">
        <v>24</v>
      </c>
      <c r="V71" s="0" t="n">
        <v>23</v>
      </c>
      <c r="W71" s="0" t="n">
        <v>22</v>
      </c>
      <c r="X71" s="0" t="n">
        <v>22</v>
      </c>
      <c r="Y71" s="0" t="n">
        <v>24</v>
      </c>
      <c r="Z71" s="0" t="n">
        <v>32</v>
      </c>
      <c r="AA71" s="0" t="n">
        <v>31</v>
      </c>
      <c r="AB71" s="0" t="n">
        <v>25</v>
      </c>
      <c r="AC71" s="0" t="n">
        <v>18</v>
      </c>
      <c r="AD71" s="0" t="n">
        <v>18</v>
      </c>
      <c r="AE71" s="0" t="n">
        <v>25</v>
      </c>
      <c r="AF71" s="0" t="n">
        <v>30</v>
      </c>
      <c r="AG71" s="0" t="n">
        <v>38</v>
      </c>
      <c r="AH71" s="0" t="n">
        <v>42</v>
      </c>
      <c r="AI71" s="0" t="n">
        <v>40</v>
      </c>
      <c r="AJ71" s="0" t="n">
        <v>38</v>
      </c>
      <c r="AK71" s="0" t="n">
        <v>30</v>
      </c>
      <c r="AL71" s="0" t="n">
        <v>20</v>
      </c>
      <c r="AM71" s="0" t="n">
        <v>32</v>
      </c>
      <c r="AN71" s="0" t="n">
        <v>39</v>
      </c>
      <c r="AO71" s="0" t="n">
        <v>49</v>
      </c>
      <c r="AP71" s="0" t="n">
        <v>37</v>
      </c>
      <c r="AQ71" s="0" t="n">
        <v>33</v>
      </c>
      <c r="AR71" s="0" t="n">
        <v>47</v>
      </c>
      <c r="AS71" s="0" t="n">
        <v>36</v>
      </c>
      <c r="AT71" s="0" t="n">
        <v>25</v>
      </c>
      <c r="AU71" s="0" t="n">
        <v>35</v>
      </c>
      <c r="AV71" s="0" t="n">
        <v>42</v>
      </c>
      <c r="AW71" s="0" t="n">
        <v>48</v>
      </c>
      <c r="AX71" s="0" t="n">
        <v>37</v>
      </c>
      <c r="AY71" s="0" t="n">
        <v>36</v>
      </c>
      <c r="AZ71" s="0" t="n">
        <v>47</v>
      </c>
      <c r="BA71" s="0" t="n">
        <v>37</v>
      </c>
      <c r="BB71" s="0" t="n">
        <v>28</v>
      </c>
      <c r="BC71" s="0" t="n">
        <v>28</v>
      </c>
      <c r="BD71" s="0" t="n">
        <v>31</v>
      </c>
      <c r="BE71" s="0" t="n">
        <v>39</v>
      </c>
      <c r="BF71" s="0" t="n">
        <v>42</v>
      </c>
      <c r="BG71" s="0" t="n">
        <v>41</v>
      </c>
      <c r="BH71" s="0" t="n">
        <v>35</v>
      </c>
      <c r="BI71" s="0" t="n">
        <v>29</v>
      </c>
      <c r="BJ71" s="0" t="n">
        <v>20</v>
      </c>
      <c r="BK71" s="0" t="n">
        <v>22</v>
      </c>
      <c r="BL71" s="0" t="n">
        <v>26</v>
      </c>
      <c r="BM71" s="0" t="n">
        <v>29</v>
      </c>
      <c r="BN71" s="0" t="n">
        <v>36</v>
      </c>
      <c r="BO71" s="0" t="n">
        <v>33</v>
      </c>
      <c r="BP71" s="0" t="n">
        <v>27</v>
      </c>
      <c r="BQ71" s="0" t="n">
        <v>23</v>
      </c>
      <c r="BR71" s="0" t="n">
        <v>19</v>
      </c>
      <c r="BS71" s="0" t="n">
        <v>17</v>
      </c>
      <c r="BT71" s="0" t="n">
        <v>20</v>
      </c>
      <c r="BU71" s="0" t="n">
        <v>22</v>
      </c>
      <c r="BV71" s="0" t="n">
        <v>24</v>
      </c>
      <c r="BW71" s="0" t="n">
        <v>26</v>
      </c>
      <c r="BX71" s="0" t="n">
        <v>22</v>
      </c>
      <c r="BY71" s="0" t="n">
        <v>19</v>
      </c>
      <c r="BZ71" s="0" t="n">
        <v>15</v>
      </c>
    </row>
    <row r="72" customFormat="false" ht="15" hidden="false" customHeight="false" outlineLevel="0" collapsed="false">
      <c r="A72" s="0" t="n">
        <v>31426</v>
      </c>
      <c r="B72" s="0" t="n">
        <v>31426</v>
      </c>
      <c r="C72" s="22" t="n">
        <v>24820</v>
      </c>
      <c r="D72" s="0" t="n">
        <v>31426</v>
      </c>
      <c r="E72" s="0" t="s">
        <v>291</v>
      </c>
      <c r="F72" s="0" t="n">
        <v>275</v>
      </c>
      <c r="G72" s="22" t="n">
        <v>42902</v>
      </c>
      <c r="H72" s="0" t="s">
        <v>331</v>
      </c>
      <c r="I72" s="0" t="n">
        <v>28</v>
      </c>
      <c r="J72" s="0" t="n">
        <v>9</v>
      </c>
      <c r="K72" s="0" t="s">
        <v>552</v>
      </c>
      <c r="L72" s="0" t="s">
        <v>699</v>
      </c>
      <c r="M72" s="0" t="s">
        <v>700</v>
      </c>
      <c r="N72" s="0" t="s">
        <v>555</v>
      </c>
      <c r="O72" s="0" t="n">
        <v>17</v>
      </c>
      <c r="P72" s="0" t="n">
        <v>20</v>
      </c>
      <c r="Q72" s="0" t="n">
        <v>21</v>
      </c>
      <c r="R72" s="0" t="n">
        <v>23</v>
      </c>
      <c r="S72" s="0" t="n">
        <v>21</v>
      </c>
      <c r="T72" s="0" t="n">
        <v>14</v>
      </c>
      <c r="U72" s="0" t="n">
        <v>14</v>
      </c>
      <c r="V72" s="0" t="n">
        <v>16</v>
      </c>
      <c r="W72" s="0" t="n">
        <v>21</v>
      </c>
      <c r="X72" s="0" t="n">
        <v>26</v>
      </c>
      <c r="Y72" s="0" t="n">
        <v>26</v>
      </c>
      <c r="Z72" s="0" t="n">
        <v>28</v>
      </c>
      <c r="AA72" s="0" t="n">
        <v>29</v>
      </c>
      <c r="AB72" s="0" t="n">
        <v>25</v>
      </c>
      <c r="AC72" s="0" t="n">
        <v>22</v>
      </c>
      <c r="AD72" s="0" t="n">
        <v>20</v>
      </c>
      <c r="AE72" s="0" t="n">
        <v>26</v>
      </c>
      <c r="AF72" s="0" t="n">
        <v>32</v>
      </c>
      <c r="AG72" s="0" t="n">
        <v>38</v>
      </c>
      <c r="AH72" s="0" t="n">
        <v>42</v>
      </c>
      <c r="AI72" s="0" t="n">
        <v>44</v>
      </c>
      <c r="AJ72" s="0" t="n">
        <v>37</v>
      </c>
      <c r="AK72" s="0" t="n">
        <v>28</v>
      </c>
      <c r="AL72" s="0" t="n">
        <v>20</v>
      </c>
      <c r="AM72" s="0" t="n">
        <v>32</v>
      </c>
      <c r="AN72" s="0" t="n">
        <v>39</v>
      </c>
      <c r="AO72" s="0" t="n">
        <v>47</v>
      </c>
      <c r="AP72" s="0" t="n">
        <v>38</v>
      </c>
      <c r="AQ72" s="0" t="n">
        <v>33</v>
      </c>
      <c r="AR72" s="0" t="n">
        <v>45</v>
      </c>
      <c r="AS72" s="0" t="n">
        <v>36</v>
      </c>
      <c r="AT72" s="0" t="n">
        <v>26</v>
      </c>
      <c r="AU72" s="0" t="n">
        <v>33</v>
      </c>
      <c r="AV72" s="0" t="n">
        <v>39</v>
      </c>
      <c r="AW72" s="0" t="n">
        <v>49</v>
      </c>
      <c r="AX72" s="0" t="n">
        <v>36</v>
      </c>
      <c r="AY72" s="0" t="n">
        <v>34</v>
      </c>
      <c r="AZ72" s="0" t="n">
        <v>46</v>
      </c>
      <c r="BA72" s="0" t="n">
        <v>34</v>
      </c>
      <c r="BB72" s="0" t="n">
        <v>25</v>
      </c>
      <c r="BC72" s="0" t="n">
        <v>30</v>
      </c>
      <c r="BD72" s="0" t="n">
        <v>34</v>
      </c>
      <c r="BE72" s="0" t="n">
        <v>36</v>
      </c>
      <c r="BF72" s="0" t="n">
        <v>44</v>
      </c>
      <c r="BG72" s="0" t="n">
        <v>40</v>
      </c>
      <c r="BH72" s="0" t="n">
        <v>33</v>
      </c>
      <c r="BI72" s="0" t="n">
        <v>28</v>
      </c>
      <c r="BJ72" s="0" t="n">
        <v>21</v>
      </c>
      <c r="BK72" s="0" t="n">
        <v>22</v>
      </c>
      <c r="BL72" s="0" t="n">
        <v>26</v>
      </c>
      <c r="BM72" s="0" t="n">
        <v>28</v>
      </c>
      <c r="BN72" s="0" t="n">
        <v>35</v>
      </c>
      <c r="BO72" s="0" t="n">
        <v>31</v>
      </c>
      <c r="BP72" s="0" t="n">
        <v>28</v>
      </c>
      <c r="BQ72" s="0" t="n">
        <v>25</v>
      </c>
      <c r="BR72" s="0" t="n">
        <v>17</v>
      </c>
      <c r="BS72" s="0" t="n">
        <v>18</v>
      </c>
      <c r="BT72" s="0" t="n">
        <v>20</v>
      </c>
      <c r="BU72" s="0" t="n">
        <v>20</v>
      </c>
      <c r="BV72" s="0" t="n">
        <v>24</v>
      </c>
      <c r="BW72" s="0" t="n">
        <v>23</v>
      </c>
      <c r="BX72" s="0" t="n">
        <v>18</v>
      </c>
      <c r="BY72" s="0" t="n">
        <v>18</v>
      </c>
      <c r="BZ72" s="0" t="n">
        <v>16</v>
      </c>
    </row>
    <row r="73" customFormat="false" ht="15" hidden="false" customHeight="false" outlineLevel="0" collapsed="false">
      <c r="A73" s="0" t="n">
        <v>31485</v>
      </c>
      <c r="B73" s="0" t="n">
        <v>31485</v>
      </c>
      <c r="C73" s="22" t="n">
        <v>30217</v>
      </c>
      <c r="D73" s="0" t="n">
        <v>31485</v>
      </c>
      <c r="E73" s="0" t="s">
        <v>290</v>
      </c>
      <c r="F73" s="0" t="n">
        <v>471</v>
      </c>
      <c r="G73" s="22" t="n">
        <v>43024</v>
      </c>
      <c r="H73" s="0" t="s">
        <v>625</v>
      </c>
      <c r="I73" s="0" t="n">
        <v>32</v>
      </c>
      <c r="J73" s="0" t="n">
        <v>9</v>
      </c>
      <c r="K73" s="0" t="s">
        <v>552</v>
      </c>
      <c r="L73" s="0" t="s">
        <v>699</v>
      </c>
      <c r="M73" s="0" t="s">
        <v>700</v>
      </c>
      <c r="N73" s="0" t="s">
        <v>555</v>
      </c>
      <c r="O73" s="0" t="n">
        <v>14</v>
      </c>
      <c r="P73" s="0" t="n">
        <v>14</v>
      </c>
      <c r="Q73" s="0" t="n">
        <v>15</v>
      </c>
      <c r="R73" s="0" t="n">
        <v>17</v>
      </c>
      <c r="S73" s="0" t="n">
        <v>16</v>
      </c>
      <c r="T73" s="0" t="n">
        <v>18</v>
      </c>
      <c r="U73" s="0" t="n">
        <v>16</v>
      </c>
      <c r="V73" s="0" t="n">
        <v>16</v>
      </c>
      <c r="W73" s="0" t="n">
        <v>14</v>
      </c>
      <c r="X73" s="0" t="n">
        <v>15</v>
      </c>
      <c r="Y73" s="0" t="n">
        <v>18</v>
      </c>
      <c r="Z73" s="0" t="n">
        <v>19</v>
      </c>
      <c r="AA73" s="0" t="n">
        <v>22</v>
      </c>
      <c r="AB73" s="0" t="n">
        <v>22</v>
      </c>
      <c r="AC73" s="0" t="n">
        <v>15</v>
      </c>
      <c r="AD73" s="0" t="n">
        <v>13</v>
      </c>
      <c r="AE73" s="0" t="n">
        <v>19</v>
      </c>
      <c r="AF73" s="0" t="n">
        <v>21</v>
      </c>
      <c r="AG73" s="0" t="n">
        <v>28</v>
      </c>
      <c r="AH73" s="0" t="n">
        <v>29</v>
      </c>
      <c r="AI73" s="0" t="n">
        <v>33</v>
      </c>
      <c r="AJ73" s="0" t="n">
        <v>27</v>
      </c>
      <c r="AK73" s="0" t="n">
        <v>25</v>
      </c>
      <c r="AL73" s="0" t="n">
        <v>19</v>
      </c>
      <c r="AM73" s="0" t="n">
        <v>24</v>
      </c>
      <c r="AN73" s="0" t="n">
        <v>27</v>
      </c>
      <c r="AO73" s="0" t="n">
        <v>36</v>
      </c>
      <c r="AP73" s="0" t="n">
        <v>30</v>
      </c>
      <c r="AQ73" s="0" t="n">
        <v>30</v>
      </c>
      <c r="AR73" s="0" t="n">
        <v>36</v>
      </c>
      <c r="AS73" s="0" t="n">
        <v>29</v>
      </c>
      <c r="AT73" s="0" t="n">
        <v>18</v>
      </c>
      <c r="AU73" s="0" t="n">
        <v>25</v>
      </c>
      <c r="AV73" s="0" t="n">
        <v>27</v>
      </c>
      <c r="AW73" s="0" t="n">
        <v>33</v>
      </c>
      <c r="AX73" s="0" t="n">
        <v>30</v>
      </c>
      <c r="AY73" s="0" t="n">
        <v>26</v>
      </c>
      <c r="AZ73" s="0" t="n">
        <v>33</v>
      </c>
      <c r="BA73" s="0" t="n">
        <v>26</v>
      </c>
      <c r="BB73" s="0" t="n">
        <v>18</v>
      </c>
      <c r="BC73" s="0" t="n">
        <v>24</v>
      </c>
      <c r="BD73" s="0" t="n">
        <v>25</v>
      </c>
      <c r="BE73" s="0" t="n">
        <v>27</v>
      </c>
      <c r="BF73" s="0" t="n">
        <v>27</v>
      </c>
      <c r="BG73" s="0" t="n">
        <v>26</v>
      </c>
      <c r="BH73" s="0" t="n">
        <v>25</v>
      </c>
      <c r="BI73" s="0" t="n">
        <v>21</v>
      </c>
      <c r="BJ73" s="0" t="n">
        <v>17</v>
      </c>
      <c r="BK73" s="0" t="n">
        <v>17</v>
      </c>
      <c r="BL73" s="0" t="n">
        <v>20</v>
      </c>
      <c r="BM73" s="0" t="n">
        <v>23</v>
      </c>
      <c r="BN73" s="0" t="n">
        <v>23</v>
      </c>
      <c r="BO73" s="0" t="n">
        <v>19</v>
      </c>
      <c r="BP73" s="0" t="n">
        <v>19</v>
      </c>
      <c r="BQ73" s="0" t="n">
        <v>18</v>
      </c>
      <c r="BR73" s="0" t="n">
        <v>17</v>
      </c>
      <c r="BS73" s="0" t="n">
        <v>18</v>
      </c>
      <c r="BT73" s="0" t="n">
        <v>16</v>
      </c>
      <c r="BU73" s="0" t="n">
        <v>19</v>
      </c>
      <c r="BV73" s="0" t="n">
        <v>19</v>
      </c>
      <c r="BW73" s="0" t="n">
        <v>22</v>
      </c>
      <c r="BX73" s="0" t="n">
        <v>18</v>
      </c>
      <c r="BY73" s="0" t="n">
        <v>16</v>
      </c>
      <c r="BZ73" s="0" t="n">
        <v>15</v>
      </c>
    </row>
    <row r="74" customFormat="false" ht="15" hidden="false" customHeight="false" outlineLevel="0" collapsed="false">
      <c r="A74" s="0" t="n">
        <v>31485</v>
      </c>
      <c r="B74" s="0" t="n">
        <v>31485</v>
      </c>
      <c r="C74" s="22" t="n">
        <v>30217</v>
      </c>
      <c r="D74" s="0" t="n">
        <v>31485</v>
      </c>
      <c r="E74" s="0" t="s">
        <v>291</v>
      </c>
      <c r="F74" s="0" t="n">
        <v>470</v>
      </c>
      <c r="G74" s="22" t="n">
        <v>43024</v>
      </c>
      <c r="H74" s="0" t="s">
        <v>626</v>
      </c>
      <c r="I74" s="0" t="n">
        <v>25</v>
      </c>
      <c r="J74" s="0" t="n">
        <v>9</v>
      </c>
      <c r="K74" s="0" t="s">
        <v>552</v>
      </c>
      <c r="L74" s="0" t="s">
        <v>699</v>
      </c>
      <c r="M74" s="0" t="s">
        <v>700</v>
      </c>
      <c r="N74" s="0" t="s">
        <v>555</v>
      </c>
      <c r="O74" s="0" t="n">
        <v>14</v>
      </c>
      <c r="P74" s="0" t="n">
        <v>13</v>
      </c>
      <c r="Q74" s="0" t="n">
        <v>16</v>
      </c>
      <c r="R74" s="0" t="n">
        <v>18</v>
      </c>
      <c r="S74" s="0" t="n">
        <v>25</v>
      </c>
      <c r="T74" s="0" t="n">
        <v>22</v>
      </c>
      <c r="U74" s="0" t="n">
        <v>15</v>
      </c>
      <c r="V74" s="0" t="n">
        <v>14</v>
      </c>
      <c r="W74" s="0" t="n">
        <v>15</v>
      </c>
      <c r="X74" s="0" t="n">
        <v>16</v>
      </c>
      <c r="Y74" s="0" t="n">
        <v>19</v>
      </c>
      <c r="Z74" s="0" t="n">
        <v>22</v>
      </c>
      <c r="AA74" s="0" t="n">
        <v>19</v>
      </c>
      <c r="AB74" s="0" t="n">
        <v>19</v>
      </c>
      <c r="AC74" s="0" t="n">
        <v>16</v>
      </c>
      <c r="AD74" s="0" t="n">
        <v>13</v>
      </c>
      <c r="AE74" s="0" t="n">
        <v>17</v>
      </c>
      <c r="AF74" s="0" t="n">
        <v>23</v>
      </c>
      <c r="AG74" s="0" t="n">
        <v>28</v>
      </c>
      <c r="AH74" s="0" t="n">
        <v>30</v>
      </c>
      <c r="AI74" s="0" t="n">
        <v>31</v>
      </c>
      <c r="AJ74" s="0" t="n">
        <v>27</v>
      </c>
      <c r="AK74" s="0" t="n">
        <v>19</v>
      </c>
      <c r="AL74" s="0" t="n">
        <v>15</v>
      </c>
      <c r="AM74" s="0" t="n">
        <v>24</v>
      </c>
      <c r="AN74" s="0" t="n">
        <v>31</v>
      </c>
      <c r="AO74" s="0" t="n">
        <v>34</v>
      </c>
      <c r="AP74" s="0" t="n">
        <v>33</v>
      </c>
      <c r="AQ74" s="0" t="n">
        <v>32</v>
      </c>
      <c r="AR74" s="0" t="n">
        <v>35</v>
      </c>
      <c r="AS74" s="0" t="n">
        <v>25</v>
      </c>
      <c r="AT74" s="0" t="n">
        <v>18</v>
      </c>
      <c r="AU74" s="0" t="n">
        <v>28</v>
      </c>
      <c r="AV74" s="0" t="n">
        <v>32</v>
      </c>
      <c r="AW74" s="0" t="n">
        <v>38</v>
      </c>
      <c r="AX74" s="0" t="n">
        <v>27</v>
      </c>
      <c r="AY74" s="0" t="n">
        <v>28</v>
      </c>
      <c r="AZ74" s="0" t="n">
        <v>31</v>
      </c>
      <c r="BA74" s="0" t="n">
        <v>26</v>
      </c>
      <c r="BB74" s="0" t="n">
        <v>17</v>
      </c>
      <c r="BC74" s="0" t="n">
        <v>24</v>
      </c>
      <c r="BD74" s="0" t="n">
        <v>28</v>
      </c>
      <c r="BE74" s="0" t="n">
        <v>25</v>
      </c>
      <c r="BF74" s="0" t="n">
        <v>24</v>
      </c>
      <c r="BG74" s="0" t="n">
        <v>25</v>
      </c>
      <c r="BH74" s="0" t="n">
        <v>23</v>
      </c>
      <c r="BI74" s="0" t="n">
        <v>21</v>
      </c>
      <c r="BJ74" s="0" t="n">
        <v>18</v>
      </c>
      <c r="BK74" s="0" t="n">
        <v>20</v>
      </c>
      <c r="BL74" s="0" t="n">
        <v>17</v>
      </c>
      <c r="BM74" s="0" t="n">
        <v>20</v>
      </c>
      <c r="BN74" s="0" t="n">
        <v>18</v>
      </c>
      <c r="BO74" s="0" t="n">
        <v>19</v>
      </c>
      <c r="BP74" s="0" t="n">
        <v>19</v>
      </c>
      <c r="BQ74" s="0" t="n">
        <v>15</v>
      </c>
      <c r="BR74" s="0" t="n">
        <v>17</v>
      </c>
      <c r="BS74" s="0" t="n">
        <v>13</v>
      </c>
      <c r="BT74" s="0" t="n">
        <v>15</v>
      </c>
      <c r="BU74" s="0" t="n">
        <v>19</v>
      </c>
      <c r="BV74" s="0" t="n">
        <v>18</v>
      </c>
      <c r="BW74" s="0" t="n">
        <v>16</v>
      </c>
      <c r="BX74" s="0" t="n">
        <v>13</v>
      </c>
      <c r="BY74" s="0" t="n">
        <v>22</v>
      </c>
      <c r="BZ74" s="0" t="n">
        <v>26</v>
      </c>
    </row>
    <row r="75" customFormat="false" ht="15" hidden="false" customHeight="false" outlineLevel="0" collapsed="false">
      <c r="A75" s="0" t="n">
        <v>31646</v>
      </c>
      <c r="B75" s="0" t="n">
        <v>31646</v>
      </c>
      <c r="C75" s="22" t="n">
        <v>12934</v>
      </c>
      <c r="D75" s="0" t="n">
        <v>31646</v>
      </c>
      <c r="E75" s="0" t="s">
        <v>290</v>
      </c>
      <c r="F75" s="0" t="n">
        <v>804</v>
      </c>
      <c r="G75" s="22" t="n">
        <v>42864</v>
      </c>
      <c r="H75" s="0" t="s">
        <v>627</v>
      </c>
      <c r="I75" s="0" t="n">
        <v>23</v>
      </c>
      <c r="J75" s="0" t="n">
        <v>8</v>
      </c>
      <c r="K75" s="0" t="s">
        <v>552</v>
      </c>
      <c r="L75" s="0" t="s">
        <v>699</v>
      </c>
      <c r="M75" s="0" t="s">
        <v>700</v>
      </c>
      <c r="N75" s="0" t="s">
        <v>555</v>
      </c>
      <c r="O75" s="0" t="s">
        <v>391</v>
      </c>
      <c r="P75" s="0" t="s">
        <v>391</v>
      </c>
      <c r="Q75" s="0" t="s">
        <v>391</v>
      </c>
      <c r="R75" s="0" t="s">
        <v>391</v>
      </c>
      <c r="S75" s="0" t="s">
        <v>391</v>
      </c>
      <c r="T75" s="0" t="s">
        <v>391</v>
      </c>
      <c r="U75" s="0" t="s">
        <v>391</v>
      </c>
      <c r="V75" s="0" t="s">
        <v>391</v>
      </c>
      <c r="W75" s="0" t="s">
        <v>391</v>
      </c>
      <c r="X75" s="0" t="s">
        <v>391</v>
      </c>
      <c r="Y75" s="0" t="s">
        <v>391</v>
      </c>
      <c r="Z75" s="0" t="s">
        <v>391</v>
      </c>
      <c r="AA75" s="0" t="s">
        <v>391</v>
      </c>
      <c r="AB75" s="0" t="s">
        <v>391</v>
      </c>
      <c r="AC75" s="0" t="s">
        <v>391</v>
      </c>
      <c r="AD75" s="0" t="s">
        <v>391</v>
      </c>
      <c r="AE75" s="0" t="s">
        <v>391</v>
      </c>
      <c r="AF75" s="0" t="s">
        <v>391</v>
      </c>
      <c r="AG75" s="0" t="s">
        <v>391</v>
      </c>
      <c r="AH75" s="0" t="s">
        <v>391</v>
      </c>
      <c r="AI75" s="0" t="s">
        <v>391</v>
      </c>
      <c r="AJ75" s="0" t="s">
        <v>391</v>
      </c>
      <c r="AK75" s="0" t="s">
        <v>391</v>
      </c>
      <c r="AL75" s="0" t="s">
        <v>391</v>
      </c>
      <c r="AM75" s="0" t="s">
        <v>391</v>
      </c>
      <c r="AN75" s="0" t="s">
        <v>391</v>
      </c>
      <c r="AO75" s="0" t="s">
        <v>391</v>
      </c>
      <c r="AP75" s="0" t="s">
        <v>391</v>
      </c>
      <c r="AQ75" s="0" t="s">
        <v>391</v>
      </c>
      <c r="AR75" s="0" t="s">
        <v>391</v>
      </c>
      <c r="AS75" s="0" t="s">
        <v>391</v>
      </c>
      <c r="AT75" s="0" t="s">
        <v>391</v>
      </c>
      <c r="AU75" s="0" t="s">
        <v>391</v>
      </c>
      <c r="AV75" s="0" t="s">
        <v>391</v>
      </c>
      <c r="AW75" s="0" t="s">
        <v>391</v>
      </c>
      <c r="AX75" s="0" t="s">
        <v>391</v>
      </c>
      <c r="AY75" s="0" t="s">
        <v>391</v>
      </c>
      <c r="AZ75" s="0" t="s">
        <v>391</v>
      </c>
      <c r="BA75" s="0" t="s">
        <v>391</v>
      </c>
      <c r="BB75" s="0" t="s">
        <v>391</v>
      </c>
      <c r="BC75" s="0" t="s">
        <v>391</v>
      </c>
      <c r="BD75" s="0" t="s">
        <v>391</v>
      </c>
      <c r="BE75" s="0" t="s">
        <v>391</v>
      </c>
      <c r="BF75" s="0" t="s">
        <v>391</v>
      </c>
      <c r="BG75" s="0" t="s">
        <v>391</v>
      </c>
      <c r="BH75" s="0" t="s">
        <v>391</v>
      </c>
      <c r="BI75" s="0" t="s">
        <v>391</v>
      </c>
      <c r="BJ75" s="0" t="s">
        <v>391</v>
      </c>
      <c r="BK75" s="0" t="s">
        <v>391</v>
      </c>
      <c r="BL75" s="0" t="s">
        <v>391</v>
      </c>
      <c r="BM75" s="0" t="s">
        <v>391</v>
      </c>
      <c r="BN75" s="0" t="s">
        <v>391</v>
      </c>
      <c r="BO75" s="0" t="s">
        <v>391</v>
      </c>
      <c r="BP75" s="0" t="s">
        <v>391</v>
      </c>
      <c r="BQ75" s="0" t="s">
        <v>391</v>
      </c>
      <c r="BR75" s="0" t="s">
        <v>391</v>
      </c>
      <c r="BS75" s="0" t="s">
        <v>391</v>
      </c>
      <c r="BT75" s="0" t="s">
        <v>391</v>
      </c>
      <c r="BU75" s="0" t="s">
        <v>391</v>
      </c>
      <c r="BV75" s="0" t="s">
        <v>391</v>
      </c>
      <c r="BW75" s="0" t="s">
        <v>391</v>
      </c>
      <c r="BX75" s="0" t="s">
        <v>391</v>
      </c>
      <c r="BY75" s="0" t="s">
        <v>391</v>
      </c>
      <c r="BZ75" s="0" t="s">
        <v>391</v>
      </c>
    </row>
    <row r="76" customFormat="false" ht="15" hidden="false" customHeight="false" outlineLevel="0" collapsed="false">
      <c r="A76" s="0" t="n">
        <v>31646</v>
      </c>
      <c r="B76" s="0" t="n">
        <v>31646</v>
      </c>
      <c r="C76" s="22" t="n">
        <v>12934</v>
      </c>
      <c r="D76" s="0" t="n">
        <v>31646</v>
      </c>
      <c r="E76" s="0" t="s">
        <v>291</v>
      </c>
      <c r="F76" s="0" t="n">
        <v>803</v>
      </c>
      <c r="G76" s="22" t="n">
        <v>42864</v>
      </c>
      <c r="H76" s="0" t="s">
        <v>628</v>
      </c>
      <c r="I76" s="0" t="n">
        <v>22</v>
      </c>
      <c r="J76" s="0" t="n">
        <v>8</v>
      </c>
      <c r="K76" s="0" t="s">
        <v>552</v>
      </c>
      <c r="L76" s="0" t="s">
        <v>699</v>
      </c>
      <c r="M76" s="0" t="s">
        <v>700</v>
      </c>
      <c r="N76" s="0" t="s">
        <v>555</v>
      </c>
      <c r="O76" s="0" t="s">
        <v>391</v>
      </c>
      <c r="P76" s="0" t="s">
        <v>391</v>
      </c>
      <c r="Q76" s="0" t="s">
        <v>391</v>
      </c>
      <c r="R76" s="0" t="s">
        <v>391</v>
      </c>
      <c r="S76" s="0" t="s">
        <v>391</v>
      </c>
      <c r="T76" s="0" t="s">
        <v>391</v>
      </c>
      <c r="U76" s="0" t="s">
        <v>391</v>
      </c>
      <c r="V76" s="0" t="s">
        <v>391</v>
      </c>
      <c r="W76" s="0" t="s">
        <v>391</v>
      </c>
      <c r="X76" s="0" t="s">
        <v>391</v>
      </c>
      <c r="Y76" s="0" t="s">
        <v>391</v>
      </c>
      <c r="Z76" s="0" t="s">
        <v>391</v>
      </c>
      <c r="AA76" s="0" t="s">
        <v>391</v>
      </c>
      <c r="AB76" s="0" t="s">
        <v>391</v>
      </c>
      <c r="AC76" s="0" t="s">
        <v>391</v>
      </c>
      <c r="AD76" s="0" t="s">
        <v>391</v>
      </c>
      <c r="AE76" s="0" t="s">
        <v>391</v>
      </c>
      <c r="AF76" s="0" t="s">
        <v>391</v>
      </c>
      <c r="AG76" s="0" t="s">
        <v>391</v>
      </c>
      <c r="AH76" s="0" t="s">
        <v>391</v>
      </c>
      <c r="AI76" s="0" t="s">
        <v>391</v>
      </c>
      <c r="AJ76" s="0" t="s">
        <v>391</v>
      </c>
      <c r="AK76" s="0" t="s">
        <v>391</v>
      </c>
      <c r="AL76" s="0" t="s">
        <v>391</v>
      </c>
      <c r="AM76" s="0" t="s">
        <v>391</v>
      </c>
      <c r="AN76" s="0" t="s">
        <v>391</v>
      </c>
      <c r="AO76" s="0" t="s">
        <v>391</v>
      </c>
      <c r="AP76" s="0" t="s">
        <v>391</v>
      </c>
      <c r="AQ76" s="0" t="s">
        <v>391</v>
      </c>
      <c r="AR76" s="0" t="s">
        <v>391</v>
      </c>
      <c r="AS76" s="0" t="s">
        <v>391</v>
      </c>
      <c r="AT76" s="0" t="s">
        <v>391</v>
      </c>
      <c r="AU76" s="0" t="s">
        <v>391</v>
      </c>
      <c r="AV76" s="0" t="s">
        <v>391</v>
      </c>
      <c r="AW76" s="0" t="s">
        <v>391</v>
      </c>
      <c r="AX76" s="0" t="s">
        <v>391</v>
      </c>
      <c r="AY76" s="0" t="s">
        <v>391</v>
      </c>
      <c r="AZ76" s="0" t="s">
        <v>391</v>
      </c>
      <c r="BA76" s="0" t="s">
        <v>391</v>
      </c>
      <c r="BB76" s="0" t="s">
        <v>391</v>
      </c>
      <c r="BC76" s="0" t="s">
        <v>391</v>
      </c>
      <c r="BD76" s="0" t="s">
        <v>391</v>
      </c>
      <c r="BE76" s="0" t="s">
        <v>391</v>
      </c>
      <c r="BF76" s="0" t="s">
        <v>391</v>
      </c>
      <c r="BG76" s="0" t="s">
        <v>391</v>
      </c>
      <c r="BH76" s="0" t="s">
        <v>391</v>
      </c>
      <c r="BI76" s="0" t="s">
        <v>391</v>
      </c>
      <c r="BJ76" s="0" t="s">
        <v>391</v>
      </c>
      <c r="BK76" s="0" t="s">
        <v>391</v>
      </c>
      <c r="BL76" s="0" t="s">
        <v>391</v>
      </c>
      <c r="BM76" s="0" t="s">
        <v>391</v>
      </c>
      <c r="BN76" s="0" t="s">
        <v>391</v>
      </c>
      <c r="BO76" s="0" t="s">
        <v>391</v>
      </c>
      <c r="BP76" s="0" t="s">
        <v>391</v>
      </c>
      <c r="BQ76" s="0" t="s">
        <v>391</v>
      </c>
      <c r="BR76" s="0" t="s">
        <v>391</v>
      </c>
      <c r="BS76" s="0" t="s">
        <v>391</v>
      </c>
      <c r="BT76" s="0" t="s">
        <v>391</v>
      </c>
      <c r="BU76" s="0" t="s">
        <v>391</v>
      </c>
      <c r="BV76" s="0" t="s">
        <v>391</v>
      </c>
      <c r="BW76" s="0" t="s">
        <v>391</v>
      </c>
      <c r="BX76" s="0" t="s">
        <v>391</v>
      </c>
      <c r="BY76" s="0" t="s">
        <v>391</v>
      </c>
      <c r="BZ76" s="0" t="s">
        <v>391</v>
      </c>
    </row>
    <row r="77" customFormat="false" ht="15" hidden="false" customHeight="false" outlineLevel="0" collapsed="false">
      <c r="A77" s="0" t="n">
        <v>32052</v>
      </c>
      <c r="B77" s="0" t="n">
        <v>32052</v>
      </c>
      <c r="C77" s="22" t="n">
        <v>13750</v>
      </c>
      <c r="D77" s="0" t="n">
        <v>32052</v>
      </c>
      <c r="E77" s="0" t="s">
        <v>290</v>
      </c>
      <c r="F77" s="0" t="n">
        <v>94</v>
      </c>
      <c r="G77" s="22" t="n">
        <v>42762</v>
      </c>
      <c r="H77" s="0" t="s">
        <v>629</v>
      </c>
      <c r="I77" s="0" t="n">
        <v>18</v>
      </c>
      <c r="J77" s="0" t="n">
        <v>10</v>
      </c>
      <c r="K77" s="0" t="s">
        <v>552</v>
      </c>
      <c r="L77" s="0" t="s">
        <v>699</v>
      </c>
      <c r="M77" s="0" t="s">
        <v>700</v>
      </c>
      <c r="N77" s="0" t="s">
        <v>555</v>
      </c>
      <c r="O77" s="0" t="n">
        <v>11</v>
      </c>
      <c r="P77" s="0" t="n">
        <v>13</v>
      </c>
      <c r="Q77" s="0" t="n">
        <v>14</v>
      </c>
      <c r="R77" s="0" t="n">
        <v>15</v>
      </c>
      <c r="S77" s="0" t="n">
        <v>16</v>
      </c>
      <c r="T77" s="0" t="n">
        <v>14</v>
      </c>
      <c r="U77" s="0" t="n">
        <v>15</v>
      </c>
      <c r="V77" s="0" t="n">
        <v>17</v>
      </c>
      <c r="W77" s="0" t="n">
        <v>13</v>
      </c>
      <c r="X77" s="0" t="n">
        <v>15</v>
      </c>
      <c r="Y77" s="0" t="n">
        <v>17</v>
      </c>
      <c r="Z77" s="0" t="n">
        <v>21</v>
      </c>
      <c r="AA77" s="0" t="n">
        <v>23</v>
      </c>
      <c r="AB77" s="0" t="n">
        <v>20</v>
      </c>
      <c r="AC77" s="0" t="n">
        <v>17</v>
      </c>
      <c r="AD77" s="0" t="n">
        <v>14</v>
      </c>
      <c r="AE77" s="0" t="n">
        <v>16</v>
      </c>
      <c r="AF77" s="0" t="n">
        <v>22</v>
      </c>
      <c r="AG77" s="0" t="n">
        <v>26</v>
      </c>
      <c r="AH77" s="0" t="n">
        <v>32</v>
      </c>
      <c r="AI77" s="0" t="n">
        <v>33</v>
      </c>
      <c r="AJ77" s="0" t="n">
        <v>28</v>
      </c>
      <c r="AK77" s="0" t="n">
        <v>23</v>
      </c>
      <c r="AL77" s="0" t="n">
        <v>15</v>
      </c>
      <c r="AM77" s="0" t="n">
        <v>20</v>
      </c>
      <c r="AN77" s="0" t="n">
        <v>24</v>
      </c>
      <c r="AO77" s="0" t="n">
        <v>33</v>
      </c>
      <c r="AP77" s="0" t="n">
        <v>31</v>
      </c>
      <c r="AQ77" s="0" t="n">
        <v>24</v>
      </c>
      <c r="AR77" s="0" t="n">
        <v>38</v>
      </c>
      <c r="AS77" s="0" t="n">
        <v>28</v>
      </c>
      <c r="AT77" s="0" t="n">
        <v>22</v>
      </c>
      <c r="AU77" s="0" t="n">
        <v>23</v>
      </c>
      <c r="AV77" s="0" t="n">
        <v>28</v>
      </c>
      <c r="AW77" s="0" t="n">
        <v>34</v>
      </c>
      <c r="AX77" s="0" t="n">
        <v>28</v>
      </c>
      <c r="AY77" s="0" t="n">
        <v>24</v>
      </c>
      <c r="AZ77" s="0" t="n">
        <v>37</v>
      </c>
      <c r="BA77" s="0" t="n">
        <v>26</v>
      </c>
      <c r="BB77" s="0" t="n">
        <v>17</v>
      </c>
      <c r="BC77" s="0" t="n">
        <v>18</v>
      </c>
      <c r="BD77" s="0" t="n">
        <v>23</v>
      </c>
      <c r="BE77" s="0" t="n">
        <v>26</v>
      </c>
      <c r="BF77" s="0" t="n">
        <v>29</v>
      </c>
      <c r="BG77" s="0" t="n">
        <v>30</v>
      </c>
      <c r="BH77" s="0" t="n">
        <v>24</v>
      </c>
      <c r="BI77" s="0" t="n">
        <v>19</v>
      </c>
      <c r="BJ77" s="0" t="n">
        <v>17</v>
      </c>
      <c r="BK77" s="0" t="n">
        <v>12</v>
      </c>
      <c r="BL77" s="0" t="n">
        <v>18</v>
      </c>
      <c r="BM77" s="0" t="n">
        <v>17</v>
      </c>
      <c r="BN77" s="0" t="n">
        <v>20</v>
      </c>
      <c r="BO77" s="0" t="n">
        <v>21</v>
      </c>
      <c r="BP77" s="0" t="n">
        <v>18</v>
      </c>
      <c r="BQ77" s="0" t="n">
        <v>16</v>
      </c>
      <c r="BR77" s="0" t="n">
        <v>17</v>
      </c>
      <c r="BS77" s="0" t="n">
        <v>14</v>
      </c>
      <c r="BT77" s="0" t="n">
        <v>14</v>
      </c>
      <c r="BU77" s="0" t="n">
        <v>11</v>
      </c>
      <c r="BV77" s="0" t="n">
        <v>14</v>
      </c>
      <c r="BW77" s="0" t="n">
        <v>17</v>
      </c>
      <c r="BX77" s="0" t="n">
        <v>16</v>
      </c>
      <c r="BY77" s="0" t="n">
        <v>13</v>
      </c>
      <c r="BZ77" s="0" t="n">
        <v>12</v>
      </c>
    </row>
    <row r="78" customFormat="false" ht="15" hidden="false" customHeight="false" outlineLevel="0" collapsed="false">
      <c r="A78" s="0" t="n">
        <v>32052</v>
      </c>
      <c r="B78" s="0" t="n">
        <v>32052</v>
      </c>
      <c r="C78" s="22" t="n">
        <v>13750</v>
      </c>
      <c r="D78" s="0" t="n">
        <v>32052</v>
      </c>
      <c r="E78" s="0" t="s">
        <v>291</v>
      </c>
      <c r="F78" s="0" t="n">
        <v>93</v>
      </c>
      <c r="G78" s="22" t="n">
        <v>42762</v>
      </c>
      <c r="H78" s="0" t="s">
        <v>630</v>
      </c>
      <c r="I78" s="0" t="n">
        <v>19</v>
      </c>
      <c r="J78" s="0" t="n">
        <v>9</v>
      </c>
      <c r="K78" s="0" t="s">
        <v>552</v>
      </c>
      <c r="L78" s="0" t="s">
        <v>699</v>
      </c>
      <c r="M78" s="0" t="s">
        <v>700</v>
      </c>
      <c r="N78" s="0" t="s">
        <v>555</v>
      </c>
      <c r="O78" s="0" t="n">
        <v>11</v>
      </c>
      <c r="P78" s="0" t="n">
        <v>11</v>
      </c>
      <c r="Q78" s="0" t="n">
        <v>15</v>
      </c>
      <c r="R78" s="0" t="n">
        <v>15</v>
      </c>
      <c r="S78" s="0" t="n">
        <v>15</v>
      </c>
      <c r="T78" s="0" t="n">
        <v>16</v>
      </c>
      <c r="U78" s="0" t="n">
        <v>16</v>
      </c>
      <c r="V78" s="0" t="n">
        <v>13</v>
      </c>
      <c r="W78" s="0" t="n">
        <v>14</v>
      </c>
      <c r="X78" s="0" t="n">
        <v>16</v>
      </c>
      <c r="Y78" s="0" t="n">
        <v>18</v>
      </c>
      <c r="Z78" s="0" t="n">
        <v>20</v>
      </c>
      <c r="AA78" s="0" t="n">
        <v>21</v>
      </c>
      <c r="AB78" s="0" t="n">
        <v>21</v>
      </c>
      <c r="AC78" s="0" t="n">
        <v>17</v>
      </c>
      <c r="AD78" s="0" t="n">
        <v>11</v>
      </c>
      <c r="AE78" s="0" t="n">
        <v>18</v>
      </c>
      <c r="AF78" s="0" t="n">
        <v>19</v>
      </c>
      <c r="AG78" s="0" t="n">
        <v>27</v>
      </c>
      <c r="AH78" s="0" t="n">
        <v>33</v>
      </c>
      <c r="AI78" s="0" t="n">
        <v>33</v>
      </c>
      <c r="AJ78" s="0" t="n">
        <v>30</v>
      </c>
      <c r="AK78" s="0" t="n">
        <v>21</v>
      </c>
      <c r="AL78" s="0" t="n">
        <v>16</v>
      </c>
      <c r="AM78" s="0" t="n">
        <v>22</v>
      </c>
      <c r="AN78" s="0" t="n">
        <v>28</v>
      </c>
      <c r="AO78" s="0" t="n">
        <v>39</v>
      </c>
      <c r="AP78" s="0" t="n">
        <v>31</v>
      </c>
      <c r="AQ78" s="0" t="n">
        <v>24</v>
      </c>
      <c r="AR78" s="0" t="n">
        <v>38</v>
      </c>
      <c r="AS78" s="0" t="n">
        <v>28</v>
      </c>
      <c r="AT78" s="0" t="n">
        <v>19</v>
      </c>
      <c r="AU78" s="0" t="n">
        <v>23</v>
      </c>
      <c r="AV78" s="0" t="n">
        <v>30</v>
      </c>
      <c r="AW78" s="0" t="n">
        <v>37</v>
      </c>
      <c r="AX78" s="0" t="n">
        <v>32</v>
      </c>
      <c r="AY78" s="0" t="n">
        <v>26</v>
      </c>
      <c r="AZ78" s="0" t="n">
        <v>38</v>
      </c>
      <c r="BA78" s="0" t="n">
        <v>27</v>
      </c>
      <c r="BB78" s="0" t="n">
        <v>21</v>
      </c>
      <c r="BC78" s="0" t="n">
        <v>21</v>
      </c>
      <c r="BD78" s="0" t="n">
        <v>25</v>
      </c>
      <c r="BE78" s="0" t="n">
        <v>30</v>
      </c>
      <c r="BF78" s="0" t="n">
        <v>36</v>
      </c>
      <c r="BG78" s="0" t="n">
        <v>34</v>
      </c>
      <c r="BH78" s="0" t="n">
        <v>28</v>
      </c>
      <c r="BI78" s="0" t="n">
        <v>23</v>
      </c>
      <c r="BJ78" s="0" t="n">
        <v>19</v>
      </c>
      <c r="BK78" s="0" t="n">
        <v>15</v>
      </c>
      <c r="BL78" s="0" t="n">
        <v>16</v>
      </c>
      <c r="BM78" s="0" t="n">
        <v>19</v>
      </c>
      <c r="BN78" s="0" t="n">
        <v>22</v>
      </c>
      <c r="BO78" s="0" t="n">
        <v>24</v>
      </c>
      <c r="BP78" s="0" t="n">
        <v>20</v>
      </c>
      <c r="BQ78" s="0" t="n">
        <v>18</v>
      </c>
      <c r="BR78" s="0" t="n">
        <v>14</v>
      </c>
      <c r="BS78" s="0" t="n">
        <v>9</v>
      </c>
      <c r="BT78" s="0" t="n">
        <v>13</v>
      </c>
      <c r="BU78" s="0" t="n">
        <v>15</v>
      </c>
      <c r="BV78" s="0" t="n">
        <v>17</v>
      </c>
      <c r="BW78" s="0" t="n">
        <v>17</v>
      </c>
      <c r="BX78" s="0" t="n">
        <v>15</v>
      </c>
      <c r="BY78" s="0" t="n">
        <v>14</v>
      </c>
      <c r="BZ78" s="0" t="n">
        <v>15</v>
      </c>
    </row>
    <row r="79" customFormat="false" ht="15" hidden="false" customHeight="false" outlineLevel="0" collapsed="false">
      <c r="A79" s="0" t="n">
        <v>33107</v>
      </c>
      <c r="B79" s="0" t="n">
        <v>33107</v>
      </c>
      <c r="C79" s="22" t="n">
        <v>19597</v>
      </c>
      <c r="D79" s="0" t="n">
        <v>33107</v>
      </c>
      <c r="E79" s="0" t="s">
        <v>290</v>
      </c>
      <c r="F79" s="0" t="n">
        <v>214</v>
      </c>
      <c r="G79" s="22" t="n">
        <v>43046</v>
      </c>
      <c r="H79" s="0" t="s">
        <v>631</v>
      </c>
      <c r="I79" s="0" t="n">
        <v>20</v>
      </c>
      <c r="J79" s="0" t="n">
        <v>9</v>
      </c>
      <c r="K79" s="0" t="s">
        <v>552</v>
      </c>
      <c r="L79" s="0" t="s">
        <v>699</v>
      </c>
      <c r="M79" s="0" t="s">
        <v>700</v>
      </c>
      <c r="N79" s="0" t="s">
        <v>555</v>
      </c>
      <c r="O79" s="0" t="n">
        <v>19</v>
      </c>
      <c r="P79" s="0" t="n">
        <v>21</v>
      </c>
      <c r="Q79" s="0" t="n">
        <v>21</v>
      </c>
      <c r="R79" s="0" t="n">
        <v>21</v>
      </c>
      <c r="S79" s="0" t="n">
        <v>22</v>
      </c>
      <c r="T79" s="0" t="n">
        <v>18</v>
      </c>
      <c r="U79" s="0" t="n">
        <v>21</v>
      </c>
      <c r="V79" s="0" t="n">
        <v>18</v>
      </c>
      <c r="W79" s="0" t="n">
        <v>17</v>
      </c>
      <c r="X79" s="0" t="n">
        <v>20</v>
      </c>
      <c r="Y79" s="0" t="n">
        <v>23</v>
      </c>
      <c r="Z79" s="0" t="n">
        <v>25</v>
      </c>
      <c r="AA79" s="0" t="n">
        <v>25</v>
      </c>
      <c r="AB79" s="0" t="n">
        <v>23</v>
      </c>
      <c r="AC79" s="0" t="n">
        <v>21</v>
      </c>
      <c r="AD79" s="0" t="n">
        <v>18</v>
      </c>
      <c r="AE79" s="0" t="n">
        <v>22</v>
      </c>
      <c r="AF79" s="0" t="n">
        <v>26</v>
      </c>
      <c r="AG79" s="0" t="n">
        <v>30</v>
      </c>
      <c r="AH79" s="0" t="n">
        <v>33</v>
      </c>
      <c r="AI79" s="0" t="n">
        <v>31</v>
      </c>
      <c r="AJ79" s="0" t="n">
        <v>28</v>
      </c>
      <c r="AK79" s="0" t="n">
        <v>24</v>
      </c>
      <c r="AL79" s="0" t="n">
        <v>19</v>
      </c>
      <c r="AM79" s="0" t="n">
        <v>26</v>
      </c>
      <c r="AN79" s="0" t="n">
        <v>33</v>
      </c>
      <c r="AO79" s="0" t="n">
        <v>33</v>
      </c>
      <c r="AP79" s="0" t="n">
        <v>24</v>
      </c>
      <c r="AQ79" s="0" t="n">
        <v>25</v>
      </c>
      <c r="AR79" s="0" t="n">
        <v>32</v>
      </c>
      <c r="AS79" s="0" t="n">
        <v>27</v>
      </c>
      <c r="AT79" s="0" t="n">
        <v>20</v>
      </c>
      <c r="AU79" s="0" t="n">
        <v>26</v>
      </c>
      <c r="AV79" s="0" t="n">
        <v>30</v>
      </c>
      <c r="AW79" s="0" t="n">
        <v>34</v>
      </c>
      <c r="AX79" s="0" t="n">
        <v>26</v>
      </c>
      <c r="AY79" s="0" t="n">
        <v>27</v>
      </c>
      <c r="AZ79" s="0" t="n">
        <v>33</v>
      </c>
      <c r="BA79" s="0" t="n">
        <v>25</v>
      </c>
      <c r="BB79" s="0" t="n">
        <v>20</v>
      </c>
      <c r="BC79" s="0" t="n">
        <v>22</v>
      </c>
      <c r="BD79" s="0" t="n">
        <v>24</v>
      </c>
      <c r="BE79" s="0" t="n">
        <v>27</v>
      </c>
      <c r="BF79" s="0" t="n">
        <v>32</v>
      </c>
      <c r="BG79" s="0" t="n">
        <v>31</v>
      </c>
      <c r="BH79" s="0" t="n">
        <v>26</v>
      </c>
      <c r="BI79" s="0" t="n">
        <v>22</v>
      </c>
      <c r="BJ79" s="0" t="n">
        <v>17</v>
      </c>
      <c r="BK79" s="0" t="n">
        <v>21</v>
      </c>
      <c r="BL79" s="0" t="n">
        <v>21</v>
      </c>
      <c r="BM79" s="0" t="n">
        <v>23</v>
      </c>
      <c r="BN79" s="0" t="n">
        <v>27</v>
      </c>
      <c r="BO79" s="0" t="n">
        <v>25</v>
      </c>
      <c r="BP79" s="0" t="n">
        <v>22</v>
      </c>
      <c r="BQ79" s="0" t="n">
        <v>16</v>
      </c>
      <c r="BR79" s="0" t="n">
        <v>14</v>
      </c>
      <c r="BS79" s="0" t="n">
        <v>19</v>
      </c>
      <c r="BT79" s="0" t="n">
        <v>19</v>
      </c>
      <c r="BU79" s="0" t="n">
        <v>19</v>
      </c>
      <c r="BV79" s="0" t="n">
        <v>19</v>
      </c>
      <c r="BW79" s="0" t="n">
        <v>24</v>
      </c>
      <c r="BX79" s="0" t="n">
        <v>21</v>
      </c>
      <c r="BY79" s="0" t="n">
        <v>18</v>
      </c>
      <c r="BZ79" s="0" t="n">
        <v>15</v>
      </c>
    </row>
    <row r="80" customFormat="false" ht="15" hidden="false" customHeight="false" outlineLevel="0" collapsed="false">
      <c r="A80" s="0" t="n">
        <v>33107</v>
      </c>
      <c r="B80" s="0" t="n">
        <v>33107</v>
      </c>
      <c r="C80" s="22" t="n">
        <v>19597</v>
      </c>
      <c r="D80" s="0" t="n">
        <v>33107</v>
      </c>
      <c r="E80" s="0" t="s">
        <v>291</v>
      </c>
      <c r="F80" s="0" t="n">
        <v>213</v>
      </c>
      <c r="G80" s="22" t="n">
        <v>43046</v>
      </c>
      <c r="H80" s="0" t="s">
        <v>632</v>
      </c>
      <c r="I80" s="0" t="n">
        <v>22</v>
      </c>
      <c r="J80" s="0" t="n">
        <v>8</v>
      </c>
      <c r="K80" s="0" t="s">
        <v>552</v>
      </c>
      <c r="L80" s="0" t="s">
        <v>699</v>
      </c>
      <c r="M80" s="0" t="s">
        <v>700</v>
      </c>
      <c r="N80" s="0" t="s">
        <v>555</v>
      </c>
      <c r="O80" s="0" t="n">
        <v>19</v>
      </c>
      <c r="P80" s="0" t="n">
        <v>17</v>
      </c>
      <c r="Q80" s="0" t="n">
        <v>18</v>
      </c>
      <c r="R80" s="0" t="n">
        <v>17</v>
      </c>
      <c r="S80" s="0" t="n">
        <v>19</v>
      </c>
      <c r="T80" s="0" t="n">
        <v>20</v>
      </c>
      <c r="U80" s="0" t="n">
        <v>16</v>
      </c>
      <c r="V80" s="0" t="n">
        <v>15</v>
      </c>
      <c r="W80" s="0" t="n">
        <v>19</v>
      </c>
      <c r="X80" s="0" t="n">
        <v>20</v>
      </c>
      <c r="Y80" s="0" t="n">
        <v>23</v>
      </c>
      <c r="Z80" s="0" t="n">
        <v>24</v>
      </c>
      <c r="AA80" s="0" t="n">
        <v>26</v>
      </c>
      <c r="AB80" s="0" t="n">
        <v>24</v>
      </c>
      <c r="AC80" s="0" t="n">
        <v>21</v>
      </c>
      <c r="AD80" s="0" t="n">
        <v>14</v>
      </c>
      <c r="AE80" s="0" t="n">
        <v>18</v>
      </c>
      <c r="AF80" s="0" t="n">
        <v>25</v>
      </c>
      <c r="AG80" s="0" t="n">
        <v>28</v>
      </c>
      <c r="AH80" s="0" t="n">
        <v>34</v>
      </c>
      <c r="AI80" s="0" t="n">
        <v>35</v>
      </c>
      <c r="AJ80" s="0" t="n">
        <v>29</v>
      </c>
      <c r="AK80" s="0" t="n">
        <v>25</v>
      </c>
      <c r="AL80" s="0" t="n">
        <v>19</v>
      </c>
      <c r="AM80" s="0" t="n">
        <v>21</v>
      </c>
      <c r="AN80" s="0" t="n">
        <v>30</v>
      </c>
      <c r="AO80" s="0" t="n">
        <v>36</v>
      </c>
      <c r="AP80" s="0" t="n">
        <v>29</v>
      </c>
      <c r="AQ80" s="0" t="n">
        <v>28</v>
      </c>
      <c r="AR80" s="0" t="n">
        <v>36</v>
      </c>
      <c r="AS80" s="0" t="n">
        <v>29</v>
      </c>
      <c r="AT80" s="0" t="n">
        <v>28</v>
      </c>
      <c r="AU80" s="0" t="n">
        <v>28</v>
      </c>
      <c r="AV80" s="0" t="n">
        <v>34</v>
      </c>
      <c r="AW80" s="0" t="n">
        <v>37</v>
      </c>
      <c r="AX80" s="0" t="n">
        <v>28</v>
      </c>
      <c r="AY80" s="0" t="n">
        <v>30</v>
      </c>
      <c r="AZ80" s="0" t="n">
        <v>37</v>
      </c>
      <c r="BA80" s="0" t="n">
        <v>26</v>
      </c>
      <c r="BB80" s="0" t="n">
        <v>21</v>
      </c>
      <c r="BC80" s="0" t="n">
        <v>30</v>
      </c>
      <c r="BD80" s="0" t="n">
        <v>29</v>
      </c>
      <c r="BE80" s="0" t="n">
        <v>31</v>
      </c>
      <c r="BF80" s="0" t="n">
        <v>37</v>
      </c>
      <c r="BG80" s="0" t="n">
        <v>37</v>
      </c>
      <c r="BH80" s="0" t="n">
        <v>32</v>
      </c>
      <c r="BI80" s="0" t="n">
        <v>24</v>
      </c>
      <c r="BJ80" s="0" t="n">
        <v>20</v>
      </c>
      <c r="BK80" s="0" t="n">
        <v>19</v>
      </c>
      <c r="BL80" s="0" t="n">
        <v>20</v>
      </c>
      <c r="BM80" s="0" t="n">
        <v>27</v>
      </c>
      <c r="BN80" s="0" t="n">
        <v>30</v>
      </c>
      <c r="BO80" s="0" t="n">
        <v>25</v>
      </c>
      <c r="BP80" s="0" t="n">
        <v>22</v>
      </c>
      <c r="BQ80" s="0" t="n">
        <v>21</v>
      </c>
      <c r="BR80" s="0" t="n">
        <v>27</v>
      </c>
      <c r="BS80" s="0" t="n">
        <v>17</v>
      </c>
      <c r="BT80" s="0" t="n">
        <v>16</v>
      </c>
      <c r="BU80" s="0" t="n">
        <v>18</v>
      </c>
      <c r="BV80" s="0" t="n">
        <v>21</v>
      </c>
      <c r="BW80" s="0" t="n">
        <v>22</v>
      </c>
      <c r="BX80" s="0" t="n">
        <v>21</v>
      </c>
      <c r="BY80" s="0" t="n">
        <v>18</v>
      </c>
      <c r="BZ80" s="0" t="n">
        <v>20</v>
      </c>
    </row>
    <row r="81" customFormat="false" ht="15" hidden="false" customHeight="false" outlineLevel="0" collapsed="false">
      <c r="A81" s="0" t="n">
        <v>33378</v>
      </c>
      <c r="B81" s="0" t="n">
        <v>33378</v>
      </c>
      <c r="C81" s="22" t="n">
        <v>13701</v>
      </c>
      <c r="D81" s="0" t="n">
        <v>33378</v>
      </c>
      <c r="E81" s="0" t="s">
        <v>290</v>
      </c>
      <c r="F81" s="0" t="n">
        <v>720</v>
      </c>
      <c r="G81" s="22" t="n">
        <v>43000</v>
      </c>
      <c r="H81" s="0" t="s">
        <v>633</v>
      </c>
      <c r="I81" s="0" t="n">
        <v>26</v>
      </c>
      <c r="J81" s="0" t="n">
        <v>8</v>
      </c>
      <c r="K81" s="0" t="s">
        <v>552</v>
      </c>
      <c r="L81" s="0" t="s">
        <v>699</v>
      </c>
      <c r="M81" s="0" t="s">
        <v>700</v>
      </c>
      <c r="N81" s="0" t="s">
        <v>555</v>
      </c>
      <c r="O81" s="0" t="s">
        <v>391</v>
      </c>
      <c r="P81" s="0" t="s">
        <v>391</v>
      </c>
      <c r="Q81" s="0" t="s">
        <v>391</v>
      </c>
      <c r="R81" s="0" t="s">
        <v>391</v>
      </c>
      <c r="S81" s="0" t="s">
        <v>391</v>
      </c>
      <c r="T81" s="0" t="s">
        <v>391</v>
      </c>
      <c r="U81" s="0" t="s">
        <v>391</v>
      </c>
      <c r="V81" s="0" t="s">
        <v>391</v>
      </c>
      <c r="W81" s="0" t="s">
        <v>391</v>
      </c>
      <c r="X81" s="0" t="s">
        <v>391</v>
      </c>
      <c r="Y81" s="0" t="s">
        <v>391</v>
      </c>
      <c r="Z81" s="0" t="s">
        <v>391</v>
      </c>
      <c r="AA81" s="0" t="s">
        <v>391</v>
      </c>
      <c r="AB81" s="0" t="s">
        <v>391</v>
      </c>
      <c r="AC81" s="0" t="s">
        <v>391</v>
      </c>
      <c r="AD81" s="0" t="s">
        <v>391</v>
      </c>
      <c r="AE81" s="0" t="s">
        <v>391</v>
      </c>
      <c r="AF81" s="0" t="s">
        <v>391</v>
      </c>
      <c r="AG81" s="0" t="s">
        <v>391</v>
      </c>
      <c r="AH81" s="0" t="s">
        <v>391</v>
      </c>
      <c r="AI81" s="0" t="s">
        <v>391</v>
      </c>
      <c r="AJ81" s="0" t="s">
        <v>391</v>
      </c>
      <c r="AK81" s="0" t="s">
        <v>391</v>
      </c>
      <c r="AL81" s="0" t="s">
        <v>391</v>
      </c>
      <c r="AM81" s="0" t="s">
        <v>391</v>
      </c>
      <c r="AN81" s="0" t="s">
        <v>391</v>
      </c>
      <c r="AO81" s="0" t="s">
        <v>391</v>
      </c>
      <c r="AP81" s="0" t="s">
        <v>391</v>
      </c>
      <c r="AQ81" s="0" t="s">
        <v>391</v>
      </c>
      <c r="AR81" s="0" t="s">
        <v>391</v>
      </c>
      <c r="AS81" s="0" t="s">
        <v>391</v>
      </c>
      <c r="AT81" s="0" t="s">
        <v>391</v>
      </c>
      <c r="AU81" s="0" t="s">
        <v>391</v>
      </c>
      <c r="AV81" s="0" t="s">
        <v>391</v>
      </c>
      <c r="AW81" s="0" t="s">
        <v>391</v>
      </c>
      <c r="AX81" s="0" t="s">
        <v>391</v>
      </c>
      <c r="AY81" s="0" t="s">
        <v>391</v>
      </c>
      <c r="AZ81" s="0" t="s">
        <v>391</v>
      </c>
      <c r="BA81" s="0" t="s">
        <v>391</v>
      </c>
      <c r="BB81" s="0" t="s">
        <v>391</v>
      </c>
      <c r="BC81" s="0" t="s">
        <v>391</v>
      </c>
      <c r="BD81" s="0" t="s">
        <v>391</v>
      </c>
      <c r="BE81" s="0" t="s">
        <v>391</v>
      </c>
      <c r="BF81" s="0" t="s">
        <v>391</v>
      </c>
      <c r="BG81" s="0" t="s">
        <v>391</v>
      </c>
      <c r="BH81" s="0" t="s">
        <v>391</v>
      </c>
      <c r="BI81" s="0" t="s">
        <v>391</v>
      </c>
      <c r="BJ81" s="0" t="s">
        <v>391</v>
      </c>
      <c r="BK81" s="0" t="s">
        <v>391</v>
      </c>
      <c r="BL81" s="0" t="s">
        <v>391</v>
      </c>
      <c r="BM81" s="0" t="s">
        <v>391</v>
      </c>
      <c r="BN81" s="0" t="s">
        <v>391</v>
      </c>
      <c r="BO81" s="0" t="s">
        <v>391</v>
      </c>
      <c r="BP81" s="0" t="s">
        <v>391</v>
      </c>
      <c r="BQ81" s="0" t="s">
        <v>391</v>
      </c>
      <c r="BR81" s="0" t="s">
        <v>391</v>
      </c>
      <c r="BS81" s="0" t="s">
        <v>391</v>
      </c>
      <c r="BT81" s="0" t="s">
        <v>391</v>
      </c>
      <c r="BU81" s="0" t="s">
        <v>391</v>
      </c>
      <c r="BV81" s="0" t="s">
        <v>391</v>
      </c>
      <c r="BW81" s="0" t="s">
        <v>391</v>
      </c>
      <c r="BX81" s="0" t="s">
        <v>391</v>
      </c>
      <c r="BY81" s="0" t="s">
        <v>391</v>
      </c>
      <c r="BZ81" s="0" t="s">
        <v>391</v>
      </c>
    </row>
    <row r="82" customFormat="false" ht="15" hidden="false" customHeight="false" outlineLevel="0" collapsed="false">
      <c r="A82" s="0" t="n">
        <v>33378</v>
      </c>
      <c r="B82" s="0" t="n">
        <v>33378</v>
      </c>
      <c r="C82" s="22" t="n">
        <v>13701</v>
      </c>
      <c r="D82" s="0" t="n">
        <v>33378</v>
      </c>
      <c r="E82" s="0" t="s">
        <v>291</v>
      </c>
      <c r="F82" s="0" t="n">
        <v>719</v>
      </c>
      <c r="G82" s="22" t="n">
        <v>43000</v>
      </c>
      <c r="H82" s="0" t="s">
        <v>634</v>
      </c>
      <c r="I82" s="0" t="n">
        <v>25</v>
      </c>
      <c r="J82" s="0" t="n">
        <v>7</v>
      </c>
      <c r="K82" s="0" t="s">
        <v>552</v>
      </c>
      <c r="L82" s="0" t="s">
        <v>699</v>
      </c>
      <c r="M82" s="0" t="s">
        <v>700</v>
      </c>
      <c r="N82" s="0" t="s">
        <v>555</v>
      </c>
      <c r="O82" s="0" t="s">
        <v>391</v>
      </c>
      <c r="P82" s="0" t="s">
        <v>391</v>
      </c>
      <c r="Q82" s="0" t="s">
        <v>391</v>
      </c>
      <c r="R82" s="0" t="s">
        <v>391</v>
      </c>
      <c r="S82" s="0" t="s">
        <v>391</v>
      </c>
      <c r="T82" s="0" t="s">
        <v>391</v>
      </c>
      <c r="U82" s="0" t="s">
        <v>391</v>
      </c>
      <c r="V82" s="0" t="s">
        <v>391</v>
      </c>
      <c r="W82" s="0" t="s">
        <v>391</v>
      </c>
      <c r="X82" s="0" t="s">
        <v>391</v>
      </c>
      <c r="Y82" s="0" t="s">
        <v>391</v>
      </c>
      <c r="Z82" s="0" t="s">
        <v>391</v>
      </c>
      <c r="AA82" s="0" t="s">
        <v>391</v>
      </c>
      <c r="AB82" s="0" t="s">
        <v>391</v>
      </c>
      <c r="AC82" s="0" t="s">
        <v>391</v>
      </c>
      <c r="AD82" s="0" t="s">
        <v>391</v>
      </c>
      <c r="AE82" s="0" t="s">
        <v>391</v>
      </c>
      <c r="AF82" s="0" t="s">
        <v>391</v>
      </c>
      <c r="AG82" s="0" t="s">
        <v>391</v>
      </c>
      <c r="AH82" s="0" t="s">
        <v>391</v>
      </c>
      <c r="AI82" s="0" t="s">
        <v>391</v>
      </c>
      <c r="AJ82" s="0" t="s">
        <v>391</v>
      </c>
      <c r="AK82" s="0" t="s">
        <v>391</v>
      </c>
      <c r="AL82" s="0" t="s">
        <v>391</v>
      </c>
      <c r="AM82" s="0" t="s">
        <v>391</v>
      </c>
      <c r="AN82" s="0" t="s">
        <v>391</v>
      </c>
      <c r="AO82" s="0" t="s">
        <v>391</v>
      </c>
      <c r="AP82" s="0" t="s">
        <v>391</v>
      </c>
      <c r="AQ82" s="0" t="s">
        <v>391</v>
      </c>
      <c r="AR82" s="0" t="s">
        <v>391</v>
      </c>
      <c r="AS82" s="0" t="s">
        <v>391</v>
      </c>
      <c r="AT82" s="0" t="s">
        <v>391</v>
      </c>
      <c r="AU82" s="0" t="s">
        <v>391</v>
      </c>
      <c r="AV82" s="0" t="s">
        <v>391</v>
      </c>
      <c r="AW82" s="0" t="s">
        <v>391</v>
      </c>
      <c r="AX82" s="0" t="s">
        <v>391</v>
      </c>
      <c r="AY82" s="0" t="s">
        <v>391</v>
      </c>
      <c r="AZ82" s="0" t="s">
        <v>391</v>
      </c>
      <c r="BA82" s="0" t="s">
        <v>391</v>
      </c>
      <c r="BB82" s="0" t="s">
        <v>391</v>
      </c>
      <c r="BC82" s="0" t="s">
        <v>391</v>
      </c>
      <c r="BD82" s="0" t="s">
        <v>391</v>
      </c>
      <c r="BE82" s="0" t="s">
        <v>391</v>
      </c>
      <c r="BF82" s="0" t="s">
        <v>391</v>
      </c>
      <c r="BG82" s="0" t="s">
        <v>391</v>
      </c>
      <c r="BH82" s="0" t="s">
        <v>391</v>
      </c>
      <c r="BI82" s="0" t="s">
        <v>391</v>
      </c>
      <c r="BJ82" s="0" t="s">
        <v>391</v>
      </c>
      <c r="BK82" s="0" t="s">
        <v>391</v>
      </c>
      <c r="BL82" s="0" t="s">
        <v>391</v>
      </c>
      <c r="BM82" s="0" t="s">
        <v>391</v>
      </c>
      <c r="BN82" s="0" t="s">
        <v>391</v>
      </c>
      <c r="BO82" s="0" t="s">
        <v>391</v>
      </c>
      <c r="BP82" s="0" t="s">
        <v>391</v>
      </c>
      <c r="BQ82" s="0" t="s">
        <v>391</v>
      </c>
      <c r="BR82" s="0" t="s">
        <v>391</v>
      </c>
      <c r="BS82" s="0" t="s">
        <v>391</v>
      </c>
      <c r="BT82" s="0" t="s">
        <v>391</v>
      </c>
      <c r="BU82" s="0" t="s">
        <v>391</v>
      </c>
      <c r="BV82" s="0" t="s">
        <v>391</v>
      </c>
      <c r="BW82" s="0" t="s">
        <v>391</v>
      </c>
      <c r="BX82" s="0" t="s">
        <v>391</v>
      </c>
      <c r="BY82" s="0" t="s">
        <v>391</v>
      </c>
      <c r="BZ82" s="0" t="s">
        <v>391</v>
      </c>
    </row>
    <row r="83" customFormat="false" ht="15" hidden="false" customHeight="false" outlineLevel="0" collapsed="false">
      <c r="A83" s="0" t="n">
        <v>34556</v>
      </c>
      <c r="B83" s="0" t="n">
        <v>34556</v>
      </c>
      <c r="C83" s="22" t="n">
        <v>21831</v>
      </c>
      <c r="D83" s="0" t="n">
        <v>34556</v>
      </c>
      <c r="E83" s="0" t="s">
        <v>291</v>
      </c>
      <c r="F83" s="0" t="n">
        <v>225</v>
      </c>
      <c r="G83" s="22" t="n">
        <v>43028</v>
      </c>
      <c r="H83" s="0" t="s">
        <v>635</v>
      </c>
      <c r="I83" s="0" t="n">
        <v>20</v>
      </c>
      <c r="J83" s="0" t="n">
        <v>8</v>
      </c>
      <c r="K83" s="0" t="s">
        <v>552</v>
      </c>
      <c r="L83" s="0" t="s">
        <v>699</v>
      </c>
      <c r="M83" s="0" t="s">
        <v>700</v>
      </c>
      <c r="N83" s="0" t="s">
        <v>555</v>
      </c>
      <c r="O83" s="0" t="n">
        <v>15</v>
      </c>
      <c r="P83" s="0" t="n">
        <v>16</v>
      </c>
      <c r="Q83" s="0" t="n">
        <v>16</v>
      </c>
      <c r="R83" s="0" t="n">
        <v>19</v>
      </c>
      <c r="S83" s="0" t="n">
        <v>19</v>
      </c>
      <c r="T83" s="0" t="n">
        <v>13</v>
      </c>
      <c r="U83" s="0" t="n">
        <v>16</v>
      </c>
      <c r="V83" s="0" t="n">
        <v>16</v>
      </c>
      <c r="W83" s="0" t="n">
        <v>17</v>
      </c>
      <c r="X83" s="0" t="n">
        <v>18</v>
      </c>
      <c r="Y83" s="0" t="n">
        <v>20</v>
      </c>
      <c r="Z83" s="0" t="n">
        <v>22</v>
      </c>
      <c r="AA83" s="0" t="n">
        <v>20</v>
      </c>
      <c r="AB83" s="0" t="n">
        <v>17</v>
      </c>
      <c r="AC83" s="0" t="n">
        <v>17</v>
      </c>
      <c r="AD83" s="0" t="n">
        <v>20</v>
      </c>
      <c r="AE83" s="0" t="n">
        <v>17</v>
      </c>
      <c r="AF83" s="0" t="n">
        <v>22</v>
      </c>
      <c r="AG83" s="0" t="n">
        <v>27</v>
      </c>
      <c r="AH83" s="0" t="n">
        <v>23</v>
      </c>
      <c r="AI83" s="0" t="n">
        <v>29</v>
      </c>
      <c r="AJ83" s="0" t="n">
        <v>24</v>
      </c>
      <c r="AK83" s="0" t="n">
        <v>21</v>
      </c>
      <c r="AL83" s="0" t="n">
        <v>17</v>
      </c>
      <c r="AM83" s="0" t="n">
        <v>21</v>
      </c>
      <c r="AN83" s="0" t="n">
        <v>20</v>
      </c>
      <c r="AO83" s="0" t="n">
        <v>27</v>
      </c>
      <c r="AP83" s="0" t="n">
        <v>18</v>
      </c>
      <c r="AQ83" s="0" t="n">
        <v>33</v>
      </c>
      <c r="AR83" s="0" t="n">
        <v>40</v>
      </c>
      <c r="AS83" s="0" t="n">
        <v>29</v>
      </c>
      <c r="AT83" s="0" t="n">
        <v>29</v>
      </c>
      <c r="AU83" s="0" t="n">
        <v>22</v>
      </c>
      <c r="AV83" s="0" t="n">
        <v>31</v>
      </c>
      <c r="AW83" s="0" t="n">
        <v>42</v>
      </c>
      <c r="AX83" s="0" t="n">
        <v>35</v>
      </c>
      <c r="AY83" s="0" t="n">
        <v>37</v>
      </c>
      <c r="AZ83" s="0" t="n">
        <v>39</v>
      </c>
      <c r="BA83" s="0" t="n">
        <v>26</v>
      </c>
      <c r="BB83" s="0" t="n">
        <v>25</v>
      </c>
      <c r="BC83" s="0" t="n">
        <v>23</v>
      </c>
      <c r="BD83" s="0" t="n">
        <v>29</v>
      </c>
      <c r="BE83" s="0" t="n">
        <v>35</v>
      </c>
      <c r="BF83" s="0" t="n">
        <v>39</v>
      </c>
      <c r="BG83" s="0" t="n">
        <v>38</v>
      </c>
      <c r="BH83" s="0" t="n">
        <v>30</v>
      </c>
      <c r="BI83" s="0" t="n">
        <v>24</v>
      </c>
      <c r="BJ83" s="0" t="n">
        <v>17</v>
      </c>
      <c r="BK83" s="0" t="n">
        <v>18</v>
      </c>
      <c r="BL83" s="0" t="n">
        <v>21</v>
      </c>
      <c r="BM83" s="0" t="n">
        <v>23</v>
      </c>
      <c r="BN83" s="0" t="n">
        <v>24</v>
      </c>
      <c r="BO83" s="0" t="n">
        <v>26</v>
      </c>
      <c r="BP83" s="0" t="n">
        <v>20</v>
      </c>
      <c r="BQ83" s="0" t="n">
        <v>18</v>
      </c>
      <c r="BR83" s="0" t="n">
        <v>16</v>
      </c>
      <c r="BS83" s="0" t="n">
        <v>14</v>
      </c>
      <c r="BT83" s="0" t="n">
        <v>16</v>
      </c>
      <c r="BU83" s="0" t="n">
        <v>18</v>
      </c>
      <c r="BV83" s="0" t="n">
        <v>18</v>
      </c>
      <c r="BW83" s="0" t="n">
        <v>22</v>
      </c>
      <c r="BX83" s="0" t="n">
        <v>19</v>
      </c>
      <c r="BY83" s="0" t="n">
        <v>18</v>
      </c>
      <c r="BZ83" s="0" t="n">
        <v>14</v>
      </c>
    </row>
    <row r="84" customFormat="false" ht="15" hidden="false" customHeight="false" outlineLevel="0" collapsed="false">
      <c r="A84" s="0" t="n">
        <v>35344</v>
      </c>
      <c r="B84" s="0" t="n">
        <v>35344</v>
      </c>
      <c r="C84" s="22" t="n">
        <v>17551</v>
      </c>
      <c r="D84" s="0" t="n">
        <v>35344</v>
      </c>
      <c r="E84" s="0" t="s">
        <v>290</v>
      </c>
      <c r="F84" s="0" t="n">
        <v>338</v>
      </c>
      <c r="G84" s="22" t="n">
        <v>43018</v>
      </c>
      <c r="H84" s="0" t="s">
        <v>636</v>
      </c>
      <c r="I84" s="0" t="n">
        <v>29</v>
      </c>
      <c r="J84" s="0" t="n">
        <v>7</v>
      </c>
      <c r="K84" s="0" t="s">
        <v>552</v>
      </c>
      <c r="L84" s="0" t="s">
        <v>699</v>
      </c>
      <c r="M84" s="0" t="s">
        <v>700</v>
      </c>
      <c r="N84" s="0" t="s">
        <v>555</v>
      </c>
      <c r="O84" s="0" t="n">
        <v>22</v>
      </c>
      <c r="P84" s="0" t="n">
        <v>23</v>
      </c>
      <c r="Q84" s="0" t="n">
        <v>21</v>
      </c>
      <c r="R84" s="0" t="n">
        <v>24</v>
      </c>
      <c r="S84" s="0" t="n">
        <v>20</v>
      </c>
      <c r="T84" s="0" t="n">
        <v>19</v>
      </c>
      <c r="U84" s="0" t="n">
        <v>16</v>
      </c>
      <c r="V84" s="0" t="n">
        <v>16</v>
      </c>
      <c r="W84" s="0" t="n">
        <v>20</v>
      </c>
      <c r="X84" s="0" t="n">
        <v>22</v>
      </c>
      <c r="Y84" s="0" t="n">
        <v>26</v>
      </c>
      <c r="Z84" s="0" t="n">
        <v>29</v>
      </c>
      <c r="AA84" s="0" t="n">
        <v>29</v>
      </c>
      <c r="AB84" s="0" t="n">
        <v>26</v>
      </c>
      <c r="AC84" s="0" t="n">
        <v>21</v>
      </c>
      <c r="AD84" s="0" t="n">
        <v>16</v>
      </c>
      <c r="AE84" s="0" t="n">
        <v>23</v>
      </c>
      <c r="AF84" s="0" t="n">
        <v>26</v>
      </c>
      <c r="AG84" s="0" t="n">
        <v>34</v>
      </c>
      <c r="AH84" s="0" t="n">
        <v>41</v>
      </c>
      <c r="AI84" s="0" t="n">
        <v>40</v>
      </c>
      <c r="AJ84" s="0" t="n">
        <v>35</v>
      </c>
      <c r="AK84" s="0" t="n">
        <v>26</v>
      </c>
      <c r="AL84" s="0" t="n">
        <v>22</v>
      </c>
      <c r="AM84" s="0" t="n">
        <v>29</v>
      </c>
      <c r="AN84" s="0" t="n">
        <v>32</v>
      </c>
      <c r="AO84" s="0" t="n">
        <v>44</v>
      </c>
      <c r="AP84" s="0" t="n">
        <v>40</v>
      </c>
      <c r="AQ84" s="0" t="n">
        <v>38</v>
      </c>
      <c r="AR84" s="0" t="n">
        <v>45</v>
      </c>
      <c r="AS84" s="0" t="n">
        <v>33</v>
      </c>
      <c r="AT84" s="0" t="n">
        <v>29</v>
      </c>
      <c r="AU84" s="0" t="n">
        <v>33</v>
      </c>
      <c r="AV84" s="0" t="n">
        <v>39</v>
      </c>
      <c r="AW84" s="0" t="n">
        <v>45</v>
      </c>
      <c r="AX84" s="0" t="n">
        <v>40</v>
      </c>
      <c r="AY84" s="0" t="n">
        <v>43</v>
      </c>
      <c r="AZ84" s="0" t="n">
        <v>43</v>
      </c>
      <c r="BA84" s="0" t="n">
        <v>32</v>
      </c>
      <c r="BB84" s="0" t="n">
        <v>27</v>
      </c>
      <c r="BC84" s="0" t="n">
        <v>28</v>
      </c>
      <c r="BD84" s="0" t="n">
        <v>31</v>
      </c>
      <c r="BE84" s="0" t="n">
        <v>33</v>
      </c>
      <c r="BF84" s="0" t="n">
        <v>41</v>
      </c>
      <c r="BG84" s="0" t="n">
        <v>43</v>
      </c>
      <c r="BH84" s="0" t="n">
        <v>35</v>
      </c>
      <c r="BI84" s="0" t="n">
        <v>28</v>
      </c>
      <c r="BJ84" s="0" t="n">
        <v>24</v>
      </c>
      <c r="BK84" s="0" t="n">
        <v>23</v>
      </c>
      <c r="BL84" s="0" t="n">
        <v>25</v>
      </c>
      <c r="BM84" s="0" t="n">
        <v>27</v>
      </c>
      <c r="BN84" s="0" t="n">
        <v>28</v>
      </c>
      <c r="BO84" s="0" t="n">
        <v>29</v>
      </c>
      <c r="BP84" s="0" t="n">
        <v>28</v>
      </c>
      <c r="BQ84" s="0" t="n">
        <v>23</v>
      </c>
      <c r="BR84" s="0" t="n">
        <v>22</v>
      </c>
      <c r="BS84" s="0" t="n">
        <v>21</v>
      </c>
      <c r="BT84" s="0" t="n">
        <v>22</v>
      </c>
      <c r="BU84" s="0" t="n">
        <v>21</v>
      </c>
      <c r="BV84" s="0" t="n">
        <v>23</v>
      </c>
      <c r="BW84" s="0" t="n">
        <v>22</v>
      </c>
      <c r="BX84" s="0" t="n">
        <v>23</v>
      </c>
      <c r="BY84" s="0" t="n">
        <v>20</v>
      </c>
      <c r="BZ84" s="0" t="n">
        <v>21</v>
      </c>
    </row>
    <row r="85" customFormat="false" ht="15" hidden="false" customHeight="false" outlineLevel="0" collapsed="false">
      <c r="A85" s="0" t="n">
        <v>35344</v>
      </c>
      <c r="B85" s="0" t="n">
        <v>35344</v>
      </c>
      <c r="C85" s="22" t="n">
        <v>17551</v>
      </c>
      <c r="D85" s="0" t="n">
        <v>35344</v>
      </c>
      <c r="E85" s="0" t="s">
        <v>291</v>
      </c>
      <c r="F85" s="0" t="n">
        <v>337</v>
      </c>
      <c r="G85" s="22" t="n">
        <v>43018</v>
      </c>
      <c r="H85" s="0" t="s">
        <v>637</v>
      </c>
      <c r="I85" s="0" t="n">
        <v>25</v>
      </c>
      <c r="J85" s="0" t="n">
        <v>9</v>
      </c>
      <c r="K85" s="0" t="s">
        <v>552</v>
      </c>
      <c r="L85" s="0" t="s">
        <v>699</v>
      </c>
      <c r="M85" s="0" t="s">
        <v>700</v>
      </c>
      <c r="N85" s="0" t="s">
        <v>555</v>
      </c>
      <c r="O85" s="0" t="n">
        <v>19</v>
      </c>
      <c r="P85" s="0" t="n">
        <v>19</v>
      </c>
      <c r="Q85" s="0" t="n">
        <v>22</v>
      </c>
      <c r="R85" s="0" t="n">
        <v>19</v>
      </c>
      <c r="S85" s="0" t="n">
        <v>20</v>
      </c>
      <c r="T85" s="0" t="n">
        <v>23</v>
      </c>
      <c r="U85" s="0" t="n">
        <v>21</v>
      </c>
      <c r="V85" s="0" t="n">
        <v>18</v>
      </c>
      <c r="W85" s="0" t="n">
        <v>21</v>
      </c>
      <c r="X85" s="0" t="n">
        <v>23</v>
      </c>
      <c r="Y85" s="0" t="n">
        <v>25</v>
      </c>
      <c r="Z85" s="0" t="n">
        <v>26</v>
      </c>
      <c r="AA85" s="0" t="n">
        <v>29</v>
      </c>
      <c r="AB85" s="0" t="n">
        <v>25</v>
      </c>
      <c r="AC85" s="0" t="n">
        <v>19</v>
      </c>
      <c r="AD85" s="0" t="n">
        <v>20</v>
      </c>
      <c r="AE85" s="0" t="n">
        <v>27</v>
      </c>
      <c r="AF85" s="0" t="n">
        <v>28</v>
      </c>
      <c r="AG85" s="0" t="n">
        <v>30</v>
      </c>
      <c r="AH85" s="0" t="n">
        <v>35</v>
      </c>
      <c r="AI85" s="0" t="n">
        <v>36</v>
      </c>
      <c r="AJ85" s="0" t="n">
        <v>32</v>
      </c>
      <c r="AK85" s="0" t="n">
        <v>30</v>
      </c>
      <c r="AL85" s="0" t="n">
        <v>25</v>
      </c>
      <c r="AM85" s="0" t="n">
        <v>24</v>
      </c>
      <c r="AN85" s="0" t="n">
        <v>29</v>
      </c>
      <c r="AO85" s="0" t="n">
        <v>34</v>
      </c>
      <c r="AP85" s="0" t="n">
        <v>32</v>
      </c>
      <c r="AQ85" s="0" t="n">
        <v>37</v>
      </c>
      <c r="AR85" s="0" t="n">
        <v>42</v>
      </c>
      <c r="AS85" s="0" t="n">
        <v>32</v>
      </c>
      <c r="AT85" s="0" t="n">
        <v>29</v>
      </c>
      <c r="AU85" s="0" t="n">
        <v>29</v>
      </c>
      <c r="AV85" s="0" t="n">
        <v>31</v>
      </c>
      <c r="AW85" s="0" t="n">
        <v>41</v>
      </c>
      <c r="AX85" s="0" t="n">
        <v>38</v>
      </c>
      <c r="AY85" s="0" t="n">
        <v>41</v>
      </c>
      <c r="AZ85" s="0" t="n">
        <v>42</v>
      </c>
      <c r="BA85" s="0" t="n">
        <v>31</v>
      </c>
      <c r="BB85" s="0" t="n">
        <v>32</v>
      </c>
      <c r="BC85" s="0" t="n">
        <v>31</v>
      </c>
      <c r="BD85" s="0" t="n">
        <v>32</v>
      </c>
      <c r="BE85" s="0" t="n">
        <v>37</v>
      </c>
      <c r="BF85" s="0" t="n">
        <v>40</v>
      </c>
      <c r="BG85" s="0" t="n">
        <v>43</v>
      </c>
      <c r="BH85" s="0" t="n">
        <v>32</v>
      </c>
      <c r="BI85" s="0" t="n">
        <v>28</v>
      </c>
      <c r="BJ85" s="0" t="n">
        <v>25</v>
      </c>
      <c r="BK85" s="0" t="n">
        <v>22</v>
      </c>
      <c r="BL85" s="0" t="n">
        <v>26</v>
      </c>
      <c r="BM85" s="0" t="n">
        <v>28</v>
      </c>
      <c r="BN85" s="0" t="n">
        <v>30</v>
      </c>
      <c r="BO85" s="0" t="n">
        <v>28</v>
      </c>
      <c r="BP85" s="0" t="n">
        <v>24</v>
      </c>
      <c r="BQ85" s="0" t="n">
        <v>20</v>
      </c>
      <c r="BR85" s="0" t="n">
        <v>18</v>
      </c>
      <c r="BS85" s="0" t="n">
        <v>19</v>
      </c>
      <c r="BT85" s="0" t="n">
        <v>20</v>
      </c>
      <c r="BU85" s="0" t="n">
        <v>23</v>
      </c>
      <c r="BV85" s="0" t="n">
        <v>25</v>
      </c>
      <c r="BW85" s="0" t="n">
        <v>23</v>
      </c>
      <c r="BX85" s="0" t="n">
        <v>22</v>
      </c>
      <c r="BY85" s="0" t="n">
        <v>17</v>
      </c>
      <c r="BZ85" s="0" t="n">
        <v>20</v>
      </c>
    </row>
    <row r="86" customFormat="false" ht="15" hidden="false" customHeight="false" outlineLevel="0" collapsed="false">
      <c r="A86" s="0" t="n">
        <v>35862</v>
      </c>
      <c r="B86" s="0" t="n">
        <v>35862</v>
      </c>
      <c r="C86" s="22" t="n">
        <v>13448</v>
      </c>
      <c r="D86" s="0" t="n">
        <v>35862</v>
      </c>
      <c r="E86" s="0" t="s">
        <v>290</v>
      </c>
      <c r="F86" s="0" t="n">
        <v>70</v>
      </c>
      <c r="G86" s="22" t="n">
        <v>42466</v>
      </c>
      <c r="H86" s="0" t="s">
        <v>638</v>
      </c>
      <c r="I86" s="0" t="n">
        <v>22</v>
      </c>
      <c r="J86" s="0" t="n">
        <v>8</v>
      </c>
      <c r="K86" s="0" t="s">
        <v>552</v>
      </c>
      <c r="L86" s="0" t="s">
        <v>699</v>
      </c>
      <c r="M86" s="0" t="s">
        <v>700</v>
      </c>
      <c r="N86" s="0" t="s">
        <v>555</v>
      </c>
      <c r="O86" s="0" t="n">
        <v>19</v>
      </c>
      <c r="P86" s="0" t="n">
        <v>21</v>
      </c>
      <c r="Q86" s="0" t="n">
        <v>20</v>
      </c>
      <c r="R86" s="0" t="n">
        <v>20</v>
      </c>
      <c r="S86" s="0" t="n">
        <v>18</v>
      </c>
      <c r="T86" s="0" t="n">
        <v>18</v>
      </c>
      <c r="U86" s="0" t="n">
        <v>20</v>
      </c>
      <c r="V86" s="0" t="n">
        <v>17</v>
      </c>
      <c r="W86" s="0" t="n">
        <v>21</v>
      </c>
      <c r="X86" s="0" t="n">
        <v>22</v>
      </c>
      <c r="Y86" s="0" t="n">
        <v>20</v>
      </c>
      <c r="Z86" s="0" t="n">
        <v>23</v>
      </c>
      <c r="AA86" s="0" t="n">
        <v>22</v>
      </c>
      <c r="AB86" s="0" t="n">
        <v>21</v>
      </c>
      <c r="AC86" s="0" t="n">
        <v>18</v>
      </c>
      <c r="AD86" s="0" t="n">
        <v>18</v>
      </c>
      <c r="AE86" s="0" t="n">
        <v>21</v>
      </c>
      <c r="AF86" s="0" t="n">
        <v>21</v>
      </c>
      <c r="AG86" s="0" t="n">
        <v>21</v>
      </c>
      <c r="AH86" s="0" t="n">
        <v>23</v>
      </c>
      <c r="AI86" s="0" t="n">
        <v>26</v>
      </c>
      <c r="AJ86" s="0" t="n">
        <v>21</v>
      </c>
      <c r="AK86" s="0" t="n">
        <v>20</v>
      </c>
      <c r="AL86" s="0" t="n">
        <v>18</v>
      </c>
      <c r="AM86" s="0" t="n">
        <v>22</v>
      </c>
      <c r="AN86" s="0" t="n">
        <v>22</v>
      </c>
      <c r="AO86" s="0" t="n">
        <v>26</v>
      </c>
      <c r="AP86" s="0" t="n">
        <v>19</v>
      </c>
      <c r="AQ86" s="0" t="n">
        <v>19</v>
      </c>
      <c r="AR86" s="0" t="n">
        <v>23</v>
      </c>
      <c r="AS86" s="0" t="n">
        <v>21</v>
      </c>
      <c r="AT86" s="0" t="n">
        <v>19</v>
      </c>
      <c r="AU86" s="0" t="n">
        <v>26</v>
      </c>
      <c r="AV86" s="0" t="n">
        <v>23</v>
      </c>
      <c r="AW86" s="0" t="n">
        <v>23</v>
      </c>
      <c r="AX86" s="0" t="n">
        <v>22</v>
      </c>
      <c r="AY86" s="0" t="n">
        <v>22</v>
      </c>
      <c r="AZ86" s="0" t="n">
        <v>26</v>
      </c>
      <c r="BA86" s="0" t="n">
        <v>19</v>
      </c>
      <c r="BB86" s="0" t="n">
        <v>14</v>
      </c>
      <c r="BC86" s="0" t="n">
        <v>24</v>
      </c>
      <c r="BD86" s="0" t="n">
        <v>21</v>
      </c>
      <c r="BE86" s="0" t="n">
        <v>27</v>
      </c>
      <c r="BF86" s="0" t="n">
        <v>26</v>
      </c>
      <c r="BG86" s="0" t="n">
        <v>24</v>
      </c>
      <c r="BH86" s="0" t="n">
        <v>21</v>
      </c>
      <c r="BI86" s="0" t="n">
        <v>18</v>
      </c>
      <c r="BJ86" s="0" t="n">
        <v>16</v>
      </c>
      <c r="BK86" s="0" t="n">
        <v>20</v>
      </c>
      <c r="BL86" s="0" t="n">
        <v>22</v>
      </c>
      <c r="BM86" s="0" t="n">
        <v>21</v>
      </c>
      <c r="BN86" s="0" t="n">
        <v>20</v>
      </c>
      <c r="BO86" s="0" t="n">
        <v>22</v>
      </c>
      <c r="BP86" s="0" t="n">
        <v>19</v>
      </c>
      <c r="BQ86" s="0" t="n">
        <v>20</v>
      </c>
      <c r="BR86" s="0" t="n">
        <v>17</v>
      </c>
      <c r="BS86" s="0" t="n">
        <v>20</v>
      </c>
      <c r="BT86" s="0" t="n">
        <v>18</v>
      </c>
      <c r="BU86" s="0" t="n">
        <v>23</v>
      </c>
      <c r="BV86" s="0" t="n">
        <v>18</v>
      </c>
      <c r="BW86" s="0" t="n">
        <v>19</v>
      </c>
      <c r="BX86" s="0" t="n">
        <v>21</v>
      </c>
      <c r="BY86" s="0" t="n">
        <v>17</v>
      </c>
      <c r="BZ86" s="0" t="n">
        <v>16</v>
      </c>
    </row>
    <row r="87" customFormat="false" ht="15" hidden="false" customHeight="false" outlineLevel="0" collapsed="false">
      <c r="A87" s="0" t="n">
        <v>35862</v>
      </c>
      <c r="B87" s="0" t="n">
        <v>35862</v>
      </c>
      <c r="C87" s="22" t="n">
        <v>13448</v>
      </c>
      <c r="D87" s="0" t="n">
        <v>35862</v>
      </c>
      <c r="E87" s="0" t="s">
        <v>291</v>
      </c>
      <c r="F87" s="0" t="n">
        <v>69</v>
      </c>
      <c r="G87" s="22" t="n">
        <v>42466</v>
      </c>
      <c r="H87" s="0" t="s">
        <v>639</v>
      </c>
      <c r="I87" s="0" t="n">
        <v>25</v>
      </c>
      <c r="J87" s="0" t="n">
        <v>9</v>
      </c>
      <c r="K87" s="0" t="s">
        <v>552</v>
      </c>
      <c r="L87" s="0" t="s">
        <v>699</v>
      </c>
      <c r="M87" s="0" t="s">
        <v>700</v>
      </c>
      <c r="N87" s="0" t="s">
        <v>555</v>
      </c>
      <c r="O87" s="0" t="n">
        <v>18</v>
      </c>
      <c r="P87" s="0" t="n">
        <v>16</v>
      </c>
      <c r="Q87" s="0" t="n">
        <v>15</v>
      </c>
      <c r="R87" s="0" t="n">
        <v>16</v>
      </c>
      <c r="S87" s="0" t="n">
        <v>17</v>
      </c>
      <c r="T87" s="0" t="n">
        <v>20</v>
      </c>
      <c r="U87" s="0" t="n">
        <v>18</v>
      </c>
      <c r="V87" s="0" t="n">
        <v>19</v>
      </c>
      <c r="W87" s="0" t="n">
        <v>19</v>
      </c>
      <c r="X87" s="0" t="n">
        <v>18</v>
      </c>
      <c r="Y87" s="0" t="n">
        <v>18</v>
      </c>
      <c r="Z87" s="0" t="n">
        <v>17</v>
      </c>
      <c r="AA87" s="0" t="n">
        <v>20</v>
      </c>
      <c r="AB87" s="0" t="n">
        <v>20</v>
      </c>
      <c r="AC87" s="0" t="n">
        <v>16</v>
      </c>
      <c r="AD87" s="0" t="n">
        <v>16</v>
      </c>
      <c r="AE87" s="0" t="n">
        <v>18</v>
      </c>
      <c r="AF87" s="0" t="n">
        <v>22</v>
      </c>
      <c r="AG87" s="0" t="n">
        <v>23</v>
      </c>
      <c r="AH87" s="0" t="n">
        <v>29</v>
      </c>
      <c r="AI87" s="0" t="n">
        <v>28</v>
      </c>
      <c r="AJ87" s="0" t="n">
        <v>23</v>
      </c>
      <c r="AK87" s="0" t="n">
        <v>18</v>
      </c>
      <c r="AL87" s="0" t="n">
        <v>17</v>
      </c>
      <c r="AM87" s="0" t="n">
        <v>24</v>
      </c>
      <c r="AN87" s="0" t="n">
        <v>28</v>
      </c>
      <c r="AO87" s="0" t="n">
        <v>33</v>
      </c>
      <c r="AP87" s="0" t="n">
        <v>30</v>
      </c>
      <c r="AQ87" s="0" t="n">
        <v>31</v>
      </c>
      <c r="AR87" s="0" t="n">
        <v>35</v>
      </c>
      <c r="AS87" s="0" t="n">
        <v>23</v>
      </c>
      <c r="AT87" s="0" t="n">
        <v>18</v>
      </c>
      <c r="AU87" s="0" t="n">
        <v>28</v>
      </c>
      <c r="AV87" s="0" t="n">
        <v>30</v>
      </c>
      <c r="AW87" s="0" t="n">
        <v>36</v>
      </c>
      <c r="AX87" s="0" t="n">
        <v>32</v>
      </c>
      <c r="AY87" s="0" t="n">
        <v>35</v>
      </c>
      <c r="AZ87" s="0" t="n">
        <v>33</v>
      </c>
      <c r="BA87" s="0" t="n">
        <v>22</v>
      </c>
      <c r="BB87" s="0" t="n">
        <v>17</v>
      </c>
      <c r="BC87" s="0" t="n">
        <v>21</v>
      </c>
      <c r="BD87" s="0" t="n">
        <v>24</v>
      </c>
      <c r="BE87" s="0" t="n">
        <v>29</v>
      </c>
      <c r="BF87" s="0" t="n">
        <v>32</v>
      </c>
      <c r="BG87" s="0" t="n">
        <v>28</v>
      </c>
      <c r="BH87" s="0" t="n">
        <v>26</v>
      </c>
      <c r="BI87" s="0" t="n">
        <v>22</v>
      </c>
      <c r="BJ87" s="0" t="n">
        <v>15</v>
      </c>
      <c r="BK87" s="0" t="n">
        <v>17</v>
      </c>
      <c r="BL87" s="0" t="n">
        <v>18</v>
      </c>
      <c r="BM87" s="0" t="n">
        <v>20</v>
      </c>
      <c r="BN87" s="0" t="n">
        <v>22</v>
      </c>
      <c r="BO87" s="0" t="n">
        <v>22</v>
      </c>
      <c r="BP87" s="0" t="n">
        <v>19</v>
      </c>
      <c r="BQ87" s="0" t="n">
        <v>16</v>
      </c>
      <c r="BR87" s="0" t="n">
        <v>18</v>
      </c>
      <c r="BS87" s="0" t="n">
        <v>18</v>
      </c>
      <c r="BT87" s="0" t="n">
        <v>19</v>
      </c>
      <c r="BU87" s="0" t="n">
        <v>20</v>
      </c>
      <c r="BV87" s="0" t="n">
        <v>19</v>
      </c>
      <c r="BW87" s="0" t="n">
        <v>18</v>
      </c>
      <c r="BX87" s="0" t="n">
        <v>17</v>
      </c>
      <c r="BY87" s="0" t="n">
        <v>26</v>
      </c>
      <c r="BZ87" s="0" t="n">
        <v>18</v>
      </c>
    </row>
    <row r="88" customFormat="false" ht="15" hidden="false" customHeight="false" outlineLevel="0" collapsed="false">
      <c r="A88" s="0" t="n">
        <v>35918</v>
      </c>
      <c r="B88" s="0" t="n">
        <v>35918</v>
      </c>
      <c r="C88" s="22" t="n">
        <v>28877</v>
      </c>
      <c r="D88" s="0" t="n">
        <v>35918</v>
      </c>
      <c r="E88" s="0" t="s">
        <v>290</v>
      </c>
      <c r="F88" s="0" t="n">
        <v>174</v>
      </c>
      <c r="G88" s="22" t="n">
        <v>42811</v>
      </c>
      <c r="H88" s="0" t="s">
        <v>640</v>
      </c>
      <c r="I88" s="0" t="n">
        <v>28</v>
      </c>
      <c r="J88" s="0" t="n">
        <v>10</v>
      </c>
      <c r="K88" s="0" t="s">
        <v>552</v>
      </c>
      <c r="L88" s="0" t="s">
        <v>699</v>
      </c>
      <c r="M88" s="0" t="s">
        <v>700</v>
      </c>
      <c r="N88" s="0" t="s">
        <v>555</v>
      </c>
      <c r="O88" s="0" t="n">
        <v>21</v>
      </c>
      <c r="P88" s="0" t="n">
        <v>20</v>
      </c>
      <c r="Q88" s="0" t="n">
        <v>21</v>
      </c>
      <c r="R88" s="0" t="n">
        <v>21</v>
      </c>
      <c r="S88" s="0" t="n">
        <v>23</v>
      </c>
      <c r="T88" s="0" t="n">
        <v>18</v>
      </c>
      <c r="U88" s="0" t="n">
        <v>14</v>
      </c>
      <c r="V88" s="0" t="n">
        <v>14</v>
      </c>
      <c r="W88" s="0" t="n">
        <v>20</v>
      </c>
      <c r="X88" s="0" t="n">
        <v>21</v>
      </c>
      <c r="Y88" s="0" t="n">
        <v>24</v>
      </c>
      <c r="Z88" s="0" t="n">
        <v>27</v>
      </c>
      <c r="AA88" s="0" t="n">
        <v>26</v>
      </c>
      <c r="AB88" s="0" t="n">
        <v>26</v>
      </c>
      <c r="AC88" s="0" t="n">
        <v>18</v>
      </c>
      <c r="AD88" s="0" t="n">
        <v>14</v>
      </c>
      <c r="AE88" s="0" t="n">
        <v>22</v>
      </c>
      <c r="AF88" s="0" t="n">
        <v>28</v>
      </c>
      <c r="AG88" s="0" t="n">
        <v>34</v>
      </c>
      <c r="AH88" s="0" t="n">
        <v>37</v>
      </c>
      <c r="AI88" s="0" t="n">
        <v>39</v>
      </c>
      <c r="AJ88" s="0" t="n">
        <v>34</v>
      </c>
      <c r="AK88" s="0" t="n">
        <v>27</v>
      </c>
      <c r="AL88" s="0" t="n">
        <v>23</v>
      </c>
      <c r="AM88" s="0" t="n">
        <v>27</v>
      </c>
      <c r="AN88" s="0" t="n">
        <v>33</v>
      </c>
      <c r="AO88" s="0" t="n">
        <v>42</v>
      </c>
      <c r="AP88" s="0" t="n">
        <v>38</v>
      </c>
      <c r="AQ88" s="0" t="n">
        <v>37</v>
      </c>
      <c r="AR88" s="0" t="n">
        <v>47</v>
      </c>
      <c r="AS88" s="0" t="n">
        <v>34</v>
      </c>
      <c r="AT88" s="0" t="n">
        <v>32</v>
      </c>
      <c r="AU88" s="0" t="n">
        <v>29</v>
      </c>
      <c r="AV88" s="0" t="n">
        <v>33</v>
      </c>
      <c r="AW88" s="0" t="n">
        <v>43</v>
      </c>
      <c r="AX88" s="0" t="n">
        <v>37</v>
      </c>
      <c r="AY88" s="0" t="n">
        <v>36</v>
      </c>
      <c r="AZ88" s="0" t="n">
        <v>46</v>
      </c>
      <c r="BA88" s="0" t="n">
        <v>32</v>
      </c>
      <c r="BB88" s="0" t="n">
        <v>31</v>
      </c>
      <c r="BC88" s="0" t="n">
        <v>26</v>
      </c>
      <c r="BD88" s="0" t="n">
        <v>27</v>
      </c>
      <c r="BE88" s="0" t="n">
        <v>33</v>
      </c>
      <c r="BF88" s="0" t="n">
        <v>38</v>
      </c>
      <c r="BG88" s="0" t="n">
        <v>41</v>
      </c>
      <c r="BH88" s="0" t="n">
        <v>36</v>
      </c>
      <c r="BI88" s="0" t="n">
        <v>27</v>
      </c>
      <c r="BJ88" s="0" t="n">
        <v>22</v>
      </c>
      <c r="BK88" s="0" t="n">
        <v>21</v>
      </c>
      <c r="BL88" s="0" t="n">
        <v>20</v>
      </c>
      <c r="BM88" s="0" t="n">
        <v>25</v>
      </c>
      <c r="BN88" s="0" t="n">
        <v>27</v>
      </c>
      <c r="BO88" s="0" t="n">
        <v>31</v>
      </c>
      <c r="BP88" s="0" t="n">
        <v>25</v>
      </c>
      <c r="BQ88" s="0" t="n">
        <v>20</v>
      </c>
      <c r="BR88" s="0" t="n">
        <v>19</v>
      </c>
      <c r="BS88" s="0" t="n">
        <v>17</v>
      </c>
      <c r="BT88" s="0" t="n">
        <v>16</v>
      </c>
      <c r="BU88" s="0" t="n">
        <v>21</v>
      </c>
      <c r="BV88" s="0" t="n">
        <v>21</v>
      </c>
      <c r="BW88" s="0" t="n">
        <v>23</v>
      </c>
      <c r="BX88" s="0" t="n">
        <v>22</v>
      </c>
      <c r="BY88" s="0" t="n">
        <v>17</v>
      </c>
      <c r="BZ88" s="0" t="n">
        <v>15</v>
      </c>
    </row>
    <row r="89" customFormat="false" ht="15" hidden="false" customHeight="false" outlineLevel="0" collapsed="false">
      <c r="A89" s="0" t="n">
        <v>35918</v>
      </c>
      <c r="B89" s="0" t="n">
        <v>35918</v>
      </c>
      <c r="C89" s="22" t="n">
        <v>28877</v>
      </c>
      <c r="D89" s="0" t="n">
        <v>35918</v>
      </c>
      <c r="E89" s="0" t="s">
        <v>291</v>
      </c>
      <c r="F89" s="0" t="n">
        <v>173</v>
      </c>
      <c r="G89" s="22" t="n">
        <v>42811</v>
      </c>
      <c r="H89" s="0" t="s">
        <v>641</v>
      </c>
      <c r="I89" s="0" t="n">
        <v>27</v>
      </c>
      <c r="J89" s="0" t="n">
        <v>10</v>
      </c>
      <c r="K89" s="0" t="s">
        <v>552</v>
      </c>
      <c r="L89" s="0" t="s">
        <v>699</v>
      </c>
      <c r="M89" s="0" t="s">
        <v>700</v>
      </c>
      <c r="N89" s="0" t="s">
        <v>555</v>
      </c>
      <c r="O89" s="0" t="n">
        <v>15</v>
      </c>
      <c r="P89" s="0" t="n">
        <v>18</v>
      </c>
      <c r="Q89" s="0" t="n">
        <v>20</v>
      </c>
      <c r="R89" s="0" t="n">
        <v>20</v>
      </c>
      <c r="S89" s="0" t="n">
        <v>19</v>
      </c>
      <c r="T89" s="0" t="n">
        <v>17</v>
      </c>
      <c r="U89" s="0" t="n">
        <v>18</v>
      </c>
      <c r="V89" s="0" t="n">
        <v>19</v>
      </c>
      <c r="W89" s="0" t="n">
        <v>18</v>
      </c>
      <c r="X89" s="0" t="n">
        <v>19</v>
      </c>
      <c r="Y89" s="0" t="n">
        <v>25</v>
      </c>
      <c r="Z89" s="0" t="n">
        <v>27</v>
      </c>
      <c r="AA89" s="0" t="n">
        <v>27</v>
      </c>
      <c r="AB89" s="0" t="n">
        <v>23</v>
      </c>
      <c r="AC89" s="0" t="n">
        <v>18</v>
      </c>
      <c r="AD89" s="0" t="n">
        <v>13</v>
      </c>
      <c r="AE89" s="0" t="n">
        <v>24</v>
      </c>
      <c r="AF89" s="0" t="n">
        <v>28</v>
      </c>
      <c r="AG89" s="0" t="n">
        <v>35</v>
      </c>
      <c r="AH89" s="0" t="n">
        <v>38</v>
      </c>
      <c r="AI89" s="0" t="n">
        <v>39</v>
      </c>
      <c r="AJ89" s="0" t="n">
        <v>33</v>
      </c>
      <c r="AK89" s="0" t="n">
        <v>27</v>
      </c>
      <c r="AL89" s="0" t="n">
        <v>22</v>
      </c>
      <c r="AM89" s="0" t="n">
        <v>27</v>
      </c>
      <c r="AN89" s="0" t="n">
        <v>35</v>
      </c>
      <c r="AO89" s="0" t="n">
        <v>43</v>
      </c>
      <c r="AP89" s="0" t="n">
        <v>36</v>
      </c>
      <c r="AQ89" s="0" t="n">
        <v>39</v>
      </c>
      <c r="AR89" s="0" t="n">
        <v>47</v>
      </c>
      <c r="AS89" s="0" t="n">
        <v>31</v>
      </c>
      <c r="AT89" s="0" t="n">
        <v>27</v>
      </c>
      <c r="AU89" s="0" t="n">
        <v>26</v>
      </c>
      <c r="AV89" s="0" t="n">
        <v>35</v>
      </c>
      <c r="AW89" s="0" t="n">
        <v>42</v>
      </c>
      <c r="AX89" s="0" t="n">
        <v>38</v>
      </c>
      <c r="AY89" s="0" t="n">
        <v>40</v>
      </c>
      <c r="AZ89" s="0" t="n">
        <v>43</v>
      </c>
      <c r="BA89" s="0" t="n">
        <v>29</v>
      </c>
      <c r="BB89" s="0" t="n">
        <v>26</v>
      </c>
      <c r="BC89" s="0" t="n">
        <v>25</v>
      </c>
      <c r="BD89" s="0" t="n">
        <v>29</v>
      </c>
      <c r="BE89" s="0" t="n">
        <v>32</v>
      </c>
      <c r="BF89" s="0" t="n">
        <v>39</v>
      </c>
      <c r="BG89" s="0" t="n">
        <v>41</v>
      </c>
      <c r="BH89" s="0" t="n">
        <v>32</v>
      </c>
      <c r="BI89" s="0" t="n">
        <v>22</v>
      </c>
      <c r="BJ89" s="0" t="n">
        <v>21</v>
      </c>
      <c r="BK89" s="0" t="n">
        <v>19</v>
      </c>
      <c r="BL89" s="0" t="n">
        <v>24</v>
      </c>
      <c r="BM89" s="0" t="n">
        <v>27</v>
      </c>
      <c r="BN89" s="0" t="n">
        <v>28</v>
      </c>
      <c r="BO89" s="0" t="n">
        <v>28</v>
      </c>
      <c r="BP89" s="0" t="n">
        <v>25</v>
      </c>
      <c r="BQ89" s="0" t="n">
        <v>20</v>
      </c>
      <c r="BR89" s="0" t="n">
        <v>19</v>
      </c>
      <c r="BS89" s="0" t="n">
        <v>17</v>
      </c>
      <c r="BT89" s="0" t="n">
        <v>17</v>
      </c>
      <c r="BU89" s="0" t="n">
        <v>22</v>
      </c>
      <c r="BV89" s="0" t="n">
        <v>26</v>
      </c>
      <c r="BW89" s="0" t="n">
        <v>21</v>
      </c>
      <c r="BX89" s="0" t="n">
        <v>22</v>
      </c>
      <c r="BY89" s="0" t="n">
        <v>19</v>
      </c>
      <c r="BZ89" s="0" t="n">
        <v>16</v>
      </c>
    </row>
    <row r="90" customFormat="false" ht="15" hidden="false" customHeight="false" outlineLevel="0" collapsed="false">
      <c r="A90" s="0" t="n">
        <v>36109</v>
      </c>
      <c r="B90" s="0" t="n">
        <v>36109</v>
      </c>
      <c r="C90" s="22" t="n">
        <v>16752</v>
      </c>
      <c r="D90" s="0" t="n">
        <v>36109</v>
      </c>
      <c r="E90" s="0" t="s">
        <v>290</v>
      </c>
      <c r="F90" s="0" t="n">
        <v>447</v>
      </c>
      <c r="G90" s="22" t="n">
        <v>43019</v>
      </c>
      <c r="H90" s="0" t="s">
        <v>642</v>
      </c>
      <c r="I90" s="0" t="n">
        <v>28</v>
      </c>
      <c r="J90" s="0" t="n">
        <v>9</v>
      </c>
      <c r="K90" s="0" t="s">
        <v>552</v>
      </c>
      <c r="L90" s="0" t="s">
        <v>699</v>
      </c>
      <c r="M90" s="0" t="s">
        <v>700</v>
      </c>
      <c r="N90" s="0" t="s">
        <v>555</v>
      </c>
      <c r="O90" s="0" t="n">
        <v>14</v>
      </c>
      <c r="P90" s="0" t="n">
        <v>16</v>
      </c>
      <c r="Q90" s="0" t="n">
        <v>15</v>
      </c>
      <c r="R90" s="0" t="n">
        <v>21</v>
      </c>
      <c r="S90" s="0" t="n">
        <v>17</v>
      </c>
      <c r="T90" s="0" t="n">
        <v>15</v>
      </c>
      <c r="U90" s="0" t="n">
        <v>20</v>
      </c>
      <c r="V90" s="0" t="n">
        <v>21</v>
      </c>
      <c r="W90" s="0" t="n">
        <v>15</v>
      </c>
      <c r="X90" s="0" t="n">
        <v>18</v>
      </c>
      <c r="Y90" s="0" t="n">
        <v>20</v>
      </c>
      <c r="Z90" s="0" t="n">
        <v>26</v>
      </c>
      <c r="AA90" s="0" t="n">
        <v>25</v>
      </c>
      <c r="AB90" s="0" t="n">
        <v>22</v>
      </c>
      <c r="AC90" s="0" t="n">
        <v>19</v>
      </c>
      <c r="AD90" s="0" t="n">
        <v>15</v>
      </c>
      <c r="AE90" s="0" t="n">
        <v>17</v>
      </c>
      <c r="AF90" s="0" t="n">
        <v>22</v>
      </c>
      <c r="AG90" s="0" t="n">
        <v>29</v>
      </c>
      <c r="AH90" s="0" t="n">
        <v>37</v>
      </c>
      <c r="AI90" s="0" t="n">
        <v>37</v>
      </c>
      <c r="AJ90" s="0" t="n">
        <v>31</v>
      </c>
      <c r="AK90" s="0" t="n">
        <v>23</v>
      </c>
      <c r="AL90" s="0" t="s">
        <v>391</v>
      </c>
      <c r="AM90" s="0" t="n">
        <v>22</v>
      </c>
      <c r="AN90" s="0" t="n">
        <v>26</v>
      </c>
      <c r="AO90" s="0" t="n">
        <v>37</v>
      </c>
      <c r="AP90" s="0" t="n">
        <v>32</v>
      </c>
      <c r="AQ90" s="0" t="n">
        <v>33</v>
      </c>
      <c r="AR90" s="0" t="n">
        <v>40</v>
      </c>
      <c r="AS90" s="0" t="n">
        <v>30</v>
      </c>
      <c r="AT90" s="0" t="n">
        <v>21</v>
      </c>
      <c r="AU90" s="0" t="n">
        <v>26</v>
      </c>
      <c r="AV90" s="0" t="n">
        <v>31</v>
      </c>
      <c r="AW90" s="0" t="n">
        <v>37</v>
      </c>
      <c r="AX90" s="0" t="n">
        <v>28</v>
      </c>
      <c r="AY90" s="0" t="n">
        <v>29</v>
      </c>
      <c r="AZ90" s="0" t="n">
        <v>38</v>
      </c>
      <c r="BA90" s="0" t="n">
        <v>29</v>
      </c>
      <c r="BB90" s="0" t="n">
        <v>18</v>
      </c>
      <c r="BC90" s="0" t="n">
        <v>22</v>
      </c>
      <c r="BD90" s="0" t="n">
        <v>27</v>
      </c>
      <c r="BE90" s="0" t="n">
        <v>28</v>
      </c>
      <c r="BF90" s="0" t="n">
        <v>33</v>
      </c>
      <c r="BG90" s="0" t="n">
        <v>36</v>
      </c>
      <c r="BH90" s="0" t="n">
        <v>30</v>
      </c>
      <c r="BI90" s="0" t="n">
        <v>23</v>
      </c>
      <c r="BJ90" s="0" t="n">
        <v>17</v>
      </c>
      <c r="BK90" s="0" t="n">
        <v>20</v>
      </c>
      <c r="BL90" s="0" t="n">
        <v>21</v>
      </c>
      <c r="BM90" s="0" t="n">
        <v>23</v>
      </c>
      <c r="BN90" s="0" t="n">
        <v>28</v>
      </c>
      <c r="BO90" s="0" t="n">
        <v>25</v>
      </c>
      <c r="BP90" s="0" t="n">
        <v>20</v>
      </c>
      <c r="BQ90" s="0" t="n">
        <v>18</v>
      </c>
      <c r="BR90" s="0" t="n">
        <v>17</v>
      </c>
      <c r="BS90" s="0" t="n">
        <v>15</v>
      </c>
      <c r="BT90" s="0" t="n">
        <v>17</v>
      </c>
      <c r="BU90" s="0" t="n">
        <v>17</v>
      </c>
      <c r="BV90" s="0" t="n">
        <v>20</v>
      </c>
      <c r="BW90" s="0" t="n">
        <v>21</v>
      </c>
      <c r="BX90" s="0" t="n">
        <v>18</v>
      </c>
      <c r="BY90" s="0" t="n">
        <v>14</v>
      </c>
      <c r="BZ90" s="0" t="n">
        <v>18</v>
      </c>
    </row>
    <row r="91" customFormat="false" ht="15" hidden="false" customHeight="false" outlineLevel="0" collapsed="false">
      <c r="A91" s="0" t="n">
        <v>36109</v>
      </c>
      <c r="B91" s="0" t="n">
        <v>36109</v>
      </c>
      <c r="C91" s="22" t="n">
        <v>16752</v>
      </c>
      <c r="D91" s="0" t="n">
        <v>36109</v>
      </c>
      <c r="E91" s="0" t="s">
        <v>291</v>
      </c>
      <c r="F91" s="0" t="n">
        <v>446</v>
      </c>
      <c r="G91" s="22" t="n">
        <v>43019</v>
      </c>
      <c r="H91" s="0" t="s">
        <v>643</v>
      </c>
      <c r="I91" s="0" t="n">
        <v>21</v>
      </c>
      <c r="J91" s="0" t="n">
        <v>10</v>
      </c>
      <c r="K91" s="0" t="s">
        <v>552</v>
      </c>
      <c r="L91" s="0" t="s">
        <v>699</v>
      </c>
      <c r="M91" s="0" t="s">
        <v>700</v>
      </c>
      <c r="N91" s="0" t="s">
        <v>555</v>
      </c>
      <c r="O91" s="0" t="n">
        <v>15</v>
      </c>
      <c r="P91" s="0" t="n">
        <v>16</v>
      </c>
      <c r="Q91" s="0" t="n">
        <v>21</v>
      </c>
      <c r="R91" s="0" t="n">
        <v>19</v>
      </c>
      <c r="S91" s="0" t="n">
        <v>21</v>
      </c>
      <c r="T91" s="0" t="n">
        <v>18</v>
      </c>
      <c r="U91" s="0" t="n">
        <v>27</v>
      </c>
      <c r="V91" s="0" t="n">
        <v>23</v>
      </c>
      <c r="W91" s="0" t="n">
        <v>18</v>
      </c>
      <c r="X91" s="0" t="n">
        <v>22</v>
      </c>
      <c r="Y91" s="0" t="n">
        <v>23</v>
      </c>
      <c r="Z91" s="0" t="n">
        <v>31</v>
      </c>
      <c r="AA91" s="0" t="n">
        <v>27</v>
      </c>
      <c r="AB91" s="0" t="n">
        <v>27</v>
      </c>
      <c r="AC91" s="0" t="n">
        <v>24</v>
      </c>
      <c r="AD91" s="0" t="n">
        <v>12</v>
      </c>
      <c r="AE91" s="0" t="n">
        <v>23</v>
      </c>
      <c r="AF91" s="0" t="n">
        <v>24</v>
      </c>
      <c r="AG91" s="0" t="n">
        <v>32</v>
      </c>
      <c r="AH91" s="0" t="n">
        <v>39</v>
      </c>
      <c r="AI91" s="0" t="n">
        <v>41</v>
      </c>
      <c r="AJ91" s="0" t="n">
        <v>33</v>
      </c>
      <c r="AK91" s="0" t="n">
        <v>24</v>
      </c>
      <c r="AL91" s="0" t="n">
        <v>19</v>
      </c>
      <c r="AM91" s="0" t="n">
        <v>25</v>
      </c>
      <c r="AN91" s="0" t="n">
        <v>33</v>
      </c>
      <c r="AO91" s="0" t="n">
        <v>40</v>
      </c>
      <c r="AP91" s="0" t="n">
        <v>31</v>
      </c>
      <c r="AQ91" s="0" t="n">
        <v>33</v>
      </c>
      <c r="AR91" s="0" t="n">
        <v>38</v>
      </c>
      <c r="AS91" s="0" t="n">
        <v>31</v>
      </c>
      <c r="AT91" s="0" t="n">
        <v>19</v>
      </c>
      <c r="AU91" s="0" t="n">
        <v>26</v>
      </c>
      <c r="AV91" s="0" t="n">
        <v>33</v>
      </c>
      <c r="AW91" s="0" t="n">
        <v>39</v>
      </c>
      <c r="AX91" s="0" t="n">
        <v>30</v>
      </c>
      <c r="AY91" s="0" t="n">
        <v>32</v>
      </c>
      <c r="AZ91" s="0" t="n">
        <v>40</v>
      </c>
      <c r="BA91" s="0" t="n">
        <v>29</v>
      </c>
      <c r="BB91" s="0" t="n">
        <v>20</v>
      </c>
      <c r="BC91" s="0" t="n">
        <v>23</v>
      </c>
      <c r="BD91" s="0" t="n">
        <v>25</v>
      </c>
      <c r="BE91" s="0" t="n">
        <v>30</v>
      </c>
      <c r="BF91" s="0" t="n">
        <v>36</v>
      </c>
      <c r="BG91" s="0" t="n">
        <v>35</v>
      </c>
      <c r="BH91" s="0" t="n">
        <v>34</v>
      </c>
      <c r="BI91" s="0" t="n">
        <v>24</v>
      </c>
      <c r="BJ91" s="0" t="n">
        <v>20</v>
      </c>
      <c r="BK91" s="0" t="n">
        <v>19</v>
      </c>
      <c r="BL91" s="0" t="n">
        <v>19</v>
      </c>
      <c r="BM91" s="0" t="n">
        <v>21</v>
      </c>
      <c r="BN91" s="0" t="n">
        <v>27</v>
      </c>
      <c r="BO91" s="0" t="n">
        <v>29</v>
      </c>
      <c r="BP91" s="0" t="n">
        <v>26</v>
      </c>
      <c r="BQ91" s="0" t="n">
        <v>20</v>
      </c>
      <c r="BR91" s="0" t="n">
        <v>16</v>
      </c>
      <c r="BS91" s="0" t="n">
        <v>14</v>
      </c>
      <c r="BT91" s="0" t="n">
        <v>15</v>
      </c>
      <c r="BU91" s="0" t="n">
        <v>17</v>
      </c>
      <c r="BV91" s="0" t="n">
        <v>23</v>
      </c>
      <c r="BW91" s="0" t="n">
        <v>23</v>
      </c>
      <c r="BX91" s="0" t="n">
        <v>17</v>
      </c>
      <c r="BY91" s="0" t="n">
        <v>15</v>
      </c>
      <c r="BZ91" s="0" t="n">
        <v>14</v>
      </c>
    </row>
    <row r="92" customFormat="false" ht="15" hidden="false" customHeight="false" outlineLevel="0" collapsed="false">
      <c r="A92" s="0" t="n">
        <v>36871</v>
      </c>
      <c r="B92" s="0" t="n">
        <v>36871</v>
      </c>
      <c r="C92" s="22" t="n">
        <v>14589</v>
      </c>
      <c r="D92" s="0" t="n">
        <v>36871</v>
      </c>
      <c r="E92" s="0" t="s">
        <v>290</v>
      </c>
      <c r="F92" s="0" t="n">
        <v>484</v>
      </c>
      <c r="G92" s="22" t="n">
        <v>43013</v>
      </c>
      <c r="H92" s="0" t="s">
        <v>644</v>
      </c>
      <c r="I92" s="0" t="n">
        <v>25</v>
      </c>
      <c r="J92" s="0" t="n">
        <v>10</v>
      </c>
      <c r="K92" s="0" t="s">
        <v>552</v>
      </c>
      <c r="L92" s="0" t="s">
        <v>699</v>
      </c>
      <c r="M92" s="0" t="s">
        <v>700</v>
      </c>
      <c r="N92" s="0" t="s">
        <v>555</v>
      </c>
      <c r="O92" s="0" t="n">
        <v>20</v>
      </c>
      <c r="P92" s="0" t="n">
        <v>19</v>
      </c>
      <c r="Q92" s="0" t="n">
        <v>19</v>
      </c>
      <c r="R92" s="0" t="n">
        <v>24</v>
      </c>
      <c r="S92" s="0" t="n">
        <v>22</v>
      </c>
      <c r="T92" s="0" t="n">
        <v>22</v>
      </c>
      <c r="U92" s="0" t="n">
        <v>18</v>
      </c>
      <c r="V92" s="0" t="n">
        <v>16</v>
      </c>
      <c r="W92" s="0" t="n">
        <v>22</v>
      </c>
      <c r="X92" s="0" t="n">
        <v>23</v>
      </c>
      <c r="Y92" s="0" t="n">
        <v>23</v>
      </c>
      <c r="Z92" s="0" t="n">
        <v>26</v>
      </c>
      <c r="AA92" s="0" t="n">
        <v>24</v>
      </c>
      <c r="AB92" s="0" t="n">
        <v>22</v>
      </c>
      <c r="AC92" s="0" t="n">
        <v>21</v>
      </c>
      <c r="AD92" s="0" t="n">
        <v>21</v>
      </c>
      <c r="AE92" s="0" t="n">
        <v>23</v>
      </c>
      <c r="AF92" s="0" t="n">
        <v>23</v>
      </c>
      <c r="AG92" s="0" t="n">
        <v>23</v>
      </c>
      <c r="AH92" s="0" t="n">
        <v>27</v>
      </c>
      <c r="AI92" s="0" t="n">
        <v>26</v>
      </c>
      <c r="AJ92" s="0" t="n">
        <v>25</v>
      </c>
      <c r="AK92" s="0" t="n">
        <v>23</v>
      </c>
      <c r="AL92" s="0" t="n">
        <v>20</v>
      </c>
      <c r="AM92" s="0" t="n">
        <v>26</v>
      </c>
      <c r="AN92" s="0" t="n">
        <v>23</v>
      </c>
      <c r="AO92" s="0" t="n">
        <v>21</v>
      </c>
      <c r="AP92" s="0" t="n">
        <v>18</v>
      </c>
      <c r="AQ92" s="0" t="n">
        <v>20</v>
      </c>
      <c r="AR92" s="0" t="n">
        <v>24</v>
      </c>
      <c r="AS92" s="0" t="n">
        <v>25</v>
      </c>
      <c r="AT92" s="0" t="n">
        <v>20</v>
      </c>
      <c r="AU92" s="0" t="n">
        <v>29</v>
      </c>
      <c r="AV92" s="0" t="n">
        <v>26</v>
      </c>
      <c r="AW92" s="0" t="n">
        <v>23</v>
      </c>
      <c r="AX92" s="0" t="n">
        <v>23</v>
      </c>
      <c r="AY92" s="0" t="n">
        <v>18</v>
      </c>
      <c r="AZ92" s="0" t="n">
        <v>26</v>
      </c>
      <c r="BA92" s="0" t="n">
        <v>26</v>
      </c>
      <c r="BB92" s="0" t="n">
        <v>20</v>
      </c>
      <c r="BC92" s="0" t="n">
        <v>26</v>
      </c>
      <c r="BD92" s="0" t="n">
        <v>28</v>
      </c>
      <c r="BE92" s="0" t="n">
        <v>25</v>
      </c>
      <c r="BF92" s="0" t="n">
        <v>29</v>
      </c>
      <c r="BG92" s="0" t="n">
        <v>27</v>
      </c>
      <c r="BH92" s="0" t="n">
        <v>24</v>
      </c>
      <c r="BI92" s="0" t="n">
        <v>21</v>
      </c>
      <c r="BJ92" s="0" t="n">
        <v>21</v>
      </c>
      <c r="BK92" s="0" t="n">
        <v>20</v>
      </c>
      <c r="BL92" s="0" t="n">
        <v>20</v>
      </c>
      <c r="BM92" s="0" t="n">
        <v>21</v>
      </c>
      <c r="BN92" s="0" t="n">
        <v>23</v>
      </c>
      <c r="BO92" s="0" t="n">
        <v>24</v>
      </c>
      <c r="BP92" s="0" t="n">
        <v>24</v>
      </c>
      <c r="BQ92" s="0" t="n">
        <v>20</v>
      </c>
      <c r="BR92" s="0" t="n">
        <v>17</v>
      </c>
      <c r="BS92" s="0" t="n">
        <v>21</v>
      </c>
      <c r="BT92" s="0" t="n">
        <v>18</v>
      </c>
      <c r="BU92" s="0" t="n">
        <v>16</v>
      </c>
      <c r="BV92" s="0" t="n">
        <v>19</v>
      </c>
      <c r="BW92" s="0" t="n">
        <v>19</v>
      </c>
      <c r="BX92" s="0" t="n">
        <v>17</v>
      </c>
      <c r="BY92" s="0" t="n">
        <v>16</v>
      </c>
      <c r="BZ92" s="0" t="n">
        <v>17</v>
      </c>
    </row>
    <row r="93" customFormat="false" ht="15" hidden="false" customHeight="false" outlineLevel="0" collapsed="false">
      <c r="A93" s="0" t="n">
        <v>37446</v>
      </c>
      <c r="B93" s="0" t="n">
        <v>37446</v>
      </c>
      <c r="C93" s="22" t="n">
        <v>12626</v>
      </c>
      <c r="D93" s="0" t="n">
        <v>37446</v>
      </c>
      <c r="E93" s="0" t="s">
        <v>290</v>
      </c>
      <c r="F93" s="0" t="n">
        <v>738</v>
      </c>
      <c r="G93" s="22" t="n">
        <v>43028</v>
      </c>
      <c r="H93" s="0" t="s">
        <v>645</v>
      </c>
      <c r="I93" s="0" t="n">
        <v>25</v>
      </c>
      <c r="J93" s="0" t="n">
        <v>9</v>
      </c>
      <c r="K93" s="0" t="s">
        <v>552</v>
      </c>
      <c r="L93" s="0" t="s">
        <v>699</v>
      </c>
      <c r="M93" s="0" t="s">
        <v>700</v>
      </c>
      <c r="N93" s="0" t="s">
        <v>555</v>
      </c>
      <c r="O93" s="0" t="n">
        <v>18</v>
      </c>
      <c r="P93" s="0" t="n">
        <v>21</v>
      </c>
      <c r="Q93" s="0" t="n">
        <v>22</v>
      </c>
      <c r="R93" s="0" t="n">
        <v>22</v>
      </c>
      <c r="S93" s="0" t="n">
        <v>17</v>
      </c>
      <c r="T93" s="0" t="n">
        <v>20</v>
      </c>
      <c r="U93" s="0" t="n">
        <v>21</v>
      </c>
      <c r="V93" s="0" t="n">
        <v>25</v>
      </c>
      <c r="W93" s="0" t="n">
        <v>19</v>
      </c>
      <c r="X93" s="0" t="n">
        <v>19</v>
      </c>
      <c r="Y93" s="0" t="n">
        <v>24</v>
      </c>
      <c r="Z93" s="0" t="n">
        <v>26</v>
      </c>
      <c r="AA93" s="0" t="n">
        <v>25</v>
      </c>
      <c r="AB93" s="0" t="n">
        <v>21</v>
      </c>
      <c r="AC93" s="0" t="n">
        <v>15</v>
      </c>
      <c r="AD93" s="0" t="n">
        <v>17</v>
      </c>
      <c r="AE93" s="0" t="n">
        <v>24</v>
      </c>
      <c r="AF93" s="0" t="n">
        <v>24</v>
      </c>
      <c r="AG93" s="0" t="n">
        <v>32</v>
      </c>
      <c r="AH93" s="0" t="n">
        <v>37</v>
      </c>
      <c r="AI93" s="0" t="n">
        <v>37</v>
      </c>
      <c r="AJ93" s="0" t="n">
        <v>30</v>
      </c>
      <c r="AK93" s="0" t="n">
        <v>20</v>
      </c>
      <c r="AL93" s="0" t="n">
        <v>14</v>
      </c>
      <c r="AM93" s="0" t="n">
        <v>24</v>
      </c>
      <c r="AN93" s="0" t="n">
        <v>33</v>
      </c>
      <c r="AO93" s="0" t="n">
        <v>39</v>
      </c>
      <c r="AP93" s="0" t="n">
        <v>37</v>
      </c>
      <c r="AQ93" s="0" t="n">
        <v>37</v>
      </c>
      <c r="AR93" s="0" t="n">
        <v>41</v>
      </c>
      <c r="AS93" s="0" t="n">
        <v>28</v>
      </c>
      <c r="AT93" s="0" t="n">
        <v>21</v>
      </c>
      <c r="AU93" s="0" t="n">
        <v>31</v>
      </c>
      <c r="AV93" s="0" t="n">
        <v>37</v>
      </c>
      <c r="AW93" s="0" t="n">
        <v>43</v>
      </c>
      <c r="AX93" s="0" t="n">
        <v>37</v>
      </c>
      <c r="AY93" s="0" t="n">
        <v>41</v>
      </c>
      <c r="AZ93" s="0" t="n">
        <v>40</v>
      </c>
      <c r="BA93" s="0" t="n">
        <v>27</v>
      </c>
      <c r="BB93" s="0" t="n">
        <v>23</v>
      </c>
      <c r="BC93" s="0" t="n">
        <v>25</v>
      </c>
      <c r="BD93" s="0" t="n">
        <v>26</v>
      </c>
      <c r="BE93" s="0" t="n">
        <v>32</v>
      </c>
      <c r="BF93" s="0" t="n">
        <v>36</v>
      </c>
      <c r="BG93" s="0" t="n">
        <v>36</v>
      </c>
      <c r="BH93" s="0" t="n">
        <v>29</v>
      </c>
      <c r="BI93" s="0" t="n">
        <v>21</v>
      </c>
      <c r="BJ93" s="0" t="n">
        <v>18</v>
      </c>
      <c r="BK93" s="0" t="n">
        <v>16</v>
      </c>
      <c r="BL93" s="0" t="n">
        <v>19</v>
      </c>
      <c r="BM93" s="0" t="n">
        <v>26</v>
      </c>
      <c r="BN93" s="0" t="n">
        <v>28</v>
      </c>
      <c r="BO93" s="0" t="n">
        <v>25</v>
      </c>
      <c r="BP93" s="0" t="n">
        <v>20</v>
      </c>
      <c r="BQ93" s="0" t="n">
        <v>18</v>
      </c>
      <c r="BR93" s="0" t="n">
        <v>13</v>
      </c>
      <c r="BS93" s="0" t="n">
        <v>17</v>
      </c>
      <c r="BT93" s="0" t="n">
        <v>19</v>
      </c>
      <c r="BU93" s="0" t="n">
        <v>20</v>
      </c>
      <c r="BV93" s="0" t="n">
        <v>21</v>
      </c>
      <c r="BW93" s="0" t="n">
        <v>21</v>
      </c>
      <c r="BX93" s="0" t="n">
        <v>17</v>
      </c>
      <c r="BY93" s="0" t="n">
        <v>15</v>
      </c>
      <c r="BZ93" s="0" t="n">
        <v>12</v>
      </c>
    </row>
    <row r="94" customFormat="false" ht="15" hidden="false" customHeight="false" outlineLevel="0" collapsed="false">
      <c r="A94" s="0" t="n">
        <v>37446</v>
      </c>
      <c r="B94" s="0" t="n">
        <v>37446</v>
      </c>
      <c r="C94" s="22" t="n">
        <v>12626</v>
      </c>
      <c r="D94" s="0" t="n">
        <v>37446</v>
      </c>
      <c r="E94" s="0" t="s">
        <v>291</v>
      </c>
      <c r="F94" s="0" t="n">
        <v>737</v>
      </c>
      <c r="G94" s="22" t="n">
        <v>43028</v>
      </c>
      <c r="H94" s="0" t="s">
        <v>646</v>
      </c>
      <c r="I94" s="0" t="n">
        <v>26</v>
      </c>
      <c r="J94" s="0" t="n">
        <v>8</v>
      </c>
      <c r="K94" s="0" t="s">
        <v>552</v>
      </c>
      <c r="L94" s="0" t="s">
        <v>699</v>
      </c>
      <c r="M94" s="0" t="s">
        <v>700</v>
      </c>
      <c r="N94" s="0" t="s">
        <v>555</v>
      </c>
      <c r="O94" s="0" t="n">
        <v>18</v>
      </c>
      <c r="P94" s="0" t="n">
        <v>19</v>
      </c>
      <c r="Q94" s="0" t="n">
        <v>19</v>
      </c>
      <c r="R94" s="0" t="n">
        <v>19</v>
      </c>
      <c r="S94" s="0" t="n">
        <v>17</v>
      </c>
      <c r="T94" s="0" t="n">
        <v>18</v>
      </c>
      <c r="U94" s="0" t="n">
        <v>15</v>
      </c>
      <c r="V94" s="0" t="n">
        <v>15</v>
      </c>
      <c r="W94" s="0" t="n">
        <v>18</v>
      </c>
      <c r="X94" s="0" t="n">
        <v>21</v>
      </c>
      <c r="Y94" s="0" t="n">
        <v>21</v>
      </c>
      <c r="Z94" s="0" t="n">
        <v>20</v>
      </c>
      <c r="AA94" s="0" t="n">
        <v>21</v>
      </c>
      <c r="AB94" s="0" t="n">
        <v>14</v>
      </c>
      <c r="AC94" s="0" t="n">
        <v>16</v>
      </c>
      <c r="AD94" s="0" t="n">
        <v>16</v>
      </c>
      <c r="AE94" s="0" t="n">
        <v>19</v>
      </c>
      <c r="AF94" s="0" t="n">
        <v>26</v>
      </c>
      <c r="AG94" s="0" t="n">
        <v>24</v>
      </c>
      <c r="AH94" s="0" t="n">
        <v>22</v>
      </c>
      <c r="AI94" s="0" t="n">
        <v>26</v>
      </c>
      <c r="AJ94" s="0" t="n">
        <v>23</v>
      </c>
      <c r="AK94" s="0" t="n">
        <v>26</v>
      </c>
      <c r="AL94" s="0" t="n">
        <v>19</v>
      </c>
      <c r="AM94" s="0" t="n">
        <v>23</v>
      </c>
      <c r="AN94" s="0" t="n">
        <v>25</v>
      </c>
      <c r="AO94" s="0" t="n">
        <v>22</v>
      </c>
      <c r="AP94" s="0" t="n">
        <v>19</v>
      </c>
      <c r="AQ94" s="0" t="n">
        <v>20</v>
      </c>
      <c r="AR94" s="0" t="n">
        <v>28</v>
      </c>
      <c r="AS94" s="0" t="n">
        <v>23</v>
      </c>
      <c r="AT94" s="0" t="n">
        <v>22</v>
      </c>
      <c r="AU94" s="0" t="n">
        <v>27</v>
      </c>
      <c r="AV94" s="0" t="n">
        <v>33</v>
      </c>
      <c r="AW94" s="0" t="n">
        <v>39</v>
      </c>
      <c r="AX94" s="0" t="n">
        <v>36</v>
      </c>
      <c r="AY94" s="0" t="n">
        <v>38</v>
      </c>
      <c r="AZ94" s="0" t="n">
        <v>39</v>
      </c>
      <c r="BA94" s="0" t="n">
        <v>26</v>
      </c>
      <c r="BB94" s="0" t="n">
        <v>18</v>
      </c>
      <c r="BC94" s="0" t="n">
        <v>24</v>
      </c>
      <c r="BD94" s="0" t="n">
        <v>31</v>
      </c>
      <c r="BE94" s="0" t="n">
        <v>31</v>
      </c>
      <c r="BF94" s="0" t="n">
        <v>34</v>
      </c>
      <c r="BG94" s="0" t="n">
        <v>37</v>
      </c>
      <c r="BH94" s="0" t="n">
        <v>28</v>
      </c>
      <c r="BI94" s="0" t="n">
        <v>26</v>
      </c>
      <c r="BJ94" s="0" t="n">
        <v>18</v>
      </c>
      <c r="BK94" s="0" t="n">
        <v>18</v>
      </c>
      <c r="BL94" s="0" t="n">
        <v>20</v>
      </c>
      <c r="BM94" s="0" t="n">
        <v>23</v>
      </c>
      <c r="BN94" s="0" t="n">
        <v>27</v>
      </c>
      <c r="BO94" s="0" t="n">
        <v>30</v>
      </c>
      <c r="BP94" s="0" t="n">
        <v>23</v>
      </c>
      <c r="BQ94" s="0" t="n">
        <v>20</v>
      </c>
      <c r="BR94" s="0" t="n">
        <v>21</v>
      </c>
      <c r="BS94" s="0" t="n">
        <v>17</v>
      </c>
      <c r="BT94" s="0" t="n">
        <v>21</v>
      </c>
      <c r="BU94" s="0" t="n">
        <v>21</v>
      </c>
      <c r="BV94" s="0" t="n">
        <v>21</v>
      </c>
      <c r="BW94" s="0" t="n">
        <v>19</v>
      </c>
      <c r="BX94" s="0" t="n">
        <v>16</v>
      </c>
      <c r="BY94" s="0" t="n">
        <v>15</v>
      </c>
      <c r="BZ94" s="0" t="n">
        <v>17</v>
      </c>
    </row>
    <row r="95" customFormat="false" ht="15" hidden="false" customHeight="false" outlineLevel="0" collapsed="false">
      <c r="A95" s="0" t="n">
        <v>37755</v>
      </c>
      <c r="B95" s="0" t="n">
        <v>37755</v>
      </c>
      <c r="C95" s="22" t="n">
        <v>17973</v>
      </c>
      <c r="D95" s="0" t="n">
        <v>37755</v>
      </c>
      <c r="E95" s="0" t="s">
        <v>290</v>
      </c>
      <c r="F95" s="0" t="n">
        <v>260</v>
      </c>
      <c r="G95" s="22" t="n">
        <v>42865</v>
      </c>
      <c r="H95" s="0" t="s">
        <v>647</v>
      </c>
      <c r="I95" s="0" t="n">
        <v>25</v>
      </c>
      <c r="J95" s="0" t="n">
        <v>10</v>
      </c>
      <c r="K95" s="0" t="s">
        <v>552</v>
      </c>
      <c r="L95" s="0" t="s">
        <v>699</v>
      </c>
      <c r="M95" s="0" t="s">
        <v>700</v>
      </c>
      <c r="N95" s="0" t="s">
        <v>555</v>
      </c>
      <c r="O95" s="0" t="n">
        <v>14</v>
      </c>
      <c r="P95" s="0" t="n">
        <v>14</v>
      </c>
      <c r="Q95" s="0" t="n">
        <v>15</v>
      </c>
      <c r="R95" s="0" t="n">
        <v>19</v>
      </c>
      <c r="S95" s="0" t="n">
        <v>20</v>
      </c>
      <c r="T95" s="0" t="n">
        <v>24</v>
      </c>
      <c r="U95" s="0" t="n">
        <v>15</v>
      </c>
      <c r="V95" s="0" t="n">
        <v>14</v>
      </c>
      <c r="W95" s="0" t="n">
        <v>15</v>
      </c>
      <c r="X95" s="0" t="n">
        <v>17</v>
      </c>
      <c r="Y95" s="0" t="n">
        <v>20</v>
      </c>
      <c r="Z95" s="0" t="n">
        <v>24</v>
      </c>
      <c r="AA95" s="0" t="n">
        <v>23</v>
      </c>
      <c r="AB95" s="0" t="n">
        <v>22</v>
      </c>
      <c r="AC95" s="0" t="n">
        <v>15</v>
      </c>
      <c r="AD95" s="0" t="n">
        <v>15</v>
      </c>
      <c r="AE95" s="0" t="n">
        <v>21</v>
      </c>
      <c r="AF95" s="0" t="n">
        <v>25</v>
      </c>
      <c r="AG95" s="0" t="n">
        <v>30</v>
      </c>
      <c r="AH95" s="0" t="n">
        <v>36</v>
      </c>
      <c r="AI95" s="0" t="n">
        <v>36</v>
      </c>
      <c r="AJ95" s="0" t="n">
        <v>28</v>
      </c>
      <c r="AK95" s="0" t="n">
        <v>24</v>
      </c>
      <c r="AL95" s="0" t="n">
        <v>18</v>
      </c>
      <c r="AM95" s="0" t="n">
        <v>24</v>
      </c>
      <c r="AN95" s="0" t="n">
        <v>30</v>
      </c>
      <c r="AO95" s="0" t="n">
        <v>39</v>
      </c>
      <c r="AP95" s="0" t="n">
        <v>35</v>
      </c>
      <c r="AQ95" s="0" t="n">
        <v>32</v>
      </c>
      <c r="AR95" s="0" t="n">
        <v>36</v>
      </c>
      <c r="AS95" s="0" t="n">
        <v>27</v>
      </c>
      <c r="AT95" s="0" t="n">
        <v>18</v>
      </c>
      <c r="AU95" s="0" t="n">
        <v>27</v>
      </c>
      <c r="AV95" s="0" t="n">
        <v>30</v>
      </c>
      <c r="AW95" s="0" t="n">
        <v>40</v>
      </c>
      <c r="AX95" s="0" t="n">
        <v>32</v>
      </c>
      <c r="AY95" s="0" t="n">
        <v>33</v>
      </c>
      <c r="AZ95" s="0" t="n">
        <v>34</v>
      </c>
      <c r="BA95" s="0" t="n">
        <v>29</v>
      </c>
      <c r="BB95" s="0" t="n">
        <v>22</v>
      </c>
      <c r="BC95" s="0" t="n">
        <v>23</v>
      </c>
      <c r="BD95" s="0" t="n">
        <v>27</v>
      </c>
      <c r="BE95" s="0" t="n">
        <v>32</v>
      </c>
      <c r="BF95" s="0" t="n">
        <v>38</v>
      </c>
      <c r="BG95" s="0" t="n">
        <v>33</v>
      </c>
      <c r="BH95" s="0" t="n">
        <v>29</v>
      </c>
      <c r="BI95" s="0" t="n">
        <v>22</v>
      </c>
      <c r="BJ95" s="0" t="n">
        <v>16</v>
      </c>
      <c r="BK95" s="0" t="n">
        <v>20</v>
      </c>
      <c r="BL95" s="0" t="n">
        <v>22</v>
      </c>
      <c r="BM95" s="0" t="n">
        <v>24</v>
      </c>
      <c r="BN95" s="0" t="n">
        <v>23</v>
      </c>
      <c r="BO95" s="0" t="n">
        <v>23</v>
      </c>
      <c r="BP95" s="0" t="n">
        <v>20</v>
      </c>
      <c r="BQ95" s="0" t="n">
        <v>18</v>
      </c>
      <c r="BR95" s="0" t="n">
        <v>18</v>
      </c>
      <c r="BS95" s="0" t="n">
        <v>15</v>
      </c>
      <c r="BT95" s="0" t="n">
        <v>14</v>
      </c>
      <c r="BU95" s="0" t="n">
        <v>18</v>
      </c>
      <c r="BV95" s="0" t="n">
        <v>20</v>
      </c>
      <c r="BW95" s="0" t="n">
        <v>19</v>
      </c>
      <c r="BX95" s="0" t="n">
        <v>18</v>
      </c>
      <c r="BY95" s="0" t="n">
        <v>17</v>
      </c>
      <c r="BZ95" s="0" t="n">
        <v>16</v>
      </c>
    </row>
    <row r="96" customFormat="false" ht="15" hidden="false" customHeight="false" outlineLevel="0" collapsed="false">
      <c r="A96" s="0" t="n">
        <v>37755</v>
      </c>
      <c r="B96" s="0" t="n">
        <v>37755</v>
      </c>
      <c r="C96" s="22" t="n">
        <v>17973</v>
      </c>
      <c r="D96" s="0" t="n">
        <v>37755</v>
      </c>
      <c r="E96" s="0" t="s">
        <v>291</v>
      </c>
      <c r="F96" s="0" t="n">
        <v>259</v>
      </c>
      <c r="G96" s="22" t="n">
        <v>42865</v>
      </c>
      <c r="H96" s="0" t="s">
        <v>648</v>
      </c>
      <c r="I96" s="0" t="n">
        <v>28</v>
      </c>
      <c r="J96" s="0" t="n">
        <v>9</v>
      </c>
      <c r="K96" s="0" t="s">
        <v>552</v>
      </c>
      <c r="L96" s="0" t="s">
        <v>699</v>
      </c>
      <c r="M96" s="0" t="s">
        <v>700</v>
      </c>
      <c r="N96" s="0" t="s">
        <v>555</v>
      </c>
      <c r="O96" s="0" t="n">
        <v>12</v>
      </c>
      <c r="P96" s="0" t="n">
        <v>14</v>
      </c>
      <c r="Q96" s="0" t="n">
        <v>17</v>
      </c>
      <c r="R96" s="0" t="n">
        <v>18</v>
      </c>
      <c r="S96" s="0" t="n">
        <v>18</v>
      </c>
      <c r="T96" s="0" t="n">
        <v>20</v>
      </c>
      <c r="U96" s="0" t="n">
        <v>18</v>
      </c>
      <c r="V96" s="0" t="n">
        <v>15</v>
      </c>
      <c r="W96" s="0" t="n">
        <v>16</v>
      </c>
      <c r="X96" s="0" t="n">
        <v>18</v>
      </c>
      <c r="Y96" s="0" t="n">
        <v>21</v>
      </c>
      <c r="Z96" s="0" t="n">
        <v>24</v>
      </c>
      <c r="AA96" s="0" t="n">
        <v>22</v>
      </c>
      <c r="AB96" s="0" t="n">
        <v>19</v>
      </c>
      <c r="AC96" s="0" t="n">
        <v>17</v>
      </c>
      <c r="AD96" s="0" t="n">
        <v>18</v>
      </c>
      <c r="AE96" s="0" t="n">
        <v>21</v>
      </c>
      <c r="AF96" s="0" t="n">
        <v>26</v>
      </c>
      <c r="AG96" s="0" t="n">
        <v>30</v>
      </c>
      <c r="AH96" s="0" t="n">
        <v>35</v>
      </c>
      <c r="AI96" s="0" t="n">
        <v>30</v>
      </c>
      <c r="AJ96" s="0" t="n">
        <v>28</v>
      </c>
      <c r="AK96" s="0" t="n">
        <v>23</v>
      </c>
      <c r="AL96" s="0" t="n">
        <v>17</v>
      </c>
      <c r="AM96" s="0" t="n">
        <v>26</v>
      </c>
      <c r="AN96" s="0" t="n">
        <v>28</v>
      </c>
      <c r="AO96" s="0" t="n">
        <v>37</v>
      </c>
      <c r="AP96" s="0" t="n">
        <v>30</v>
      </c>
      <c r="AQ96" s="0" t="n">
        <v>31</v>
      </c>
      <c r="AR96" s="0" t="n">
        <v>37</v>
      </c>
      <c r="AS96" s="0" t="n">
        <v>29</v>
      </c>
      <c r="AT96" s="0" t="n">
        <v>19</v>
      </c>
      <c r="AU96" s="0" t="n">
        <v>32</v>
      </c>
      <c r="AV96" s="0" t="n">
        <v>32</v>
      </c>
      <c r="AW96" s="0" t="n">
        <v>38</v>
      </c>
      <c r="AX96" s="0" t="n">
        <v>31</v>
      </c>
      <c r="AY96" s="0" t="n">
        <v>33</v>
      </c>
      <c r="AZ96" s="0" t="n">
        <v>37</v>
      </c>
      <c r="BA96" s="0" t="n">
        <v>29</v>
      </c>
      <c r="BB96" s="0" t="n">
        <v>19</v>
      </c>
      <c r="BC96" s="0" t="n">
        <v>23</v>
      </c>
      <c r="BD96" s="0" t="n">
        <v>26</v>
      </c>
      <c r="BE96" s="0" t="n">
        <v>28</v>
      </c>
      <c r="BF96" s="0" t="n">
        <v>34</v>
      </c>
      <c r="BG96" s="0" t="n">
        <v>35</v>
      </c>
      <c r="BH96" s="0" t="n">
        <v>29</v>
      </c>
      <c r="BI96" s="0" t="n">
        <v>20</v>
      </c>
      <c r="BJ96" s="0" t="n">
        <v>19</v>
      </c>
      <c r="BK96" s="0" t="n">
        <v>18</v>
      </c>
      <c r="BL96" s="0" t="n">
        <v>20</v>
      </c>
      <c r="BM96" s="0" t="n">
        <v>22</v>
      </c>
      <c r="BN96" s="0" t="n">
        <v>27</v>
      </c>
      <c r="BO96" s="0" t="n">
        <v>24</v>
      </c>
      <c r="BP96" s="0" t="n">
        <v>21</v>
      </c>
      <c r="BQ96" s="0" t="n">
        <v>17</v>
      </c>
      <c r="BR96" s="0" t="n">
        <v>15</v>
      </c>
      <c r="BS96" s="0" t="n">
        <v>17</v>
      </c>
      <c r="BT96" s="0" t="n">
        <v>19</v>
      </c>
      <c r="BU96" s="0" t="n">
        <v>17</v>
      </c>
      <c r="BV96" s="0" t="n">
        <v>17</v>
      </c>
      <c r="BW96" s="0" t="n">
        <v>18</v>
      </c>
      <c r="BX96" s="0" t="n">
        <v>18</v>
      </c>
      <c r="BY96" s="0" t="n">
        <v>18</v>
      </c>
      <c r="BZ96" s="0" t="n">
        <v>16</v>
      </c>
    </row>
    <row r="97" customFormat="false" ht="15" hidden="false" customHeight="false" outlineLevel="0" collapsed="false">
      <c r="A97" s="0" t="n">
        <v>37873</v>
      </c>
      <c r="B97" s="0" t="n">
        <v>37873</v>
      </c>
      <c r="C97" s="22" t="n">
        <v>15489</v>
      </c>
      <c r="D97" s="0" t="n">
        <v>37873</v>
      </c>
      <c r="E97" s="0" t="s">
        <v>290</v>
      </c>
      <c r="F97" s="0" t="n">
        <v>358</v>
      </c>
      <c r="G97" s="22" t="n">
        <v>43042</v>
      </c>
      <c r="H97" s="0" t="s">
        <v>649</v>
      </c>
      <c r="I97" s="0" t="n">
        <v>21</v>
      </c>
      <c r="J97" s="0" t="n">
        <v>9</v>
      </c>
      <c r="K97" s="0" t="s">
        <v>552</v>
      </c>
      <c r="L97" s="0" t="s">
        <v>699</v>
      </c>
      <c r="M97" s="0" t="s">
        <v>700</v>
      </c>
      <c r="N97" s="0" t="s">
        <v>555</v>
      </c>
      <c r="O97" s="0" t="n">
        <v>16</v>
      </c>
      <c r="P97" s="0" t="n">
        <v>26</v>
      </c>
      <c r="Q97" s="0" t="n">
        <v>22</v>
      </c>
      <c r="R97" s="0" t="n">
        <v>18</v>
      </c>
      <c r="S97" s="0" t="n">
        <v>16</v>
      </c>
      <c r="T97" s="0" t="n">
        <v>19</v>
      </c>
      <c r="U97" s="0" t="n">
        <v>15</v>
      </c>
      <c r="V97" s="0" t="n">
        <v>12</v>
      </c>
      <c r="W97" s="0" t="n">
        <v>15</v>
      </c>
      <c r="X97" s="0" t="n">
        <v>18</v>
      </c>
      <c r="Y97" s="0" t="n">
        <v>21</v>
      </c>
      <c r="Z97" s="0" t="n">
        <v>24</v>
      </c>
      <c r="AA97" s="0" t="n">
        <v>25</v>
      </c>
      <c r="AB97" s="0" t="n">
        <v>18</v>
      </c>
      <c r="AC97" s="0" t="n">
        <v>17</v>
      </c>
      <c r="AD97" s="0" t="n">
        <v>12</v>
      </c>
      <c r="AE97" s="0" t="n">
        <v>19</v>
      </c>
      <c r="AF97" s="0" t="n">
        <v>26</v>
      </c>
      <c r="AG97" s="0" t="n">
        <v>29</v>
      </c>
      <c r="AH97" s="0" t="n">
        <v>36</v>
      </c>
      <c r="AI97" s="0" t="n">
        <v>35</v>
      </c>
      <c r="AJ97" s="0" t="n">
        <v>29</v>
      </c>
      <c r="AK97" s="0" t="n">
        <v>23</v>
      </c>
      <c r="AL97" s="0" t="n">
        <v>14</v>
      </c>
      <c r="AM97" s="0" t="n">
        <v>26</v>
      </c>
      <c r="AN97" s="0" t="n">
        <v>30</v>
      </c>
      <c r="AO97" s="0" t="n">
        <v>37</v>
      </c>
      <c r="AP97" s="0" t="n">
        <v>31</v>
      </c>
      <c r="AQ97" s="0" t="n">
        <v>32</v>
      </c>
      <c r="AR97" s="0" t="n">
        <v>41</v>
      </c>
      <c r="AS97" s="0" t="n">
        <v>28</v>
      </c>
      <c r="AT97" s="0" t="n">
        <v>18</v>
      </c>
      <c r="AU97" s="0" t="n">
        <v>25</v>
      </c>
      <c r="AV97" s="0" t="n">
        <v>31</v>
      </c>
      <c r="AW97" s="0" t="n">
        <v>37</v>
      </c>
      <c r="AX97" s="0" t="n">
        <v>33</v>
      </c>
      <c r="AY97" s="0" t="n">
        <v>35</v>
      </c>
      <c r="AZ97" s="0" t="n">
        <v>38</v>
      </c>
      <c r="BA97" s="0" t="n">
        <v>26</v>
      </c>
      <c r="BB97" s="0" t="n">
        <v>21</v>
      </c>
      <c r="BC97" s="0" t="n">
        <v>22</v>
      </c>
      <c r="BD97" s="0" t="n">
        <v>25</v>
      </c>
      <c r="BE97" s="0" t="n">
        <v>29</v>
      </c>
      <c r="BF97" s="0" t="n">
        <v>33</v>
      </c>
      <c r="BG97" s="0" t="n">
        <v>33</v>
      </c>
      <c r="BH97" s="0" t="n">
        <v>29</v>
      </c>
      <c r="BI97" s="0" t="n">
        <v>22</v>
      </c>
      <c r="BJ97" s="0" t="n">
        <v>16</v>
      </c>
      <c r="BK97" s="0" t="n">
        <v>16</v>
      </c>
      <c r="BL97" s="0" t="n">
        <v>19</v>
      </c>
      <c r="BM97" s="0" t="n">
        <v>22</v>
      </c>
      <c r="BN97" s="0" t="n">
        <v>26</v>
      </c>
      <c r="BO97" s="0" t="n">
        <v>24</v>
      </c>
      <c r="BP97" s="0" t="n">
        <v>21</v>
      </c>
      <c r="BQ97" s="0" t="n">
        <v>16</v>
      </c>
      <c r="BR97" s="0" t="n">
        <v>16</v>
      </c>
      <c r="BS97" s="0" t="n">
        <v>14</v>
      </c>
      <c r="BT97" s="0" t="n">
        <v>16</v>
      </c>
      <c r="BU97" s="0" t="n">
        <v>16</v>
      </c>
      <c r="BV97" s="0" t="n">
        <v>19</v>
      </c>
      <c r="BW97" s="0" t="n">
        <v>19</v>
      </c>
      <c r="BX97" s="0" t="n">
        <v>18</v>
      </c>
      <c r="BY97" s="0" t="n">
        <v>18</v>
      </c>
      <c r="BZ97" s="0" t="n">
        <v>26</v>
      </c>
    </row>
    <row r="98" customFormat="false" ht="15" hidden="false" customHeight="false" outlineLevel="0" collapsed="false">
      <c r="A98" s="0" t="n">
        <v>37873</v>
      </c>
      <c r="B98" s="0" t="n">
        <v>37873</v>
      </c>
      <c r="C98" s="22" t="n">
        <v>15489</v>
      </c>
      <c r="D98" s="0" t="n">
        <v>37873</v>
      </c>
      <c r="E98" s="0" t="s">
        <v>291</v>
      </c>
      <c r="F98" s="0" t="n">
        <v>357</v>
      </c>
      <c r="G98" s="22" t="n">
        <v>43042</v>
      </c>
      <c r="H98" s="0" t="s">
        <v>650</v>
      </c>
      <c r="I98" s="0" t="n">
        <v>22</v>
      </c>
      <c r="J98" s="0" t="n">
        <v>7</v>
      </c>
      <c r="K98" s="0" t="s">
        <v>552</v>
      </c>
      <c r="L98" s="0" t="s">
        <v>699</v>
      </c>
      <c r="M98" s="0" t="s">
        <v>700</v>
      </c>
      <c r="N98" s="0" t="s">
        <v>555</v>
      </c>
      <c r="O98" s="0" t="n">
        <v>22</v>
      </c>
      <c r="P98" s="0" t="n">
        <v>15</v>
      </c>
      <c r="Q98" s="0" t="n">
        <v>17</v>
      </c>
      <c r="R98" s="0" t="n">
        <v>16</v>
      </c>
      <c r="S98" s="0" t="n">
        <v>19</v>
      </c>
      <c r="T98" s="0" t="n">
        <v>18</v>
      </c>
      <c r="U98" s="0" t="n">
        <v>17</v>
      </c>
      <c r="V98" s="0" t="n">
        <v>13</v>
      </c>
      <c r="W98" s="0" t="n">
        <v>18</v>
      </c>
      <c r="X98" s="0" t="n">
        <v>18</v>
      </c>
      <c r="Y98" s="0" t="n">
        <v>20</v>
      </c>
      <c r="Z98" s="0" t="n">
        <v>24</v>
      </c>
      <c r="AA98" s="0" t="n">
        <v>22</v>
      </c>
      <c r="AB98" s="0" t="n">
        <v>20</v>
      </c>
      <c r="AC98" s="0" t="n">
        <v>17</v>
      </c>
      <c r="AD98" s="0" t="n">
        <v>26</v>
      </c>
      <c r="AE98" s="0" t="n">
        <v>19</v>
      </c>
      <c r="AF98" s="0" t="n">
        <v>26</v>
      </c>
      <c r="AG98" s="0" t="n">
        <v>31</v>
      </c>
      <c r="AH98" s="0" t="n">
        <v>33</v>
      </c>
      <c r="AI98" s="0" t="n">
        <v>35</v>
      </c>
      <c r="AJ98" s="0" t="n">
        <v>28</v>
      </c>
      <c r="AK98" s="0" t="n">
        <v>22</v>
      </c>
      <c r="AL98" s="0" t="n">
        <v>19</v>
      </c>
      <c r="AM98" s="0" t="n">
        <v>23</v>
      </c>
      <c r="AN98" s="0" t="n">
        <v>33</v>
      </c>
      <c r="AO98" s="0" t="n">
        <v>39</v>
      </c>
      <c r="AP98" s="0" t="n">
        <v>33</v>
      </c>
      <c r="AQ98" s="0" t="n">
        <v>31</v>
      </c>
      <c r="AR98" s="0" t="n">
        <v>39</v>
      </c>
      <c r="AS98" s="0" t="n">
        <v>29</v>
      </c>
      <c r="AT98" s="0" t="n">
        <v>19</v>
      </c>
      <c r="AU98" s="0" t="n">
        <v>28</v>
      </c>
      <c r="AV98" s="0" t="n">
        <v>34</v>
      </c>
      <c r="AW98" s="0" t="n">
        <v>41</v>
      </c>
      <c r="AX98" s="0" t="n">
        <v>32</v>
      </c>
      <c r="AY98" s="0" t="n">
        <v>36</v>
      </c>
      <c r="AZ98" s="0" t="n">
        <v>40</v>
      </c>
      <c r="BA98" s="0" t="n">
        <v>27</v>
      </c>
      <c r="BB98" s="0" t="n">
        <v>20</v>
      </c>
      <c r="BC98" s="0" t="n">
        <v>21</v>
      </c>
      <c r="BD98" s="0" t="n">
        <v>28</v>
      </c>
      <c r="BE98" s="0" t="n">
        <v>32</v>
      </c>
      <c r="BF98" s="0" t="n">
        <v>35</v>
      </c>
      <c r="BG98" s="0" t="n">
        <v>35</v>
      </c>
      <c r="BH98" s="0" t="n">
        <v>27</v>
      </c>
      <c r="BI98" s="0" t="n">
        <v>23</v>
      </c>
      <c r="BJ98" s="0" t="n">
        <v>16</v>
      </c>
      <c r="BK98" s="0" t="n">
        <v>19</v>
      </c>
      <c r="BL98" s="0" t="n">
        <v>20</v>
      </c>
      <c r="BM98" s="0" t="n">
        <v>22</v>
      </c>
      <c r="BN98" s="0" t="n">
        <v>25</v>
      </c>
      <c r="BO98" s="0" t="n">
        <v>26</v>
      </c>
      <c r="BP98" s="0" t="n">
        <v>20</v>
      </c>
      <c r="BQ98" s="0" t="n">
        <v>19</v>
      </c>
      <c r="BR98" s="0" t="n">
        <v>16</v>
      </c>
      <c r="BS98" s="0" t="n">
        <v>20</v>
      </c>
      <c r="BT98" s="0" t="n">
        <v>19</v>
      </c>
      <c r="BU98" s="0" t="n">
        <v>19</v>
      </c>
      <c r="BV98" s="0" t="n">
        <v>19</v>
      </c>
      <c r="BW98" s="0" t="n">
        <v>22</v>
      </c>
      <c r="BX98" s="0" t="n">
        <v>19</v>
      </c>
      <c r="BY98" s="0" t="n">
        <v>12</v>
      </c>
      <c r="BZ98" s="0" t="n">
        <v>13</v>
      </c>
    </row>
    <row r="99" customFormat="false" ht="15" hidden="false" customHeight="false" outlineLevel="0" collapsed="false">
      <c r="A99" s="0" t="n">
        <v>37972</v>
      </c>
      <c r="B99" s="0" t="n">
        <v>37972</v>
      </c>
      <c r="C99" s="22" t="n">
        <v>17140</v>
      </c>
      <c r="D99" s="0" t="n">
        <v>37972</v>
      </c>
      <c r="E99" s="0" t="s">
        <v>290</v>
      </c>
      <c r="F99" s="0" t="n">
        <v>672</v>
      </c>
      <c r="G99" s="22" t="n">
        <v>43000</v>
      </c>
      <c r="H99" s="0" t="s">
        <v>651</v>
      </c>
      <c r="I99" s="0" t="n">
        <v>29</v>
      </c>
      <c r="J99" s="0" t="n">
        <v>9</v>
      </c>
      <c r="K99" s="0" t="s">
        <v>552</v>
      </c>
      <c r="L99" s="0" t="s">
        <v>699</v>
      </c>
      <c r="M99" s="0" t="s">
        <v>700</v>
      </c>
      <c r="N99" s="0" t="s">
        <v>555</v>
      </c>
      <c r="O99" s="0" t="n">
        <v>27</v>
      </c>
      <c r="P99" s="0" t="n">
        <v>23</v>
      </c>
      <c r="Q99" s="0" t="n">
        <v>27</v>
      </c>
      <c r="R99" s="0" t="n">
        <v>29</v>
      </c>
      <c r="S99" s="0" t="n">
        <v>30</v>
      </c>
      <c r="T99" s="0" t="n">
        <v>36</v>
      </c>
      <c r="U99" s="0" t="n">
        <v>27</v>
      </c>
      <c r="V99" s="0" t="n">
        <v>20</v>
      </c>
      <c r="W99" s="0" t="n">
        <v>21</v>
      </c>
      <c r="X99" s="0" t="n">
        <v>20</v>
      </c>
      <c r="Y99" s="0" t="n">
        <v>21</v>
      </c>
      <c r="Z99" s="0" t="n">
        <v>24</v>
      </c>
      <c r="AA99" s="0" t="n">
        <v>27</v>
      </c>
      <c r="AB99" s="0" t="n">
        <v>23</v>
      </c>
      <c r="AC99" s="0" t="n">
        <v>19</v>
      </c>
      <c r="AD99" s="0" t="n">
        <v>16</v>
      </c>
      <c r="AE99" s="0" t="n">
        <v>25</v>
      </c>
      <c r="AF99" s="0" t="n">
        <v>24</v>
      </c>
      <c r="AG99" s="0" t="n">
        <v>26</v>
      </c>
      <c r="AH99" s="0" t="n">
        <v>27</v>
      </c>
      <c r="AI99" s="0" t="n">
        <v>24</v>
      </c>
      <c r="AJ99" s="0" t="n">
        <v>28</v>
      </c>
      <c r="AK99" s="0" t="n">
        <v>25</v>
      </c>
      <c r="AL99" s="0" t="n">
        <v>23</v>
      </c>
      <c r="AM99" s="0" t="n">
        <v>22</v>
      </c>
      <c r="AN99" s="0" t="n">
        <v>22</v>
      </c>
      <c r="AO99" s="0" t="n">
        <v>20</v>
      </c>
      <c r="AP99" s="0" t="n">
        <v>17</v>
      </c>
      <c r="AQ99" s="0" t="n">
        <v>23</v>
      </c>
      <c r="AR99" s="0" t="n">
        <v>28</v>
      </c>
      <c r="AS99" s="0" t="n">
        <v>22</v>
      </c>
      <c r="AT99" s="0" t="n">
        <v>24</v>
      </c>
      <c r="AU99" s="0" t="n">
        <v>20</v>
      </c>
      <c r="AV99" s="0" t="n">
        <v>20</v>
      </c>
      <c r="AW99" s="0" t="n">
        <v>23</v>
      </c>
      <c r="AX99" s="0" t="n">
        <v>20</v>
      </c>
      <c r="AY99" s="0" t="n">
        <v>28</v>
      </c>
      <c r="AZ99" s="0" t="n">
        <v>32</v>
      </c>
      <c r="BA99" s="0" t="n">
        <v>24</v>
      </c>
      <c r="BB99" s="0" t="n">
        <v>21</v>
      </c>
      <c r="BC99" s="0" t="n">
        <v>25</v>
      </c>
      <c r="BD99" s="0" t="n">
        <v>23</v>
      </c>
      <c r="BE99" s="0" t="n">
        <v>27</v>
      </c>
      <c r="BF99" s="0" t="n">
        <v>30</v>
      </c>
      <c r="BG99" s="0" t="n">
        <v>32</v>
      </c>
      <c r="BH99" s="0" t="n">
        <v>28</v>
      </c>
      <c r="BI99" s="0" t="n">
        <v>24</v>
      </c>
      <c r="BJ99" s="0" t="n">
        <v>21</v>
      </c>
      <c r="BK99" s="0" t="n">
        <v>23</v>
      </c>
      <c r="BL99" s="0" t="n">
        <v>23</v>
      </c>
      <c r="BM99" s="0" t="n">
        <v>24</v>
      </c>
      <c r="BN99" s="0" t="n">
        <v>25</v>
      </c>
      <c r="BO99" s="0" t="n">
        <v>21</v>
      </c>
      <c r="BP99" s="0" t="n">
        <v>21</v>
      </c>
      <c r="BQ99" s="0" t="n">
        <v>19</v>
      </c>
      <c r="BR99" s="0" t="n">
        <v>20</v>
      </c>
      <c r="BS99" s="0" t="n">
        <v>20</v>
      </c>
      <c r="BT99" s="0" t="n">
        <v>18</v>
      </c>
      <c r="BU99" s="0" t="n">
        <v>19</v>
      </c>
      <c r="BV99" s="0" t="n">
        <v>21</v>
      </c>
      <c r="BW99" s="0" t="n">
        <v>24</v>
      </c>
      <c r="BX99" s="0" t="n">
        <v>20</v>
      </c>
      <c r="BY99" s="0" t="n">
        <v>17</v>
      </c>
      <c r="BZ99" s="0" t="n">
        <v>14</v>
      </c>
    </row>
    <row r="100" customFormat="false" ht="15" hidden="false" customHeight="false" outlineLevel="0" collapsed="false">
      <c r="A100" s="0" t="n">
        <v>37972</v>
      </c>
      <c r="B100" s="0" t="n">
        <v>37972</v>
      </c>
      <c r="C100" s="22" t="n">
        <v>17140</v>
      </c>
      <c r="D100" s="0" t="n">
        <v>37972</v>
      </c>
      <c r="E100" s="0" t="s">
        <v>291</v>
      </c>
      <c r="F100" s="0" t="n">
        <v>671</v>
      </c>
      <c r="G100" s="22" t="n">
        <v>43000</v>
      </c>
      <c r="H100" s="0" t="s">
        <v>652</v>
      </c>
      <c r="I100" s="0" t="n">
        <v>19</v>
      </c>
      <c r="J100" s="0" t="n">
        <v>9</v>
      </c>
      <c r="K100" s="0" t="s">
        <v>552</v>
      </c>
      <c r="L100" s="0" t="s">
        <v>699</v>
      </c>
      <c r="M100" s="0" t="s">
        <v>700</v>
      </c>
      <c r="N100" s="0" t="s">
        <v>555</v>
      </c>
      <c r="O100" s="0" t="n">
        <v>32</v>
      </c>
      <c r="P100" s="0" t="n">
        <v>25</v>
      </c>
      <c r="Q100" s="0" t="n">
        <v>26</v>
      </c>
      <c r="R100" s="0" t="n">
        <v>32</v>
      </c>
      <c r="S100" s="0" t="n">
        <v>26</v>
      </c>
      <c r="T100" s="0" t="n">
        <v>32</v>
      </c>
      <c r="U100" s="0" t="s">
        <v>391</v>
      </c>
      <c r="V100" s="0" t="s">
        <v>391</v>
      </c>
      <c r="W100" s="0" t="n">
        <v>20</v>
      </c>
      <c r="X100" s="0" t="n">
        <v>22</v>
      </c>
      <c r="Y100" s="0" t="n">
        <v>25</v>
      </c>
      <c r="Z100" s="0" t="n">
        <v>25</v>
      </c>
      <c r="AA100" s="0" t="n">
        <v>27</v>
      </c>
      <c r="AB100" s="0" t="n">
        <v>32</v>
      </c>
      <c r="AC100" s="0" t="n">
        <v>28</v>
      </c>
      <c r="AD100" s="0" t="n">
        <v>27</v>
      </c>
      <c r="AE100" s="0" t="n">
        <v>24</v>
      </c>
      <c r="AF100" s="0" t="n">
        <v>25</v>
      </c>
      <c r="AG100" s="0" t="n">
        <v>26</v>
      </c>
      <c r="AH100" s="0" t="n">
        <v>31</v>
      </c>
      <c r="AI100" s="0" t="n">
        <v>26</v>
      </c>
      <c r="AJ100" s="0" t="n">
        <v>32</v>
      </c>
      <c r="AK100" s="0" t="n">
        <v>24</v>
      </c>
      <c r="AL100" s="0" t="n">
        <v>13</v>
      </c>
      <c r="AM100" s="0" t="n">
        <v>24</v>
      </c>
      <c r="AN100" s="0" t="n">
        <v>23</v>
      </c>
      <c r="AO100" s="0" t="n">
        <v>26</v>
      </c>
      <c r="AP100" s="0" t="n">
        <v>22</v>
      </c>
      <c r="AQ100" s="0" t="n">
        <v>21</v>
      </c>
      <c r="AR100" s="0" t="n">
        <v>27</v>
      </c>
      <c r="AS100" s="0" t="n">
        <v>21</v>
      </c>
      <c r="AT100" s="0" t="s">
        <v>391</v>
      </c>
      <c r="AU100" s="0" t="n">
        <v>27</v>
      </c>
      <c r="AV100" s="0" t="n">
        <v>25</v>
      </c>
      <c r="AW100" s="0" t="n">
        <v>30</v>
      </c>
      <c r="AX100" s="0" t="n">
        <v>34</v>
      </c>
      <c r="AY100" s="0" t="n">
        <v>31</v>
      </c>
      <c r="AZ100" s="0" t="n">
        <v>35</v>
      </c>
      <c r="BA100" s="0" t="n">
        <v>28</v>
      </c>
      <c r="BB100" s="0" t="n">
        <v>30</v>
      </c>
      <c r="BC100" s="0" t="n">
        <v>22</v>
      </c>
      <c r="BD100" s="0" t="n">
        <v>24</v>
      </c>
      <c r="BE100" s="0" t="n">
        <v>22</v>
      </c>
      <c r="BF100" s="0" t="n">
        <v>27</v>
      </c>
      <c r="BG100" s="0" t="n">
        <v>27</v>
      </c>
      <c r="BH100" s="0" t="n">
        <v>23</v>
      </c>
      <c r="BI100" s="0" t="n">
        <v>23</v>
      </c>
      <c r="BJ100" s="0" t="n">
        <v>29</v>
      </c>
      <c r="BK100" s="0" t="n">
        <v>24</v>
      </c>
      <c r="BL100" s="0" t="n">
        <v>30</v>
      </c>
      <c r="BM100" s="0" t="n">
        <v>17</v>
      </c>
      <c r="BN100" s="0" t="n">
        <v>21</v>
      </c>
      <c r="BO100" s="0" t="n">
        <v>20</v>
      </c>
      <c r="BP100" s="0" t="n">
        <v>22</v>
      </c>
      <c r="BQ100" s="0" t="n">
        <v>25</v>
      </c>
      <c r="BR100" s="0" t="n">
        <v>22</v>
      </c>
      <c r="BS100" s="0" t="n">
        <v>20</v>
      </c>
      <c r="BT100" s="0" t="n">
        <v>22</v>
      </c>
      <c r="BU100" s="0" t="n">
        <v>23</v>
      </c>
      <c r="BV100" s="0" t="n">
        <v>21</v>
      </c>
      <c r="BW100" s="0" t="n">
        <v>20</v>
      </c>
      <c r="BX100" s="0" t="n">
        <v>24</v>
      </c>
      <c r="BY100" s="0" t="n">
        <v>18</v>
      </c>
      <c r="BZ100" s="0" t="n">
        <v>19</v>
      </c>
    </row>
    <row r="101" customFormat="false" ht="15" hidden="false" customHeight="false" outlineLevel="0" collapsed="false">
      <c r="A101" s="0" t="n">
        <v>38402</v>
      </c>
      <c r="B101" s="0" t="n">
        <v>38402</v>
      </c>
      <c r="C101" s="22" t="n">
        <v>13972</v>
      </c>
      <c r="D101" s="0" t="n">
        <v>38402</v>
      </c>
      <c r="E101" s="0" t="s">
        <v>290</v>
      </c>
      <c r="F101" s="0" t="n">
        <v>44</v>
      </c>
      <c r="G101" s="22" t="n">
        <v>42409</v>
      </c>
      <c r="H101" s="0" t="s">
        <v>653</v>
      </c>
      <c r="I101" s="0" t="n">
        <v>22</v>
      </c>
      <c r="J101" s="0" t="n">
        <v>10</v>
      </c>
      <c r="K101" s="0" t="s">
        <v>552</v>
      </c>
      <c r="L101" s="0" t="s">
        <v>699</v>
      </c>
      <c r="M101" s="0" t="s">
        <v>700</v>
      </c>
      <c r="N101" s="0" t="s">
        <v>555</v>
      </c>
      <c r="O101" s="0" t="n">
        <v>26</v>
      </c>
      <c r="P101" s="0" t="n">
        <v>27</v>
      </c>
      <c r="Q101" s="0" t="n">
        <v>28</v>
      </c>
      <c r="R101" s="0" t="n">
        <v>34</v>
      </c>
      <c r="S101" s="0" t="n">
        <v>34</v>
      </c>
      <c r="T101" s="0" t="n">
        <v>33</v>
      </c>
      <c r="U101" s="0" t="n">
        <v>29</v>
      </c>
      <c r="V101" s="0" t="n">
        <v>29</v>
      </c>
      <c r="W101" s="0" t="n">
        <v>25</v>
      </c>
      <c r="X101" s="0" t="n">
        <v>25</v>
      </c>
      <c r="Y101" s="0" t="n">
        <v>26</v>
      </c>
      <c r="Z101" s="0" t="n">
        <v>31</v>
      </c>
      <c r="AA101" s="0" t="n">
        <v>27</v>
      </c>
      <c r="AB101" s="0" t="n">
        <v>29</v>
      </c>
      <c r="AC101" s="0" t="n">
        <v>35</v>
      </c>
      <c r="AD101" s="0" t="n">
        <v>41</v>
      </c>
      <c r="AE101" s="0" t="n">
        <v>22</v>
      </c>
      <c r="AF101" s="0" t="n">
        <v>21</v>
      </c>
      <c r="AG101" s="0" t="n">
        <v>23</v>
      </c>
      <c r="AH101" s="0" t="n">
        <v>24</v>
      </c>
      <c r="AI101" s="0" t="n">
        <v>30</v>
      </c>
      <c r="AJ101" s="0" t="n">
        <v>33</v>
      </c>
      <c r="AK101" s="0" t="n">
        <v>31</v>
      </c>
      <c r="AL101" s="0" t="n">
        <v>29</v>
      </c>
      <c r="AM101" s="0" t="n">
        <v>22</v>
      </c>
      <c r="AN101" s="0" t="n">
        <v>27</v>
      </c>
      <c r="AO101" s="0" t="n">
        <v>24</v>
      </c>
      <c r="AP101" s="0" t="n">
        <v>18</v>
      </c>
      <c r="AQ101" s="0" t="n">
        <v>18</v>
      </c>
      <c r="AR101" s="0" t="n">
        <v>39</v>
      </c>
      <c r="AS101" s="0" t="n">
        <v>35</v>
      </c>
      <c r="AT101" s="0" t="n">
        <v>20</v>
      </c>
      <c r="AU101" s="0" t="n">
        <v>22</v>
      </c>
      <c r="AV101" s="0" t="n">
        <v>23</v>
      </c>
      <c r="AW101" s="0" t="n">
        <v>24</v>
      </c>
      <c r="AX101" s="0" t="n">
        <v>21</v>
      </c>
      <c r="AY101" s="0" t="n">
        <v>20</v>
      </c>
      <c r="AZ101" s="0" t="n">
        <v>33</v>
      </c>
      <c r="BA101" s="0" t="n">
        <v>48</v>
      </c>
      <c r="BB101" s="0" t="n">
        <v>41</v>
      </c>
      <c r="BC101" s="0" t="n">
        <v>22</v>
      </c>
      <c r="BD101" s="0" t="n">
        <v>26</v>
      </c>
      <c r="BE101" s="0" t="n">
        <v>27</v>
      </c>
      <c r="BF101" s="0" t="n">
        <v>29</v>
      </c>
      <c r="BG101" s="0" t="n">
        <v>34</v>
      </c>
      <c r="BH101" s="0" t="n">
        <v>40</v>
      </c>
      <c r="BI101" s="0" t="n">
        <v>35</v>
      </c>
      <c r="BJ101" s="0" t="n">
        <v>31</v>
      </c>
      <c r="BK101" s="0" t="n">
        <v>21</v>
      </c>
      <c r="BL101" s="0" t="n">
        <v>26</v>
      </c>
      <c r="BM101" s="0" t="n">
        <v>24</v>
      </c>
      <c r="BN101" s="0" t="n">
        <v>26</v>
      </c>
      <c r="BO101" s="0" t="n">
        <v>30</v>
      </c>
      <c r="BP101" s="0" t="n">
        <v>43</v>
      </c>
      <c r="BQ101" s="0" t="n">
        <v>35</v>
      </c>
      <c r="BR101" s="0" t="n">
        <v>26</v>
      </c>
      <c r="BS101" s="0" t="n">
        <v>26</v>
      </c>
      <c r="BT101" s="0" t="n">
        <v>31</v>
      </c>
      <c r="BU101" s="0" t="n">
        <v>33</v>
      </c>
      <c r="BV101" s="0" t="n">
        <v>28</v>
      </c>
      <c r="BW101" s="0" t="n">
        <v>33</v>
      </c>
      <c r="BX101" s="0" t="n">
        <v>28</v>
      </c>
      <c r="BY101" s="0" t="n">
        <v>23</v>
      </c>
      <c r="BZ101" s="0" t="n">
        <v>28</v>
      </c>
    </row>
    <row r="102" customFormat="false" ht="15" hidden="false" customHeight="false" outlineLevel="0" collapsed="false">
      <c r="A102" s="0" t="n">
        <v>38402</v>
      </c>
      <c r="B102" s="0" t="n">
        <v>38402</v>
      </c>
      <c r="C102" s="22" t="n">
        <v>13972</v>
      </c>
      <c r="D102" s="0" t="n">
        <v>38402</v>
      </c>
      <c r="E102" s="0" t="s">
        <v>291</v>
      </c>
      <c r="F102" s="0" t="n">
        <v>43</v>
      </c>
      <c r="G102" s="22" t="n">
        <v>42409</v>
      </c>
      <c r="H102" s="0" t="s">
        <v>654</v>
      </c>
      <c r="I102" s="0" t="n">
        <v>27</v>
      </c>
      <c r="J102" s="0" t="n">
        <v>7</v>
      </c>
      <c r="K102" s="0" t="s">
        <v>552</v>
      </c>
      <c r="L102" s="0" t="s">
        <v>699</v>
      </c>
      <c r="M102" s="0" t="s">
        <v>700</v>
      </c>
      <c r="N102" s="0" t="s">
        <v>555</v>
      </c>
      <c r="O102" s="0" t="n">
        <v>25</v>
      </c>
      <c r="P102" s="0" t="n">
        <v>31</v>
      </c>
      <c r="Q102" s="0" t="n">
        <v>23</v>
      </c>
      <c r="R102" s="0" t="n">
        <v>17</v>
      </c>
      <c r="S102" s="0" t="n">
        <v>20</v>
      </c>
      <c r="T102" s="0" t="n">
        <v>31</v>
      </c>
      <c r="U102" s="0" t="n">
        <v>43</v>
      </c>
      <c r="V102" s="0" t="n">
        <v>46</v>
      </c>
      <c r="W102" s="0" t="n">
        <v>38</v>
      </c>
      <c r="X102" s="0" t="n">
        <v>27</v>
      </c>
      <c r="Y102" s="0" t="n">
        <v>16</v>
      </c>
      <c r="Z102" s="0" t="n">
        <v>17</v>
      </c>
      <c r="AA102" s="0" t="n">
        <v>23</v>
      </c>
      <c r="AB102" s="0" t="n">
        <v>33</v>
      </c>
      <c r="AC102" s="0" t="n">
        <v>54</v>
      </c>
      <c r="AD102" s="0" t="n">
        <v>47</v>
      </c>
      <c r="AE102" s="0" t="n">
        <v>22</v>
      </c>
      <c r="AF102" s="0" t="n">
        <v>24</v>
      </c>
      <c r="AG102" s="0" t="n">
        <v>23</v>
      </c>
      <c r="AH102" s="0" t="n">
        <v>25</v>
      </c>
      <c r="AI102" s="0" t="n">
        <v>31</v>
      </c>
      <c r="AJ102" s="0" t="n">
        <v>24</v>
      </c>
      <c r="AK102" s="0" t="n">
        <v>22</v>
      </c>
      <c r="AL102" s="0" t="n">
        <v>22</v>
      </c>
      <c r="AM102" s="0" t="n">
        <v>21</v>
      </c>
      <c r="AN102" s="0" t="n">
        <v>25</v>
      </c>
      <c r="AO102" s="0" t="n">
        <v>40</v>
      </c>
      <c r="AP102" s="0" t="n">
        <v>36</v>
      </c>
      <c r="AQ102" s="0" t="n">
        <v>42</v>
      </c>
      <c r="AR102" s="0" t="n">
        <v>45</v>
      </c>
      <c r="AS102" s="0" t="n">
        <v>22</v>
      </c>
      <c r="AT102" s="0" t="n">
        <v>17</v>
      </c>
      <c r="AU102" s="0" t="n">
        <v>25</v>
      </c>
      <c r="AV102" s="0" t="n">
        <v>28</v>
      </c>
      <c r="AW102" s="0" t="n">
        <v>41</v>
      </c>
      <c r="AX102" s="0" t="n">
        <v>29</v>
      </c>
      <c r="AY102" s="0" t="n">
        <v>33</v>
      </c>
      <c r="AZ102" s="0" t="n">
        <v>54</v>
      </c>
      <c r="BA102" s="0" t="n">
        <v>28</v>
      </c>
      <c r="BB102" s="0" t="n">
        <v>19</v>
      </c>
      <c r="BC102" s="0" t="n">
        <v>38</v>
      </c>
      <c r="BD102" s="0" t="n">
        <v>35</v>
      </c>
      <c r="BE102" s="0" t="n">
        <v>38</v>
      </c>
      <c r="BF102" s="0" t="n">
        <v>45</v>
      </c>
      <c r="BG102" s="0" t="n">
        <v>40</v>
      </c>
      <c r="BH102" s="0" t="n">
        <v>31</v>
      </c>
      <c r="BI102" s="0" t="n">
        <v>25</v>
      </c>
      <c r="BJ102" s="0" t="n">
        <v>20</v>
      </c>
      <c r="BK102" s="0" t="n">
        <v>24</v>
      </c>
      <c r="BL102" s="0" t="n">
        <v>35</v>
      </c>
      <c r="BM102" s="0" t="n">
        <v>30</v>
      </c>
      <c r="BN102" s="0" t="n">
        <v>29</v>
      </c>
      <c r="BO102" s="0" t="n">
        <v>28</v>
      </c>
      <c r="BP102" s="0" t="n">
        <v>25</v>
      </c>
      <c r="BQ102" s="0" t="n">
        <v>25</v>
      </c>
      <c r="BR102" s="0" t="n">
        <v>26</v>
      </c>
      <c r="BS102" s="0" t="n">
        <v>20</v>
      </c>
      <c r="BT102" s="0" t="n">
        <v>22</v>
      </c>
      <c r="BU102" s="0" t="n">
        <v>24</v>
      </c>
      <c r="BV102" s="0" t="n">
        <v>25</v>
      </c>
      <c r="BW102" s="0" t="n">
        <v>20</v>
      </c>
      <c r="BX102" s="0" t="n">
        <v>20</v>
      </c>
      <c r="BY102" s="0" t="n">
        <v>15</v>
      </c>
      <c r="BZ102" s="0" t="n">
        <v>40</v>
      </c>
    </row>
    <row r="103" customFormat="false" ht="15" hidden="false" customHeight="false" outlineLevel="0" collapsed="false">
      <c r="A103" s="0" t="n">
        <v>38483</v>
      </c>
      <c r="B103" s="0" t="n">
        <v>38483</v>
      </c>
      <c r="C103" s="22" t="n">
        <v>23018</v>
      </c>
      <c r="D103" s="0" t="n">
        <v>38483</v>
      </c>
      <c r="E103" s="0" t="s">
        <v>290</v>
      </c>
      <c r="F103" s="0" t="n">
        <v>423</v>
      </c>
      <c r="G103" s="22" t="n">
        <v>43018</v>
      </c>
      <c r="H103" s="0" t="s">
        <v>655</v>
      </c>
      <c r="I103" s="0" t="n">
        <v>28</v>
      </c>
      <c r="J103" s="0" t="n">
        <v>9</v>
      </c>
      <c r="K103" s="0" t="s">
        <v>552</v>
      </c>
      <c r="L103" s="0" t="s">
        <v>699</v>
      </c>
      <c r="M103" s="0" t="s">
        <v>700</v>
      </c>
      <c r="N103" s="0" t="s">
        <v>555</v>
      </c>
      <c r="O103" s="0" t="n">
        <v>14</v>
      </c>
      <c r="P103" s="0" t="n">
        <v>14</v>
      </c>
      <c r="Q103" s="0" t="n">
        <v>17</v>
      </c>
      <c r="R103" s="0" t="n">
        <v>19</v>
      </c>
      <c r="S103" s="0" t="n">
        <v>17</v>
      </c>
      <c r="T103" s="0" t="n">
        <v>16</v>
      </c>
      <c r="U103" s="0" t="n">
        <v>14</v>
      </c>
      <c r="V103" s="0" t="n">
        <v>15</v>
      </c>
      <c r="W103" s="0" t="n">
        <v>13</v>
      </c>
      <c r="X103" s="0" t="n">
        <v>16</v>
      </c>
      <c r="Y103" s="0" t="n">
        <v>21</v>
      </c>
      <c r="Z103" s="0" t="n">
        <v>25</v>
      </c>
      <c r="AA103" s="0" t="n">
        <v>25</v>
      </c>
      <c r="AB103" s="0" t="n">
        <v>23</v>
      </c>
      <c r="AC103" s="0" t="n">
        <v>21</v>
      </c>
      <c r="AD103" s="0" t="n">
        <v>16</v>
      </c>
      <c r="AE103" s="0" t="n">
        <v>18</v>
      </c>
      <c r="AF103" s="0" t="n">
        <v>23</v>
      </c>
      <c r="AG103" s="0" t="n">
        <v>32</v>
      </c>
      <c r="AH103" s="0" t="n">
        <v>39</v>
      </c>
      <c r="AI103" s="0" t="n">
        <v>38</v>
      </c>
      <c r="AJ103" s="0" t="n">
        <v>31</v>
      </c>
      <c r="AK103" s="0" t="n">
        <v>24</v>
      </c>
      <c r="AL103" s="0" t="n">
        <v>18</v>
      </c>
      <c r="AM103" s="0" t="n">
        <v>24</v>
      </c>
      <c r="AN103" s="0" t="n">
        <v>29</v>
      </c>
      <c r="AO103" s="0" t="n">
        <v>38</v>
      </c>
      <c r="AP103" s="0" t="n">
        <v>40</v>
      </c>
      <c r="AQ103" s="0" t="n">
        <v>40</v>
      </c>
      <c r="AR103" s="0" t="n">
        <v>37</v>
      </c>
      <c r="AS103" s="0" t="n">
        <v>29</v>
      </c>
      <c r="AT103" s="0" t="n">
        <v>20</v>
      </c>
      <c r="AU103" s="0" t="n">
        <v>25</v>
      </c>
      <c r="AV103" s="0" t="n">
        <v>33</v>
      </c>
      <c r="AW103" s="0" t="n">
        <v>41</v>
      </c>
      <c r="AX103" s="0" t="n">
        <v>37</v>
      </c>
      <c r="AY103" s="0" t="n">
        <v>39</v>
      </c>
      <c r="AZ103" s="0" t="n">
        <v>39</v>
      </c>
      <c r="BA103" s="0" t="n">
        <v>28</v>
      </c>
      <c r="BB103" s="0" t="n">
        <v>23</v>
      </c>
      <c r="BC103" s="0" t="n">
        <v>22</v>
      </c>
      <c r="BD103" s="0" t="n">
        <v>27</v>
      </c>
      <c r="BE103" s="0" t="n">
        <v>34</v>
      </c>
      <c r="BF103" s="0" t="n">
        <v>39</v>
      </c>
      <c r="BG103" s="0" t="n">
        <v>39</v>
      </c>
      <c r="BH103" s="0" t="n">
        <v>30</v>
      </c>
      <c r="BI103" s="0" t="n">
        <v>24</v>
      </c>
      <c r="BJ103" s="0" t="n">
        <v>20</v>
      </c>
      <c r="BK103" s="0" t="n">
        <v>18</v>
      </c>
      <c r="BL103" s="0" t="n">
        <v>19</v>
      </c>
      <c r="BM103" s="0" t="n">
        <v>24</v>
      </c>
      <c r="BN103" s="0" t="n">
        <v>29</v>
      </c>
      <c r="BO103" s="0" t="n">
        <v>27</v>
      </c>
      <c r="BP103" s="0" t="n">
        <v>22</v>
      </c>
      <c r="BQ103" s="0" t="n">
        <v>19</v>
      </c>
      <c r="BR103" s="0" t="n">
        <v>14</v>
      </c>
      <c r="BS103" s="0" t="n">
        <v>16</v>
      </c>
      <c r="BT103" s="0" t="n">
        <v>18</v>
      </c>
      <c r="BU103" s="0" t="n">
        <v>19</v>
      </c>
      <c r="BV103" s="0" t="n">
        <v>20</v>
      </c>
      <c r="BW103" s="0" t="n">
        <v>22</v>
      </c>
      <c r="BX103" s="0" t="n">
        <v>17</v>
      </c>
      <c r="BY103" s="0" t="n">
        <v>21</v>
      </c>
      <c r="BZ103" s="0" t="n">
        <v>23</v>
      </c>
    </row>
    <row r="104" customFormat="false" ht="15" hidden="false" customHeight="false" outlineLevel="0" collapsed="false">
      <c r="A104" s="0" t="n">
        <v>38483</v>
      </c>
      <c r="B104" s="0" t="n">
        <v>38483</v>
      </c>
      <c r="C104" s="22" t="n">
        <v>23018</v>
      </c>
      <c r="D104" s="0" t="n">
        <v>38483</v>
      </c>
      <c r="E104" s="0" t="s">
        <v>291</v>
      </c>
      <c r="F104" s="0" t="n">
        <v>422</v>
      </c>
      <c r="G104" s="22" t="n">
        <v>43018</v>
      </c>
      <c r="H104" s="0" t="s">
        <v>656</v>
      </c>
      <c r="I104" s="0" t="n">
        <v>28</v>
      </c>
      <c r="J104" s="0" t="n">
        <v>10</v>
      </c>
      <c r="K104" s="0" t="s">
        <v>552</v>
      </c>
      <c r="L104" s="0" t="s">
        <v>699</v>
      </c>
      <c r="M104" s="0" t="s">
        <v>700</v>
      </c>
      <c r="N104" s="0" t="s">
        <v>555</v>
      </c>
      <c r="O104" s="0" t="n">
        <v>14</v>
      </c>
      <c r="P104" s="0" t="n">
        <v>15</v>
      </c>
      <c r="Q104" s="0" t="n">
        <v>16</v>
      </c>
      <c r="R104" s="0" t="n">
        <v>17</v>
      </c>
      <c r="S104" s="0" t="n">
        <v>19</v>
      </c>
      <c r="T104" s="0" t="n">
        <v>18</v>
      </c>
      <c r="U104" s="0" t="n">
        <v>16</v>
      </c>
      <c r="V104" s="0" t="n">
        <v>18</v>
      </c>
      <c r="W104" s="0" t="n">
        <v>14</v>
      </c>
      <c r="X104" s="0" t="n">
        <v>17</v>
      </c>
      <c r="Y104" s="0" t="n">
        <v>18</v>
      </c>
      <c r="Z104" s="0" t="n">
        <v>21</v>
      </c>
      <c r="AA104" s="0" t="n">
        <v>25</v>
      </c>
      <c r="AB104" s="0" t="n">
        <v>20</v>
      </c>
      <c r="AC104" s="0" t="n">
        <v>15</v>
      </c>
      <c r="AD104" s="0" t="n">
        <v>15</v>
      </c>
      <c r="AE104" s="0" t="n">
        <v>19</v>
      </c>
      <c r="AF104" s="0" t="n">
        <v>22</v>
      </c>
      <c r="AG104" s="0" t="n">
        <v>28</v>
      </c>
      <c r="AH104" s="0" t="n">
        <v>37</v>
      </c>
      <c r="AI104" s="0" t="n">
        <v>35</v>
      </c>
      <c r="AJ104" s="0" t="n">
        <v>27</v>
      </c>
      <c r="AK104" s="0" t="n">
        <v>23</v>
      </c>
      <c r="AL104" s="0" t="n">
        <v>17</v>
      </c>
      <c r="AM104" s="0" t="n">
        <v>22</v>
      </c>
      <c r="AN104" s="0" t="n">
        <v>26</v>
      </c>
      <c r="AO104" s="0" t="n">
        <v>37</v>
      </c>
      <c r="AP104" s="0" t="n">
        <v>38</v>
      </c>
      <c r="AQ104" s="0" t="n">
        <v>37</v>
      </c>
      <c r="AR104" s="0" t="n">
        <v>36</v>
      </c>
      <c r="AS104" s="0" t="n">
        <v>26</v>
      </c>
      <c r="AT104" s="0" t="n">
        <v>26</v>
      </c>
      <c r="AU104" s="0" t="n">
        <v>21</v>
      </c>
      <c r="AV104" s="0" t="n">
        <v>29</v>
      </c>
      <c r="AW104" s="0" t="n">
        <v>39</v>
      </c>
      <c r="AX104" s="0" t="n">
        <v>38</v>
      </c>
      <c r="AY104" s="0" t="n">
        <v>40</v>
      </c>
      <c r="AZ104" s="0" t="n">
        <v>38</v>
      </c>
      <c r="BA104" s="0" t="n">
        <v>27</v>
      </c>
      <c r="BB104" s="0" t="n">
        <v>22</v>
      </c>
      <c r="BC104" s="0" t="n">
        <v>17</v>
      </c>
      <c r="BD104" s="0" t="n">
        <v>21</v>
      </c>
      <c r="BE104" s="0" t="n">
        <v>28</v>
      </c>
      <c r="BF104" s="0" t="n">
        <v>36</v>
      </c>
      <c r="BG104" s="0" t="n">
        <v>34</v>
      </c>
      <c r="BH104" s="0" t="n">
        <v>29</v>
      </c>
      <c r="BI104" s="0" t="n">
        <v>22</v>
      </c>
      <c r="BJ104" s="0" t="n">
        <v>15</v>
      </c>
      <c r="BK104" s="0" t="n">
        <v>15</v>
      </c>
      <c r="BL104" s="0" t="n">
        <v>14</v>
      </c>
      <c r="BM104" s="0" t="n">
        <v>22</v>
      </c>
      <c r="BN104" s="0" t="n">
        <v>25</v>
      </c>
      <c r="BO104" s="0" t="n">
        <v>25</v>
      </c>
      <c r="BP104" s="0" t="n">
        <v>22</v>
      </c>
      <c r="BQ104" s="0" t="n">
        <v>18</v>
      </c>
      <c r="BR104" s="0" t="n">
        <v>15</v>
      </c>
      <c r="BS104" s="0" t="n">
        <v>16</v>
      </c>
      <c r="BT104" s="0" t="n">
        <v>14</v>
      </c>
      <c r="BU104" s="0" t="n">
        <v>16</v>
      </c>
      <c r="BV104" s="0" t="n">
        <v>19</v>
      </c>
      <c r="BW104" s="0" t="n">
        <v>16</v>
      </c>
      <c r="BX104" s="0" t="n">
        <v>15</v>
      </c>
      <c r="BY104" s="0" t="n">
        <v>14</v>
      </c>
      <c r="BZ104" s="0" t="n">
        <v>16</v>
      </c>
    </row>
    <row r="105" customFormat="false" ht="15" hidden="false" customHeight="false" outlineLevel="0" collapsed="false">
      <c r="A105" s="0" t="n">
        <v>38578</v>
      </c>
      <c r="B105" s="0" t="n">
        <v>38578</v>
      </c>
      <c r="C105" s="22" t="n">
        <v>19561</v>
      </c>
      <c r="D105" s="0" t="n">
        <v>38578</v>
      </c>
      <c r="E105" s="0" t="s">
        <v>290</v>
      </c>
      <c r="F105" s="0" t="n">
        <v>382</v>
      </c>
      <c r="G105" s="22" t="n">
        <v>43011</v>
      </c>
      <c r="H105" s="0" t="s">
        <v>657</v>
      </c>
      <c r="I105" s="0" t="n">
        <v>28</v>
      </c>
      <c r="J105" s="0" t="n">
        <v>11</v>
      </c>
      <c r="K105" s="0" t="s">
        <v>552</v>
      </c>
      <c r="L105" s="0" t="s">
        <v>699</v>
      </c>
      <c r="M105" s="0" t="s">
        <v>700</v>
      </c>
      <c r="N105" s="0" t="s">
        <v>555</v>
      </c>
      <c r="O105" s="0" t="n">
        <v>22</v>
      </c>
      <c r="P105" s="0" t="n">
        <v>18</v>
      </c>
      <c r="Q105" s="0" t="n">
        <v>21</v>
      </c>
      <c r="R105" s="0" t="n">
        <v>24</v>
      </c>
      <c r="S105" s="0" t="n">
        <v>26</v>
      </c>
      <c r="T105" s="0" t="n">
        <v>25</v>
      </c>
      <c r="U105" s="0" t="n">
        <v>22</v>
      </c>
      <c r="V105" s="0" t="n">
        <v>21</v>
      </c>
      <c r="W105" s="0" t="n">
        <v>23</v>
      </c>
      <c r="X105" s="0" t="n">
        <v>21</v>
      </c>
      <c r="Y105" s="0" t="n">
        <v>22</v>
      </c>
      <c r="Z105" s="0" t="n">
        <v>24</v>
      </c>
      <c r="AA105" s="0" t="n">
        <v>24</v>
      </c>
      <c r="AB105" s="0" t="n">
        <v>20</v>
      </c>
      <c r="AC105" s="0" t="n">
        <v>19</v>
      </c>
      <c r="AD105" s="0" t="n">
        <v>17</v>
      </c>
      <c r="AE105" s="0" t="n">
        <v>27</v>
      </c>
      <c r="AF105" s="0" t="n">
        <v>22</v>
      </c>
      <c r="AG105" s="0" t="n">
        <v>24</v>
      </c>
      <c r="AH105" s="0" t="n">
        <v>25</v>
      </c>
      <c r="AI105" s="0" t="n">
        <v>23</v>
      </c>
      <c r="AJ105" s="0" t="n">
        <v>24</v>
      </c>
      <c r="AK105" s="0" t="n">
        <v>21</v>
      </c>
      <c r="AL105" s="0" t="n">
        <v>19</v>
      </c>
      <c r="AM105" s="0" t="n">
        <v>26</v>
      </c>
      <c r="AN105" s="0" t="n">
        <v>22</v>
      </c>
      <c r="AO105" s="0" t="n">
        <v>23</v>
      </c>
      <c r="AP105" s="0" t="n">
        <v>20</v>
      </c>
      <c r="AQ105" s="0" t="n">
        <v>20</v>
      </c>
      <c r="AR105" s="0" t="n">
        <v>27</v>
      </c>
      <c r="AS105" s="0" t="n">
        <v>26</v>
      </c>
      <c r="AT105" s="0" t="n">
        <v>22</v>
      </c>
      <c r="AU105" s="0" t="n">
        <v>23</v>
      </c>
      <c r="AV105" s="0" t="n">
        <v>26</v>
      </c>
      <c r="AW105" s="0" t="n">
        <v>30</v>
      </c>
      <c r="AX105" s="0" t="n">
        <v>23</v>
      </c>
      <c r="AY105" s="0" t="n">
        <v>23</v>
      </c>
      <c r="AZ105" s="0" t="n">
        <v>29</v>
      </c>
      <c r="BA105" s="0" t="n">
        <v>25</v>
      </c>
      <c r="BB105" s="0" t="n">
        <v>22</v>
      </c>
      <c r="BC105" s="0" t="n">
        <v>24</v>
      </c>
      <c r="BD105" s="0" t="n">
        <v>25</v>
      </c>
      <c r="BE105" s="0" t="n">
        <v>25</v>
      </c>
      <c r="BF105" s="0" t="n">
        <v>28</v>
      </c>
      <c r="BG105" s="0" t="n">
        <v>27</v>
      </c>
      <c r="BH105" s="0" t="n">
        <v>26</v>
      </c>
      <c r="BI105" s="0" t="n">
        <v>24</v>
      </c>
      <c r="BJ105" s="0" t="n">
        <v>19</v>
      </c>
      <c r="BK105" s="0" t="n">
        <v>24</v>
      </c>
      <c r="BL105" s="0" t="n">
        <v>24</v>
      </c>
      <c r="BM105" s="0" t="n">
        <v>24</v>
      </c>
      <c r="BN105" s="0" t="n">
        <v>21</v>
      </c>
      <c r="BO105" s="0" t="n">
        <v>24</v>
      </c>
      <c r="BP105" s="0" t="n">
        <v>22</v>
      </c>
      <c r="BQ105" s="0" t="n">
        <v>19</v>
      </c>
      <c r="BR105" s="0" t="n">
        <v>17</v>
      </c>
      <c r="BS105" s="0" t="n">
        <v>21</v>
      </c>
      <c r="BT105" s="0" t="n">
        <v>20</v>
      </c>
      <c r="BU105" s="0" t="n">
        <v>23</v>
      </c>
      <c r="BV105" s="0" t="n">
        <v>21</v>
      </c>
      <c r="BW105" s="0" t="n">
        <v>23</v>
      </c>
      <c r="BX105" s="0" t="n">
        <v>22</v>
      </c>
      <c r="BY105" s="0" t="n">
        <v>19</v>
      </c>
      <c r="BZ105" s="0" t="n">
        <v>16</v>
      </c>
    </row>
    <row r="106" customFormat="false" ht="15" hidden="false" customHeight="false" outlineLevel="0" collapsed="false">
      <c r="A106" s="0" t="n">
        <v>38578</v>
      </c>
      <c r="B106" s="0" t="n">
        <v>38578</v>
      </c>
      <c r="C106" s="22" t="n">
        <v>19561</v>
      </c>
      <c r="D106" s="0" t="n">
        <v>38578</v>
      </c>
      <c r="E106" s="0" t="s">
        <v>291</v>
      </c>
      <c r="F106" s="0" t="n">
        <v>381</v>
      </c>
      <c r="G106" s="22" t="n">
        <v>43011</v>
      </c>
      <c r="H106" s="0" t="s">
        <v>658</v>
      </c>
      <c r="I106" s="0" t="n">
        <v>23</v>
      </c>
      <c r="J106" s="0" t="n">
        <v>9</v>
      </c>
      <c r="K106" s="0" t="s">
        <v>552</v>
      </c>
      <c r="L106" s="0" t="s">
        <v>699</v>
      </c>
      <c r="M106" s="0" t="s">
        <v>700</v>
      </c>
      <c r="N106" s="0" t="s">
        <v>555</v>
      </c>
      <c r="O106" s="0" t="n">
        <v>20</v>
      </c>
      <c r="P106" s="0" t="n">
        <v>20</v>
      </c>
      <c r="Q106" s="0" t="n">
        <v>21</v>
      </c>
      <c r="R106" s="0" t="n">
        <v>24</v>
      </c>
      <c r="S106" s="0" t="n">
        <v>22</v>
      </c>
      <c r="T106" s="0" t="n">
        <v>20</v>
      </c>
      <c r="U106" s="0" t="n">
        <v>17</v>
      </c>
      <c r="V106" s="0" t="n">
        <v>17</v>
      </c>
      <c r="W106" s="0" t="n">
        <v>20</v>
      </c>
      <c r="X106" s="0" t="n">
        <v>23</v>
      </c>
      <c r="Y106" s="0" t="n">
        <v>27</v>
      </c>
      <c r="Z106" s="0" t="n">
        <v>30</v>
      </c>
      <c r="AA106" s="0" t="n">
        <v>28</v>
      </c>
      <c r="AB106" s="0" t="n">
        <v>25</v>
      </c>
      <c r="AC106" s="0" t="n">
        <v>23</v>
      </c>
      <c r="AD106" s="0" t="n">
        <v>18</v>
      </c>
      <c r="AE106" s="0" t="n">
        <v>26</v>
      </c>
      <c r="AF106" s="0" t="n">
        <v>28</v>
      </c>
      <c r="AG106" s="0" t="n">
        <v>35</v>
      </c>
      <c r="AH106" s="0" t="n">
        <v>39</v>
      </c>
      <c r="AI106" s="0" t="n">
        <v>40</v>
      </c>
      <c r="AJ106" s="0" t="n">
        <v>36</v>
      </c>
      <c r="AK106" s="0" t="n">
        <v>29</v>
      </c>
      <c r="AL106" s="0" t="n">
        <v>22</v>
      </c>
      <c r="AM106" s="0" t="n">
        <v>30</v>
      </c>
      <c r="AN106" s="0" t="n">
        <v>35</v>
      </c>
      <c r="AO106" s="0" t="n">
        <v>42</v>
      </c>
      <c r="AP106" s="0" t="n">
        <v>29</v>
      </c>
      <c r="AQ106" s="0" t="n">
        <v>28</v>
      </c>
      <c r="AR106" s="0" t="n">
        <v>41</v>
      </c>
      <c r="AS106" s="0" t="n">
        <v>34</v>
      </c>
      <c r="AT106" s="0" t="n">
        <v>28</v>
      </c>
      <c r="AU106" s="0" t="n">
        <v>32</v>
      </c>
      <c r="AV106" s="0" t="n">
        <v>40</v>
      </c>
      <c r="AW106" s="0" t="n">
        <v>43</v>
      </c>
      <c r="AX106" s="0" t="n">
        <v>33</v>
      </c>
      <c r="AY106" s="0" t="n">
        <v>29</v>
      </c>
      <c r="AZ106" s="0" t="n">
        <v>41</v>
      </c>
      <c r="BA106" s="0" t="n">
        <v>35</v>
      </c>
      <c r="BB106" s="0" t="n">
        <v>29</v>
      </c>
      <c r="BC106" s="0" t="n">
        <v>26</v>
      </c>
      <c r="BD106" s="0" t="n">
        <v>32</v>
      </c>
      <c r="BE106" s="0" t="n">
        <v>35</v>
      </c>
      <c r="BF106" s="0" t="n">
        <v>38</v>
      </c>
      <c r="BG106" s="0" t="n">
        <v>38</v>
      </c>
      <c r="BH106" s="0" t="n">
        <v>36</v>
      </c>
      <c r="BI106" s="0" t="n">
        <v>29</v>
      </c>
      <c r="BJ106" s="0" t="n">
        <v>22</v>
      </c>
      <c r="BK106" s="0" t="n">
        <v>23</v>
      </c>
      <c r="BL106" s="0" t="n">
        <v>24</v>
      </c>
      <c r="BM106" s="0" t="n">
        <v>26</v>
      </c>
      <c r="BN106" s="0" t="n">
        <v>30</v>
      </c>
      <c r="BO106" s="0" t="n">
        <v>36</v>
      </c>
      <c r="BP106" s="0" t="n">
        <v>28</v>
      </c>
      <c r="BQ106" s="0" t="n">
        <v>23</v>
      </c>
      <c r="BR106" s="0" t="n">
        <v>19</v>
      </c>
      <c r="BS106" s="0" t="n">
        <v>17</v>
      </c>
      <c r="BT106" s="0" t="n">
        <v>18</v>
      </c>
      <c r="BU106" s="0" t="n">
        <v>21</v>
      </c>
      <c r="BV106" s="0" t="n">
        <v>23</v>
      </c>
      <c r="BW106" s="0" t="n">
        <v>26</v>
      </c>
      <c r="BX106" s="0" t="n">
        <v>23</v>
      </c>
      <c r="BY106" s="0" t="n">
        <v>19</v>
      </c>
      <c r="BZ106" s="0" t="n">
        <v>19</v>
      </c>
    </row>
    <row r="107" customFormat="false" ht="15" hidden="false" customHeight="false" outlineLevel="0" collapsed="false">
      <c r="A107" s="0" t="n">
        <v>38713</v>
      </c>
      <c r="B107" s="0" t="n">
        <v>38713</v>
      </c>
      <c r="C107" s="22" t="n">
        <v>11356</v>
      </c>
      <c r="D107" s="0" t="n">
        <v>38713</v>
      </c>
      <c r="E107" s="0" t="s">
        <v>290</v>
      </c>
      <c r="F107" s="0" t="n">
        <v>597</v>
      </c>
      <c r="G107" s="22" t="n">
        <v>42383</v>
      </c>
      <c r="H107" s="0" t="s">
        <v>659</v>
      </c>
      <c r="I107" s="0" t="n">
        <v>26</v>
      </c>
      <c r="J107" s="0" t="n">
        <v>9</v>
      </c>
      <c r="K107" s="0" t="s">
        <v>552</v>
      </c>
      <c r="L107" s="0" t="s">
        <v>699</v>
      </c>
      <c r="M107" s="0" t="s">
        <v>700</v>
      </c>
      <c r="N107" s="0" t="s">
        <v>555</v>
      </c>
      <c r="O107" s="0" t="n">
        <v>23</v>
      </c>
      <c r="P107" s="0" t="n">
        <v>21</v>
      </c>
      <c r="Q107" s="0" t="n">
        <v>23</v>
      </c>
      <c r="R107" s="0" t="n">
        <v>24</v>
      </c>
      <c r="S107" s="0" t="n">
        <v>23</v>
      </c>
      <c r="T107" s="0" t="n">
        <v>23</v>
      </c>
      <c r="U107" s="0" t="n">
        <v>18</v>
      </c>
      <c r="V107" s="0" t="n">
        <v>20</v>
      </c>
      <c r="W107" s="0" t="n">
        <v>23</v>
      </c>
      <c r="X107" s="0" t="n">
        <v>27</v>
      </c>
      <c r="Y107" s="0" t="n">
        <v>29</v>
      </c>
      <c r="Z107" s="0" t="n">
        <v>29</v>
      </c>
      <c r="AA107" s="0" t="n">
        <v>29</v>
      </c>
      <c r="AB107" s="0" t="n">
        <v>31</v>
      </c>
      <c r="AC107" s="0" t="n">
        <v>25</v>
      </c>
      <c r="AD107" s="0" t="n">
        <v>23</v>
      </c>
      <c r="AE107" s="0" t="n">
        <v>23</v>
      </c>
      <c r="AF107" s="0" t="n">
        <v>27</v>
      </c>
      <c r="AG107" s="0" t="n">
        <v>30</v>
      </c>
      <c r="AH107" s="0" t="n">
        <v>29</v>
      </c>
      <c r="AI107" s="0" t="n">
        <v>27</v>
      </c>
      <c r="AJ107" s="0" t="n">
        <v>29</v>
      </c>
      <c r="AK107" s="0" t="n">
        <v>31</v>
      </c>
      <c r="AL107" s="0" t="n">
        <v>27</v>
      </c>
      <c r="AM107" s="0" t="n">
        <v>25</v>
      </c>
      <c r="AN107" s="0" t="n">
        <v>25</v>
      </c>
      <c r="AO107" s="0" t="n">
        <v>24</v>
      </c>
      <c r="AP107" s="0" t="n">
        <v>16</v>
      </c>
      <c r="AQ107" s="0" t="n">
        <v>17</v>
      </c>
      <c r="AR107" s="0" t="n">
        <v>28</v>
      </c>
      <c r="AS107" s="0" t="n">
        <v>25</v>
      </c>
      <c r="AT107" s="0" t="n">
        <v>28</v>
      </c>
      <c r="AU107" s="0" t="n">
        <v>22</v>
      </c>
      <c r="AV107" s="0" t="n">
        <v>24</v>
      </c>
      <c r="AW107" s="0" t="n">
        <v>27</v>
      </c>
      <c r="AX107" s="0" t="n">
        <v>22</v>
      </c>
      <c r="AY107" s="0" t="n">
        <v>22</v>
      </c>
      <c r="AZ107" s="0" t="n">
        <v>26</v>
      </c>
      <c r="BA107" s="0" t="n">
        <v>21</v>
      </c>
      <c r="BB107" s="0" t="n">
        <v>21</v>
      </c>
      <c r="BC107" s="0" t="n">
        <v>25</v>
      </c>
      <c r="BD107" s="0" t="n">
        <v>25</v>
      </c>
      <c r="BE107" s="0" t="n">
        <v>28</v>
      </c>
      <c r="BF107" s="0" t="n">
        <v>30</v>
      </c>
      <c r="BG107" s="0" t="n">
        <v>26</v>
      </c>
      <c r="BH107" s="0" t="n">
        <v>28</v>
      </c>
      <c r="BI107" s="0" t="n">
        <v>26</v>
      </c>
      <c r="BJ107" s="0" t="n">
        <v>20</v>
      </c>
      <c r="BK107" s="0" t="n">
        <v>22</v>
      </c>
      <c r="BL107" s="0" t="n">
        <v>21</v>
      </c>
      <c r="BM107" s="0" t="n">
        <v>25</v>
      </c>
      <c r="BN107" s="0" t="n">
        <v>26</v>
      </c>
      <c r="BO107" s="0" t="n">
        <v>29</v>
      </c>
      <c r="BP107" s="0" t="n">
        <v>30</v>
      </c>
      <c r="BQ107" s="0" t="n">
        <v>26</v>
      </c>
      <c r="BR107" s="0" t="n">
        <v>21</v>
      </c>
      <c r="BS107" s="0" t="n">
        <v>23</v>
      </c>
      <c r="BT107" s="0" t="n">
        <v>21</v>
      </c>
      <c r="BU107" s="0" t="n">
        <v>22</v>
      </c>
      <c r="BV107" s="0" t="n">
        <v>21</v>
      </c>
      <c r="BW107" s="0" t="n">
        <v>22</v>
      </c>
      <c r="BX107" s="0" t="n">
        <v>20</v>
      </c>
      <c r="BY107" s="0" t="n">
        <v>20</v>
      </c>
      <c r="BZ107" s="0" t="n">
        <v>16</v>
      </c>
    </row>
    <row r="108" customFormat="false" ht="15" hidden="false" customHeight="false" outlineLevel="0" collapsed="false">
      <c r="A108" s="0" t="n">
        <v>38713</v>
      </c>
      <c r="B108" s="0" t="n">
        <v>38713</v>
      </c>
      <c r="C108" s="22" t="n">
        <v>11356</v>
      </c>
      <c r="D108" s="0" t="n">
        <v>38713</v>
      </c>
      <c r="E108" s="0" t="s">
        <v>291</v>
      </c>
      <c r="F108" s="0" t="n">
        <v>595</v>
      </c>
      <c r="G108" s="22" t="n">
        <v>42383</v>
      </c>
      <c r="H108" s="0" t="s">
        <v>660</v>
      </c>
      <c r="I108" s="0" t="n">
        <v>28</v>
      </c>
      <c r="J108" s="0" t="n">
        <v>10</v>
      </c>
      <c r="K108" s="0" t="s">
        <v>552</v>
      </c>
      <c r="L108" s="0" t="s">
        <v>699</v>
      </c>
      <c r="M108" s="0" t="s">
        <v>700</v>
      </c>
      <c r="N108" s="0" t="s">
        <v>555</v>
      </c>
      <c r="O108" s="0" t="n">
        <v>22</v>
      </c>
      <c r="P108" s="0" t="n">
        <v>55</v>
      </c>
      <c r="Q108" s="0" t="n">
        <v>55</v>
      </c>
      <c r="R108" s="0" t="n">
        <v>50</v>
      </c>
      <c r="S108" s="0" t="n">
        <v>52</v>
      </c>
      <c r="T108" s="0" t="n">
        <v>38</v>
      </c>
      <c r="U108" s="0" t="n">
        <v>22</v>
      </c>
      <c r="V108" s="0" t="n">
        <v>15</v>
      </c>
      <c r="W108" s="0" t="n">
        <v>28</v>
      </c>
      <c r="X108" s="0" t="n">
        <v>46</v>
      </c>
      <c r="Y108" s="0" t="n">
        <v>30</v>
      </c>
      <c r="Z108" s="0" t="n">
        <v>25</v>
      </c>
      <c r="AA108" s="0" t="n">
        <v>27</v>
      </c>
      <c r="AB108" s="0" t="n">
        <v>38</v>
      </c>
      <c r="AC108" s="0" t="n">
        <v>21</v>
      </c>
      <c r="AD108" s="0" t="n">
        <v>21</v>
      </c>
      <c r="AE108" s="0" t="n">
        <v>41</v>
      </c>
      <c r="AF108" s="0" t="n">
        <v>36</v>
      </c>
      <c r="AG108" s="0" t="n">
        <v>28</v>
      </c>
      <c r="AH108" s="0" t="n">
        <v>16</v>
      </c>
      <c r="AI108" s="0" t="n">
        <v>22</v>
      </c>
      <c r="AJ108" s="0" t="n">
        <v>36</v>
      </c>
      <c r="AK108" s="0" t="n">
        <v>27</v>
      </c>
      <c r="AL108" s="0" t="n">
        <v>20</v>
      </c>
      <c r="AM108" s="0" t="n">
        <v>35</v>
      </c>
      <c r="AN108" s="0" t="n">
        <v>31</v>
      </c>
      <c r="AO108" s="0" t="n">
        <v>34</v>
      </c>
      <c r="AP108" s="0" t="n">
        <v>29</v>
      </c>
      <c r="AQ108" s="0" t="n">
        <v>29</v>
      </c>
      <c r="AR108" s="0" t="n">
        <v>34</v>
      </c>
      <c r="AS108" s="0" t="n">
        <v>28</v>
      </c>
      <c r="AT108" s="0" t="n">
        <v>19</v>
      </c>
      <c r="AU108" s="0" t="n">
        <v>33</v>
      </c>
      <c r="AV108" s="0" t="n">
        <v>27</v>
      </c>
      <c r="AW108" s="0" t="n">
        <v>28</v>
      </c>
      <c r="AX108" s="0" t="n">
        <v>27</v>
      </c>
      <c r="AY108" s="0" t="n">
        <v>30</v>
      </c>
      <c r="AZ108" s="0" t="n">
        <v>26</v>
      </c>
      <c r="BA108" s="0" t="n">
        <v>18</v>
      </c>
      <c r="BB108" s="0" t="n">
        <v>15</v>
      </c>
      <c r="BC108" s="0" t="n">
        <v>21</v>
      </c>
      <c r="BD108" s="0" t="n">
        <v>20</v>
      </c>
      <c r="BE108" s="0" t="n">
        <v>21</v>
      </c>
      <c r="BF108" s="0" t="n">
        <v>26</v>
      </c>
      <c r="BG108" s="0" t="n">
        <v>24</v>
      </c>
      <c r="BH108" s="0" t="n">
        <v>21</v>
      </c>
      <c r="BI108" s="0" t="n">
        <v>19</v>
      </c>
      <c r="BJ108" s="0" t="n">
        <v>18</v>
      </c>
      <c r="BK108" s="0" t="n">
        <v>18</v>
      </c>
      <c r="BL108" s="0" t="n">
        <v>20</v>
      </c>
      <c r="BM108" s="0" t="n">
        <v>17</v>
      </c>
      <c r="BN108" s="0" t="n">
        <v>17</v>
      </c>
      <c r="BO108" s="0" t="n">
        <v>20</v>
      </c>
      <c r="BP108" s="0" t="n">
        <v>17</v>
      </c>
      <c r="BQ108" s="0" t="n">
        <v>19</v>
      </c>
      <c r="BR108" s="0" t="n">
        <v>20</v>
      </c>
      <c r="BS108" s="0" t="n">
        <v>16</v>
      </c>
      <c r="BT108" s="0" t="n">
        <v>17</v>
      </c>
      <c r="BU108" s="0" t="n">
        <v>21</v>
      </c>
      <c r="BV108" s="0" t="n">
        <v>18</v>
      </c>
      <c r="BW108" s="0" t="n">
        <v>16</v>
      </c>
      <c r="BX108" s="0" t="n">
        <v>17</v>
      </c>
      <c r="BY108" s="0" t="n">
        <v>18</v>
      </c>
      <c r="BZ108" s="0" t="n">
        <v>16</v>
      </c>
    </row>
    <row r="109" customFormat="false" ht="15" hidden="false" customHeight="false" outlineLevel="0" collapsed="false">
      <c r="A109" s="0" t="n">
        <v>38968</v>
      </c>
      <c r="B109" s="0" t="n">
        <v>38968</v>
      </c>
      <c r="C109" s="22" t="n">
        <v>17231</v>
      </c>
      <c r="D109" s="0" t="n">
        <v>38968</v>
      </c>
      <c r="E109" s="0" t="s">
        <v>290</v>
      </c>
      <c r="F109" s="0" t="n">
        <v>708</v>
      </c>
      <c r="G109" s="22" t="n">
        <v>43031</v>
      </c>
      <c r="H109" s="0" t="s">
        <v>661</v>
      </c>
      <c r="I109" s="0" t="n">
        <v>19</v>
      </c>
      <c r="J109" s="0" t="n">
        <v>9</v>
      </c>
      <c r="K109" s="0" t="s">
        <v>552</v>
      </c>
      <c r="L109" s="0" t="s">
        <v>699</v>
      </c>
      <c r="M109" s="0" t="s">
        <v>700</v>
      </c>
      <c r="N109" s="0" t="s">
        <v>555</v>
      </c>
      <c r="O109" s="0" t="n">
        <v>17</v>
      </c>
      <c r="P109" s="0" t="n">
        <v>17</v>
      </c>
      <c r="Q109" s="0" t="n">
        <v>19</v>
      </c>
      <c r="R109" s="0" t="n">
        <v>22</v>
      </c>
      <c r="S109" s="0" t="n">
        <v>21</v>
      </c>
      <c r="T109" s="0" t="n">
        <v>22</v>
      </c>
      <c r="U109" s="0" t="n">
        <v>20</v>
      </c>
      <c r="V109" s="0" t="n">
        <v>15</v>
      </c>
      <c r="W109" s="0" t="n">
        <v>18</v>
      </c>
      <c r="X109" s="0" t="n">
        <v>19</v>
      </c>
      <c r="Y109" s="0" t="n">
        <v>21</v>
      </c>
      <c r="Z109" s="0" t="n">
        <v>22</v>
      </c>
      <c r="AA109" s="0" t="n">
        <v>20</v>
      </c>
      <c r="AB109" s="0" t="n">
        <v>21</v>
      </c>
      <c r="AC109" s="0" t="n">
        <v>24</v>
      </c>
      <c r="AD109" s="0" t="n">
        <v>23</v>
      </c>
      <c r="AE109" s="0" t="n">
        <v>20</v>
      </c>
      <c r="AF109" s="0" t="n">
        <v>24</v>
      </c>
      <c r="AG109" s="0" t="n">
        <v>25</v>
      </c>
      <c r="AH109" s="0" t="n">
        <v>31</v>
      </c>
      <c r="AI109" s="0" t="n">
        <v>36</v>
      </c>
      <c r="AJ109" s="0" t="n">
        <v>30</v>
      </c>
      <c r="AK109" s="0" t="n">
        <v>23</v>
      </c>
      <c r="AL109" s="0" t="n">
        <v>20</v>
      </c>
      <c r="AM109" s="0" t="n">
        <v>22</v>
      </c>
      <c r="AN109" s="0" t="n">
        <v>24</v>
      </c>
      <c r="AO109" s="0" t="n">
        <v>25</v>
      </c>
      <c r="AP109" s="0" t="n">
        <v>35</v>
      </c>
      <c r="AQ109" s="0" t="n">
        <v>37</v>
      </c>
      <c r="AR109" s="0" t="n">
        <v>42</v>
      </c>
      <c r="AS109" s="0" t="n">
        <v>31</v>
      </c>
      <c r="AT109" s="0" t="n">
        <v>19</v>
      </c>
      <c r="AU109" s="0" t="n">
        <v>24</v>
      </c>
      <c r="AV109" s="0" t="n">
        <v>24</v>
      </c>
      <c r="AW109" s="0" t="n">
        <v>39</v>
      </c>
      <c r="AX109" s="0" t="n">
        <v>38</v>
      </c>
      <c r="AY109" s="0" t="n">
        <v>33</v>
      </c>
      <c r="AZ109" s="0" t="n">
        <v>44</v>
      </c>
      <c r="BA109" s="0" t="n">
        <v>30</v>
      </c>
      <c r="BB109" s="0" t="n">
        <v>18</v>
      </c>
      <c r="BC109" s="0" t="n">
        <v>21</v>
      </c>
      <c r="BD109" s="0" t="n">
        <v>24</v>
      </c>
      <c r="BE109" s="0" t="n">
        <v>31</v>
      </c>
      <c r="BF109" s="0" t="n">
        <v>39</v>
      </c>
      <c r="BG109" s="0" t="n">
        <v>42</v>
      </c>
      <c r="BH109" s="0" t="n">
        <v>34</v>
      </c>
      <c r="BI109" s="0" t="n">
        <v>25</v>
      </c>
      <c r="BJ109" s="0" t="n">
        <v>15</v>
      </c>
      <c r="BK109" s="0" t="n">
        <v>21</v>
      </c>
      <c r="BL109" s="0" t="n">
        <v>20</v>
      </c>
      <c r="BM109" s="0" t="n">
        <v>23</v>
      </c>
      <c r="BN109" s="0" t="n">
        <v>26</v>
      </c>
      <c r="BO109" s="0" t="n">
        <v>28</v>
      </c>
      <c r="BP109" s="0" t="n">
        <v>23</v>
      </c>
      <c r="BQ109" s="0" t="n">
        <v>17</v>
      </c>
      <c r="BR109" s="0" t="n">
        <v>18</v>
      </c>
      <c r="BS109" s="0" t="n">
        <v>19</v>
      </c>
      <c r="BT109" s="0" t="n">
        <v>21</v>
      </c>
      <c r="BU109" s="0" t="n">
        <v>20</v>
      </c>
      <c r="BV109" s="0" t="n">
        <v>20</v>
      </c>
      <c r="BW109" s="0" t="n">
        <v>22</v>
      </c>
      <c r="BX109" s="0" t="n">
        <v>20</v>
      </c>
      <c r="BY109" s="0" t="n">
        <v>21</v>
      </c>
      <c r="BZ109" s="0" t="n">
        <v>18</v>
      </c>
    </row>
    <row r="110" customFormat="false" ht="15" hidden="false" customHeight="false" outlineLevel="0" collapsed="false">
      <c r="A110" s="0" t="n">
        <v>38968</v>
      </c>
      <c r="B110" s="0" t="n">
        <v>38968</v>
      </c>
      <c r="C110" s="22" t="n">
        <v>17231</v>
      </c>
      <c r="D110" s="0" t="n">
        <v>38968</v>
      </c>
      <c r="E110" s="0" t="s">
        <v>291</v>
      </c>
      <c r="F110" s="0" t="n">
        <v>707</v>
      </c>
      <c r="G110" s="22" t="n">
        <v>43031</v>
      </c>
      <c r="H110" s="0" t="s">
        <v>662</v>
      </c>
      <c r="I110" s="0" t="n">
        <v>23</v>
      </c>
      <c r="J110" s="0" t="n">
        <v>11</v>
      </c>
      <c r="K110" s="0" t="s">
        <v>552</v>
      </c>
      <c r="L110" s="0" t="s">
        <v>699</v>
      </c>
      <c r="M110" s="0" t="s">
        <v>700</v>
      </c>
      <c r="N110" s="0" t="s">
        <v>555</v>
      </c>
      <c r="O110" s="0" t="n">
        <v>13</v>
      </c>
      <c r="P110" s="0" t="n">
        <v>13</v>
      </c>
      <c r="Q110" s="0" t="n">
        <v>16</v>
      </c>
      <c r="R110" s="0" t="n">
        <v>18</v>
      </c>
      <c r="S110" s="0" t="n">
        <v>15</v>
      </c>
      <c r="T110" s="0" t="n">
        <v>17</v>
      </c>
      <c r="U110" s="0" t="n">
        <v>20</v>
      </c>
      <c r="V110" s="0" t="n">
        <v>18</v>
      </c>
      <c r="W110" s="0" t="n">
        <v>14</v>
      </c>
      <c r="X110" s="0" t="n">
        <v>17</v>
      </c>
      <c r="Y110" s="0" t="n">
        <v>24</v>
      </c>
      <c r="Z110" s="0" t="n">
        <v>25</v>
      </c>
      <c r="AA110" s="0" t="n">
        <v>24</v>
      </c>
      <c r="AB110" s="0" t="n">
        <v>19</v>
      </c>
      <c r="AC110" s="0" t="n">
        <v>15</v>
      </c>
      <c r="AD110" s="0" t="n">
        <v>16</v>
      </c>
      <c r="AE110" s="0" t="n">
        <v>20</v>
      </c>
      <c r="AF110" s="0" t="n">
        <v>29</v>
      </c>
      <c r="AG110" s="0" t="n">
        <v>41</v>
      </c>
      <c r="AH110" s="0" t="n">
        <v>45</v>
      </c>
      <c r="AI110" s="0" t="n">
        <v>41</v>
      </c>
      <c r="AJ110" s="0" t="n">
        <v>35</v>
      </c>
      <c r="AK110" s="0" t="n">
        <v>23</v>
      </c>
      <c r="AL110" s="0" t="n">
        <v>13</v>
      </c>
      <c r="AM110" s="0" t="n">
        <v>26</v>
      </c>
      <c r="AN110" s="0" t="n">
        <v>31</v>
      </c>
      <c r="AO110" s="0" t="n">
        <v>43</v>
      </c>
      <c r="AP110" s="0" t="n">
        <v>34</v>
      </c>
      <c r="AQ110" s="0" t="n">
        <v>36</v>
      </c>
      <c r="AR110" s="0" t="n">
        <v>43</v>
      </c>
      <c r="AS110" s="0" t="n">
        <v>27</v>
      </c>
      <c r="AT110" s="0" t="n">
        <v>22</v>
      </c>
      <c r="AU110" s="0" t="n">
        <v>28</v>
      </c>
      <c r="AV110" s="0" t="n">
        <v>34</v>
      </c>
      <c r="AW110" s="0" t="n">
        <v>44</v>
      </c>
      <c r="AX110" s="0" t="n">
        <v>35</v>
      </c>
      <c r="AY110" s="0" t="n">
        <v>36</v>
      </c>
      <c r="AZ110" s="0" t="n">
        <v>44</v>
      </c>
      <c r="BA110" s="0" t="n">
        <v>30</v>
      </c>
      <c r="BB110" s="0" t="n">
        <v>22</v>
      </c>
      <c r="BC110" s="0" t="n">
        <v>26</v>
      </c>
      <c r="BD110" s="0" t="n">
        <v>29</v>
      </c>
      <c r="BE110" s="0" t="n">
        <v>33</v>
      </c>
      <c r="BF110" s="0" t="n">
        <v>36</v>
      </c>
      <c r="BG110" s="0" t="n">
        <v>40</v>
      </c>
      <c r="BH110" s="0" t="n">
        <v>32</v>
      </c>
      <c r="BI110" s="0" t="n">
        <v>24</v>
      </c>
      <c r="BJ110" s="0" t="n">
        <v>19</v>
      </c>
      <c r="BK110" s="0" t="n">
        <v>21</v>
      </c>
      <c r="BL110" s="0" t="n">
        <v>22</v>
      </c>
      <c r="BM110" s="0" t="n">
        <v>23</v>
      </c>
      <c r="BN110" s="0" t="n">
        <v>27</v>
      </c>
      <c r="BO110" s="0" t="n">
        <v>28</v>
      </c>
      <c r="BP110" s="0" t="n">
        <v>24</v>
      </c>
      <c r="BQ110" s="0" t="n">
        <v>19</v>
      </c>
      <c r="BR110" s="0" t="n">
        <v>16</v>
      </c>
      <c r="BS110" s="0" t="n">
        <v>14</v>
      </c>
      <c r="BT110" s="0" t="n">
        <v>15</v>
      </c>
      <c r="BU110" s="0" t="n">
        <v>18</v>
      </c>
      <c r="BV110" s="0" t="n">
        <v>21</v>
      </c>
      <c r="BW110" s="0" t="n">
        <v>25</v>
      </c>
      <c r="BX110" s="0" t="n">
        <v>21</v>
      </c>
      <c r="BY110" s="0" t="n">
        <v>17</v>
      </c>
      <c r="BZ110" s="0" t="n">
        <v>16</v>
      </c>
    </row>
    <row r="111" customFormat="false" ht="15" hidden="false" customHeight="false" outlineLevel="0" collapsed="false">
      <c r="A111" s="0" t="n">
        <v>39030</v>
      </c>
      <c r="B111" s="0" t="n">
        <v>39030</v>
      </c>
      <c r="C111" s="22" t="n">
        <v>20685</v>
      </c>
      <c r="D111" s="0" t="n">
        <v>39030</v>
      </c>
      <c r="E111" s="0" t="s">
        <v>291</v>
      </c>
      <c r="F111" s="0" t="n">
        <v>452</v>
      </c>
      <c r="G111" s="22" t="n">
        <v>43004</v>
      </c>
      <c r="H111" s="0" t="s">
        <v>663</v>
      </c>
      <c r="I111" s="0" t="n">
        <v>20</v>
      </c>
      <c r="J111" s="0" t="n">
        <v>11</v>
      </c>
      <c r="K111" s="0" t="s">
        <v>552</v>
      </c>
      <c r="L111" s="0" t="s">
        <v>699</v>
      </c>
      <c r="M111" s="0" t="s">
        <v>700</v>
      </c>
      <c r="N111" s="0" t="s">
        <v>555</v>
      </c>
      <c r="O111" s="0" t="n">
        <v>21</v>
      </c>
      <c r="P111" s="0" t="n">
        <v>18</v>
      </c>
      <c r="Q111" s="0" t="n">
        <v>20</v>
      </c>
      <c r="R111" s="0" t="n">
        <v>22</v>
      </c>
      <c r="S111" s="0" t="n">
        <v>20</v>
      </c>
      <c r="T111" s="0" t="n">
        <v>19</v>
      </c>
      <c r="U111" s="0" t="n">
        <v>29</v>
      </c>
      <c r="V111" s="0" t="n">
        <v>26</v>
      </c>
      <c r="W111" s="0" t="n">
        <v>20</v>
      </c>
      <c r="X111" s="0" t="n">
        <v>20</v>
      </c>
      <c r="Y111" s="0" t="n">
        <v>25</v>
      </c>
      <c r="Z111" s="0" t="n">
        <v>22</v>
      </c>
      <c r="AA111" s="0" t="n">
        <v>20</v>
      </c>
      <c r="AB111" s="0" t="n">
        <v>21</v>
      </c>
      <c r="AC111" s="0" t="n">
        <v>24</v>
      </c>
      <c r="AD111" s="0" t="n">
        <v>40</v>
      </c>
      <c r="AE111" s="0" t="n">
        <v>21</v>
      </c>
      <c r="AF111" s="0" t="n">
        <v>21</v>
      </c>
      <c r="AG111" s="0" t="n">
        <v>23</v>
      </c>
      <c r="AH111" s="0" t="n">
        <v>26</v>
      </c>
      <c r="AI111" s="0" t="n">
        <v>31</v>
      </c>
      <c r="AJ111" s="0" t="n">
        <v>30</v>
      </c>
      <c r="AK111" s="0" t="n">
        <v>24</v>
      </c>
      <c r="AL111" s="0" t="n">
        <v>21</v>
      </c>
      <c r="AM111" s="0" t="n">
        <v>24</v>
      </c>
      <c r="AN111" s="0" t="n">
        <v>20</v>
      </c>
      <c r="AO111" s="0" t="n">
        <v>26</v>
      </c>
      <c r="AP111" s="0" t="n">
        <v>27</v>
      </c>
      <c r="AQ111" s="0" t="n">
        <v>32</v>
      </c>
      <c r="AR111" s="0" t="n">
        <v>41</v>
      </c>
      <c r="AS111" s="0" t="n">
        <v>31</v>
      </c>
      <c r="AT111" s="0" t="n">
        <v>23</v>
      </c>
      <c r="AU111" s="0" t="n">
        <v>23</v>
      </c>
      <c r="AV111" s="0" t="n">
        <v>23</v>
      </c>
      <c r="AW111" s="0" t="n">
        <v>32</v>
      </c>
      <c r="AX111" s="0" t="n">
        <v>28</v>
      </c>
      <c r="AY111" s="0" t="n">
        <v>32</v>
      </c>
      <c r="AZ111" s="0" t="n">
        <v>40</v>
      </c>
      <c r="BA111" s="0" t="n">
        <v>33</v>
      </c>
      <c r="BB111" s="0" t="n">
        <v>25</v>
      </c>
      <c r="BC111" s="0" t="n">
        <v>22</v>
      </c>
      <c r="BD111" s="0" t="n">
        <v>26</v>
      </c>
      <c r="BE111" s="0" t="n">
        <v>29</v>
      </c>
      <c r="BF111" s="0" t="n">
        <v>34</v>
      </c>
      <c r="BG111" s="0" t="n">
        <v>38</v>
      </c>
      <c r="BH111" s="0" t="n">
        <v>36</v>
      </c>
      <c r="BI111" s="0" t="n">
        <v>26</v>
      </c>
      <c r="BJ111" s="0" t="n">
        <v>17</v>
      </c>
      <c r="BK111" s="0" t="n">
        <v>22</v>
      </c>
      <c r="BL111" s="0" t="n">
        <v>23</v>
      </c>
      <c r="BM111" s="0" t="n">
        <v>27</v>
      </c>
      <c r="BN111" s="0" t="n">
        <v>30</v>
      </c>
      <c r="BO111" s="0" t="n">
        <v>27</v>
      </c>
      <c r="BP111" s="0" t="n">
        <v>25</v>
      </c>
      <c r="BQ111" s="0" t="n">
        <v>21</v>
      </c>
      <c r="BR111" s="0" t="n">
        <v>19</v>
      </c>
      <c r="BS111" s="0" t="n">
        <v>27</v>
      </c>
      <c r="BT111" s="0" t="n">
        <v>25</v>
      </c>
      <c r="BU111" s="0" t="n">
        <v>25</v>
      </c>
      <c r="BV111" s="0" t="n">
        <v>22</v>
      </c>
      <c r="BW111" s="0" t="n">
        <v>21</v>
      </c>
      <c r="BX111" s="0" t="n">
        <v>19</v>
      </c>
      <c r="BY111" s="0" t="n">
        <v>21</v>
      </c>
      <c r="BZ111" s="0" t="n">
        <v>40</v>
      </c>
    </row>
    <row r="112" customFormat="false" ht="15" hidden="false" customHeight="false" outlineLevel="0" collapsed="false">
      <c r="A112" s="0" t="n">
        <v>39079</v>
      </c>
      <c r="B112" s="0" t="n">
        <v>39079</v>
      </c>
      <c r="C112" s="22" t="n">
        <v>17781</v>
      </c>
      <c r="D112" s="0" t="n">
        <v>39079</v>
      </c>
      <c r="E112" s="0" t="s">
        <v>290</v>
      </c>
      <c r="F112" s="0" t="n">
        <v>403</v>
      </c>
      <c r="G112" s="22" t="n">
        <v>43004</v>
      </c>
      <c r="H112" s="0" t="s">
        <v>664</v>
      </c>
      <c r="I112" s="0" t="n">
        <v>23</v>
      </c>
      <c r="J112" s="0" t="n">
        <v>8</v>
      </c>
      <c r="K112" s="0" t="s">
        <v>552</v>
      </c>
      <c r="L112" s="0" t="s">
        <v>699</v>
      </c>
      <c r="M112" s="0" t="s">
        <v>700</v>
      </c>
      <c r="N112" s="0" t="s">
        <v>555</v>
      </c>
      <c r="O112" s="0" t="n">
        <v>15</v>
      </c>
      <c r="P112" s="0" t="n">
        <v>18</v>
      </c>
      <c r="Q112" s="0" t="n">
        <v>21</v>
      </c>
      <c r="R112" s="0" t="n">
        <v>17</v>
      </c>
      <c r="S112" s="0" t="n">
        <v>17</v>
      </c>
      <c r="T112" s="0" t="n">
        <v>18</v>
      </c>
      <c r="U112" s="0" t="n">
        <v>24</v>
      </c>
      <c r="V112" s="0" t="n">
        <v>22</v>
      </c>
      <c r="W112" s="0" t="n">
        <v>17</v>
      </c>
      <c r="X112" s="0" t="n">
        <v>19</v>
      </c>
      <c r="Y112" s="0" t="n">
        <v>24</v>
      </c>
      <c r="Z112" s="0" t="n">
        <v>24</v>
      </c>
      <c r="AA112" s="0" t="n">
        <v>23</v>
      </c>
      <c r="AB112" s="0" t="n">
        <v>19</v>
      </c>
      <c r="AC112" s="0" t="n">
        <v>17</v>
      </c>
      <c r="AD112" s="0" t="n">
        <v>18</v>
      </c>
      <c r="AE112" s="0" t="n">
        <v>18</v>
      </c>
      <c r="AF112" s="0" t="n">
        <v>23</v>
      </c>
      <c r="AG112" s="0" t="n">
        <v>33</v>
      </c>
      <c r="AH112" s="0" t="n">
        <v>34</v>
      </c>
      <c r="AI112" s="0" t="n">
        <v>33</v>
      </c>
      <c r="AJ112" s="0" t="n">
        <v>31</v>
      </c>
      <c r="AK112" s="0" t="n">
        <v>26</v>
      </c>
      <c r="AL112" s="0" t="n">
        <v>24</v>
      </c>
      <c r="AM112" s="0" t="n">
        <v>25</v>
      </c>
      <c r="AN112" s="0" t="n">
        <v>32</v>
      </c>
      <c r="AO112" s="0" t="n">
        <v>36</v>
      </c>
      <c r="AP112" s="0" t="n">
        <v>32</v>
      </c>
      <c r="AQ112" s="0" t="n">
        <v>31</v>
      </c>
      <c r="AR112" s="0" t="n">
        <v>41</v>
      </c>
      <c r="AS112" s="0" t="n">
        <v>34</v>
      </c>
      <c r="AT112" s="0" t="n">
        <v>23</v>
      </c>
      <c r="AU112" s="0" t="n">
        <v>25</v>
      </c>
      <c r="AV112" s="0" t="n">
        <v>28</v>
      </c>
      <c r="AW112" s="0" t="n">
        <v>37</v>
      </c>
      <c r="AX112" s="0" t="n">
        <v>30</v>
      </c>
      <c r="AY112" s="0" t="n">
        <v>31</v>
      </c>
      <c r="AZ112" s="0" t="n">
        <v>39</v>
      </c>
      <c r="BA112" s="0" t="n">
        <v>33</v>
      </c>
      <c r="BB112" s="0" t="n">
        <v>24</v>
      </c>
      <c r="BC112" s="0" t="n">
        <v>24</v>
      </c>
      <c r="BD112" s="0" t="n">
        <v>26</v>
      </c>
      <c r="BE112" s="0" t="n">
        <v>33</v>
      </c>
      <c r="BF112" s="0" t="n">
        <v>37</v>
      </c>
      <c r="BG112" s="0" t="n">
        <v>36</v>
      </c>
      <c r="BH112" s="0" t="n">
        <v>31</v>
      </c>
      <c r="BI112" s="0" t="n">
        <v>23</v>
      </c>
      <c r="BJ112" s="0" t="n">
        <v>18</v>
      </c>
      <c r="BK112" s="0" t="n">
        <v>18</v>
      </c>
      <c r="BL112" s="0" t="n">
        <v>20</v>
      </c>
      <c r="BM112" s="0" t="n">
        <v>22</v>
      </c>
      <c r="BN112" s="0" t="n">
        <v>25</v>
      </c>
      <c r="BO112" s="0" t="n">
        <v>23</v>
      </c>
      <c r="BP112" s="0" t="n">
        <v>22</v>
      </c>
      <c r="BQ112" s="0" t="n">
        <v>18</v>
      </c>
      <c r="BR112" s="0" t="n">
        <v>16</v>
      </c>
      <c r="BS112" s="0" t="n">
        <v>18</v>
      </c>
      <c r="BT112" s="0" t="n">
        <v>16</v>
      </c>
      <c r="BU112" s="0" t="n">
        <v>17</v>
      </c>
      <c r="BV112" s="0" t="n">
        <v>19</v>
      </c>
      <c r="BW112" s="0" t="n">
        <v>19</v>
      </c>
      <c r="BX112" s="0" t="n">
        <v>18</v>
      </c>
      <c r="BY112" s="0" t="n">
        <v>16</v>
      </c>
      <c r="BZ112" s="0" t="n">
        <v>24</v>
      </c>
    </row>
    <row r="113" customFormat="false" ht="15" hidden="false" customHeight="false" outlineLevel="0" collapsed="false">
      <c r="A113" s="0" t="n">
        <v>39079</v>
      </c>
      <c r="B113" s="0" t="n">
        <v>39079</v>
      </c>
      <c r="C113" s="22" t="n">
        <v>17781</v>
      </c>
      <c r="D113" s="0" t="n">
        <v>39079</v>
      </c>
      <c r="E113" s="0" t="s">
        <v>291</v>
      </c>
      <c r="F113" s="0" t="n">
        <v>402</v>
      </c>
      <c r="G113" s="22" t="n">
        <v>43004</v>
      </c>
      <c r="H113" s="0" t="s">
        <v>665</v>
      </c>
      <c r="I113" s="0" t="n">
        <v>21</v>
      </c>
      <c r="J113" s="0" t="n">
        <v>9</v>
      </c>
      <c r="K113" s="0" t="s">
        <v>552</v>
      </c>
      <c r="L113" s="0" t="s">
        <v>699</v>
      </c>
      <c r="M113" s="0" t="s">
        <v>700</v>
      </c>
      <c r="N113" s="0" t="s">
        <v>555</v>
      </c>
      <c r="O113" s="0" t="n">
        <v>17</v>
      </c>
      <c r="P113" s="0" t="n">
        <v>14</v>
      </c>
      <c r="Q113" s="0" t="n">
        <v>17</v>
      </c>
      <c r="R113" s="0" t="n">
        <v>16</v>
      </c>
      <c r="S113" s="0" t="n">
        <v>14</v>
      </c>
      <c r="T113" s="0" t="n">
        <v>15</v>
      </c>
      <c r="U113" s="0" t="n">
        <v>17</v>
      </c>
      <c r="V113" s="0" t="n">
        <v>17</v>
      </c>
      <c r="W113" s="0" t="n">
        <v>16</v>
      </c>
      <c r="X113" s="0" t="n">
        <v>18</v>
      </c>
      <c r="Y113" s="0" t="n">
        <v>22</v>
      </c>
      <c r="Z113" s="0" t="n">
        <v>20</v>
      </c>
      <c r="AA113" s="0" t="n">
        <v>20</v>
      </c>
      <c r="AB113" s="0" t="n">
        <v>19</v>
      </c>
      <c r="AC113" s="0" t="n">
        <v>17</v>
      </c>
      <c r="AD113" s="0" t="n">
        <v>16</v>
      </c>
      <c r="AE113" s="0" t="n">
        <v>17</v>
      </c>
      <c r="AF113" s="0" t="n">
        <v>22</v>
      </c>
      <c r="AG113" s="0" t="n">
        <v>28</v>
      </c>
      <c r="AH113" s="0" t="n">
        <v>31</v>
      </c>
      <c r="AI113" s="0" t="n">
        <v>33</v>
      </c>
      <c r="AJ113" s="0" t="n">
        <v>30</v>
      </c>
      <c r="AK113" s="0" t="n">
        <v>25</v>
      </c>
      <c r="AL113" s="0" t="n">
        <v>21</v>
      </c>
      <c r="AM113" s="0" t="n">
        <v>23</v>
      </c>
      <c r="AN113" s="0" t="n">
        <v>30</v>
      </c>
      <c r="AO113" s="0" t="n">
        <v>35</v>
      </c>
      <c r="AP113" s="0" t="n">
        <v>28</v>
      </c>
      <c r="AQ113" s="0" t="n">
        <v>34</v>
      </c>
      <c r="AR113" s="0" t="n">
        <v>41</v>
      </c>
      <c r="AS113" s="0" t="n">
        <v>34</v>
      </c>
      <c r="AT113" s="0" t="n">
        <v>26</v>
      </c>
      <c r="AU113" s="0" t="n">
        <v>25</v>
      </c>
      <c r="AV113" s="0" t="n">
        <v>32</v>
      </c>
      <c r="AW113" s="0" t="n">
        <v>39</v>
      </c>
      <c r="AX113" s="0" t="n">
        <v>30</v>
      </c>
      <c r="AY113" s="0" t="n">
        <v>31</v>
      </c>
      <c r="AZ113" s="0" t="n">
        <v>40</v>
      </c>
      <c r="BA113" s="0" t="n">
        <v>30</v>
      </c>
      <c r="BB113" s="0" t="n">
        <v>21</v>
      </c>
      <c r="BC113" s="0" t="n">
        <v>21</v>
      </c>
      <c r="BD113" s="0" t="n">
        <v>27</v>
      </c>
      <c r="BE113" s="0" t="n">
        <v>33</v>
      </c>
      <c r="BF113" s="0" t="n">
        <v>38</v>
      </c>
      <c r="BG113" s="0" t="n">
        <v>36</v>
      </c>
      <c r="BH113" s="0" t="n">
        <v>32</v>
      </c>
      <c r="BI113" s="0" t="n">
        <v>26</v>
      </c>
      <c r="BJ113" s="0" t="n">
        <v>21</v>
      </c>
      <c r="BK113" s="0" t="n">
        <v>16</v>
      </c>
      <c r="BL113" s="0" t="n">
        <v>20</v>
      </c>
      <c r="BM113" s="0" t="n">
        <v>23</v>
      </c>
      <c r="BN113" s="0" t="n">
        <v>27</v>
      </c>
      <c r="BO113" s="0" t="n">
        <v>27</v>
      </c>
      <c r="BP113" s="0" t="n">
        <v>24</v>
      </c>
      <c r="BQ113" s="0" t="n">
        <v>17</v>
      </c>
      <c r="BR113" s="0" t="n">
        <v>14</v>
      </c>
      <c r="BS113" s="0" t="n">
        <v>15</v>
      </c>
      <c r="BT113" s="0" t="n">
        <v>14</v>
      </c>
      <c r="BU113" s="0" t="n">
        <v>18</v>
      </c>
      <c r="BV113" s="0" t="n">
        <v>21</v>
      </c>
      <c r="BW113" s="0" t="n">
        <v>20</v>
      </c>
      <c r="BX113" s="0" t="n">
        <v>17</v>
      </c>
      <c r="BY113" s="0" t="n">
        <v>19</v>
      </c>
      <c r="BZ113" s="0" t="n">
        <v>18</v>
      </c>
    </row>
    <row r="114" customFormat="false" ht="15" hidden="false" customHeight="false" outlineLevel="0" collapsed="false">
      <c r="A114" s="0" t="n">
        <v>39200</v>
      </c>
      <c r="B114" s="0" t="n">
        <v>39200</v>
      </c>
      <c r="C114" s="22" t="n">
        <v>19421</v>
      </c>
      <c r="D114" s="0" t="n">
        <v>39200</v>
      </c>
      <c r="E114" s="0" t="s">
        <v>290</v>
      </c>
      <c r="F114" s="0" t="n">
        <v>684</v>
      </c>
      <c r="G114" s="22" t="n">
        <v>43024</v>
      </c>
      <c r="H114" s="0" t="s">
        <v>666</v>
      </c>
      <c r="I114" s="0" t="n">
        <v>27</v>
      </c>
      <c r="J114" s="0" t="n">
        <v>10</v>
      </c>
      <c r="K114" s="0" t="s">
        <v>552</v>
      </c>
      <c r="L114" s="0" t="s">
        <v>699</v>
      </c>
      <c r="M114" s="0" t="s">
        <v>700</v>
      </c>
      <c r="N114" s="0" t="s">
        <v>555</v>
      </c>
      <c r="O114" s="0" t="n">
        <v>18</v>
      </c>
      <c r="P114" s="0" t="n">
        <v>16</v>
      </c>
      <c r="Q114" s="0" t="n">
        <v>18</v>
      </c>
      <c r="R114" s="0" t="n">
        <v>21</v>
      </c>
      <c r="S114" s="0" t="n">
        <v>21</v>
      </c>
      <c r="T114" s="0" t="n">
        <v>18</v>
      </c>
      <c r="U114" s="0" t="n">
        <v>14</v>
      </c>
      <c r="V114" s="0" t="n">
        <v>18</v>
      </c>
      <c r="W114" s="0" t="n">
        <v>18</v>
      </c>
      <c r="X114" s="0" t="n">
        <v>19</v>
      </c>
      <c r="Y114" s="0" t="n">
        <v>22</v>
      </c>
      <c r="Z114" s="0" t="n">
        <v>23</v>
      </c>
      <c r="AA114" s="0" t="n">
        <v>25</v>
      </c>
      <c r="AB114" s="0" t="n">
        <v>22</v>
      </c>
      <c r="AC114" s="0" t="n">
        <v>22</v>
      </c>
      <c r="AD114" s="0" t="n">
        <v>17</v>
      </c>
      <c r="AE114" s="0" t="n">
        <v>19</v>
      </c>
      <c r="AF114" s="0" t="n">
        <v>24</v>
      </c>
      <c r="AG114" s="0" t="n">
        <v>25</v>
      </c>
      <c r="AH114" s="0" t="n">
        <v>27</v>
      </c>
      <c r="AI114" s="0" t="n">
        <v>35</v>
      </c>
      <c r="AJ114" s="0" t="n">
        <v>34</v>
      </c>
      <c r="AK114" s="0" t="n">
        <v>28</v>
      </c>
      <c r="AL114" s="0" t="n">
        <v>20</v>
      </c>
      <c r="AM114" s="0" t="n">
        <v>24</v>
      </c>
      <c r="AN114" s="0" t="n">
        <v>29</v>
      </c>
      <c r="AO114" s="0" t="n">
        <v>25</v>
      </c>
      <c r="AP114" s="0" t="n">
        <v>27</v>
      </c>
      <c r="AQ114" s="0" t="n">
        <v>29</v>
      </c>
      <c r="AR114" s="0" t="n">
        <v>46</v>
      </c>
      <c r="AS114" s="0" t="n">
        <v>37</v>
      </c>
      <c r="AT114" s="0" t="n">
        <v>31</v>
      </c>
      <c r="AU114" s="0" t="n">
        <v>23</v>
      </c>
      <c r="AV114" s="0" t="n">
        <v>21</v>
      </c>
      <c r="AW114" s="0" t="n">
        <v>27</v>
      </c>
      <c r="AX114" s="0" t="n">
        <v>35</v>
      </c>
      <c r="AY114" s="0" t="n">
        <v>35</v>
      </c>
      <c r="AZ114" s="0" t="n">
        <v>45</v>
      </c>
      <c r="BA114" s="0" t="n">
        <v>35</v>
      </c>
      <c r="BB114" s="0" t="n">
        <v>29</v>
      </c>
      <c r="BC114" s="0" t="n">
        <v>23</v>
      </c>
      <c r="BD114" s="0" t="n">
        <v>22</v>
      </c>
      <c r="BE114" s="0" t="n">
        <v>24</v>
      </c>
      <c r="BF114" s="0" t="n">
        <v>35</v>
      </c>
      <c r="BG114" s="0" t="n">
        <v>41</v>
      </c>
      <c r="BH114" s="0" t="n">
        <v>34</v>
      </c>
      <c r="BI114" s="0" t="n">
        <v>28</v>
      </c>
      <c r="BJ114" s="0" t="n">
        <v>23</v>
      </c>
      <c r="BK114" s="0" t="n">
        <v>18</v>
      </c>
      <c r="BL114" s="0" t="n">
        <v>21</v>
      </c>
      <c r="BM114" s="0" t="n">
        <v>23</v>
      </c>
      <c r="BN114" s="0" t="n">
        <v>23</v>
      </c>
      <c r="BO114" s="0" t="n">
        <v>26</v>
      </c>
      <c r="BP114" s="0" t="n">
        <v>26</v>
      </c>
      <c r="BQ114" s="0" t="n">
        <v>23</v>
      </c>
      <c r="BR114" s="0" t="n">
        <v>18</v>
      </c>
      <c r="BS114" s="0" t="n">
        <v>15</v>
      </c>
      <c r="BT114" s="0" t="n">
        <v>19</v>
      </c>
      <c r="BU114" s="0" t="n">
        <v>20</v>
      </c>
      <c r="BV114" s="0" t="n">
        <v>21</v>
      </c>
      <c r="BW114" s="0" t="n">
        <v>23</v>
      </c>
      <c r="BX114" s="0" t="n">
        <v>22</v>
      </c>
      <c r="BY114" s="0" t="n">
        <v>19</v>
      </c>
      <c r="BZ114" s="0" t="n">
        <v>18</v>
      </c>
    </row>
    <row r="115" customFormat="false" ht="15" hidden="false" customHeight="false" outlineLevel="0" collapsed="false">
      <c r="A115" s="0" t="n">
        <v>39200</v>
      </c>
      <c r="B115" s="0" t="n">
        <v>39200</v>
      </c>
      <c r="C115" s="22" t="n">
        <v>19421</v>
      </c>
      <c r="D115" s="0" t="n">
        <v>39200</v>
      </c>
      <c r="E115" s="0" t="s">
        <v>291</v>
      </c>
      <c r="F115" s="0" t="n">
        <v>683</v>
      </c>
      <c r="G115" s="22" t="n">
        <v>43024</v>
      </c>
      <c r="H115" s="0" t="s">
        <v>667</v>
      </c>
      <c r="I115" s="0" t="n">
        <v>28</v>
      </c>
      <c r="J115" s="0" t="n">
        <v>10</v>
      </c>
      <c r="K115" s="0" t="s">
        <v>552</v>
      </c>
      <c r="L115" s="0" t="s">
        <v>699</v>
      </c>
      <c r="M115" s="0" t="s">
        <v>700</v>
      </c>
      <c r="N115" s="0" t="s">
        <v>555</v>
      </c>
      <c r="O115" s="0" t="n">
        <v>17</v>
      </c>
      <c r="P115" s="0" t="n">
        <v>18</v>
      </c>
      <c r="Q115" s="0" t="n">
        <v>18</v>
      </c>
      <c r="R115" s="0" t="n">
        <v>18</v>
      </c>
      <c r="S115" s="0" t="n">
        <v>19</v>
      </c>
      <c r="T115" s="0" t="n">
        <v>16</v>
      </c>
      <c r="U115" s="0" t="n">
        <v>15</v>
      </c>
      <c r="V115" s="0" t="n">
        <v>22</v>
      </c>
      <c r="W115" s="0" t="n">
        <v>17</v>
      </c>
      <c r="X115" s="0" t="n">
        <v>20</v>
      </c>
      <c r="Y115" s="0" t="n">
        <v>20</v>
      </c>
      <c r="Z115" s="0" t="n">
        <v>21</v>
      </c>
      <c r="AA115" s="0" t="n">
        <v>26</v>
      </c>
      <c r="AB115" s="0" t="n">
        <v>22</v>
      </c>
      <c r="AC115" s="0" t="n">
        <v>19</v>
      </c>
      <c r="AD115" s="0" t="n">
        <v>23</v>
      </c>
      <c r="AE115" s="0" t="n">
        <v>19</v>
      </c>
      <c r="AF115" s="0" t="n">
        <v>20</v>
      </c>
      <c r="AG115" s="0" t="n">
        <v>29</v>
      </c>
      <c r="AH115" s="0" t="n">
        <v>41</v>
      </c>
      <c r="AI115" s="0" t="n">
        <v>42</v>
      </c>
      <c r="AJ115" s="0" t="n">
        <v>35</v>
      </c>
      <c r="AK115" s="0" t="n">
        <v>31</v>
      </c>
      <c r="AL115" s="0" t="n">
        <v>18</v>
      </c>
      <c r="AM115" s="0" t="n">
        <v>21</v>
      </c>
      <c r="AN115" s="0" t="n">
        <v>25</v>
      </c>
      <c r="AO115" s="0" t="n">
        <v>40</v>
      </c>
      <c r="AP115" s="0" t="n">
        <v>32</v>
      </c>
      <c r="AQ115" s="0" t="n">
        <v>31</v>
      </c>
      <c r="AR115" s="0" t="n">
        <v>46</v>
      </c>
      <c r="AS115" s="0" t="n">
        <v>36</v>
      </c>
      <c r="AT115" s="0" t="n">
        <v>25</v>
      </c>
      <c r="AU115" s="0" t="n">
        <v>26</v>
      </c>
      <c r="AV115" s="0" t="n">
        <v>33</v>
      </c>
      <c r="AW115" s="0" t="n">
        <v>42</v>
      </c>
      <c r="AX115" s="0" t="n">
        <v>32</v>
      </c>
      <c r="AY115" s="0" t="n">
        <v>32</v>
      </c>
      <c r="AZ115" s="0" t="n">
        <v>48</v>
      </c>
      <c r="BA115" s="0" t="n">
        <v>33</v>
      </c>
      <c r="BB115" s="0" t="n">
        <v>24</v>
      </c>
      <c r="BC115" s="0" t="n">
        <v>23</v>
      </c>
      <c r="BD115" s="0" t="n">
        <v>27</v>
      </c>
      <c r="BE115" s="0" t="n">
        <v>36</v>
      </c>
      <c r="BF115" s="0" t="n">
        <v>40</v>
      </c>
      <c r="BG115" s="0" t="n">
        <v>41</v>
      </c>
      <c r="BH115" s="0" t="n">
        <v>33</v>
      </c>
      <c r="BI115" s="0" t="n">
        <v>27</v>
      </c>
      <c r="BJ115" s="0" t="n">
        <v>21</v>
      </c>
      <c r="BK115" s="0" t="n">
        <v>18</v>
      </c>
      <c r="BL115" s="0" t="n">
        <v>21</v>
      </c>
      <c r="BM115" s="0" t="n">
        <v>26</v>
      </c>
      <c r="BN115" s="0" t="n">
        <v>29</v>
      </c>
      <c r="BO115" s="0" t="n">
        <v>32</v>
      </c>
      <c r="BP115" s="0" t="n">
        <v>26</v>
      </c>
      <c r="BQ115" s="0" t="n">
        <v>21</v>
      </c>
      <c r="BR115" s="0" t="n">
        <v>19</v>
      </c>
      <c r="BS115" s="0" t="n">
        <v>15</v>
      </c>
      <c r="BT115" s="0" t="n">
        <v>16</v>
      </c>
      <c r="BU115" s="0" t="n">
        <v>20</v>
      </c>
      <c r="BV115" s="0" t="n">
        <v>21</v>
      </c>
      <c r="BW115" s="0" t="n">
        <v>22</v>
      </c>
      <c r="BX115" s="0" t="n">
        <v>19</v>
      </c>
      <c r="BY115" s="0" t="n">
        <v>16</v>
      </c>
      <c r="BZ115" s="0" t="n">
        <v>19</v>
      </c>
    </row>
    <row r="116" customFormat="false" ht="15" hidden="false" customHeight="false" outlineLevel="0" collapsed="false">
      <c r="A116" s="0" t="n">
        <v>39603</v>
      </c>
      <c r="B116" s="0" t="n">
        <v>39603</v>
      </c>
      <c r="C116" s="22" t="n">
        <v>17007</v>
      </c>
      <c r="D116" s="0" t="n">
        <v>39603</v>
      </c>
      <c r="E116" s="0" t="s">
        <v>290</v>
      </c>
      <c r="F116" s="0" t="n">
        <v>158</v>
      </c>
      <c r="G116" s="22" t="n">
        <v>42388</v>
      </c>
      <c r="H116" s="0" t="s">
        <v>668</v>
      </c>
      <c r="I116" s="0" t="n">
        <v>26</v>
      </c>
      <c r="J116" s="0" t="n">
        <v>10</v>
      </c>
      <c r="K116" s="0" t="s">
        <v>552</v>
      </c>
      <c r="L116" s="0" t="s">
        <v>699</v>
      </c>
      <c r="M116" s="0" t="s">
        <v>700</v>
      </c>
      <c r="N116" s="0" t="s">
        <v>555</v>
      </c>
      <c r="O116" s="0" t="n">
        <v>17</v>
      </c>
      <c r="P116" s="0" t="n">
        <v>20</v>
      </c>
      <c r="Q116" s="0" t="n">
        <v>19</v>
      </c>
      <c r="R116" s="0" t="n">
        <v>18</v>
      </c>
      <c r="S116" s="0" t="n">
        <v>18</v>
      </c>
      <c r="T116" s="0" t="n">
        <v>18</v>
      </c>
      <c r="U116" s="0" t="n">
        <v>21</v>
      </c>
      <c r="V116" s="0" t="n">
        <v>21</v>
      </c>
      <c r="W116" s="0" t="n">
        <v>16</v>
      </c>
      <c r="X116" s="0" t="n">
        <v>21</v>
      </c>
      <c r="Y116" s="0" t="n">
        <v>21</v>
      </c>
      <c r="Z116" s="0" t="n">
        <v>24</v>
      </c>
      <c r="AA116" s="0" t="n">
        <v>25</v>
      </c>
      <c r="AB116" s="0" t="n">
        <v>24</v>
      </c>
      <c r="AC116" s="0" t="n">
        <v>24</v>
      </c>
      <c r="AD116" s="0" t="n">
        <v>20</v>
      </c>
      <c r="AE116" s="0" t="n">
        <v>19</v>
      </c>
      <c r="AF116" s="0" t="n">
        <v>25</v>
      </c>
      <c r="AG116" s="0" t="n">
        <v>29</v>
      </c>
      <c r="AH116" s="0" t="n">
        <v>38</v>
      </c>
      <c r="AI116" s="0" t="n">
        <v>42</v>
      </c>
      <c r="AJ116" s="0" t="n">
        <v>39</v>
      </c>
      <c r="AK116" s="0" t="n">
        <v>29</v>
      </c>
      <c r="AL116" s="0" t="n">
        <v>20</v>
      </c>
      <c r="AM116" s="0" t="n">
        <v>26</v>
      </c>
      <c r="AN116" s="0" t="n">
        <v>30</v>
      </c>
      <c r="AO116" s="0" t="n">
        <v>41</v>
      </c>
      <c r="AP116" s="0" t="n">
        <v>37</v>
      </c>
      <c r="AQ116" s="0" t="n">
        <v>26</v>
      </c>
      <c r="AR116" s="0" t="n">
        <v>41</v>
      </c>
      <c r="AS116" s="0" t="n">
        <v>39</v>
      </c>
      <c r="AT116" s="0" t="n">
        <v>27</v>
      </c>
      <c r="AU116" s="0" t="n">
        <v>30</v>
      </c>
      <c r="AV116" s="0" t="n">
        <v>34</v>
      </c>
      <c r="AW116" s="0" t="n">
        <v>43</v>
      </c>
      <c r="AX116" s="0" t="n">
        <v>34</v>
      </c>
      <c r="AY116" s="0" t="n">
        <v>26</v>
      </c>
      <c r="AZ116" s="0" t="n">
        <v>42</v>
      </c>
      <c r="BA116" s="0" t="n">
        <v>38</v>
      </c>
      <c r="BB116" s="0" t="n">
        <v>24</v>
      </c>
      <c r="BC116" s="0" t="n">
        <v>29</v>
      </c>
      <c r="BD116" s="0" t="n">
        <v>28</v>
      </c>
      <c r="BE116" s="0" t="n">
        <v>34</v>
      </c>
      <c r="BF116" s="0" t="n">
        <v>41</v>
      </c>
      <c r="BG116" s="0" t="n">
        <v>40</v>
      </c>
      <c r="BH116" s="0" t="n">
        <v>36</v>
      </c>
      <c r="BI116" s="0" t="n">
        <v>31</v>
      </c>
      <c r="BJ116" s="0" t="n">
        <v>23</v>
      </c>
      <c r="BK116" s="0" t="n">
        <v>21</v>
      </c>
      <c r="BL116" s="0" t="n">
        <v>23</v>
      </c>
      <c r="BM116" s="0" t="n">
        <v>27</v>
      </c>
      <c r="BN116" s="0" t="n">
        <v>30</v>
      </c>
      <c r="BO116" s="0" t="n">
        <v>31</v>
      </c>
      <c r="BP116" s="0" t="n">
        <v>27</v>
      </c>
      <c r="BQ116" s="0" t="n">
        <v>24</v>
      </c>
      <c r="BR116" s="0" t="n">
        <v>20</v>
      </c>
      <c r="BS116" s="0" t="n">
        <v>16</v>
      </c>
      <c r="BT116" s="0" t="n">
        <v>17</v>
      </c>
      <c r="BU116" s="0" t="n">
        <v>20</v>
      </c>
      <c r="BV116" s="0" t="n">
        <v>25</v>
      </c>
      <c r="BW116" s="0" t="n">
        <v>25</v>
      </c>
      <c r="BX116" s="0" t="n">
        <v>24</v>
      </c>
      <c r="BY116" s="0" t="n">
        <v>21</v>
      </c>
      <c r="BZ116" s="0" t="n">
        <v>20</v>
      </c>
    </row>
    <row r="117" customFormat="false" ht="15" hidden="false" customHeight="false" outlineLevel="0" collapsed="false">
      <c r="A117" s="0" t="n">
        <v>39603</v>
      </c>
      <c r="B117" s="0" t="n">
        <v>39603</v>
      </c>
      <c r="C117" s="22" t="n">
        <v>17007</v>
      </c>
      <c r="D117" s="0" t="n">
        <v>39603</v>
      </c>
      <c r="E117" s="0" t="s">
        <v>291</v>
      </c>
      <c r="F117" s="0" t="n">
        <v>157</v>
      </c>
      <c r="G117" s="22" t="n">
        <v>42388</v>
      </c>
      <c r="H117" s="0" t="s">
        <v>669</v>
      </c>
      <c r="I117" s="0" t="n">
        <v>25</v>
      </c>
      <c r="J117" s="0" t="n">
        <v>8</v>
      </c>
      <c r="K117" s="0" t="s">
        <v>552</v>
      </c>
      <c r="L117" s="0" t="s">
        <v>699</v>
      </c>
      <c r="M117" s="0" t="s">
        <v>700</v>
      </c>
      <c r="N117" s="0" t="s">
        <v>555</v>
      </c>
      <c r="O117" s="0" t="n">
        <v>22</v>
      </c>
      <c r="P117" s="0" t="n">
        <v>22</v>
      </c>
      <c r="Q117" s="0" t="n">
        <v>22</v>
      </c>
      <c r="R117" s="0" t="n">
        <v>20</v>
      </c>
      <c r="S117" s="0" t="n">
        <v>22</v>
      </c>
      <c r="T117" s="0" t="n">
        <v>19</v>
      </c>
      <c r="U117" s="0" t="n">
        <v>15</v>
      </c>
      <c r="V117" s="0" t="n">
        <v>18</v>
      </c>
      <c r="W117" s="0" t="n">
        <v>19</v>
      </c>
      <c r="X117" s="0" t="n">
        <v>23</v>
      </c>
      <c r="Y117" s="0" t="n">
        <v>23</v>
      </c>
      <c r="Z117" s="0" t="n">
        <v>24</v>
      </c>
      <c r="AA117" s="0" t="n">
        <v>24</v>
      </c>
      <c r="AB117" s="0" t="n">
        <v>24</v>
      </c>
      <c r="AC117" s="0" t="n">
        <v>21</v>
      </c>
      <c r="AD117" s="0" t="n">
        <v>20</v>
      </c>
      <c r="AE117" s="0" t="n">
        <v>21</v>
      </c>
      <c r="AF117" s="0" t="n">
        <v>24</v>
      </c>
      <c r="AG117" s="0" t="n">
        <v>25</v>
      </c>
      <c r="AH117" s="0" t="n">
        <v>27</v>
      </c>
      <c r="AI117" s="0" t="n">
        <v>31</v>
      </c>
      <c r="AJ117" s="0" t="n">
        <v>29</v>
      </c>
      <c r="AK117" s="0" t="n">
        <v>26</v>
      </c>
      <c r="AL117" s="0" t="n">
        <v>23</v>
      </c>
      <c r="AM117" s="0" t="n">
        <v>24</v>
      </c>
      <c r="AN117" s="0" t="n">
        <v>24</v>
      </c>
      <c r="AO117" s="0" t="n">
        <v>25</v>
      </c>
      <c r="AP117" s="0" t="n">
        <v>18</v>
      </c>
      <c r="AQ117" s="0" t="n">
        <v>25</v>
      </c>
      <c r="AR117" s="0" t="n">
        <v>40</v>
      </c>
      <c r="AS117" s="0" t="n">
        <v>35</v>
      </c>
      <c r="AT117" s="0" t="n">
        <v>21</v>
      </c>
      <c r="AU117" s="0" t="n">
        <v>21</v>
      </c>
      <c r="AV117" s="0" t="n">
        <v>24</v>
      </c>
      <c r="AW117" s="0" t="n">
        <v>31</v>
      </c>
      <c r="AX117" s="0" t="n">
        <v>22</v>
      </c>
      <c r="AY117" s="0" t="n">
        <v>24</v>
      </c>
      <c r="AZ117" s="0" t="n">
        <v>40</v>
      </c>
      <c r="BA117" s="0" t="n">
        <v>35</v>
      </c>
      <c r="BB117" s="0" t="n">
        <v>24</v>
      </c>
      <c r="BC117" s="0" t="n">
        <v>22</v>
      </c>
      <c r="BD117" s="0" t="n">
        <v>27</v>
      </c>
      <c r="BE117" s="0" t="n">
        <v>34</v>
      </c>
      <c r="BF117" s="0" t="n">
        <v>43</v>
      </c>
      <c r="BG117" s="0" t="n">
        <v>41</v>
      </c>
      <c r="BH117" s="0" t="n">
        <v>35</v>
      </c>
      <c r="BI117" s="0" t="n">
        <v>29</v>
      </c>
      <c r="BJ117" s="0" t="n">
        <v>22</v>
      </c>
      <c r="BK117" s="0" t="n">
        <v>21</v>
      </c>
      <c r="BL117" s="0" t="n">
        <v>21</v>
      </c>
      <c r="BM117" s="0" t="n">
        <v>27</v>
      </c>
      <c r="BN117" s="0" t="n">
        <v>31</v>
      </c>
      <c r="BO117" s="0" t="n">
        <v>32</v>
      </c>
      <c r="BP117" s="0" t="n">
        <v>28</v>
      </c>
      <c r="BQ117" s="0" t="n">
        <v>22</v>
      </c>
      <c r="BR117" s="0" t="n">
        <v>16</v>
      </c>
      <c r="BS117" s="0" t="n">
        <v>16</v>
      </c>
      <c r="BT117" s="0" t="n">
        <v>18</v>
      </c>
      <c r="BU117" s="0" t="n">
        <v>20</v>
      </c>
      <c r="BV117" s="0" t="n">
        <v>24</v>
      </c>
      <c r="BW117" s="0" t="n">
        <v>23</v>
      </c>
      <c r="BX117" s="0" t="n">
        <v>20</v>
      </c>
      <c r="BY117" s="0" t="n">
        <v>17</v>
      </c>
      <c r="BZ117" s="0" t="n">
        <v>18</v>
      </c>
    </row>
    <row r="118" customFormat="false" ht="15" hidden="false" customHeight="false" outlineLevel="0" collapsed="false">
      <c r="A118" s="0" t="n">
        <v>39927</v>
      </c>
      <c r="B118" s="0" t="n">
        <v>39927</v>
      </c>
      <c r="C118" s="22" t="n">
        <v>23695</v>
      </c>
      <c r="D118" s="0" t="n">
        <v>39927</v>
      </c>
      <c r="E118" s="0" t="s">
        <v>290</v>
      </c>
      <c r="F118" s="0" t="n">
        <v>132</v>
      </c>
      <c r="G118" s="22" t="n">
        <v>42893</v>
      </c>
      <c r="H118" s="0" t="s">
        <v>670</v>
      </c>
      <c r="I118" s="0" t="n">
        <v>29</v>
      </c>
      <c r="J118" s="0" t="n">
        <v>9</v>
      </c>
      <c r="K118" s="0" t="s">
        <v>552</v>
      </c>
      <c r="L118" s="0" t="s">
        <v>699</v>
      </c>
      <c r="M118" s="0" t="s">
        <v>700</v>
      </c>
      <c r="N118" s="0" t="s">
        <v>555</v>
      </c>
      <c r="O118" s="0" t="n">
        <v>16</v>
      </c>
      <c r="P118" s="0" t="n">
        <v>16</v>
      </c>
      <c r="Q118" s="0" t="n">
        <v>17</v>
      </c>
      <c r="R118" s="0" t="n">
        <v>23</v>
      </c>
      <c r="S118" s="0" t="n">
        <v>23</v>
      </c>
      <c r="T118" s="0" t="n">
        <v>18</v>
      </c>
      <c r="U118" s="0" t="n">
        <v>13</v>
      </c>
      <c r="V118" s="0" t="n">
        <v>16</v>
      </c>
      <c r="W118" s="0" t="n">
        <v>20</v>
      </c>
      <c r="X118" s="0" t="n">
        <v>21</v>
      </c>
      <c r="Y118" s="0" t="n">
        <v>23</v>
      </c>
      <c r="Z118" s="0" t="n">
        <v>27</v>
      </c>
      <c r="AA118" s="0" t="n">
        <v>29</v>
      </c>
      <c r="AB118" s="0" t="n">
        <v>26</v>
      </c>
      <c r="AC118" s="0" t="n">
        <v>22</v>
      </c>
      <c r="AD118" s="0" t="n">
        <v>21</v>
      </c>
      <c r="AE118" s="0" t="n">
        <v>23</v>
      </c>
      <c r="AF118" s="0" t="n">
        <v>27</v>
      </c>
      <c r="AG118" s="0" t="n">
        <v>35</v>
      </c>
      <c r="AH118" s="0" t="n">
        <v>41</v>
      </c>
      <c r="AI118" s="0" t="n">
        <v>42</v>
      </c>
      <c r="AJ118" s="0" t="n">
        <v>38</v>
      </c>
      <c r="AK118" s="0" t="n">
        <v>30</v>
      </c>
      <c r="AL118" s="0" t="n">
        <v>22</v>
      </c>
      <c r="AM118" s="0" t="n">
        <v>27</v>
      </c>
      <c r="AN118" s="0" t="n">
        <v>34</v>
      </c>
      <c r="AO118" s="0" t="n">
        <v>44</v>
      </c>
      <c r="AP118" s="0" t="n">
        <v>36</v>
      </c>
      <c r="AQ118" s="0" t="n">
        <v>31</v>
      </c>
      <c r="AR118" s="0" t="n">
        <v>43</v>
      </c>
      <c r="AS118" s="0" t="n">
        <v>36</v>
      </c>
      <c r="AT118" s="0" t="n">
        <v>26</v>
      </c>
      <c r="AU118" s="0" t="n">
        <v>31</v>
      </c>
      <c r="AV118" s="0" t="n">
        <v>39</v>
      </c>
      <c r="AW118" s="0" t="n">
        <v>45</v>
      </c>
      <c r="AX118" s="0" t="n">
        <v>39</v>
      </c>
      <c r="AY118" s="0" t="n">
        <v>31</v>
      </c>
      <c r="AZ118" s="0" t="n">
        <v>43</v>
      </c>
      <c r="BA118" s="0" t="n">
        <v>34</v>
      </c>
      <c r="BB118" s="0" t="n">
        <v>24</v>
      </c>
      <c r="BC118" s="0" t="n">
        <v>26</v>
      </c>
      <c r="BD118" s="0" t="n">
        <v>31</v>
      </c>
      <c r="BE118" s="0" t="n">
        <v>35</v>
      </c>
      <c r="BF118" s="0" t="n">
        <v>40</v>
      </c>
      <c r="BG118" s="0" t="n">
        <v>41</v>
      </c>
      <c r="BH118" s="0" t="n">
        <v>35</v>
      </c>
      <c r="BI118" s="0" t="n">
        <v>28</v>
      </c>
      <c r="BJ118" s="0" t="n">
        <v>23</v>
      </c>
      <c r="BK118" s="0" t="n">
        <v>18</v>
      </c>
      <c r="BL118" s="0" t="n">
        <v>22</v>
      </c>
      <c r="BM118" s="0" t="n">
        <v>25</v>
      </c>
      <c r="BN118" s="0" t="n">
        <v>30</v>
      </c>
      <c r="BO118" s="0" t="n">
        <v>31</v>
      </c>
      <c r="BP118" s="0" t="n">
        <v>30</v>
      </c>
      <c r="BQ118" s="0" t="n">
        <v>22</v>
      </c>
      <c r="BR118" s="0" t="n">
        <v>18</v>
      </c>
      <c r="BS118" s="0" t="n">
        <v>19</v>
      </c>
      <c r="BT118" s="0" t="n">
        <v>21</v>
      </c>
      <c r="BU118" s="0" t="n">
        <v>20</v>
      </c>
      <c r="BV118" s="0" t="n">
        <v>24</v>
      </c>
      <c r="BW118" s="0" t="n">
        <v>21</v>
      </c>
      <c r="BX118" s="0" t="n">
        <v>17</v>
      </c>
      <c r="BY118" s="0" t="n">
        <v>16</v>
      </c>
      <c r="BZ118" s="0" t="n">
        <v>19</v>
      </c>
    </row>
    <row r="119" customFormat="false" ht="15" hidden="false" customHeight="false" outlineLevel="0" collapsed="false">
      <c r="A119" s="0" t="n">
        <v>39927</v>
      </c>
      <c r="B119" s="0" t="n">
        <v>39927</v>
      </c>
      <c r="C119" s="22" t="n">
        <v>23695</v>
      </c>
      <c r="D119" s="0" t="n">
        <v>39927</v>
      </c>
      <c r="E119" s="0" t="s">
        <v>291</v>
      </c>
      <c r="F119" s="0" t="n">
        <v>131</v>
      </c>
      <c r="G119" s="22" t="n">
        <v>42893</v>
      </c>
      <c r="H119" s="0" t="s">
        <v>671</v>
      </c>
      <c r="I119" s="0" t="n">
        <v>26</v>
      </c>
      <c r="J119" s="0" t="n">
        <v>10</v>
      </c>
      <c r="K119" s="0" t="s">
        <v>552</v>
      </c>
      <c r="L119" s="0" t="s">
        <v>699</v>
      </c>
      <c r="M119" s="0" t="s">
        <v>700</v>
      </c>
      <c r="N119" s="0" t="s">
        <v>555</v>
      </c>
      <c r="O119" s="0" t="n">
        <v>17</v>
      </c>
      <c r="P119" s="0" t="n">
        <v>17</v>
      </c>
      <c r="Q119" s="0" t="n">
        <v>19</v>
      </c>
      <c r="R119" s="0" t="n">
        <v>20</v>
      </c>
      <c r="S119" s="0" t="n">
        <v>21</v>
      </c>
      <c r="T119" s="0" t="n">
        <v>18</v>
      </c>
      <c r="U119" s="0" t="n">
        <v>16</v>
      </c>
      <c r="V119" s="0" t="n">
        <v>14</v>
      </c>
      <c r="W119" s="0" t="n">
        <v>20</v>
      </c>
      <c r="X119" s="0" t="n">
        <v>23</v>
      </c>
      <c r="Y119" s="0" t="n">
        <v>25</v>
      </c>
      <c r="Z119" s="0" t="n">
        <v>26</v>
      </c>
      <c r="AA119" s="0" t="n">
        <v>27</v>
      </c>
      <c r="AB119" s="0" t="n">
        <v>26</v>
      </c>
      <c r="AC119" s="0" t="n">
        <v>24</v>
      </c>
      <c r="AD119" s="0" t="n">
        <v>16</v>
      </c>
      <c r="AE119" s="0" t="n">
        <v>23</v>
      </c>
      <c r="AF119" s="0" t="n">
        <v>29</v>
      </c>
      <c r="AG119" s="0" t="n">
        <v>35</v>
      </c>
      <c r="AH119" s="0" t="n">
        <v>41</v>
      </c>
      <c r="AI119" s="0" t="n">
        <v>42</v>
      </c>
      <c r="AJ119" s="0" t="n">
        <v>36</v>
      </c>
      <c r="AK119" s="0" t="n">
        <v>32</v>
      </c>
      <c r="AL119" s="0" t="n">
        <v>21</v>
      </c>
      <c r="AM119" s="0" t="n">
        <v>26</v>
      </c>
      <c r="AN119" s="0" t="n">
        <v>33</v>
      </c>
      <c r="AO119" s="0" t="n">
        <v>42</v>
      </c>
      <c r="AP119" s="0" t="n">
        <v>34</v>
      </c>
      <c r="AQ119" s="0" t="n">
        <v>36</v>
      </c>
      <c r="AR119" s="0" t="n">
        <v>44</v>
      </c>
      <c r="AS119" s="0" t="n">
        <v>33</v>
      </c>
      <c r="AT119" s="0" t="n">
        <v>24</v>
      </c>
      <c r="AU119" s="0" t="n">
        <v>32</v>
      </c>
      <c r="AV119" s="0" t="n">
        <v>40</v>
      </c>
      <c r="AW119" s="0" t="n">
        <v>43</v>
      </c>
      <c r="AX119" s="0" t="n">
        <v>34</v>
      </c>
      <c r="AY119" s="0" t="n">
        <v>33</v>
      </c>
      <c r="AZ119" s="0" t="n">
        <v>42</v>
      </c>
      <c r="BA119" s="0" t="n">
        <v>31</v>
      </c>
      <c r="BB119" s="0" t="n">
        <v>22</v>
      </c>
      <c r="BC119" s="0" t="n">
        <v>26</v>
      </c>
      <c r="BD119" s="0" t="n">
        <v>33</v>
      </c>
      <c r="BE119" s="0" t="n">
        <v>38</v>
      </c>
      <c r="BF119" s="0" t="n">
        <v>40</v>
      </c>
      <c r="BG119" s="0" t="n">
        <v>45</v>
      </c>
      <c r="BH119" s="0" t="n">
        <v>37</v>
      </c>
      <c r="BI119" s="0" t="n">
        <v>30</v>
      </c>
      <c r="BJ119" s="0" t="n">
        <v>22</v>
      </c>
      <c r="BK119" s="0" t="n">
        <v>19</v>
      </c>
      <c r="BL119" s="0" t="n">
        <v>24</v>
      </c>
      <c r="BM119" s="0" t="n">
        <v>25</v>
      </c>
      <c r="BN119" s="0" t="n">
        <v>30</v>
      </c>
      <c r="BO119" s="0" t="n">
        <v>30</v>
      </c>
      <c r="BP119" s="0" t="n">
        <v>22</v>
      </c>
      <c r="BQ119" s="0" t="n">
        <v>19</v>
      </c>
      <c r="BR119" s="0" t="n">
        <v>19</v>
      </c>
      <c r="BS119" s="0" t="n">
        <v>17</v>
      </c>
      <c r="BT119" s="0" t="n">
        <v>20</v>
      </c>
      <c r="BU119" s="0" t="n">
        <v>20</v>
      </c>
      <c r="BV119" s="0" t="n">
        <v>20</v>
      </c>
      <c r="BW119" s="0" t="n">
        <v>22</v>
      </c>
      <c r="BX119" s="0" t="n">
        <v>17</v>
      </c>
      <c r="BY119" s="0" t="n">
        <v>14</v>
      </c>
      <c r="BZ119" s="0" t="n">
        <v>17</v>
      </c>
    </row>
    <row r="120" customFormat="false" ht="15" hidden="false" customHeight="false" outlineLevel="0" collapsed="false">
      <c r="A120" s="0" t="n">
        <v>39961</v>
      </c>
      <c r="B120" s="0" t="n">
        <v>39961</v>
      </c>
      <c r="C120" s="22" t="n">
        <v>18212</v>
      </c>
      <c r="D120" s="0" t="n">
        <v>39961</v>
      </c>
      <c r="E120" s="0" t="s">
        <v>290</v>
      </c>
      <c r="F120" s="0" t="n">
        <v>66</v>
      </c>
      <c r="G120" s="22" t="n">
        <v>42383</v>
      </c>
      <c r="H120" s="0" t="s">
        <v>672</v>
      </c>
      <c r="I120" s="0" t="n">
        <v>27</v>
      </c>
      <c r="J120" s="0" t="n">
        <v>9</v>
      </c>
      <c r="K120" s="0" t="s">
        <v>552</v>
      </c>
      <c r="L120" s="0" t="s">
        <v>699</v>
      </c>
      <c r="M120" s="0" t="s">
        <v>700</v>
      </c>
      <c r="N120" s="0" t="s">
        <v>555</v>
      </c>
      <c r="O120" s="0" t="n">
        <v>13</v>
      </c>
      <c r="P120" s="0" t="n">
        <v>13</v>
      </c>
      <c r="Q120" s="0" t="n">
        <v>13</v>
      </c>
      <c r="R120" s="0" t="n">
        <v>17</v>
      </c>
      <c r="S120" s="0" t="n">
        <v>14</v>
      </c>
      <c r="T120" s="0" t="n">
        <v>21</v>
      </c>
      <c r="U120" s="0" t="n">
        <v>17</v>
      </c>
      <c r="V120" s="0" t="n">
        <v>12</v>
      </c>
      <c r="W120" s="0" t="n">
        <v>14</v>
      </c>
      <c r="X120" s="0" t="n">
        <v>15</v>
      </c>
      <c r="Y120" s="0" t="n">
        <v>19</v>
      </c>
      <c r="Z120" s="0" t="n">
        <v>23</v>
      </c>
      <c r="AA120" s="0" t="n">
        <v>24</v>
      </c>
      <c r="AB120" s="0" t="n">
        <v>22</v>
      </c>
      <c r="AC120" s="0" t="n">
        <v>17</v>
      </c>
      <c r="AD120" s="0" t="n">
        <v>12</v>
      </c>
      <c r="AE120" s="0" t="n">
        <v>18</v>
      </c>
      <c r="AF120" s="0" t="n">
        <v>21</v>
      </c>
      <c r="AG120" s="0" t="n">
        <v>28</v>
      </c>
      <c r="AH120" s="0" t="n">
        <v>35</v>
      </c>
      <c r="AI120" s="0" t="n">
        <v>35</v>
      </c>
      <c r="AJ120" s="0" t="n">
        <v>29</v>
      </c>
      <c r="AK120" s="0" t="n">
        <v>20</v>
      </c>
      <c r="AL120" s="0" t="n">
        <v>14</v>
      </c>
      <c r="AM120" s="0" t="n">
        <v>23</v>
      </c>
      <c r="AN120" s="0" t="n">
        <v>27</v>
      </c>
      <c r="AO120" s="0" t="n">
        <v>36</v>
      </c>
      <c r="AP120" s="0" t="n">
        <v>33</v>
      </c>
      <c r="AQ120" s="0" t="n">
        <v>30</v>
      </c>
      <c r="AR120" s="0" t="n">
        <v>39</v>
      </c>
      <c r="AS120" s="0" t="n">
        <v>28</v>
      </c>
      <c r="AT120" s="0" t="n">
        <v>17</v>
      </c>
      <c r="AU120" s="0" t="n">
        <v>26</v>
      </c>
      <c r="AV120" s="0" t="n">
        <v>32</v>
      </c>
      <c r="AW120" s="0" t="n">
        <v>37</v>
      </c>
      <c r="AX120" s="0" t="n">
        <v>28</v>
      </c>
      <c r="AY120" s="0" t="n">
        <v>27</v>
      </c>
      <c r="AZ120" s="0" t="n">
        <v>39</v>
      </c>
      <c r="BA120" s="0" t="n">
        <v>28</v>
      </c>
      <c r="BB120" s="0" t="n">
        <v>20</v>
      </c>
      <c r="BC120" s="0" t="n">
        <v>25</v>
      </c>
      <c r="BD120" s="0" t="n">
        <v>28</v>
      </c>
      <c r="BE120" s="0" t="n">
        <v>32</v>
      </c>
      <c r="BF120" s="0" t="n">
        <v>37</v>
      </c>
      <c r="BG120" s="0" t="n">
        <v>40</v>
      </c>
      <c r="BH120" s="0" t="n">
        <v>31</v>
      </c>
      <c r="BI120" s="0" t="n">
        <v>24</v>
      </c>
      <c r="BJ120" s="0" t="n">
        <v>21</v>
      </c>
      <c r="BK120" s="0" t="n">
        <v>21</v>
      </c>
      <c r="BL120" s="0" t="n">
        <v>23</v>
      </c>
      <c r="BM120" s="0" t="n">
        <v>29</v>
      </c>
      <c r="BN120" s="0" t="n">
        <v>29</v>
      </c>
      <c r="BO120" s="0" t="n">
        <v>28</v>
      </c>
      <c r="BP120" s="0" t="n">
        <v>24</v>
      </c>
      <c r="BQ120" s="0" t="n">
        <v>20</v>
      </c>
      <c r="BR120" s="0" t="n">
        <v>16</v>
      </c>
      <c r="BS120" s="0" t="n">
        <v>21</v>
      </c>
      <c r="BT120" s="0" t="n">
        <v>17</v>
      </c>
      <c r="BU120" s="0" t="n">
        <v>17</v>
      </c>
      <c r="BV120" s="0" t="n">
        <v>19</v>
      </c>
      <c r="BW120" s="0" t="n">
        <v>17</v>
      </c>
      <c r="BX120" s="0" t="n">
        <v>19</v>
      </c>
      <c r="BY120" s="0" t="n">
        <v>19</v>
      </c>
      <c r="BZ120" s="0" t="n">
        <v>18</v>
      </c>
    </row>
    <row r="121" customFormat="false" ht="15" hidden="false" customHeight="false" outlineLevel="0" collapsed="false">
      <c r="A121" s="0" t="n">
        <v>39961</v>
      </c>
      <c r="B121" s="0" t="n">
        <v>39961</v>
      </c>
      <c r="C121" s="22" t="n">
        <v>18212</v>
      </c>
      <c r="D121" s="0" t="n">
        <v>39961</v>
      </c>
      <c r="E121" s="0" t="s">
        <v>291</v>
      </c>
      <c r="F121" s="0" t="n">
        <v>65</v>
      </c>
      <c r="G121" s="22" t="n">
        <v>42383</v>
      </c>
      <c r="H121" s="0" t="s">
        <v>673</v>
      </c>
      <c r="I121" s="0" t="n">
        <v>20</v>
      </c>
      <c r="J121" s="0" t="n">
        <v>9</v>
      </c>
      <c r="K121" s="0" t="s">
        <v>552</v>
      </c>
      <c r="L121" s="0" t="s">
        <v>699</v>
      </c>
      <c r="M121" s="0" t="s">
        <v>700</v>
      </c>
      <c r="N121" s="0" t="s">
        <v>555</v>
      </c>
      <c r="O121" s="0" t="n">
        <v>23</v>
      </c>
      <c r="P121" s="0" t="n">
        <v>21</v>
      </c>
      <c r="Q121" s="0" t="n">
        <v>18</v>
      </c>
      <c r="R121" s="0" t="n">
        <v>18</v>
      </c>
      <c r="S121" s="0" t="n">
        <v>21</v>
      </c>
      <c r="T121" s="0" t="n">
        <v>19</v>
      </c>
      <c r="U121" s="0" t="n">
        <v>29</v>
      </c>
      <c r="V121" s="0" t="n">
        <v>16</v>
      </c>
      <c r="W121" s="0" t="n">
        <v>20</v>
      </c>
      <c r="X121" s="0" t="n">
        <v>18</v>
      </c>
      <c r="Y121" s="0" t="n">
        <v>22</v>
      </c>
      <c r="Z121" s="0" t="n">
        <v>24</v>
      </c>
      <c r="AA121" s="0" t="n">
        <v>22</v>
      </c>
      <c r="AB121" s="0" t="n">
        <v>20</v>
      </c>
      <c r="AC121" s="0" t="n">
        <v>22</v>
      </c>
      <c r="AD121" s="0" t="n">
        <v>25</v>
      </c>
      <c r="AE121" s="0" t="n">
        <v>22</v>
      </c>
      <c r="AF121" s="0" t="n">
        <v>21</v>
      </c>
      <c r="AG121" s="0" t="n">
        <v>25</v>
      </c>
      <c r="AH121" s="0" t="n">
        <v>30</v>
      </c>
      <c r="AI121" s="0" t="n">
        <v>32</v>
      </c>
      <c r="AJ121" s="0" t="n">
        <v>28</v>
      </c>
      <c r="AK121" s="0" t="n">
        <v>21</v>
      </c>
      <c r="AL121" s="0" t="n">
        <v>19</v>
      </c>
      <c r="AM121" s="0" t="n">
        <v>21</v>
      </c>
      <c r="AN121" s="0" t="n">
        <v>24</v>
      </c>
      <c r="AO121" s="0" t="n">
        <v>25</v>
      </c>
      <c r="AP121" s="0" t="n">
        <v>22</v>
      </c>
      <c r="AQ121" s="0" t="n">
        <v>24</v>
      </c>
      <c r="AR121" s="0" t="n">
        <v>29</v>
      </c>
      <c r="AS121" s="0" t="n">
        <v>24</v>
      </c>
      <c r="AT121" s="0" t="n">
        <v>20</v>
      </c>
      <c r="AU121" s="0" t="n">
        <v>27</v>
      </c>
      <c r="AV121" s="0" t="n">
        <v>28</v>
      </c>
      <c r="AW121" s="0" t="n">
        <v>30</v>
      </c>
      <c r="AX121" s="0" t="n">
        <v>22</v>
      </c>
      <c r="AY121" s="0" t="n">
        <v>23</v>
      </c>
      <c r="AZ121" s="0" t="n">
        <v>30</v>
      </c>
      <c r="BA121" s="0" t="n">
        <v>19</v>
      </c>
      <c r="BB121" s="0" t="n">
        <v>21</v>
      </c>
      <c r="BC121" s="0" t="n">
        <v>24</v>
      </c>
      <c r="BD121" s="0" t="n">
        <v>29</v>
      </c>
      <c r="BE121" s="0" t="n">
        <v>31</v>
      </c>
      <c r="BF121" s="0" t="n">
        <v>30</v>
      </c>
      <c r="BG121" s="0" t="n">
        <v>27</v>
      </c>
      <c r="BH121" s="0" t="n">
        <v>24</v>
      </c>
      <c r="BI121" s="0" t="n">
        <v>21</v>
      </c>
      <c r="BJ121" s="0" t="n">
        <v>17</v>
      </c>
      <c r="BK121" s="0" t="n">
        <v>19</v>
      </c>
      <c r="BL121" s="0" t="n">
        <v>20</v>
      </c>
      <c r="BM121" s="0" t="n">
        <v>21</v>
      </c>
      <c r="BN121" s="0" t="n">
        <v>24</v>
      </c>
      <c r="BO121" s="0" t="n">
        <v>25</v>
      </c>
      <c r="BP121" s="0" t="n">
        <v>20</v>
      </c>
      <c r="BQ121" s="0" t="n">
        <v>19</v>
      </c>
      <c r="BR121" s="0" t="n">
        <v>20</v>
      </c>
      <c r="BS121" s="0" t="n">
        <v>17</v>
      </c>
      <c r="BT121" s="0" t="n">
        <v>18</v>
      </c>
      <c r="BU121" s="0" t="n">
        <v>17</v>
      </c>
      <c r="BV121" s="0" t="n">
        <v>15</v>
      </c>
      <c r="BW121" s="0" t="n">
        <v>18</v>
      </c>
      <c r="BX121" s="0" t="n">
        <v>18</v>
      </c>
      <c r="BY121" s="0" t="n">
        <v>16</v>
      </c>
      <c r="BZ121" s="0" t="n">
        <v>21</v>
      </c>
    </row>
    <row r="122" customFormat="false" ht="15" hidden="false" customHeight="false" outlineLevel="0" collapsed="false">
      <c r="A122" s="0" t="n">
        <v>40208</v>
      </c>
      <c r="B122" s="0" t="n">
        <v>40208</v>
      </c>
      <c r="C122" s="22" t="n">
        <v>21803</v>
      </c>
      <c r="D122" s="0" t="n">
        <v>40208</v>
      </c>
      <c r="E122" s="0" t="s">
        <v>290</v>
      </c>
      <c r="F122" s="0" t="n">
        <v>754</v>
      </c>
      <c r="G122" s="22" t="n">
        <v>43024</v>
      </c>
      <c r="H122" s="0" t="s">
        <v>674</v>
      </c>
      <c r="I122" s="0" t="n">
        <v>22</v>
      </c>
      <c r="J122" s="0" t="n">
        <v>10</v>
      </c>
      <c r="K122" s="0" t="s">
        <v>552</v>
      </c>
      <c r="L122" s="0" t="s">
        <v>699</v>
      </c>
      <c r="M122" s="0" t="s">
        <v>700</v>
      </c>
      <c r="N122" s="0" t="s">
        <v>555</v>
      </c>
      <c r="O122" s="0" t="n">
        <v>20</v>
      </c>
      <c r="P122" s="0" t="n">
        <v>22</v>
      </c>
      <c r="Q122" s="0" t="n">
        <v>23</v>
      </c>
      <c r="R122" s="0" t="n">
        <v>18</v>
      </c>
      <c r="S122" s="0" t="n">
        <v>23</v>
      </c>
      <c r="T122" s="0" t="n">
        <v>22</v>
      </c>
      <c r="U122" s="0" t="n">
        <v>20</v>
      </c>
      <c r="V122" s="0" t="n">
        <v>18</v>
      </c>
      <c r="W122" s="0" t="n">
        <v>24</v>
      </c>
      <c r="X122" s="0" t="n">
        <v>25</v>
      </c>
      <c r="Y122" s="0" t="n">
        <v>25</v>
      </c>
      <c r="Z122" s="0" t="n">
        <v>22</v>
      </c>
      <c r="AA122" s="0" t="n">
        <v>20</v>
      </c>
      <c r="AB122" s="0" t="n">
        <v>21</v>
      </c>
      <c r="AC122" s="0" t="n">
        <v>24</v>
      </c>
      <c r="AD122" s="0" t="n">
        <v>26</v>
      </c>
      <c r="AE122" s="0" t="n">
        <v>23</v>
      </c>
      <c r="AF122" s="0" t="n">
        <v>23</v>
      </c>
      <c r="AG122" s="0" t="n">
        <v>30</v>
      </c>
      <c r="AH122" s="0" t="n">
        <v>29</v>
      </c>
      <c r="AI122" s="0" t="n">
        <v>24</v>
      </c>
      <c r="AJ122" s="0" t="n">
        <v>23</v>
      </c>
      <c r="AK122" s="0" t="n">
        <v>19</v>
      </c>
      <c r="AL122" s="0" t="n">
        <v>21</v>
      </c>
      <c r="AM122" s="0" t="n">
        <v>21</v>
      </c>
      <c r="AN122" s="0" t="n">
        <v>21</v>
      </c>
      <c r="AO122" s="0" t="n">
        <v>29</v>
      </c>
      <c r="AP122" s="0" t="n">
        <v>26</v>
      </c>
      <c r="AQ122" s="0" t="n">
        <v>24</v>
      </c>
      <c r="AR122" s="0" t="n">
        <v>27</v>
      </c>
      <c r="AS122" s="0" t="n">
        <v>24</v>
      </c>
      <c r="AT122" s="0" t="n">
        <v>20</v>
      </c>
      <c r="AU122" s="0" t="n">
        <v>22</v>
      </c>
      <c r="AV122" s="0" t="n">
        <v>21</v>
      </c>
      <c r="AW122" s="0" t="n">
        <v>24</v>
      </c>
      <c r="AX122" s="0" t="n">
        <v>22</v>
      </c>
      <c r="AY122" s="0" t="n">
        <v>22</v>
      </c>
      <c r="AZ122" s="0" t="n">
        <v>27</v>
      </c>
      <c r="BA122" s="0" t="n">
        <v>25</v>
      </c>
      <c r="BB122" s="0" t="n">
        <v>23</v>
      </c>
      <c r="BC122" s="0" t="n">
        <v>23</v>
      </c>
      <c r="BD122" s="0" t="n">
        <v>22</v>
      </c>
      <c r="BE122" s="0" t="n">
        <v>24</v>
      </c>
      <c r="BF122" s="0" t="n">
        <v>26</v>
      </c>
      <c r="BG122" s="0" t="n">
        <v>25</v>
      </c>
      <c r="BH122" s="0" t="n">
        <v>21</v>
      </c>
      <c r="BI122" s="0" t="n">
        <v>21</v>
      </c>
      <c r="BJ122" s="0" t="n">
        <v>20</v>
      </c>
      <c r="BK122" s="0" t="n">
        <v>24</v>
      </c>
      <c r="BL122" s="0" t="n">
        <v>21</v>
      </c>
      <c r="BM122" s="0" t="n">
        <v>20</v>
      </c>
      <c r="BN122" s="0" t="n">
        <v>22</v>
      </c>
      <c r="BO122" s="0" t="n">
        <v>26</v>
      </c>
      <c r="BP122" s="0" t="n">
        <v>22</v>
      </c>
      <c r="BQ122" s="0" t="n">
        <v>22</v>
      </c>
      <c r="BR122" s="0" t="n">
        <v>20</v>
      </c>
      <c r="BS122" s="0" t="n">
        <v>21</v>
      </c>
      <c r="BT122" s="0" t="n">
        <v>21</v>
      </c>
      <c r="BU122" s="0" t="n">
        <v>23</v>
      </c>
      <c r="BV122" s="0" t="n">
        <v>19</v>
      </c>
      <c r="BW122" s="0" t="n">
        <v>20</v>
      </c>
      <c r="BX122" s="0" t="n">
        <v>22</v>
      </c>
      <c r="BY122" s="0" t="n">
        <v>16</v>
      </c>
      <c r="BZ122" s="0" t="n">
        <v>18</v>
      </c>
    </row>
    <row r="123" customFormat="false" ht="15" hidden="false" customHeight="false" outlineLevel="0" collapsed="false">
      <c r="A123" s="0" t="n">
        <v>40208</v>
      </c>
      <c r="B123" s="0" t="n">
        <v>40208</v>
      </c>
      <c r="C123" s="22" t="n">
        <v>21803</v>
      </c>
      <c r="D123" s="0" t="n">
        <v>40208</v>
      </c>
      <c r="E123" s="0" t="s">
        <v>291</v>
      </c>
      <c r="F123" s="0" t="n">
        <v>753</v>
      </c>
      <c r="G123" s="22" t="n">
        <v>43024</v>
      </c>
      <c r="H123" s="0" t="s">
        <v>675</v>
      </c>
      <c r="I123" s="0" t="n">
        <v>24</v>
      </c>
      <c r="J123" s="0" t="n">
        <v>9</v>
      </c>
      <c r="K123" s="0" t="s">
        <v>552</v>
      </c>
      <c r="L123" s="0" t="s">
        <v>699</v>
      </c>
      <c r="M123" s="0" t="s">
        <v>700</v>
      </c>
      <c r="N123" s="0" t="s">
        <v>555</v>
      </c>
      <c r="O123" s="0" t="n">
        <v>16</v>
      </c>
      <c r="P123" s="0" t="n">
        <v>18</v>
      </c>
      <c r="Q123" s="0" t="n">
        <v>22</v>
      </c>
      <c r="R123" s="0" t="n">
        <v>21</v>
      </c>
      <c r="S123" s="0" t="n">
        <v>22</v>
      </c>
      <c r="T123" s="0" t="n">
        <v>20</v>
      </c>
      <c r="U123" s="0" t="n">
        <v>17</v>
      </c>
      <c r="V123" s="0" t="n">
        <v>14</v>
      </c>
      <c r="W123" s="0" t="n">
        <v>24</v>
      </c>
      <c r="X123" s="0" t="n">
        <v>25</v>
      </c>
      <c r="Y123" s="0" t="n">
        <v>23</v>
      </c>
      <c r="Z123" s="0" t="n">
        <v>27</v>
      </c>
      <c r="AA123" s="0" t="n">
        <v>25</v>
      </c>
      <c r="AB123" s="0" t="n">
        <v>22</v>
      </c>
      <c r="AC123" s="0" t="n">
        <v>15</v>
      </c>
      <c r="AD123" s="0" t="n">
        <v>14</v>
      </c>
      <c r="AE123" s="0" t="n">
        <v>25</v>
      </c>
      <c r="AF123" s="0" t="n">
        <v>30</v>
      </c>
      <c r="AG123" s="0" t="n">
        <v>34</v>
      </c>
      <c r="AH123" s="0" t="n">
        <v>43</v>
      </c>
      <c r="AI123" s="0" t="n">
        <v>43</v>
      </c>
      <c r="AJ123" s="0" t="n">
        <v>36</v>
      </c>
      <c r="AK123" s="0" t="n">
        <v>26</v>
      </c>
      <c r="AL123" s="0" t="n">
        <v>21</v>
      </c>
      <c r="AM123" s="0" t="n">
        <v>31</v>
      </c>
      <c r="AN123" s="0" t="n">
        <v>38</v>
      </c>
      <c r="AO123" s="0" t="n">
        <v>42</v>
      </c>
      <c r="AP123" s="0" t="n">
        <v>38</v>
      </c>
      <c r="AQ123" s="0" t="n">
        <v>36</v>
      </c>
      <c r="AR123" s="0" t="n">
        <v>45</v>
      </c>
      <c r="AS123" s="0" t="n">
        <v>36</v>
      </c>
      <c r="AT123" s="0" t="n">
        <v>31</v>
      </c>
      <c r="AU123" s="0" t="n">
        <v>35</v>
      </c>
      <c r="AV123" s="0" t="n">
        <v>36</v>
      </c>
      <c r="AW123" s="0" t="n">
        <v>41</v>
      </c>
      <c r="AX123" s="0" t="n">
        <v>34</v>
      </c>
      <c r="AY123" s="0" t="n">
        <v>34</v>
      </c>
      <c r="AZ123" s="0" t="n">
        <v>44</v>
      </c>
      <c r="BA123" s="0" t="n">
        <v>35</v>
      </c>
      <c r="BB123" s="0" t="n">
        <v>27</v>
      </c>
      <c r="BC123" s="0" t="n">
        <v>28</v>
      </c>
      <c r="BD123" s="0" t="n">
        <v>31</v>
      </c>
      <c r="BE123" s="0" t="n">
        <v>36</v>
      </c>
      <c r="BF123" s="0" t="n">
        <v>42</v>
      </c>
      <c r="BG123" s="0" t="n">
        <v>41</v>
      </c>
      <c r="BH123" s="0" t="n">
        <v>37</v>
      </c>
      <c r="BI123" s="0" t="n">
        <v>30</v>
      </c>
      <c r="BJ123" s="0" t="n">
        <v>24</v>
      </c>
      <c r="BK123" s="0" t="n">
        <v>21</v>
      </c>
      <c r="BL123" s="0" t="n">
        <v>25</v>
      </c>
      <c r="BM123" s="0" t="n">
        <v>26</v>
      </c>
      <c r="BN123" s="0" t="n">
        <v>30</v>
      </c>
      <c r="BO123" s="0" t="n">
        <v>34</v>
      </c>
      <c r="BP123" s="0" t="n">
        <v>30</v>
      </c>
      <c r="BQ123" s="0" t="n">
        <v>22</v>
      </c>
      <c r="BR123" s="0" t="n">
        <v>19</v>
      </c>
      <c r="BS123" s="0" t="n">
        <v>16</v>
      </c>
      <c r="BT123" s="0" t="n">
        <v>18</v>
      </c>
      <c r="BU123" s="0" t="n">
        <v>23</v>
      </c>
      <c r="BV123" s="0" t="n">
        <v>25</v>
      </c>
      <c r="BW123" s="0" t="n">
        <v>26</v>
      </c>
      <c r="BX123" s="0" t="n">
        <v>27</v>
      </c>
      <c r="BY123" s="0" t="n">
        <v>23</v>
      </c>
      <c r="BZ123" s="0" t="n">
        <v>17</v>
      </c>
    </row>
    <row r="124" customFormat="false" ht="15" hidden="false" customHeight="false" outlineLevel="0" collapsed="false">
      <c r="A124" s="0" t="n">
        <v>40315</v>
      </c>
      <c r="B124" s="0" t="n">
        <v>40315</v>
      </c>
      <c r="C124" s="22" t="n">
        <v>20752</v>
      </c>
      <c r="D124" s="0" t="n">
        <v>40315</v>
      </c>
      <c r="E124" s="0" t="s">
        <v>290</v>
      </c>
      <c r="F124" s="0" t="n">
        <v>248</v>
      </c>
      <c r="G124" s="22" t="n">
        <v>42563</v>
      </c>
      <c r="H124" s="0" t="s">
        <v>676</v>
      </c>
      <c r="I124" s="0" t="n">
        <v>21</v>
      </c>
      <c r="J124" s="0" t="n">
        <v>9</v>
      </c>
      <c r="K124" s="0" t="s">
        <v>552</v>
      </c>
      <c r="L124" s="0" t="s">
        <v>699</v>
      </c>
      <c r="M124" s="0" t="s">
        <v>700</v>
      </c>
      <c r="N124" s="0" t="s">
        <v>555</v>
      </c>
      <c r="O124" s="0" t="n">
        <v>19</v>
      </c>
      <c r="P124" s="0" t="n">
        <v>23</v>
      </c>
      <c r="Q124" s="0" t="n">
        <v>24</v>
      </c>
      <c r="R124" s="0" t="n">
        <v>24</v>
      </c>
      <c r="S124" s="0" t="n">
        <v>21</v>
      </c>
      <c r="T124" s="0" t="n">
        <v>20</v>
      </c>
      <c r="U124" s="0" t="n">
        <v>18</v>
      </c>
      <c r="V124" s="0" t="n">
        <v>14</v>
      </c>
      <c r="W124" s="0" t="n">
        <v>22</v>
      </c>
      <c r="X124" s="0" t="n">
        <v>25</v>
      </c>
      <c r="Y124" s="0" t="n">
        <v>22</v>
      </c>
      <c r="Z124" s="0" t="n">
        <v>21</v>
      </c>
      <c r="AA124" s="0" t="n">
        <v>21</v>
      </c>
      <c r="AB124" s="0" t="n">
        <v>20</v>
      </c>
      <c r="AC124" s="0" t="n">
        <v>23</v>
      </c>
      <c r="AD124" s="0" t="n">
        <v>21</v>
      </c>
      <c r="AE124" s="0" t="n">
        <v>24</v>
      </c>
      <c r="AF124" s="0" t="n">
        <v>25</v>
      </c>
      <c r="AG124" s="0" t="n">
        <v>23</v>
      </c>
      <c r="AH124" s="0" t="n">
        <v>25</v>
      </c>
      <c r="AI124" s="0" t="n">
        <v>24</v>
      </c>
      <c r="AJ124" s="0" t="n">
        <v>24</v>
      </c>
      <c r="AK124" s="0" t="n">
        <v>25</v>
      </c>
      <c r="AL124" s="0" t="n">
        <v>21</v>
      </c>
      <c r="AM124" s="0" t="n">
        <v>21</v>
      </c>
      <c r="AN124" s="0" t="n">
        <v>22</v>
      </c>
      <c r="AO124" s="0" t="n">
        <v>21</v>
      </c>
      <c r="AP124" s="0" t="n">
        <v>23</v>
      </c>
      <c r="AQ124" s="0" t="n">
        <v>24</v>
      </c>
      <c r="AR124" s="0" t="n">
        <v>26</v>
      </c>
      <c r="AS124" s="0" t="n">
        <v>24</v>
      </c>
      <c r="AT124" s="0" t="n">
        <v>21</v>
      </c>
      <c r="AU124" s="0" t="n">
        <v>20</v>
      </c>
      <c r="AV124" s="0" t="n">
        <v>21</v>
      </c>
      <c r="AW124" s="0" t="n">
        <v>21</v>
      </c>
      <c r="AX124" s="0" t="n">
        <v>15</v>
      </c>
      <c r="AY124" s="0" t="n">
        <v>19</v>
      </c>
      <c r="AZ124" s="0" t="n">
        <v>25</v>
      </c>
      <c r="BA124" s="0" t="n">
        <v>25</v>
      </c>
      <c r="BB124" s="0" t="n">
        <v>20</v>
      </c>
      <c r="BC124" s="0" t="n">
        <v>23</v>
      </c>
      <c r="BD124" s="0" t="n">
        <v>22</v>
      </c>
      <c r="BE124" s="0" t="n">
        <v>20</v>
      </c>
      <c r="BF124" s="0" t="n">
        <v>23</v>
      </c>
      <c r="BG124" s="0" t="n">
        <v>28</v>
      </c>
      <c r="BH124" s="0" t="n">
        <v>29</v>
      </c>
      <c r="BI124" s="0" t="n">
        <v>26</v>
      </c>
      <c r="BJ124" s="0" t="n">
        <v>22</v>
      </c>
      <c r="BK124" s="0" t="n">
        <v>25</v>
      </c>
      <c r="BL124" s="0" t="n">
        <v>20</v>
      </c>
      <c r="BM124" s="0" t="n">
        <v>24</v>
      </c>
      <c r="BN124" s="0" t="n">
        <v>23</v>
      </c>
      <c r="BO124" s="0" t="n">
        <v>26</v>
      </c>
      <c r="BP124" s="0" t="n">
        <v>25</v>
      </c>
      <c r="BQ124" s="0" t="n">
        <v>23</v>
      </c>
      <c r="BR124" s="0" t="n">
        <v>24</v>
      </c>
      <c r="BS124" s="0" t="n">
        <v>23</v>
      </c>
      <c r="BT124" s="0" t="n">
        <v>22</v>
      </c>
      <c r="BU124" s="0" t="n">
        <v>21</v>
      </c>
      <c r="BV124" s="0" t="n">
        <v>26</v>
      </c>
      <c r="BW124" s="0" t="n">
        <v>27</v>
      </c>
      <c r="BX124" s="0" t="n">
        <v>23</v>
      </c>
      <c r="BY124" s="0" t="n">
        <v>26</v>
      </c>
      <c r="BZ124" s="0" t="n">
        <v>19</v>
      </c>
    </row>
    <row r="125" customFormat="false" ht="15" hidden="false" customHeight="false" outlineLevel="0" collapsed="false">
      <c r="A125" s="0" t="n">
        <v>40315</v>
      </c>
      <c r="B125" s="0" t="n">
        <v>40315</v>
      </c>
      <c r="C125" s="22" t="n">
        <v>20752</v>
      </c>
      <c r="D125" s="0" t="n">
        <v>40315</v>
      </c>
      <c r="E125" s="0" t="s">
        <v>291</v>
      </c>
      <c r="F125" s="0" t="n">
        <v>247</v>
      </c>
      <c r="G125" s="22" t="n">
        <v>42563</v>
      </c>
      <c r="H125" s="0" t="s">
        <v>677</v>
      </c>
      <c r="I125" s="0" t="n">
        <v>18</v>
      </c>
      <c r="J125" s="0" t="n">
        <v>9</v>
      </c>
      <c r="K125" s="0" t="s">
        <v>552</v>
      </c>
      <c r="L125" s="0" t="s">
        <v>699</v>
      </c>
      <c r="M125" s="0" t="s">
        <v>700</v>
      </c>
      <c r="N125" s="0" t="s">
        <v>555</v>
      </c>
      <c r="O125" s="0" t="n">
        <v>26</v>
      </c>
      <c r="P125" s="0" t="n">
        <v>19</v>
      </c>
      <c r="Q125" s="0" t="n">
        <v>20</v>
      </c>
      <c r="R125" s="0" t="n">
        <v>17</v>
      </c>
      <c r="S125" s="0" t="n">
        <v>22</v>
      </c>
      <c r="T125" s="0" t="n">
        <v>23</v>
      </c>
      <c r="U125" s="0" t="n">
        <v>21</v>
      </c>
      <c r="V125" s="0" t="n">
        <v>16</v>
      </c>
      <c r="W125" s="0" t="n">
        <v>26</v>
      </c>
      <c r="X125" s="0" t="n">
        <v>20</v>
      </c>
      <c r="Y125" s="0" t="n">
        <v>21</v>
      </c>
      <c r="Z125" s="0" t="n">
        <v>29</v>
      </c>
      <c r="AA125" s="0" t="n">
        <v>26</v>
      </c>
      <c r="AB125" s="0" t="n">
        <v>19</v>
      </c>
      <c r="AC125" s="0" t="n">
        <v>25</v>
      </c>
      <c r="AD125" s="0" t="n">
        <v>23</v>
      </c>
      <c r="AE125" s="0" t="n">
        <v>29</v>
      </c>
      <c r="AF125" s="0" t="n">
        <v>27</v>
      </c>
      <c r="AG125" s="0" t="n">
        <v>27</v>
      </c>
      <c r="AH125" s="0" t="n">
        <v>25</v>
      </c>
      <c r="AI125" s="0" t="n">
        <v>27</v>
      </c>
      <c r="AJ125" s="0" t="n">
        <v>25</v>
      </c>
      <c r="AK125" s="0" t="n">
        <v>24</v>
      </c>
      <c r="AL125" s="0" t="n">
        <v>20</v>
      </c>
      <c r="AM125" s="0" t="n">
        <v>24</v>
      </c>
      <c r="AN125" s="0" t="n">
        <v>22</v>
      </c>
      <c r="AO125" s="0" t="n">
        <v>23</v>
      </c>
      <c r="AP125" s="0" t="n">
        <v>20</v>
      </c>
      <c r="AQ125" s="0" t="n">
        <v>22</v>
      </c>
      <c r="AR125" s="0" t="n">
        <v>24</v>
      </c>
      <c r="AS125" s="0" t="n">
        <v>28</v>
      </c>
      <c r="AT125" s="0" t="n">
        <v>20</v>
      </c>
      <c r="AU125" s="0" t="n">
        <v>21</v>
      </c>
      <c r="AV125" s="0" t="n">
        <v>21</v>
      </c>
      <c r="AW125" s="0" t="n">
        <v>19</v>
      </c>
      <c r="AX125" s="0" t="n">
        <v>18</v>
      </c>
      <c r="AY125" s="0" t="n">
        <v>21</v>
      </c>
      <c r="AZ125" s="0" t="n">
        <v>22</v>
      </c>
      <c r="BA125" s="0" t="n">
        <v>24</v>
      </c>
      <c r="BB125" s="0" t="n">
        <v>19</v>
      </c>
      <c r="BC125" s="0" t="n">
        <v>23</v>
      </c>
      <c r="BD125" s="0" t="n">
        <v>22</v>
      </c>
      <c r="BE125" s="0" t="n">
        <v>19</v>
      </c>
      <c r="BF125" s="0" t="n">
        <v>21</v>
      </c>
      <c r="BG125" s="0" t="n">
        <v>29</v>
      </c>
      <c r="BH125" s="0" t="n">
        <v>28</v>
      </c>
      <c r="BI125" s="0" t="n">
        <v>26</v>
      </c>
      <c r="BJ125" s="0" t="n">
        <v>20</v>
      </c>
      <c r="BK125" s="0" t="n">
        <v>20</v>
      </c>
      <c r="BL125" s="0" t="n">
        <v>24</v>
      </c>
      <c r="BM125" s="0" t="n">
        <v>25</v>
      </c>
      <c r="BN125" s="0" t="n">
        <v>25</v>
      </c>
      <c r="BO125" s="0" t="n">
        <v>27</v>
      </c>
      <c r="BP125" s="0" t="n">
        <v>26</v>
      </c>
      <c r="BQ125" s="0" t="n">
        <v>21</v>
      </c>
      <c r="BR125" s="0" t="n">
        <v>18</v>
      </c>
      <c r="BS125" s="0" t="n">
        <v>23</v>
      </c>
      <c r="BT125" s="0" t="n">
        <v>21</v>
      </c>
      <c r="BU125" s="0" t="n">
        <v>23</v>
      </c>
      <c r="BV125" s="0" t="n">
        <v>22</v>
      </c>
      <c r="BW125" s="0" t="n">
        <v>24</v>
      </c>
      <c r="BX125" s="0" t="n">
        <v>19</v>
      </c>
      <c r="BY125" s="0" t="n">
        <v>18</v>
      </c>
      <c r="BZ125" s="0" t="n">
        <v>26</v>
      </c>
    </row>
    <row r="126" customFormat="false" ht="15" hidden="false" customHeight="false" outlineLevel="0" collapsed="false">
      <c r="A126" s="0" t="n">
        <v>41581</v>
      </c>
      <c r="B126" s="0" t="n">
        <v>41581</v>
      </c>
      <c r="C126" s="22" t="n">
        <v>15411</v>
      </c>
      <c r="D126" s="0" t="n">
        <v>41581</v>
      </c>
      <c r="E126" s="0" t="s">
        <v>290</v>
      </c>
      <c r="F126" s="0" t="n">
        <v>206</v>
      </c>
      <c r="G126" s="22" t="n">
        <v>42670</v>
      </c>
      <c r="H126" s="0" t="s">
        <v>678</v>
      </c>
      <c r="I126" s="0" t="n">
        <v>22</v>
      </c>
      <c r="J126" s="0" t="n">
        <v>10</v>
      </c>
      <c r="K126" s="0" t="s">
        <v>552</v>
      </c>
      <c r="L126" s="0" t="s">
        <v>699</v>
      </c>
      <c r="M126" s="0" t="s">
        <v>700</v>
      </c>
      <c r="N126" s="0" t="s">
        <v>555</v>
      </c>
      <c r="O126" s="0" t="n">
        <v>15</v>
      </c>
      <c r="P126" s="0" t="n">
        <v>15</v>
      </c>
      <c r="Q126" s="0" t="n">
        <v>15</v>
      </c>
      <c r="R126" s="0" t="n">
        <v>18</v>
      </c>
      <c r="S126" s="0" t="n">
        <v>19</v>
      </c>
      <c r="T126" s="0" t="n">
        <v>15</v>
      </c>
      <c r="U126" s="0" t="n">
        <v>18</v>
      </c>
      <c r="V126" s="0" t="n">
        <v>15</v>
      </c>
      <c r="W126" s="0" t="n">
        <v>17</v>
      </c>
      <c r="X126" s="0" t="n">
        <v>18</v>
      </c>
      <c r="Y126" s="0" t="n">
        <v>22</v>
      </c>
      <c r="Z126" s="0" t="n">
        <v>23</v>
      </c>
      <c r="AA126" s="0" t="n">
        <v>23</v>
      </c>
      <c r="AB126" s="0" t="n">
        <v>19</v>
      </c>
      <c r="AC126" s="0" t="n">
        <v>16</v>
      </c>
      <c r="AD126" s="0" t="n">
        <v>15</v>
      </c>
      <c r="AE126" s="0" t="n">
        <v>19</v>
      </c>
      <c r="AF126" s="0" t="n">
        <v>24</v>
      </c>
      <c r="AG126" s="0" t="n">
        <v>29</v>
      </c>
      <c r="AH126" s="0" t="n">
        <v>32</v>
      </c>
      <c r="AI126" s="0" t="n">
        <v>32</v>
      </c>
      <c r="AJ126" s="0" t="n">
        <v>29</v>
      </c>
      <c r="AK126" s="0" t="n">
        <v>23</v>
      </c>
      <c r="AL126" s="0" t="n">
        <v>16</v>
      </c>
      <c r="AM126" s="0" t="n">
        <v>24</v>
      </c>
      <c r="AN126" s="0" t="n">
        <v>29</v>
      </c>
      <c r="AO126" s="0" t="n">
        <v>36</v>
      </c>
      <c r="AP126" s="0" t="n">
        <v>30</v>
      </c>
      <c r="AQ126" s="0" t="n">
        <v>30</v>
      </c>
      <c r="AR126" s="0" t="n">
        <v>37</v>
      </c>
      <c r="AS126" s="0" t="n">
        <v>28</v>
      </c>
      <c r="AT126" s="0" t="n">
        <v>19</v>
      </c>
      <c r="AU126" s="0" t="n">
        <v>27</v>
      </c>
      <c r="AV126" s="0" t="n">
        <v>31</v>
      </c>
      <c r="AW126" s="0" t="n">
        <v>37</v>
      </c>
      <c r="AX126" s="0" t="n">
        <v>29</v>
      </c>
      <c r="AY126" s="0" t="n">
        <v>28</v>
      </c>
      <c r="AZ126" s="0" t="n">
        <v>36</v>
      </c>
      <c r="BA126" s="0" t="n">
        <v>26</v>
      </c>
      <c r="BB126" s="0" t="n">
        <v>18</v>
      </c>
      <c r="BC126" s="0" t="n">
        <v>25</v>
      </c>
      <c r="BD126" s="0" t="n">
        <v>27</v>
      </c>
      <c r="BE126" s="0" t="n">
        <v>31</v>
      </c>
      <c r="BF126" s="0" t="n">
        <v>36</v>
      </c>
      <c r="BG126" s="0" t="n">
        <v>34</v>
      </c>
      <c r="BH126" s="0" t="n">
        <v>30</v>
      </c>
      <c r="BI126" s="0" t="n">
        <v>24</v>
      </c>
      <c r="BJ126" s="0" t="n">
        <v>17</v>
      </c>
      <c r="BK126" s="0" t="n">
        <v>18</v>
      </c>
      <c r="BL126" s="0" t="n">
        <v>20</v>
      </c>
      <c r="BM126" s="0" t="n">
        <v>23</v>
      </c>
      <c r="BN126" s="0" t="n">
        <v>24</v>
      </c>
      <c r="BO126" s="0" t="n">
        <v>25</v>
      </c>
      <c r="BP126" s="0" t="n">
        <v>24</v>
      </c>
      <c r="BQ126" s="0" t="n">
        <v>20</v>
      </c>
      <c r="BR126" s="0" t="n">
        <v>18</v>
      </c>
      <c r="BS126" s="0" t="n">
        <v>17</v>
      </c>
      <c r="BT126" s="0" t="n">
        <v>16</v>
      </c>
      <c r="BU126" s="0" t="n">
        <v>17</v>
      </c>
      <c r="BV126" s="0" t="n">
        <v>19</v>
      </c>
      <c r="BW126" s="0" t="n">
        <v>19</v>
      </c>
      <c r="BX126" s="0" t="n">
        <v>17</v>
      </c>
      <c r="BY126" s="0" t="n">
        <v>13</v>
      </c>
      <c r="BZ126" s="0" t="n">
        <v>15</v>
      </c>
    </row>
    <row r="127" customFormat="false" ht="15" hidden="false" customHeight="false" outlineLevel="0" collapsed="false">
      <c r="A127" s="0" t="n">
        <v>41581</v>
      </c>
      <c r="B127" s="0" t="n">
        <v>41581</v>
      </c>
      <c r="C127" s="22" t="n">
        <v>15411</v>
      </c>
      <c r="D127" s="0" t="n">
        <v>41581</v>
      </c>
      <c r="E127" s="0" t="s">
        <v>291</v>
      </c>
      <c r="F127" s="0" t="n">
        <v>205</v>
      </c>
      <c r="G127" s="22" t="n">
        <v>42670</v>
      </c>
      <c r="H127" s="0" t="s">
        <v>679</v>
      </c>
      <c r="I127" s="0" t="n">
        <v>23</v>
      </c>
      <c r="J127" s="0" t="n">
        <v>10</v>
      </c>
      <c r="K127" s="0" t="s">
        <v>552</v>
      </c>
      <c r="L127" s="0" t="s">
        <v>699</v>
      </c>
      <c r="M127" s="0" t="s">
        <v>700</v>
      </c>
      <c r="N127" s="0" t="s">
        <v>555</v>
      </c>
      <c r="O127" s="0" t="n">
        <v>14</v>
      </c>
      <c r="P127" s="0" t="n">
        <v>19</v>
      </c>
      <c r="Q127" s="0" t="n">
        <v>14</v>
      </c>
      <c r="R127" s="0" t="n">
        <v>15</v>
      </c>
      <c r="S127" s="0" t="n">
        <v>17</v>
      </c>
      <c r="T127" s="0" t="n">
        <v>19</v>
      </c>
      <c r="U127" s="0" t="n">
        <v>18</v>
      </c>
      <c r="V127" s="0" t="n">
        <v>16</v>
      </c>
      <c r="W127" s="0" t="n">
        <v>17</v>
      </c>
      <c r="X127" s="0" t="n">
        <v>19</v>
      </c>
      <c r="Y127" s="0" t="n">
        <v>18</v>
      </c>
      <c r="Z127" s="0" t="n">
        <v>20</v>
      </c>
      <c r="AA127" s="0" t="n">
        <v>22</v>
      </c>
      <c r="AB127" s="0" t="n">
        <v>19</v>
      </c>
      <c r="AC127" s="0" t="n">
        <v>18</v>
      </c>
      <c r="AD127" s="0" t="n">
        <v>20</v>
      </c>
      <c r="AE127" s="0" t="n">
        <v>22</v>
      </c>
      <c r="AF127" s="0" t="n">
        <v>22</v>
      </c>
      <c r="AG127" s="0" t="n">
        <v>24</v>
      </c>
      <c r="AH127" s="0" t="n">
        <v>32</v>
      </c>
      <c r="AI127" s="0" t="n">
        <v>31</v>
      </c>
      <c r="AJ127" s="0" t="n">
        <v>24</v>
      </c>
      <c r="AK127" s="0" t="n">
        <v>20</v>
      </c>
      <c r="AL127" s="0" t="n">
        <v>17</v>
      </c>
      <c r="AM127" s="0" t="n">
        <v>25</v>
      </c>
      <c r="AN127" s="0" t="n">
        <v>24</v>
      </c>
      <c r="AO127" s="0" t="n">
        <v>27</v>
      </c>
      <c r="AP127" s="0" t="n">
        <v>27</v>
      </c>
      <c r="AQ127" s="0" t="n">
        <v>27</v>
      </c>
      <c r="AR127" s="0" t="n">
        <v>31</v>
      </c>
      <c r="AS127" s="0" t="n">
        <v>23</v>
      </c>
      <c r="AT127" s="0" t="n">
        <v>16</v>
      </c>
      <c r="AU127" s="0" t="n">
        <v>26</v>
      </c>
      <c r="AV127" s="0" t="n">
        <v>25</v>
      </c>
      <c r="AW127" s="0" t="n">
        <v>29</v>
      </c>
      <c r="AX127" s="0" t="n">
        <v>24</v>
      </c>
      <c r="AY127" s="0" t="n">
        <v>29</v>
      </c>
      <c r="AZ127" s="0" t="n">
        <v>32</v>
      </c>
      <c r="BA127" s="0" t="n">
        <v>23</v>
      </c>
      <c r="BB127" s="0" t="n">
        <v>16</v>
      </c>
      <c r="BC127" s="0" t="n">
        <v>23</v>
      </c>
      <c r="BD127" s="0" t="n">
        <v>24</v>
      </c>
      <c r="BE127" s="0" t="n">
        <v>26</v>
      </c>
      <c r="BF127" s="0" t="n">
        <v>30</v>
      </c>
      <c r="BG127" s="0" t="n">
        <v>33</v>
      </c>
      <c r="BH127" s="0" t="n">
        <v>27</v>
      </c>
      <c r="BI127" s="0" t="n">
        <v>22</v>
      </c>
      <c r="BJ127" s="0" t="n">
        <v>18</v>
      </c>
      <c r="BK127" s="0" t="n">
        <v>18</v>
      </c>
      <c r="BL127" s="0" t="n">
        <v>17</v>
      </c>
      <c r="BM127" s="0" t="n">
        <v>21</v>
      </c>
      <c r="BN127" s="0" t="n">
        <v>20</v>
      </c>
      <c r="BO127" s="0" t="n">
        <v>25</v>
      </c>
      <c r="BP127" s="0" t="n">
        <v>17</v>
      </c>
      <c r="BQ127" s="0" t="n">
        <v>13</v>
      </c>
      <c r="BR127" s="0" t="n">
        <v>13</v>
      </c>
      <c r="BS127" s="0" t="n">
        <v>16</v>
      </c>
      <c r="BT127" s="0" t="n">
        <v>15</v>
      </c>
      <c r="BU127" s="0" t="n">
        <v>15</v>
      </c>
      <c r="BV127" s="0" t="n">
        <v>15</v>
      </c>
      <c r="BW127" s="0" t="n">
        <v>17</v>
      </c>
      <c r="BX127" s="0" t="n">
        <v>15</v>
      </c>
      <c r="BY127" s="0" t="n">
        <v>11</v>
      </c>
      <c r="BZ127" s="0" t="n">
        <v>23</v>
      </c>
    </row>
    <row r="128" customFormat="false" ht="15" hidden="false" customHeight="false" outlineLevel="0" collapsed="false">
      <c r="A128" s="0" t="n">
        <v>42198</v>
      </c>
      <c r="B128" s="0" t="n">
        <v>42198</v>
      </c>
      <c r="C128" s="22" t="n">
        <v>16962</v>
      </c>
      <c r="D128" s="0" t="n">
        <v>42198</v>
      </c>
      <c r="E128" s="0" t="s">
        <v>290</v>
      </c>
      <c r="F128" s="0" t="n">
        <v>766</v>
      </c>
      <c r="G128" s="22" t="n">
        <v>43011</v>
      </c>
      <c r="H128" s="0" t="s">
        <v>680</v>
      </c>
      <c r="I128" s="0" t="n">
        <v>27</v>
      </c>
      <c r="J128" s="0" t="n">
        <v>10</v>
      </c>
      <c r="K128" s="0" t="s">
        <v>552</v>
      </c>
      <c r="L128" s="0" t="s">
        <v>699</v>
      </c>
      <c r="M128" s="0" t="s">
        <v>700</v>
      </c>
      <c r="N128" s="0" t="s">
        <v>555</v>
      </c>
      <c r="O128" s="0" t="n">
        <v>19</v>
      </c>
      <c r="P128" s="0" t="n">
        <v>16</v>
      </c>
      <c r="Q128" s="0" t="n">
        <v>15</v>
      </c>
      <c r="R128" s="0" t="n">
        <v>17</v>
      </c>
      <c r="S128" s="0" t="n">
        <v>14</v>
      </c>
      <c r="T128" s="0" t="n">
        <v>17</v>
      </c>
      <c r="U128" s="0" t="n">
        <v>14</v>
      </c>
      <c r="V128" s="0" t="n">
        <v>14</v>
      </c>
      <c r="W128" s="0" t="n">
        <v>18</v>
      </c>
      <c r="X128" s="0" t="n">
        <v>19</v>
      </c>
      <c r="Y128" s="0" t="n">
        <v>19</v>
      </c>
      <c r="Z128" s="0" t="n">
        <v>20</v>
      </c>
      <c r="AA128" s="0" t="n">
        <v>21</v>
      </c>
      <c r="AB128" s="0" t="n">
        <v>22</v>
      </c>
      <c r="AC128" s="0" t="n">
        <v>16</v>
      </c>
      <c r="AD128" s="0" t="n">
        <v>14</v>
      </c>
      <c r="AE128" s="0" t="n">
        <v>21</v>
      </c>
      <c r="AF128" s="0" t="n">
        <v>22</v>
      </c>
      <c r="AG128" s="0" t="n">
        <v>23</v>
      </c>
      <c r="AH128" s="0" t="n">
        <v>22</v>
      </c>
      <c r="AI128" s="0" t="n">
        <v>22</v>
      </c>
      <c r="AJ128" s="0" t="n">
        <v>20</v>
      </c>
      <c r="AK128" s="0" t="n">
        <v>20</v>
      </c>
      <c r="AL128" s="0" t="n">
        <v>17</v>
      </c>
      <c r="AM128" s="0" t="n">
        <v>23</v>
      </c>
      <c r="AN128" s="0" t="n">
        <v>23</v>
      </c>
      <c r="AO128" s="0" t="n">
        <v>22</v>
      </c>
      <c r="AP128" s="0" t="n">
        <v>16</v>
      </c>
      <c r="AQ128" s="0" t="n">
        <v>16</v>
      </c>
      <c r="AR128" s="0" t="n">
        <v>22</v>
      </c>
      <c r="AS128" s="0" t="n">
        <v>21</v>
      </c>
      <c r="AT128" s="0" t="n">
        <v>17</v>
      </c>
      <c r="AU128" s="0" t="n">
        <v>23</v>
      </c>
      <c r="AV128" s="0" t="n">
        <v>24</v>
      </c>
      <c r="AW128" s="0" t="n">
        <v>24</v>
      </c>
      <c r="AX128" s="0" t="n">
        <v>19</v>
      </c>
      <c r="AY128" s="0" t="n">
        <v>21</v>
      </c>
      <c r="AZ128" s="0" t="n">
        <v>23</v>
      </c>
      <c r="BA128" s="0" t="n">
        <v>20</v>
      </c>
      <c r="BB128" s="0" t="n">
        <v>21</v>
      </c>
      <c r="BC128" s="0" t="n">
        <v>22</v>
      </c>
      <c r="BD128" s="0" t="n">
        <v>25</v>
      </c>
      <c r="BE128" s="0" t="n">
        <v>24</v>
      </c>
      <c r="BF128" s="0" t="n">
        <v>22</v>
      </c>
      <c r="BG128" s="0" t="n">
        <v>23</v>
      </c>
      <c r="BH128" s="0" t="n">
        <v>21</v>
      </c>
      <c r="BI128" s="0" t="n">
        <v>18</v>
      </c>
      <c r="BJ128" s="0" t="n">
        <v>17</v>
      </c>
      <c r="BK128" s="0" t="n">
        <v>20</v>
      </c>
      <c r="BL128" s="0" t="n">
        <v>23</v>
      </c>
      <c r="BM128" s="0" t="n">
        <v>21</v>
      </c>
      <c r="BN128" s="0" t="n">
        <v>21</v>
      </c>
      <c r="BO128" s="0" t="n">
        <v>21</v>
      </c>
      <c r="BP128" s="0" t="n">
        <v>18</v>
      </c>
      <c r="BQ128" s="0" t="n">
        <v>22</v>
      </c>
      <c r="BR128" s="0" t="n">
        <v>18</v>
      </c>
      <c r="BS128" s="0" t="n">
        <v>19</v>
      </c>
      <c r="BT128" s="0" t="n">
        <v>20</v>
      </c>
      <c r="BU128" s="0" t="n">
        <v>19</v>
      </c>
      <c r="BV128" s="0" t="n">
        <v>20</v>
      </c>
      <c r="BW128" s="0" t="n">
        <v>24</v>
      </c>
      <c r="BX128" s="0" t="n">
        <v>19</v>
      </c>
      <c r="BY128" s="0" t="n">
        <v>20</v>
      </c>
      <c r="BZ128" s="0" t="n">
        <v>20</v>
      </c>
    </row>
    <row r="129" customFormat="false" ht="15" hidden="false" customHeight="false" outlineLevel="0" collapsed="false">
      <c r="A129" s="0" t="n">
        <v>42198</v>
      </c>
      <c r="B129" s="0" t="n">
        <v>42198</v>
      </c>
      <c r="C129" s="22" t="n">
        <v>16962</v>
      </c>
      <c r="D129" s="0" t="n">
        <v>42198</v>
      </c>
      <c r="E129" s="0" t="s">
        <v>291</v>
      </c>
      <c r="F129" s="0" t="n">
        <v>765</v>
      </c>
      <c r="G129" s="22" t="n">
        <v>43011</v>
      </c>
      <c r="H129" s="0" t="s">
        <v>681</v>
      </c>
      <c r="I129" s="0" t="n">
        <v>20</v>
      </c>
      <c r="J129" s="0" t="n">
        <v>11</v>
      </c>
      <c r="K129" s="0" t="s">
        <v>552</v>
      </c>
      <c r="L129" s="0" t="s">
        <v>699</v>
      </c>
      <c r="M129" s="0" t="s">
        <v>700</v>
      </c>
      <c r="N129" s="0" t="s">
        <v>555</v>
      </c>
      <c r="O129" s="0" t="n">
        <v>17</v>
      </c>
      <c r="P129" s="0" t="n">
        <v>18</v>
      </c>
      <c r="Q129" s="0" t="n">
        <v>21</v>
      </c>
      <c r="R129" s="0" t="n">
        <v>22</v>
      </c>
      <c r="S129" s="0" t="n">
        <v>19</v>
      </c>
      <c r="T129" s="0" t="n">
        <v>18</v>
      </c>
      <c r="U129" s="0" t="n">
        <v>15</v>
      </c>
      <c r="V129" s="0" t="n">
        <v>17</v>
      </c>
      <c r="W129" s="0" t="n">
        <v>20</v>
      </c>
      <c r="X129" s="0" t="n">
        <v>18</v>
      </c>
      <c r="Y129" s="0" t="n">
        <v>22</v>
      </c>
      <c r="Z129" s="0" t="n">
        <v>25</v>
      </c>
      <c r="AA129" s="0" t="n">
        <v>24</v>
      </c>
      <c r="AB129" s="0" t="n">
        <v>24</v>
      </c>
      <c r="AC129" s="0" t="n">
        <v>21</v>
      </c>
      <c r="AD129" s="0" t="n">
        <v>17</v>
      </c>
      <c r="AE129" s="0" t="n">
        <v>23</v>
      </c>
      <c r="AF129" s="0" t="n">
        <v>20</v>
      </c>
      <c r="AG129" s="0" t="n">
        <v>18</v>
      </c>
      <c r="AH129" s="0" t="n">
        <v>20</v>
      </c>
      <c r="AI129" s="0" t="n">
        <v>22</v>
      </c>
      <c r="AJ129" s="0" t="n">
        <v>25</v>
      </c>
      <c r="AK129" s="0" t="n">
        <v>22</v>
      </c>
      <c r="AL129" s="0" t="n">
        <v>18</v>
      </c>
      <c r="AM129" s="0" t="n">
        <v>22</v>
      </c>
      <c r="AN129" s="0" t="n">
        <v>23</v>
      </c>
      <c r="AO129" s="0" t="n">
        <v>21</v>
      </c>
      <c r="AP129" s="0" t="n">
        <v>19</v>
      </c>
      <c r="AQ129" s="0" t="n">
        <v>20</v>
      </c>
      <c r="AR129" s="0" t="n">
        <v>23</v>
      </c>
      <c r="AS129" s="0" t="n">
        <v>18</v>
      </c>
      <c r="AT129" s="0" t="n">
        <v>18</v>
      </c>
      <c r="AU129" s="0" t="n">
        <v>19</v>
      </c>
      <c r="AV129" s="0" t="n">
        <v>21</v>
      </c>
      <c r="AW129" s="0" t="n">
        <v>20</v>
      </c>
      <c r="AX129" s="0" t="n">
        <v>18</v>
      </c>
      <c r="AY129" s="0" t="n">
        <v>19</v>
      </c>
      <c r="AZ129" s="0" t="n">
        <v>19</v>
      </c>
      <c r="BA129" s="0" t="n">
        <v>19</v>
      </c>
      <c r="BB129" s="0" t="n">
        <v>17</v>
      </c>
      <c r="BC129" s="0" t="n">
        <v>18</v>
      </c>
      <c r="BD129" s="0" t="n">
        <v>18</v>
      </c>
      <c r="BE129" s="0" t="n">
        <v>18</v>
      </c>
      <c r="BF129" s="0" t="n">
        <v>22</v>
      </c>
      <c r="BG129" s="0" t="n">
        <v>19</v>
      </c>
      <c r="BH129" s="0" t="n">
        <v>19</v>
      </c>
      <c r="BI129" s="0" t="n">
        <v>19</v>
      </c>
      <c r="BJ129" s="0" t="n">
        <v>16</v>
      </c>
      <c r="BK129" s="0" t="n">
        <v>20</v>
      </c>
      <c r="BL129" s="0" t="n">
        <v>20</v>
      </c>
      <c r="BM129" s="0" t="n">
        <v>22</v>
      </c>
      <c r="BN129" s="0" t="n">
        <v>21</v>
      </c>
      <c r="BO129" s="0" t="n">
        <v>23</v>
      </c>
      <c r="BP129" s="0" t="n">
        <v>22</v>
      </c>
      <c r="BQ129" s="0" t="n">
        <v>19</v>
      </c>
      <c r="BR129" s="0" t="n">
        <v>17</v>
      </c>
      <c r="BS129" s="0" t="n">
        <v>17</v>
      </c>
      <c r="BT129" s="0" t="n">
        <v>17</v>
      </c>
      <c r="BU129" s="0" t="n">
        <v>18</v>
      </c>
      <c r="BV129" s="0" t="n">
        <v>19</v>
      </c>
      <c r="BW129" s="0" t="n">
        <v>20</v>
      </c>
      <c r="BX129" s="0" t="n">
        <v>18</v>
      </c>
      <c r="BY129" s="0" t="n">
        <v>18</v>
      </c>
      <c r="BZ129" s="0" t="n">
        <v>18</v>
      </c>
    </row>
    <row r="130" customFormat="false" ht="15" hidden="false" customHeight="false" outlineLevel="0" collapsed="false">
      <c r="A130" s="0" t="n">
        <v>42220</v>
      </c>
      <c r="B130" s="0" t="n">
        <v>42220</v>
      </c>
      <c r="C130" s="22" t="n">
        <v>24731</v>
      </c>
      <c r="D130" s="0" t="n">
        <v>42220</v>
      </c>
      <c r="E130" s="0" t="s">
        <v>290</v>
      </c>
      <c r="F130" s="0" t="n">
        <v>154</v>
      </c>
      <c r="G130" s="22" t="n">
        <v>42817</v>
      </c>
      <c r="H130" s="0" t="s">
        <v>682</v>
      </c>
      <c r="I130" s="0" t="n">
        <v>24</v>
      </c>
      <c r="J130" s="0" t="n">
        <v>10</v>
      </c>
      <c r="K130" s="0" t="s">
        <v>552</v>
      </c>
      <c r="L130" s="0" t="s">
        <v>699</v>
      </c>
      <c r="M130" s="0" t="s">
        <v>700</v>
      </c>
      <c r="N130" s="0" t="s">
        <v>555</v>
      </c>
      <c r="O130" s="0" t="n">
        <v>15</v>
      </c>
      <c r="P130" s="0" t="n">
        <v>14</v>
      </c>
      <c r="Q130" s="0" t="n">
        <v>16</v>
      </c>
      <c r="R130" s="0" t="n">
        <v>18</v>
      </c>
      <c r="S130" s="0" t="n">
        <v>21</v>
      </c>
      <c r="T130" s="0" t="n">
        <v>36</v>
      </c>
      <c r="U130" s="0" t="n">
        <v>27</v>
      </c>
      <c r="V130" s="0" t="n">
        <v>13</v>
      </c>
      <c r="W130" s="0" t="n">
        <v>17</v>
      </c>
      <c r="X130" s="0" t="n">
        <v>19</v>
      </c>
      <c r="Y130" s="0" t="n">
        <v>20</v>
      </c>
      <c r="Z130" s="0" t="n">
        <v>28</v>
      </c>
      <c r="AA130" s="0" t="n">
        <v>27</v>
      </c>
      <c r="AB130" s="0" t="n">
        <v>22</v>
      </c>
      <c r="AC130" s="0" t="n">
        <v>17</v>
      </c>
      <c r="AD130" s="0" t="n">
        <v>15</v>
      </c>
      <c r="AE130" s="0" t="n">
        <v>20</v>
      </c>
      <c r="AF130" s="0" t="n">
        <v>23</v>
      </c>
      <c r="AG130" s="0" t="n">
        <v>31</v>
      </c>
      <c r="AH130" s="0" t="n">
        <v>38</v>
      </c>
      <c r="AI130" s="0" t="n">
        <v>38</v>
      </c>
      <c r="AJ130" s="0" t="n">
        <v>32</v>
      </c>
      <c r="AK130" s="0" t="n">
        <v>25</v>
      </c>
      <c r="AL130" s="0" t="n">
        <v>16</v>
      </c>
      <c r="AM130" s="0" t="n">
        <v>25</v>
      </c>
      <c r="AN130" s="0" t="n">
        <v>31</v>
      </c>
      <c r="AO130" s="0" t="n">
        <v>41</v>
      </c>
      <c r="AP130" s="0" t="n">
        <v>33</v>
      </c>
      <c r="AQ130" s="0" t="n">
        <v>32</v>
      </c>
      <c r="AR130" s="0" t="n">
        <v>42</v>
      </c>
      <c r="AS130" s="0" t="n">
        <v>32</v>
      </c>
      <c r="AT130" s="0" t="n">
        <v>20</v>
      </c>
      <c r="AU130" s="0" t="n">
        <v>30</v>
      </c>
      <c r="AV130" s="0" t="n">
        <v>34</v>
      </c>
      <c r="AW130" s="0" t="n">
        <v>44</v>
      </c>
      <c r="AX130" s="0" t="n">
        <v>35</v>
      </c>
      <c r="AY130" s="0" t="n">
        <v>32</v>
      </c>
      <c r="AZ130" s="0" t="n">
        <v>45</v>
      </c>
      <c r="BA130" s="0" t="n">
        <v>31</v>
      </c>
      <c r="BB130" s="0" t="n">
        <v>19</v>
      </c>
      <c r="BC130" s="0" t="n">
        <v>23</v>
      </c>
      <c r="BD130" s="0" t="n">
        <v>29</v>
      </c>
      <c r="BE130" s="0" t="n">
        <v>34</v>
      </c>
      <c r="BF130" s="0" t="n">
        <v>39</v>
      </c>
      <c r="BG130" s="0" t="n">
        <v>39</v>
      </c>
      <c r="BH130" s="0" t="n">
        <v>33</v>
      </c>
      <c r="BI130" s="0" t="n">
        <v>26</v>
      </c>
      <c r="BJ130" s="0" t="n">
        <v>18</v>
      </c>
      <c r="BK130" s="0" t="n">
        <v>18</v>
      </c>
      <c r="BL130" s="0" t="n">
        <v>22</v>
      </c>
      <c r="BM130" s="0" t="n">
        <v>24</v>
      </c>
      <c r="BN130" s="0" t="n">
        <v>27</v>
      </c>
      <c r="BO130" s="0" t="n">
        <v>27</v>
      </c>
      <c r="BP130" s="0" t="n">
        <v>23</v>
      </c>
      <c r="BQ130" s="0" t="n">
        <v>17</v>
      </c>
      <c r="BR130" s="0" t="n">
        <v>13</v>
      </c>
      <c r="BS130" s="0" t="n">
        <v>15</v>
      </c>
      <c r="BT130" s="0" t="n">
        <v>17</v>
      </c>
      <c r="BU130" s="0" t="n">
        <v>19</v>
      </c>
      <c r="BV130" s="0" t="n">
        <v>21</v>
      </c>
      <c r="BW130" s="0" t="n">
        <v>22</v>
      </c>
      <c r="BX130" s="0" t="n">
        <v>20</v>
      </c>
      <c r="BY130" s="0" t="n">
        <v>16</v>
      </c>
      <c r="BZ130" s="0" t="n">
        <v>16</v>
      </c>
    </row>
    <row r="131" customFormat="false" ht="15" hidden="false" customHeight="false" outlineLevel="0" collapsed="false">
      <c r="A131" s="0" t="n">
        <v>42220</v>
      </c>
      <c r="B131" s="0" t="n">
        <v>42220</v>
      </c>
      <c r="C131" s="22" t="n">
        <v>24731</v>
      </c>
      <c r="D131" s="0" t="n">
        <v>42220</v>
      </c>
      <c r="E131" s="0" t="s">
        <v>291</v>
      </c>
      <c r="F131" s="0" t="n">
        <v>153</v>
      </c>
      <c r="G131" s="22" t="n">
        <v>42817</v>
      </c>
      <c r="H131" s="0" t="s">
        <v>683</v>
      </c>
      <c r="I131" s="0" t="n">
        <v>24</v>
      </c>
      <c r="J131" s="0" t="n">
        <v>9</v>
      </c>
      <c r="K131" s="0" t="s">
        <v>552</v>
      </c>
      <c r="L131" s="0" t="s">
        <v>699</v>
      </c>
      <c r="M131" s="0" t="s">
        <v>700</v>
      </c>
      <c r="N131" s="0" t="s">
        <v>555</v>
      </c>
      <c r="O131" s="0" t="n">
        <v>15</v>
      </c>
      <c r="P131" s="0" t="n">
        <v>16</v>
      </c>
      <c r="Q131" s="0" t="n">
        <v>16</v>
      </c>
      <c r="R131" s="0" t="n">
        <v>17</v>
      </c>
      <c r="S131" s="0" t="n">
        <v>23</v>
      </c>
      <c r="T131" s="0" t="n">
        <v>28</v>
      </c>
      <c r="U131" s="0" t="n">
        <v>19</v>
      </c>
      <c r="V131" s="0" t="n">
        <v>16</v>
      </c>
      <c r="W131" s="0" t="n">
        <v>18</v>
      </c>
      <c r="X131" s="0" t="n">
        <v>17</v>
      </c>
      <c r="Y131" s="0" t="n">
        <v>18</v>
      </c>
      <c r="Z131" s="0" t="n">
        <v>23</v>
      </c>
      <c r="AA131" s="0" t="n">
        <v>25</v>
      </c>
      <c r="AB131" s="0" t="n">
        <v>23</v>
      </c>
      <c r="AC131" s="0" t="n">
        <v>18</v>
      </c>
      <c r="AD131" s="0" t="n">
        <v>14</v>
      </c>
      <c r="AE131" s="0" t="n">
        <v>20</v>
      </c>
      <c r="AF131" s="0" t="n">
        <v>26</v>
      </c>
      <c r="AG131" s="0" t="n">
        <v>31</v>
      </c>
      <c r="AH131" s="0" t="n">
        <v>37</v>
      </c>
      <c r="AI131" s="0" t="n">
        <v>38</v>
      </c>
      <c r="AJ131" s="0" t="n">
        <v>32</v>
      </c>
      <c r="AK131" s="0" t="n">
        <v>24</v>
      </c>
      <c r="AL131" s="0" t="n">
        <v>17</v>
      </c>
      <c r="AM131" s="0" t="n">
        <v>23</v>
      </c>
      <c r="AN131" s="0" t="n">
        <v>32</v>
      </c>
      <c r="AO131" s="0" t="n">
        <v>41</v>
      </c>
      <c r="AP131" s="0" t="n">
        <v>34</v>
      </c>
      <c r="AQ131" s="0" t="n">
        <v>34</v>
      </c>
      <c r="AR131" s="0" t="n">
        <v>43</v>
      </c>
      <c r="AS131" s="0" t="n">
        <v>30</v>
      </c>
      <c r="AT131" s="0" t="n">
        <v>22</v>
      </c>
      <c r="AU131" s="0" t="n">
        <v>29</v>
      </c>
      <c r="AV131" s="0" t="n">
        <v>36</v>
      </c>
      <c r="AW131" s="0" t="n">
        <v>42</v>
      </c>
      <c r="AX131" s="0" t="n">
        <v>34</v>
      </c>
      <c r="AY131" s="0" t="n">
        <v>36</v>
      </c>
      <c r="AZ131" s="0" t="n">
        <v>44</v>
      </c>
      <c r="BA131" s="0" t="n">
        <v>30</v>
      </c>
      <c r="BB131" s="0" t="n">
        <v>19</v>
      </c>
      <c r="BC131" s="0" t="n">
        <v>23</v>
      </c>
      <c r="BD131" s="0" t="n">
        <v>26</v>
      </c>
      <c r="BE131" s="0" t="n">
        <v>33</v>
      </c>
      <c r="BF131" s="0" t="n">
        <v>37</v>
      </c>
      <c r="BG131" s="0" t="n">
        <v>38</v>
      </c>
      <c r="BH131" s="0" t="n">
        <v>33</v>
      </c>
      <c r="BI131" s="0" t="n">
        <v>24</v>
      </c>
      <c r="BJ131" s="0" t="n">
        <v>18</v>
      </c>
      <c r="BK131" s="0" t="n">
        <v>18</v>
      </c>
      <c r="BL131" s="0" t="n">
        <v>19</v>
      </c>
      <c r="BM131" s="0" t="n">
        <v>25</v>
      </c>
      <c r="BN131" s="0" t="n">
        <v>27</v>
      </c>
      <c r="BO131" s="0" t="n">
        <v>28</v>
      </c>
      <c r="BP131" s="0" t="n">
        <v>25</v>
      </c>
      <c r="BQ131" s="0" t="n">
        <v>18</v>
      </c>
      <c r="BR131" s="0" t="n">
        <v>17</v>
      </c>
      <c r="BS131" s="0" t="n">
        <v>17</v>
      </c>
      <c r="BT131" s="0" t="n">
        <v>16</v>
      </c>
      <c r="BU131" s="0" t="n">
        <v>19</v>
      </c>
      <c r="BV131" s="0" t="n">
        <v>21</v>
      </c>
      <c r="BW131" s="0" t="n">
        <v>21</v>
      </c>
      <c r="BX131" s="0" t="n">
        <v>16</v>
      </c>
      <c r="BY131" s="0" t="n">
        <v>17</v>
      </c>
      <c r="BZ131" s="0" t="n">
        <v>18</v>
      </c>
    </row>
    <row r="132" customFormat="false" ht="15" hidden="false" customHeight="false" outlineLevel="0" collapsed="false">
      <c r="A132" s="0" t="n">
        <v>42501</v>
      </c>
      <c r="B132" s="0" t="n">
        <v>42501</v>
      </c>
      <c r="C132" s="22" t="n">
        <v>16880</v>
      </c>
      <c r="D132" s="0" t="n">
        <v>42501</v>
      </c>
      <c r="E132" s="0" t="s">
        <v>290</v>
      </c>
      <c r="F132" s="0" t="n">
        <v>370</v>
      </c>
      <c r="G132" s="22" t="n">
        <v>43028</v>
      </c>
      <c r="H132" s="0" t="s">
        <v>684</v>
      </c>
      <c r="I132" s="0" t="n">
        <v>19</v>
      </c>
      <c r="J132" s="0" t="n">
        <v>11</v>
      </c>
      <c r="K132" s="0" t="s">
        <v>552</v>
      </c>
      <c r="L132" s="0" t="s">
        <v>699</v>
      </c>
      <c r="M132" s="0" t="s">
        <v>700</v>
      </c>
      <c r="N132" s="0" t="s">
        <v>555</v>
      </c>
      <c r="O132" s="0" t="n">
        <v>15</v>
      </c>
      <c r="P132" s="0" t="n">
        <v>17</v>
      </c>
      <c r="Q132" s="0" t="n">
        <v>21</v>
      </c>
      <c r="R132" s="0" t="n">
        <v>18</v>
      </c>
      <c r="S132" s="0" t="n">
        <v>18</v>
      </c>
      <c r="T132" s="0" t="n">
        <v>17</v>
      </c>
      <c r="U132" s="0" t="n">
        <v>19</v>
      </c>
      <c r="V132" s="0" t="n">
        <v>19</v>
      </c>
      <c r="W132" s="0" t="n">
        <v>17</v>
      </c>
      <c r="X132" s="0" t="n">
        <v>20</v>
      </c>
      <c r="Y132" s="0" t="n">
        <v>18</v>
      </c>
      <c r="Z132" s="0" t="n">
        <v>21</v>
      </c>
      <c r="AA132" s="0" t="n">
        <v>19</v>
      </c>
      <c r="AB132" s="0" t="n">
        <v>20</v>
      </c>
      <c r="AC132" s="0" t="n">
        <v>18</v>
      </c>
      <c r="AD132" s="0" t="n">
        <v>19</v>
      </c>
      <c r="AE132" s="0" t="n">
        <v>24</v>
      </c>
      <c r="AF132" s="0" t="n">
        <v>25</v>
      </c>
      <c r="AG132" s="0" t="n">
        <v>23</v>
      </c>
      <c r="AH132" s="0" t="n">
        <v>23</v>
      </c>
      <c r="AI132" s="0" t="n">
        <v>24</v>
      </c>
      <c r="AJ132" s="0" t="n">
        <v>28</v>
      </c>
      <c r="AK132" s="0" t="n">
        <v>24</v>
      </c>
      <c r="AL132" s="0" t="n">
        <v>19</v>
      </c>
      <c r="AM132" s="0" t="n">
        <v>25</v>
      </c>
      <c r="AN132" s="0" t="n">
        <v>26</v>
      </c>
      <c r="AO132" s="0" t="n">
        <v>25</v>
      </c>
      <c r="AP132" s="0" t="n">
        <v>18</v>
      </c>
      <c r="AQ132" s="0" t="n">
        <v>23</v>
      </c>
      <c r="AR132" s="0" t="n">
        <v>40</v>
      </c>
      <c r="AS132" s="0" t="n">
        <v>34</v>
      </c>
      <c r="AT132" s="0" t="n">
        <v>25</v>
      </c>
      <c r="AU132" s="0" t="n">
        <v>27</v>
      </c>
      <c r="AV132" s="0" t="n">
        <v>31</v>
      </c>
      <c r="AW132" s="0" t="n">
        <v>36</v>
      </c>
      <c r="AX132" s="0" t="n">
        <v>28</v>
      </c>
      <c r="AY132" s="0" t="n">
        <v>27</v>
      </c>
      <c r="AZ132" s="0" t="n">
        <v>39</v>
      </c>
      <c r="BA132" s="0" t="n">
        <v>34</v>
      </c>
      <c r="BB132" s="0" t="n">
        <v>23</v>
      </c>
      <c r="BC132" s="0" t="n">
        <v>22</v>
      </c>
      <c r="BD132" s="0" t="n">
        <v>26</v>
      </c>
      <c r="BE132" s="0" t="n">
        <v>30</v>
      </c>
      <c r="BF132" s="0" t="n">
        <v>36</v>
      </c>
      <c r="BG132" s="0" t="n">
        <v>36</v>
      </c>
      <c r="BH132" s="0" t="n">
        <v>34</v>
      </c>
      <c r="BI132" s="0" t="n">
        <v>25</v>
      </c>
      <c r="BJ132" s="0" t="n">
        <v>21</v>
      </c>
      <c r="BK132" s="0" t="n">
        <v>20</v>
      </c>
      <c r="BL132" s="0" t="n">
        <v>24</v>
      </c>
      <c r="BM132" s="0" t="n">
        <v>24</v>
      </c>
      <c r="BN132" s="0" t="n">
        <v>25</v>
      </c>
      <c r="BO132" s="0" t="n">
        <v>26</v>
      </c>
      <c r="BP132" s="0" t="n">
        <v>22</v>
      </c>
      <c r="BQ132" s="0" t="n">
        <v>19</v>
      </c>
      <c r="BR132" s="0" t="n">
        <v>15</v>
      </c>
      <c r="BS132" s="0" t="n">
        <v>14</v>
      </c>
      <c r="BT132" s="0" t="n">
        <v>17</v>
      </c>
      <c r="BU132" s="0" t="n">
        <v>17</v>
      </c>
      <c r="BV132" s="0" t="n">
        <v>20</v>
      </c>
      <c r="BW132" s="0" t="n">
        <v>18</v>
      </c>
      <c r="BX132" s="0" t="n">
        <v>19</v>
      </c>
      <c r="BY132" s="0" t="n">
        <v>18</v>
      </c>
      <c r="BZ132" s="0" t="n">
        <v>17</v>
      </c>
    </row>
    <row r="133" customFormat="false" ht="15" hidden="false" customHeight="false" outlineLevel="0" collapsed="false">
      <c r="A133" s="0" t="n">
        <v>42501</v>
      </c>
      <c r="B133" s="0" t="n">
        <v>42501</v>
      </c>
      <c r="C133" s="22" t="n">
        <v>16880</v>
      </c>
      <c r="D133" s="0" t="n">
        <v>42501</v>
      </c>
      <c r="E133" s="0" t="s">
        <v>291</v>
      </c>
      <c r="F133" s="0" t="n">
        <v>369</v>
      </c>
      <c r="G133" s="22" t="n">
        <v>43028</v>
      </c>
      <c r="H133" s="0" t="s">
        <v>685</v>
      </c>
      <c r="I133" s="0" t="n">
        <v>24</v>
      </c>
      <c r="J133" s="0" t="n">
        <v>9</v>
      </c>
      <c r="K133" s="0" t="s">
        <v>552</v>
      </c>
      <c r="L133" s="0" t="s">
        <v>699</v>
      </c>
      <c r="M133" s="0" t="s">
        <v>700</v>
      </c>
      <c r="N133" s="0" t="s">
        <v>555</v>
      </c>
      <c r="O133" s="0" t="n">
        <v>18</v>
      </c>
      <c r="P133" s="0" t="n">
        <v>17</v>
      </c>
      <c r="Q133" s="0" t="n">
        <v>15</v>
      </c>
      <c r="R133" s="0" t="n">
        <v>16</v>
      </c>
      <c r="S133" s="0" t="n">
        <v>15</v>
      </c>
      <c r="T133" s="0" t="n">
        <v>18</v>
      </c>
      <c r="U133" s="0" t="n">
        <v>14</v>
      </c>
      <c r="V133" s="0" t="n">
        <v>12</v>
      </c>
      <c r="W133" s="0" t="n">
        <v>22</v>
      </c>
      <c r="X133" s="0" t="n">
        <v>22</v>
      </c>
      <c r="Y133" s="0" t="n">
        <v>24</v>
      </c>
      <c r="Z133" s="0" t="n">
        <v>26</v>
      </c>
      <c r="AA133" s="0" t="n">
        <v>21</v>
      </c>
      <c r="AB133" s="0" t="n">
        <v>18</v>
      </c>
      <c r="AC133" s="0" t="n">
        <v>18</v>
      </c>
      <c r="AD133" s="0" t="n">
        <v>15</v>
      </c>
      <c r="AE133" s="0" t="n">
        <v>19</v>
      </c>
      <c r="AF133" s="0" t="n">
        <v>24</v>
      </c>
      <c r="AG133" s="0" t="n">
        <v>25</v>
      </c>
      <c r="AH133" s="0" t="n">
        <v>26</v>
      </c>
      <c r="AI133" s="0" t="n">
        <v>23</v>
      </c>
      <c r="AJ133" s="0" t="n">
        <v>24</v>
      </c>
      <c r="AK133" s="0" t="n">
        <v>23</v>
      </c>
      <c r="AL133" s="0" t="n">
        <v>23</v>
      </c>
      <c r="AM133" s="0" t="n">
        <v>26</v>
      </c>
      <c r="AN133" s="0" t="n">
        <v>28</v>
      </c>
      <c r="AO133" s="0" t="n">
        <v>29</v>
      </c>
      <c r="AP133" s="0" t="n">
        <v>20</v>
      </c>
      <c r="AQ133" s="0" t="n">
        <v>28</v>
      </c>
      <c r="AR133" s="0" t="n">
        <v>38</v>
      </c>
      <c r="AS133" s="0" t="n">
        <v>31</v>
      </c>
      <c r="AT133" s="0" t="n">
        <v>25</v>
      </c>
      <c r="AU133" s="0" t="n">
        <v>28</v>
      </c>
      <c r="AV133" s="0" t="n">
        <v>36</v>
      </c>
      <c r="AW133" s="0" t="n">
        <v>38</v>
      </c>
      <c r="AX133" s="0" t="n">
        <v>25</v>
      </c>
      <c r="AY133" s="0" t="n">
        <v>28</v>
      </c>
      <c r="AZ133" s="0" t="n">
        <v>41</v>
      </c>
      <c r="BA133" s="0" t="n">
        <v>32</v>
      </c>
      <c r="BB133" s="0" t="n">
        <v>22</v>
      </c>
      <c r="BC133" s="0" t="n">
        <v>31</v>
      </c>
      <c r="BD133" s="0" t="n">
        <v>33</v>
      </c>
      <c r="BE133" s="0" t="n">
        <v>37</v>
      </c>
      <c r="BF133" s="0" t="n">
        <v>44</v>
      </c>
      <c r="BG133" s="0" t="n">
        <v>43</v>
      </c>
      <c r="BH133" s="0" t="n">
        <v>32</v>
      </c>
      <c r="BI133" s="0" t="n">
        <v>28</v>
      </c>
      <c r="BJ133" s="0" t="n">
        <v>20</v>
      </c>
      <c r="BK133" s="0" t="n">
        <v>20</v>
      </c>
      <c r="BL133" s="0" t="n">
        <v>22</v>
      </c>
      <c r="BM133" s="0" t="n">
        <v>24</v>
      </c>
      <c r="BN133" s="0" t="n">
        <v>29</v>
      </c>
      <c r="BO133" s="0" t="n">
        <v>30</v>
      </c>
      <c r="BP133" s="0" t="n">
        <v>24</v>
      </c>
      <c r="BQ133" s="0" t="n">
        <v>21</v>
      </c>
      <c r="BR133" s="0" t="n">
        <v>18</v>
      </c>
      <c r="BS133" s="0" t="n">
        <v>20</v>
      </c>
      <c r="BT133" s="0" t="n">
        <v>17</v>
      </c>
      <c r="BU133" s="0" t="n">
        <v>18</v>
      </c>
      <c r="BV133" s="0" t="n">
        <v>21</v>
      </c>
      <c r="BW133" s="0" t="n">
        <v>22</v>
      </c>
      <c r="BX133" s="0" t="n">
        <v>22</v>
      </c>
      <c r="BY133" s="0" t="n">
        <v>20</v>
      </c>
      <c r="BZ133" s="0" t="n">
        <v>16</v>
      </c>
    </row>
    <row r="134" customFormat="false" ht="15" hidden="false" customHeight="false" outlineLevel="0" collapsed="false">
      <c r="A134" s="0" t="n">
        <v>42772</v>
      </c>
      <c r="B134" s="0" t="n">
        <v>42772</v>
      </c>
      <c r="C134" s="22" t="n">
        <v>25869</v>
      </c>
      <c r="D134" s="0" t="n">
        <v>42772</v>
      </c>
      <c r="E134" s="0" t="s">
        <v>290</v>
      </c>
      <c r="F134" s="0" t="n">
        <v>178</v>
      </c>
      <c r="G134" s="22" t="n">
        <v>42857</v>
      </c>
      <c r="H134" s="0" t="s">
        <v>686</v>
      </c>
      <c r="I134" s="0" t="n">
        <v>25</v>
      </c>
      <c r="J134" s="0" t="n">
        <v>9</v>
      </c>
      <c r="K134" s="0" t="s">
        <v>552</v>
      </c>
      <c r="L134" s="0" t="s">
        <v>699</v>
      </c>
      <c r="M134" s="0" t="s">
        <v>700</v>
      </c>
      <c r="N134" s="0" t="s">
        <v>555</v>
      </c>
      <c r="O134" s="0" t="n">
        <v>17</v>
      </c>
      <c r="P134" s="0" t="n">
        <v>17</v>
      </c>
      <c r="Q134" s="0" t="n">
        <v>18</v>
      </c>
      <c r="R134" s="0" t="n">
        <v>22</v>
      </c>
      <c r="S134" s="0" t="n">
        <v>19</v>
      </c>
      <c r="T134" s="0" t="n">
        <v>16</v>
      </c>
      <c r="U134" s="0" t="n">
        <v>17</v>
      </c>
      <c r="V134" s="0" t="n">
        <v>18</v>
      </c>
      <c r="W134" s="0" t="n">
        <v>20</v>
      </c>
      <c r="X134" s="0" t="n">
        <v>20</v>
      </c>
      <c r="Y134" s="0" t="n">
        <v>21</v>
      </c>
      <c r="Z134" s="0" t="n">
        <v>22</v>
      </c>
      <c r="AA134" s="0" t="n">
        <v>22</v>
      </c>
      <c r="AB134" s="0" t="n">
        <v>19</v>
      </c>
      <c r="AC134" s="0" t="n">
        <v>18</v>
      </c>
      <c r="AD134" s="0" t="n">
        <v>16</v>
      </c>
      <c r="AE134" s="0" t="n">
        <v>21</v>
      </c>
      <c r="AF134" s="0" t="n">
        <v>22</v>
      </c>
      <c r="AG134" s="0" t="n">
        <v>22</v>
      </c>
      <c r="AH134" s="0" t="n">
        <v>27</v>
      </c>
      <c r="AI134" s="0" t="n">
        <v>30</v>
      </c>
      <c r="AJ134" s="0" t="n">
        <v>29</v>
      </c>
      <c r="AK134" s="0" t="n">
        <v>24</v>
      </c>
      <c r="AL134" s="0" t="n">
        <v>22</v>
      </c>
      <c r="AM134" s="0" t="n">
        <v>22</v>
      </c>
      <c r="AN134" s="0" t="n">
        <v>22</v>
      </c>
      <c r="AO134" s="0" t="n">
        <v>25</v>
      </c>
      <c r="AP134" s="0" t="n">
        <v>22</v>
      </c>
      <c r="AQ134" s="0" t="n">
        <v>27</v>
      </c>
      <c r="AR134" s="0" t="n">
        <v>42</v>
      </c>
      <c r="AS134" s="0" t="n">
        <v>29</v>
      </c>
      <c r="AT134" s="0" t="n">
        <v>20</v>
      </c>
      <c r="AU134" s="0" t="n">
        <v>19</v>
      </c>
      <c r="AV134" s="0" t="n">
        <v>20</v>
      </c>
      <c r="AW134" s="0" t="n">
        <v>22</v>
      </c>
      <c r="AX134" s="0" t="n">
        <v>23</v>
      </c>
      <c r="AY134" s="0" t="n">
        <v>26</v>
      </c>
      <c r="AZ134" s="0" t="n">
        <v>34</v>
      </c>
      <c r="BA134" s="0" t="n">
        <v>26</v>
      </c>
      <c r="BB134" s="0" t="n">
        <v>19</v>
      </c>
      <c r="BC134" s="0" t="n">
        <v>18</v>
      </c>
      <c r="BD134" s="0" t="n">
        <v>20</v>
      </c>
      <c r="BE134" s="0" t="n">
        <v>19</v>
      </c>
      <c r="BF134" s="0" t="n">
        <v>22</v>
      </c>
      <c r="BG134" s="0" t="n">
        <v>28</v>
      </c>
      <c r="BH134" s="0" t="n">
        <v>27</v>
      </c>
      <c r="BI134" s="0" t="n">
        <v>21</v>
      </c>
      <c r="BJ134" s="0" t="n">
        <v>19</v>
      </c>
      <c r="BK134" s="0" t="n">
        <v>19</v>
      </c>
      <c r="BL134" s="0" t="n">
        <v>21</v>
      </c>
      <c r="BM134" s="0" t="n">
        <v>20</v>
      </c>
      <c r="BN134" s="0" t="n">
        <v>23</v>
      </c>
      <c r="BO134" s="0" t="n">
        <v>23</v>
      </c>
      <c r="BP134" s="0" t="n">
        <v>23</v>
      </c>
      <c r="BQ134" s="0" t="n">
        <v>19</v>
      </c>
      <c r="BR134" s="0" t="n">
        <v>14</v>
      </c>
      <c r="BS134" s="0" t="n">
        <v>18</v>
      </c>
      <c r="BT134" s="0" t="n">
        <v>22</v>
      </c>
      <c r="BU134" s="0" t="n">
        <v>22</v>
      </c>
      <c r="BV134" s="0" t="n">
        <v>20</v>
      </c>
      <c r="BW134" s="0" t="n">
        <v>17</v>
      </c>
      <c r="BX134" s="0" t="n">
        <v>17</v>
      </c>
      <c r="BY134" s="0" t="n">
        <v>16</v>
      </c>
      <c r="BZ134" s="0" t="n">
        <v>14</v>
      </c>
    </row>
    <row r="135" customFormat="false" ht="15" hidden="false" customHeight="false" outlineLevel="0" collapsed="false">
      <c r="A135" s="0" t="n">
        <v>42772</v>
      </c>
      <c r="B135" s="0" t="n">
        <v>42772</v>
      </c>
      <c r="C135" s="22" t="n">
        <v>25869</v>
      </c>
      <c r="D135" s="0" t="n">
        <v>42772</v>
      </c>
      <c r="E135" s="0" t="s">
        <v>291</v>
      </c>
      <c r="F135" s="0" t="n">
        <v>177</v>
      </c>
      <c r="G135" s="22" t="n">
        <v>42857</v>
      </c>
      <c r="H135" s="0" t="s">
        <v>687</v>
      </c>
      <c r="I135" s="0" t="n">
        <v>22</v>
      </c>
      <c r="J135" s="0" t="n">
        <v>10</v>
      </c>
      <c r="K135" s="0" t="s">
        <v>552</v>
      </c>
      <c r="L135" s="0" t="s">
        <v>699</v>
      </c>
      <c r="M135" s="0" t="s">
        <v>700</v>
      </c>
      <c r="N135" s="0" t="s">
        <v>555</v>
      </c>
      <c r="O135" s="0" t="n">
        <v>18</v>
      </c>
      <c r="P135" s="0" t="n">
        <v>16</v>
      </c>
      <c r="Q135" s="0" t="n">
        <v>18</v>
      </c>
      <c r="R135" s="0" t="n">
        <v>16</v>
      </c>
      <c r="S135" s="0" t="n">
        <v>14</v>
      </c>
      <c r="T135" s="0" t="n">
        <v>15</v>
      </c>
      <c r="U135" s="0" t="n">
        <v>16</v>
      </c>
      <c r="V135" s="0" t="n">
        <v>15</v>
      </c>
      <c r="W135" s="0" t="n">
        <v>16</v>
      </c>
      <c r="X135" s="0" t="n">
        <v>19</v>
      </c>
      <c r="Y135" s="0" t="n">
        <v>17</v>
      </c>
      <c r="Z135" s="0" t="n">
        <v>21</v>
      </c>
      <c r="AA135" s="0" t="n">
        <v>21</v>
      </c>
      <c r="AB135" s="0" t="n">
        <v>19</v>
      </c>
      <c r="AC135" s="0" t="n">
        <v>18</v>
      </c>
      <c r="AD135" s="0" t="n">
        <v>15</v>
      </c>
      <c r="AE135" s="0" t="n">
        <v>21</v>
      </c>
      <c r="AF135" s="0" t="n">
        <v>22</v>
      </c>
      <c r="AG135" s="0" t="n">
        <v>25</v>
      </c>
      <c r="AH135" s="0" t="n">
        <v>31</v>
      </c>
      <c r="AI135" s="0" t="n">
        <v>30</v>
      </c>
      <c r="AJ135" s="0" t="n">
        <v>29</v>
      </c>
      <c r="AK135" s="0" t="n">
        <v>23</v>
      </c>
      <c r="AL135" s="0" t="n">
        <v>18</v>
      </c>
      <c r="AM135" s="0" t="n">
        <v>23</v>
      </c>
      <c r="AN135" s="0" t="n">
        <v>27</v>
      </c>
      <c r="AO135" s="0" t="n">
        <v>33</v>
      </c>
      <c r="AP135" s="0" t="n">
        <v>25</v>
      </c>
      <c r="AQ135" s="0" t="n">
        <v>32</v>
      </c>
      <c r="AR135" s="0" t="n">
        <v>44</v>
      </c>
      <c r="AS135" s="0" t="n">
        <v>29</v>
      </c>
      <c r="AT135" s="0" t="n">
        <v>22</v>
      </c>
      <c r="AU135" s="0" t="n">
        <v>21</v>
      </c>
      <c r="AV135" s="0" t="n">
        <v>23</v>
      </c>
      <c r="AW135" s="0" t="n">
        <v>38</v>
      </c>
      <c r="AX135" s="0" t="n">
        <v>30</v>
      </c>
      <c r="AY135" s="0" t="n">
        <v>34</v>
      </c>
      <c r="AZ135" s="0" t="n">
        <v>42</v>
      </c>
      <c r="BA135" s="0" t="n">
        <v>29</v>
      </c>
      <c r="BB135" s="0" t="n">
        <v>19</v>
      </c>
      <c r="BC135" s="0" t="n">
        <v>21</v>
      </c>
      <c r="BD135" s="0" t="n">
        <v>21</v>
      </c>
      <c r="BE135" s="0" t="n">
        <v>30</v>
      </c>
      <c r="BF135" s="0" t="n">
        <v>38</v>
      </c>
      <c r="BG135" s="0" t="n">
        <v>43</v>
      </c>
      <c r="BH135" s="0" t="n">
        <v>36</v>
      </c>
      <c r="BI135" s="0" t="n">
        <v>22</v>
      </c>
      <c r="BJ135" s="0" t="n">
        <v>15</v>
      </c>
      <c r="BK135" s="0" t="n">
        <v>19</v>
      </c>
      <c r="BL135" s="0" t="n">
        <v>23</v>
      </c>
      <c r="BM135" s="0" t="n">
        <v>23</v>
      </c>
      <c r="BN135" s="0" t="n">
        <v>24</v>
      </c>
      <c r="BO135" s="0" t="n">
        <v>25</v>
      </c>
      <c r="BP135" s="0" t="n">
        <v>22</v>
      </c>
      <c r="BQ135" s="0" t="n">
        <v>18</v>
      </c>
      <c r="BR135" s="0" t="n">
        <v>16</v>
      </c>
      <c r="BS135" s="0" t="n">
        <v>18</v>
      </c>
      <c r="BT135" s="0" t="n">
        <v>17</v>
      </c>
      <c r="BU135" s="0" t="n">
        <v>21</v>
      </c>
      <c r="BV135" s="0" t="n">
        <v>20</v>
      </c>
      <c r="BW135" s="0" t="n">
        <v>18</v>
      </c>
      <c r="BX135" s="0" t="n">
        <v>19</v>
      </c>
      <c r="BY135" s="0" t="n">
        <v>16</v>
      </c>
      <c r="BZ135" s="0" t="n">
        <v>16</v>
      </c>
    </row>
    <row r="136" customFormat="false" ht="15" hidden="false" customHeight="false" outlineLevel="0" collapsed="false">
      <c r="A136" s="0" t="n">
        <v>42775</v>
      </c>
      <c r="B136" s="0" t="n">
        <v>42775</v>
      </c>
      <c r="C136" s="22" t="n">
        <v>19000</v>
      </c>
      <c r="D136" s="0" t="n">
        <v>42775</v>
      </c>
      <c r="E136" s="0" t="s">
        <v>290</v>
      </c>
      <c r="F136" s="0" t="n">
        <v>499</v>
      </c>
      <c r="G136" s="22" t="n">
        <v>43033</v>
      </c>
      <c r="H136" s="0" t="s">
        <v>688</v>
      </c>
      <c r="I136" s="0" t="n">
        <v>25</v>
      </c>
      <c r="J136" s="0" t="n">
        <v>10</v>
      </c>
      <c r="K136" s="0" t="s">
        <v>552</v>
      </c>
      <c r="L136" s="0" t="s">
        <v>699</v>
      </c>
      <c r="M136" s="0" t="s">
        <v>700</v>
      </c>
      <c r="N136" s="0" t="s">
        <v>555</v>
      </c>
      <c r="O136" s="0" t="n">
        <v>18</v>
      </c>
      <c r="P136" s="0" t="n">
        <v>20</v>
      </c>
      <c r="Q136" s="0" t="n">
        <v>24</v>
      </c>
      <c r="R136" s="0" t="n">
        <v>25</v>
      </c>
      <c r="S136" s="0" t="n">
        <v>23</v>
      </c>
      <c r="T136" s="0" t="n">
        <v>21</v>
      </c>
      <c r="U136" s="0" t="n">
        <v>17</v>
      </c>
      <c r="V136" s="0" t="n">
        <v>18</v>
      </c>
      <c r="W136" s="0" t="n">
        <v>22</v>
      </c>
      <c r="X136" s="0" t="n">
        <v>26</v>
      </c>
      <c r="Y136" s="0" t="n">
        <v>25</v>
      </c>
      <c r="Z136" s="0" t="n">
        <v>26</v>
      </c>
      <c r="AA136" s="0" t="n">
        <v>26</v>
      </c>
      <c r="AB136" s="0" t="n">
        <v>25</v>
      </c>
      <c r="AC136" s="0" t="n">
        <v>27</v>
      </c>
      <c r="AD136" s="0" t="n">
        <v>20</v>
      </c>
      <c r="AE136" s="0" t="n">
        <v>21</v>
      </c>
      <c r="AF136" s="0" t="n">
        <v>24</v>
      </c>
      <c r="AG136" s="0" t="n">
        <v>24</v>
      </c>
      <c r="AH136" s="0" t="n">
        <v>28</v>
      </c>
      <c r="AI136" s="0" t="n">
        <v>28</v>
      </c>
      <c r="AJ136" s="0" t="n">
        <v>28</v>
      </c>
      <c r="AK136" s="0" t="n">
        <v>24</v>
      </c>
      <c r="AL136" s="0" t="n">
        <v>23</v>
      </c>
      <c r="AM136" s="0" t="n">
        <v>22</v>
      </c>
      <c r="AN136" s="0" t="n">
        <v>26</v>
      </c>
      <c r="AO136" s="0" t="n">
        <v>25</v>
      </c>
      <c r="AP136" s="0" t="n">
        <v>18</v>
      </c>
      <c r="AQ136" s="0" t="n">
        <v>31</v>
      </c>
      <c r="AR136" s="0" t="n">
        <v>45</v>
      </c>
      <c r="AS136" s="0" t="n">
        <v>37</v>
      </c>
      <c r="AT136" s="0" t="n">
        <v>27</v>
      </c>
      <c r="AU136" s="0" t="n">
        <v>23</v>
      </c>
      <c r="AV136" s="0" t="n">
        <v>26</v>
      </c>
      <c r="AW136" s="0" t="n">
        <v>38</v>
      </c>
      <c r="AX136" s="0" t="n">
        <v>31</v>
      </c>
      <c r="AY136" s="0" t="n">
        <v>32</v>
      </c>
      <c r="AZ136" s="0" t="n">
        <v>47</v>
      </c>
      <c r="BA136" s="0" t="n">
        <v>34</v>
      </c>
      <c r="BB136" s="0" t="n">
        <v>28</v>
      </c>
      <c r="BC136" s="0" t="n">
        <v>32</v>
      </c>
      <c r="BD136" s="0" t="n">
        <v>36</v>
      </c>
      <c r="BE136" s="0" t="n">
        <v>42</v>
      </c>
      <c r="BF136" s="0" t="n">
        <v>47</v>
      </c>
      <c r="BG136" s="0" t="n">
        <v>47</v>
      </c>
      <c r="BH136" s="0" t="n">
        <v>43</v>
      </c>
      <c r="BI136" s="0" t="n">
        <v>33</v>
      </c>
      <c r="BJ136" s="0" t="n">
        <v>27</v>
      </c>
      <c r="BK136" s="0" t="n">
        <v>23</v>
      </c>
      <c r="BL136" s="0" t="n">
        <v>26</v>
      </c>
      <c r="BM136" s="0" t="n">
        <v>31</v>
      </c>
      <c r="BN136" s="0" t="n">
        <v>35</v>
      </c>
      <c r="BO136" s="0" t="n">
        <v>35</v>
      </c>
      <c r="BP136" s="0" t="n">
        <v>30</v>
      </c>
      <c r="BQ136" s="0" t="n">
        <v>23</v>
      </c>
      <c r="BR136" s="0" t="n">
        <v>21</v>
      </c>
      <c r="BS136" s="0" t="n">
        <v>19</v>
      </c>
      <c r="BT136" s="0" t="n">
        <v>20</v>
      </c>
      <c r="BU136" s="0" t="n">
        <v>26</v>
      </c>
      <c r="BV136" s="0" t="n">
        <v>28</v>
      </c>
      <c r="BW136" s="0" t="n">
        <v>29</v>
      </c>
      <c r="BX136" s="0" t="n">
        <v>25</v>
      </c>
      <c r="BY136" s="0" t="n">
        <v>25</v>
      </c>
      <c r="BZ136" s="0" t="n">
        <v>20</v>
      </c>
    </row>
    <row r="137" customFormat="false" ht="15" hidden="false" customHeight="false" outlineLevel="0" collapsed="false">
      <c r="A137" s="0" t="n">
        <v>42775</v>
      </c>
      <c r="B137" s="0" t="n">
        <v>42775</v>
      </c>
      <c r="C137" s="22" t="n">
        <v>19000</v>
      </c>
      <c r="D137" s="0" t="n">
        <v>42775</v>
      </c>
      <c r="E137" s="0" t="s">
        <v>291</v>
      </c>
      <c r="F137" s="0" t="n">
        <v>498</v>
      </c>
      <c r="G137" s="22" t="n">
        <v>43033</v>
      </c>
      <c r="H137" s="0" t="s">
        <v>689</v>
      </c>
      <c r="I137" s="0" t="n">
        <v>30</v>
      </c>
      <c r="J137" s="0" t="n">
        <v>7</v>
      </c>
      <c r="K137" s="0" t="s">
        <v>552</v>
      </c>
      <c r="L137" s="0" t="s">
        <v>699</v>
      </c>
      <c r="M137" s="0" t="s">
        <v>700</v>
      </c>
      <c r="N137" s="0" t="s">
        <v>555</v>
      </c>
      <c r="O137" s="0" t="n">
        <v>19</v>
      </c>
      <c r="P137" s="0" t="n">
        <v>19</v>
      </c>
      <c r="Q137" s="0" t="n">
        <v>21</v>
      </c>
      <c r="R137" s="0" t="n">
        <v>21</v>
      </c>
      <c r="S137" s="0" t="n">
        <v>23</v>
      </c>
      <c r="T137" s="0" t="n">
        <v>21</v>
      </c>
      <c r="U137" s="0" t="n">
        <v>18</v>
      </c>
      <c r="V137" s="0" t="n">
        <v>18</v>
      </c>
      <c r="W137" s="0" t="n">
        <v>19</v>
      </c>
      <c r="X137" s="0" t="n">
        <v>21</v>
      </c>
      <c r="Y137" s="0" t="n">
        <v>25</v>
      </c>
      <c r="Z137" s="0" t="n">
        <v>30</v>
      </c>
      <c r="AA137" s="0" t="n">
        <v>29</v>
      </c>
      <c r="AB137" s="0" t="n">
        <v>26</v>
      </c>
      <c r="AC137" s="0" t="n">
        <v>23</v>
      </c>
      <c r="AD137" s="0" t="n">
        <v>20</v>
      </c>
      <c r="AE137" s="0" t="n">
        <v>22</v>
      </c>
      <c r="AF137" s="0" t="n">
        <v>30</v>
      </c>
      <c r="AG137" s="0" t="n">
        <v>32</v>
      </c>
      <c r="AH137" s="0" t="n">
        <v>41</v>
      </c>
      <c r="AI137" s="0" t="n">
        <v>41</v>
      </c>
      <c r="AJ137" s="0" t="n">
        <v>34</v>
      </c>
      <c r="AK137" s="0" t="n">
        <v>27</v>
      </c>
      <c r="AL137" s="0" t="n">
        <v>24</v>
      </c>
      <c r="AM137" s="0" t="n">
        <v>27</v>
      </c>
      <c r="AN137" s="0" t="n">
        <v>33</v>
      </c>
      <c r="AO137" s="0" t="n">
        <v>39</v>
      </c>
      <c r="AP137" s="0" t="n">
        <v>36</v>
      </c>
      <c r="AQ137" s="0" t="n">
        <v>30</v>
      </c>
      <c r="AR137" s="0" t="n">
        <v>45</v>
      </c>
      <c r="AS137" s="0" t="n">
        <v>35</v>
      </c>
      <c r="AT137" s="0" t="n">
        <v>27</v>
      </c>
      <c r="AU137" s="0" t="n">
        <v>28</v>
      </c>
      <c r="AV137" s="0" t="n">
        <v>35</v>
      </c>
      <c r="AW137" s="0" t="n">
        <v>42</v>
      </c>
      <c r="AX137" s="0" t="n">
        <v>36</v>
      </c>
      <c r="AY137" s="0" t="n">
        <v>36</v>
      </c>
      <c r="AZ137" s="0" t="n">
        <v>47</v>
      </c>
      <c r="BA137" s="0" t="n">
        <v>37</v>
      </c>
      <c r="BB137" s="0" t="n">
        <v>27</v>
      </c>
      <c r="BC137" s="0" t="n">
        <v>28</v>
      </c>
      <c r="BD137" s="0" t="n">
        <v>33</v>
      </c>
      <c r="BE137" s="0" t="n">
        <v>36</v>
      </c>
      <c r="BF137" s="0" t="n">
        <v>42</v>
      </c>
      <c r="BG137" s="0" t="n">
        <v>43</v>
      </c>
      <c r="BH137" s="0" t="n">
        <v>37</v>
      </c>
      <c r="BI137" s="0" t="n">
        <v>30</v>
      </c>
      <c r="BJ137" s="0" t="n">
        <v>24</v>
      </c>
      <c r="BK137" s="0" t="n">
        <v>22</v>
      </c>
      <c r="BL137" s="0" t="n">
        <v>24</v>
      </c>
      <c r="BM137" s="0" t="n">
        <v>30</v>
      </c>
      <c r="BN137" s="0" t="n">
        <v>30</v>
      </c>
      <c r="BO137" s="0" t="n">
        <v>31</v>
      </c>
      <c r="BP137" s="0" t="n">
        <v>28</v>
      </c>
      <c r="BQ137" s="0" t="n">
        <v>24</v>
      </c>
      <c r="BR137" s="0" t="n">
        <v>22</v>
      </c>
      <c r="BS137" s="0" t="n">
        <v>19</v>
      </c>
      <c r="BT137" s="0" t="n">
        <v>20</v>
      </c>
      <c r="BU137" s="0" t="n">
        <v>23</v>
      </c>
      <c r="BV137" s="0" t="n">
        <v>24</v>
      </c>
      <c r="BW137" s="0" t="n">
        <v>24</v>
      </c>
      <c r="BX137" s="0" t="n">
        <v>21</v>
      </c>
      <c r="BY137" s="0" t="n">
        <v>20</v>
      </c>
      <c r="BZ137" s="0" t="n">
        <v>22</v>
      </c>
    </row>
    <row r="138" customFormat="false" ht="15" hidden="false" customHeight="false" outlineLevel="0" collapsed="false">
      <c r="A138" s="0" t="n">
        <v>43185</v>
      </c>
      <c r="B138" s="0" t="n">
        <v>43185</v>
      </c>
      <c r="C138" s="22" t="n">
        <v>25812</v>
      </c>
      <c r="D138" s="0" t="n">
        <v>43185</v>
      </c>
      <c r="E138" s="0" t="s">
        <v>290</v>
      </c>
      <c r="F138" s="0" t="n">
        <v>264</v>
      </c>
      <c r="G138" s="22" t="n">
        <v>43019</v>
      </c>
      <c r="H138" s="0" t="s">
        <v>690</v>
      </c>
      <c r="I138" s="0" t="n">
        <v>30</v>
      </c>
      <c r="J138" s="0" t="n">
        <v>10</v>
      </c>
      <c r="K138" s="0" t="s">
        <v>552</v>
      </c>
      <c r="L138" s="0" t="s">
        <v>699</v>
      </c>
      <c r="M138" s="0" t="s">
        <v>700</v>
      </c>
      <c r="N138" s="0" t="s">
        <v>555</v>
      </c>
      <c r="O138" s="0" t="n">
        <v>14</v>
      </c>
      <c r="P138" s="0" t="n">
        <v>16</v>
      </c>
      <c r="Q138" s="0" t="n">
        <v>15</v>
      </c>
      <c r="R138" s="0" t="n">
        <v>17</v>
      </c>
      <c r="S138" s="0" t="n">
        <v>17</v>
      </c>
      <c r="T138" s="0" t="n">
        <v>15</v>
      </c>
      <c r="U138" s="0" t="n">
        <v>12</v>
      </c>
      <c r="V138" s="0" t="n">
        <v>17</v>
      </c>
      <c r="W138" s="0" t="n">
        <v>17</v>
      </c>
      <c r="X138" s="0" t="n">
        <v>17</v>
      </c>
      <c r="Y138" s="0" t="n">
        <v>19</v>
      </c>
      <c r="Z138" s="0" t="n">
        <v>26</v>
      </c>
      <c r="AA138" s="0" t="n">
        <v>27</v>
      </c>
      <c r="AB138" s="0" t="n">
        <v>21</v>
      </c>
      <c r="AC138" s="0" t="n">
        <v>19</v>
      </c>
      <c r="AD138" s="0" t="n">
        <v>15</v>
      </c>
      <c r="AE138" s="0" t="n">
        <v>19</v>
      </c>
      <c r="AF138" s="0" t="n">
        <v>24</v>
      </c>
      <c r="AG138" s="0" t="n">
        <v>32</v>
      </c>
      <c r="AH138" s="0" t="n">
        <v>40</v>
      </c>
      <c r="AI138" s="0" t="n">
        <v>40</v>
      </c>
      <c r="AJ138" s="0" t="n">
        <v>34</v>
      </c>
      <c r="AK138" s="0" t="n">
        <v>25</v>
      </c>
      <c r="AL138" s="0" t="n">
        <v>19</v>
      </c>
      <c r="AM138" s="0" t="n">
        <v>26</v>
      </c>
      <c r="AN138" s="0" t="n">
        <v>32</v>
      </c>
      <c r="AO138" s="0" t="n">
        <v>43</v>
      </c>
      <c r="AP138" s="0" t="n">
        <v>38</v>
      </c>
      <c r="AQ138" s="0" t="n">
        <v>32</v>
      </c>
      <c r="AR138" s="0" t="n">
        <v>42</v>
      </c>
      <c r="AS138" s="0" t="n">
        <v>34</v>
      </c>
      <c r="AT138" s="0" t="n">
        <v>27</v>
      </c>
      <c r="AU138" s="0" t="n">
        <v>22</v>
      </c>
      <c r="AV138" s="0" t="n">
        <v>30</v>
      </c>
      <c r="AW138" s="0" t="n">
        <v>41</v>
      </c>
      <c r="AX138" s="0" t="n">
        <v>33</v>
      </c>
      <c r="AY138" s="0" t="n">
        <v>34</v>
      </c>
      <c r="AZ138" s="0" t="n">
        <v>38</v>
      </c>
      <c r="BA138" s="0" t="n">
        <v>30</v>
      </c>
      <c r="BB138" s="0" t="n">
        <v>23</v>
      </c>
      <c r="BC138" s="0" t="n">
        <v>21</v>
      </c>
      <c r="BD138" s="0" t="n">
        <v>24</v>
      </c>
      <c r="BE138" s="0" t="n">
        <v>30</v>
      </c>
      <c r="BF138" s="0" t="n">
        <v>32</v>
      </c>
      <c r="BG138" s="0" t="n">
        <v>36</v>
      </c>
      <c r="BH138" s="0" t="n">
        <v>26</v>
      </c>
      <c r="BI138" s="0" t="n">
        <v>24</v>
      </c>
      <c r="BJ138" s="0" t="n">
        <v>17</v>
      </c>
      <c r="BK138" s="0" t="n">
        <v>19</v>
      </c>
      <c r="BL138" s="0" t="n">
        <v>19</v>
      </c>
      <c r="BM138" s="0" t="n">
        <v>23</v>
      </c>
      <c r="BN138" s="0" t="n">
        <v>24</v>
      </c>
      <c r="BO138" s="0" t="n">
        <v>23</v>
      </c>
      <c r="BP138" s="0" t="n">
        <v>22</v>
      </c>
      <c r="BQ138" s="0" t="n">
        <v>17</v>
      </c>
      <c r="BR138" s="0" t="n">
        <v>16</v>
      </c>
      <c r="BS138" s="0" t="n">
        <v>17</v>
      </c>
      <c r="BT138" s="0" t="n">
        <v>18</v>
      </c>
      <c r="BU138" s="0" t="n">
        <v>19</v>
      </c>
      <c r="BV138" s="0" t="n">
        <v>18</v>
      </c>
      <c r="BW138" s="0" t="n">
        <v>19</v>
      </c>
      <c r="BX138" s="0" t="n">
        <v>19</v>
      </c>
      <c r="BY138" s="0" t="n">
        <v>16</v>
      </c>
      <c r="BZ138" s="0" t="n">
        <v>18</v>
      </c>
    </row>
    <row r="139" customFormat="false" ht="15" hidden="false" customHeight="false" outlineLevel="0" collapsed="false">
      <c r="A139" s="0" t="n">
        <v>43185</v>
      </c>
      <c r="B139" s="0" t="n">
        <v>43185</v>
      </c>
      <c r="C139" s="22" t="n">
        <v>25812</v>
      </c>
      <c r="D139" s="0" t="n">
        <v>43185</v>
      </c>
      <c r="E139" s="0" t="s">
        <v>291</v>
      </c>
      <c r="F139" s="0" t="n">
        <v>263</v>
      </c>
      <c r="G139" s="22" t="n">
        <v>43019</v>
      </c>
      <c r="H139" s="0" t="s">
        <v>691</v>
      </c>
      <c r="I139" s="0" t="n">
        <v>31</v>
      </c>
      <c r="J139" s="0" t="n">
        <v>8</v>
      </c>
      <c r="K139" s="0" t="s">
        <v>552</v>
      </c>
      <c r="L139" s="0" t="s">
        <v>699</v>
      </c>
      <c r="M139" s="0" t="s">
        <v>700</v>
      </c>
      <c r="N139" s="0" t="s">
        <v>555</v>
      </c>
      <c r="O139" s="0" t="n">
        <v>16</v>
      </c>
      <c r="P139" s="0" t="n">
        <v>18</v>
      </c>
      <c r="Q139" s="0" t="n">
        <v>18</v>
      </c>
      <c r="R139" s="0" t="n">
        <v>18</v>
      </c>
      <c r="S139" s="0" t="n">
        <v>18</v>
      </c>
      <c r="T139" s="0" t="n">
        <v>18</v>
      </c>
      <c r="U139" s="0" t="n">
        <v>17</v>
      </c>
      <c r="V139" s="0" t="n">
        <v>15</v>
      </c>
      <c r="W139" s="0" t="n">
        <v>20</v>
      </c>
      <c r="X139" s="0" t="n">
        <v>18</v>
      </c>
      <c r="Y139" s="0" t="n">
        <v>22</v>
      </c>
      <c r="Z139" s="0" t="n">
        <v>23</v>
      </c>
      <c r="AA139" s="0" t="n">
        <v>23</v>
      </c>
      <c r="AB139" s="0" t="n">
        <v>22</v>
      </c>
      <c r="AC139" s="0" t="n">
        <v>20</v>
      </c>
      <c r="AD139" s="0" t="n">
        <v>17</v>
      </c>
      <c r="AE139" s="0" t="n">
        <v>19</v>
      </c>
      <c r="AF139" s="0" t="n">
        <v>22</v>
      </c>
      <c r="AG139" s="0" t="n">
        <v>21</v>
      </c>
      <c r="AH139" s="0" t="n">
        <v>32</v>
      </c>
      <c r="AI139" s="0" t="n">
        <v>39</v>
      </c>
      <c r="AJ139" s="0" t="n">
        <v>33</v>
      </c>
      <c r="AK139" s="0" t="n">
        <v>27</v>
      </c>
      <c r="AL139" s="0" t="n">
        <v>21</v>
      </c>
      <c r="AM139" s="0" t="n">
        <v>21</v>
      </c>
      <c r="AN139" s="0" t="n">
        <v>21</v>
      </c>
      <c r="AO139" s="0" t="n">
        <v>25</v>
      </c>
      <c r="AP139" s="0" t="n">
        <v>36</v>
      </c>
      <c r="AQ139" s="0" t="n">
        <v>32</v>
      </c>
      <c r="AR139" s="0" t="n">
        <v>48</v>
      </c>
      <c r="AS139" s="0" t="n">
        <v>38</v>
      </c>
      <c r="AT139" s="0" t="n">
        <v>31</v>
      </c>
      <c r="AU139" s="0" t="n">
        <v>24</v>
      </c>
      <c r="AV139" s="0" t="n">
        <v>28</v>
      </c>
      <c r="AW139" s="0" t="n">
        <v>35</v>
      </c>
      <c r="AX139" s="0" t="n">
        <v>36</v>
      </c>
      <c r="AY139" s="0" t="n">
        <v>37</v>
      </c>
      <c r="AZ139" s="0" t="n">
        <v>45</v>
      </c>
      <c r="BA139" s="0" t="n">
        <v>36</v>
      </c>
      <c r="BB139" s="0" t="n">
        <v>25</v>
      </c>
      <c r="BC139" s="0" t="n">
        <v>24</v>
      </c>
      <c r="BD139" s="0" t="n">
        <v>26</v>
      </c>
      <c r="BE139" s="0" t="n">
        <v>26</v>
      </c>
      <c r="BF139" s="0" t="n">
        <v>32</v>
      </c>
      <c r="BG139" s="0" t="n">
        <v>35</v>
      </c>
      <c r="BH139" s="0" t="n">
        <v>31</v>
      </c>
      <c r="BI139" s="0" t="n">
        <v>26</v>
      </c>
      <c r="BJ139" s="0" t="n">
        <v>19</v>
      </c>
      <c r="BK139" s="0" t="n">
        <v>18</v>
      </c>
      <c r="BL139" s="0" t="n">
        <v>19</v>
      </c>
      <c r="BM139" s="0" t="n">
        <v>19</v>
      </c>
      <c r="BN139" s="0" t="n">
        <v>20</v>
      </c>
      <c r="BO139" s="0" t="n">
        <v>22</v>
      </c>
      <c r="BP139" s="0" t="n">
        <v>18</v>
      </c>
      <c r="BQ139" s="0" t="n">
        <v>14</v>
      </c>
      <c r="BR139" s="0" t="n">
        <v>16</v>
      </c>
      <c r="BS139" s="0" t="n">
        <v>16</v>
      </c>
      <c r="BT139" s="0" t="n">
        <v>16</v>
      </c>
      <c r="BU139" s="0" t="n">
        <v>17</v>
      </c>
      <c r="BV139" s="0" t="n">
        <v>17</v>
      </c>
      <c r="BW139" s="0" t="n">
        <v>19</v>
      </c>
      <c r="BX139" s="0" t="n">
        <v>16</v>
      </c>
      <c r="BY139" s="0" t="n">
        <v>16</v>
      </c>
      <c r="BZ139" s="0" t="n">
        <v>20</v>
      </c>
    </row>
    <row r="140" customFormat="false" ht="15" hidden="false" customHeight="false" outlineLevel="0" collapsed="false">
      <c r="A140" s="0" t="n">
        <v>43207</v>
      </c>
      <c r="B140" s="0" t="n">
        <v>43207</v>
      </c>
      <c r="C140" s="22" t="n">
        <v>21171</v>
      </c>
      <c r="D140" s="0" t="n">
        <v>43207</v>
      </c>
      <c r="E140" s="0" t="s">
        <v>290</v>
      </c>
      <c r="F140" s="0" t="n">
        <v>12</v>
      </c>
      <c r="G140" s="22" t="n">
        <v>42944</v>
      </c>
      <c r="H140" s="0" t="s">
        <v>692</v>
      </c>
      <c r="I140" s="0" t="n">
        <v>20</v>
      </c>
      <c r="J140" s="0" t="n">
        <v>9</v>
      </c>
      <c r="K140" s="0" t="s">
        <v>552</v>
      </c>
      <c r="L140" s="0" t="s">
        <v>699</v>
      </c>
      <c r="M140" s="0" t="s">
        <v>700</v>
      </c>
      <c r="N140" s="0" t="s">
        <v>555</v>
      </c>
      <c r="O140" s="0" t="n">
        <v>17</v>
      </c>
      <c r="P140" s="0" t="n">
        <v>13</v>
      </c>
      <c r="Q140" s="0" t="n">
        <v>15</v>
      </c>
      <c r="R140" s="0" t="n">
        <v>17</v>
      </c>
      <c r="S140" s="0" t="n">
        <v>23</v>
      </c>
      <c r="T140" s="0" t="n">
        <v>28</v>
      </c>
      <c r="U140" s="0" t="n">
        <v>24</v>
      </c>
      <c r="V140" s="0" t="n">
        <v>17</v>
      </c>
      <c r="W140" s="0" t="n">
        <v>18</v>
      </c>
      <c r="X140" s="0" t="n">
        <v>21</v>
      </c>
      <c r="Y140" s="0" t="n">
        <v>24</v>
      </c>
      <c r="Z140" s="0" t="n">
        <v>25</v>
      </c>
      <c r="AA140" s="0" t="n">
        <v>25</v>
      </c>
      <c r="AB140" s="0" t="n">
        <v>22</v>
      </c>
      <c r="AC140" s="0" t="n">
        <v>17</v>
      </c>
      <c r="AD140" s="0" t="n">
        <v>19</v>
      </c>
      <c r="AE140" s="0" t="n">
        <v>16</v>
      </c>
      <c r="AF140" s="0" t="n">
        <v>21</v>
      </c>
      <c r="AG140" s="0" t="n">
        <v>28</v>
      </c>
      <c r="AH140" s="0" t="n">
        <v>29</v>
      </c>
      <c r="AI140" s="0" t="n">
        <v>29</v>
      </c>
      <c r="AJ140" s="0" t="n">
        <v>25</v>
      </c>
      <c r="AK140" s="0" t="n">
        <v>19</v>
      </c>
      <c r="AL140" s="0" t="n">
        <v>25</v>
      </c>
      <c r="AM140" s="0" t="n">
        <v>21</v>
      </c>
      <c r="AN140" s="0" t="n">
        <v>29</v>
      </c>
      <c r="AO140" s="0" t="n">
        <v>32</v>
      </c>
      <c r="AP140" s="0" t="n">
        <v>27</v>
      </c>
      <c r="AQ140" s="0" t="n">
        <v>23</v>
      </c>
      <c r="AR140" s="0" t="n">
        <v>34</v>
      </c>
      <c r="AS140" s="0" t="n">
        <v>27</v>
      </c>
      <c r="AT140" s="0" t="n">
        <v>27</v>
      </c>
      <c r="AU140" s="0" t="n">
        <v>28</v>
      </c>
      <c r="AV140" s="0" t="n">
        <v>31</v>
      </c>
      <c r="AW140" s="0" t="n">
        <v>31</v>
      </c>
      <c r="AX140" s="0" t="n">
        <v>27</v>
      </c>
      <c r="AY140" s="0" t="n">
        <v>28</v>
      </c>
      <c r="AZ140" s="0" t="n">
        <v>38</v>
      </c>
      <c r="BA140" s="0" t="n">
        <v>31</v>
      </c>
      <c r="BB140" s="0" t="n">
        <v>24</v>
      </c>
      <c r="BC140" s="0" t="n">
        <v>24</v>
      </c>
      <c r="BD140" s="0" t="n">
        <v>26</v>
      </c>
      <c r="BE140" s="0" t="n">
        <v>26</v>
      </c>
      <c r="BF140" s="0" t="n">
        <v>29</v>
      </c>
      <c r="BG140" s="0" t="n">
        <v>33</v>
      </c>
      <c r="BH140" s="0" t="n">
        <v>29</v>
      </c>
      <c r="BI140" s="0" t="n">
        <v>21</v>
      </c>
      <c r="BJ140" s="0" t="n">
        <v>20</v>
      </c>
      <c r="BK140" s="0" t="n">
        <v>21</v>
      </c>
      <c r="BL140" s="0" t="n">
        <v>23</v>
      </c>
      <c r="BM140" s="0" t="n">
        <v>23</v>
      </c>
      <c r="BN140" s="0" t="n">
        <v>25</v>
      </c>
      <c r="BO140" s="0" t="n">
        <v>26</v>
      </c>
      <c r="BP140" s="0" t="n">
        <v>22</v>
      </c>
      <c r="BQ140" s="0" t="n">
        <v>16</v>
      </c>
      <c r="BR140" s="0" t="n">
        <v>17</v>
      </c>
      <c r="BS140" s="0" t="n">
        <v>20</v>
      </c>
      <c r="BT140" s="0" t="n">
        <v>21</v>
      </c>
      <c r="BU140" s="0" t="n">
        <v>20</v>
      </c>
      <c r="BV140" s="0" t="n">
        <v>19</v>
      </c>
      <c r="BW140" s="0" t="n">
        <v>20</v>
      </c>
      <c r="BX140" s="0" t="n">
        <v>17</v>
      </c>
      <c r="BY140" s="0" t="n">
        <v>19</v>
      </c>
      <c r="BZ140" s="0" t="n">
        <v>17</v>
      </c>
    </row>
    <row r="141" customFormat="false" ht="15" hidden="false" customHeight="false" outlineLevel="0" collapsed="false">
      <c r="A141" s="0" t="n">
        <v>43207</v>
      </c>
      <c r="B141" s="0" t="n">
        <v>43207</v>
      </c>
      <c r="C141" s="22" t="n">
        <v>21171</v>
      </c>
      <c r="D141" s="0" t="n">
        <v>43207</v>
      </c>
      <c r="E141" s="0" t="s">
        <v>291</v>
      </c>
      <c r="F141" s="0" t="n">
        <v>11</v>
      </c>
      <c r="G141" s="22" t="n">
        <v>42944</v>
      </c>
      <c r="H141" s="0" t="s">
        <v>693</v>
      </c>
      <c r="I141" s="0" t="n">
        <v>25</v>
      </c>
      <c r="J141" s="0" t="n">
        <v>7</v>
      </c>
      <c r="K141" s="0" t="s">
        <v>552</v>
      </c>
      <c r="L141" s="0" t="s">
        <v>699</v>
      </c>
      <c r="M141" s="0" t="s">
        <v>700</v>
      </c>
      <c r="N141" s="0" t="s">
        <v>555</v>
      </c>
      <c r="O141" s="0" t="n">
        <v>23</v>
      </c>
      <c r="P141" s="0" t="n">
        <v>25</v>
      </c>
      <c r="Q141" s="0" t="n">
        <v>25</v>
      </c>
      <c r="R141" s="0" t="n">
        <v>26</v>
      </c>
      <c r="S141" s="0" t="n">
        <v>30</v>
      </c>
      <c r="T141" s="0" t="n">
        <v>28</v>
      </c>
      <c r="U141" s="0" t="n">
        <v>27</v>
      </c>
      <c r="V141" s="0" t="n">
        <v>22</v>
      </c>
      <c r="W141" s="0" t="n">
        <v>22</v>
      </c>
      <c r="X141" s="0" t="n">
        <v>26</v>
      </c>
      <c r="Y141" s="0" t="n">
        <v>26</v>
      </c>
      <c r="Z141" s="0" t="n">
        <v>27</v>
      </c>
      <c r="AA141" s="0" t="n">
        <v>28</v>
      </c>
      <c r="AB141" s="0" t="n">
        <v>28</v>
      </c>
      <c r="AC141" s="0" t="n">
        <v>24</v>
      </c>
      <c r="AD141" s="0" t="n">
        <v>29</v>
      </c>
      <c r="AE141" s="0" t="n">
        <v>27</v>
      </c>
      <c r="AF141" s="0" t="n">
        <v>28</v>
      </c>
      <c r="AG141" s="0" t="n">
        <v>26</v>
      </c>
      <c r="AH141" s="0" t="n">
        <v>28</v>
      </c>
      <c r="AI141" s="0" t="n">
        <v>31</v>
      </c>
      <c r="AJ141" s="0" t="n">
        <v>29</v>
      </c>
      <c r="AK141" s="0" t="n">
        <v>30</v>
      </c>
      <c r="AL141" s="0" t="n">
        <v>30</v>
      </c>
      <c r="AM141" s="0" t="n">
        <v>29</v>
      </c>
      <c r="AN141" s="0" t="n">
        <v>26</v>
      </c>
      <c r="AO141" s="0" t="n">
        <v>26</v>
      </c>
      <c r="AP141" s="0" t="n">
        <v>22</v>
      </c>
      <c r="AQ141" s="0" t="n">
        <v>30</v>
      </c>
      <c r="AR141" s="0" t="n">
        <v>35</v>
      </c>
      <c r="AS141" s="0" t="n">
        <v>27</v>
      </c>
      <c r="AT141" s="0" t="n">
        <v>24</v>
      </c>
      <c r="AU141" s="0" t="n">
        <v>28</v>
      </c>
      <c r="AV141" s="0" t="n">
        <v>25</v>
      </c>
      <c r="AW141" s="0" t="n">
        <v>25</v>
      </c>
      <c r="AX141" s="0" t="n">
        <v>22</v>
      </c>
      <c r="AY141" s="0" t="n">
        <v>23</v>
      </c>
      <c r="AZ141" s="0" t="n">
        <v>28</v>
      </c>
      <c r="BA141" s="0" t="n">
        <v>25</v>
      </c>
      <c r="BB141" s="0" t="s">
        <v>391</v>
      </c>
      <c r="BC141" s="0" t="n">
        <v>27</v>
      </c>
      <c r="BD141" s="0" t="n">
        <v>28</v>
      </c>
      <c r="BE141" s="0" t="n">
        <v>26</v>
      </c>
      <c r="BF141" s="0" t="n">
        <v>27</v>
      </c>
      <c r="BG141" s="0" t="n">
        <v>28</v>
      </c>
      <c r="BH141" s="0" t="n">
        <v>25</v>
      </c>
      <c r="BI141" s="0" t="n">
        <v>20</v>
      </c>
      <c r="BJ141" s="0" t="n">
        <v>19</v>
      </c>
      <c r="BK141" s="0" t="n">
        <v>23</v>
      </c>
      <c r="BL141" s="0" t="n">
        <v>25</v>
      </c>
      <c r="BM141" s="0" t="n">
        <v>24</v>
      </c>
      <c r="BN141" s="0" t="n">
        <v>25</v>
      </c>
      <c r="BO141" s="0" t="n">
        <v>22</v>
      </c>
      <c r="BP141" s="0" t="n">
        <v>20</v>
      </c>
      <c r="BQ141" s="0" t="n">
        <v>18</v>
      </c>
      <c r="BR141" s="0" t="n">
        <v>20</v>
      </c>
      <c r="BS141" s="0" t="n">
        <v>19</v>
      </c>
      <c r="BT141" s="0" t="n">
        <v>22</v>
      </c>
      <c r="BU141" s="0" t="n">
        <v>27</v>
      </c>
      <c r="BV141" s="0" t="n">
        <v>26</v>
      </c>
      <c r="BW141" s="0" t="n">
        <v>21</v>
      </c>
      <c r="BX141" s="0" t="n">
        <v>20</v>
      </c>
      <c r="BY141" s="0" t="n">
        <v>21</v>
      </c>
      <c r="BZ141" s="0" t="n">
        <v>17</v>
      </c>
    </row>
    <row r="142" customFormat="false" ht="15" hidden="false" customHeight="false" outlineLevel="0" collapsed="false">
      <c r="A142" s="0" t="n">
        <v>43453</v>
      </c>
      <c r="B142" s="0" t="n">
        <v>43453</v>
      </c>
      <c r="C142" s="22" t="n">
        <v>13619</v>
      </c>
      <c r="D142" s="0" t="n">
        <v>43453</v>
      </c>
      <c r="E142" s="0" t="s">
        <v>291</v>
      </c>
      <c r="F142" s="0" t="n">
        <v>486</v>
      </c>
      <c r="G142" s="22" t="n">
        <v>43024</v>
      </c>
      <c r="H142" s="0" t="s">
        <v>694</v>
      </c>
      <c r="I142" s="0" t="n">
        <v>23</v>
      </c>
      <c r="J142" s="0" t="n">
        <v>10</v>
      </c>
      <c r="K142" s="0" t="s">
        <v>552</v>
      </c>
      <c r="L142" s="0" t="s">
        <v>699</v>
      </c>
      <c r="M142" s="0" t="s">
        <v>700</v>
      </c>
      <c r="N142" s="0" t="s">
        <v>555</v>
      </c>
      <c r="O142" s="0" t="n">
        <v>16</v>
      </c>
      <c r="P142" s="0" t="n">
        <v>15</v>
      </c>
      <c r="Q142" s="0" t="n">
        <v>16</v>
      </c>
      <c r="R142" s="0" t="n">
        <v>19</v>
      </c>
      <c r="S142" s="0" t="n">
        <v>16</v>
      </c>
      <c r="T142" s="0" t="n">
        <v>14</v>
      </c>
      <c r="U142" s="0" t="n">
        <v>14</v>
      </c>
      <c r="V142" s="0" t="n">
        <v>17</v>
      </c>
      <c r="W142" s="0" t="n">
        <v>19</v>
      </c>
      <c r="X142" s="0" t="n">
        <v>20</v>
      </c>
      <c r="Y142" s="0" t="n">
        <v>20</v>
      </c>
      <c r="Z142" s="0" t="n">
        <v>18</v>
      </c>
      <c r="AA142" s="0" t="n">
        <v>21</v>
      </c>
      <c r="AB142" s="0" t="n">
        <v>22</v>
      </c>
      <c r="AC142" s="0" t="n">
        <v>18</v>
      </c>
      <c r="AD142" s="0" t="n">
        <v>16</v>
      </c>
      <c r="AE142" s="0" t="n">
        <v>21</v>
      </c>
      <c r="AF142" s="0" t="n">
        <v>22</v>
      </c>
      <c r="AG142" s="0" t="n">
        <v>23</v>
      </c>
      <c r="AH142" s="0" t="n">
        <v>27</v>
      </c>
      <c r="AI142" s="0" t="n">
        <v>30</v>
      </c>
      <c r="AJ142" s="0" t="n">
        <v>25</v>
      </c>
      <c r="AK142" s="0" t="n">
        <v>23</v>
      </c>
      <c r="AL142" s="0" t="n">
        <v>20</v>
      </c>
      <c r="AM142" s="0" t="n">
        <v>28</v>
      </c>
      <c r="AN142" s="0" t="n">
        <v>26</v>
      </c>
      <c r="AO142" s="0" t="n">
        <v>29</v>
      </c>
      <c r="AP142" s="0" t="n">
        <v>32</v>
      </c>
      <c r="AQ142" s="0" t="n">
        <v>35</v>
      </c>
      <c r="AR142" s="0" t="n">
        <v>36</v>
      </c>
      <c r="AS142" s="0" t="n">
        <v>27</v>
      </c>
      <c r="AT142" s="0" t="n">
        <v>21</v>
      </c>
      <c r="AU142" s="0" t="n">
        <v>25</v>
      </c>
      <c r="AV142" s="0" t="n">
        <v>27</v>
      </c>
      <c r="AW142" s="0" t="n">
        <v>30</v>
      </c>
      <c r="AX142" s="0" t="n">
        <v>25</v>
      </c>
      <c r="AY142" s="0" t="n">
        <v>33</v>
      </c>
      <c r="AZ142" s="0" t="n">
        <v>36</v>
      </c>
      <c r="BA142" s="0" t="n">
        <v>24</v>
      </c>
      <c r="BB142" s="0" t="n">
        <v>20</v>
      </c>
      <c r="BC142" s="0" t="n">
        <v>22</v>
      </c>
      <c r="BD142" s="0" t="n">
        <v>25</v>
      </c>
      <c r="BE142" s="0" t="n">
        <v>25</v>
      </c>
      <c r="BF142" s="0" t="n">
        <v>28</v>
      </c>
      <c r="BG142" s="0" t="n">
        <v>31</v>
      </c>
      <c r="BH142" s="0" t="n">
        <v>24</v>
      </c>
      <c r="BI142" s="0" t="n">
        <v>22</v>
      </c>
      <c r="BJ142" s="0" t="n">
        <v>15</v>
      </c>
      <c r="BK142" s="0" t="n">
        <v>21</v>
      </c>
      <c r="BL142" s="0" t="n">
        <v>19</v>
      </c>
      <c r="BM142" s="0" t="n">
        <v>20</v>
      </c>
      <c r="BN142" s="0" t="n">
        <v>21</v>
      </c>
      <c r="BO142" s="0" t="n">
        <v>22</v>
      </c>
      <c r="BP142" s="0" t="n">
        <v>16</v>
      </c>
      <c r="BQ142" s="0" t="n">
        <v>15</v>
      </c>
      <c r="BR142" s="0" t="n">
        <v>10</v>
      </c>
      <c r="BS142" s="0" t="n">
        <v>17</v>
      </c>
      <c r="BT142" s="0" t="n">
        <v>16</v>
      </c>
      <c r="BU142" s="0" t="n">
        <v>18</v>
      </c>
      <c r="BV142" s="0" t="n">
        <v>16</v>
      </c>
      <c r="BW142" s="0" t="n">
        <v>20</v>
      </c>
      <c r="BX142" s="0" t="n">
        <v>16</v>
      </c>
      <c r="BY142" s="0" t="n">
        <v>13</v>
      </c>
      <c r="BZ142" s="0" t="n">
        <v>15</v>
      </c>
    </row>
    <row r="143" customFormat="false" ht="15" hidden="false" customHeight="false" outlineLevel="0" collapsed="false">
      <c r="A143" s="0" t="n">
        <v>43734</v>
      </c>
      <c r="B143" s="0" t="n">
        <v>43734</v>
      </c>
      <c r="C143" s="22" t="n">
        <v>27824</v>
      </c>
      <c r="D143" s="0" t="n">
        <v>43734</v>
      </c>
      <c r="E143" s="0" t="s">
        <v>290</v>
      </c>
      <c r="F143" s="0" t="n">
        <v>240</v>
      </c>
      <c r="G143" s="22" t="n">
        <v>43041</v>
      </c>
      <c r="H143" s="0" t="s">
        <v>695</v>
      </c>
      <c r="I143" s="0" t="n">
        <v>28</v>
      </c>
      <c r="J143" s="0" t="n">
        <v>10</v>
      </c>
      <c r="K143" s="0" t="s">
        <v>552</v>
      </c>
      <c r="L143" s="0" t="s">
        <v>699</v>
      </c>
      <c r="M143" s="0" t="s">
        <v>700</v>
      </c>
      <c r="N143" s="0" t="s">
        <v>555</v>
      </c>
      <c r="O143" s="0" t="n">
        <v>16</v>
      </c>
      <c r="P143" s="0" t="n">
        <v>12</v>
      </c>
      <c r="Q143" s="0" t="n">
        <v>17</v>
      </c>
      <c r="R143" s="0" t="n">
        <v>17</v>
      </c>
      <c r="S143" s="0" t="n">
        <v>16</v>
      </c>
      <c r="T143" s="0" t="n">
        <v>14</v>
      </c>
      <c r="U143" s="0" t="n">
        <v>13</v>
      </c>
      <c r="V143" s="0" t="n">
        <v>14</v>
      </c>
      <c r="W143" s="0" t="n">
        <v>16</v>
      </c>
      <c r="X143" s="0" t="n">
        <v>16</v>
      </c>
      <c r="Y143" s="0" t="n">
        <v>21</v>
      </c>
      <c r="Z143" s="0" t="n">
        <v>23</v>
      </c>
      <c r="AA143" s="0" t="n">
        <v>26</v>
      </c>
      <c r="AB143" s="0" t="n">
        <v>21</v>
      </c>
      <c r="AC143" s="0" t="n">
        <v>14</v>
      </c>
      <c r="AD143" s="0" t="n">
        <v>14</v>
      </c>
      <c r="AE143" s="0" t="n">
        <v>19</v>
      </c>
      <c r="AF143" s="0" t="n">
        <v>23</v>
      </c>
      <c r="AG143" s="0" t="n">
        <v>29</v>
      </c>
      <c r="AH143" s="0" t="n">
        <v>38</v>
      </c>
      <c r="AI143" s="0" t="n">
        <v>37</v>
      </c>
      <c r="AJ143" s="0" t="n">
        <v>30</v>
      </c>
      <c r="AK143" s="0" t="n">
        <v>22</v>
      </c>
      <c r="AL143" s="0" t="n">
        <v>14</v>
      </c>
      <c r="AM143" s="0" t="n">
        <v>24</v>
      </c>
      <c r="AN143" s="0" t="n">
        <v>29</v>
      </c>
      <c r="AO143" s="0" t="n">
        <v>36</v>
      </c>
      <c r="AP143" s="0" t="n">
        <v>37</v>
      </c>
      <c r="AQ143" s="0" t="n">
        <v>29</v>
      </c>
      <c r="AR143" s="0" t="n">
        <v>41</v>
      </c>
      <c r="AS143" s="0" t="n">
        <v>29</v>
      </c>
      <c r="AT143" s="0" t="n">
        <v>19</v>
      </c>
      <c r="AU143" s="0" t="n">
        <v>29</v>
      </c>
      <c r="AV143" s="0" t="n">
        <v>33</v>
      </c>
      <c r="AW143" s="0" t="n">
        <v>38</v>
      </c>
      <c r="AX143" s="0" t="n">
        <v>34</v>
      </c>
      <c r="AY143" s="0" t="n">
        <v>31</v>
      </c>
      <c r="AZ143" s="0" t="n">
        <v>41</v>
      </c>
      <c r="BA143" s="0" t="n">
        <v>29</v>
      </c>
      <c r="BB143" s="0" t="n">
        <v>18</v>
      </c>
      <c r="BC143" s="0" t="n">
        <v>25</v>
      </c>
      <c r="BD143" s="0" t="n">
        <v>27</v>
      </c>
      <c r="BE143" s="0" t="n">
        <v>32</v>
      </c>
      <c r="BF143" s="0" t="n">
        <v>34</v>
      </c>
      <c r="BG143" s="0" t="n">
        <v>35</v>
      </c>
      <c r="BH143" s="0" t="n">
        <v>31</v>
      </c>
      <c r="BI143" s="0" t="n">
        <v>24</v>
      </c>
      <c r="BJ143" s="0" t="n">
        <v>16</v>
      </c>
      <c r="BK143" s="0" t="n">
        <v>16</v>
      </c>
      <c r="BL143" s="0" t="n">
        <v>20</v>
      </c>
      <c r="BM143" s="0" t="n">
        <v>24</v>
      </c>
      <c r="BN143" s="0" t="n">
        <v>25</v>
      </c>
      <c r="BO143" s="0" t="n">
        <v>26</v>
      </c>
      <c r="BP143" s="0" t="n">
        <v>23</v>
      </c>
      <c r="BQ143" s="0" t="n">
        <v>18</v>
      </c>
      <c r="BR143" s="0" t="n">
        <v>19</v>
      </c>
      <c r="BS143" s="0" t="n">
        <v>13</v>
      </c>
      <c r="BT143" s="0" t="n">
        <v>15</v>
      </c>
      <c r="BU143" s="0" t="n">
        <v>17</v>
      </c>
      <c r="BV143" s="0" t="n">
        <v>17</v>
      </c>
      <c r="BW143" s="0" t="n">
        <v>19</v>
      </c>
      <c r="BX143" s="0" t="n">
        <v>18</v>
      </c>
      <c r="BY143" s="0" t="n">
        <v>16</v>
      </c>
      <c r="BZ143" s="0" t="n">
        <v>15</v>
      </c>
    </row>
    <row r="144" customFormat="false" ht="15" hidden="false" customHeight="false" outlineLevel="0" collapsed="false">
      <c r="A144" s="0" t="n">
        <v>43734</v>
      </c>
      <c r="B144" s="0" t="n">
        <v>43734</v>
      </c>
      <c r="C144" s="22" t="n">
        <v>27824</v>
      </c>
      <c r="D144" s="0" t="n">
        <v>43734</v>
      </c>
      <c r="E144" s="0" t="s">
        <v>291</v>
      </c>
      <c r="F144" s="0" t="n">
        <v>239</v>
      </c>
      <c r="G144" s="22" t="n">
        <v>43041</v>
      </c>
      <c r="H144" s="0" t="s">
        <v>696</v>
      </c>
      <c r="I144" s="0" t="n">
        <v>25</v>
      </c>
      <c r="J144" s="0" t="n">
        <v>9</v>
      </c>
      <c r="K144" s="0" t="s">
        <v>552</v>
      </c>
      <c r="L144" s="0" t="s">
        <v>699</v>
      </c>
      <c r="M144" s="0" t="s">
        <v>700</v>
      </c>
      <c r="N144" s="0" t="s">
        <v>555</v>
      </c>
      <c r="O144" s="0" t="n">
        <v>15</v>
      </c>
      <c r="P144" s="0" t="n">
        <v>13</v>
      </c>
      <c r="Q144" s="0" t="n">
        <v>18</v>
      </c>
      <c r="R144" s="0" t="n">
        <v>15</v>
      </c>
      <c r="S144" s="0" t="n">
        <v>15</v>
      </c>
      <c r="T144" s="0" t="n">
        <v>14</v>
      </c>
      <c r="U144" s="0" t="n">
        <v>13</v>
      </c>
      <c r="V144" s="0" t="n">
        <v>18</v>
      </c>
      <c r="W144" s="0" t="n">
        <v>14</v>
      </c>
      <c r="X144" s="0" t="n">
        <v>15</v>
      </c>
      <c r="Y144" s="0" t="n">
        <v>21</v>
      </c>
      <c r="Z144" s="0" t="n">
        <v>22</v>
      </c>
      <c r="AA144" s="0" t="n">
        <v>25</v>
      </c>
      <c r="AB144" s="0" t="n">
        <v>19</v>
      </c>
      <c r="AC144" s="0" t="n">
        <v>13</v>
      </c>
      <c r="AD144" s="0" t="n">
        <v>22</v>
      </c>
      <c r="AE144" s="0" t="n">
        <v>20</v>
      </c>
      <c r="AF144" s="0" t="n">
        <v>25</v>
      </c>
      <c r="AG144" s="0" t="n">
        <v>31</v>
      </c>
      <c r="AH144" s="0" t="n">
        <v>36</v>
      </c>
      <c r="AI144" s="0" t="n">
        <v>34</v>
      </c>
      <c r="AJ144" s="0" t="n">
        <v>28</v>
      </c>
      <c r="AK144" s="0" t="n">
        <v>22</v>
      </c>
      <c r="AL144" s="0" t="n">
        <v>17</v>
      </c>
      <c r="AM144" s="0" t="n">
        <v>26</v>
      </c>
      <c r="AN144" s="0" t="n">
        <v>31</v>
      </c>
      <c r="AO144" s="0" t="n">
        <v>39</v>
      </c>
      <c r="AP144" s="0" t="n">
        <v>32</v>
      </c>
      <c r="AQ144" s="0" t="n">
        <v>33</v>
      </c>
      <c r="AR144" s="0" t="n">
        <v>40</v>
      </c>
      <c r="AS144" s="0" t="n">
        <v>27</v>
      </c>
      <c r="AT144" s="0" t="n">
        <v>19</v>
      </c>
      <c r="AU144" s="0" t="n">
        <v>28</v>
      </c>
      <c r="AV144" s="0" t="n">
        <v>33</v>
      </c>
      <c r="AW144" s="0" t="n">
        <v>43</v>
      </c>
      <c r="AX144" s="0" t="n">
        <v>31</v>
      </c>
      <c r="AY144" s="0" t="n">
        <v>33</v>
      </c>
      <c r="AZ144" s="0" t="n">
        <v>41</v>
      </c>
      <c r="BA144" s="0" t="n">
        <v>27</v>
      </c>
      <c r="BB144" s="0" t="n">
        <v>19</v>
      </c>
      <c r="BC144" s="0" t="n">
        <v>25</v>
      </c>
      <c r="BD144" s="0" t="n">
        <v>27</v>
      </c>
      <c r="BE144" s="0" t="n">
        <v>31</v>
      </c>
      <c r="BF144" s="0" t="n">
        <v>38</v>
      </c>
      <c r="BG144" s="0" t="n">
        <v>38</v>
      </c>
      <c r="BH144" s="0" t="n">
        <v>30</v>
      </c>
      <c r="BI144" s="0" t="n">
        <v>21</v>
      </c>
      <c r="BJ144" s="0" t="n">
        <v>16</v>
      </c>
      <c r="BK144" s="0" t="n">
        <v>19</v>
      </c>
      <c r="BL144" s="0" t="n">
        <v>24</v>
      </c>
      <c r="BM144" s="0" t="n">
        <v>23</v>
      </c>
      <c r="BN144" s="0" t="n">
        <v>28</v>
      </c>
      <c r="BO144" s="0" t="n">
        <v>27</v>
      </c>
      <c r="BP144" s="0" t="n">
        <v>24</v>
      </c>
      <c r="BQ144" s="0" t="n">
        <v>16</v>
      </c>
      <c r="BR144" s="0" t="n">
        <v>16</v>
      </c>
      <c r="BS144" s="0" t="n">
        <v>17</v>
      </c>
      <c r="BT144" s="0" t="n">
        <v>18</v>
      </c>
      <c r="BU144" s="0" t="n">
        <v>21</v>
      </c>
      <c r="BV144" s="0" t="n">
        <v>23</v>
      </c>
      <c r="BW144" s="0" t="n">
        <v>22</v>
      </c>
      <c r="BX144" s="0" t="n">
        <v>19</v>
      </c>
      <c r="BY144" s="0" t="n">
        <v>16</v>
      </c>
      <c r="BZ144" s="0" t="n">
        <v>17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Z14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10.53"/>
  </cols>
  <sheetData>
    <row r="1" customFormat="false" ht="15" hidden="false" customHeight="false" outlineLevel="0" collapsed="false">
      <c r="A1" s="0" t="s">
        <v>104</v>
      </c>
      <c r="B1" s="0" t="s">
        <v>184</v>
      </c>
      <c r="C1" s="0" t="s">
        <v>185</v>
      </c>
      <c r="D1" s="0" t="s">
        <v>186</v>
      </c>
      <c r="E1" s="0" t="s">
        <v>15</v>
      </c>
      <c r="F1" s="0" t="s">
        <v>192</v>
      </c>
      <c r="G1" s="0" t="s">
        <v>16</v>
      </c>
      <c r="H1" s="0" t="s">
        <v>297</v>
      </c>
      <c r="I1" s="0" t="s">
        <v>299</v>
      </c>
      <c r="J1" s="0" t="s">
        <v>300</v>
      </c>
      <c r="K1" s="0" t="s">
        <v>483</v>
      </c>
      <c r="L1" s="0" t="s">
        <v>484</v>
      </c>
      <c r="M1" s="0" t="s">
        <v>485</v>
      </c>
      <c r="N1" s="0" t="s">
        <v>486</v>
      </c>
      <c r="O1" s="0" t="s">
        <v>487</v>
      </c>
      <c r="P1" s="0" t="s">
        <v>488</v>
      </c>
      <c r="Q1" s="0" t="s">
        <v>489</v>
      </c>
      <c r="R1" s="0" t="s">
        <v>490</v>
      </c>
      <c r="S1" s="0" t="s">
        <v>491</v>
      </c>
      <c r="T1" s="0" t="s">
        <v>492</v>
      </c>
      <c r="U1" s="0" t="s">
        <v>493</v>
      </c>
      <c r="V1" s="0" t="s">
        <v>494</v>
      </c>
      <c r="W1" s="0" t="s">
        <v>495</v>
      </c>
      <c r="X1" s="0" t="s">
        <v>496</v>
      </c>
      <c r="Y1" s="0" t="s">
        <v>497</v>
      </c>
      <c r="Z1" s="0" t="s">
        <v>498</v>
      </c>
      <c r="AA1" s="0" t="s">
        <v>499</v>
      </c>
      <c r="AB1" s="0" t="s">
        <v>500</v>
      </c>
      <c r="AC1" s="0" t="s">
        <v>501</v>
      </c>
      <c r="AD1" s="0" t="s">
        <v>502</v>
      </c>
      <c r="AE1" s="0" t="s">
        <v>503</v>
      </c>
      <c r="AF1" s="0" t="s">
        <v>504</v>
      </c>
      <c r="AG1" s="0" t="s">
        <v>505</v>
      </c>
      <c r="AH1" s="0" t="s">
        <v>506</v>
      </c>
      <c r="AI1" s="0" t="s">
        <v>507</v>
      </c>
      <c r="AJ1" s="0" t="s">
        <v>508</v>
      </c>
      <c r="AK1" s="0" t="s">
        <v>509</v>
      </c>
      <c r="AL1" s="0" t="s">
        <v>510</v>
      </c>
      <c r="AM1" s="0" t="s">
        <v>511</v>
      </c>
      <c r="AN1" s="0" t="s">
        <v>512</v>
      </c>
      <c r="AO1" s="0" t="s">
        <v>513</v>
      </c>
      <c r="AP1" s="0" t="s">
        <v>514</v>
      </c>
      <c r="AQ1" s="0" t="s">
        <v>515</v>
      </c>
      <c r="AR1" s="0" t="s">
        <v>516</v>
      </c>
      <c r="AS1" s="0" t="s">
        <v>517</v>
      </c>
      <c r="AT1" s="0" t="s">
        <v>518</v>
      </c>
      <c r="AU1" s="0" t="s">
        <v>519</v>
      </c>
      <c r="AV1" s="0" t="s">
        <v>520</v>
      </c>
      <c r="AW1" s="0" t="s">
        <v>521</v>
      </c>
      <c r="AX1" s="0" t="s">
        <v>522</v>
      </c>
      <c r="AY1" s="0" t="s">
        <v>523</v>
      </c>
      <c r="AZ1" s="0" t="s">
        <v>524</v>
      </c>
      <c r="BA1" s="0" t="s">
        <v>525</v>
      </c>
      <c r="BB1" s="0" t="s">
        <v>526</v>
      </c>
      <c r="BC1" s="0" t="s">
        <v>527</v>
      </c>
      <c r="BD1" s="0" t="s">
        <v>528</v>
      </c>
      <c r="BE1" s="0" t="s">
        <v>529</v>
      </c>
      <c r="BF1" s="0" t="s">
        <v>530</v>
      </c>
      <c r="BG1" s="0" t="s">
        <v>531</v>
      </c>
      <c r="BH1" s="0" t="s">
        <v>532</v>
      </c>
      <c r="BI1" s="0" t="s">
        <v>533</v>
      </c>
      <c r="BJ1" s="0" t="s">
        <v>534</v>
      </c>
      <c r="BK1" s="0" t="s">
        <v>535</v>
      </c>
      <c r="BL1" s="0" t="s">
        <v>536</v>
      </c>
      <c r="BM1" s="0" t="s">
        <v>537</v>
      </c>
      <c r="BN1" s="0" t="s">
        <v>538</v>
      </c>
      <c r="BO1" s="0" t="s">
        <v>539</v>
      </c>
      <c r="BP1" s="0" t="s">
        <v>540</v>
      </c>
      <c r="BQ1" s="0" t="s">
        <v>541</v>
      </c>
      <c r="BR1" s="0" t="s">
        <v>542</v>
      </c>
      <c r="BS1" s="0" t="s">
        <v>543</v>
      </c>
      <c r="BT1" s="0" t="s">
        <v>544</v>
      </c>
      <c r="BU1" s="0" t="s">
        <v>545</v>
      </c>
      <c r="BV1" s="0" t="s">
        <v>546</v>
      </c>
      <c r="BW1" s="0" t="s">
        <v>547</v>
      </c>
      <c r="BX1" s="0" t="s">
        <v>548</v>
      </c>
      <c r="BY1" s="0" t="s">
        <v>549</v>
      </c>
      <c r="BZ1" s="0" t="s">
        <v>550</v>
      </c>
    </row>
    <row r="2" customFormat="false" ht="15" hidden="false" customHeight="false" outlineLevel="0" collapsed="false">
      <c r="A2" s="0" t="n">
        <v>1348</v>
      </c>
      <c r="B2" s="0" t="n">
        <v>1348</v>
      </c>
      <c r="C2" s="22" t="n">
        <v>14712</v>
      </c>
      <c r="D2" s="0" t="n">
        <v>1348</v>
      </c>
      <c r="E2" s="0" t="s">
        <v>290</v>
      </c>
      <c r="F2" s="0" t="n">
        <v>326</v>
      </c>
      <c r="G2" s="22" t="n">
        <v>43035</v>
      </c>
      <c r="H2" s="0" t="s">
        <v>551</v>
      </c>
      <c r="I2" s="0" t="n">
        <v>23</v>
      </c>
      <c r="J2" s="0" t="n">
        <v>9</v>
      </c>
      <c r="K2" s="0" t="s">
        <v>552</v>
      </c>
      <c r="L2" s="0" t="s">
        <v>702</v>
      </c>
      <c r="M2" s="0" t="s">
        <v>703</v>
      </c>
      <c r="N2" s="0" t="s">
        <v>555</v>
      </c>
      <c r="O2" s="0" t="n">
        <v>46</v>
      </c>
      <c r="P2" s="0" t="n">
        <v>48</v>
      </c>
      <c r="Q2" s="0" t="n">
        <v>49</v>
      </c>
      <c r="R2" s="0" t="n">
        <v>49</v>
      </c>
      <c r="S2" s="0" t="n">
        <v>49</v>
      </c>
      <c r="T2" s="0" t="n">
        <v>51</v>
      </c>
      <c r="U2" s="0" t="n">
        <v>49</v>
      </c>
      <c r="V2" s="0" t="n">
        <v>50</v>
      </c>
      <c r="W2" s="0" t="n">
        <v>49</v>
      </c>
      <c r="X2" s="0" t="n">
        <v>50</v>
      </c>
      <c r="Y2" s="0" t="n">
        <v>54</v>
      </c>
      <c r="Z2" s="0" t="n">
        <v>53</v>
      </c>
      <c r="AA2" s="0" t="n">
        <v>56</v>
      </c>
      <c r="AB2" s="0" t="n">
        <v>54</v>
      </c>
      <c r="AC2" s="0" t="n">
        <v>52</v>
      </c>
      <c r="AD2" s="0" t="n">
        <v>49</v>
      </c>
      <c r="AE2" s="0" t="n">
        <v>49</v>
      </c>
      <c r="AF2" s="0" t="n">
        <v>52</v>
      </c>
      <c r="AG2" s="0" t="n">
        <v>59</v>
      </c>
      <c r="AH2" s="0" t="n">
        <v>66</v>
      </c>
      <c r="AI2" s="0" t="n">
        <v>69</v>
      </c>
      <c r="AJ2" s="0" t="n">
        <v>62</v>
      </c>
      <c r="AK2" s="0" t="n">
        <v>57</v>
      </c>
      <c r="AL2" s="0" t="n">
        <v>52</v>
      </c>
      <c r="AM2" s="0" t="n">
        <v>48</v>
      </c>
      <c r="AN2" s="0" t="n">
        <v>56</v>
      </c>
      <c r="AO2" s="0" t="n">
        <v>69</v>
      </c>
      <c r="AP2" s="0" t="n">
        <v>85</v>
      </c>
      <c r="AQ2" s="0" t="n">
        <v>88</v>
      </c>
      <c r="AR2" s="0" t="n">
        <v>77</v>
      </c>
      <c r="AS2" s="0" t="n">
        <v>64</v>
      </c>
      <c r="AT2" s="0" t="n">
        <v>53</v>
      </c>
      <c r="AU2" s="0" t="n">
        <v>47</v>
      </c>
      <c r="AV2" s="0" t="n">
        <v>57</v>
      </c>
      <c r="AW2" s="0" t="n">
        <v>71</v>
      </c>
      <c r="AX2" s="0" t="n">
        <v>84</v>
      </c>
      <c r="AY2" s="0" t="n">
        <v>89</v>
      </c>
      <c r="AZ2" s="0" t="n">
        <v>76</v>
      </c>
      <c r="BA2" s="0" t="n">
        <v>64</v>
      </c>
      <c r="BB2" s="0" t="n">
        <v>57</v>
      </c>
      <c r="BC2" s="0" t="n">
        <v>45</v>
      </c>
      <c r="BD2" s="0" t="n">
        <v>52</v>
      </c>
      <c r="BE2" s="0" t="n">
        <v>61</v>
      </c>
      <c r="BF2" s="0" t="n">
        <v>69</v>
      </c>
      <c r="BG2" s="0" t="n">
        <v>72</v>
      </c>
      <c r="BH2" s="0" t="n">
        <v>67</v>
      </c>
      <c r="BI2" s="0" t="n">
        <v>62</v>
      </c>
      <c r="BJ2" s="0" t="n">
        <v>63</v>
      </c>
      <c r="BK2" s="0" t="n">
        <v>48</v>
      </c>
      <c r="BL2" s="0" t="n">
        <v>51</v>
      </c>
      <c r="BM2" s="0" t="n">
        <v>57</v>
      </c>
      <c r="BN2" s="0" t="n">
        <v>61</v>
      </c>
      <c r="BO2" s="0" t="n">
        <v>62</v>
      </c>
      <c r="BP2" s="0" t="n">
        <v>60</v>
      </c>
      <c r="BQ2" s="0" t="n">
        <v>58</v>
      </c>
      <c r="BR2" s="0" t="n">
        <v>59</v>
      </c>
      <c r="BS2" s="0" t="n">
        <v>50</v>
      </c>
      <c r="BT2" s="0" t="n">
        <v>51</v>
      </c>
      <c r="BU2" s="0" t="n">
        <v>56</v>
      </c>
      <c r="BV2" s="0" t="n">
        <v>55</v>
      </c>
      <c r="BW2" s="0" t="n">
        <v>54</v>
      </c>
      <c r="BX2" s="0" t="n">
        <v>55</v>
      </c>
      <c r="BY2" s="0" t="n">
        <v>56</v>
      </c>
      <c r="BZ2" s="0" t="n">
        <v>58</v>
      </c>
    </row>
    <row r="3" customFormat="false" ht="15" hidden="false" customHeight="false" outlineLevel="0" collapsed="false">
      <c r="A3" s="0" t="n">
        <v>1348</v>
      </c>
      <c r="B3" s="0" t="n">
        <v>1348</v>
      </c>
      <c r="C3" s="22" t="n">
        <v>14712</v>
      </c>
      <c r="D3" s="0" t="n">
        <v>1348</v>
      </c>
      <c r="E3" s="0" t="s">
        <v>291</v>
      </c>
      <c r="F3" s="0" t="n">
        <v>325</v>
      </c>
      <c r="G3" s="22" t="n">
        <v>43035</v>
      </c>
      <c r="H3" s="0" t="s">
        <v>556</v>
      </c>
      <c r="I3" s="0" t="n">
        <v>22</v>
      </c>
      <c r="J3" s="0" t="n">
        <v>9</v>
      </c>
      <c r="K3" s="0" t="s">
        <v>552</v>
      </c>
      <c r="L3" s="0" t="s">
        <v>702</v>
      </c>
      <c r="M3" s="0" t="s">
        <v>703</v>
      </c>
      <c r="N3" s="0" t="s">
        <v>555</v>
      </c>
      <c r="O3" s="0" t="n">
        <v>45</v>
      </c>
      <c r="P3" s="0" t="n">
        <v>45</v>
      </c>
      <c r="Q3" s="0" t="n">
        <v>47</v>
      </c>
      <c r="R3" s="0" t="n">
        <v>48</v>
      </c>
      <c r="S3" s="0" t="n">
        <v>47</v>
      </c>
      <c r="T3" s="0" t="n">
        <v>48</v>
      </c>
      <c r="U3" s="0" t="n">
        <v>47</v>
      </c>
      <c r="V3" s="0" t="n">
        <v>49</v>
      </c>
      <c r="W3" s="0" t="n">
        <v>47</v>
      </c>
      <c r="X3" s="0" t="n">
        <v>48</v>
      </c>
      <c r="Y3" s="0" t="n">
        <v>51</v>
      </c>
      <c r="Z3" s="0" t="n">
        <v>52</v>
      </c>
      <c r="AA3" s="0" t="n">
        <v>53</v>
      </c>
      <c r="AB3" s="0" t="n">
        <v>51</v>
      </c>
      <c r="AC3" s="0" t="n">
        <v>49</v>
      </c>
      <c r="AD3" s="0" t="n">
        <v>49</v>
      </c>
      <c r="AE3" s="0" t="n">
        <v>47</v>
      </c>
      <c r="AF3" s="0" t="n">
        <v>50</v>
      </c>
      <c r="AG3" s="0" t="n">
        <v>58</v>
      </c>
      <c r="AH3" s="0" t="n">
        <v>65</v>
      </c>
      <c r="AI3" s="0" t="n">
        <v>66</v>
      </c>
      <c r="AJ3" s="0" t="n">
        <v>63</v>
      </c>
      <c r="AK3" s="0" t="n">
        <v>57</v>
      </c>
      <c r="AL3" s="0" t="n">
        <v>53</v>
      </c>
      <c r="AM3" s="0" t="n">
        <v>48</v>
      </c>
      <c r="AN3" s="0" t="n">
        <v>56</v>
      </c>
      <c r="AO3" s="0" t="n">
        <v>70</v>
      </c>
      <c r="AP3" s="0" t="n">
        <v>87</v>
      </c>
      <c r="AQ3" s="0" t="n">
        <v>90</v>
      </c>
      <c r="AR3" s="0" t="n">
        <v>76</v>
      </c>
      <c r="AS3" s="0" t="n">
        <v>62</v>
      </c>
      <c r="AT3" s="0" t="n">
        <v>50</v>
      </c>
      <c r="AU3" s="0" t="n">
        <v>46</v>
      </c>
      <c r="AV3" s="0" t="n">
        <v>55</v>
      </c>
      <c r="AW3" s="0" t="n">
        <v>66</v>
      </c>
      <c r="AX3" s="0" t="n">
        <v>74</v>
      </c>
      <c r="AY3" s="0" t="n">
        <v>80</v>
      </c>
      <c r="AZ3" s="0" t="n">
        <v>72</v>
      </c>
      <c r="BA3" s="0" t="n">
        <v>59</v>
      </c>
      <c r="BB3" s="0" t="n">
        <v>50</v>
      </c>
      <c r="BC3" s="0" t="n">
        <v>45</v>
      </c>
      <c r="BD3" s="0" t="n">
        <v>50</v>
      </c>
      <c r="BE3" s="0" t="n">
        <v>57</v>
      </c>
      <c r="BF3" s="0" t="n">
        <v>63</v>
      </c>
      <c r="BG3" s="0" t="n">
        <v>67</v>
      </c>
      <c r="BH3" s="0" t="n">
        <v>60</v>
      </c>
      <c r="BI3" s="0" t="n">
        <v>54</v>
      </c>
      <c r="BJ3" s="0" t="n">
        <v>57</v>
      </c>
      <c r="BK3" s="0" t="n">
        <v>46</v>
      </c>
      <c r="BL3" s="0" t="n">
        <v>49</v>
      </c>
      <c r="BM3" s="0" t="n">
        <v>54</v>
      </c>
      <c r="BN3" s="0" t="n">
        <v>56</v>
      </c>
      <c r="BO3" s="0" t="n">
        <v>55</v>
      </c>
      <c r="BP3" s="0" t="n">
        <v>55</v>
      </c>
      <c r="BQ3" s="0" t="n">
        <v>55</v>
      </c>
      <c r="BR3" s="0" t="n">
        <v>57</v>
      </c>
      <c r="BS3" s="0" t="n">
        <v>47</v>
      </c>
      <c r="BT3" s="0" t="n">
        <v>47</v>
      </c>
      <c r="BU3" s="0" t="n">
        <v>49</v>
      </c>
      <c r="BV3" s="0" t="n">
        <v>51</v>
      </c>
      <c r="BW3" s="0" t="n">
        <v>53</v>
      </c>
      <c r="BX3" s="0" t="n">
        <v>54</v>
      </c>
      <c r="BY3" s="0" t="n">
        <v>54</v>
      </c>
      <c r="BZ3" s="0" t="n">
        <v>55</v>
      </c>
    </row>
    <row r="4" customFormat="false" ht="15" hidden="false" customHeight="false" outlineLevel="0" collapsed="false">
      <c r="A4" s="0" t="n">
        <v>1687</v>
      </c>
      <c r="B4" s="0" t="n">
        <v>1687</v>
      </c>
      <c r="C4" s="22" t="n">
        <v>16083</v>
      </c>
      <c r="D4" s="0" t="n">
        <v>1687</v>
      </c>
      <c r="E4" s="0" t="s">
        <v>290</v>
      </c>
      <c r="F4" s="0" t="n">
        <v>60</v>
      </c>
      <c r="G4" s="22" t="n">
        <v>42800</v>
      </c>
      <c r="H4" s="0" t="s">
        <v>557</v>
      </c>
      <c r="I4" s="0" t="n">
        <v>25</v>
      </c>
      <c r="J4" s="0" t="n">
        <v>7</v>
      </c>
      <c r="K4" s="0" t="s">
        <v>552</v>
      </c>
      <c r="L4" s="0" t="s">
        <v>702</v>
      </c>
      <c r="M4" s="0" t="s">
        <v>703</v>
      </c>
      <c r="N4" s="0" t="s">
        <v>555</v>
      </c>
      <c r="O4" s="0" t="n">
        <v>37</v>
      </c>
      <c r="P4" s="0" t="n">
        <v>37</v>
      </c>
      <c r="Q4" s="0" t="n">
        <v>36</v>
      </c>
      <c r="R4" s="0" t="n">
        <v>36</v>
      </c>
      <c r="S4" s="0" t="n">
        <v>32</v>
      </c>
      <c r="T4" s="0" t="n">
        <v>31</v>
      </c>
      <c r="U4" s="0" t="n">
        <v>35</v>
      </c>
      <c r="V4" s="0" t="n">
        <v>36</v>
      </c>
      <c r="W4" s="0" t="n">
        <v>39</v>
      </c>
      <c r="X4" s="0" t="n">
        <v>36</v>
      </c>
      <c r="Y4" s="0" t="n">
        <v>38</v>
      </c>
      <c r="Z4" s="0" t="n">
        <v>38</v>
      </c>
      <c r="AA4" s="0" t="n">
        <v>39</v>
      </c>
      <c r="AB4" s="0" t="n">
        <v>35</v>
      </c>
      <c r="AC4" s="0" t="n">
        <v>31</v>
      </c>
      <c r="AD4" s="0" t="n">
        <v>28</v>
      </c>
      <c r="AE4" s="0" t="n">
        <v>36</v>
      </c>
      <c r="AF4" s="0" t="n">
        <v>38</v>
      </c>
      <c r="AG4" s="0" t="n">
        <v>44</v>
      </c>
      <c r="AH4" s="0" t="n">
        <v>46</v>
      </c>
      <c r="AI4" s="0" t="n">
        <v>42</v>
      </c>
      <c r="AJ4" s="0" t="n">
        <v>38</v>
      </c>
      <c r="AK4" s="0" t="n">
        <v>35</v>
      </c>
      <c r="AL4" s="0" t="n">
        <v>32</v>
      </c>
      <c r="AM4" s="0" t="n">
        <v>38</v>
      </c>
      <c r="AN4" s="0" t="n">
        <v>44</v>
      </c>
      <c r="AO4" s="0" t="n">
        <v>54</v>
      </c>
      <c r="AP4" s="0" t="n">
        <v>66</v>
      </c>
      <c r="AQ4" s="0" t="n">
        <v>65</v>
      </c>
      <c r="AR4" s="0" t="n">
        <v>51</v>
      </c>
      <c r="AS4" s="0" t="n">
        <v>41</v>
      </c>
      <c r="AT4" s="0" t="n">
        <v>32</v>
      </c>
      <c r="AU4" s="0" t="n">
        <v>39</v>
      </c>
      <c r="AV4" s="0" t="n">
        <v>45</v>
      </c>
      <c r="AW4" s="0" t="n">
        <v>58</v>
      </c>
      <c r="AX4" s="0" t="n">
        <v>73</v>
      </c>
      <c r="AY4" s="0" t="n">
        <v>70</v>
      </c>
      <c r="AZ4" s="0" t="n">
        <v>53</v>
      </c>
      <c r="BA4" s="0" t="n">
        <v>43</v>
      </c>
      <c r="BB4" s="0" t="n">
        <v>36</v>
      </c>
      <c r="BC4" s="0" t="n">
        <v>38</v>
      </c>
      <c r="BD4" s="0" t="n">
        <v>42</v>
      </c>
      <c r="BE4" s="0" t="n">
        <v>49</v>
      </c>
      <c r="BF4" s="0" t="n">
        <v>57</v>
      </c>
      <c r="BG4" s="0" t="n">
        <v>58</v>
      </c>
      <c r="BH4" s="0" t="n">
        <v>52</v>
      </c>
      <c r="BI4" s="0" t="n">
        <v>44</v>
      </c>
      <c r="BJ4" s="0" t="n">
        <v>38</v>
      </c>
      <c r="BK4" s="0" t="n">
        <v>39</v>
      </c>
      <c r="BL4" s="0" t="n">
        <v>40</v>
      </c>
      <c r="BM4" s="0" t="n">
        <v>44</v>
      </c>
      <c r="BN4" s="0" t="n">
        <v>50</v>
      </c>
      <c r="BO4" s="0" t="n">
        <v>49</v>
      </c>
      <c r="BP4" s="0" t="n">
        <v>44</v>
      </c>
      <c r="BQ4" s="0" t="n">
        <v>43</v>
      </c>
      <c r="BR4" s="0" t="n">
        <v>39</v>
      </c>
      <c r="BS4" s="0" t="n">
        <v>40</v>
      </c>
      <c r="BT4" s="0" t="n">
        <v>40</v>
      </c>
      <c r="BU4" s="0" t="n">
        <v>41</v>
      </c>
      <c r="BV4" s="0" t="n">
        <v>43</v>
      </c>
      <c r="BW4" s="0" t="n">
        <v>41</v>
      </c>
      <c r="BX4" s="0" t="n">
        <v>40</v>
      </c>
      <c r="BY4" s="0" t="n">
        <v>39</v>
      </c>
      <c r="BZ4" s="0" t="n">
        <v>40</v>
      </c>
    </row>
    <row r="5" customFormat="false" ht="15" hidden="false" customHeight="false" outlineLevel="0" collapsed="false">
      <c r="A5" s="0" t="n">
        <v>1687</v>
      </c>
      <c r="B5" s="0" t="n">
        <v>1687</v>
      </c>
      <c r="C5" s="22" t="n">
        <v>16083</v>
      </c>
      <c r="D5" s="0" t="n">
        <v>1687</v>
      </c>
      <c r="E5" s="0" t="s">
        <v>291</v>
      </c>
      <c r="F5" s="0" t="n">
        <v>59</v>
      </c>
      <c r="G5" s="22" t="n">
        <v>42800</v>
      </c>
      <c r="H5" s="0" t="s">
        <v>558</v>
      </c>
      <c r="I5" s="0" t="n">
        <v>23</v>
      </c>
      <c r="J5" s="0" t="n">
        <v>7</v>
      </c>
      <c r="K5" s="0" t="s">
        <v>552</v>
      </c>
      <c r="L5" s="0" t="s">
        <v>702</v>
      </c>
      <c r="M5" s="0" t="s">
        <v>703</v>
      </c>
      <c r="N5" s="0" t="s">
        <v>555</v>
      </c>
      <c r="O5" s="0" t="n">
        <v>37</v>
      </c>
      <c r="P5" s="0" t="n">
        <v>41</v>
      </c>
      <c r="Q5" s="0" t="n">
        <v>37</v>
      </c>
      <c r="R5" s="0" t="n">
        <v>34</v>
      </c>
      <c r="S5" s="0" t="n">
        <v>34</v>
      </c>
      <c r="T5" s="0" t="n">
        <v>29</v>
      </c>
      <c r="U5" s="0" t="n">
        <v>34</v>
      </c>
      <c r="V5" s="0" t="n">
        <v>37</v>
      </c>
      <c r="W5" s="0" t="n">
        <v>38</v>
      </c>
      <c r="X5" s="0" t="n">
        <v>50</v>
      </c>
      <c r="Y5" s="0" t="n">
        <v>46</v>
      </c>
      <c r="Z5" s="0" t="n">
        <v>42</v>
      </c>
      <c r="AA5" s="0" t="n">
        <v>42</v>
      </c>
      <c r="AB5" s="0" t="n">
        <v>39</v>
      </c>
      <c r="AC5" s="0" t="n">
        <v>34</v>
      </c>
      <c r="AD5" s="0" t="n">
        <v>32</v>
      </c>
      <c r="AE5" s="0" t="n">
        <v>39</v>
      </c>
      <c r="AF5" s="0" t="n">
        <v>45</v>
      </c>
      <c r="AG5" s="0" t="n">
        <v>48</v>
      </c>
      <c r="AH5" s="0" t="n">
        <v>49</v>
      </c>
      <c r="AI5" s="0" t="n">
        <v>46</v>
      </c>
      <c r="AJ5" s="0" t="n">
        <v>44</v>
      </c>
      <c r="AK5" s="0" t="n">
        <v>39</v>
      </c>
      <c r="AL5" s="0" t="n">
        <v>33</v>
      </c>
      <c r="AM5" s="0" t="n">
        <v>40</v>
      </c>
      <c r="AN5" s="0" t="n">
        <v>46</v>
      </c>
      <c r="AO5" s="0" t="n">
        <v>59</v>
      </c>
      <c r="AP5" s="0" t="n">
        <v>78</v>
      </c>
      <c r="AQ5" s="0" t="n">
        <v>75</v>
      </c>
      <c r="AR5" s="0" t="n">
        <v>63</v>
      </c>
      <c r="AS5" s="0" t="n">
        <v>46</v>
      </c>
      <c r="AT5" s="0" t="n">
        <v>36</v>
      </c>
      <c r="AU5" s="0" t="n">
        <v>40</v>
      </c>
      <c r="AV5" s="0" t="n">
        <v>48</v>
      </c>
      <c r="AW5" s="0" t="n">
        <v>63</v>
      </c>
      <c r="AX5" s="0" t="n">
        <v>78</v>
      </c>
      <c r="AY5" s="0" t="n">
        <v>74</v>
      </c>
      <c r="AZ5" s="0" t="n">
        <v>61</v>
      </c>
      <c r="BA5" s="0" t="n">
        <v>46</v>
      </c>
      <c r="BB5" s="0" t="n">
        <v>35</v>
      </c>
      <c r="BC5" s="0" t="n">
        <v>40</v>
      </c>
      <c r="BD5" s="0" t="n">
        <v>45</v>
      </c>
      <c r="BE5" s="0" t="n">
        <v>54</v>
      </c>
      <c r="BF5" s="0" t="n">
        <v>61</v>
      </c>
      <c r="BG5" s="0" t="n">
        <v>56</v>
      </c>
      <c r="BH5" s="0" t="n">
        <v>49</v>
      </c>
      <c r="BI5" s="0" t="n">
        <v>43</v>
      </c>
      <c r="BJ5" s="0" t="n">
        <v>39</v>
      </c>
      <c r="BK5" s="0" t="n">
        <v>39</v>
      </c>
      <c r="BL5" s="0" t="n">
        <v>42</v>
      </c>
      <c r="BM5" s="0" t="n">
        <v>45</v>
      </c>
      <c r="BN5" s="0" t="n">
        <v>52</v>
      </c>
      <c r="BO5" s="0" t="n">
        <v>50</v>
      </c>
      <c r="BP5" s="0" t="n">
        <v>45</v>
      </c>
      <c r="BQ5" s="0" t="n">
        <v>44</v>
      </c>
      <c r="BR5" s="0" t="n">
        <v>42</v>
      </c>
      <c r="BS5" s="0" t="n">
        <v>42</v>
      </c>
      <c r="BT5" s="0" t="n">
        <v>42</v>
      </c>
      <c r="BU5" s="0" t="n">
        <v>41</v>
      </c>
      <c r="BV5" s="0" t="n">
        <v>44</v>
      </c>
      <c r="BW5" s="0" t="n">
        <v>43</v>
      </c>
      <c r="BX5" s="0" t="n">
        <v>42</v>
      </c>
      <c r="BY5" s="0" t="n">
        <v>39</v>
      </c>
      <c r="BZ5" s="0" t="n">
        <v>42</v>
      </c>
    </row>
    <row r="6" customFormat="false" ht="15" hidden="false" customHeight="false" outlineLevel="0" collapsed="false">
      <c r="A6" s="0" t="n">
        <v>3798</v>
      </c>
      <c r="B6" s="0" t="n">
        <v>3798</v>
      </c>
      <c r="C6" s="22" t="n">
        <v>20024</v>
      </c>
      <c r="D6" s="0" t="n">
        <v>3798</v>
      </c>
      <c r="E6" s="0" t="s">
        <v>290</v>
      </c>
      <c r="F6" s="0" t="n">
        <v>832</v>
      </c>
      <c r="G6" s="22" t="n">
        <v>43028</v>
      </c>
      <c r="H6" s="0" t="s">
        <v>559</v>
      </c>
      <c r="I6" s="0" t="n">
        <v>30</v>
      </c>
      <c r="J6" s="0" t="n">
        <v>9</v>
      </c>
      <c r="K6" s="0" t="s">
        <v>552</v>
      </c>
      <c r="L6" s="0" t="s">
        <v>702</v>
      </c>
      <c r="M6" s="0" t="s">
        <v>703</v>
      </c>
      <c r="N6" s="0" t="s">
        <v>555</v>
      </c>
      <c r="O6" s="0" t="s">
        <v>391</v>
      </c>
      <c r="P6" s="0" t="s">
        <v>391</v>
      </c>
      <c r="Q6" s="0" t="s">
        <v>391</v>
      </c>
      <c r="R6" s="0" t="s">
        <v>391</v>
      </c>
      <c r="S6" s="0" t="s">
        <v>391</v>
      </c>
      <c r="T6" s="0" t="s">
        <v>391</v>
      </c>
      <c r="U6" s="0" t="s">
        <v>391</v>
      </c>
      <c r="V6" s="0" t="s">
        <v>391</v>
      </c>
      <c r="W6" s="0" t="s">
        <v>391</v>
      </c>
      <c r="X6" s="0" t="s">
        <v>391</v>
      </c>
      <c r="Y6" s="0" t="s">
        <v>391</v>
      </c>
      <c r="Z6" s="0" t="s">
        <v>391</v>
      </c>
      <c r="AA6" s="0" t="s">
        <v>391</v>
      </c>
      <c r="AB6" s="0" t="s">
        <v>391</v>
      </c>
      <c r="AC6" s="0" t="s">
        <v>391</v>
      </c>
      <c r="AD6" s="0" t="s">
        <v>391</v>
      </c>
      <c r="AE6" s="0" t="s">
        <v>391</v>
      </c>
      <c r="AF6" s="0" t="s">
        <v>391</v>
      </c>
      <c r="AG6" s="0" t="s">
        <v>391</v>
      </c>
      <c r="AH6" s="0" t="s">
        <v>391</v>
      </c>
      <c r="AI6" s="0" t="s">
        <v>391</v>
      </c>
      <c r="AJ6" s="0" t="s">
        <v>391</v>
      </c>
      <c r="AK6" s="0" t="s">
        <v>391</v>
      </c>
      <c r="AL6" s="0" t="s">
        <v>391</v>
      </c>
      <c r="AM6" s="0" t="s">
        <v>391</v>
      </c>
      <c r="AN6" s="0" t="s">
        <v>391</v>
      </c>
      <c r="AO6" s="0" t="s">
        <v>391</v>
      </c>
      <c r="AP6" s="0" t="s">
        <v>391</v>
      </c>
      <c r="AQ6" s="0" t="s">
        <v>391</v>
      </c>
      <c r="AR6" s="0" t="s">
        <v>391</v>
      </c>
      <c r="AS6" s="0" t="s">
        <v>391</v>
      </c>
      <c r="AT6" s="0" t="s">
        <v>391</v>
      </c>
      <c r="AU6" s="0" t="s">
        <v>391</v>
      </c>
      <c r="AV6" s="0" t="s">
        <v>391</v>
      </c>
      <c r="AW6" s="0" t="s">
        <v>391</v>
      </c>
      <c r="AX6" s="0" t="s">
        <v>391</v>
      </c>
      <c r="AY6" s="0" t="s">
        <v>391</v>
      </c>
      <c r="AZ6" s="0" t="s">
        <v>391</v>
      </c>
      <c r="BA6" s="0" t="s">
        <v>391</v>
      </c>
      <c r="BB6" s="0" t="s">
        <v>391</v>
      </c>
      <c r="BC6" s="0" t="s">
        <v>391</v>
      </c>
      <c r="BD6" s="0" t="s">
        <v>391</v>
      </c>
      <c r="BE6" s="0" t="s">
        <v>391</v>
      </c>
      <c r="BF6" s="0" t="s">
        <v>391</v>
      </c>
      <c r="BG6" s="0" t="s">
        <v>391</v>
      </c>
      <c r="BH6" s="0" t="s">
        <v>391</v>
      </c>
      <c r="BI6" s="0" t="s">
        <v>391</v>
      </c>
      <c r="BJ6" s="0" t="s">
        <v>391</v>
      </c>
      <c r="BK6" s="0" t="s">
        <v>391</v>
      </c>
      <c r="BL6" s="0" t="s">
        <v>391</v>
      </c>
      <c r="BM6" s="0" t="s">
        <v>391</v>
      </c>
      <c r="BN6" s="0" t="s">
        <v>391</v>
      </c>
      <c r="BO6" s="0" t="s">
        <v>391</v>
      </c>
      <c r="BP6" s="0" t="s">
        <v>391</v>
      </c>
      <c r="BQ6" s="0" t="s">
        <v>391</v>
      </c>
      <c r="BR6" s="0" t="s">
        <v>391</v>
      </c>
      <c r="BS6" s="0" t="s">
        <v>391</v>
      </c>
      <c r="BT6" s="0" t="s">
        <v>391</v>
      </c>
      <c r="BU6" s="0" t="s">
        <v>391</v>
      </c>
      <c r="BV6" s="0" t="s">
        <v>391</v>
      </c>
      <c r="BW6" s="0" t="s">
        <v>391</v>
      </c>
      <c r="BX6" s="0" t="s">
        <v>391</v>
      </c>
      <c r="BY6" s="0" t="s">
        <v>391</v>
      </c>
      <c r="BZ6" s="0" t="s">
        <v>391</v>
      </c>
    </row>
    <row r="7" customFormat="false" ht="15" hidden="false" customHeight="false" outlineLevel="0" collapsed="false">
      <c r="A7" s="0" t="n">
        <v>3798</v>
      </c>
      <c r="B7" s="0" t="n">
        <v>3798</v>
      </c>
      <c r="C7" s="22" t="n">
        <v>20024</v>
      </c>
      <c r="D7" s="0" t="n">
        <v>3798</v>
      </c>
      <c r="E7" s="0" t="s">
        <v>291</v>
      </c>
      <c r="F7" s="0" t="n">
        <v>831</v>
      </c>
      <c r="G7" s="22" t="n">
        <v>43028</v>
      </c>
      <c r="H7" s="0" t="s">
        <v>560</v>
      </c>
      <c r="I7" s="0" t="n">
        <v>28</v>
      </c>
      <c r="J7" s="0" t="n">
        <v>9</v>
      </c>
      <c r="K7" s="0" t="s">
        <v>552</v>
      </c>
      <c r="L7" s="0" t="s">
        <v>702</v>
      </c>
      <c r="M7" s="0" t="s">
        <v>703</v>
      </c>
      <c r="N7" s="0" t="s">
        <v>555</v>
      </c>
      <c r="O7" s="0" t="s">
        <v>391</v>
      </c>
      <c r="P7" s="0" t="s">
        <v>391</v>
      </c>
      <c r="Q7" s="0" t="s">
        <v>391</v>
      </c>
      <c r="R7" s="0" t="s">
        <v>391</v>
      </c>
      <c r="S7" s="0" t="s">
        <v>391</v>
      </c>
      <c r="T7" s="0" t="s">
        <v>391</v>
      </c>
      <c r="U7" s="0" t="s">
        <v>391</v>
      </c>
      <c r="V7" s="0" t="s">
        <v>391</v>
      </c>
      <c r="W7" s="0" t="s">
        <v>391</v>
      </c>
      <c r="X7" s="0" t="s">
        <v>391</v>
      </c>
      <c r="Y7" s="0" t="s">
        <v>391</v>
      </c>
      <c r="Z7" s="0" t="s">
        <v>391</v>
      </c>
      <c r="AA7" s="0" t="s">
        <v>391</v>
      </c>
      <c r="AB7" s="0" t="s">
        <v>391</v>
      </c>
      <c r="AC7" s="0" t="s">
        <v>391</v>
      </c>
      <c r="AD7" s="0" t="s">
        <v>391</v>
      </c>
      <c r="AE7" s="0" t="s">
        <v>391</v>
      </c>
      <c r="AF7" s="0" t="s">
        <v>391</v>
      </c>
      <c r="AG7" s="0" t="s">
        <v>391</v>
      </c>
      <c r="AH7" s="0" t="s">
        <v>391</v>
      </c>
      <c r="AI7" s="0" t="s">
        <v>391</v>
      </c>
      <c r="AJ7" s="0" t="s">
        <v>391</v>
      </c>
      <c r="AK7" s="0" t="s">
        <v>391</v>
      </c>
      <c r="AL7" s="0" t="s">
        <v>391</v>
      </c>
      <c r="AM7" s="0" t="s">
        <v>391</v>
      </c>
      <c r="AN7" s="0" t="s">
        <v>391</v>
      </c>
      <c r="AO7" s="0" t="s">
        <v>391</v>
      </c>
      <c r="AP7" s="0" t="s">
        <v>391</v>
      </c>
      <c r="AQ7" s="0" t="s">
        <v>391</v>
      </c>
      <c r="AR7" s="0" t="s">
        <v>391</v>
      </c>
      <c r="AS7" s="0" t="s">
        <v>391</v>
      </c>
      <c r="AT7" s="0" t="s">
        <v>391</v>
      </c>
      <c r="AU7" s="0" t="s">
        <v>391</v>
      </c>
      <c r="AV7" s="0" t="s">
        <v>391</v>
      </c>
      <c r="AW7" s="0" t="s">
        <v>391</v>
      </c>
      <c r="AX7" s="0" t="s">
        <v>391</v>
      </c>
      <c r="AY7" s="0" t="s">
        <v>391</v>
      </c>
      <c r="AZ7" s="0" t="s">
        <v>391</v>
      </c>
      <c r="BA7" s="0" t="s">
        <v>391</v>
      </c>
      <c r="BB7" s="0" t="s">
        <v>391</v>
      </c>
      <c r="BC7" s="0" t="s">
        <v>391</v>
      </c>
      <c r="BD7" s="0" t="s">
        <v>391</v>
      </c>
      <c r="BE7" s="0" t="s">
        <v>391</v>
      </c>
      <c r="BF7" s="0" t="s">
        <v>391</v>
      </c>
      <c r="BG7" s="0" t="s">
        <v>391</v>
      </c>
      <c r="BH7" s="0" t="s">
        <v>391</v>
      </c>
      <c r="BI7" s="0" t="s">
        <v>391</v>
      </c>
      <c r="BJ7" s="0" t="s">
        <v>391</v>
      </c>
      <c r="BK7" s="0" t="s">
        <v>391</v>
      </c>
      <c r="BL7" s="0" t="s">
        <v>391</v>
      </c>
      <c r="BM7" s="0" t="s">
        <v>391</v>
      </c>
      <c r="BN7" s="0" t="s">
        <v>391</v>
      </c>
      <c r="BO7" s="0" t="s">
        <v>391</v>
      </c>
      <c r="BP7" s="0" t="s">
        <v>391</v>
      </c>
      <c r="BQ7" s="0" t="s">
        <v>391</v>
      </c>
      <c r="BR7" s="0" t="s">
        <v>391</v>
      </c>
      <c r="BS7" s="0" t="s">
        <v>391</v>
      </c>
      <c r="BT7" s="0" t="s">
        <v>391</v>
      </c>
      <c r="BU7" s="0" t="s">
        <v>391</v>
      </c>
      <c r="BV7" s="0" t="s">
        <v>391</v>
      </c>
      <c r="BW7" s="0" t="s">
        <v>391</v>
      </c>
      <c r="BX7" s="0" t="s">
        <v>391</v>
      </c>
      <c r="BY7" s="0" t="s">
        <v>391</v>
      </c>
      <c r="BZ7" s="0" t="s">
        <v>391</v>
      </c>
    </row>
    <row r="8" customFormat="false" ht="15" hidden="false" customHeight="false" outlineLevel="0" collapsed="false">
      <c r="A8" s="0" t="n">
        <v>5143</v>
      </c>
      <c r="B8" s="0" t="n">
        <v>5143</v>
      </c>
      <c r="C8" s="22" t="n">
        <v>17685</v>
      </c>
      <c r="D8" s="0" t="n">
        <v>5143</v>
      </c>
      <c r="E8" s="0" t="s">
        <v>290</v>
      </c>
      <c r="F8" s="0" t="n">
        <v>439</v>
      </c>
      <c r="G8" s="22" t="n">
        <v>43013</v>
      </c>
      <c r="H8" s="0" t="s">
        <v>561</v>
      </c>
      <c r="I8" s="0" t="n">
        <v>23</v>
      </c>
      <c r="J8" s="0" t="n">
        <v>8</v>
      </c>
      <c r="K8" s="0" t="s">
        <v>552</v>
      </c>
      <c r="L8" s="0" t="s">
        <v>702</v>
      </c>
      <c r="M8" s="0" t="s">
        <v>703</v>
      </c>
      <c r="N8" s="0" t="s">
        <v>555</v>
      </c>
      <c r="O8" s="0" t="n">
        <v>39</v>
      </c>
      <c r="P8" s="0" t="n">
        <v>44</v>
      </c>
      <c r="Q8" s="0" t="n">
        <v>47</v>
      </c>
      <c r="R8" s="0" t="n">
        <v>53</v>
      </c>
      <c r="S8" s="0" t="n">
        <v>54</v>
      </c>
      <c r="T8" s="0" t="n">
        <v>54</v>
      </c>
      <c r="U8" s="0" t="n">
        <v>49</v>
      </c>
      <c r="V8" s="0" t="n">
        <v>42</v>
      </c>
      <c r="W8" s="0" t="n">
        <v>40</v>
      </c>
      <c r="X8" s="0" t="n">
        <v>45</v>
      </c>
      <c r="Y8" s="0" t="n">
        <v>50</v>
      </c>
      <c r="Z8" s="0" t="n">
        <v>55</v>
      </c>
      <c r="AA8" s="0" t="n">
        <v>59</v>
      </c>
      <c r="AB8" s="0" t="n">
        <v>58</v>
      </c>
      <c r="AC8" s="0" t="n">
        <v>53</v>
      </c>
      <c r="AD8" s="0" t="n">
        <v>44</v>
      </c>
      <c r="AE8" s="0" t="n">
        <v>45</v>
      </c>
      <c r="AF8" s="0" t="n">
        <v>49</v>
      </c>
      <c r="AG8" s="0" t="n">
        <v>58</v>
      </c>
      <c r="AH8" s="0" t="n">
        <v>68</v>
      </c>
      <c r="AI8" s="0" t="n">
        <v>64</v>
      </c>
      <c r="AJ8" s="0" t="n">
        <v>51</v>
      </c>
      <c r="AK8" s="0" t="n">
        <v>53</v>
      </c>
      <c r="AL8" s="0" t="n">
        <v>44</v>
      </c>
      <c r="AM8" s="0" t="n">
        <v>44</v>
      </c>
      <c r="AN8" s="0" t="n">
        <v>51</v>
      </c>
      <c r="AO8" s="0" t="n">
        <v>66</v>
      </c>
      <c r="AP8" s="0" t="n">
        <v>85</v>
      </c>
      <c r="AQ8" s="0" t="n">
        <v>78</v>
      </c>
      <c r="AR8" s="0" t="n">
        <v>43</v>
      </c>
      <c r="AS8" s="0" t="n">
        <v>48</v>
      </c>
      <c r="AT8" s="0" t="n">
        <v>43</v>
      </c>
      <c r="AU8" s="0" t="n">
        <v>45</v>
      </c>
      <c r="AV8" s="0" t="n">
        <v>52</v>
      </c>
      <c r="AW8" s="0" t="n">
        <v>65</v>
      </c>
      <c r="AX8" s="0" t="n">
        <v>79</v>
      </c>
      <c r="AY8" s="0" t="n">
        <v>81</v>
      </c>
      <c r="AZ8" s="0" t="n">
        <v>47</v>
      </c>
      <c r="BA8" s="0" t="n">
        <v>50</v>
      </c>
      <c r="BB8" s="0" t="n">
        <v>42</v>
      </c>
      <c r="BC8" s="0" t="n">
        <v>51</v>
      </c>
      <c r="BD8" s="0" t="n">
        <v>59</v>
      </c>
      <c r="BE8" s="0" t="n">
        <v>65</v>
      </c>
      <c r="BF8" s="0" t="n">
        <v>76</v>
      </c>
      <c r="BG8" s="0" t="n">
        <v>77</v>
      </c>
      <c r="BH8" s="0" t="n">
        <v>53</v>
      </c>
      <c r="BI8" s="0" t="n">
        <v>51</v>
      </c>
      <c r="BJ8" s="0" t="n">
        <v>42</v>
      </c>
      <c r="BK8" s="0" t="n">
        <v>43</v>
      </c>
      <c r="BL8" s="0" t="n">
        <v>48</v>
      </c>
      <c r="BM8" s="0" t="n">
        <v>52</v>
      </c>
      <c r="BN8" s="0" t="n">
        <v>58</v>
      </c>
      <c r="BO8" s="0" t="n">
        <v>62</v>
      </c>
      <c r="BP8" s="0" t="n">
        <v>60</v>
      </c>
      <c r="BQ8" s="0" t="n">
        <v>56</v>
      </c>
      <c r="BR8" s="0" t="n">
        <v>53</v>
      </c>
      <c r="BS8" s="0" t="n">
        <v>42</v>
      </c>
      <c r="BT8" s="0" t="n">
        <v>46</v>
      </c>
      <c r="BU8" s="0" t="n">
        <v>49</v>
      </c>
      <c r="BV8" s="0" t="n">
        <v>54</v>
      </c>
      <c r="BW8" s="0" t="n">
        <v>55</v>
      </c>
      <c r="BX8" s="0" t="n">
        <v>55</v>
      </c>
      <c r="BY8" s="0" t="n">
        <v>52</v>
      </c>
      <c r="BZ8" s="0" t="n">
        <v>50</v>
      </c>
    </row>
    <row r="9" customFormat="false" ht="15" hidden="false" customHeight="false" outlineLevel="0" collapsed="false">
      <c r="A9" s="0" t="n">
        <v>5143</v>
      </c>
      <c r="B9" s="0" t="n">
        <v>5143</v>
      </c>
      <c r="C9" s="22" t="n">
        <v>17685</v>
      </c>
      <c r="D9" s="0" t="n">
        <v>5143</v>
      </c>
      <c r="E9" s="0" t="s">
        <v>291</v>
      </c>
      <c r="F9" s="0" t="n">
        <v>438</v>
      </c>
      <c r="G9" s="22" t="n">
        <v>43013</v>
      </c>
      <c r="H9" s="0" t="s">
        <v>562</v>
      </c>
      <c r="I9" s="0" t="n">
        <v>23</v>
      </c>
      <c r="J9" s="0" t="n">
        <v>8</v>
      </c>
      <c r="K9" s="0" t="s">
        <v>552</v>
      </c>
      <c r="L9" s="0" t="s">
        <v>702</v>
      </c>
      <c r="M9" s="0" t="s">
        <v>703</v>
      </c>
      <c r="N9" s="0" t="s">
        <v>555</v>
      </c>
      <c r="O9" s="0" t="n">
        <v>41</v>
      </c>
      <c r="P9" s="0" t="n">
        <v>42</v>
      </c>
      <c r="Q9" s="0" t="n">
        <v>44</v>
      </c>
      <c r="R9" s="0" t="n">
        <v>44</v>
      </c>
      <c r="S9" s="0" t="n">
        <v>44</v>
      </c>
      <c r="T9" s="0" t="n">
        <v>40</v>
      </c>
      <c r="U9" s="0" t="n">
        <v>39</v>
      </c>
      <c r="V9" s="0" t="n">
        <v>34</v>
      </c>
      <c r="W9" s="0" t="n">
        <v>44</v>
      </c>
      <c r="X9" s="0" t="n">
        <v>46</v>
      </c>
      <c r="Y9" s="0" t="n">
        <v>46</v>
      </c>
      <c r="Z9" s="0" t="n">
        <v>50</v>
      </c>
      <c r="AA9" s="0" t="n">
        <v>48</v>
      </c>
      <c r="AB9" s="0" t="n">
        <v>51</v>
      </c>
      <c r="AC9" s="0" t="n">
        <v>44</v>
      </c>
      <c r="AD9" s="0" t="n">
        <v>40</v>
      </c>
      <c r="AE9" s="0" t="n">
        <v>48</v>
      </c>
      <c r="AF9" s="0" t="n">
        <v>53</v>
      </c>
      <c r="AG9" s="0" t="n">
        <v>55</v>
      </c>
      <c r="AH9" s="0" t="n">
        <v>57</v>
      </c>
      <c r="AI9" s="0" t="n">
        <v>53</v>
      </c>
      <c r="AJ9" s="0" t="n">
        <v>52</v>
      </c>
      <c r="AK9" s="0" t="n">
        <v>47</v>
      </c>
      <c r="AL9" s="0" t="n">
        <v>43</v>
      </c>
      <c r="AM9" s="0" t="n">
        <v>52</v>
      </c>
      <c r="AN9" s="0" t="n">
        <v>62</v>
      </c>
      <c r="AO9" s="0" t="n">
        <v>68</v>
      </c>
      <c r="AP9" s="0" t="n">
        <v>54</v>
      </c>
      <c r="AQ9" s="0" t="n">
        <v>40</v>
      </c>
      <c r="AR9" s="0" t="n">
        <v>44</v>
      </c>
      <c r="AS9" s="0" t="n">
        <v>48</v>
      </c>
      <c r="AT9" s="0" t="n">
        <v>39</v>
      </c>
      <c r="AU9" s="0" t="n">
        <v>53</v>
      </c>
      <c r="AV9" s="0" t="n">
        <v>58</v>
      </c>
      <c r="AW9" s="0" t="n">
        <v>69</v>
      </c>
      <c r="AX9" s="0" t="n">
        <v>90</v>
      </c>
      <c r="AY9" s="0" t="n">
        <v>85</v>
      </c>
      <c r="AZ9" s="0" t="n">
        <v>67</v>
      </c>
      <c r="BA9" s="0" t="n">
        <v>62</v>
      </c>
      <c r="BB9" s="0" t="n">
        <v>49</v>
      </c>
      <c r="BC9" s="0" t="n">
        <v>54</v>
      </c>
      <c r="BD9" s="0" t="n">
        <v>59</v>
      </c>
      <c r="BE9" s="0" t="n">
        <v>70</v>
      </c>
      <c r="BF9" s="0" t="n">
        <v>74</v>
      </c>
      <c r="BG9" s="0" t="n">
        <v>81</v>
      </c>
      <c r="BH9" s="0" t="n">
        <v>75</v>
      </c>
      <c r="BI9" s="0" t="n">
        <v>72</v>
      </c>
      <c r="BJ9" s="0" t="n">
        <v>65</v>
      </c>
      <c r="BK9" s="0" t="n">
        <v>52</v>
      </c>
      <c r="BL9" s="0" t="n">
        <v>59</v>
      </c>
      <c r="BM9" s="0" t="n">
        <v>64</v>
      </c>
      <c r="BN9" s="0" t="n">
        <v>70</v>
      </c>
      <c r="BO9" s="0" t="n">
        <v>69</v>
      </c>
      <c r="BP9" s="0" t="n">
        <v>68</v>
      </c>
      <c r="BQ9" s="0" t="n">
        <v>64</v>
      </c>
      <c r="BR9" s="0" t="n">
        <v>61</v>
      </c>
      <c r="BS9" s="0" t="n">
        <v>46</v>
      </c>
      <c r="BT9" s="0" t="n">
        <v>54</v>
      </c>
      <c r="BU9" s="0" t="n">
        <v>56</v>
      </c>
      <c r="BV9" s="0" t="n">
        <v>61</v>
      </c>
      <c r="BW9" s="0" t="n">
        <v>60</v>
      </c>
      <c r="BX9" s="0" t="n">
        <v>60</v>
      </c>
      <c r="BY9" s="0" t="n">
        <v>61</v>
      </c>
      <c r="BZ9" s="0" t="n">
        <v>59</v>
      </c>
    </row>
    <row r="10" customFormat="false" ht="15" hidden="false" customHeight="false" outlineLevel="0" collapsed="false">
      <c r="A10" s="0" t="n">
        <v>9586</v>
      </c>
      <c r="B10" s="0" t="n">
        <v>9586</v>
      </c>
      <c r="C10" s="22" t="n">
        <v>25412</v>
      </c>
      <c r="D10" s="0" t="n">
        <v>9586</v>
      </c>
      <c r="E10" s="0" t="s">
        <v>290</v>
      </c>
      <c r="F10" s="0" t="n">
        <v>491</v>
      </c>
      <c r="G10" s="22" t="n">
        <v>43028</v>
      </c>
      <c r="H10" s="0" t="s">
        <v>563</v>
      </c>
      <c r="I10" s="0" t="n">
        <v>22</v>
      </c>
      <c r="J10" s="0" t="n">
        <v>9</v>
      </c>
      <c r="K10" s="0" t="s">
        <v>552</v>
      </c>
      <c r="L10" s="0" t="s">
        <v>702</v>
      </c>
      <c r="M10" s="0" t="s">
        <v>703</v>
      </c>
      <c r="N10" s="0" t="s">
        <v>555</v>
      </c>
      <c r="O10" s="0" t="n">
        <v>50</v>
      </c>
      <c r="P10" s="0" t="n">
        <v>39</v>
      </c>
      <c r="Q10" s="0" t="n">
        <v>40</v>
      </c>
      <c r="R10" s="0" t="n">
        <v>39</v>
      </c>
      <c r="S10" s="0" t="n">
        <v>38</v>
      </c>
      <c r="T10" s="0" t="n">
        <v>41</v>
      </c>
      <c r="U10" s="0" t="n">
        <v>45</v>
      </c>
      <c r="V10" s="0" t="n">
        <v>45</v>
      </c>
      <c r="W10" s="0" t="n">
        <v>41</v>
      </c>
      <c r="X10" s="0" t="n">
        <v>41</v>
      </c>
      <c r="Y10" s="0" t="n">
        <v>40</v>
      </c>
      <c r="Z10" s="0" t="n">
        <v>41</v>
      </c>
      <c r="AA10" s="0" t="n">
        <v>44</v>
      </c>
      <c r="AB10" s="0" t="n">
        <v>41</v>
      </c>
      <c r="AC10" s="0" t="n">
        <v>38</v>
      </c>
      <c r="AD10" s="0" t="n">
        <v>47</v>
      </c>
      <c r="AE10" s="0" t="n">
        <v>42</v>
      </c>
      <c r="AF10" s="0" t="n">
        <v>42</v>
      </c>
      <c r="AG10" s="0" t="n">
        <v>42</v>
      </c>
      <c r="AH10" s="0" t="n">
        <v>41</v>
      </c>
      <c r="AI10" s="0" t="n">
        <v>43</v>
      </c>
      <c r="AJ10" s="0" t="n">
        <v>48</v>
      </c>
      <c r="AK10" s="0" t="n">
        <v>44</v>
      </c>
      <c r="AL10" s="0" t="n">
        <v>40</v>
      </c>
      <c r="AM10" s="0" t="n">
        <v>45</v>
      </c>
      <c r="AN10" s="0" t="n">
        <v>45</v>
      </c>
      <c r="AO10" s="0" t="n">
        <v>42</v>
      </c>
      <c r="AP10" s="0" t="n">
        <v>33</v>
      </c>
      <c r="AQ10" s="0" t="n">
        <v>43</v>
      </c>
      <c r="AR10" s="0" t="n">
        <v>60</v>
      </c>
      <c r="AS10" s="0" t="n">
        <v>53</v>
      </c>
      <c r="AT10" s="0" t="n">
        <v>42</v>
      </c>
      <c r="AU10" s="0" t="n">
        <v>46</v>
      </c>
      <c r="AV10" s="0" t="n">
        <v>50</v>
      </c>
      <c r="AW10" s="0" t="n">
        <v>58</v>
      </c>
      <c r="AX10" s="0" t="n">
        <v>66</v>
      </c>
      <c r="AY10" s="0" t="n">
        <v>88</v>
      </c>
      <c r="AZ10" s="0" t="n">
        <v>82</v>
      </c>
      <c r="BA10" s="0" t="n">
        <v>61</v>
      </c>
      <c r="BB10" s="0" t="n">
        <v>46</v>
      </c>
      <c r="BC10" s="0" t="n">
        <v>49</v>
      </c>
      <c r="BD10" s="0" t="n">
        <v>54</v>
      </c>
      <c r="BE10" s="0" t="n">
        <v>57</v>
      </c>
      <c r="BF10" s="0" t="n">
        <v>66</v>
      </c>
      <c r="BG10" s="0" t="n">
        <v>74</v>
      </c>
      <c r="BH10" s="0" t="n">
        <v>67</v>
      </c>
      <c r="BI10" s="0" t="n">
        <v>59</v>
      </c>
      <c r="BJ10" s="0" t="n">
        <v>50</v>
      </c>
      <c r="BK10" s="0" t="n">
        <v>52</v>
      </c>
      <c r="BL10" s="0" t="n">
        <v>54</v>
      </c>
      <c r="BM10" s="0" t="n">
        <v>57</v>
      </c>
      <c r="BN10" s="0" t="n">
        <v>60</v>
      </c>
      <c r="BO10" s="0" t="n">
        <v>62</v>
      </c>
      <c r="BP10" s="0" t="n">
        <v>61</v>
      </c>
      <c r="BQ10" s="0" t="n">
        <v>57</v>
      </c>
      <c r="BR10" s="0" t="n">
        <v>49</v>
      </c>
      <c r="BS10" s="0" t="n">
        <v>56</v>
      </c>
      <c r="BT10" s="0" t="n">
        <v>57</v>
      </c>
      <c r="BU10" s="0" t="n">
        <v>59</v>
      </c>
      <c r="BV10" s="0" t="n">
        <v>59</v>
      </c>
      <c r="BW10" s="0" t="n">
        <v>57</v>
      </c>
      <c r="BX10" s="0" t="n">
        <v>56</v>
      </c>
      <c r="BY10" s="0" t="n">
        <v>53</v>
      </c>
      <c r="BZ10" s="0" t="n">
        <v>55</v>
      </c>
    </row>
    <row r="11" customFormat="false" ht="15" hidden="false" customHeight="false" outlineLevel="0" collapsed="false">
      <c r="A11" s="0" t="n">
        <v>9586</v>
      </c>
      <c r="B11" s="0" t="n">
        <v>9586</v>
      </c>
      <c r="C11" s="22" t="n">
        <v>25412</v>
      </c>
      <c r="D11" s="0" t="n">
        <v>9586</v>
      </c>
      <c r="E11" s="0" t="s">
        <v>291</v>
      </c>
      <c r="F11" s="0" t="n">
        <v>490</v>
      </c>
      <c r="G11" s="22" t="n">
        <v>43028</v>
      </c>
      <c r="H11" s="0" t="s">
        <v>564</v>
      </c>
      <c r="I11" s="0" t="n">
        <v>28</v>
      </c>
      <c r="J11" s="0" t="n">
        <v>9</v>
      </c>
      <c r="K11" s="0" t="s">
        <v>552</v>
      </c>
      <c r="L11" s="0" t="s">
        <v>702</v>
      </c>
      <c r="M11" s="0" t="s">
        <v>703</v>
      </c>
      <c r="N11" s="0" t="s">
        <v>555</v>
      </c>
      <c r="O11" s="0" t="n">
        <v>37</v>
      </c>
      <c r="P11" s="0" t="n">
        <v>38</v>
      </c>
      <c r="Q11" s="0" t="n">
        <v>38</v>
      </c>
      <c r="R11" s="0" t="n">
        <v>37</v>
      </c>
      <c r="S11" s="0" t="n">
        <v>39</v>
      </c>
      <c r="T11" s="0" t="n">
        <v>38</v>
      </c>
      <c r="U11" s="0" t="n">
        <v>39</v>
      </c>
      <c r="V11" s="0" t="n">
        <v>42</v>
      </c>
      <c r="W11" s="0" t="n">
        <v>39</v>
      </c>
      <c r="X11" s="0" t="n">
        <v>40</v>
      </c>
      <c r="Y11" s="0" t="n">
        <v>39</v>
      </c>
      <c r="Z11" s="0" t="n">
        <v>41</v>
      </c>
      <c r="AA11" s="0" t="n">
        <v>44</v>
      </c>
      <c r="AB11" s="0" t="n">
        <v>44</v>
      </c>
      <c r="AC11" s="0" t="n">
        <v>38</v>
      </c>
      <c r="AD11" s="0" t="n">
        <v>39</v>
      </c>
      <c r="AE11" s="0" t="n">
        <v>41</v>
      </c>
      <c r="AF11" s="0" t="n">
        <v>44</v>
      </c>
      <c r="AG11" s="0" t="n">
        <v>48</v>
      </c>
      <c r="AH11" s="0" t="n">
        <v>46</v>
      </c>
      <c r="AI11" s="0" t="n">
        <v>46</v>
      </c>
      <c r="AJ11" s="0" t="n">
        <v>52</v>
      </c>
      <c r="AK11" s="0" t="n">
        <v>45</v>
      </c>
      <c r="AL11" s="0" t="n">
        <v>39</v>
      </c>
      <c r="AM11" s="0" t="n">
        <v>43</v>
      </c>
      <c r="AN11" s="0" t="n">
        <v>48</v>
      </c>
      <c r="AO11" s="0" t="n">
        <v>56</v>
      </c>
      <c r="AP11" s="0" t="n">
        <v>56</v>
      </c>
      <c r="AQ11" s="0" t="n">
        <v>77</v>
      </c>
      <c r="AR11" s="0" t="n">
        <v>71</v>
      </c>
      <c r="AS11" s="0" t="n">
        <v>54</v>
      </c>
      <c r="AT11" s="0" t="n">
        <v>43</v>
      </c>
      <c r="AU11" s="0" t="n">
        <v>46</v>
      </c>
      <c r="AV11" s="0" t="n">
        <v>50</v>
      </c>
      <c r="AW11" s="0" t="n">
        <v>59</v>
      </c>
      <c r="AX11" s="0" t="n">
        <v>76</v>
      </c>
      <c r="AY11" s="0" t="n">
        <v>84</v>
      </c>
      <c r="AZ11" s="0" t="n">
        <v>69</v>
      </c>
      <c r="BA11" s="0" t="n">
        <v>54</v>
      </c>
      <c r="BB11" s="0" t="n">
        <v>43</v>
      </c>
      <c r="BC11" s="0" t="n">
        <v>49</v>
      </c>
      <c r="BD11" s="0" t="n">
        <v>49</v>
      </c>
      <c r="BE11" s="0" t="n">
        <v>55</v>
      </c>
      <c r="BF11" s="0" t="n">
        <v>62</v>
      </c>
      <c r="BG11" s="0" t="n">
        <v>63</v>
      </c>
      <c r="BH11" s="0" t="n">
        <v>57</v>
      </c>
      <c r="BI11" s="0" t="n">
        <v>52</v>
      </c>
      <c r="BJ11" s="0" t="n">
        <v>47</v>
      </c>
      <c r="BK11" s="0" t="n">
        <v>48</v>
      </c>
      <c r="BL11" s="0" t="n">
        <v>49</v>
      </c>
      <c r="BM11" s="0" t="n">
        <v>52</v>
      </c>
      <c r="BN11" s="0" t="n">
        <v>55</v>
      </c>
      <c r="BO11" s="0" t="n">
        <v>57</v>
      </c>
      <c r="BP11" s="0" t="n">
        <v>54</v>
      </c>
      <c r="BQ11" s="0" t="n">
        <v>51</v>
      </c>
      <c r="BR11" s="0" t="n">
        <v>45</v>
      </c>
      <c r="BS11" s="0" t="n">
        <v>48</v>
      </c>
      <c r="BT11" s="0" t="n">
        <v>48</v>
      </c>
      <c r="BU11" s="0" t="n">
        <v>51</v>
      </c>
      <c r="BV11" s="0" t="n">
        <v>52</v>
      </c>
      <c r="BW11" s="0" t="n">
        <v>52</v>
      </c>
      <c r="BX11" s="0" t="n">
        <v>51</v>
      </c>
      <c r="BY11" s="0" t="n">
        <v>51</v>
      </c>
      <c r="BZ11" s="0" t="n">
        <v>52</v>
      </c>
    </row>
    <row r="12" customFormat="false" ht="15" hidden="false" customHeight="false" outlineLevel="0" collapsed="false">
      <c r="A12" s="0" t="n">
        <v>9802</v>
      </c>
      <c r="B12" s="0" t="n">
        <v>9802</v>
      </c>
      <c r="C12" s="22" t="n">
        <v>18266</v>
      </c>
      <c r="D12" s="0" t="n">
        <v>9802</v>
      </c>
      <c r="E12" s="0" t="s">
        <v>290</v>
      </c>
      <c r="F12" s="0" t="n">
        <v>592</v>
      </c>
      <c r="G12" s="22" t="n">
        <v>43035</v>
      </c>
      <c r="H12" s="0" t="s">
        <v>565</v>
      </c>
      <c r="I12" s="0" t="n">
        <v>23</v>
      </c>
      <c r="J12" s="0" t="n">
        <v>7</v>
      </c>
      <c r="K12" s="0" t="s">
        <v>552</v>
      </c>
      <c r="L12" s="0" t="s">
        <v>702</v>
      </c>
      <c r="M12" s="0" t="s">
        <v>703</v>
      </c>
      <c r="N12" s="0" t="s">
        <v>555</v>
      </c>
      <c r="O12" s="0" t="n">
        <v>40</v>
      </c>
      <c r="P12" s="0" t="n">
        <v>40</v>
      </c>
      <c r="Q12" s="0" t="n">
        <v>41</v>
      </c>
      <c r="R12" s="0" t="n">
        <v>42</v>
      </c>
      <c r="S12" s="0" t="n">
        <v>41</v>
      </c>
      <c r="T12" s="0" t="n">
        <v>39</v>
      </c>
      <c r="U12" s="0" t="n">
        <v>38</v>
      </c>
      <c r="V12" s="0" t="n">
        <v>37</v>
      </c>
      <c r="W12" s="0" t="n">
        <v>42</v>
      </c>
      <c r="X12" s="0" t="n">
        <v>43</v>
      </c>
      <c r="Y12" s="0" t="n">
        <v>46</v>
      </c>
      <c r="Z12" s="0" t="n">
        <v>49</v>
      </c>
      <c r="AA12" s="0" t="n">
        <v>48</v>
      </c>
      <c r="AB12" s="0" t="n">
        <v>48</v>
      </c>
      <c r="AC12" s="0" t="n">
        <v>43</v>
      </c>
      <c r="AD12" s="0" t="n">
        <v>38</v>
      </c>
      <c r="AE12" s="0" t="n">
        <v>46</v>
      </c>
      <c r="AF12" s="0" t="n">
        <v>50</v>
      </c>
      <c r="AG12" s="0" t="n">
        <v>61</v>
      </c>
      <c r="AH12" s="0" t="n">
        <v>69</v>
      </c>
      <c r="AI12" s="0" t="n">
        <v>75</v>
      </c>
      <c r="AJ12" s="0" t="n">
        <v>64</v>
      </c>
      <c r="AK12" s="0" t="n">
        <v>49</v>
      </c>
      <c r="AL12" s="0" t="n">
        <v>40</v>
      </c>
      <c r="AM12" s="0" t="n">
        <v>47</v>
      </c>
      <c r="AN12" s="0" t="n">
        <v>56</v>
      </c>
      <c r="AO12" s="0" t="n">
        <v>73</v>
      </c>
      <c r="AP12" s="0" t="n">
        <v>92</v>
      </c>
      <c r="AQ12" s="0" t="n">
        <v>96</v>
      </c>
      <c r="AR12" s="0" t="n">
        <v>84</v>
      </c>
      <c r="AS12" s="0" t="n">
        <v>55</v>
      </c>
      <c r="AT12" s="0" t="n">
        <v>38</v>
      </c>
      <c r="AU12" s="0" t="n">
        <v>47</v>
      </c>
      <c r="AV12" s="0" t="n">
        <v>51</v>
      </c>
      <c r="AW12" s="0" t="n">
        <v>60</v>
      </c>
      <c r="AX12" s="0" t="n">
        <v>51</v>
      </c>
      <c r="AY12" s="0" t="n">
        <v>43</v>
      </c>
      <c r="AZ12" s="0" t="n">
        <v>56</v>
      </c>
      <c r="BA12" s="0" t="n">
        <v>50</v>
      </c>
      <c r="BB12" s="0" t="n">
        <v>38</v>
      </c>
      <c r="BC12" s="0" t="n">
        <v>47</v>
      </c>
      <c r="BD12" s="0" t="n">
        <v>52</v>
      </c>
      <c r="BE12" s="0" t="n">
        <v>54</v>
      </c>
      <c r="BF12" s="0" t="n">
        <v>57</v>
      </c>
      <c r="BG12" s="0" t="n">
        <v>55</v>
      </c>
      <c r="BH12" s="0" t="n">
        <v>51</v>
      </c>
      <c r="BI12" s="0" t="n">
        <v>47</v>
      </c>
      <c r="BJ12" s="0" t="n">
        <v>43</v>
      </c>
      <c r="BK12" s="0" t="n">
        <v>50</v>
      </c>
      <c r="BL12" s="0" t="n">
        <v>49</v>
      </c>
      <c r="BM12" s="0" t="n">
        <v>50</v>
      </c>
      <c r="BN12" s="0" t="n">
        <v>53</v>
      </c>
      <c r="BO12" s="0" t="n">
        <v>54</v>
      </c>
      <c r="BP12" s="0" t="n">
        <v>49</v>
      </c>
      <c r="BQ12" s="0" t="n">
        <v>49</v>
      </c>
      <c r="BR12" s="0" t="n">
        <v>45</v>
      </c>
      <c r="BS12" s="0" t="n">
        <v>47</v>
      </c>
      <c r="BT12" s="0" t="n">
        <v>48</v>
      </c>
      <c r="BU12" s="0" t="n">
        <v>50</v>
      </c>
      <c r="BV12" s="0" t="n">
        <v>50</v>
      </c>
      <c r="BW12" s="0" t="n">
        <v>49</v>
      </c>
      <c r="BX12" s="0" t="n">
        <v>48</v>
      </c>
      <c r="BY12" s="0" t="n">
        <v>47</v>
      </c>
      <c r="BZ12" s="0" t="n">
        <v>44</v>
      </c>
    </row>
    <row r="13" customFormat="false" ht="15" hidden="false" customHeight="false" outlineLevel="0" collapsed="false">
      <c r="A13" s="0" t="n">
        <v>9802</v>
      </c>
      <c r="B13" s="0" t="n">
        <v>9802</v>
      </c>
      <c r="C13" s="22" t="n">
        <v>18266</v>
      </c>
      <c r="D13" s="0" t="n">
        <v>9802</v>
      </c>
      <c r="E13" s="0" t="s">
        <v>291</v>
      </c>
      <c r="F13" s="0" t="n">
        <v>591</v>
      </c>
      <c r="G13" s="22" t="n">
        <v>43035</v>
      </c>
      <c r="H13" s="0" t="s">
        <v>566</v>
      </c>
      <c r="I13" s="0" t="n">
        <v>26</v>
      </c>
      <c r="J13" s="0" t="n">
        <v>8</v>
      </c>
      <c r="K13" s="0" t="s">
        <v>552</v>
      </c>
      <c r="L13" s="0" t="s">
        <v>702</v>
      </c>
      <c r="M13" s="0" t="s">
        <v>703</v>
      </c>
      <c r="N13" s="0" t="s">
        <v>555</v>
      </c>
      <c r="O13" s="0" t="n">
        <v>32</v>
      </c>
      <c r="P13" s="0" t="n">
        <v>33</v>
      </c>
      <c r="Q13" s="0" t="n">
        <v>35</v>
      </c>
      <c r="R13" s="0" t="n">
        <v>36</v>
      </c>
      <c r="S13" s="0" t="n">
        <v>37</v>
      </c>
      <c r="T13" s="0" t="n">
        <v>34</v>
      </c>
      <c r="U13" s="0" t="n">
        <v>33</v>
      </c>
      <c r="V13" s="0" t="n">
        <v>33</v>
      </c>
      <c r="W13" s="0" t="n">
        <v>33</v>
      </c>
      <c r="X13" s="0" t="n">
        <v>34</v>
      </c>
      <c r="Y13" s="0" t="n">
        <v>35</v>
      </c>
      <c r="Z13" s="0" t="n">
        <v>34</v>
      </c>
      <c r="AA13" s="0" t="n">
        <v>34</v>
      </c>
      <c r="AB13" s="0" t="n">
        <v>35</v>
      </c>
      <c r="AC13" s="0" t="n">
        <v>36</v>
      </c>
      <c r="AD13" s="0" t="n">
        <v>33</v>
      </c>
      <c r="AE13" s="0" t="n">
        <v>36</v>
      </c>
      <c r="AF13" s="0" t="n">
        <v>37</v>
      </c>
      <c r="AG13" s="0" t="n">
        <v>36</v>
      </c>
      <c r="AH13" s="0" t="n">
        <v>35</v>
      </c>
      <c r="AI13" s="0" t="n">
        <v>37</v>
      </c>
      <c r="AJ13" s="0" t="n">
        <v>38</v>
      </c>
      <c r="AK13" s="0" t="n">
        <v>36</v>
      </c>
      <c r="AL13" s="0" t="n">
        <v>34</v>
      </c>
      <c r="AM13" s="0" t="n">
        <v>35</v>
      </c>
      <c r="AN13" s="0" t="n">
        <v>38</v>
      </c>
      <c r="AO13" s="0" t="n">
        <v>46</v>
      </c>
      <c r="AP13" s="0" t="n">
        <v>49</v>
      </c>
      <c r="AQ13" s="0" t="n">
        <v>54</v>
      </c>
      <c r="AR13" s="0" t="n">
        <v>43</v>
      </c>
      <c r="AS13" s="0" t="n">
        <v>38</v>
      </c>
      <c r="AT13" s="0" t="n">
        <v>28</v>
      </c>
      <c r="AU13" s="0" t="n">
        <v>38</v>
      </c>
      <c r="AV13" s="0" t="n">
        <v>48</v>
      </c>
      <c r="AW13" s="0" t="n">
        <v>65</v>
      </c>
      <c r="AX13" s="0" t="n">
        <v>84</v>
      </c>
      <c r="AY13" s="0" t="n">
        <v>88</v>
      </c>
      <c r="AZ13" s="0" t="n">
        <v>62</v>
      </c>
      <c r="BA13" s="0" t="n">
        <v>43</v>
      </c>
      <c r="BB13" s="0" t="n">
        <v>36</v>
      </c>
      <c r="BC13" s="0" t="n">
        <v>43</v>
      </c>
      <c r="BD13" s="0" t="n">
        <v>49</v>
      </c>
      <c r="BE13" s="0" t="n">
        <v>60</v>
      </c>
      <c r="BF13" s="0" t="n">
        <v>68</v>
      </c>
      <c r="BG13" s="0" t="n">
        <v>66</v>
      </c>
      <c r="BH13" s="0" t="n">
        <v>56</v>
      </c>
      <c r="BI13" s="0" t="n">
        <v>44</v>
      </c>
      <c r="BJ13" s="0" t="n">
        <v>39</v>
      </c>
      <c r="BK13" s="0" t="n">
        <v>43</v>
      </c>
      <c r="BL13" s="0" t="n">
        <v>46</v>
      </c>
      <c r="BM13" s="0" t="n">
        <v>52</v>
      </c>
      <c r="BN13" s="0" t="n">
        <v>54</v>
      </c>
      <c r="BO13" s="0" t="n">
        <v>54</v>
      </c>
      <c r="BP13" s="0" t="n">
        <v>51</v>
      </c>
      <c r="BQ13" s="0" t="n">
        <v>49</v>
      </c>
      <c r="BR13" s="0" t="n">
        <v>42</v>
      </c>
      <c r="BS13" s="0" t="n">
        <v>44</v>
      </c>
      <c r="BT13" s="0" t="n">
        <v>47</v>
      </c>
      <c r="BU13" s="0" t="n">
        <v>46</v>
      </c>
      <c r="BV13" s="0" t="n">
        <v>48</v>
      </c>
      <c r="BW13" s="0" t="n">
        <v>50</v>
      </c>
      <c r="BX13" s="0" t="n">
        <v>51</v>
      </c>
      <c r="BY13" s="0" t="n">
        <v>48</v>
      </c>
      <c r="BZ13" s="0" t="n">
        <v>43</v>
      </c>
    </row>
    <row r="14" customFormat="false" ht="15" hidden="false" customHeight="false" outlineLevel="0" collapsed="false">
      <c r="A14" s="0" t="n">
        <v>10730</v>
      </c>
      <c r="B14" s="0" t="n">
        <v>10730</v>
      </c>
      <c r="C14" s="22" t="n">
        <v>14362</v>
      </c>
      <c r="D14" s="0" t="n">
        <v>10730</v>
      </c>
      <c r="E14" s="0" t="s">
        <v>290</v>
      </c>
      <c r="F14" s="0" t="n">
        <v>618</v>
      </c>
      <c r="G14" s="22" t="n">
        <v>43000</v>
      </c>
      <c r="H14" s="0" t="s">
        <v>567</v>
      </c>
      <c r="I14" s="0" t="n">
        <v>22</v>
      </c>
      <c r="J14" s="0" t="n">
        <v>9</v>
      </c>
      <c r="K14" s="0" t="s">
        <v>552</v>
      </c>
      <c r="L14" s="0" t="s">
        <v>702</v>
      </c>
      <c r="M14" s="0" t="s">
        <v>703</v>
      </c>
      <c r="N14" s="0" t="s">
        <v>555</v>
      </c>
      <c r="O14" s="0" t="n">
        <v>45</v>
      </c>
      <c r="P14" s="0" t="n">
        <v>47</v>
      </c>
      <c r="Q14" s="0" t="n">
        <v>46</v>
      </c>
      <c r="R14" s="0" t="n">
        <v>48</v>
      </c>
      <c r="S14" s="0" t="n">
        <v>49</v>
      </c>
      <c r="T14" s="0" t="n">
        <v>53</v>
      </c>
      <c r="U14" s="0" t="n">
        <v>50</v>
      </c>
      <c r="V14" s="0" t="n">
        <v>45</v>
      </c>
      <c r="W14" s="0" t="n">
        <v>48</v>
      </c>
      <c r="X14" s="0" t="n">
        <v>49</v>
      </c>
      <c r="Y14" s="0" t="n">
        <v>47</v>
      </c>
      <c r="Z14" s="0" t="n">
        <v>48</v>
      </c>
      <c r="AA14" s="0" t="n">
        <v>50</v>
      </c>
      <c r="AB14" s="0" t="n">
        <v>55</v>
      </c>
      <c r="AC14" s="0" t="n">
        <v>54</v>
      </c>
      <c r="AD14" s="0" t="n">
        <v>49</v>
      </c>
      <c r="AE14" s="0" t="n">
        <v>44</v>
      </c>
      <c r="AF14" s="0" t="n">
        <v>47</v>
      </c>
      <c r="AG14" s="0" t="n">
        <v>48</v>
      </c>
      <c r="AH14" s="0" t="n">
        <v>45</v>
      </c>
      <c r="AI14" s="0" t="n">
        <v>44</v>
      </c>
      <c r="AJ14" s="0" t="n">
        <v>50</v>
      </c>
      <c r="AK14" s="0" t="n">
        <v>53</v>
      </c>
      <c r="AL14" s="0" t="n">
        <v>53</v>
      </c>
      <c r="AM14" s="0" t="n">
        <v>46</v>
      </c>
      <c r="AN14" s="0" t="n">
        <v>54</v>
      </c>
      <c r="AO14" s="0" t="n">
        <v>70</v>
      </c>
      <c r="AP14" s="0" t="n">
        <v>70</v>
      </c>
      <c r="AQ14" s="0" t="n">
        <v>60</v>
      </c>
      <c r="AR14" s="0" t="n">
        <v>45</v>
      </c>
      <c r="AS14" s="0" t="n">
        <v>50</v>
      </c>
      <c r="AT14" s="0" t="n">
        <v>49</v>
      </c>
      <c r="AU14" s="0" t="n">
        <v>50</v>
      </c>
      <c r="AV14" s="0" t="n">
        <v>65</v>
      </c>
      <c r="AW14" s="0" t="n">
        <v>82</v>
      </c>
      <c r="AX14" s="0" t="n">
        <v>95</v>
      </c>
      <c r="AY14" s="0" t="n">
        <v>94</v>
      </c>
      <c r="AZ14" s="0" t="n">
        <v>71</v>
      </c>
      <c r="BA14" s="0" t="n">
        <v>56</v>
      </c>
      <c r="BB14" s="0" t="n">
        <v>57</v>
      </c>
      <c r="BC14" s="0" t="n">
        <v>50</v>
      </c>
      <c r="BD14" s="0" t="n">
        <v>60</v>
      </c>
      <c r="BE14" s="0" t="n">
        <v>71</v>
      </c>
      <c r="BF14" s="0" t="n">
        <v>80</v>
      </c>
      <c r="BG14" s="0" t="n">
        <v>80</v>
      </c>
      <c r="BH14" s="0" t="n">
        <v>71</v>
      </c>
      <c r="BI14" s="0" t="n">
        <v>62</v>
      </c>
      <c r="BJ14" s="0" t="n">
        <v>59</v>
      </c>
      <c r="BK14" s="0" t="n">
        <v>48</v>
      </c>
      <c r="BL14" s="0" t="n">
        <v>53</v>
      </c>
      <c r="BM14" s="0" t="n">
        <v>61</v>
      </c>
      <c r="BN14" s="0" t="n">
        <v>67</v>
      </c>
      <c r="BO14" s="0" t="n">
        <v>69</v>
      </c>
      <c r="BP14" s="0" t="n">
        <v>65</v>
      </c>
      <c r="BQ14" s="0" t="n">
        <v>61</v>
      </c>
      <c r="BR14" s="0" t="n">
        <v>60</v>
      </c>
      <c r="BS14" s="0" t="n">
        <v>46</v>
      </c>
      <c r="BT14" s="0" t="n">
        <v>51</v>
      </c>
      <c r="BU14" s="0" t="n">
        <v>52</v>
      </c>
      <c r="BV14" s="0" t="n">
        <v>58</v>
      </c>
      <c r="BW14" s="0" t="n">
        <v>60</v>
      </c>
      <c r="BX14" s="0" t="n">
        <v>58</v>
      </c>
      <c r="BY14" s="0" t="n">
        <v>60</v>
      </c>
      <c r="BZ14" s="0" t="n">
        <v>60</v>
      </c>
    </row>
    <row r="15" customFormat="false" ht="15" hidden="false" customHeight="false" outlineLevel="0" collapsed="false">
      <c r="A15" s="0" t="n">
        <v>10730</v>
      </c>
      <c r="B15" s="0" t="n">
        <v>10730</v>
      </c>
      <c r="C15" s="22" t="n">
        <v>14362</v>
      </c>
      <c r="D15" s="0" t="n">
        <v>10730</v>
      </c>
      <c r="E15" s="0" t="s">
        <v>291</v>
      </c>
      <c r="F15" s="0" t="n">
        <v>617</v>
      </c>
      <c r="G15" s="22" t="n">
        <v>43000</v>
      </c>
      <c r="H15" s="0" t="s">
        <v>568</v>
      </c>
      <c r="I15" s="0" t="n">
        <v>23</v>
      </c>
      <c r="J15" s="0" t="n">
        <v>9</v>
      </c>
      <c r="K15" s="0" t="s">
        <v>552</v>
      </c>
      <c r="L15" s="0" t="s">
        <v>702</v>
      </c>
      <c r="M15" s="0" t="s">
        <v>703</v>
      </c>
      <c r="N15" s="0" t="s">
        <v>555</v>
      </c>
      <c r="O15" s="0" t="n">
        <v>40</v>
      </c>
      <c r="P15" s="0" t="n">
        <v>41</v>
      </c>
      <c r="Q15" s="0" t="n">
        <v>39</v>
      </c>
      <c r="R15" s="0" t="n">
        <v>40</v>
      </c>
      <c r="S15" s="0" t="n">
        <v>46</v>
      </c>
      <c r="T15" s="0" t="n">
        <v>45</v>
      </c>
      <c r="U15" s="0" t="s">
        <v>391</v>
      </c>
      <c r="V15" s="0" t="s">
        <v>391</v>
      </c>
      <c r="W15" s="0" t="n">
        <v>42</v>
      </c>
      <c r="X15" s="0" t="n">
        <v>43</v>
      </c>
      <c r="Y15" s="0" t="n">
        <v>46</v>
      </c>
      <c r="Z15" s="0" t="n">
        <v>50</v>
      </c>
      <c r="AA15" s="0" t="n">
        <v>53</v>
      </c>
      <c r="AB15" s="0" t="n">
        <v>51</v>
      </c>
      <c r="AC15" s="0" t="n">
        <v>50</v>
      </c>
      <c r="AD15" s="0" t="n">
        <v>48</v>
      </c>
      <c r="AE15" s="0" t="n">
        <v>44</v>
      </c>
      <c r="AF15" s="0" t="n">
        <v>45</v>
      </c>
      <c r="AG15" s="0" t="n">
        <v>46</v>
      </c>
      <c r="AH15" s="0" t="n">
        <v>56</v>
      </c>
      <c r="AI15" s="0" t="n">
        <v>72</v>
      </c>
      <c r="AJ15" s="0" t="n">
        <v>62</v>
      </c>
      <c r="AK15" s="0" t="n">
        <v>52</v>
      </c>
      <c r="AL15" s="0" t="n">
        <v>52</v>
      </c>
      <c r="AM15" s="0" t="n">
        <v>45</v>
      </c>
      <c r="AN15" s="0" t="n">
        <v>54</v>
      </c>
      <c r="AO15" s="0" t="n">
        <v>66</v>
      </c>
      <c r="AP15" s="0" t="n">
        <v>74</v>
      </c>
      <c r="AQ15" s="0" t="n">
        <v>90</v>
      </c>
      <c r="AR15" s="0" t="n">
        <v>74</v>
      </c>
      <c r="AS15" s="0" t="n">
        <v>56</v>
      </c>
      <c r="AT15" s="0" t="n">
        <v>60</v>
      </c>
      <c r="AU15" s="0" t="n">
        <v>50</v>
      </c>
      <c r="AV15" s="0" t="n">
        <v>71</v>
      </c>
      <c r="AW15" s="0" t="n">
        <v>92</v>
      </c>
      <c r="AX15" s="0" t="n">
        <v>102</v>
      </c>
      <c r="AY15" s="0" t="n">
        <v>73</v>
      </c>
      <c r="AZ15" s="0" t="n">
        <v>58</v>
      </c>
      <c r="BA15" s="0" t="n">
        <v>55</v>
      </c>
      <c r="BB15" s="0" t="n">
        <v>57</v>
      </c>
      <c r="BC15" s="0" t="n">
        <v>53</v>
      </c>
      <c r="BD15" s="0" t="n">
        <v>63</v>
      </c>
      <c r="BE15" s="0" t="n">
        <v>75</v>
      </c>
      <c r="BF15" s="0" t="n">
        <v>85</v>
      </c>
      <c r="BG15" s="0" t="n">
        <v>81</v>
      </c>
      <c r="BH15" s="0" t="n">
        <v>69</v>
      </c>
      <c r="BI15" s="0" t="n">
        <v>61</v>
      </c>
      <c r="BJ15" s="0" t="n">
        <v>58</v>
      </c>
      <c r="BK15" s="0" t="n">
        <v>50</v>
      </c>
      <c r="BL15" s="0" t="n">
        <v>52</v>
      </c>
      <c r="BM15" s="0" t="n">
        <v>60</v>
      </c>
      <c r="BN15" s="0" t="n">
        <v>69</v>
      </c>
      <c r="BO15" s="0" t="n">
        <v>68</v>
      </c>
      <c r="BP15" s="0" t="n">
        <v>67</v>
      </c>
      <c r="BQ15" s="0" t="n">
        <v>64</v>
      </c>
      <c r="BR15" s="0" t="n">
        <v>60</v>
      </c>
      <c r="BS15" s="0" t="n">
        <v>46</v>
      </c>
      <c r="BT15" s="0" t="n">
        <v>48</v>
      </c>
      <c r="BU15" s="0" t="n">
        <v>51</v>
      </c>
      <c r="BV15" s="0" t="n">
        <v>52</v>
      </c>
      <c r="BW15" s="0" t="n">
        <v>58</v>
      </c>
      <c r="BX15" s="0" t="n">
        <v>62</v>
      </c>
      <c r="BY15" s="0" t="n">
        <v>63</v>
      </c>
      <c r="BZ15" s="0" t="n">
        <v>60</v>
      </c>
    </row>
    <row r="16" customFormat="false" ht="15" hidden="false" customHeight="false" outlineLevel="0" collapsed="false">
      <c r="A16" s="0" t="n">
        <v>16530</v>
      </c>
      <c r="B16" s="0" t="n">
        <v>16530</v>
      </c>
      <c r="C16" s="22" t="n">
        <v>17538</v>
      </c>
      <c r="D16" s="0" t="n">
        <v>16530</v>
      </c>
      <c r="E16" s="0" t="s">
        <v>290</v>
      </c>
      <c r="F16" s="0" t="n">
        <v>120</v>
      </c>
      <c r="G16" s="22" t="n">
        <v>43004</v>
      </c>
      <c r="H16" s="0" t="s">
        <v>569</v>
      </c>
      <c r="I16" s="0" t="n">
        <v>28</v>
      </c>
      <c r="J16" s="0" t="n">
        <v>10</v>
      </c>
      <c r="K16" s="0" t="s">
        <v>552</v>
      </c>
      <c r="L16" s="0" t="s">
        <v>702</v>
      </c>
      <c r="M16" s="0" t="s">
        <v>703</v>
      </c>
      <c r="N16" s="0" t="s">
        <v>555</v>
      </c>
      <c r="O16" s="0" t="n">
        <v>48</v>
      </c>
      <c r="P16" s="0" t="n">
        <v>47</v>
      </c>
      <c r="Q16" s="0" t="n">
        <v>47</v>
      </c>
      <c r="R16" s="0" t="n">
        <v>45</v>
      </c>
      <c r="S16" s="0" t="n">
        <v>47</v>
      </c>
      <c r="T16" s="0" t="n">
        <v>49</v>
      </c>
      <c r="U16" s="0" t="n">
        <v>47</v>
      </c>
      <c r="V16" s="0" t="n">
        <v>46</v>
      </c>
      <c r="W16" s="0" t="n">
        <v>50</v>
      </c>
      <c r="X16" s="0" t="n">
        <v>49</v>
      </c>
      <c r="Y16" s="0" t="n">
        <v>52</v>
      </c>
      <c r="Z16" s="0" t="n">
        <v>54</v>
      </c>
      <c r="AA16" s="0" t="n">
        <v>54</v>
      </c>
      <c r="AB16" s="0" t="n">
        <v>51</v>
      </c>
      <c r="AC16" s="0" t="n">
        <v>49</v>
      </c>
      <c r="AD16" s="0" t="n">
        <v>47</v>
      </c>
      <c r="AE16" s="0" t="n">
        <v>51</v>
      </c>
      <c r="AF16" s="0" t="n">
        <v>54</v>
      </c>
      <c r="AG16" s="0" t="n">
        <v>63</v>
      </c>
      <c r="AH16" s="0" t="n">
        <v>73</v>
      </c>
      <c r="AI16" s="0" t="n">
        <v>71</v>
      </c>
      <c r="AJ16" s="0" t="n">
        <v>62</v>
      </c>
      <c r="AK16" s="0" t="n">
        <v>54</v>
      </c>
      <c r="AL16" s="0" t="n">
        <v>50</v>
      </c>
      <c r="AM16" s="0" t="n">
        <v>51</v>
      </c>
      <c r="AN16" s="0" t="n">
        <v>59</v>
      </c>
      <c r="AO16" s="0" t="n">
        <v>75</v>
      </c>
      <c r="AP16" s="0" t="n">
        <v>91</v>
      </c>
      <c r="AQ16" s="0" t="n">
        <v>95</v>
      </c>
      <c r="AR16" s="0" t="n">
        <v>78</v>
      </c>
      <c r="AS16" s="0" t="n">
        <v>63</v>
      </c>
      <c r="AT16" s="0" t="n">
        <v>45</v>
      </c>
      <c r="AU16" s="0" t="n">
        <v>51</v>
      </c>
      <c r="AV16" s="0" t="n">
        <v>61</v>
      </c>
      <c r="AW16" s="0" t="n">
        <v>73</v>
      </c>
      <c r="AX16" s="0" t="n">
        <v>83</v>
      </c>
      <c r="AY16" s="0" t="n">
        <v>93</v>
      </c>
      <c r="AZ16" s="0" t="n">
        <v>75</v>
      </c>
      <c r="BA16" s="0" t="n">
        <v>63</v>
      </c>
      <c r="BB16" s="0" t="n">
        <v>48</v>
      </c>
      <c r="BC16" s="0" t="n">
        <v>51</v>
      </c>
      <c r="BD16" s="0" t="n">
        <v>57</v>
      </c>
      <c r="BE16" s="0" t="n">
        <v>62</v>
      </c>
      <c r="BF16" s="0" t="n">
        <v>71</v>
      </c>
      <c r="BG16" s="0" t="n">
        <v>71</v>
      </c>
      <c r="BH16" s="0" t="n">
        <v>65</v>
      </c>
      <c r="BI16" s="0" t="n">
        <v>62</v>
      </c>
      <c r="BJ16" s="0" t="n">
        <v>61</v>
      </c>
      <c r="BK16" s="0" t="n">
        <v>49</v>
      </c>
      <c r="BL16" s="0" t="n">
        <v>52</v>
      </c>
      <c r="BM16" s="0" t="n">
        <v>56</v>
      </c>
      <c r="BN16" s="0" t="n">
        <v>60</v>
      </c>
      <c r="BO16" s="0" t="n">
        <v>62</v>
      </c>
      <c r="BP16" s="0" t="n">
        <v>59</v>
      </c>
      <c r="BQ16" s="0" t="n">
        <v>57</v>
      </c>
      <c r="BR16" s="0" t="n">
        <v>56</v>
      </c>
      <c r="BS16" s="0" t="n">
        <v>50</v>
      </c>
      <c r="BT16" s="0" t="n">
        <v>52</v>
      </c>
      <c r="BU16" s="0" t="n">
        <v>54</v>
      </c>
      <c r="BV16" s="0" t="n">
        <v>56</v>
      </c>
      <c r="BW16" s="0" t="n">
        <v>57</v>
      </c>
      <c r="BX16" s="0" t="n">
        <v>56</v>
      </c>
      <c r="BY16" s="0" t="n">
        <v>55</v>
      </c>
      <c r="BZ16" s="0" t="n">
        <v>52</v>
      </c>
    </row>
    <row r="17" customFormat="false" ht="15" hidden="false" customHeight="false" outlineLevel="0" collapsed="false">
      <c r="A17" s="0" t="n">
        <v>16530</v>
      </c>
      <c r="B17" s="0" t="n">
        <v>16530</v>
      </c>
      <c r="C17" s="22" t="n">
        <v>17538</v>
      </c>
      <c r="D17" s="0" t="n">
        <v>16530</v>
      </c>
      <c r="E17" s="0" t="s">
        <v>291</v>
      </c>
      <c r="F17" s="0" t="n">
        <v>119</v>
      </c>
      <c r="G17" s="22" t="n">
        <v>43004</v>
      </c>
      <c r="H17" s="0" t="s">
        <v>570</v>
      </c>
      <c r="I17" s="0" t="n">
        <v>24</v>
      </c>
      <c r="J17" s="0" t="n">
        <v>9</v>
      </c>
      <c r="K17" s="0" t="s">
        <v>552</v>
      </c>
      <c r="L17" s="0" t="s">
        <v>702</v>
      </c>
      <c r="M17" s="0" t="s">
        <v>703</v>
      </c>
      <c r="N17" s="0" t="s">
        <v>555</v>
      </c>
      <c r="O17" s="0" t="n">
        <v>46</v>
      </c>
      <c r="P17" s="0" t="n">
        <v>48</v>
      </c>
      <c r="Q17" s="0" t="n">
        <v>48</v>
      </c>
      <c r="R17" s="0" t="n">
        <v>48</v>
      </c>
      <c r="S17" s="0" t="n">
        <v>49</v>
      </c>
      <c r="T17" s="0" t="n">
        <v>49</v>
      </c>
      <c r="U17" s="0" t="n">
        <v>51</v>
      </c>
      <c r="V17" s="0" t="n">
        <v>50</v>
      </c>
      <c r="W17" s="0" t="n">
        <v>48</v>
      </c>
      <c r="X17" s="0" t="n">
        <v>49</v>
      </c>
      <c r="Y17" s="0" t="n">
        <v>51</v>
      </c>
      <c r="Z17" s="0" t="n">
        <v>53</v>
      </c>
      <c r="AA17" s="0" t="n">
        <v>53</v>
      </c>
      <c r="AB17" s="0" t="n">
        <v>53</v>
      </c>
      <c r="AC17" s="0" t="n">
        <v>52</v>
      </c>
      <c r="AD17" s="0" t="n">
        <v>55</v>
      </c>
      <c r="AE17" s="0" t="n">
        <v>53</v>
      </c>
      <c r="AF17" s="0" t="n">
        <v>57</v>
      </c>
      <c r="AG17" s="0" t="n">
        <v>65</v>
      </c>
      <c r="AH17" s="0" t="n">
        <v>73</v>
      </c>
      <c r="AI17" s="0" t="n">
        <v>70</v>
      </c>
      <c r="AJ17" s="0" t="n">
        <v>62</v>
      </c>
      <c r="AK17" s="0" t="n">
        <v>56</v>
      </c>
      <c r="AL17" s="0" t="n">
        <v>56</v>
      </c>
      <c r="AM17" s="0" t="n">
        <v>56</v>
      </c>
      <c r="AN17" s="0" t="n">
        <v>64</v>
      </c>
      <c r="AO17" s="0" t="n">
        <v>78</v>
      </c>
      <c r="AP17" s="0" t="n">
        <v>91</v>
      </c>
      <c r="AQ17" s="0" t="n">
        <v>94</v>
      </c>
      <c r="AR17" s="0" t="n">
        <v>76</v>
      </c>
      <c r="AS17" s="0" t="n">
        <v>60</v>
      </c>
      <c r="AT17" s="0" t="n">
        <v>45</v>
      </c>
      <c r="AU17" s="0" t="n">
        <v>56</v>
      </c>
      <c r="AV17" s="0" t="n">
        <v>66</v>
      </c>
      <c r="AW17" s="0" t="n">
        <v>79</v>
      </c>
      <c r="AX17" s="0" t="n">
        <v>95</v>
      </c>
      <c r="AY17" s="0" t="n">
        <v>94</v>
      </c>
      <c r="AZ17" s="0" t="n">
        <v>74</v>
      </c>
      <c r="BA17" s="0" t="n">
        <v>61</v>
      </c>
      <c r="BB17" s="0" t="n">
        <v>45</v>
      </c>
      <c r="BC17" s="0" t="n">
        <v>54</v>
      </c>
      <c r="BD17" s="0" t="n">
        <v>59</v>
      </c>
      <c r="BE17" s="0" t="n">
        <v>67</v>
      </c>
      <c r="BF17" s="0" t="n">
        <v>75</v>
      </c>
      <c r="BG17" s="0" t="n">
        <v>72</v>
      </c>
      <c r="BH17" s="0" t="n">
        <v>65</v>
      </c>
      <c r="BI17" s="0" t="n">
        <v>62</v>
      </c>
      <c r="BJ17" s="0" t="n">
        <v>56</v>
      </c>
      <c r="BK17" s="0" t="n">
        <v>53</v>
      </c>
      <c r="BL17" s="0" t="n">
        <v>54</v>
      </c>
      <c r="BM17" s="0" t="n">
        <v>59</v>
      </c>
      <c r="BN17" s="0" t="n">
        <v>64</v>
      </c>
      <c r="BO17" s="0" t="n">
        <v>64</v>
      </c>
      <c r="BP17" s="0" t="n">
        <v>62</v>
      </c>
      <c r="BQ17" s="0" t="n">
        <v>58</v>
      </c>
      <c r="BR17" s="0" t="n">
        <v>54</v>
      </c>
      <c r="BS17" s="0" t="n">
        <v>51</v>
      </c>
      <c r="BT17" s="0" t="n">
        <v>54</v>
      </c>
      <c r="BU17" s="0" t="n">
        <v>57</v>
      </c>
      <c r="BV17" s="0" t="n">
        <v>59</v>
      </c>
      <c r="BW17" s="0" t="n">
        <v>58</v>
      </c>
      <c r="BX17" s="0" t="n">
        <v>56</v>
      </c>
      <c r="BY17" s="0" t="n">
        <v>54</v>
      </c>
      <c r="BZ17" s="0" t="n">
        <v>52</v>
      </c>
    </row>
    <row r="18" customFormat="false" ht="15" hidden="false" customHeight="false" outlineLevel="0" collapsed="false">
      <c r="A18" s="0" t="n">
        <v>16829</v>
      </c>
      <c r="B18" s="0" t="n">
        <v>16829</v>
      </c>
      <c r="C18" s="22" t="n">
        <v>14933</v>
      </c>
      <c r="D18" s="0" t="n">
        <v>16829</v>
      </c>
      <c r="E18" s="0" t="s">
        <v>290</v>
      </c>
      <c r="F18" s="0" t="n">
        <v>1</v>
      </c>
      <c r="G18" s="22" t="n">
        <v>42914</v>
      </c>
      <c r="H18" s="0" t="s">
        <v>571</v>
      </c>
      <c r="I18" s="0" t="n">
        <v>21</v>
      </c>
      <c r="J18" s="0" t="n">
        <v>9</v>
      </c>
      <c r="K18" s="0" t="s">
        <v>552</v>
      </c>
      <c r="L18" s="0" t="s">
        <v>702</v>
      </c>
      <c r="M18" s="0" t="s">
        <v>703</v>
      </c>
      <c r="N18" s="0" t="s">
        <v>555</v>
      </c>
      <c r="O18" s="0" t="s">
        <v>391</v>
      </c>
      <c r="P18" s="0" t="s">
        <v>391</v>
      </c>
      <c r="Q18" s="0" t="n">
        <v>59</v>
      </c>
      <c r="R18" s="0" t="n">
        <v>58</v>
      </c>
      <c r="S18" s="0" t="n">
        <v>58</v>
      </c>
      <c r="T18" s="0" t="n">
        <v>58</v>
      </c>
      <c r="U18" s="0" t="n">
        <v>59</v>
      </c>
      <c r="V18" s="0" t="n">
        <v>56</v>
      </c>
      <c r="W18" s="0" t="s">
        <v>391</v>
      </c>
      <c r="X18" s="0" t="s">
        <v>391</v>
      </c>
      <c r="Y18" s="0" t="n">
        <v>62</v>
      </c>
      <c r="Z18" s="0" t="n">
        <v>62</v>
      </c>
      <c r="AA18" s="0" t="n">
        <v>62</v>
      </c>
      <c r="AB18" s="0" t="n">
        <v>63</v>
      </c>
      <c r="AC18" s="0" t="n">
        <v>59</v>
      </c>
      <c r="AD18" s="0" t="n">
        <v>59</v>
      </c>
      <c r="AE18" s="0" t="s">
        <v>391</v>
      </c>
      <c r="AF18" s="0" t="s">
        <v>391</v>
      </c>
      <c r="AG18" s="0" t="n">
        <v>69</v>
      </c>
      <c r="AH18" s="0" t="n">
        <v>77</v>
      </c>
      <c r="AI18" s="0" t="n">
        <v>79</v>
      </c>
      <c r="AJ18" s="0" t="n">
        <v>72</v>
      </c>
      <c r="AK18" s="0" t="n">
        <v>68</v>
      </c>
      <c r="AL18" s="0" t="n">
        <v>65</v>
      </c>
      <c r="AM18" s="0" t="s">
        <v>391</v>
      </c>
      <c r="AN18" s="0" t="s">
        <v>391</v>
      </c>
      <c r="AO18" s="0" t="n">
        <v>80</v>
      </c>
      <c r="AP18" s="0" t="n">
        <v>98</v>
      </c>
      <c r="AQ18" s="0" t="n">
        <v>99</v>
      </c>
      <c r="AR18" s="0" t="n">
        <v>85</v>
      </c>
      <c r="AS18" s="0" t="n">
        <v>72</v>
      </c>
      <c r="AT18" s="0" t="n">
        <v>64</v>
      </c>
      <c r="AU18" s="0" t="s">
        <v>391</v>
      </c>
      <c r="AV18" s="0" t="s">
        <v>391</v>
      </c>
      <c r="AW18" s="0" t="n">
        <v>80</v>
      </c>
      <c r="AX18" s="0" t="n">
        <v>93</v>
      </c>
      <c r="AY18" s="0" t="n">
        <v>102</v>
      </c>
      <c r="AZ18" s="0" t="n">
        <v>84</v>
      </c>
      <c r="BA18" s="0" t="n">
        <v>73</v>
      </c>
      <c r="BB18" s="0" t="n">
        <v>64</v>
      </c>
      <c r="BC18" s="0" t="s">
        <v>391</v>
      </c>
      <c r="BD18" s="0" t="s">
        <v>391</v>
      </c>
      <c r="BE18" s="0" t="n">
        <v>71</v>
      </c>
      <c r="BF18" s="0" t="n">
        <v>75</v>
      </c>
      <c r="BG18" s="0" t="n">
        <v>75</v>
      </c>
      <c r="BH18" s="0" t="n">
        <v>72</v>
      </c>
      <c r="BI18" s="0" t="n">
        <v>74</v>
      </c>
      <c r="BJ18" s="0" t="n">
        <v>68</v>
      </c>
      <c r="BK18" s="0" t="s">
        <v>391</v>
      </c>
      <c r="BL18" s="0" t="s">
        <v>391</v>
      </c>
      <c r="BM18" s="0" t="n">
        <v>65</v>
      </c>
      <c r="BN18" s="0" t="n">
        <v>66</v>
      </c>
      <c r="BO18" s="0" t="n">
        <v>65</v>
      </c>
      <c r="BP18" s="0" t="n">
        <v>70</v>
      </c>
      <c r="BQ18" s="0" t="n">
        <v>74</v>
      </c>
      <c r="BR18" s="0" t="n">
        <v>73</v>
      </c>
      <c r="BS18" s="0" t="s">
        <v>391</v>
      </c>
      <c r="BT18" s="0" t="s">
        <v>391</v>
      </c>
      <c r="BU18" s="0" t="n">
        <v>61</v>
      </c>
      <c r="BV18" s="0" t="n">
        <v>65</v>
      </c>
      <c r="BW18" s="0" t="n">
        <v>69</v>
      </c>
      <c r="BX18" s="0" t="n">
        <v>72</v>
      </c>
      <c r="BY18" s="0" t="n">
        <v>70</v>
      </c>
      <c r="BZ18" s="0" t="n">
        <v>69</v>
      </c>
    </row>
    <row r="19" customFormat="false" ht="15" hidden="false" customHeight="false" outlineLevel="0" collapsed="false">
      <c r="A19" s="0" t="n">
        <v>17157</v>
      </c>
      <c r="B19" s="0" t="n">
        <v>17157</v>
      </c>
      <c r="C19" s="22" t="n">
        <v>15980</v>
      </c>
      <c r="D19" s="0" t="n">
        <v>17157</v>
      </c>
      <c r="E19" s="0" t="s">
        <v>290</v>
      </c>
      <c r="F19" s="0" t="n">
        <v>770</v>
      </c>
      <c r="G19" s="22" t="n">
        <v>42979</v>
      </c>
      <c r="H19" s="0" t="s">
        <v>572</v>
      </c>
      <c r="I19" s="0" t="n">
        <v>23</v>
      </c>
      <c r="J19" s="0" t="n">
        <v>10</v>
      </c>
      <c r="K19" s="0" t="s">
        <v>552</v>
      </c>
      <c r="L19" s="0" t="s">
        <v>702</v>
      </c>
      <c r="M19" s="0" t="s">
        <v>703</v>
      </c>
      <c r="N19" s="0" t="s">
        <v>555</v>
      </c>
      <c r="O19" s="0" t="n">
        <v>44</v>
      </c>
      <c r="P19" s="0" t="n">
        <v>43</v>
      </c>
      <c r="Q19" s="0" t="n">
        <v>44</v>
      </c>
      <c r="R19" s="0" t="n">
        <v>42</v>
      </c>
      <c r="S19" s="0" t="n">
        <v>43</v>
      </c>
      <c r="T19" s="0" t="n">
        <v>45</v>
      </c>
      <c r="U19" s="0" t="n">
        <v>41</v>
      </c>
      <c r="V19" s="0" t="n">
        <v>43</v>
      </c>
      <c r="W19" s="0" t="n">
        <v>43</v>
      </c>
      <c r="X19" s="0" t="n">
        <v>45</v>
      </c>
      <c r="Y19" s="0" t="n">
        <v>48</v>
      </c>
      <c r="Z19" s="0" t="n">
        <v>49</v>
      </c>
      <c r="AA19" s="0" t="n">
        <v>51</v>
      </c>
      <c r="AB19" s="0" t="n">
        <v>49</v>
      </c>
      <c r="AC19" s="0" t="n">
        <v>46</v>
      </c>
      <c r="AD19" s="0" t="n">
        <v>44</v>
      </c>
      <c r="AE19" s="0" t="n">
        <v>46</v>
      </c>
      <c r="AF19" s="0" t="n">
        <v>50</v>
      </c>
      <c r="AG19" s="0" t="n">
        <v>57</v>
      </c>
      <c r="AH19" s="0" t="n">
        <v>60</v>
      </c>
      <c r="AI19" s="0" t="n">
        <v>64</v>
      </c>
      <c r="AJ19" s="0" t="n">
        <v>62</v>
      </c>
      <c r="AK19" s="0" t="n">
        <v>51</v>
      </c>
      <c r="AL19" s="0" t="n">
        <v>46</v>
      </c>
      <c r="AM19" s="0" t="n">
        <v>48</v>
      </c>
      <c r="AN19" s="0" t="n">
        <v>56</v>
      </c>
      <c r="AO19" s="0" t="n">
        <v>66</v>
      </c>
      <c r="AP19" s="0" t="n">
        <v>73</v>
      </c>
      <c r="AQ19" s="0" t="n">
        <v>86</v>
      </c>
      <c r="AR19" s="0" t="n">
        <v>78</v>
      </c>
      <c r="AS19" s="0" t="n">
        <v>62</v>
      </c>
      <c r="AT19" s="0" t="n">
        <v>40</v>
      </c>
      <c r="AU19" s="0" t="n">
        <v>44</v>
      </c>
      <c r="AV19" s="0" t="n">
        <v>56</v>
      </c>
      <c r="AW19" s="0" t="n">
        <v>68</v>
      </c>
      <c r="AX19" s="0" t="n">
        <v>76</v>
      </c>
      <c r="AY19" s="0" t="n">
        <v>84</v>
      </c>
      <c r="AZ19" s="0" t="n">
        <v>75</v>
      </c>
      <c r="BA19" s="0" t="n">
        <v>61</v>
      </c>
      <c r="BB19" s="0" t="n">
        <v>42</v>
      </c>
      <c r="BC19" s="0" t="n">
        <v>45</v>
      </c>
      <c r="BD19" s="0" t="n">
        <v>50</v>
      </c>
      <c r="BE19" s="0" t="n">
        <v>57</v>
      </c>
      <c r="BF19" s="0" t="n">
        <v>66</v>
      </c>
      <c r="BG19" s="0" t="n">
        <v>70</v>
      </c>
      <c r="BH19" s="0" t="n">
        <v>66</v>
      </c>
      <c r="BI19" s="0" t="n">
        <v>58</v>
      </c>
      <c r="BJ19" s="0" t="n">
        <v>54</v>
      </c>
      <c r="BK19" s="0" t="n">
        <v>46</v>
      </c>
      <c r="BL19" s="0" t="n">
        <v>48</v>
      </c>
      <c r="BM19" s="0" t="n">
        <v>50</v>
      </c>
      <c r="BN19" s="0" t="n">
        <v>54</v>
      </c>
      <c r="BO19" s="0" t="n">
        <v>57</v>
      </c>
      <c r="BP19" s="0" t="n">
        <v>55</v>
      </c>
      <c r="BQ19" s="0" t="n">
        <v>56</v>
      </c>
      <c r="BR19" s="0" t="n">
        <v>51</v>
      </c>
      <c r="BS19" s="0" t="n">
        <v>45</v>
      </c>
      <c r="BT19" s="0" t="n">
        <v>47</v>
      </c>
      <c r="BU19" s="0" t="n">
        <v>50</v>
      </c>
      <c r="BV19" s="0" t="n">
        <v>53</v>
      </c>
      <c r="BW19" s="0" t="n">
        <v>53</v>
      </c>
      <c r="BX19" s="0" t="n">
        <v>53</v>
      </c>
      <c r="BY19" s="0" t="n">
        <v>52</v>
      </c>
      <c r="BZ19" s="0" t="n">
        <v>48</v>
      </c>
    </row>
    <row r="20" customFormat="false" ht="15" hidden="false" customHeight="false" outlineLevel="0" collapsed="false">
      <c r="A20" s="0" t="n">
        <v>17157</v>
      </c>
      <c r="B20" s="0" t="n">
        <v>17157</v>
      </c>
      <c r="C20" s="22" t="n">
        <v>15980</v>
      </c>
      <c r="D20" s="0" t="n">
        <v>17157</v>
      </c>
      <c r="E20" s="0" t="s">
        <v>291</v>
      </c>
      <c r="F20" s="0" t="n">
        <v>769</v>
      </c>
      <c r="G20" s="22" t="n">
        <v>42979</v>
      </c>
      <c r="H20" s="0" t="s">
        <v>573</v>
      </c>
      <c r="I20" s="0" t="n">
        <v>29</v>
      </c>
      <c r="J20" s="0" t="n">
        <v>10</v>
      </c>
      <c r="K20" s="0" t="s">
        <v>552</v>
      </c>
      <c r="L20" s="0" t="s">
        <v>702</v>
      </c>
      <c r="M20" s="0" t="s">
        <v>703</v>
      </c>
      <c r="N20" s="0" t="s">
        <v>555</v>
      </c>
      <c r="O20" s="0" t="n">
        <v>42</v>
      </c>
      <c r="P20" s="0" t="n">
        <v>43</v>
      </c>
      <c r="Q20" s="0" t="n">
        <v>43</v>
      </c>
      <c r="R20" s="0" t="n">
        <v>43</v>
      </c>
      <c r="S20" s="0" t="n">
        <v>43</v>
      </c>
      <c r="T20" s="0" t="n">
        <v>44</v>
      </c>
      <c r="U20" s="0" t="n">
        <v>40</v>
      </c>
      <c r="V20" s="0" t="n">
        <v>45</v>
      </c>
      <c r="W20" s="0" t="n">
        <v>43</v>
      </c>
      <c r="X20" s="0" t="n">
        <v>46</v>
      </c>
      <c r="Y20" s="0" t="n">
        <v>47</v>
      </c>
      <c r="Z20" s="0" t="n">
        <v>48</v>
      </c>
      <c r="AA20" s="0" t="n">
        <v>47</v>
      </c>
      <c r="AB20" s="0" t="n">
        <v>49</v>
      </c>
      <c r="AC20" s="0" t="n">
        <v>49</v>
      </c>
      <c r="AD20" s="0" t="n">
        <v>42</v>
      </c>
      <c r="AE20" s="0" t="n">
        <v>47</v>
      </c>
      <c r="AF20" s="0" t="n">
        <v>50</v>
      </c>
      <c r="AG20" s="0" t="n">
        <v>55</v>
      </c>
      <c r="AH20" s="0" t="n">
        <v>57</v>
      </c>
      <c r="AI20" s="0" t="n">
        <v>58</v>
      </c>
      <c r="AJ20" s="0" t="n">
        <v>60</v>
      </c>
      <c r="AK20" s="0" t="n">
        <v>50</v>
      </c>
      <c r="AL20" s="0" t="n">
        <v>46</v>
      </c>
      <c r="AM20" s="0" t="n">
        <v>46</v>
      </c>
      <c r="AN20" s="0" t="n">
        <v>54</v>
      </c>
      <c r="AO20" s="0" t="n">
        <v>67</v>
      </c>
      <c r="AP20" s="0" t="n">
        <v>67</v>
      </c>
      <c r="AQ20" s="0" t="n">
        <v>80</v>
      </c>
      <c r="AR20" s="0" t="n">
        <v>75</v>
      </c>
      <c r="AS20" s="0" t="n">
        <v>60</v>
      </c>
      <c r="AT20" s="0" t="n">
        <v>40</v>
      </c>
      <c r="AU20" s="0" t="n">
        <v>46</v>
      </c>
      <c r="AV20" s="0" t="n">
        <v>57</v>
      </c>
      <c r="AW20" s="0" t="n">
        <v>71</v>
      </c>
      <c r="AX20" s="0" t="n">
        <v>82</v>
      </c>
      <c r="AY20" s="0" t="n">
        <v>88</v>
      </c>
      <c r="AZ20" s="0" t="n">
        <v>77</v>
      </c>
      <c r="BA20" s="0" t="n">
        <v>63</v>
      </c>
      <c r="BB20" s="0" t="n">
        <v>46</v>
      </c>
      <c r="BC20" s="0" t="n">
        <v>45</v>
      </c>
      <c r="BD20" s="0" t="n">
        <v>50</v>
      </c>
      <c r="BE20" s="0" t="n">
        <v>60</v>
      </c>
      <c r="BF20" s="0" t="n">
        <v>70</v>
      </c>
      <c r="BG20" s="0" t="n">
        <v>71</v>
      </c>
      <c r="BH20" s="0" t="n">
        <v>65</v>
      </c>
      <c r="BI20" s="0" t="n">
        <v>57</v>
      </c>
      <c r="BJ20" s="0" t="n">
        <v>51</v>
      </c>
      <c r="BK20" s="0" t="n">
        <v>45</v>
      </c>
      <c r="BL20" s="0" t="n">
        <v>47</v>
      </c>
      <c r="BM20" s="0" t="n">
        <v>51</v>
      </c>
      <c r="BN20" s="0" t="n">
        <v>57</v>
      </c>
      <c r="BO20" s="0" t="n">
        <v>59</v>
      </c>
      <c r="BP20" s="0" t="n">
        <v>56</v>
      </c>
      <c r="BQ20" s="0" t="n">
        <v>53</v>
      </c>
      <c r="BR20" s="0" t="n">
        <v>45</v>
      </c>
      <c r="BS20" s="0" t="n">
        <v>45</v>
      </c>
      <c r="BT20" s="0" t="n">
        <v>46</v>
      </c>
      <c r="BU20" s="0" t="n">
        <v>48</v>
      </c>
      <c r="BV20" s="0" t="n">
        <v>50</v>
      </c>
      <c r="BW20" s="0" t="n">
        <v>51</v>
      </c>
      <c r="BX20" s="0" t="n">
        <v>51</v>
      </c>
      <c r="BY20" s="0" t="n">
        <v>48</v>
      </c>
      <c r="BZ20" s="0" t="n">
        <v>44</v>
      </c>
    </row>
    <row r="21" customFormat="false" ht="15" hidden="false" customHeight="false" outlineLevel="0" collapsed="false">
      <c r="A21" s="0" t="n">
        <v>17197</v>
      </c>
      <c r="B21" s="0" t="n">
        <v>17197</v>
      </c>
      <c r="C21" s="22" t="n">
        <v>13477</v>
      </c>
      <c r="D21" s="0" t="n">
        <v>17197</v>
      </c>
      <c r="E21" s="0" t="s">
        <v>290</v>
      </c>
      <c r="F21" s="0" t="n">
        <v>774</v>
      </c>
      <c r="G21" s="22" t="n">
        <v>42998</v>
      </c>
      <c r="H21" s="0" t="s">
        <v>574</v>
      </c>
      <c r="I21" s="0" t="n">
        <v>14</v>
      </c>
      <c r="J21" s="0" t="n">
        <v>8</v>
      </c>
      <c r="K21" s="0" t="s">
        <v>552</v>
      </c>
      <c r="L21" s="0" t="s">
        <v>702</v>
      </c>
      <c r="M21" s="0" t="s">
        <v>703</v>
      </c>
      <c r="N21" s="0" t="s">
        <v>555</v>
      </c>
      <c r="O21" s="0" t="n">
        <v>79</v>
      </c>
      <c r="P21" s="0" t="n">
        <v>63</v>
      </c>
      <c r="Q21" s="0" t="n">
        <v>40</v>
      </c>
      <c r="R21" s="0" t="n">
        <v>44</v>
      </c>
      <c r="S21" s="0" t="n">
        <v>44</v>
      </c>
      <c r="T21" s="0" t="n">
        <v>41</v>
      </c>
      <c r="U21" s="0" t="n">
        <v>38</v>
      </c>
      <c r="V21" s="0" t="n">
        <v>42</v>
      </c>
      <c r="W21" s="0" t="n">
        <v>93</v>
      </c>
      <c r="X21" s="0" t="n">
        <v>81</v>
      </c>
      <c r="Y21" s="0" t="n">
        <v>58</v>
      </c>
      <c r="Z21" s="0" t="n">
        <v>59</v>
      </c>
      <c r="AA21" s="0" t="n">
        <v>57</v>
      </c>
      <c r="AB21" s="0" t="n">
        <v>55</v>
      </c>
      <c r="AC21" s="0" t="n">
        <v>54</v>
      </c>
      <c r="AD21" s="0" t="n">
        <v>54</v>
      </c>
      <c r="AE21" s="0" t="n">
        <v>95</v>
      </c>
      <c r="AF21" s="0" t="n">
        <v>100</v>
      </c>
      <c r="AG21" s="0" t="n">
        <v>111</v>
      </c>
      <c r="AH21" s="0" t="n">
        <v>128</v>
      </c>
      <c r="AI21" s="0" t="n">
        <v>134</v>
      </c>
      <c r="AJ21" s="0" t="n">
        <v>102</v>
      </c>
      <c r="AK21" s="0" t="n">
        <v>88</v>
      </c>
      <c r="AL21" s="0" t="n">
        <v>90</v>
      </c>
      <c r="AM21" s="0" t="n">
        <v>75</v>
      </c>
      <c r="AN21" s="0" t="n">
        <v>48</v>
      </c>
      <c r="AO21" s="0" t="n">
        <v>55</v>
      </c>
      <c r="AP21" s="0" t="n">
        <v>91</v>
      </c>
      <c r="AQ21" s="0" t="n">
        <v>103</v>
      </c>
      <c r="AR21" s="0" t="n">
        <v>109</v>
      </c>
      <c r="AS21" s="0" t="n">
        <v>85</v>
      </c>
      <c r="AT21" s="0" t="n">
        <v>74</v>
      </c>
      <c r="AU21" s="0" t="n">
        <v>70</v>
      </c>
      <c r="AV21" s="0" t="n">
        <v>57</v>
      </c>
      <c r="AW21" s="0" t="n">
        <v>58</v>
      </c>
      <c r="AX21" s="0" t="n">
        <v>77</v>
      </c>
      <c r="AY21" s="0" t="n">
        <v>77</v>
      </c>
      <c r="AZ21" s="0" t="n">
        <v>76</v>
      </c>
      <c r="BA21" s="0" t="n">
        <v>63</v>
      </c>
      <c r="BB21" s="0" t="n">
        <v>69</v>
      </c>
      <c r="BC21" s="0" t="n">
        <v>94</v>
      </c>
      <c r="BD21" s="0" t="n">
        <v>101</v>
      </c>
      <c r="BE21" s="0" t="n">
        <v>106</v>
      </c>
      <c r="BF21" s="0" t="n">
        <v>88</v>
      </c>
      <c r="BG21" s="0" t="n">
        <v>89</v>
      </c>
      <c r="BH21" s="0" t="n">
        <v>88</v>
      </c>
      <c r="BI21" s="0" t="n">
        <v>80</v>
      </c>
      <c r="BJ21" s="0" t="n">
        <v>89</v>
      </c>
      <c r="BK21" s="0" t="n">
        <v>86</v>
      </c>
      <c r="BL21" s="0" t="n">
        <v>93</v>
      </c>
      <c r="BM21" s="0" t="n">
        <v>86</v>
      </c>
      <c r="BN21" s="0" t="n">
        <v>56</v>
      </c>
      <c r="BO21" s="0" t="n">
        <v>62</v>
      </c>
      <c r="BP21" s="0" t="n">
        <v>65</v>
      </c>
      <c r="BQ21" s="0" t="n">
        <v>69</v>
      </c>
      <c r="BR21" s="0" t="n">
        <v>75</v>
      </c>
      <c r="BS21" s="0" t="n">
        <v>89</v>
      </c>
      <c r="BT21" s="0" t="n">
        <v>104</v>
      </c>
      <c r="BU21" s="0" t="n">
        <v>91</v>
      </c>
      <c r="BV21" s="0" t="n">
        <v>96</v>
      </c>
      <c r="BW21" s="0" t="n">
        <v>114</v>
      </c>
      <c r="BX21" s="0" t="n">
        <v>123</v>
      </c>
      <c r="BY21" s="0" t="n">
        <v>96</v>
      </c>
      <c r="BZ21" s="0" t="n">
        <v>96</v>
      </c>
    </row>
    <row r="22" customFormat="false" ht="15" hidden="false" customHeight="false" outlineLevel="0" collapsed="false">
      <c r="A22" s="0" t="n">
        <v>17197</v>
      </c>
      <c r="B22" s="0" t="n">
        <v>17197</v>
      </c>
      <c r="C22" s="22" t="n">
        <v>13477</v>
      </c>
      <c r="D22" s="0" t="n">
        <v>17197</v>
      </c>
      <c r="E22" s="0" t="s">
        <v>291</v>
      </c>
      <c r="F22" s="0" t="n">
        <v>773</v>
      </c>
      <c r="G22" s="22" t="n">
        <v>42998</v>
      </c>
      <c r="H22" s="0" t="s">
        <v>575</v>
      </c>
      <c r="I22" s="0" t="n">
        <v>17</v>
      </c>
      <c r="J22" s="0" t="n">
        <v>9</v>
      </c>
      <c r="K22" s="0" t="s">
        <v>552</v>
      </c>
      <c r="L22" s="0" t="s">
        <v>702</v>
      </c>
      <c r="M22" s="0" t="s">
        <v>703</v>
      </c>
      <c r="N22" s="0" t="s">
        <v>555</v>
      </c>
      <c r="O22" s="0" t="n">
        <v>45</v>
      </c>
      <c r="P22" s="0" t="n">
        <v>46</v>
      </c>
      <c r="Q22" s="0" t="n">
        <v>49</v>
      </c>
      <c r="R22" s="0" t="n">
        <v>49</v>
      </c>
      <c r="S22" s="0" t="n">
        <v>47</v>
      </c>
      <c r="T22" s="0" t="n">
        <v>45</v>
      </c>
      <c r="U22" s="0" t="n">
        <v>45</v>
      </c>
      <c r="V22" s="0" t="n">
        <v>40</v>
      </c>
      <c r="W22" s="0" t="n">
        <v>45</v>
      </c>
      <c r="X22" s="0" t="n">
        <v>50</v>
      </c>
      <c r="Y22" s="0" t="n">
        <v>53</v>
      </c>
      <c r="Z22" s="0" t="n">
        <v>56</v>
      </c>
      <c r="AA22" s="0" t="n">
        <v>61</v>
      </c>
      <c r="AB22" s="0" t="n">
        <v>54</v>
      </c>
      <c r="AC22" s="0" t="n">
        <v>46</v>
      </c>
      <c r="AD22" s="0" t="n">
        <v>47</v>
      </c>
      <c r="AE22" s="0" t="n">
        <v>46</v>
      </c>
      <c r="AF22" s="0" t="n">
        <v>52</v>
      </c>
      <c r="AG22" s="0" t="n">
        <v>60</v>
      </c>
      <c r="AH22" s="0" t="n">
        <v>73</v>
      </c>
      <c r="AI22" s="0" t="n">
        <v>88</v>
      </c>
      <c r="AJ22" s="0" t="n">
        <v>88</v>
      </c>
      <c r="AK22" s="0" t="n">
        <v>74</v>
      </c>
      <c r="AL22" s="0" t="n">
        <v>77</v>
      </c>
      <c r="AM22" s="0" t="n">
        <v>56</v>
      </c>
      <c r="AN22" s="0" t="n">
        <v>73</v>
      </c>
      <c r="AO22" s="0" t="n">
        <v>69</v>
      </c>
      <c r="AP22" s="0" t="n">
        <v>63</v>
      </c>
      <c r="AQ22" s="0" t="n">
        <v>58</v>
      </c>
      <c r="AR22" s="0" t="n">
        <v>54</v>
      </c>
      <c r="AS22" s="0" t="n">
        <v>50</v>
      </c>
      <c r="AT22" s="0" t="n">
        <v>62</v>
      </c>
      <c r="AU22" s="0" t="n">
        <v>53</v>
      </c>
      <c r="AV22" s="0" t="n">
        <v>65</v>
      </c>
      <c r="AW22" s="0" t="n">
        <v>74</v>
      </c>
      <c r="AX22" s="0" t="n">
        <v>74</v>
      </c>
      <c r="AY22" s="0" t="n">
        <v>78</v>
      </c>
      <c r="AZ22" s="0" t="n">
        <v>74</v>
      </c>
      <c r="BA22" s="0" t="n">
        <v>71</v>
      </c>
      <c r="BB22" s="0" t="n">
        <v>54</v>
      </c>
      <c r="BC22" s="0" t="n">
        <v>45</v>
      </c>
      <c r="BD22" s="0" t="n">
        <v>57</v>
      </c>
      <c r="BE22" s="0" t="n">
        <v>65</v>
      </c>
      <c r="BF22" s="0" t="n">
        <v>75</v>
      </c>
      <c r="BG22" s="0" t="n">
        <v>70</v>
      </c>
      <c r="BH22" s="0" t="n">
        <v>60</v>
      </c>
      <c r="BI22" s="0" t="n">
        <v>52</v>
      </c>
      <c r="BJ22" s="0" t="n">
        <v>49</v>
      </c>
      <c r="BK22" s="0" t="n">
        <v>48</v>
      </c>
      <c r="BL22" s="0" t="n">
        <v>50</v>
      </c>
      <c r="BM22" s="0" t="n">
        <v>56</v>
      </c>
      <c r="BN22" s="0" t="n">
        <v>60</v>
      </c>
      <c r="BO22" s="0" t="n">
        <v>59</v>
      </c>
      <c r="BP22" s="0" t="n">
        <v>53</v>
      </c>
      <c r="BQ22" s="0" t="n">
        <v>50</v>
      </c>
      <c r="BR22" s="0" t="n">
        <v>44</v>
      </c>
      <c r="BS22" s="0" t="n">
        <v>45</v>
      </c>
      <c r="BT22" s="0" t="n">
        <v>49</v>
      </c>
      <c r="BU22" s="0" t="n">
        <v>49</v>
      </c>
      <c r="BV22" s="0" t="n">
        <v>51</v>
      </c>
      <c r="BW22" s="0" t="n">
        <v>53</v>
      </c>
      <c r="BX22" s="0" t="n">
        <v>51</v>
      </c>
      <c r="BY22" s="0" t="n">
        <v>48</v>
      </c>
      <c r="BZ22" s="0" t="n">
        <v>42</v>
      </c>
    </row>
    <row r="23" customFormat="false" ht="15" hidden="false" customHeight="false" outlineLevel="0" collapsed="false">
      <c r="A23" s="0" t="n">
        <v>17217</v>
      </c>
      <c r="B23" s="0" t="n">
        <v>17217</v>
      </c>
      <c r="C23" s="22" t="n">
        <v>13265</v>
      </c>
      <c r="D23" s="0" t="n">
        <v>17217</v>
      </c>
      <c r="E23" s="0" t="s">
        <v>290</v>
      </c>
      <c r="F23" s="0" t="n">
        <v>777</v>
      </c>
      <c r="G23" s="22" t="n">
        <v>43019</v>
      </c>
      <c r="H23" s="0" t="s">
        <v>576</v>
      </c>
      <c r="I23" s="0" t="n">
        <v>21</v>
      </c>
      <c r="J23" s="0" t="n">
        <v>9</v>
      </c>
      <c r="K23" s="0" t="s">
        <v>552</v>
      </c>
      <c r="L23" s="0" t="s">
        <v>702</v>
      </c>
      <c r="M23" s="0" t="s">
        <v>703</v>
      </c>
      <c r="N23" s="0" t="s">
        <v>555</v>
      </c>
      <c r="O23" s="0" t="n">
        <v>43</v>
      </c>
      <c r="P23" s="0" t="n">
        <v>43</v>
      </c>
      <c r="Q23" s="0" t="n">
        <v>41</v>
      </c>
      <c r="R23" s="0" t="n">
        <v>38</v>
      </c>
      <c r="S23" s="0" t="n">
        <v>36</v>
      </c>
      <c r="T23" s="0" t="n">
        <v>37</v>
      </c>
      <c r="U23" s="0" t="n">
        <v>36</v>
      </c>
      <c r="V23" s="0" t="n">
        <v>37</v>
      </c>
      <c r="W23" s="0" t="n">
        <v>47</v>
      </c>
      <c r="X23" s="0" t="n">
        <v>44</v>
      </c>
      <c r="Y23" s="0" t="n">
        <v>40</v>
      </c>
      <c r="Z23" s="0" t="n">
        <v>36</v>
      </c>
      <c r="AA23" s="0" t="n">
        <v>34</v>
      </c>
      <c r="AB23" s="0" t="n">
        <v>36</v>
      </c>
      <c r="AC23" s="0" t="n">
        <v>39</v>
      </c>
      <c r="AD23" s="0" t="n">
        <v>42</v>
      </c>
      <c r="AE23" s="0" t="n">
        <v>47</v>
      </c>
      <c r="AF23" s="0" t="n">
        <v>50</v>
      </c>
      <c r="AG23" s="0" t="n">
        <v>43</v>
      </c>
      <c r="AH23" s="0" t="n">
        <v>36</v>
      </c>
      <c r="AI23" s="0" t="n">
        <v>33</v>
      </c>
      <c r="AJ23" s="0" t="n">
        <v>41</v>
      </c>
      <c r="AK23" s="0" t="n">
        <v>41</v>
      </c>
      <c r="AL23" s="0" t="n">
        <v>43</v>
      </c>
      <c r="AM23" s="0" t="n">
        <v>44</v>
      </c>
      <c r="AN23" s="0" t="n">
        <v>49</v>
      </c>
      <c r="AO23" s="0" t="n">
        <v>61</v>
      </c>
      <c r="AP23" s="0" t="n">
        <v>57</v>
      </c>
      <c r="AQ23" s="0" t="n">
        <v>65</v>
      </c>
      <c r="AR23" s="0" t="n">
        <v>62</v>
      </c>
      <c r="AS23" s="0" t="n">
        <v>61</v>
      </c>
      <c r="AT23" s="0" t="n">
        <v>45</v>
      </c>
      <c r="AU23" s="0" t="n">
        <v>45</v>
      </c>
      <c r="AV23" s="0" t="n">
        <v>50</v>
      </c>
      <c r="AW23" s="0" t="n">
        <v>69</v>
      </c>
      <c r="AX23" s="0" t="n">
        <v>79</v>
      </c>
      <c r="AY23" s="0" t="n">
        <v>90</v>
      </c>
      <c r="AZ23" s="0" t="n">
        <v>72</v>
      </c>
      <c r="BA23" s="0" t="n">
        <v>60</v>
      </c>
      <c r="BB23" s="0" t="n">
        <v>49</v>
      </c>
      <c r="BC23" s="0" t="n">
        <v>42</v>
      </c>
      <c r="BD23" s="0" t="n">
        <v>47</v>
      </c>
      <c r="BE23" s="0" t="n">
        <v>53</v>
      </c>
      <c r="BF23" s="0" t="n">
        <v>62</v>
      </c>
      <c r="BG23" s="0" t="n">
        <v>65</v>
      </c>
      <c r="BH23" s="0" t="n">
        <v>58</v>
      </c>
      <c r="BI23" s="0" t="n">
        <v>53</v>
      </c>
      <c r="BJ23" s="0" t="n">
        <v>52</v>
      </c>
      <c r="BK23" s="0" t="n">
        <v>42</v>
      </c>
      <c r="BL23" s="0" t="n">
        <v>47</v>
      </c>
      <c r="BM23" s="0" t="n">
        <v>48</v>
      </c>
      <c r="BN23" s="0" t="n">
        <v>52</v>
      </c>
      <c r="BO23" s="0" t="n">
        <v>54</v>
      </c>
      <c r="BP23" s="0" t="n">
        <v>51</v>
      </c>
      <c r="BQ23" s="0" t="n">
        <v>48</v>
      </c>
      <c r="BR23" s="0" t="n">
        <v>49</v>
      </c>
      <c r="BS23" s="0" t="n">
        <v>43</v>
      </c>
      <c r="BT23" s="0" t="n">
        <v>46</v>
      </c>
      <c r="BU23" s="0" t="n">
        <v>48</v>
      </c>
      <c r="BV23" s="0" t="n">
        <v>49</v>
      </c>
      <c r="BW23" s="0" t="n">
        <v>49</v>
      </c>
      <c r="BX23" s="0" t="n">
        <v>50</v>
      </c>
      <c r="BY23" s="0" t="n">
        <v>49</v>
      </c>
      <c r="BZ23" s="0" t="n">
        <v>51</v>
      </c>
    </row>
    <row r="24" customFormat="false" ht="15" hidden="false" customHeight="false" outlineLevel="0" collapsed="false">
      <c r="A24" s="0" t="n">
        <v>17217</v>
      </c>
      <c r="B24" s="0" t="n">
        <v>17217</v>
      </c>
      <c r="C24" s="22" t="n">
        <v>13265</v>
      </c>
      <c r="D24" s="0" t="n">
        <v>17217</v>
      </c>
      <c r="E24" s="0" t="s">
        <v>291</v>
      </c>
      <c r="F24" s="0" t="n">
        <v>778</v>
      </c>
      <c r="G24" s="22" t="n">
        <v>43019</v>
      </c>
      <c r="H24" s="0" t="s">
        <v>577</v>
      </c>
      <c r="I24" s="0" t="n">
        <v>23</v>
      </c>
      <c r="J24" s="0" t="n">
        <v>7</v>
      </c>
      <c r="K24" s="0" t="s">
        <v>552</v>
      </c>
      <c r="L24" s="0" t="s">
        <v>702</v>
      </c>
      <c r="M24" s="0" t="s">
        <v>703</v>
      </c>
      <c r="N24" s="0" t="s">
        <v>555</v>
      </c>
      <c r="O24" s="0" t="n">
        <v>46</v>
      </c>
      <c r="P24" s="0" t="n">
        <v>48</v>
      </c>
      <c r="Q24" s="0" t="n">
        <v>49</v>
      </c>
      <c r="R24" s="0" t="n">
        <v>50</v>
      </c>
      <c r="S24" s="0" t="n">
        <v>49</v>
      </c>
      <c r="T24" s="0" t="n">
        <v>50</v>
      </c>
      <c r="U24" s="0" t="n">
        <v>51</v>
      </c>
      <c r="V24" s="0" t="n">
        <v>49</v>
      </c>
      <c r="W24" s="0" t="n">
        <v>47</v>
      </c>
      <c r="X24" s="0" t="n">
        <v>50</v>
      </c>
      <c r="Y24" s="0" t="n">
        <v>51</v>
      </c>
      <c r="Z24" s="0" t="n">
        <v>53</v>
      </c>
      <c r="AA24" s="0" t="n">
        <v>54</v>
      </c>
      <c r="AB24" s="0" t="n">
        <v>51</v>
      </c>
      <c r="AC24" s="0" t="n">
        <v>52</v>
      </c>
      <c r="AD24" s="0" t="n">
        <v>49</v>
      </c>
      <c r="AE24" s="0" t="n">
        <v>50</v>
      </c>
      <c r="AF24" s="0" t="n">
        <v>53</v>
      </c>
      <c r="AG24" s="0" t="n">
        <v>62</v>
      </c>
      <c r="AH24" s="0" t="n">
        <v>71</v>
      </c>
      <c r="AI24" s="0" t="n">
        <v>71</v>
      </c>
      <c r="AJ24" s="0" t="n">
        <v>62</v>
      </c>
      <c r="AK24" s="0" t="n">
        <v>52</v>
      </c>
      <c r="AL24" s="0" t="n">
        <v>53</v>
      </c>
      <c r="AM24" s="0" t="n">
        <v>48</v>
      </c>
      <c r="AN24" s="0" t="n">
        <v>57</v>
      </c>
      <c r="AO24" s="0" t="n">
        <v>74</v>
      </c>
      <c r="AP24" s="0" t="n">
        <v>94</v>
      </c>
      <c r="AQ24" s="0" t="n">
        <v>96</v>
      </c>
      <c r="AR24" s="0" t="n">
        <v>74</v>
      </c>
      <c r="AS24" s="0" t="n">
        <v>56</v>
      </c>
      <c r="AT24" s="0" t="n">
        <v>52</v>
      </c>
      <c r="AU24" s="0" t="n">
        <v>48</v>
      </c>
      <c r="AV24" s="0" t="n">
        <v>55</v>
      </c>
      <c r="AW24" s="0" t="n">
        <v>73</v>
      </c>
      <c r="AX24" s="0" t="n">
        <v>91</v>
      </c>
      <c r="AY24" s="0" t="n">
        <v>77</v>
      </c>
      <c r="AZ24" s="0" t="n">
        <v>72</v>
      </c>
      <c r="BA24" s="0" t="n">
        <v>51</v>
      </c>
      <c r="BB24" s="0" t="n">
        <v>45</v>
      </c>
      <c r="BC24" s="0" t="n">
        <v>50</v>
      </c>
      <c r="BD24" s="0" t="n">
        <v>49</v>
      </c>
      <c r="BE24" s="0" t="n">
        <v>56</v>
      </c>
      <c r="BF24" s="0" t="n">
        <v>60</v>
      </c>
      <c r="BG24" s="0" t="n">
        <v>63</v>
      </c>
      <c r="BH24" s="0" t="n">
        <v>53</v>
      </c>
      <c r="BI24" s="0" t="n">
        <v>46</v>
      </c>
      <c r="BJ24" s="0" t="n">
        <v>50</v>
      </c>
      <c r="BK24" s="0" t="n">
        <v>49</v>
      </c>
      <c r="BL24" s="0" t="n">
        <v>49</v>
      </c>
      <c r="BM24" s="0" t="n">
        <v>50</v>
      </c>
      <c r="BN24" s="0" t="n">
        <v>52</v>
      </c>
      <c r="BO24" s="0" t="n">
        <v>52</v>
      </c>
      <c r="BP24" s="0" t="n">
        <v>52</v>
      </c>
      <c r="BQ24" s="0" t="n">
        <v>50</v>
      </c>
      <c r="BR24" s="0" t="n">
        <v>51</v>
      </c>
      <c r="BS24" s="0" t="n">
        <v>47</v>
      </c>
      <c r="BT24" s="0" t="n">
        <v>49</v>
      </c>
      <c r="BU24" s="0" t="n">
        <v>49</v>
      </c>
      <c r="BV24" s="0" t="n">
        <v>49</v>
      </c>
      <c r="BW24" s="0" t="n">
        <v>52</v>
      </c>
      <c r="BX24" s="0" t="n">
        <v>52</v>
      </c>
      <c r="BY24" s="0" t="n">
        <v>52</v>
      </c>
      <c r="BZ24" s="0" t="n">
        <v>54</v>
      </c>
    </row>
    <row r="25" customFormat="false" ht="15" hidden="false" customHeight="false" outlineLevel="0" collapsed="false">
      <c r="A25" s="0" t="n">
        <v>17247</v>
      </c>
      <c r="B25" s="0" t="n">
        <v>17247</v>
      </c>
      <c r="C25" s="22" t="n">
        <v>12045</v>
      </c>
      <c r="D25" s="0" t="n">
        <v>17247</v>
      </c>
      <c r="E25" s="0" t="s">
        <v>290</v>
      </c>
      <c r="F25" s="0" t="n">
        <v>788</v>
      </c>
      <c r="G25" s="22" t="n">
        <v>43049</v>
      </c>
      <c r="H25" s="0" t="s">
        <v>578</v>
      </c>
      <c r="I25" s="0" t="n">
        <v>19</v>
      </c>
      <c r="J25" s="0" t="n">
        <v>9</v>
      </c>
      <c r="K25" s="0" t="s">
        <v>552</v>
      </c>
      <c r="L25" s="0" t="s">
        <v>702</v>
      </c>
      <c r="M25" s="0" t="s">
        <v>703</v>
      </c>
      <c r="N25" s="0" t="s">
        <v>555</v>
      </c>
      <c r="O25" s="0" t="n">
        <v>42</v>
      </c>
      <c r="P25" s="0" t="n">
        <v>45</v>
      </c>
      <c r="Q25" s="0" t="n">
        <v>44</v>
      </c>
      <c r="R25" s="0" t="n">
        <v>41</v>
      </c>
      <c r="S25" s="0" t="n">
        <v>39</v>
      </c>
      <c r="T25" s="0" t="n">
        <v>37</v>
      </c>
      <c r="U25" s="0" t="n">
        <v>37</v>
      </c>
      <c r="V25" s="0" t="n">
        <v>40</v>
      </c>
      <c r="W25" s="0" t="n">
        <v>41</v>
      </c>
      <c r="X25" s="0" t="n">
        <v>44</v>
      </c>
      <c r="Y25" s="0" t="n">
        <v>41</v>
      </c>
      <c r="Z25" s="0" t="n">
        <v>41</v>
      </c>
      <c r="AA25" s="0" t="n">
        <v>39</v>
      </c>
      <c r="AB25" s="0" t="n">
        <v>45</v>
      </c>
      <c r="AC25" s="0" t="n">
        <v>44</v>
      </c>
      <c r="AD25" s="0" t="n">
        <v>42</v>
      </c>
      <c r="AE25" s="0" t="n">
        <v>46</v>
      </c>
      <c r="AF25" s="0" t="n">
        <v>43</v>
      </c>
      <c r="AG25" s="0" t="n">
        <v>49</v>
      </c>
      <c r="AH25" s="0" t="n">
        <v>51</v>
      </c>
      <c r="AI25" s="0" t="n">
        <v>52</v>
      </c>
      <c r="AJ25" s="0" t="n">
        <v>46</v>
      </c>
      <c r="AK25" s="0" t="n">
        <v>40</v>
      </c>
      <c r="AL25" s="0" t="n">
        <v>42</v>
      </c>
      <c r="AM25" s="0" t="n">
        <v>43</v>
      </c>
      <c r="AN25" s="0" t="n">
        <v>46</v>
      </c>
      <c r="AO25" s="0" t="n">
        <v>60</v>
      </c>
      <c r="AP25" s="0" t="n">
        <v>69</v>
      </c>
      <c r="AQ25" s="0" t="n">
        <v>64</v>
      </c>
      <c r="AR25" s="0" t="n">
        <v>63</v>
      </c>
      <c r="AS25" s="0" t="n">
        <v>49</v>
      </c>
      <c r="AT25" s="0" t="n">
        <v>47</v>
      </c>
      <c r="AU25" s="0" t="n">
        <v>41</v>
      </c>
      <c r="AV25" s="0" t="n">
        <v>45</v>
      </c>
      <c r="AW25" s="0" t="n">
        <v>57</v>
      </c>
      <c r="AX25" s="0" t="n">
        <v>60</v>
      </c>
      <c r="AY25" s="0" t="n">
        <v>51</v>
      </c>
      <c r="AZ25" s="0" t="n">
        <v>56</v>
      </c>
      <c r="BA25" s="0" t="n">
        <v>60</v>
      </c>
      <c r="BB25" s="0" t="n">
        <v>54</v>
      </c>
      <c r="BC25" s="0" t="n">
        <v>43</v>
      </c>
      <c r="BD25" s="0" t="n">
        <v>46</v>
      </c>
      <c r="BE25" s="0" t="n">
        <v>51</v>
      </c>
      <c r="BF25" s="0" t="n">
        <v>55</v>
      </c>
      <c r="BG25" s="0" t="n">
        <v>52</v>
      </c>
      <c r="BH25" s="0" t="n">
        <v>45</v>
      </c>
      <c r="BI25" s="0" t="n">
        <v>48</v>
      </c>
      <c r="BJ25" s="0" t="n">
        <v>48</v>
      </c>
      <c r="BK25" s="0" t="n">
        <v>44</v>
      </c>
      <c r="BL25" s="0" t="n">
        <v>47</v>
      </c>
      <c r="BM25" s="0" t="n">
        <v>46</v>
      </c>
      <c r="BN25" s="0" t="n">
        <v>46</v>
      </c>
      <c r="BO25" s="0" t="n">
        <v>48</v>
      </c>
      <c r="BP25" s="0" t="n">
        <v>49</v>
      </c>
      <c r="BQ25" s="0" t="n">
        <v>46</v>
      </c>
      <c r="BR25" s="0" t="n">
        <v>47</v>
      </c>
      <c r="BS25" s="0" t="n">
        <v>46</v>
      </c>
      <c r="BT25" s="0" t="n">
        <v>46</v>
      </c>
      <c r="BU25" s="0" t="n">
        <v>48</v>
      </c>
      <c r="BV25" s="0" t="n">
        <v>50</v>
      </c>
      <c r="BW25" s="0" t="n">
        <v>49</v>
      </c>
      <c r="BX25" s="0" t="n">
        <v>50</v>
      </c>
      <c r="BY25" s="0" t="n">
        <v>46</v>
      </c>
      <c r="BZ25" s="0" t="n">
        <v>42</v>
      </c>
    </row>
    <row r="26" customFormat="false" ht="15" hidden="false" customHeight="false" outlineLevel="0" collapsed="false">
      <c r="A26" s="0" t="n">
        <v>17247</v>
      </c>
      <c r="B26" s="0" t="n">
        <v>17247</v>
      </c>
      <c r="C26" s="22" t="n">
        <v>12045</v>
      </c>
      <c r="D26" s="0" t="n">
        <v>17247</v>
      </c>
      <c r="E26" s="0" t="s">
        <v>291</v>
      </c>
      <c r="F26" s="0" t="n">
        <v>787</v>
      </c>
      <c r="G26" s="22" t="n">
        <v>43049</v>
      </c>
      <c r="H26" s="0" t="s">
        <v>579</v>
      </c>
      <c r="I26" s="0" t="n">
        <v>17</v>
      </c>
      <c r="J26" s="0" t="n">
        <v>9</v>
      </c>
      <c r="K26" s="0" t="s">
        <v>552</v>
      </c>
      <c r="L26" s="0" t="s">
        <v>702</v>
      </c>
      <c r="M26" s="0" t="s">
        <v>703</v>
      </c>
      <c r="N26" s="0" t="s">
        <v>555</v>
      </c>
      <c r="O26" s="0" t="n">
        <v>95</v>
      </c>
      <c r="P26" s="0" t="n">
        <v>71</v>
      </c>
      <c r="Q26" s="0" t="n">
        <v>71</v>
      </c>
      <c r="R26" s="0" t="n">
        <v>53</v>
      </c>
      <c r="S26" s="0" t="n">
        <v>38</v>
      </c>
      <c r="T26" s="0" t="n">
        <v>38</v>
      </c>
      <c r="U26" s="0" t="n">
        <v>41</v>
      </c>
      <c r="V26" s="0" t="n">
        <v>59</v>
      </c>
      <c r="W26" s="0" t="n">
        <v>61</v>
      </c>
      <c r="X26" s="0" t="n">
        <v>48</v>
      </c>
      <c r="Y26" s="0" t="n">
        <v>44</v>
      </c>
      <c r="Z26" s="0" t="n">
        <v>40</v>
      </c>
      <c r="AA26" s="0" t="n">
        <v>37</v>
      </c>
      <c r="AB26" s="0" t="n">
        <v>34</v>
      </c>
      <c r="AC26" s="0" t="n">
        <v>38</v>
      </c>
      <c r="AD26" s="0" t="n">
        <v>38</v>
      </c>
      <c r="AE26" s="0" t="n">
        <v>42</v>
      </c>
      <c r="AF26" s="0" t="n">
        <v>42</v>
      </c>
      <c r="AG26" s="0" t="n">
        <v>46</v>
      </c>
      <c r="AH26" s="0" t="n">
        <v>45</v>
      </c>
      <c r="AI26" s="0" t="n">
        <v>39</v>
      </c>
      <c r="AJ26" s="0" t="n">
        <v>40</v>
      </c>
      <c r="AK26" s="0" t="n">
        <v>37</v>
      </c>
      <c r="AL26" s="0" t="n">
        <v>35</v>
      </c>
      <c r="AM26" s="0" t="n">
        <v>42</v>
      </c>
      <c r="AN26" s="0" t="n">
        <v>43</v>
      </c>
      <c r="AO26" s="0" t="n">
        <v>57</v>
      </c>
      <c r="AP26" s="0" t="n">
        <v>65</v>
      </c>
      <c r="AQ26" s="0" t="n">
        <v>47</v>
      </c>
      <c r="AR26" s="0" t="n">
        <v>52</v>
      </c>
      <c r="AS26" s="0" t="n">
        <v>45</v>
      </c>
      <c r="AT26" s="0" t="n">
        <v>42</v>
      </c>
      <c r="AU26" s="0" t="n">
        <v>50</v>
      </c>
      <c r="AV26" s="0" t="n">
        <v>46</v>
      </c>
      <c r="AW26" s="0" t="n">
        <v>64</v>
      </c>
      <c r="AX26" s="0" t="n">
        <v>80</v>
      </c>
      <c r="AY26" s="0" t="n">
        <v>72</v>
      </c>
      <c r="AZ26" s="0" t="n">
        <v>60</v>
      </c>
      <c r="BA26" s="0" t="n">
        <v>46</v>
      </c>
      <c r="BB26" s="0" t="n">
        <v>38</v>
      </c>
      <c r="BC26" s="0" t="n">
        <v>47</v>
      </c>
      <c r="BD26" s="0" t="n">
        <v>48</v>
      </c>
      <c r="BE26" s="0" t="n">
        <v>52</v>
      </c>
      <c r="BF26" s="0" t="n">
        <v>55</v>
      </c>
      <c r="BG26" s="0" t="n">
        <v>56</v>
      </c>
      <c r="BH26" s="0" t="n">
        <v>52</v>
      </c>
      <c r="BI26" s="0" t="n">
        <v>47</v>
      </c>
      <c r="BJ26" s="0" t="n">
        <v>54</v>
      </c>
      <c r="BK26" s="0" t="n">
        <v>42</v>
      </c>
      <c r="BL26" s="0" t="n">
        <v>51</v>
      </c>
      <c r="BM26" s="0" t="n">
        <v>48</v>
      </c>
      <c r="BN26" s="0" t="n">
        <v>50</v>
      </c>
      <c r="BO26" s="0" t="n">
        <v>50</v>
      </c>
      <c r="BP26" s="0" t="n">
        <v>47</v>
      </c>
      <c r="BQ26" s="0" t="n">
        <v>50</v>
      </c>
      <c r="BR26" s="0" t="n">
        <v>49</v>
      </c>
      <c r="BS26" s="0" t="n">
        <v>45</v>
      </c>
      <c r="BT26" s="0" t="n">
        <v>46</v>
      </c>
      <c r="BU26" s="0" t="n">
        <v>48</v>
      </c>
      <c r="BV26" s="0" t="n">
        <v>45</v>
      </c>
      <c r="BW26" s="0" t="n">
        <v>46</v>
      </c>
      <c r="BX26" s="0" t="n">
        <v>53</v>
      </c>
      <c r="BY26" s="0" t="n">
        <v>52</v>
      </c>
      <c r="BZ26" s="0" t="n">
        <v>54</v>
      </c>
    </row>
    <row r="27" customFormat="false" ht="15" hidden="false" customHeight="false" outlineLevel="0" collapsed="false">
      <c r="A27" s="0" t="n">
        <v>18073</v>
      </c>
      <c r="B27" s="0" t="n">
        <v>18073</v>
      </c>
      <c r="C27" s="22" t="n">
        <v>12619</v>
      </c>
      <c r="D27" s="0" t="n">
        <v>18073</v>
      </c>
      <c r="E27" s="0" t="s">
        <v>290</v>
      </c>
      <c r="F27" s="0" t="n">
        <v>547</v>
      </c>
      <c r="G27" s="22" t="n">
        <v>43039</v>
      </c>
      <c r="H27" s="0" t="s">
        <v>580</v>
      </c>
      <c r="I27" s="0" t="n">
        <v>22</v>
      </c>
      <c r="J27" s="0" t="n">
        <v>11</v>
      </c>
      <c r="K27" s="0" t="s">
        <v>552</v>
      </c>
      <c r="L27" s="0" t="s">
        <v>702</v>
      </c>
      <c r="M27" s="0" t="s">
        <v>703</v>
      </c>
      <c r="N27" s="0" t="s">
        <v>555</v>
      </c>
      <c r="O27" s="0" t="n">
        <v>50</v>
      </c>
      <c r="P27" s="0" t="n">
        <v>48</v>
      </c>
      <c r="Q27" s="0" t="n">
        <v>47</v>
      </c>
      <c r="R27" s="0" t="n">
        <v>48</v>
      </c>
      <c r="S27" s="0" t="n">
        <v>46</v>
      </c>
      <c r="T27" s="0" t="n">
        <v>45</v>
      </c>
      <c r="U27" s="0" t="n">
        <v>46</v>
      </c>
      <c r="V27" s="0" t="n">
        <v>50</v>
      </c>
      <c r="W27" s="0" t="n">
        <v>52</v>
      </c>
      <c r="X27" s="0" t="n">
        <v>51</v>
      </c>
      <c r="Y27" s="0" t="n">
        <v>55</v>
      </c>
      <c r="Z27" s="0" t="n">
        <v>55</v>
      </c>
      <c r="AA27" s="0" t="n">
        <v>49</v>
      </c>
      <c r="AB27" s="0" t="n">
        <v>48</v>
      </c>
      <c r="AC27" s="0" t="n">
        <v>46</v>
      </c>
      <c r="AD27" s="0" t="n">
        <v>48</v>
      </c>
      <c r="AE27" s="0" t="n">
        <v>57</v>
      </c>
      <c r="AF27" s="0" t="n">
        <v>57</v>
      </c>
      <c r="AG27" s="0" t="n">
        <v>58</v>
      </c>
      <c r="AH27" s="0" t="n">
        <v>60</v>
      </c>
      <c r="AI27" s="0" t="n">
        <v>53</v>
      </c>
      <c r="AJ27" s="0" t="n">
        <v>51</v>
      </c>
      <c r="AK27" s="0" t="n">
        <v>55</v>
      </c>
      <c r="AL27" s="0" t="n">
        <v>51</v>
      </c>
      <c r="AM27" s="0" t="n">
        <v>58</v>
      </c>
      <c r="AN27" s="0" t="n">
        <v>61</v>
      </c>
      <c r="AO27" s="0" t="n">
        <v>65</v>
      </c>
      <c r="AP27" s="0" t="n">
        <v>81</v>
      </c>
      <c r="AQ27" s="0" t="n">
        <v>72</v>
      </c>
      <c r="AR27" s="0" t="n">
        <v>58</v>
      </c>
      <c r="AS27" s="0" t="n">
        <v>53</v>
      </c>
      <c r="AT27" s="0" t="n">
        <v>53</v>
      </c>
      <c r="AU27" s="0" t="n">
        <v>50</v>
      </c>
      <c r="AV27" s="0" t="n">
        <v>50</v>
      </c>
      <c r="AW27" s="0" t="n">
        <v>52</v>
      </c>
      <c r="AX27" s="0" t="n">
        <v>54</v>
      </c>
      <c r="AY27" s="0" t="n">
        <v>50</v>
      </c>
      <c r="AZ27" s="0" t="n">
        <v>32</v>
      </c>
      <c r="BA27" s="0" t="n">
        <v>41</v>
      </c>
      <c r="BB27" s="0" t="n">
        <v>49</v>
      </c>
      <c r="BC27" s="0" t="n">
        <v>45</v>
      </c>
      <c r="BD27" s="0" t="n">
        <v>50</v>
      </c>
      <c r="BE27" s="0" t="n">
        <v>46</v>
      </c>
      <c r="BF27" s="0" t="n">
        <v>34</v>
      </c>
      <c r="BG27" s="0" t="n">
        <v>29</v>
      </c>
      <c r="BH27" s="0" t="n">
        <v>23</v>
      </c>
      <c r="BI27" s="0" t="n">
        <v>32</v>
      </c>
      <c r="BJ27" s="0" t="n">
        <v>40</v>
      </c>
      <c r="BK27" s="0" t="n">
        <v>46</v>
      </c>
      <c r="BL27" s="0" t="n">
        <v>47</v>
      </c>
      <c r="BM27" s="0" t="n">
        <v>40</v>
      </c>
      <c r="BN27" s="0" t="n">
        <v>35</v>
      </c>
      <c r="BO27" s="0" t="n">
        <v>32</v>
      </c>
      <c r="BP27" s="0" t="n">
        <v>32</v>
      </c>
      <c r="BQ27" s="0" t="n">
        <v>30</v>
      </c>
      <c r="BR27" s="0" t="n">
        <v>35</v>
      </c>
      <c r="BS27" s="0" t="n">
        <v>46</v>
      </c>
      <c r="BT27" s="0" t="n">
        <v>44</v>
      </c>
      <c r="BU27" s="0" t="n">
        <v>39</v>
      </c>
      <c r="BV27" s="0" t="n">
        <v>28</v>
      </c>
      <c r="BW27" s="0" t="n">
        <v>33</v>
      </c>
      <c r="BX27" s="0" t="n">
        <v>30</v>
      </c>
      <c r="BY27" s="0" t="n">
        <v>30</v>
      </c>
      <c r="BZ27" s="0" t="n">
        <v>37</v>
      </c>
    </row>
    <row r="28" customFormat="false" ht="15" hidden="false" customHeight="false" outlineLevel="0" collapsed="false">
      <c r="A28" s="0" t="n">
        <v>18073</v>
      </c>
      <c r="B28" s="0" t="n">
        <v>18073</v>
      </c>
      <c r="C28" s="22" t="n">
        <v>12619</v>
      </c>
      <c r="D28" s="0" t="n">
        <v>18073</v>
      </c>
      <c r="E28" s="0" t="s">
        <v>291</v>
      </c>
      <c r="F28" s="0" t="n">
        <v>548</v>
      </c>
      <c r="G28" s="22" t="n">
        <v>43039</v>
      </c>
      <c r="H28" s="0" t="s">
        <v>581</v>
      </c>
      <c r="I28" s="0" t="n">
        <v>23</v>
      </c>
      <c r="J28" s="0" t="n">
        <v>11</v>
      </c>
      <c r="K28" s="0" t="s">
        <v>552</v>
      </c>
      <c r="L28" s="0" t="s">
        <v>702</v>
      </c>
      <c r="M28" s="0" t="s">
        <v>703</v>
      </c>
      <c r="N28" s="0" t="s">
        <v>555</v>
      </c>
      <c r="O28" s="0" t="n">
        <v>47</v>
      </c>
      <c r="P28" s="0" t="n">
        <v>47</v>
      </c>
      <c r="Q28" s="0" t="n">
        <v>47</v>
      </c>
      <c r="R28" s="0" t="n">
        <v>49</v>
      </c>
      <c r="S28" s="0" t="n">
        <v>51</v>
      </c>
      <c r="T28" s="0" t="n">
        <v>51</v>
      </c>
      <c r="U28" s="0" t="n">
        <v>50</v>
      </c>
      <c r="V28" s="0" t="n">
        <v>54</v>
      </c>
      <c r="W28" s="0" t="n">
        <v>48</v>
      </c>
      <c r="X28" s="0" t="n">
        <v>47</v>
      </c>
      <c r="Y28" s="0" t="n">
        <v>50</v>
      </c>
      <c r="Z28" s="0" t="n">
        <v>52</v>
      </c>
      <c r="AA28" s="0" t="n">
        <v>52</v>
      </c>
      <c r="AB28" s="0" t="n">
        <v>55</v>
      </c>
      <c r="AC28" s="0" t="n">
        <v>56</v>
      </c>
      <c r="AD28" s="0" t="n">
        <v>57</v>
      </c>
      <c r="AE28" s="0" t="n">
        <v>50</v>
      </c>
      <c r="AF28" s="0" t="n">
        <v>54</v>
      </c>
      <c r="AG28" s="0" t="n">
        <v>62</v>
      </c>
      <c r="AH28" s="0" t="n">
        <v>63</v>
      </c>
      <c r="AI28" s="0" t="n">
        <v>65</v>
      </c>
      <c r="AJ28" s="0" t="n">
        <v>64</v>
      </c>
      <c r="AK28" s="0" t="n">
        <v>64</v>
      </c>
      <c r="AL28" s="0" t="n">
        <v>61</v>
      </c>
      <c r="AM28" s="0" t="n">
        <v>54</v>
      </c>
      <c r="AN28" s="0" t="n">
        <v>61</v>
      </c>
      <c r="AO28" s="0" t="n">
        <v>75</v>
      </c>
      <c r="AP28" s="0" t="n">
        <v>84</v>
      </c>
      <c r="AQ28" s="0" t="n">
        <v>74</v>
      </c>
      <c r="AR28" s="0" t="n">
        <v>79</v>
      </c>
      <c r="AS28" s="0" t="n">
        <v>68</v>
      </c>
      <c r="AT28" s="0" t="n">
        <v>52</v>
      </c>
      <c r="AU28" s="0" t="n">
        <v>56</v>
      </c>
      <c r="AV28" s="0" t="n">
        <v>67</v>
      </c>
      <c r="AW28" s="0" t="n">
        <v>71</v>
      </c>
      <c r="AX28" s="0" t="n">
        <v>83</v>
      </c>
      <c r="AY28" s="0" t="n">
        <v>86</v>
      </c>
      <c r="AZ28" s="0" t="n">
        <v>79</v>
      </c>
      <c r="BA28" s="0" t="n">
        <v>84</v>
      </c>
      <c r="BB28" s="0" t="n">
        <v>82</v>
      </c>
      <c r="BC28" s="0" t="n">
        <v>49</v>
      </c>
      <c r="BD28" s="0" t="n">
        <v>54</v>
      </c>
      <c r="BE28" s="0" t="n">
        <v>58</v>
      </c>
      <c r="BF28" s="0" t="n">
        <v>62</v>
      </c>
      <c r="BG28" s="0" t="n">
        <v>61</v>
      </c>
      <c r="BH28" s="0" t="n">
        <v>62</v>
      </c>
      <c r="BI28" s="0" t="n">
        <v>58</v>
      </c>
      <c r="BJ28" s="0" t="n">
        <v>58</v>
      </c>
      <c r="BK28" s="0" t="n">
        <v>49</v>
      </c>
      <c r="BL28" s="0" t="n">
        <v>51</v>
      </c>
      <c r="BM28" s="0" t="n">
        <v>49</v>
      </c>
      <c r="BN28" s="0" t="n">
        <v>49</v>
      </c>
      <c r="BO28" s="0" t="n">
        <v>51</v>
      </c>
      <c r="BP28" s="0" t="n">
        <v>50</v>
      </c>
      <c r="BQ28" s="0" t="n">
        <v>50</v>
      </c>
      <c r="BR28" s="0" t="n">
        <v>55</v>
      </c>
      <c r="BS28" s="0" t="n">
        <v>48</v>
      </c>
      <c r="BT28" s="0" t="n">
        <v>47</v>
      </c>
      <c r="BU28" s="0" t="n">
        <v>48</v>
      </c>
      <c r="BV28" s="0" t="n">
        <v>49</v>
      </c>
      <c r="BW28" s="0" t="n">
        <v>46</v>
      </c>
      <c r="BX28" s="0" t="n">
        <v>49</v>
      </c>
      <c r="BY28" s="0" t="n">
        <v>56</v>
      </c>
      <c r="BZ28" s="0" t="n">
        <v>54</v>
      </c>
    </row>
    <row r="29" customFormat="false" ht="15" hidden="false" customHeight="false" outlineLevel="0" collapsed="false">
      <c r="A29" s="0" t="n">
        <v>18159</v>
      </c>
      <c r="B29" s="0" t="n">
        <v>18159</v>
      </c>
      <c r="C29" s="22" t="n">
        <v>15756</v>
      </c>
      <c r="D29" s="0" t="n">
        <v>18159</v>
      </c>
      <c r="E29" s="0" t="s">
        <v>290</v>
      </c>
      <c r="F29" s="0" t="n">
        <v>202</v>
      </c>
      <c r="G29" s="22" t="n">
        <v>43045</v>
      </c>
      <c r="H29" s="0" t="s">
        <v>582</v>
      </c>
      <c r="I29" s="0" t="n">
        <v>20</v>
      </c>
      <c r="J29" s="0" t="n">
        <v>9</v>
      </c>
      <c r="K29" s="0" t="s">
        <v>552</v>
      </c>
      <c r="L29" s="0" t="s">
        <v>702</v>
      </c>
      <c r="M29" s="0" t="s">
        <v>703</v>
      </c>
      <c r="N29" s="0" t="s">
        <v>555</v>
      </c>
      <c r="O29" s="0" t="n">
        <v>38</v>
      </c>
      <c r="P29" s="0" t="n">
        <v>37</v>
      </c>
      <c r="Q29" s="0" t="n">
        <v>38</v>
      </c>
      <c r="R29" s="0" t="n">
        <v>37</v>
      </c>
      <c r="S29" s="0" t="n">
        <v>36</v>
      </c>
      <c r="T29" s="0" t="n">
        <v>35</v>
      </c>
      <c r="U29" s="0" t="n">
        <v>34</v>
      </c>
      <c r="V29" s="0" t="n">
        <v>35</v>
      </c>
      <c r="W29" s="0" t="n">
        <v>42</v>
      </c>
      <c r="X29" s="0" t="n">
        <v>39</v>
      </c>
      <c r="Y29" s="0" t="n">
        <v>40</v>
      </c>
      <c r="Z29" s="0" t="n">
        <v>41</v>
      </c>
      <c r="AA29" s="0" t="n">
        <v>41</v>
      </c>
      <c r="AB29" s="0" t="n">
        <v>41</v>
      </c>
      <c r="AC29" s="0" t="n">
        <v>38</v>
      </c>
      <c r="AD29" s="0" t="n">
        <v>34</v>
      </c>
      <c r="AE29" s="0" t="n">
        <v>48</v>
      </c>
      <c r="AF29" s="0" t="n">
        <v>44</v>
      </c>
      <c r="AG29" s="0" t="n">
        <v>46</v>
      </c>
      <c r="AH29" s="0" t="n">
        <v>49</v>
      </c>
      <c r="AI29" s="0" t="n">
        <v>53</v>
      </c>
      <c r="AJ29" s="0" t="n">
        <v>49</v>
      </c>
      <c r="AK29" s="0" t="n">
        <v>42</v>
      </c>
      <c r="AL29" s="0" t="n">
        <v>36</v>
      </c>
      <c r="AM29" s="0" t="n">
        <v>46</v>
      </c>
      <c r="AN29" s="0" t="n">
        <v>55</v>
      </c>
      <c r="AO29" s="0" t="n">
        <v>73</v>
      </c>
      <c r="AP29" s="0" t="n">
        <v>83</v>
      </c>
      <c r="AQ29" s="0" t="n">
        <v>89</v>
      </c>
      <c r="AR29" s="0" t="n">
        <v>92</v>
      </c>
      <c r="AS29" s="0" t="n">
        <v>73</v>
      </c>
      <c r="AT29" s="0" t="n">
        <v>52</v>
      </c>
      <c r="AU29" s="0" t="n">
        <v>45</v>
      </c>
      <c r="AV29" s="0" t="n">
        <v>56</v>
      </c>
      <c r="AW29" s="0" t="n">
        <v>72</v>
      </c>
      <c r="AX29" s="0" t="n">
        <v>91</v>
      </c>
      <c r="AY29" s="0" t="n">
        <v>112</v>
      </c>
      <c r="AZ29" s="0" t="n">
        <v>99</v>
      </c>
      <c r="BA29" s="0" t="n">
        <v>79</v>
      </c>
      <c r="BB29" s="0" t="n">
        <v>62</v>
      </c>
      <c r="BC29" s="0" t="n">
        <v>48</v>
      </c>
      <c r="BD29" s="0" t="n">
        <v>48</v>
      </c>
      <c r="BE29" s="0" t="n">
        <v>56</v>
      </c>
      <c r="BF29" s="0" t="n">
        <v>65</v>
      </c>
      <c r="BG29" s="0" t="n">
        <v>68</v>
      </c>
      <c r="BH29" s="0" t="n">
        <v>64</v>
      </c>
      <c r="BI29" s="0" t="n">
        <v>57</v>
      </c>
      <c r="BJ29" s="0" t="n">
        <v>61</v>
      </c>
      <c r="BK29" s="0" t="n">
        <v>45</v>
      </c>
      <c r="BL29" s="0" t="n">
        <v>48</v>
      </c>
      <c r="BM29" s="0" t="n">
        <v>51</v>
      </c>
      <c r="BN29" s="0" t="n">
        <v>56</v>
      </c>
      <c r="BO29" s="0" t="n">
        <v>55</v>
      </c>
      <c r="BP29" s="0" t="n">
        <v>55</v>
      </c>
      <c r="BQ29" s="0" t="n">
        <v>54</v>
      </c>
      <c r="BR29" s="0" t="n">
        <v>53</v>
      </c>
      <c r="BS29" s="0" t="n">
        <v>44</v>
      </c>
      <c r="BT29" s="0" t="n">
        <v>45</v>
      </c>
      <c r="BU29" s="0" t="n">
        <v>48</v>
      </c>
      <c r="BV29" s="0" t="n">
        <v>48</v>
      </c>
      <c r="BW29" s="0" t="n">
        <v>49</v>
      </c>
      <c r="BX29" s="0" t="n">
        <v>52</v>
      </c>
      <c r="BY29" s="0" t="n">
        <v>51</v>
      </c>
      <c r="BZ29" s="0" t="n">
        <v>48</v>
      </c>
    </row>
    <row r="30" customFormat="false" ht="15" hidden="false" customHeight="false" outlineLevel="0" collapsed="false">
      <c r="A30" s="0" t="n">
        <v>18159</v>
      </c>
      <c r="B30" s="0" t="n">
        <v>18159</v>
      </c>
      <c r="C30" s="22" t="n">
        <v>15756</v>
      </c>
      <c r="D30" s="0" t="n">
        <v>18159</v>
      </c>
      <c r="E30" s="0" t="s">
        <v>291</v>
      </c>
      <c r="F30" s="0" t="n">
        <v>201</v>
      </c>
      <c r="G30" s="22" t="n">
        <v>43045</v>
      </c>
      <c r="H30" s="0" t="s">
        <v>583</v>
      </c>
      <c r="I30" s="0" t="n">
        <v>22</v>
      </c>
      <c r="J30" s="0" t="n">
        <v>9</v>
      </c>
      <c r="K30" s="0" t="s">
        <v>552</v>
      </c>
      <c r="L30" s="0" t="s">
        <v>702</v>
      </c>
      <c r="M30" s="0" t="s">
        <v>703</v>
      </c>
      <c r="N30" s="0" t="s">
        <v>555</v>
      </c>
      <c r="O30" s="0" t="n">
        <v>47</v>
      </c>
      <c r="P30" s="0" t="n">
        <v>41</v>
      </c>
      <c r="Q30" s="0" t="n">
        <v>40</v>
      </c>
      <c r="R30" s="0" t="n">
        <v>41</v>
      </c>
      <c r="S30" s="0" t="n">
        <v>40</v>
      </c>
      <c r="T30" s="0" t="n">
        <v>39</v>
      </c>
      <c r="U30" s="0" t="n">
        <v>41</v>
      </c>
      <c r="V30" s="0" t="n">
        <v>43</v>
      </c>
      <c r="W30" s="0" t="n">
        <v>42</v>
      </c>
      <c r="X30" s="0" t="n">
        <v>42</v>
      </c>
      <c r="Y30" s="0" t="n">
        <v>42</v>
      </c>
      <c r="Z30" s="0" t="n">
        <v>45</v>
      </c>
      <c r="AA30" s="0" t="n">
        <v>44</v>
      </c>
      <c r="AB30" s="0" t="n">
        <v>43</v>
      </c>
      <c r="AC30" s="0" t="n">
        <v>42</v>
      </c>
      <c r="AD30" s="0" t="n">
        <v>38</v>
      </c>
      <c r="AE30" s="0" t="n">
        <v>42</v>
      </c>
      <c r="AF30" s="0" t="n">
        <v>44</v>
      </c>
      <c r="AG30" s="0" t="n">
        <v>52</v>
      </c>
      <c r="AH30" s="0" t="n">
        <v>62</v>
      </c>
      <c r="AI30" s="0" t="n">
        <v>63</v>
      </c>
      <c r="AJ30" s="0" t="n">
        <v>56</v>
      </c>
      <c r="AK30" s="0" t="n">
        <v>50</v>
      </c>
      <c r="AL30" s="0" t="n">
        <v>43</v>
      </c>
      <c r="AM30" s="0" t="n">
        <v>43</v>
      </c>
      <c r="AN30" s="0" t="n">
        <v>50</v>
      </c>
      <c r="AO30" s="0" t="n">
        <v>64</v>
      </c>
      <c r="AP30" s="0" t="n">
        <v>89</v>
      </c>
      <c r="AQ30" s="0" t="n">
        <v>93</v>
      </c>
      <c r="AR30" s="0" t="n">
        <v>72</v>
      </c>
      <c r="AS30" s="0" t="n">
        <v>56</v>
      </c>
      <c r="AT30" s="0" t="n">
        <v>39</v>
      </c>
      <c r="AU30" s="0" t="n">
        <v>43</v>
      </c>
      <c r="AV30" s="0" t="n">
        <v>52</v>
      </c>
      <c r="AW30" s="0" t="n">
        <v>67</v>
      </c>
      <c r="AX30" s="0" t="n">
        <v>84</v>
      </c>
      <c r="AY30" s="0" t="n">
        <v>85</v>
      </c>
      <c r="AZ30" s="0" t="n">
        <v>70</v>
      </c>
      <c r="BA30" s="0" t="n">
        <v>55</v>
      </c>
      <c r="BB30" s="0" t="n">
        <v>44</v>
      </c>
      <c r="BC30" s="0" t="n">
        <v>44</v>
      </c>
      <c r="BD30" s="0" t="n">
        <v>49</v>
      </c>
      <c r="BE30" s="0" t="n">
        <v>56</v>
      </c>
      <c r="BF30" s="0" t="n">
        <v>68</v>
      </c>
      <c r="BG30" s="0" t="n">
        <v>68</v>
      </c>
      <c r="BH30" s="0" t="n">
        <v>61</v>
      </c>
      <c r="BI30" s="0" t="n">
        <v>56</v>
      </c>
      <c r="BJ30" s="0" t="n">
        <v>52</v>
      </c>
      <c r="BK30" s="0" t="n">
        <v>45</v>
      </c>
      <c r="BL30" s="0" t="n">
        <v>47</v>
      </c>
      <c r="BM30" s="0" t="n">
        <v>51</v>
      </c>
      <c r="BN30" s="0" t="n">
        <v>55</v>
      </c>
      <c r="BO30" s="0" t="n">
        <v>56</v>
      </c>
      <c r="BP30" s="0" t="n">
        <v>55</v>
      </c>
      <c r="BQ30" s="0" t="n">
        <v>54</v>
      </c>
      <c r="BR30" s="0" t="n">
        <v>52</v>
      </c>
      <c r="BS30" s="0" t="n">
        <v>42</v>
      </c>
      <c r="BT30" s="0" t="n">
        <v>44</v>
      </c>
      <c r="BU30" s="0" t="n">
        <v>46</v>
      </c>
      <c r="BV30" s="0" t="n">
        <v>48</v>
      </c>
      <c r="BW30" s="0" t="n">
        <v>50</v>
      </c>
      <c r="BX30" s="0" t="n">
        <v>51</v>
      </c>
      <c r="BY30" s="0" t="n">
        <v>51</v>
      </c>
      <c r="BZ30" s="0" t="n">
        <v>48</v>
      </c>
    </row>
    <row r="31" customFormat="false" ht="15" hidden="false" customHeight="false" outlineLevel="0" collapsed="false">
      <c r="A31" s="0" t="n">
        <v>18416</v>
      </c>
      <c r="B31" s="0" t="n">
        <v>18416</v>
      </c>
      <c r="C31" s="22" t="n">
        <v>12352</v>
      </c>
      <c r="D31" s="0" t="n">
        <v>18416</v>
      </c>
      <c r="E31" s="0" t="s">
        <v>290</v>
      </c>
      <c r="F31" s="0" t="n">
        <v>151</v>
      </c>
      <c r="G31" s="22" t="n">
        <v>42408</v>
      </c>
      <c r="H31" s="0" t="s">
        <v>584</v>
      </c>
      <c r="I31" s="0" t="n">
        <v>24</v>
      </c>
      <c r="J31" s="0" t="n">
        <v>7</v>
      </c>
      <c r="K31" s="0" t="s">
        <v>552</v>
      </c>
      <c r="L31" s="0" t="s">
        <v>702</v>
      </c>
      <c r="M31" s="0" t="s">
        <v>703</v>
      </c>
      <c r="N31" s="0" t="s">
        <v>555</v>
      </c>
      <c r="O31" s="0" t="n">
        <v>53</v>
      </c>
      <c r="P31" s="0" t="n">
        <v>51</v>
      </c>
      <c r="Q31" s="0" t="n">
        <v>47</v>
      </c>
      <c r="R31" s="0" t="n">
        <v>44</v>
      </c>
      <c r="S31" s="0" t="n">
        <v>46</v>
      </c>
      <c r="T31" s="0" t="n">
        <v>44</v>
      </c>
      <c r="U31" s="0" t="n">
        <v>43</v>
      </c>
      <c r="V31" s="0" t="n">
        <v>45</v>
      </c>
      <c r="W31" s="0" t="n">
        <v>54</v>
      </c>
      <c r="X31" s="0" t="n">
        <v>56</v>
      </c>
      <c r="Y31" s="0" t="n">
        <v>51</v>
      </c>
      <c r="Z31" s="0" t="n">
        <v>50</v>
      </c>
      <c r="AA31" s="0" t="n">
        <v>53</v>
      </c>
      <c r="AB31" s="0" t="n">
        <v>46</v>
      </c>
      <c r="AC31" s="0" t="n">
        <v>50</v>
      </c>
      <c r="AD31" s="0" t="n">
        <v>48</v>
      </c>
      <c r="AE31" s="0" t="n">
        <v>59</v>
      </c>
      <c r="AF31" s="0" t="n">
        <v>57</v>
      </c>
      <c r="AG31" s="0" t="n">
        <v>65</v>
      </c>
      <c r="AH31" s="0" t="n">
        <v>66</v>
      </c>
      <c r="AI31" s="0" t="n">
        <v>51</v>
      </c>
      <c r="AJ31" s="0" t="n">
        <v>52</v>
      </c>
      <c r="AK31" s="0" t="n">
        <v>53</v>
      </c>
      <c r="AL31" s="0" t="n">
        <v>43</v>
      </c>
      <c r="AM31" s="0" t="n">
        <v>61</v>
      </c>
      <c r="AN31" s="0" t="n">
        <v>61</v>
      </c>
      <c r="AO31" s="0" t="n">
        <v>75</v>
      </c>
      <c r="AP31" s="0" t="n">
        <v>66</v>
      </c>
      <c r="AQ31" s="0" t="n">
        <v>64</v>
      </c>
      <c r="AR31" s="0" t="n">
        <v>46</v>
      </c>
      <c r="AS31" s="0" t="n">
        <v>56</v>
      </c>
      <c r="AT31" s="0" t="n">
        <v>48</v>
      </c>
      <c r="AU31" s="0" t="n">
        <v>57</v>
      </c>
      <c r="AV31" s="0" t="n">
        <v>72</v>
      </c>
      <c r="AW31" s="0" t="n">
        <v>101</v>
      </c>
      <c r="AX31" s="0" t="n">
        <v>95</v>
      </c>
      <c r="AY31" s="0" t="n">
        <v>98</v>
      </c>
      <c r="AZ31" s="0" t="n">
        <v>52</v>
      </c>
      <c r="BA31" s="0" t="n">
        <v>58</v>
      </c>
      <c r="BB31" s="0" t="n">
        <v>53</v>
      </c>
      <c r="BC31" s="0" t="n">
        <v>57</v>
      </c>
      <c r="BD31" s="0" t="n">
        <v>60</v>
      </c>
      <c r="BE31" s="0" t="n">
        <v>66</v>
      </c>
      <c r="BF31" s="0" t="n">
        <v>71</v>
      </c>
      <c r="BG31" s="0" t="n">
        <v>65</v>
      </c>
      <c r="BH31" s="0" t="n">
        <v>55</v>
      </c>
      <c r="BI31" s="0" t="n">
        <v>54</v>
      </c>
      <c r="BJ31" s="0" t="n">
        <v>59</v>
      </c>
      <c r="BK31" s="0" t="n">
        <v>57</v>
      </c>
      <c r="BL31" s="0" t="n">
        <v>59</v>
      </c>
      <c r="BM31" s="0" t="n">
        <v>59</v>
      </c>
      <c r="BN31" s="0" t="n">
        <v>52</v>
      </c>
      <c r="BO31" s="0" t="n">
        <v>35</v>
      </c>
      <c r="BP31" s="0" t="n">
        <v>37</v>
      </c>
      <c r="BQ31" s="0" t="n">
        <v>49</v>
      </c>
      <c r="BR31" s="0" t="n">
        <v>53</v>
      </c>
      <c r="BS31" s="0" t="n">
        <v>52</v>
      </c>
      <c r="BT31" s="0" t="n">
        <v>57</v>
      </c>
      <c r="BU31" s="0" t="n">
        <v>54</v>
      </c>
      <c r="BV31" s="0" t="n">
        <v>46</v>
      </c>
      <c r="BW31" s="0" t="n">
        <v>40</v>
      </c>
      <c r="BX31" s="0" t="n">
        <v>43</v>
      </c>
      <c r="BY31" s="0" t="n">
        <v>47</v>
      </c>
      <c r="BZ31" s="0" t="n">
        <v>45</v>
      </c>
    </row>
    <row r="32" customFormat="false" ht="15" hidden="false" customHeight="false" outlineLevel="0" collapsed="false">
      <c r="A32" s="0" t="n">
        <v>18483</v>
      </c>
      <c r="B32" s="0" t="n">
        <v>18483</v>
      </c>
      <c r="C32" s="22" t="n">
        <v>24999</v>
      </c>
      <c r="D32" s="0" t="n">
        <v>18483</v>
      </c>
      <c r="E32" s="0" t="s">
        <v>290</v>
      </c>
      <c r="F32" s="0" t="n">
        <v>90</v>
      </c>
      <c r="G32" s="22" t="n">
        <v>43045</v>
      </c>
      <c r="H32" s="0" t="s">
        <v>585</v>
      </c>
      <c r="I32" s="0" t="n">
        <v>27</v>
      </c>
      <c r="J32" s="0" t="n">
        <v>10</v>
      </c>
      <c r="K32" s="0" t="s">
        <v>552</v>
      </c>
      <c r="L32" s="0" t="s">
        <v>702</v>
      </c>
      <c r="M32" s="0" t="s">
        <v>703</v>
      </c>
      <c r="N32" s="0" t="s">
        <v>555</v>
      </c>
      <c r="O32" s="0" t="n">
        <v>42</v>
      </c>
      <c r="P32" s="0" t="n">
        <v>42</v>
      </c>
      <c r="Q32" s="0" t="n">
        <v>42</v>
      </c>
      <c r="R32" s="0" t="n">
        <v>43</v>
      </c>
      <c r="S32" s="0" t="n">
        <v>44</v>
      </c>
      <c r="T32" s="0" t="n">
        <v>42</v>
      </c>
      <c r="U32" s="0" t="n">
        <v>40</v>
      </c>
      <c r="V32" s="0" t="n">
        <v>42</v>
      </c>
      <c r="W32" s="0" t="n">
        <v>46</v>
      </c>
      <c r="X32" s="0" t="n">
        <v>47</v>
      </c>
      <c r="Y32" s="0" t="n">
        <v>48</v>
      </c>
      <c r="Z32" s="0" t="n">
        <v>50</v>
      </c>
      <c r="AA32" s="0" t="n">
        <v>50</v>
      </c>
      <c r="AB32" s="0" t="n">
        <v>51</v>
      </c>
      <c r="AC32" s="0" t="n">
        <v>46</v>
      </c>
      <c r="AD32" s="0" t="n">
        <v>42</v>
      </c>
      <c r="AE32" s="0" t="n">
        <v>45</v>
      </c>
      <c r="AF32" s="0" t="n">
        <v>49</v>
      </c>
      <c r="AG32" s="0" t="n">
        <v>54</v>
      </c>
      <c r="AH32" s="0" t="n">
        <v>61</v>
      </c>
      <c r="AI32" s="0" t="n">
        <v>63</v>
      </c>
      <c r="AJ32" s="0" t="n">
        <v>60</v>
      </c>
      <c r="AK32" s="0" t="n">
        <v>56</v>
      </c>
      <c r="AL32" s="0" t="n">
        <v>46</v>
      </c>
      <c r="AM32" s="0" t="n">
        <v>45</v>
      </c>
      <c r="AN32" s="0" t="n">
        <v>53</v>
      </c>
      <c r="AO32" s="0" t="n">
        <v>65</v>
      </c>
      <c r="AP32" s="0" t="n">
        <v>77</v>
      </c>
      <c r="AQ32" s="0" t="n">
        <v>83</v>
      </c>
      <c r="AR32" s="0" t="n">
        <v>72</v>
      </c>
      <c r="AS32" s="0" t="n">
        <v>63</v>
      </c>
      <c r="AT32" s="0" t="n">
        <v>48</v>
      </c>
      <c r="AU32" s="0" t="n">
        <v>43</v>
      </c>
      <c r="AV32" s="0" t="n">
        <v>50</v>
      </c>
      <c r="AW32" s="0" t="n">
        <v>56</v>
      </c>
      <c r="AX32" s="0" t="n">
        <v>51</v>
      </c>
      <c r="AY32" s="0" t="n">
        <v>63</v>
      </c>
      <c r="AZ32" s="0" t="n">
        <v>72</v>
      </c>
      <c r="BA32" s="0" t="n">
        <v>62</v>
      </c>
      <c r="BB32" s="0" t="n">
        <v>45</v>
      </c>
      <c r="BC32" s="0" t="n">
        <v>46</v>
      </c>
      <c r="BD32" s="0" t="n">
        <v>49</v>
      </c>
      <c r="BE32" s="0" t="n">
        <v>52</v>
      </c>
      <c r="BF32" s="0" t="n">
        <v>56</v>
      </c>
      <c r="BG32" s="0" t="n">
        <v>64</v>
      </c>
      <c r="BH32" s="0" t="n">
        <v>66</v>
      </c>
      <c r="BI32" s="0" t="n">
        <v>59</v>
      </c>
      <c r="BJ32" s="0" t="n">
        <v>56</v>
      </c>
      <c r="BK32" s="0" t="n">
        <v>46</v>
      </c>
      <c r="BL32" s="0" t="n">
        <v>48</v>
      </c>
      <c r="BM32" s="0" t="n">
        <v>51</v>
      </c>
      <c r="BN32" s="0" t="n">
        <v>52</v>
      </c>
      <c r="BO32" s="0" t="n">
        <v>55</v>
      </c>
      <c r="BP32" s="0" t="n">
        <v>55</v>
      </c>
      <c r="BQ32" s="0" t="n">
        <v>56</v>
      </c>
      <c r="BR32" s="0" t="n">
        <v>54</v>
      </c>
      <c r="BS32" s="0" t="n">
        <v>45</v>
      </c>
      <c r="BT32" s="0" t="n">
        <v>45</v>
      </c>
      <c r="BU32" s="0" t="n">
        <v>47</v>
      </c>
      <c r="BV32" s="0" t="n">
        <v>48</v>
      </c>
      <c r="BW32" s="0" t="n">
        <v>49</v>
      </c>
      <c r="BX32" s="0" t="n">
        <v>49</v>
      </c>
      <c r="BY32" s="0" t="n">
        <v>52</v>
      </c>
      <c r="BZ32" s="0" t="n">
        <v>47</v>
      </c>
    </row>
    <row r="33" customFormat="false" ht="15" hidden="false" customHeight="false" outlineLevel="0" collapsed="false">
      <c r="A33" s="0" t="n">
        <v>18483</v>
      </c>
      <c r="B33" s="0" t="n">
        <v>18483</v>
      </c>
      <c r="C33" s="22" t="n">
        <v>24999</v>
      </c>
      <c r="D33" s="0" t="n">
        <v>18483</v>
      </c>
      <c r="E33" s="0" t="s">
        <v>291</v>
      </c>
      <c r="F33" s="0" t="n">
        <v>89</v>
      </c>
      <c r="G33" s="22" t="n">
        <v>43045</v>
      </c>
      <c r="H33" s="0" t="s">
        <v>586</v>
      </c>
      <c r="I33" s="0" t="n">
        <v>24</v>
      </c>
      <c r="J33" s="0" t="n">
        <v>10</v>
      </c>
      <c r="K33" s="0" t="s">
        <v>552</v>
      </c>
      <c r="L33" s="0" t="s">
        <v>702</v>
      </c>
      <c r="M33" s="0" t="s">
        <v>703</v>
      </c>
      <c r="N33" s="0" t="s">
        <v>555</v>
      </c>
      <c r="O33" s="0" t="n">
        <v>43</v>
      </c>
      <c r="P33" s="0" t="n">
        <v>43</v>
      </c>
      <c r="Q33" s="0" t="n">
        <v>44</v>
      </c>
      <c r="R33" s="0" t="n">
        <v>46</v>
      </c>
      <c r="S33" s="0" t="n">
        <v>46</v>
      </c>
      <c r="T33" s="0" t="n">
        <v>47</v>
      </c>
      <c r="U33" s="0" t="n">
        <v>46</v>
      </c>
      <c r="V33" s="0" t="n">
        <v>40</v>
      </c>
      <c r="W33" s="0" t="n">
        <v>45</v>
      </c>
      <c r="X33" s="0" t="n">
        <v>46</v>
      </c>
      <c r="Y33" s="0" t="n">
        <v>51</v>
      </c>
      <c r="Z33" s="0" t="n">
        <v>52</v>
      </c>
      <c r="AA33" s="0" t="n">
        <v>50</v>
      </c>
      <c r="AB33" s="0" t="n">
        <v>49</v>
      </c>
      <c r="AC33" s="0" t="n">
        <v>52</v>
      </c>
      <c r="AD33" s="0" t="n">
        <v>48</v>
      </c>
      <c r="AE33" s="0" t="n">
        <v>47</v>
      </c>
      <c r="AF33" s="0" t="n">
        <v>50</v>
      </c>
      <c r="AG33" s="0" t="n">
        <v>58</v>
      </c>
      <c r="AH33" s="0" t="n">
        <v>61</v>
      </c>
      <c r="AI33" s="0" t="n">
        <v>63</v>
      </c>
      <c r="AJ33" s="0" t="n">
        <v>61</v>
      </c>
      <c r="AK33" s="0" t="n">
        <v>58</v>
      </c>
      <c r="AL33" s="0" t="n">
        <v>52</v>
      </c>
      <c r="AM33" s="0" t="n">
        <v>49</v>
      </c>
      <c r="AN33" s="0" t="n">
        <v>56</v>
      </c>
      <c r="AO33" s="0" t="n">
        <v>70</v>
      </c>
      <c r="AP33" s="0" t="n">
        <v>79</v>
      </c>
      <c r="AQ33" s="0" t="n">
        <v>85</v>
      </c>
      <c r="AR33" s="0" t="n">
        <v>70</v>
      </c>
      <c r="AS33" s="0" t="n">
        <v>59</v>
      </c>
      <c r="AT33" s="0" t="n">
        <v>47</v>
      </c>
      <c r="AU33" s="0" t="n">
        <v>48</v>
      </c>
      <c r="AV33" s="0" t="n">
        <v>56</v>
      </c>
      <c r="AW33" s="0" t="n">
        <v>67</v>
      </c>
      <c r="AX33" s="0" t="n">
        <v>72</v>
      </c>
      <c r="AY33" s="0" t="n">
        <v>68</v>
      </c>
      <c r="AZ33" s="0" t="n">
        <v>68</v>
      </c>
      <c r="BA33" s="0" t="n">
        <v>59</v>
      </c>
      <c r="BB33" s="0" t="n">
        <v>50</v>
      </c>
      <c r="BC33" s="0" t="n">
        <v>48</v>
      </c>
      <c r="BD33" s="0" t="n">
        <v>51</v>
      </c>
      <c r="BE33" s="0" t="n">
        <v>58</v>
      </c>
      <c r="BF33" s="0" t="n">
        <v>64</v>
      </c>
      <c r="BG33" s="0" t="n">
        <v>63</v>
      </c>
      <c r="BH33" s="0" t="n">
        <v>60</v>
      </c>
      <c r="BI33" s="0" t="n">
        <v>61</v>
      </c>
      <c r="BJ33" s="0" t="n">
        <v>56</v>
      </c>
      <c r="BK33" s="0" t="n">
        <v>47</v>
      </c>
      <c r="BL33" s="0" t="n">
        <v>51</v>
      </c>
      <c r="BM33" s="0" t="n">
        <v>53</v>
      </c>
      <c r="BN33" s="0" t="n">
        <v>57</v>
      </c>
      <c r="BO33" s="0" t="n">
        <v>59</v>
      </c>
      <c r="BP33" s="0" t="n">
        <v>60</v>
      </c>
      <c r="BQ33" s="0" t="n">
        <v>58</v>
      </c>
      <c r="BR33" s="0" t="n">
        <v>57</v>
      </c>
      <c r="BS33" s="0" t="n">
        <v>45</v>
      </c>
      <c r="BT33" s="0" t="n">
        <v>49</v>
      </c>
      <c r="BU33" s="0" t="n">
        <v>50</v>
      </c>
      <c r="BV33" s="0" t="n">
        <v>51</v>
      </c>
      <c r="BW33" s="0" t="n">
        <v>53</v>
      </c>
      <c r="BX33" s="0" t="n">
        <v>52</v>
      </c>
      <c r="BY33" s="0" t="n">
        <v>53</v>
      </c>
      <c r="BZ33" s="0" t="n">
        <v>51</v>
      </c>
    </row>
    <row r="34" customFormat="false" ht="15" hidden="false" customHeight="false" outlineLevel="0" collapsed="false">
      <c r="A34" s="0" t="n">
        <v>20494</v>
      </c>
      <c r="B34" s="0" t="n">
        <v>20494</v>
      </c>
      <c r="C34" s="22" t="n">
        <v>11606</v>
      </c>
      <c r="D34" s="0" t="n">
        <v>20494</v>
      </c>
      <c r="E34" s="0" t="s">
        <v>290</v>
      </c>
      <c r="F34" s="0" t="n">
        <v>36</v>
      </c>
      <c r="G34" s="22" t="n">
        <v>42516</v>
      </c>
      <c r="H34" s="0" t="s">
        <v>587</v>
      </c>
      <c r="I34" s="0" t="n">
        <v>25</v>
      </c>
      <c r="J34" s="0" t="n">
        <v>7</v>
      </c>
      <c r="K34" s="0" t="s">
        <v>552</v>
      </c>
      <c r="L34" s="0" t="s">
        <v>702</v>
      </c>
      <c r="M34" s="0" t="s">
        <v>703</v>
      </c>
      <c r="N34" s="0" t="s">
        <v>555</v>
      </c>
      <c r="O34" s="0" t="n">
        <v>28</v>
      </c>
      <c r="P34" s="0" t="n">
        <v>33</v>
      </c>
      <c r="Q34" s="0" t="n">
        <v>37</v>
      </c>
      <c r="R34" s="0" t="n">
        <v>37</v>
      </c>
      <c r="S34" s="0" t="n">
        <v>37</v>
      </c>
      <c r="T34" s="0" t="n">
        <v>39</v>
      </c>
      <c r="U34" s="0" t="n">
        <v>37</v>
      </c>
      <c r="V34" s="0" t="n">
        <v>35</v>
      </c>
      <c r="W34" s="0" t="n">
        <v>34</v>
      </c>
      <c r="X34" s="0" t="n">
        <v>38</v>
      </c>
      <c r="Y34" s="0" t="n">
        <v>38</v>
      </c>
      <c r="Z34" s="0" t="n">
        <v>38</v>
      </c>
      <c r="AA34" s="0" t="n">
        <v>39</v>
      </c>
      <c r="AB34" s="0" t="n">
        <v>41</v>
      </c>
      <c r="AC34" s="0" t="n">
        <v>40</v>
      </c>
      <c r="AD34" s="0" t="n">
        <v>39</v>
      </c>
      <c r="AE34" s="0" t="n">
        <v>37</v>
      </c>
      <c r="AF34" s="0" t="n">
        <v>40</v>
      </c>
      <c r="AG34" s="0" t="n">
        <v>45</v>
      </c>
      <c r="AH34" s="0" t="n">
        <v>49</v>
      </c>
      <c r="AI34" s="0" t="n">
        <v>49</v>
      </c>
      <c r="AJ34" s="0" t="n">
        <v>48</v>
      </c>
      <c r="AK34" s="0" t="n">
        <v>43</v>
      </c>
      <c r="AL34" s="0" t="n">
        <v>38</v>
      </c>
      <c r="AM34" s="0" t="n">
        <v>36</v>
      </c>
      <c r="AN34" s="0" t="n">
        <v>42</v>
      </c>
      <c r="AO34" s="0" t="n">
        <v>51</v>
      </c>
      <c r="AP34" s="0" t="n">
        <v>61</v>
      </c>
      <c r="AQ34" s="0" t="n">
        <v>74</v>
      </c>
      <c r="AR34" s="0" t="n">
        <v>60</v>
      </c>
      <c r="AS34" s="0" t="n">
        <v>50</v>
      </c>
      <c r="AT34" s="0" t="n">
        <v>39</v>
      </c>
      <c r="AU34" s="0" t="n">
        <v>36</v>
      </c>
      <c r="AV34" s="0" t="n">
        <v>40</v>
      </c>
      <c r="AW34" s="0" t="n">
        <v>51</v>
      </c>
      <c r="AX34" s="0" t="n">
        <v>67</v>
      </c>
      <c r="AY34" s="0" t="n">
        <v>74</v>
      </c>
      <c r="AZ34" s="0" t="n">
        <v>62</v>
      </c>
      <c r="BA34" s="0" t="n">
        <v>52</v>
      </c>
      <c r="BB34" s="0" t="n">
        <v>41</v>
      </c>
      <c r="BC34" s="0" t="n">
        <v>38</v>
      </c>
      <c r="BD34" s="0" t="n">
        <v>40</v>
      </c>
      <c r="BE34" s="0" t="n">
        <v>43</v>
      </c>
      <c r="BF34" s="0" t="n">
        <v>51</v>
      </c>
      <c r="BG34" s="0" t="n">
        <v>53</v>
      </c>
      <c r="BH34" s="0" t="n">
        <v>50</v>
      </c>
      <c r="BI34" s="0" t="n">
        <v>47</v>
      </c>
      <c r="BJ34" s="0" t="n">
        <v>45</v>
      </c>
      <c r="BK34" s="0" t="n">
        <v>37</v>
      </c>
      <c r="BL34" s="0" t="n">
        <v>40</v>
      </c>
      <c r="BM34" s="0" t="n">
        <v>44</v>
      </c>
      <c r="BN34" s="0" t="n">
        <v>47</v>
      </c>
      <c r="BO34" s="0" t="n">
        <v>47</v>
      </c>
      <c r="BP34" s="0" t="n">
        <v>48</v>
      </c>
      <c r="BQ34" s="0" t="n">
        <v>48</v>
      </c>
      <c r="BR34" s="0" t="n">
        <v>47</v>
      </c>
      <c r="BS34" s="0" t="n">
        <v>37</v>
      </c>
      <c r="BT34" s="0" t="n">
        <v>42</v>
      </c>
      <c r="BU34" s="0" t="n">
        <v>47</v>
      </c>
      <c r="BV34" s="0" t="n">
        <v>48</v>
      </c>
      <c r="BW34" s="0" t="n">
        <v>50</v>
      </c>
      <c r="BX34" s="0" t="n">
        <v>51</v>
      </c>
      <c r="BY34" s="0" t="n">
        <v>50</v>
      </c>
      <c r="BZ34" s="0" t="n">
        <v>50</v>
      </c>
    </row>
    <row r="35" customFormat="false" ht="15" hidden="false" customHeight="false" outlineLevel="0" collapsed="false">
      <c r="A35" s="0" t="n">
        <v>20494</v>
      </c>
      <c r="B35" s="0" t="n">
        <v>20494</v>
      </c>
      <c r="C35" s="22" t="n">
        <v>11606</v>
      </c>
      <c r="D35" s="0" t="n">
        <v>20494</v>
      </c>
      <c r="E35" s="0" t="s">
        <v>291</v>
      </c>
      <c r="F35" s="0" t="n">
        <v>35</v>
      </c>
      <c r="G35" s="22" t="n">
        <v>42516</v>
      </c>
      <c r="H35" s="0" t="s">
        <v>588</v>
      </c>
      <c r="I35" s="0" t="n">
        <v>29</v>
      </c>
      <c r="J35" s="0" t="n">
        <v>7</v>
      </c>
      <c r="K35" s="0" t="s">
        <v>552</v>
      </c>
      <c r="L35" s="0" t="s">
        <v>702</v>
      </c>
      <c r="M35" s="0" t="s">
        <v>703</v>
      </c>
      <c r="N35" s="0" t="s">
        <v>555</v>
      </c>
      <c r="O35" s="0" t="n">
        <v>34</v>
      </c>
      <c r="P35" s="0" t="n">
        <v>37</v>
      </c>
      <c r="Q35" s="0" t="n">
        <v>36</v>
      </c>
      <c r="R35" s="0" t="n">
        <v>34</v>
      </c>
      <c r="S35" s="0" t="n">
        <v>35</v>
      </c>
      <c r="T35" s="0" t="n">
        <v>36</v>
      </c>
      <c r="U35" s="0" t="n">
        <v>33</v>
      </c>
      <c r="V35" s="0" t="n">
        <v>34</v>
      </c>
      <c r="W35" s="0" t="n">
        <v>38</v>
      </c>
      <c r="X35" s="0" t="n">
        <v>39</v>
      </c>
      <c r="Y35" s="0" t="n">
        <v>38</v>
      </c>
      <c r="Z35" s="0" t="n">
        <v>34</v>
      </c>
      <c r="AA35" s="0" t="n">
        <v>34</v>
      </c>
      <c r="AB35" s="0" t="n">
        <v>37</v>
      </c>
      <c r="AC35" s="0" t="n">
        <v>37</v>
      </c>
      <c r="AD35" s="0" t="n">
        <v>33</v>
      </c>
      <c r="AE35" s="0" t="n">
        <v>37</v>
      </c>
      <c r="AF35" s="0" t="n">
        <v>34</v>
      </c>
      <c r="AG35" s="0" t="n">
        <v>38</v>
      </c>
      <c r="AH35" s="0" t="n">
        <v>38</v>
      </c>
      <c r="AI35" s="0" t="n">
        <v>36</v>
      </c>
      <c r="AJ35" s="0" t="n">
        <v>40</v>
      </c>
      <c r="AK35" s="0" t="n">
        <v>42</v>
      </c>
      <c r="AL35" s="0" t="n">
        <v>37</v>
      </c>
      <c r="AM35" s="0" t="n">
        <v>35</v>
      </c>
      <c r="AN35" s="0" t="n">
        <v>38</v>
      </c>
      <c r="AO35" s="0" t="n">
        <v>41</v>
      </c>
      <c r="AP35" s="0" t="n">
        <v>48</v>
      </c>
      <c r="AQ35" s="0" t="n">
        <v>65</v>
      </c>
      <c r="AR35" s="0" t="n">
        <v>61</v>
      </c>
      <c r="AS35" s="0" t="n">
        <v>53</v>
      </c>
      <c r="AT35" s="0" t="n">
        <v>43</v>
      </c>
      <c r="AU35" s="0" t="n">
        <v>36</v>
      </c>
      <c r="AV35" s="0" t="n">
        <v>40</v>
      </c>
      <c r="AW35" s="0" t="n">
        <v>52</v>
      </c>
      <c r="AX35" s="0" t="n">
        <v>72</v>
      </c>
      <c r="AY35" s="0" t="n">
        <v>73</v>
      </c>
      <c r="AZ35" s="0" t="n">
        <v>57</v>
      </c>
      <c r="BA35" s="0" t="n">
        <v>50</v>
      </c>
      <c r="BB35" s="0" t="n">
        <v>47</v>
      </c>
      <c r="BC35" s="0" t="n">
        <v>37</v>
      </c>
      <c r="BD35" s="0" t="n">
        <v>41</v>
      </c>
      <c r="BE35" s="0" t="n">
        <v>49</v>
      </c>
      <c r="BF35" s="0" t="n">
        <v>59</v>
      </c>
      <c r="BG35" s="0" t="n">
        <v>61</v>
      </c>
      <c r="BH35" s="0" t="n">
        <v>55</v>
      </c>
      <c r="BI35" s="0" t="n">
        <v>51</v>
      </c>
      <c r="BJ35" s="0" t="n">
        <v>50</v>
      </c>
      <c r="BK35" s="0" t="n">
        <v>40</v>
      </c>
      <c r="BL35" s="0" t="n">
        <v>42</v>
      </c>
      <c r="BM35" s="0" t="n">
        <v>42</v>
      </c>
      <c r="BN35" s="0" t="n">
        <v>48</v>
      </c>
      <c r="BO35" s="0" t="n">
        <v>49</v>
      </c>
      <c r="BP35" s="0" t="n">
        <v>48</v>
      </c>
      <c r="BQ35" s="0" t="n">
        <v>50</v>
      </c>
      <c r="BR35" s="0" t="n">
        <v>48</v>
      </c>
      <c r="BS35" s="0" t="n">
        <v>43</v>
      </c>
      <c r="BT35" s="0" t="n">
        <v>44</v>
      </c>
      <c r="BU35" s="0" t="n">
        <v>43</v>
      </c>
      <c r="BV35" s="0" t="n">
        <v>48</v>
      </c>
      <c r="BW35" s="0" t="n">
        <v>50</v>
      </c>
      <c r="BX35" s="0" t="n">
        <v>47</v>
      </c>
      <c r="BY35" s="0" t="n">
        <v>46</v>
      </c>
      <c r="BZ35" s="0" t="n">
        <v>48</v>
      </c>
    </row>
    <row r="36" customFormat="false" ht="15" hidden="false" customHeight="false" outlineLevel="0" collapsed="false">
      <c r="A36" s="0" t="n">
        <v>22722</v>
      </c>
      <c r="B36" s="0" t="n">
        <v>22722</v>
      </c>
      <c r="C36" s="22" t="n">
        <v>28946</v>
      </c>
      <c r="D36" s="0" t="n">
        <v>22722</v>
      </c>
      <c r="E36" s="0" t="s">
        <v>290</v>
      </c>
      <c r="F36" s="0" t="n">
        <v>314</v>
      </c>
      <c r="G36" s="22" t="n">
        <v>43011</v>
      </c>
      <c r="H36" s="0" t="s">
        <v>589</v>
      </c>
      <c r="I36" s="0" t="n">
        <v>27</v>
      </c>
      <c r="J36" s="0" t="n">
        <v>10</v>
      </c>
      <c r="K36" s="0" t="s">
        <v>552</v>
      </c>
      <c r="L36" s="0" t="s">
        <v>702</v>
      </c>
      <c r="M36" s="0" t="s">
        <v>703</v>
      </c>
      <c r="N36" s="0" t="s">
        <v>555</v>
      </c>
      <c r="O36" s="0" t="n">
        <v>52</v>
      </c>
      <c r="P36" s="0" t="n">
        <v>51</v>
      </c>
      <c r="Q36" s="0" t="n">
        <v>53</v>
      </c>
      <c r="R36" s="0" t="n">
        <v>53</v>
      </c>
      <c r="S36" s="0" t="n">
        <v>53</v>
      </c>
      <c r="T36" s="0" t="n">
        <v>52</v>
      </c>
      <c r="U36" s="0" t="n">
        <v>50</v>
      </c>
      <c r="V36" s="0" t="n">
        <v>49</v>
      </c>
      <c r="W36" s="0" t="n">
        <v>53</v>
      </c>
      <c r="X36" s="0" t="n">
        <v>55</v>
      </c>
      <c r="Y36" s="0" t="n">
        <v>57</v>
      </c>
      <c r="Z36" s="0" t="n">
        <v>57</v>
      </c>
      <c r="AA36" s="0" t="n">
        <v>57</v>
      </c>
      <c r="AB36" s="0" t="n">
        <v>57</v>
      </c>
      <c r="AC36" s="0" t="n">
        <v>57</v>
      </c>
      <c r="AD36" s="0" t="n">
        <v>54</v>
      </c>
      <c r="AE36" s="0" t="n">
        <v>56</v>
      </c>
      <c r="AF36" s="0" t="n">
        <v>59</v>
      </c>
      <c r="AG36" s="0" t="n">
        <v>64</v>
      </c>
      <c r="AH36" s="0" t="n">
        <v>67</v>
      </c>
      <c r="AI36" s="0" t="n">
        <v>69</v>
      </c>
      <c r="AJ36" s="0" t="n">
        <v>66</v>
      </c>
      <c r="AK36" s="0" t="n">
        <v>63</v>
      </c>
      <c r="AL36" s="0" t="n">
        <v>62</v>
      </c>
      <c r="AM36" s="0" t="n">
        <v>57</v>
      </c>
      <c r="AN36" s="0" t="n">
        <v>61</v>
      </c>
      <c r="AO36" s="0" t="n">
        <v>70</v>
      </c>
      <c r="AP36" s="0" t="n">
        <v>81</v>
      </c>
      <c r="AQ36" s="0" t="n">
        <v>88</v>
      </c>
      <c r="AR36" s="0" t="n">
        <v>80</v>
      </c>
      <c r="AS36" s="0" t="n">
        <v>70</v>
      </c>
      <c r="AT36" s="0" t="n">
        <v>61</v>
      </c>
      <c r="AU36" s="0" t="n">
        <v>55</v>
      </c>
      <c r="AV36" s="0" t="n">
        <v>61</v>
      </c>
      <c r="AW36" s="0" t="n">
        <v>71</v>
      </c>
      <c r="AX36" s="0" t="n">
        <v>82</v>
      </c>
      <c r="AY36" s="0" t="n">
        <v>88</v>
      </c>
      <c r="AZ36" s="0" t="n">
        <v>80</v>
      </c>
      <c r="BA36" s="0" t="n">
        <v>70</v>
      </c>
      <c r="BB36" s="0" t="n">
        <v>60</v>
      </c>
      <c r="BC36" s="0" t="n">
        <v>56</v>
      </c>
      <c r="BD36" s="0" t="n">
        <v>58</v>
      </c>
      <c r="BE36" s="0" t="n">
        <v>65</v>
      </c>
      <c r="BF36" s="0" t="n">
        <v>73</v>
      </c>
      <c r="BG36" s="0" t="n">
        <v>74</v>
      </c>
      <c r="BH36" s="0" t="n">
        <v>71</v>
      </c>
      <c r="BI36" s="0" t="n">
        <v>68</v>
      </c>
      <c r="BJ36" s="0" t="n">
        <v>67</v>
      </c>
      <c r="BK36" s="0" t="n">
        <v>55</v>
      </c>
      <c r="BL36" s="0" t="n">
        <v>57</v>
      </c>
      <c r="BM36" s="0" t="n">
        <v>62</v>
      </c>
      <c r="BN36" s="0" t="n">
        <v>65</v>
      </c>
      <c r="BO36" s="0" t="n">
        <v>67</v>
      </c>
      <c r="BP36" s="0" t="n">
        <v>67</v>
      </c>
      <c r="BQ36" s="0" t="n">
        <v>67</v>
      </c>
      <c r="BR36" s="0" t="n">
        <v>64</v>
      </c>
      <c r="BS36" s="0" t="n">
        <v>54</v>
      </c>
      <c r="BT36" s="0" t="n">
        <v>56</v>
      </c>
      <c r="BU36" s="0" t="n">
        <v>57</v>
      </c>
      <c r="BV36" s="0" t="n">
        <v>61</v>
      </c>
      <c r="BW36" s="0" t="n">
        <v>64</v>
      </c>
      <c r="BX36" s="0" t="n">
        <v>63</v>
      </c>
      <c r="BY36" s="0" t="n">
        <v>62</v>
      </c>
      <c r="BZ36" s="0" t="n">
        <v>57</v>
      </c>
    </row>
    <row r="37" customFormat="false" ht="15" hidden="false" customHeight="false" outlineLevel="0" collapsed="false">
      <c r="A37" s="0" t="n">
        <v>22722</v>
      </c>
      <c r="B37" s="0" t="n">
        <v>22722</v>
      </c>
      <c r="C37" s="22" t="n">
        <v>28946</v>
      </c>
      <c r="D37" s="0" t="n">
        <v>22722</v>
      </c>
      <c r="E37" s="0" t="s">
        <v>291</v>
      </c>
      <c r="F37" s="0" t="n">
        <v>313</v>
      </c>
      <c r="G37" s="22" t="n">
        <v>43011</v>
      </c>
      <c r="H37" s="0" t="s">
        <v>590</v>
      </c>
      <c r="I37" s="0" t="n">
        <v>29</v>
      </c>
      <c r="J37" s="0" t="n">
        <v>9</v>
      </c>
      <c r="K37" s="0" t="s">
        <v>552</v>
      </c>
      <c r="L37" s="0" t="s">
        <v>702</v>
      </c>
      <c r="M37" s="0" t="s">
        <v>703</v>
      </c>
      <c r="N37" s="0" t="s">
        <v>555</v>
      </c>
      <c r="O37" s="0" t="n">
        <v>52</v>
      </c>
      <c r="P37" s="0" t="n">
        <v>52</v>
      </c>
      <c r="Q37" s="0" t="n">
        <v>52</v>
      </c>
      <c r="R37" s="0" t="n">
        <v>52</v>
      </c>
      <c r="S37" s="0" t="n">
        <v>52</v>
      </c>
      <c r="T37" s="0" t="n">
        <v>54</v>
      </c>
      <c r="U37" s="0" t="n">
        <v>54</v>
      </c>
      <c r="V37" s="0" t="n">
        <v>51</v>
      </c>
      <c r="W37" s="0" t="n">
        <v>53</v>
      </c>
      <c r="X37" s="0" t="n">
        <v>53</v>
      </c>
      <c r="Y37" s="0" t="n">
        <v>55</v>
      </c>
      <c r="Z37" s="0" t="n">
        <v>55</v>
      </c>
      <c r="AA37" s="0" t="n">
        <v>57</v>
      </c>
      <c r="AB37" s="0" t="n">
        <v>56</v>
      </c>
      <c r="AC37" s="0" t="n">
        <v>55</v>
      </c>
      <c r="AD37" s="0" t="n">
        <v>55</v>
      </c>
      <c r="AE37" s="0" t="n">
        <v>54</v>
      </c>
      <c r="AF37" s="0" t="n">
        <v>57</v>
      </c>
      <c r="AG37" s="0" t="n">
        <v>63</v>
      </c>
      <c r="AH37" s="0" t="n">
        <v>68</v>
      </c>
      <c r="AI37" s="0" t="n">
        <v>69</v>
      </c>
      <c r="AJ37" s="0" t="n">
        <v>66</v>
      </c>
      <c r="AK37" s="0" t="n">
        <v>63</v>
      </c>
      <c r="AL37" s="0" t="n">
        <v>61</v>
      </c>
      <c r="AM37" s="0" t="n">
        <v>54</v>
      </c>
      <c r="AN37" s="0" t="n">
        <v>59</v>
      </c>
      <c r="AO37" s="0" t="n">
        <v>69</v>
      </c>
      <c r="AP37" s="0" t="n">
        <v>84</v>
      </c>
      <c r="AQ37" s="0" t="n">
        <v>90</v>
      </c>
      <c r="AR37" s="0" t="n">
        <v>78</v>
      </c>
      <c r="AS37" s="0" t="n">
        <v>67</v>
      </c>
      <c r="AT37" s="0" t="n">
        <v>59</v>
      </c>
      <c r="AU37" s="0" t="n">
        <v>52</v>
      </c>
      <c r="AV37" s="0" t="n">
        <v>59</v>
      </c>
      <c r="AW37" s="0" t="n">
        <v>69</v>
      </c>
      <c r="AX37" s="0" t="n">
        <v>79</v>
      </c>
      <c r="AY37" s="0" t="n">
        <v>82</v>
      </c>
      <c r="AZ37" s="0" t="n">
        <v>75</v>
      </c>
      <c r="BA37" s="0" t="n">
        <v>68</v>
      </c>
      <c r="BB37" s="0" t="n">
        <v>59</v>
      </c>
      <c r="BC37" s="0" t="n">
        <v>54</v>
      </c>
      <c r="BD37" s="0" t="n">
        <v>59</v>
      </c>
      <c r="BE37" s="0" t="n">
        <v>63</v>
      </c>
      <c r="BF37" s="0" t="n">
        <v>70</v>
      </c>
      <c r="BG37" s="0" t="n">
        <v>72</v>
      </c>
      <c r="BH37" s="0" t="n">
        <v>69</v>
      </c>
      <c r="BI37" s="0" t="n">
        <v>66</v>
      </c>
      <c r="BJ37" s="0" t="n">
        <v>64</v>
      </c>
      <c r="BK37" s="0" t="n">
        <v>53</v>
      </c>
      <c r="BL37" s="0" t="n">
        <v>57</v>
      </c>
      <c r="BM37" s="0" t="n">
        <v>60</v>
      </c>
      <c r="BN37" s="0" t="n">
        <v>64</v>
      </c>
      <c r="BO37" s="0" t="n">
        <v>65</v>
      </c>
      <c r="BP37" s="0" t="n">
        <v>65</v>
      </c>
      <c r="BQ37" s="0" t="n">
        <v>64</v>
      </c>
      <c r="BR37" s="0" t="n">
        <v>61</v>
      </c>
      <c r="BS37" s="0" t="n">
        <v>53</v>
      </c>
      <c r="BT37" s="0" t="n">
        <v>56</v>
      </c>
      <c r="BU37" s="0" t="n">
        <v>58</v>
      </c>
      <c r="BV37" s="0" t="n">
        <v>60</v>
      </c>
      <c r="BW37" s="0" t="n">
        <v>62</v>
      </c>
      <c r="BX37" s="0" t="n">
        <v>61</v>
      </c>
      <c r="BY37" s="0" t="n">
        <v>57</v>
      </c>
      <c r="BZ37" s="0" t="n">
        <v>55</v>
      </c>
    </row>
    <row r="38" customFormat="false" ht="15" hidden="false" customHeight="false" outlineLevel="0" collapsed="false">
      <c r="A38" s="0" t="n">
        <v>22733</v>
      </c>
      <c r="B38" s="0" t="n">
        <v>22733</v>
      </c>
      <c r="C38" s="22" t="n">
        <v>23067</v>
      </c>
      <c r="D38" s="0" t="n">
        <v>22733</v>
      </c>
      <c r="E38" s="0" t="s">
        <v>290</v>
      </c>
      <c r="F38" s="0" t="n">
        <v>166</v>
      </c>
      <c r="G38" s="22" t="n">
        <v>42663</v>
      </c>
      <c r="H38" s="0" t="s">
        <v>591</v>
      </c>
      <c r="I38" s="0" t="n">
        <v>26</v>
      </c>
      <c r="J38" s="0" t="n">
        <v>9</v>
      </c>
      <c r="K38" s="0" t="s">
        <v>552</v>
      </c>
      <c r="L38" s="0" t="s">
        <v>702</v>
      </c>
      <c r="M38" s="0" t="s">
        <v>703</v>
      </c>
      <c r="N38" s="0" t="s">
        <v>555</v>
      </c>
      <c r="O38" s="0" t="n">
        <v>54</v>
      </c>
      <c r="P38" s="0" t="n">
        <v>53</v>
      </c>
      <c r="Q38" s="0" t="n">
        <v>56</v>
      </c>
      <c r="R38" s="0" t="n">
        <v>58</v>
      </c>
      <c r="S38" s="0" t="n">
        <v>58</v>
      </c>
      <c r="T38" s="0" t="n">
        <v>56</v>
      </c>
      <c r="U38" s="0" t="n">
        <v>54</v>
      </c>
      <c r="V38" s="0" t="n">
        <v>51</v>
      </c>
      <c r="W38" s="0" t="n">
        <v>53</v>
      </c>
      <c r="X38" s="0" t="n">
        <v>59</v>
      </c>
      <c r="Y38" s="0" t="n">
        <v>59</v>
      </c>
      <c r="Z38" s="0" t="n">
        <v>62</v>
      </c>
      <c r="AA38" s="0" t="n">
        <v>62</v>
      </c>
      <c r="AB38" s="0" t="n">
        <v>61</v>
      </c>
      <c r="AC38" s="0" t="n">
        <v>56</v>
      </c>
      <c r="AD38" s="0" t="n">
        <v>55</v>
      </c>
      <c r="AE38" s="0" t="n">
        <v>60</v>
      </c>
      <c r="AF38" s="0" t="n">
        <v>60</v>
      </c>
      <c r="AG38" s="0" t="n">
        <v>63</v>
      </c>
      <c r="AH38" s="0" t="n">
        <v>67</v>
      </c>
      <c r="AI38" s="0" t="n">
        <v>75</v>
      </c>
      <c r="AJ38" s="0" t="n">
        <v>77</v>
      </c>
      <c r="AK38" s="0" t="n">
        <v>63</v>
      </c>
      <c r="AL38" s="0" t="n">
        <v>57</v>
      </c>
      <c r="AM38" s="0" t="n">
        <v>62</v>
      </c>
      <c r="AN38" s="0" t="n">
        <v>68</v>
      </c>
      <c r="AO38" s="0" t="n">
        <v>65</v>
      </c>
      <c r="AP38" s="0" t="n">
        <v>71</v>
      </c>
      <c r="AQ38" s="0" t="n">
        <v>92</v>
      </c>
      <c r="AR38" s="0" t="n">
        <v>84</v>
      </c>
      <c r="AS38" s="0" t="n">
        <v>71</v>
      </c>
      <c r="AT38" s="0" t="n">
        <v>54</v>
      </c>
      <c r="AU38" s="0" t="n">
        <v>67</v>
      </c>
      <c r="AV38" s="0" t="n">
        <v>74</v>
      </c>
      <c r="AW38" s="0" t="n">
        <v>84</v>
      </c>
      <c r="AX38" s="0" t="n">
        <v>104</v>
      </c>
      <c r="AY38" s="0" t="n">
        <v>106</v>
      </c>
      <c r="AZ38" s="0" t="n">
        <v>86</v>
      </c>
      <c r="BA38" s="0" t="n">
        <v>76</v>
      </c>
      <c r="BB38" s="0" t="n">
        <v>57</v>
      </c>
      <c r="BC38" s="0" t="n">
        <v>65</v>
      </c>
      <c r="BD38" s="0" t="n">
        <v>71</v>
      </c>
      <c r="BE38" s="0" t="n">
        <v>79</v>
      </c>
      <c r="BF38" s="0" t="n">
        <v>82</v>
      </c>
      <c r="BG38" s="0" t="n">
        <v>83</v>
      </c>
      <c r="BH38" s="0" t="n">
        <v>79</v>
      </c>
      <c r="BI38" s="0" t="n">
        <v>76</v>
      </c>
      <c r="BJ38" s="0" t="n">
        <v>75</v>
      </c>
      <c r="BK38" s="0" t="n">
        <v>64</v>
      </c>
      <c r="BL38" s="0" t="n">
        <v>67</v>
      </c>
      <c r="BM38" s="0" t="n">
        <v>74</v>
      </c>
      <c r="BN38" s="0" t="n">
        <v>79</v>
      </c>
      <c r="BO38" s="0" t="n">
        <v>80</v>
      </c>
      <c r="BP38" s="0" t="n">
        <v>78</v>
      </c>
      <c r="BQ38" s="0" t="n">
        <v>73</v>
      </c>
      <c r="BR38" s="0" t="n">
        <v>69</v>
      </c>
      <c r="BS38" s="0" t="n">
        <v>62</v>
      </c>
      <c r="BT38" s="0" t="n">
        <v>68</v>
      </c>
      <c r="BU38" s="0" t="n">
        <v>68</v>
      </c>
      <c r="BV38" s="0" t="n">
        <v>68</v>
      </c>
      <c r="BW38" s="0" t="n">
        <v>71</v>
      </c>
      <c r="BX38" s="0" t="n">
        <v>73</v>
      </c>
      <c r="BY38" s="0" t="n">
        <v>71</v>
      </c>
      <c r="BZ38" s="0" t="n">
        <v>66</v>
      </c>
    </row>
    <row r="39" customFormat="false" ht="15" hidden="false" customHeight="false" outlineLevel="0" collapsed="false">
      <c r="A39" s="0" t="n">
        <v>22733</v>
      </c>
      <c r="B39" s="0" t="n">
        <v>22733</v>
      </c>
      <c r="C39" s="22" t="n">
        <v>23067</v>
      </c>
      <c r="D39" s="0" t="n">
        <v>22733</v>
      </c>
      <c r="E39" s="0" t="s">
        <v>291</v>
      </c>
      <c r="F39" s="0" t="n">
        <v>165</v>
      </c>
      <c r="G39" s="22" t="n">
        <v>42663</v>
      </c>
      <c r="H39" s="0" t="s">
        <v>592</v>
      </c>
      <c r="I39" s="0" t="n">
        <v>27</v>
      </c>
      <c r="J39" s="0" t="n">
        <v>9</v>
      </c>
      <c r="K39" s="0" t="s">
        <v>552</v>
      </c>
      <c r="L39" s="0" t="s">
        <v>702</v>
      </c>
      <c r="M39" s="0" t="s">
        <v>703</v>
      </c>
      <c r="N39" s="0" t="s">
        <v>555</v>
      </c>
      <c r="O39" s="0" t="n">
        <v>52</v>
      </c>
      <c r="P39" s="0" t="n">
        <v>57</v>
      </c>
      <c r="Q39" s="0" t="n">
        <v>58</v>
      </c>
      <c r="R39" s="0" t="n">
        <v>55</v>
      </c>
      <c r="S39" s="0" t="n">
        <v>57</v>
      </c>
      <c r="T39" s="0" t="n">
        <v>58</v>
      </c>
      <c r="U39" s="0" t="n">
        <v>57</v>
      </c>
      <c r="V39" s="0" t="n">
        <v>55</v>
      </c>
      <c r="W39" s="0" t="n">
        <v>56</v>
      </c>
      <c r="X39" s="0" t="n">
        <v>61</v>
      </c>
      <c r="Y39" s="0" t="n">
        <v>60</v>
      </c>
      <c r="Z39" s="0" t="n">
        <v>60</v>
      </c>
      <c r="AA39" s="0" t="n">
        <v>65</v>
      </c>
      <c r="AB39" s="0" t="n">
        <v>64</v>
      </c>
      <c r="AC39" s="0" t="n">
        <v>62</v>
      </c>
      <c r="AD39" s="0" t="n">
        <v>58</v>
      </c>
      <c r="AE39" s="0" t="n">
        <v>62</v>
      </c>
      <c r="AF39" s="0" t="n">
        <v>68</v>
      </c>
      <c r="AG39" s="0" t="n">
        <v>67</v>
      </c>
      <c r="AH39" s="0" t="n">
        <v>67</v>
      </c>
      <c r="AI39" s="0" t="n">
        <v>73</v>
      </c>
      <c r="AJ39" s="0" t="n">
        <v>73</v>
      </c>
      <c r="AK39" s="0" t="n">
        <v>70</v>
      </c>
      <c r="AL39" s="0" t="n">
        <v>68</v>
      </c>
      <c r="AM39" s="0" t="n">
        <v>68</v>
      </c>
      <c r="AN39" s="0" t="n">
        <v>73</v>
      </c>
      <c r="AO39" s="0" t="n">
        <v>74</v>
      </c>
      <c r="AP39" s="0" t="n">
        <v>81</v>
      </c>
      <c r="AQ39" s="0" t="n">
        <v>103</v>
      </c>
      <c r="AR39" s="0" t="n">
        <v>87</v>
      </c>
      <c r="AS39" s="0" t="n">
        <v>73</v>
      </c>
      <c r="AT39" s="0" t="n">
        <v>58</v>
      </c>
      <c r="AU39" s="0" t="n">
        <v>69</v>
      </c>
      <c r="AV39" s="0" t="n">
        <v>78</v>
      </c>
      <c r="AW39" s="0" t="n">
        <v>78</v>
      </c>
      <c r="AX39" s="0" t="n">
        <v>94</v>
      </c>
      <c r="AY39" s="0" t="n">
        <v>112</v>
      </c>
      <c r="AZ39" s="0" t="n">
        <v>94</v>
      </c>
      <c r="BA39" s="0" t="n">
        <v>79</v>
      </c>
      <c r="BB39" s="0" t="n">
        <v>63</v>
      </c>
      <c r="BC39" s="0" t="n">
        <v>71</v>
      </c>
      <c r="BD39" s="0" t="n">
        <v>77</v>
      </c>
      <c r="BE39" s="0" t="n">
        <v>78</v>
      </c>
      <c r="BF39" s="0" t="n">
        <v>83</v>
      </c>
      <c r="BG39" s="0" t="n">
        <v>88</v>
      </c>
      <c r="BH39" s="0" t="n">
        <v>83</v>
      </c>
      <c r="BI39" s="0" t="n">
        <v>79</v>
      </c>
      <c r="BJ39" s="0" t="n">
        <v>74</v>
      </c>
      <c r="BK39" s="0" t="n">
        <v>72</v>
      </c>
      <c r="BL39" s="0" t="n">
        <v>72</v>
      </c>
      <c r="BM39" s="0" t="n">
        <v>75</v>
      </c>
      <c r="BN39" s="0" t="n">
        <v>76</v>
      </c>
      <c r="BO39" s="0" t="n">
        <v>84</v>
      </c>
      <c r="BP39" s="0" t="n">
        <v>82</v>
      </c>
      <c r="BQ39" s="0" t="n">
        <v>76</v>
      </c>
      <c r="BR39" s="0" t="n">
        <v>70</v>
      </c>
      <c r="BS39" s="0" t="n">
        <v>68</v>
      </c>
      <c r="BT39" s="0" t="n">
        <v>72</v>
      </c>
      <c r="BU39" s="0" t="n">
        <v>72</v>
      </c>
      <c r="BV39" s="0" t="n">
        <v>75</v>
      </c>
      <c r="BW39" s="0" t="n">
        <v>78</v>
      </c>
      <c r="BX39" s="0" t="n">
        <v>73</v>
      </c>
      <c r="BY39" s="0" t="n">
        <v>69</v>
      </c>
      <c r="BZ39" s="0" t="n">
        <v>64</v>
      </c>
    </row>
    <row r="40" customFormat="false" ht="15" hidden="false" customHeight="false" outlineLevel="0" collapsed="false">
      <c r="A40" s="0" t="n">
        <v>23251</v>
      </c>
      <c r="B40" s="0" t="n">
        <v>23251</v>
      </c>
      <c r="C40" s="22" t="n">
        <v>22347</v>
      </c>
      <c r="D40" s="0" t="n">
        <v>23251</v>
      </c>
      <c r="E40" s="0" t="s">
        <v>290</v>
      </c>
      <c r="F40" s="0" t="n">
        <v>106</v>
      </c>
      <c r="G40" s="22" t="n">
        <v>42919</v>
      </c>
      <c r="H40" s="0" t="s">
        <v>593</v>
      </c>
      <c r="I40" s="0" t="n">
        <v>30</v>
      </c>
      <c r="J40" s="0" t="n">
        <v>9</v>
      </c>
      <c r="K40" s="0" t="s">
        <v>552</v>
      </c>
      <c r="L40" s="0" t="s">
        <v>702</v>
      </c>
      <c r="M40" s="0" t="s">
        <v>703</v>
      </c>
      <c r="N40" s="0" t="s">
        <v>555</v>
      </c>
      <c r="O40" s="0" t="n">
        <v>46</v>
      </c>
      <c r="P40" s="0" t="n">
        <v>46</v>
      </c>
      <c r="Q40" s="0" t="n">
        <v>49</v>
      </c>
      <c r="R40" s="0" t="n">
        <v>51</v>
      </c>
      <c r="S40" s="0" t="n">
        <v>52</v>
      </c>
      <c r="T40" s="0" t="n">
        <v>47</v>
      </c>
      <c r="U40" s="0" t="n">
        <v>47</v>
      </c>
      <c r="V40" s="0" t="n">
        <v>45</v>
      </c>
      <c r="W40" s="0" t="n">
        <v>48</v>
      </c>
      <c r="X40" s="0" t="n">
        <v>51</v>
      </c>
      <c r="Y40" s="0" t="n">
        <v>57</v>
      </c>
      <c r="Z40" s="0" t="n">
        <v>63</v>
      </c>
      <c r="AA40" s="0" t="n">
        <v>63</v>
      </c>
      <c r="AB40" s="0" t="n">
        <v>60</v>
      </c>
      <c r="AC40" s="0" t="n">
        <v>54</v>
      </c>
      <c r="AD40" s="0" t="n">
        <v>48</v>
      </c>
      <c r="AE40" s="0" t="n">
        <v>50</v>
      </c>
      <c r="AF40" s="0" t="n">
        <v>57</v>
      </c>
      <c r="AG40" s="0" t="n">
        <v>66</v>
      </c>
      <c r="AH40" s="0" t="n">
        <v>72</v>
      </c>
      <c r="AI40" s="0" t="n">
        <v>75</v>
      </c>
      <c r="AJ40" s="0" t="n">
        <v>71</v>
      </c>
      <c r="AK40" s="0" t="n">
        <v>62</v>
      </c>
      <c r="AL40" s="0" t="n">
        <v>50</v>
      </c>
      <c r="AM40" s="0" t="n">
        <v>52</v>
      </c>
      <c r="AN40" s="0" t="n">
        <v>61</v>
      </c>
      <c r="AO40" s="0" t="n">
        <v>72</v>
      </c>
      <c r="AP40" s="0" t="n">
        <v>79</v>
      </c>
      <c r="AQ40" s="0" t="n">
        <v>88</v>
      </c>
      <c r="AR40" s="0" t="n">
        <v>80</v>
      </c>
      <c r="AS40" s="0" t="n">
        <v>68</v>
      </c>
      <c r="AT40" s="0" t="n">
        <v>51</v>
      </c>
      <c r="AU40" s="0" t="n">
        <v>53</v>
      </c>
      <c r="AV40" s="0" t="n">
        <v>62</v>
      </c>
      <c r="AW40" s="0" t="n">
        <v>72</v>
      </c>
      <c r="AX40" s="0" t="n">
        <v>81</v>
      </c>
      <c r="AY40" s="0" t="n">
        <v>86</v>
      </c>
      <c r="AZ40" s="0" t="n">
        <v>79</v>
      </c>
      <c r="BA40" s="0" t="n">
        <v>67</v>
      </c>
      <c r="BB40" s="0" t="n">
        <v>49</v>
      </c>
      <c r="BC40" s="0" t="n">
        <v>51</v>
      </c>
      <c r="BD40" s="0" t="n">
        <v>57</v>
      </c>
      <c r="BE40" s="0" t="n">
        <v>68</v>
      </c>
      <c r="BF40" s="0" t="n">
        <v>75</v>
      </c>
      <c r="BG40" s="0" t="n">
        <v>77</v>
      </c>
      <c r="BH40" s="0" t="n">
        <v>73</v>
      </c>
      <c r="BI40" s="0" t="n">
        <v>65</v>
      </c>
      <c r="BJ40" s="0" t="n">
        <v>56</v>
      </c>
      <c r="BK40" s="0" t="n">
        <v>49</v>
      </c>
      <c r="BL40" s="0" t="n">
        <v>53</v>
      </c>
      <c r="BM40" s="0" t="n">
        <v>60</v>
      </c>
      <c r="BN40" s="0" t="n">
        <v>66</v>
      </c>
      <c r="BO40" s="0" t="n">
        <v>68</v>
      </c>
      <c r="BP40" s="0" t="n">
        <v>65</v>
      </c>
      <c r="BQ40" s="0" t="n">
        <v>62</v>
      </c>
      <c r="BR40" s="0" t="n">
        <v>58</v>
      </c>
      <c r="BS40" s="0" t="n">
        <v>50</v>
      </c>
      <c r="BT40" s="0" t="n">
        <v>52</v>
      </c>
      <c r="BU40" s="0" t="n">
        <v>56</v>
      </c>
      <c r="BV40" s="0" t="n">
        <v>59</v>
      </c>
      <c r="BW40" s="0" t="n">
        <v>61</v>
      </c>
      <c r="BX40" s="0" t="n">
        <v>61</v>
      </c>
      <c r="BY40" s="0" t="n">
        <v>58</v>
      </c>
      <c r="BZ40" s="0" t="n">
        <v>57</v>
      </c>
    </row>
    <row r="41" customFormat="false" ht="15" hidden="false" customHeight="false" outlineLevel="0" collapsed="false">
      <c r="A41" s="0" t="n">
        <v>23251</v>
      </c>
      <c r="B41" s="0" t="n">
        <v>23251</v>
      </c>
      <c r="C41" s="22" t="n">
        <v>22347</v>
      </c>
      <c r="D41" s="0" t="n">
        <v>23251</v>
      </c>
      <c r="E41" s="0" t="s">
        <v>291</v>
      </c>
      <c r="F41" s="0" t="n">
        <v>105</v>
      </c>
      <c r="G41" s="22" t="n">
        <v>42919</v>
      </c>
      <c r="H41" s="0" t="s">
        <v>594</v>
      </c>
      <c r="I41" s="0" t="n">
        <v>28</v>
      </c>
      <c r="J41" s="0" t="n">
        <v>10</v>
      </c>
      <c r="K41" s="0" t="s">
        <v>552</v>
      </c>
      <c r="L41" s="0" t="s">
        <v>702</v>
      </c>
      <c r="M41" s="0" t="s">
        <v>703</v>
      </c>
      <c r="N41" s="0" t="s">
        <v>555</v>
      </c>
      <c r="O41" s="0" t="n">
        <v>46</v>
      </c>
      <c r="P41" s="0" t="n">
        <v>47</v>
      </c>
      <c r="Q41" s="0" t="n">
        <v>48</v>
      </c>
      <c r="R41" s="0" t="n">
        <v>50</v>
      </c>
      <c r="S41" s="0" t="n">
        <v>51</v>
      </c>
      <c r="T41" s="0" t="n">
        <v>49</v>
      </c>
      <c r="U41" s="0" t="n">
        <v>48</v>
      </c>
      <c r="V41" s="0" t="n">
        <v>48</v>
      </c>
      <c r="W41" s="0" t="n">
        <v>48</v>
      </c>
      <c r="X41" s="0" t="n">
        <v>51</v>
      </c>
      <c r="Y41" s="0" t="n">
        <v>56</v>
      </c>
      <c r="Z41" s="0" t="n">
        <v>60</v>
      </c>
      <c r="AA41" s="0" t="n">
        <v>61</v>
      </c>
      <c r="AB41" s="0" t="n">
        <v>57</v>
      </c>
      <c r="AC41" s="0" t="n">
        <v>51</v>
      </c>
      <c r="AD41" s="0" t="n">
        <v>45</v>
      </c>
      <c r="AE41" s="0" t="n">
        <v>51</v>
      </c>
      <c r="AF41" s="0" t="n">
        <v>56</v>
      </c>
      <c r="AG41" s="0" t="n">
        <v>67</v>
      </c>
      <c r="AH41" s="0" t="n">
        <v>72</v>
      </c>
      <c r="AI41" s="0" t="n">
        <v>75</v>
      </c>
      <c r="AJ41" s="0" t="n">
        <v>70</v>
      </c>
      <c r="AK41" s="0" t="n">
        <v>57</v>
      </c>
      <c r="AL41" s="0" t="n">
        <v>45</v>
      </c>
      <c r="AM41" s="0" t="n">
        <v>52</v>
      </c>
      <c r="AN41" s="0" t="n">
        <v>61</v>
      </c>
      <c r="AO41" s="0" t="n">
        <v>73</v>
      </c>
      <c r="AP41" s="0" t="n">
        <v>82</v>
      </c>
      <c r="AQ41" s="0" t="n">
        <v>87</v>
      </c>
      <c r="AR41" s="0" t="n">
        <v>76</v>
      </c>
      <c r="AS41" s="0" t="n">
        <v>61</v>
      </c>
      <c r="AT41" s="0" t="n">
        <v>43</v>
      </c>
      <c r="AU41" s="0" t="n">
        <v>53</v>
      </c>
      <c r="AV41" s="0" t="n">
        <v>63</v>
      </c>
      <c r="AW41" s="0" t="n">
        <v>71</v>
      </c>
      <c r="AX41" s="0" t="n">
        <v>81</v>
      </c>
      <c r="AY41" s="0" t="n">
        <v>86</v>
      </c>
      <c r="AZ41" s="0" t="n">
        <v>77</v>
      </c>
      <c r="BA41" s="0" t="n">
        <v>63</v>
      </c>
      <c r="BB41" s="0" t="n">
        <v>48</v>
      </c>
      <c r="BC41" s="0" t="n">
        <v>54</v>
      </c>
      <c r="BD41" s="0" t="n">
        <v>61</v>
      </c>
      <c r="BE41" s="0" t="n">
        <v>68</v>
      </c>
      <c r="BF41" s="0" t="n">
        <v>75</v>
      </c>
      <c r="BG41" s="0" t="n">
        <v>77</v>
      </c>
      <c r="BH41" s="0" t="n">
        <v>74</v>
      </c>
      <c r="BI41" s="0" t="n">
        <v>67</v>
      </c>
      <c r="BJ41" s="0" t="n">
        <v>61</v>
      </c>
      <c r="BK41" s="0" t="n">
        <v>52</v>
      </c>
      <c r="BL41" s="0" t="n">
        <v>57</v>
      </c>
      <c r="BM41" s="0" t="n">
        <v>62</v>
      </c>
      <c r="BN41" s="0" t="n">
        <v>70</v>
      </c>
      <c r="BO41" s="0" t="n">
        <v>69</v>
      </c>
      <c r="BP41" s="0" t="n">
        <v>68</v>
      </c>
      <c r="BQ41" s="0" t="n">
        <v>65</v>
      </c>
      <c r="BR41" s="0" t="n">
        <v>63</v>
      </c>
      <c r="BS41" s="0" t="n">
        <v>53</v>
      </c>
      <c r="BT41" s="0" t="n">
        <v>55</v>
      </c>
      <c r="BU41" s="0" t="n">
        <v>57</v>
      </c>
      <c r="BV41" s="0" t="n">
        <v>64</v>
      </c>
      <c r="BW41" s="0" t="n">
        <v>65</v>
      </c>
      <c r="BX41" s="0" t="n">
        <v>64</v>
      </c>
      <c r="BY41" s="0" t="n">
        <v>63</v>
      </c>
      <c r="BZ41" s="0" t="n">
        <v>61</v>
      </c>
    </row>
    <row r="42" customFormat="false" ht="15" hidden="false" customHeight="false" outlineLevel="0" collapsed="false">
      <c r="A42" s="0" t="n">
        <v>23718</v>
      </c>
      <c r="B42" s="0" t="n">
        <v>23718</v>
      </c>
      <c r="C42" s="22" t="n">
        <v>17942</v>
      </c>
      <c r="D42" s="0" t="n">
        <v>23718</v>
      </c>
      <c r="E42" s="0" t="s">
        <v>290</v>
      </c>
      <c r="F42" s="0" t="n">
        <v>820</v>
      </c>
      <c r="G42" s="22" t="n">
        <v>43031</v>
      </c>
      <c r="H42" s="0" t="s">
        <v>595</v>
      </c>
      <c r="I42" s="0" t="n">
        <v>28</v>
      </c>
      <c r="J42" s="0" t="n">
        <v>10</v>
      </c>
      <c r="K42" s="0" t="s">
        <v>552</v>
      </c>
      <c r="L42" s="0" t="s">
        <v>702</v>
      </c>
      <c r="M42" s="0" t="s">
        <v>703</v>
      </c>
      <c r="N42" s="0" t="s">
        <v>555</v>
      </c>
      <c r="O42" s="0" t="s">
        <v>391</v>
      </c>
      <c r="P42" s="0" t="s">
        <v>391</v>
      </c>
      <c r="Q42" s="0" t="s">
        <v>391</v>
      </c>
      <c r="R42" s="0" t="s">
        <v>391</v>
      </c>
      <c r="S42" s="0" t="s">
        <v>391</v>
      </c>
      <c r="T42" s="0" t="s">
        <v>391</v>
      </c>
      <c r="U42" s="0" t="s">
        <v>391</v>
      </c>
      <c r="V42" s="0" t="s">
        <v>391</v>
      </c>
      <c r="W42" s="0" t="s">
        <v>391</v>
      </c>
      <c r="X42" s="0" t="s">
        <v>391</v>
      </c>
      <c r="Y42" s="0" t="s">
        <v>391</v>
      </c>
      <c r="Z42" s="0" t="s">
        <v>391</v>
      </c>
      <c r="AA42" s="0" t="s">
        <v>391</v>
      </c>
      <c r="AB42" s="0" t="s">
        <v>391</v>
      </c>
      <c r="AC42" s="0" t="s">
        <v>391</v>
      </c>
      <c r="AD42" s="0" t="s">
        <v>391</v>
      </c>
      <c r="AE42" s="0" t="s">
        <v>391</v>
      </c>
      <c r="AF42" s="0" t="s">
        <v>391</v>
      </c>
      <c r="AG42" s="0" t="s">
        <v>391</v>
      </c>
      <c r="AH42" s="0" t="s">
        <v>391</v>
      </c>
      <c r="AI42" s="0" t="s">
        <v>391</v>
      </c>
      <c r="AJ42" s="0" t="s">
        <v>391</v>
      </c>
      <c r="AK42" s="0" t="s">
        <v>391</v>
      </c>
      <c r="AL42" s="0" t="s">
        <v>391</v>
      </c>
      <c r="AM42" s="0" t="s">
        <v>391</v>
      </c>
      <c r="AN42" s="0" t="s">
        <v>391</v>
      </c>
      <c r="AO42" s="0" t="s">
        <v>391</v>
      </c>
      <c r="AP42" s="0" t="s">
        <v>391</v>
      </c>
      <c r="AQ42" s="0" t="s">
        <v>391</v>
      </c>
      <c r="AR42" s="0" t="s">
        <v>391</v>
      </c>
      <c r="AS42" s="0" t="s">
        <v>391</v>
      </c>
      <c r="AT42" s="0" t="s">
        <v>391</v>
      </c>
      <c r="AU42" s="0" t="s">
        <v>391</v>
      </c>
      <c r="AV42" s="0" t="s">
        <v>391</v>
      </c>
      <c r="AW42" s="0" t="s">
        <v>391</v>
      </c>
      <c r="AX42" s="0" t="s">
        <v>391</v>
      </c>
      <c r="AY42" s="0" t="s">
        <v>391</v>
      </c>
      <c r="AZ42" s="0" t="s">
        <v>391</v>
      </c>
      <c r="BA42" s="0" t="s">
        <v>391</v>
      </c>
      <c r="BB42" s="0" t="s">
        <v>391</v>
      </c>
      <c r="BC42" s="0" t="s">
        <v>391</v>
      </c>
      <c r="BD42" s="0" t="s">
        <v>391</v>
      </c>
      <c r="BE42" s="0" t="s">
        <v>391</v>
      </c>
      <c r="BF42" s="0" t="s">
        <v>391</v>
      </c>
      <c r="BG42" s="0" t="s">
        <v>391</v>
      </c>
      <c r="BH42" s="0" t="s">
        <v>391</v>
      </c>
      <c r="BI42" s="0" t="s">
        <v>391</v>
      </c>
      <c r="BJ42" s="0" t="s">
        <v>391</v>
      </c>
      <c r="BK42" s="0" t="s">
        <v>391</v>
      </c>
      <c r="BL42" s="0" t="s">
        <v>391</v>
      </c>
      <c r="BM42" s="0" t="s">
        <v>391</v>
      </c>
      <c r="BN42" s="0" t="s">
        <v>391</v>
      </c>
      <c r="BO42" s="0" t="s">
        <v>391</v>
      </c>
      <c r="BP42" s="0" t="s">
        <v>391</v>
      </c>
      <c r="BQ42" s="0" t="s">
        <v>391</v>
      </c>
      <c r="BR42" s="0" t="s">
        <v>391</v>
      </c>
      <c r="BS42" s="0" t="s">
        <v>391</v>
      </c>
      <c r="BT42" s="0" t="s">
        <v>391</v>
      </c>
      <c r="BU42" s="0" t="s">
        <v>391</v>
      </c>
      <c r="BV42" s="0" t="s">
        <v>391</v>
      </c>
      <c r="BW42" s="0" t="s">
        <v>391</v>
      </c>
      <c r="BX42" s="0" t="s">
        <v>391</v>
      </c>
      <c r="BY42" s="0" t="s">
        <v>391</v>
      </c>
      <c r="BZ42" s="0" t="s">
        <v>391</v>
      </c>
    </row>
    <row r="43" customFormat="false" ht="15" hidden="false" customHeight="false" outlineLevel="0" collapsed="false">
      <c r="A43" s="0" t="n">
        <v>23718</v>
      </c>
      <c r="B43" s="0" t="n">
        <v>23718</v>
      </c>
      <c r="C43" s="22" t="n">
        <v>17942</v>
      </c>
      <c r="D43" s="0" t="n">
        <v>23718</v>
      </c>
      <c r="E43" s="0" t="s">
        <v>291</v>
      </c>
      <c r="F43" s="0" t="n">
        <v>819</v>
      </c>
      <c r="G43" s="22" t="n">
        <v>43031</v>
      </c>
      <c r="H43" s="0" t="s">
        <v>596</v>
      </c>
      <c r="I43" s="0" t="n">
        <v>26</v>
      </c>
      <c r="J43" s="0" t="n">
        <v>8</v>
      </c>
      <c r="K43" s="0" t="s">
        <v>552</v>
      </c>
      <c r="L43" s="0" t="s">
        <v>702</v>
      </c>
      <c r="M43" s="0" t="s">
        <v>703</v>
      </c>
      <c r="N43" s="0" t="s">
        <v>555</v>
      </c>
      <c r="O43" s="0" t="s">
        <v>391</v>
      </c>
      <c r="P43" s="0" t="s">
        <v>391</v>
      </c>
      <c r="Q43" s="0" t="s">
        <v>391</v>
      </c>
      <c r="R43" s="0" t="s">
        <v>391</v>
      </c>
      <c r="S43" s="0" t="s">
        <v>391</v>
      </c>
      <c r="T43" s="0" t="s">
        <v>391</v>
      </c>
      <c r="U43" s="0" t="s">
        <v>391</v>
      </c>
      <c r="V43" s="0" t="s">
        <v>391</v>
      </c>
      <c r="W43" s="0" t="s">
        <v>391</v>
      </c>
      <c r="X43" s="0" t="s">
        <v>391</v>
      </c>
      <c r="Y43" s="0" t="s">
        <v>391</v>
      </c>
      <c r="Z43" s="0" t="s">
        <v>391</v>
      </c>
      <c r="AA43" s="0" t="s">
        <v>391</v>
      </c>
      <c r="AB43" s="0" t="s">
        <v>391</v>
      </c>
      <c r="AC43" s="0" t="s">
        <v>391</v>
      </c>
      <c r="AD43" s="0" t="s">
        <v>391</v>
      </c>
      <c r="AE43" s="0" t="s">
        <v>391</v>
      </c>
      <c r="AF43" s="0" t="s">
        <v>391</v>
      </c>
      <c r="AG43" s="0" t="s">
        <v>391</v>
      </c>
      <c r="AH43" s="0" t="s">
        <v>391</v>
      </c>
      <c r="AI43" s="0" t="s">
        <v>391</v>
      </c>
      <c r="AJ43" s="0" t="s">
        <v>391</v>
      </c>
      <c r="AK43" s="0" t="s">
        <v>391</v>
      </c>
      <c r="AL43" s="0" t="s">
        <v>391</v>
      </c>
      <c r="AM43" s="0" t="s">
        <v>391</v>
      </c>
      <c r="AN43" s="0" t="s">
        <v>391</v>
      </c>
      <c r="AO43" s="0" t="s">
        <v>391</v>
      </c>
      <c r="AP43" s="0" t="s">
        <v>391</v>
      </c>
      <c r="AQ43" s="0" t="s">
        <v>391</v>
      </c>
      <c r="AR43" s="0" t="s">
        <v>391</v>
      </c>
      <c r="AS43" s="0" t="s">
        <v>391</v>
      </c>
      <c r="AT43" s="0" t="s">
        <v>391</v>
      </c>
      <c r="AU43" s="0" t="s">
        <v>391</v>
      </c>
      <c r="AV43" s="0" t="s">
        <v>391</v>
      </c>
      <c r="AW43" s="0" t="s">
        <v>391</v>
      </c>
      <c r="AX43" s="0" t="s">
        <v>391</v>
      </c>
      <c r="AY43" s="0" t="s">
        <v>391</v>
      </c>
      <c r="AZ43" s="0" t="s">
        <v>391</v>
      </c>
      <c r="BA43" s="0" t="s">
        <v>391</v>
      </c>
      <c r="BB43" s="0" t="s">
        <v>391</v>
      </c>
      <c r="BC43" s="0" t="s">
        <v>391</v>
      </c>
      <c r="BD43" s="0" t="s">
        <v>391</v>
      </c>
      <c r="BE43" s="0" t="s">
        <v>391</v>
      </c>
      <c r="BF43" s="0" t="s">
        <v>391</v>
      </c>
      <c r="BG43" s="0" t="s">
        <v>391</v>
      </c>
      <c r="BH43" s="0" t="s">
        <v>391</v>
      </c>
      <c r="BI43" s="0" t="s">
        <v>391</v>
      </c>
      <c r="BJ43" s="0" t="s">
        <v>391</v>
      </c>
      <c r="BK43" s="0" t="s">
        <v>391</v>
      </c>
      <c r="BL43" s="0" t="s">
        <v>391</v>
      </c>
      <c r="BM43" s="0" t="s">
        <v>391</v>
      </c>
      <c r="BN43" s="0" t="s">
        <v>391</v>
      </c>
      <c r="BO43" s="0" t="s">
        <v>391</v>
      </c>
      <c r="BP43" s="0" t="s">
        <v>391</v>
      </c>
      <c r="BQ43" s="0" t="s">
        <v>391</v>
      </c>
      <c r="BR43" s="0" t="s">
        <v>391</v>
      </c>
      <c r="BS43" s="0" t="s">
        <v>391</v>
      </c>
      <c r="BT43" s="0" t="s">
        <v>391</v>
      </c>
      <c r="BU43" s="0" t="s">
        <v>391</v>
      </c>
      <c r="BV43" s="0" t="s">
        <v>391</v>
      </c>
      <c r="BW43" s="0" t="s">
        <v>391</v>
      </c>
      <c r="BX43" s="0" t="s">
        <v>391</v>
      </c>
      <c r="BY43" s="0" t="s">
        <v>391</v>
      </c>
      <c r="BZ43" s="0" t="s">
        <v>391</v>
      </c>
    </row>
    <row r="44" customFormat="false" ht="15" hidden="false" customHeight="false" outlineLevel="0" collapsed="false">
      <c r="A44" s="0" t="n">
        <v>23966</v>
      </c>
      <c r="B44" s="0" t="n">
        <v>23966</v>
      </c>
      <c r="C44" s="22" t="n">
        <v>22624</v>
      </c>
      <c r="D44" s="0" t="n">
        <v>23966</v>
      </c>
      <c r="E44" s="0" t="s">
        <v>290</v>
      </c>
      <c r="F44" s="0" t="n">
        <v>310</v>
      </c>
      <c r="G44" s="22" t="n">
        <v>43017</v>
      </c>
      <c r="H44" s="0" t="s">
        <v>597</v>
      </c>
      <c r="I44" s="0" t="n">
        <v>18</v>
      </c>
      <c r="J44" s="0" t="n">
        <v>8</v>
      </c>
      <c r="K44" s="0" t="s">
        <v>552</v>
      </c>
      <c r="L44" s="0" t="s">
        <v>702</v>
      </c>
      <c r="M44" s="0" t="s">
        <v>703</v>
      </c>
      <c r="N44" s="0" t="s">
        <v>555</v>
      </c>
      <c r="O44" s="0" t="n">
        <v>46</v>
      </c>
      <c r="P44" s="0" t="n">
        <v>46</v>
      </c>
      <c r="Q44" s="0" t="n">
        <v>47</v>
      </c>
      <c r="R44" s="0" t="n">
        <v>48</v>
      </c>
      <c r="S44" s="0" t="n">
        <v>47</v>
      </c>
      <c r="T44" s="0" t="n">
        <v>46</v>
      </c>
      <c r="U44" s="0" t="n">
        <v>43</v>
      </c>
      <c r="V44" s="0" t="n">
        <v>45</v>
      </c>
      <c r="W44" s="0" t="n">
        <v>68</v>
      </c>
      <c r="X44" s="0" t="n">
        <v>66</v>
      </c>
      <c r="Y44" s="0" t="n">
        <v>66</v>
      </c>
      <c r="Z44" s="0" t="n">
        <v>62</v>
      </c>
      <c r="AA44" s="0" t="n">
        <v>55</v>
      </c>
      <c r="AB44" s="0" t="n">
        <v>48</v>
      </c>
      <c r="AC44" s="0" t="n">
        <v>47</v>
      </c>
      <c r="AD44" s="0" t="n">
        <v>43</v>
      </c>
      <c r="AE44" s="0" t="n">
        <v>49</v>
      </c>
      <c r="AF44" s="0" t="n">
        <v>54</v>
      </c>
      <c r="AG44" s="0" t="n">
        <v>60</v>
      </c>
      <c r="AH44" s="0" t="n">
        <v>66</v>
      </c>
      <c r="AI44" s="0" t="n">
        <v>55</v>
      </c>
      <c r="AJ44" s="0" t="n">
        <v>47</v>
      </c>
      <c r="AK44" s="0" t="n">
        <v>45</v>
      </c>
      <c r="AL44" s="0" t="n">
        <v>44</v>
      </c>
      <c r="AM44" s="0" t="n">
        <v>51</v>
      </c>
      <c r="AN44" s="0" t="n">
        <v>56</v>
      </c>
      <c r="AO44" s="0" t="n">
        <v>69</v>
      </c>
      <c r="AP44" s="0" t="n">
        <v>80</v>
      </c>
      <c r="AQ44" s="0" t="n">
        <v>53</v>
      </c>
      <c r="AR44" s="0" t="n">
        <v>42</v>
      </c>
      <c r="AS44" s="0" t="n">
        <v>40</v>
      </c>
      <c r="AT44" s="0" t="n">
        <v>40</v>
      </c>
      <c r="AU44" s="0" t="n">
        <v>50</v>
      </c>
      <c r="AV44" s="0" t="n">
        <v>57</v>
      </c>
      <c r="AW44" s="0" t="n">
        <v>72</v>
      </c>
      <c r="AX44" s="0" t="n">
        <v>76</v>
      </c>
      <c r="AY44" s="0" t="n">
        <v>56</v>
      </c>
      <c r="AZ44" s="0" t="n">
        <v>48</v>
      </c>
      <c r="BA44" s="0" t="n">
        <v>47</v>
      </c>
      <c r="BB44" s="0" t="n">
        <v>46</v>
      </c>
      <c r="BC44" s="0" t="n">
        <v>50</v>
      </c>
      <c r="BD44" s="0" t="n">
        <v>55</v>
      </c>
      <c r="BE44" s="0" t="n">
        <v>61</v>
      </c>
      <c r="BF44" s="0" t="n">
        <v>70</v>
      </c>
      <c r="BG44" s="0" t="n">
        <v>68</v>
      </c>
      <c r="BH44" s="0" t="n">
        <v>60</v>
      </c>
      <c r="BI44" s="0" t="n">
        <v>54</v>
      </c>
      <c r="BJ44" s="0" t="n">
        <v>56</v>
      </c>
      <c r="BK44" s="0" t="n">
        <v>49</v>
      </c>
      <c r="BL44" s="0" t="n">
        <v>51</v>
      </c>
      <c r="BM44" s="0" t="n">
        <v>55</v>
      </c>
      <c r="BN44" s="0" t="n">
        <v>58</v>
      </c>
      <c r="BO44" s="0" t="n">
        <v>60</v>
      </c>
      <c r="BP44" s="0" t="n">
        <v>59</v>
      </c>
      <c r="BQ44" s="0" t="n">
        <v>56</v>
      </c>
      <c r="BR44" s="0" t="n">
        <v>55</v>
      </c>
      <c r="BS44" s="0" t="n">
        <v>47</v>
      </c>
      <c r="BT44" s="0" t="n">
        <v>49</v>
      </c>
      <c r="BU44" s="0" t="n">
        <v>51</v>
      </c>
      <c r="BV44" s="0" t="n">
        <v>50</v>
      </c>
      <c r="BW44" s="0" t="n">
        <v>52</v>
      </c>
      <c r="BX44" s="0" t="n">
        <v>57</v>
      </c>
      <c r="BY44" s="0" t="n">
        <v>55</v>
      </c>
      <c r="BZ44" s="0" t="n">
        <v>53</v>
      </c>
    </row>
    <row r="45" customFormat="false" ht="15" hidden="false" customHeight="false" outlineLevel="0" collapsed="false">
      <c r="A45" s="0" t="n">
        <v>23966</v>
      </c>
      <c r="B45" s="0" t="n">
        <v>23966</v>
      </c>
      <c r="C45" s="22" t="n">
        <v>22624</v>
      </c>
      <c r="D45" s="0" t="n">
        <v>23966</v>
      </c>
      <c r="E45" s="0" t="s">
        <v>291</v>
      </c>
      <c r="F45" s="0" t="n">
        <v>309</v>
      </c>
      <c r="G45" s="22" t="n">
        <v>43017</v>
      </c>
      <c r="H45" s="0" t="s">
        <v>598</v>
      </c>
      <c r="I45" s="0" t="n">
        <v>19</v>
      </c>
      <c r="J45" s="0" t="n">
        <v>9</v>
      </c>
      <c r="K45" s="0" t="s">
        <v>552</v>
      </c>
      <c r="L45" s="0" t="s">
        <v>702</v>
      </c>
      <c r="M45" s="0" t="s">
        <v>703</v>
      </c>
      <c r="N45" s="0" t="s">
        <v>555</v>
      </c>
      <c r="O45" s="0" t="n">
        <v>45</v>
      </c>
      <c r="P45" s="0" t="n">
        <v>42</v>
      </c>
      <c r="Q45" s="0" t="n">
        <v>47</v>
      </c>
      <c r="R45" s="0" t="n">
        <v>47</v>
      </c>
      <c r="S45" s="0" t="n">
        <v>49</v>
      </c>
      <c r="T45" s="0" t="n">
        <v>47</v>
      </c>
      <c r="U45" s="0" t="n">
        <v>49</v>
      </c>
      <c r="V45" s="0" t="n">
        <v>53</v>
      </c>
      <c r="W45" s="0" t="n">
        <v>44</v>
      </c>
      <c r="X45" s="0" t="n">
        <v>48</v>
      </c>
      <c r="Y45" s="0" t="n">
        <v>49</v>
      </c>
      <c r="Z45" s="0" t="n">
        <v>54</v>
      </c>
      <c r="AA45" s="0" t="n">
        <v>55</v>
      </c>
      <c r="AB45" s="0" t="n">
        <v>55</v>
      </c>
      <c r="AC45" s="0" t="n">
        <v>50</v>
      </c>
      <c r="AD45" s="0" t="n">
        <v>45</v>
      </c>
      <c r="AE45" s="0" t="n">
        <v>49</v>
      </c>
      <c r="AF45" s="0" t="n">
        <v>51</v>
      </c>
      <c r="AG45" s="0" t="n">
        <v>57</v>
      </c>
      <c r="AH45" s="0" t="n">
        <v>66</v>
      </c>
      <c r="AI45" s="0" t="n">
        <v>70</v>
      </c>
      <c r="AJ45" s="0" t="n">
        <v>66</v>
      </c>
      <c r="AK45" s="0" t="n">
        <v>59</v>
      </c>
      <c r="AL45" s="0" t="n">
        <v>50</v>
      </c>
      <c r="AM45" s="0" t="n">
        <v>51</v>
      </c>
      <c r="AN45" s="0" t="n">
        <v>54</v>
      </c>
      <c r="AO45" s="0" t="n">
        <v>66</v>
      </c>
      <c r="AP45" s="0" t="n">
        <v>70</v>
      </c>
      <c r="AQ45" s="0" t="n">
        <v>91</v>
      </c>
      <c r="AR45" s="0" t="n">
        <v>79</v>
      </c>
      <c r="AS45" s="0" t="n">
        <v>64</v>
      </c>
      <c r="AT45" s="0" t="n">
        <v>48</v>
      </c>
      <c r="AU45" s="0" t="n">
        <v>50</v>
      </c>
      <c r="AV45" s="0" t="n">
        <v>53</v>
      </c>
      <c r="AW45" s="0" t="n">
        <v>67</v>
      </c>
      <c r="AX45" s="0" t="n">
        <v>47</v>
      </c>
      <c r="AY45" s="0" t="n">
        <v>50</v>
      </c>
      <c r="AZ45" s="0" t="n">
        <v>71</v>
      </c>
      <c r="BA45" s="0" t="n">
        <v>60</v>
      </c>
      <c r="BB45" s="0" t="n">
        <v>47</v>
      </c>
      <c r="BC45" s="0" t="n">
        <v>49</v>
      </c>
      <c r="BD45" s="0" t="n">
        <v>50</v>
      </c>
      <c r="BE45" s="0" t="n">
        <v>52</v>
      </c>
      <c r="BF45" s="0" t="n">
        <v>55</v>
      </c>
      <c r="BG45" s="0" t="n">
        <v>53</v>
      </c>
      <c r="BH45" s="0" t="n">
        <v>61</v>
      </c>
      <c r="BI45" s="0" t="n">
        <v>59</v>
      </c>
      <c r="BJ45" s="0" t="n">
        <v>59</v>
      </c>
      <c r="BK45" s="0" t="n">
        <v>49</v>
      </c>
      <c r="BL45" s="0" t="n">
        <v>51</v>
      </c>
      <c r="BM45" s="0" t="n">
        <v>51</v>
      </c>
      <c r="BN45" s="0" t="n">
        <v>53</v>
      </c>
      <c r="BO45" s="0" t="n">
        <v>55</v>
      </c>
      <c r="BP45" s="0" t="n">
        <v>56</v>
      </c>
      <c r="BQ45" s="0" t="n">
        <v>59</v>
      </c>
      <c r="BR45" s="0" t="n">
        <v>55</v>
      </c>
      <c r="BS45" s="0" t="n">
        <v>47</v>
      </c>
      <c r="BT45" s="0" t="n">
        <v>49</v>
      </c>
      <c r="BU45" s="0" t="n">
        <v>50</v>
      </c>
      <c r="BV45" s="0" t="n">
        <v>52</v>
      </c>
      <c r="BW45" s="0" t="n">
        <v>52</v>
      </c>
      <c r="BX45" s="0" t="n">
        <v>52</v>
      </c>
      <c r="BY45" s="0" t="n">
        <v>53</v>
      </c>
      <c r="BZ45" s="0" t="n">
        <v>48</v>
      </c>
    </row>
    <row r="46" customFormat="false" ht="15" hidden="false" customHeight="false" outlineLevel="0" collapsed="false">
      <c r="A46" s="0" t="n">
        <v>24282</v>
      </c>
      <c r="B46" s="0" t="n">
        <v>24282</v>
      </c>
      <c r="C46" s="22" t="n">
        <v>15937</v>
      </c>
      <c r="D46" s="0" t="n">
        <v>24282</v>
      </c>
      <c r="E46" s="0" t="s">
        <v>290</v>
      </c>
      <c r="F46" s="0" t="n">
        <v>24</v>
      </c>
      <c r="G46" s="22" t="n">
        <v>43017</v>
      </c>
      <c r="H46" s="0" t="s">
        <v>599</v>
      </c>
      <c r="I46" s="0" t="n">
        <v>21</v>
      </c>
      <c r="J46" s="0" t="n">
        <v>9</v>
      </c>
      <c r="K46" s="0" t="s">
        <v>552</v>
      </c>
      <c r="L46" s="0" t="s">
        <v>702</v>
      </c>
      <c r="M46" s="0" t="s">
        <v>703</v>
      </c>
      <c r="N46" s="0" t="s">
        <v>555</v>
      </c>
      <c r="O46" s="0" t="n">
        <v>49</v>
      </c>
      <c r="P46" s="0" t="n">
        <v>51</v>
      </c>
      <c r="Q46" s="0" t="n">
        <v>52</v>
      </c>
      <c r="R46" s="0" t="n">
        <v>53</v>
      </c>
      <c r="S46" s="0" t="n">
        <v>56</v>
      </c>
      <c r="T46" s="0" t="n">
        <v>53</v>
      </c>
      <c r="U46" s="0" t="n">
        <v>51</v>
      </c>
      <c r="V46" s="0" t="n">
        <v>53</v>
      </c>
      <c r="W46" s="0" t="n">
        <v>51</v>
      </c>
      <c r="X46" s="0" t="n">
        <v>59</v>
      </c>
      <c r="Y46" s="0" t="n">
        <v>64</v>
      </c>
      <c r="Z46" s="0" t="n">
        <v>68</v>
      </c>
      <c r="AA46" s="0" t="n">
        <v>73</v>
      </c>
      <c r="AB46" s="0" t="n">
        <v>63</v>
      </c>
      <c r="AC46" s="0" t="n">
        <v>54</v>
      </c>
      <c r="AD46" s="0" t="n">
        <v>60</v>
      </c>
      <c r="AE46" s="0" t="n">
        <v>56</v>
      </c>
      <c r="AF46" s="0" t="n">
        <v>66</v>
      </c>
      <c r="AG46" s="0" t="n">
        <v>72</v>
      </c>
      <c r="AH46" s="0" t="n">
        <v>87</v>
      </c>
      <c r="AI46" s="0" t="n">
        <v>89</v>
      </c>
      <c r="AJ46" s="0" t="n">
        <v>82</v>
      </c>
      <c r="AK46" s="0" t="n">
        <v>71</v>
      </c>
      <c r="AL46" s="0" t="n">
        <v>45</v>
      </c>
      <c r="AM46" s="0" t="n">
        <v>56</v>
      </c>
      <c r="AN46" s="0" t="n">
        <v>60</v>
      </c>
      <c r="AO46" s="0" t="n">
        <v>68</v>
      </c>
      <c r="AP46" s="0" t="n">
        <v>106</v>
      </c>
      <c r="AQ46" s="0" t="n">
        <v>108</v>
      </c>
      <c r="AR46" s="0" t="n">
        <v>97</v>
      </c>
      <c r="AS46" s="0" t="n">
        <v>81</v>
      </c>
      <c r="AT46" s="0" t="n">
        <v>43</v>
      </c>
      <c r="AU46" s="0" t="n">
        <v>61</v>
      </c>
      <c r="AV46" s="0" t="n">
        <v>73</v>
      </c>
      <c r="AW46" s="0" t="n">
        <v>86</v>
      </c>
      <c r="AX46" s="0" t="n">
        <v>105</v>
      </c>
      <c r="AY46" s="0" t="n">
        <v>102</v>
      </c>
      <c r="AZ46" s="0" t="n">
        <v>93</v>
      </c>
      <c r="BA46" s="0" t="n">
        <v>75</v>
      </c>
      <c r="BB46" s="0" t="n">
        <v>53</v>
      </c>
      <c r="BC46" s="0" t="n">
        <v>61</v>
      </c>
      <c r="BD46" s="0" t="n">
        <v>73</v>
      </c>
      <c r="BE46" s="0" t="n">
        <v>83</v>
      </c>
      <c r="BF46" s="0" t="n">
        <v>92</v>
      </c>
      <c r="BG46" s="0" t="n">
        <v>92</v>
      </c>
      <c r="BH46" s="0" t="n">
        <v>85</v>
      </c>
      <c r="BI46" s="0" t="n">
        <v>71</v>
      </c>
      <c r="BJ46" s="0" t="n">
        <v>55</v>
      </c>
      <c r="BK46" s="0" t="n">
        <v>62</v>
      </c>
      <c r="BL46" s="0" t="n">
        <v>68</v>
      </c>
      <c r="BM46" s="0" t="n">
        <v>74</v>
      </c>
      <c r="BN46" s="0" t="n">
        <v>82</v>
      </c>
      <c r="BO46" s="0" t="n">
        <v>79</v>
      </c>
      <c r="BP46" s="0" t="n">
        <v>74</v>
      </c>
      <c r="BQ46" s="0" t="n">
        <v>68</v>
      </c>
      <c r="BR46" s="0" t="n">
        <v>61</v>
      </c>
      <c r="BS46" s="0" t="n">
        <v>56</v>
      </c>
      <c r="BT46" s="0" t="n">
        <v>66</v>
      </c>
      <c r="BU46" s="0" t="n">
        <v>79</v>
      </c>
      <c r="BV46" s="0" t="n">
        <v>78</v>
      </c>
      <c r="BW46" s="0" t="n">
        <v>79</v>
      </c>
      <c r="BX46" s="0" t="n">
        <v>75</v>
      </c>
      <c r="BY46" s="0" t="n">
        <v>67</v>
      </c>
      <c r="BZ46" s="0" t="n">
        <v>71</v>
      </c>
    </row>
    <row r="47" customFormat="false" ht="15" hidden="false" customHeight="false" outlineLevel="0" collapsed="false">
      <c r="A47" s="0" t="n">
        <v>24282</v>
      </c>
      <c r="B47" s="0" t="n">
        <v>24282</v>
      </c>
      <c r="C47" s="22" t="n">
        <v>15937</v>
      </c>
      <c r="D47" s="0" t="n">
        <v>24282</v>
      </c>
      <c r="E47" s="0" t="s">
        <v>291</v>
      </c>
      <c r="F47" s="0" t="n">
        <v>23</v>
      </c>
      <c r="G47" s="22" t="n">
        <v>43017</v>
      </c>
      <c r="H47" s="0" t="s">
        <v>600</v>
      </c>
      <c r="I47" s="0" t="n">
        <v>21</v>
      </c>
      <c r="J47" s="0" t="n">
        <v>8</v>
      </c>
      <c r="K47" s="0" t="s">
        <v>552</v>
      </c>
      <c r="L47" s="0" t="s">
        <v>702</v>
      </c>
      <c r="M47" s="0" t="s">
        <v>703</v>
      </c>
      <c r="N47" s="0" t="s">
        <v>555</v>
      </c>
      <c r="O47" s="0" t="n">
        <v>44</v>
      </c>
      <c r="P47" s="0" t="n">
        <v>47</v>
      </c>
      <c r="Q47" s="0" t="n">
        <v>48</v>
      </c>
      <c r="R47" s="0" t="n">
        <v>52</v>
      </c>
      <c r="S47" s="0" t="n">
        <v>49</v>
      </c>
      <c r="T47" s="0" t="n">
        <v>47</v>
      </c>
      <c r="U47" s="0" t="n">
        <v>49</v>
      </c>
      <c r="V47" s="0" t="n">
        <v>49</v>
      </c>
      <c r="W47" s="0" t="n">
        <v>47</v>
      </c>
      <c r="X47" s="0" t="n">
        <v>52</v>
      </c>
      <c r="Y47" s="0" t="n">
        <v>58</v>
      </c>
      <c r="Z47" s="0" t="n">
        <v>60</v>
      </c>
      <c r="AA47" s="0" t="n">
        <v>61</v>
      </c>
      <c r="AB47" s="0" t="n">
        <v>59</v>
      </c>
      <c r="AC47" s="0" t="n">
        <v>47</v>
      </c>
      <c r="AD47" s="0" t="n">
        <v>48</v>
      </c>
      <c r="AE47" s="0" t="n">
        <v>53</v>
      </c>
      <c r="AF47" s="0" t="n">
        <v>58</v>
      </c>
      <c r="AG47" s="0" t="n">
        <v>70</v>
      </c>
      <c r="AH47" s="0" t="n">
        <v>76</v>
      </c>
      <c r="AI47" s="0" t="n">
        <v>78</v>
      </c>
      <c r="AJ47" s="0" t="n">
        <v>75</v>
      </c>
      <c r="AK47" s="0" t="n">
        <v>60</v>
      </c>
      <c r="AL47" s="0" t="n">
        <v>41</v>
      </c>
      <c r="AM47" s="0" t="n">
        <v>54</v>
      </c>
      <c r="AN47" s="0" t="n">
        <v>67</v>
      </c>
      <c r="AO47" s="0" t="n">
        <v>80</v>
      </c>
      <c r="AP47" s="0" t="n">
        <v>91</v>
      </c>
      <c r="AQ47" s="0" t="n">
        <v>96</v>
      </c>
      <c r="AR47" s="0" t="n">
        <v>88</v>
      </c>
      <c r="AS47" s="0" t="n">
        <v>76</v>
      </c>
      <c r="AT47" s="0" t="n">
        <v>44</v>
      </c>
      <c r="AU47" s="0" t="n">
        <v>50</v>
      </c>
      <c r="AV47" s="0" t="n">
        <v>61</v>
      </c>
      <c r="AW47" s="0" t="n">
        <v>79</v>
      </c>
      <c r="AX47" s="0" t="n">
        <v>80</v>
      </c>
      <c r="AY47" s="0" t="n">
        <v>94</v>
      </c>
      <c r="AZ47" s="0" t="n">
        <v>88</v>
      </c>
      <c r="BA47" s="0" t="n">
        <v>79</v>
      </c>
      <c r="BB47" s="0" t="n">
        <v>51</v>
      </c>
      <c r="BC47" s="0" t="n">
        <v>50</v>
      </c>
      <c r="BD47" s="0" t="n">
        <v>60</v>
      </c>
      <c r="BE47" s="0" t="n">
        <v>74</v>
      </c>
      <c r="BF47" s="0" t="n">
        <v>79</v>
      </c>
      <c r="BG47" s="0" t="n">
        <v>82</v>
      </c>
      <c r="BH47" s="0" t="n">
        <v>82</v>
      </c>
      <c r="BI47" s="0" t="n">
        <v>72</v>
      </c>
      <c r="BJ47" s="0" t="n">
        <v>62</v>
      </c>
      <c r="BK47" s="0" t="n">
        <v>50</v>
      </c>
      <c r="BL47" s="0" t="n">
        <v>56</v>
      </c>
      <c r="BM47" s="0" t="n">
        <v>65</v>
      </c>
      <c r="BN47" s="0" t="n">
        <v>75</v>
      </c>
      <c r="BO47" s="0" t="n">
        <v>75</v>
      </c>
      <c r="BP47" s="0" t="n">
        <v>71</v>
      </c>
      <c r="BQ47" s="0" t="n">
        <v>62</v>
      </c>
      <c r="BR47" s="0" t="n">
        <v>52</v>
      </c>
      <c r="BS47" s="0" t="n">
        <v>51</v>
      </c>
      <c r="BT47" s="0" t="n">
        <v>53</v>
      </c>
      <c r="BU47" s="0" t="n">
        <v>58</v>
      </c>
      <c r="BV47" s="0" t="n">
        <v>65</v>
      </c>
      <c r="BW47" s="0" t="n">
        <v>67</v>
      </c>
      <c r="BX47" s="0" t="n">
        <v>66</v>
      </c>
      <c r="BY47" s="0" t="n">
        <v>54</v>
      </c>
      <c r="BZ47" s="0" t="n">
        <v>56</v>
      </c>
    </row>
    <row r="48" customFormat="false" ht="15" hidden="false" customHeight="false" outlineLevel="0" collapsed="false">
      <c r="A48" s="0" t="n">
        <v>25024</v>
      </c>
      <c r="B48" s="0" t="n">
        <v>25024</v>
      </c>
      <c r="C48" s="22" t="n">
        <v>12344</v>
      </c>
      <c r="D48" s="0" t="n">
        <v>25024</v>
      </c>
      <c r="E48" s="0" t="s">
        <v>290</v>
      </c>
      <c r="F48" s="0" t="n">
        <v>252</v>
      </c>
      <c r="G48" s="22" t="n">
        <v>42562</v>
      </c>
      <c r="H48" s="0" t="s">
        <v>601</v>
      </c>
      <c r="I48" s="0" t="n">
        <v>22</v>
      </c>
      <c r="J48" s="0" t="n">
        <v>9</v>
      </c>
      <c r="K48" s="0" t="s">
        <v>552</v>
      </c>
      <c r="L48" s="0" t="s">
        <v>702</v>
      </c>
      <c r="M48" s="0" t="s">
        <v>703</v>
      </c>
      <c r="N48" s="0" t="s">
        <v>555</v>
      </c>
      <c r="O48" s="0" t="n">
        <v>30</v>
      </c>
      <c r="P48" s="0" t="n">
        <v>30</v>
      </c>
      <c r="Q48" s="0" t="n">
        <v>30</v>
      </c>
      <c r="R48" s="0" t="n">
        <v>29</v>
      </c>
      <c r="S48" s="0" t="n">
        <v>38</v>
      </c>
      <c r="T48" s="0" t="n">
        <v>42</v>
      </c>
      <c r="U48" s="0" t="n">
        <v>55</v>
      </c>
      <c r="V48" s="0" t="n">
        <v>48</v>
      </c>
      <c r="W48" s="0" t="n">
        <v>30</v>
      </c>
      <c r="X48" s="0" t="n">
        <v>31</v>
      </c>
      <c r="Y48" s="0" t="n">
        <v>32</v>
      </c>
      <c r="Z48" s="0" t="n">
        <v>32</v>
      </c>
      <c r="AA48" s="0" t="n">
        <v>34</v>
      </c>
      <c r="AB48" s="0" t="n">
        <v>42</v>
      </c>
      <c r="AC48" s="0" t="n">
        <v>43</v>
      </c>
      <c r="AD48" s="0" t="n">
        <v>37</v>
      </c>
      <c r="AE48" s="0" t="n">
        <v>33</v>
      </c>
      <c r="AF48" s="0" t="n">
        <v>35</v>
      </c>
      <c r="AG48" s="0" t="n">
        <v>35</v>
      </c>
      <c r="AH48" s="0" t="n">
        <v>33</v>
      </c>
      <c r="AI48" s="0" t="n">
        <v>49</v>
      </c>
      <c r="AJ48" s="0" t="n">
        <v>42</v>
      </c>
      <c r="AK48" s="0" t="n">
        <v>29</v>
      </c>
      <c r="AL48" s="0" t="n">
        <v>43</v>
      </c>
      <c r="AM48" s="0" t="n">
        <v>35</v>
      </c>
      <c r="AN48" s="0" t="n">
        <v>40</v>
      </c>
      <c r="AO48" s="0" t="n">
        <v>42</v>
      </c>
      <c r="AP48" s="0" t="n">
        <v>52</v>
      </c>
      <c r="AQ48" s="0" t="n">
        <v>50</v>
      </c>
      <c r="AR48" s="0" t="n">
        <v>35</v>
      </c>
      <c r="AS48" s="0" t="n">
        <v>31</v>
      </c>
      <c r="AT48" s="0" t="n">
        <v>30</v>
      </c>
      <c r="AU48" s="0" t="n">
        <v>37</v>
      </c>
      <c r="AV48" s="0" t="n">
        <v>43</v>
      </c>
      <c r="AW48" s="0" t="n">
        <v>56</v>
      </c>
      <c r="AX48" s="0" t="n">
        <v>70</v>
      </c>
      <c r="AY48" s="0" t="n">
        <v>72</v>
      </c>
      <c r="AZ48" s="0" t="n">
        <v>46</v>
      </c>
      <c r="BA48" s="0" t="n">
        <v>39</v>
      </c>
      <c r="BB48" s="0" t="n">
        <v>37</v>
      </c>
      <c r="BC48" s="0" t="n">
        <v>36</v>
      </c>
      <c r="BD48" s="0" t="n">
        <v>37</v>
      </c>
      <c r="BE48" s="0" t="n">
        <v>45</v>
      </c>
      <c r="BF48" s="0" t="n">
        <v>52</v>
      </c>
      <c r="BG48" s="0" t="n">
        <v>52</v>
      </c>
      <c r="BH48" s="0" t="n">
        <v>47</v>
      </c>
      <c r="BI48" s="0" t="n">
        <v>40</v>
      </c>
      <c r="BJ48" s="0" t="n">
        <v>38</v>
      </c>
      <c r="BK48" s="0" t="n">
        <v>35</v>
      </c>
      <c r="BL48" s="0" t="n">
        <v>37</v>
      </c>
      <c r="BM48" s="0" t="n">
        <v>38</v>
      </c>
      <c r="BN48" s="0" t="n">
        <v>42</v>
      </c>
      <c r="BO48" s="0" t="n">
        <v>43</v>
      </c>
      <c r="BP48" s="0" t="n">
        <v>42</v>
      </c>
      <c r="BQ48" s="0" t="n">
        <v>40</v>
      </c>
      <c r="BR48" s="0" t="n">
        <v>39</v>
      </c>
      <c r="BS48" s="0" t="n">
        <v>38</v>
      </c>
      <c r="BT48" s="0" t="n">
        <v>36</v>
      </c>
      <c r="BU48" s="0" t="n">
        <v>37</v>
      </c>
      <c r="BV48" s="0" t="n">
        <v>37</v>
      </c>
      <c r="BW48" s="0" t="n">
        <v>39</v>
      </c>
      <c r="BX48" s="0" t="n">
        <v>40</v>
      </c>
      <c r="BY48" s="0" t="n">
        <v>40</v>
      </c>
      <c r="BZ48" s="0" t="n">
        <v>41</v>
      </c>
    </row>
    <row r="49" customFormat="false" ht="15" hidden="false" customHeight="false" outlineLevel="0" collapsed="false">
      <c r="A49" s="0" t="n">
        <v>25024</v>
      </c>
      <c r="B49" s="0" t="n">
        <v>25024</v>
      </c>
      <c r="C49" s="22" t="n">
        <v>12344</v>
      </c>
      <c r="D49" s="0" t="n">
        <v>25024</v>
      </c>
      <c r="E49" s="0" t="s">
        <v>291</v>
      </c>
      <c r="F49" s="0" t="n">
        <v>251</v>
      </c>
      <c r="G49" s="22" t="n">
        <v>42562</v>
      </c>
      <c r="H49" s="0" t="s">
        <v>602</v>
      </c>
      <c r="I49" s="0" t="n">
        <v>25</v>
      </c>
      <c r="J49" s="0" t="n">
        <v>8</v>
      </c>
      <c r="K49" s="0" t="s">
        <v>552</v>
      </c>
      <c r="L49" s="0" t="s">
        <v>702</v>
      </c>
      <c r="M49" s="0" t="s">
        <v>703</v>
      </c>
      <c r="N49" s="0" t="s">
        <v>555</v>
      </c>
      <c r="O49" s="0" t="n">
        <v>36</v>
      </c>
      <c r="P49" s="0" t="n">
        <v>37</v>
      </c>
      <c r="Q49" s="0" t="n">
        <v>39</v>
      </c>
      <c r="R49" s="0" t="n">
        <v>36</v>
      </c>
      <c r="S49" s="0" t="n">
        <v>36</v>
      </c>
      <c r="T49" s="0" t="n">
        <v>37</v>
      </c>
      <c r="U49" s="0" t="n">
        <v>39</v>
      </c>
      <c r="V49" s="0" t="s">
        <v>391</v>
      </c>
      <c r="W49" s="0" t="n">
        <v>36</v>
      </c>
      <c r="X49" s="0" t="n">
        <v>37</v>
      </c>
      <c r="Y49" s="0" t="n">
        <v>41</v>
      </c>
      <c r="Z49" s="0" t="n">
        <v>38</v>
      </c>
      <c r="AA49" s="0" t="n">
        <v>38</v>
      </c>
      <c r="AB49" s="0" t="n">
        <v>35</v>
      </c>
      <c r="AC49" s="0" t="n">
        <v>42</v>
      </c>
      <c r="AD49" s="0" t="n">
        <v>55</v>
      </c>
      <c r="AE49" s="0" t="n">
        <v>39</v>
      </c>
      <c r="AF49" s="0" t="n">
        <v>40</v>
      </c>
      <c r="AG49" s="0" t="n">
        <v>44</v>
      </c>
      <c r="AH49" s="0" t="n">
        <v>36</v>
      </c>
      <c r="AI49" s="0" t="n">
        <v>55</v>
      </c>
      <c r="AJ49" s="0" t="n">
        <v>47</v>
      </c>
      <c r="AK49" s="0" t="n">
        <v>34</v>
      </c>
      <c r="AL49" s="0" t="n">
        <v>41</v>
      </c>
      <c r="AM49" s="0" t="n">
        <v>40</v>
      </c>
      <c r="AN49" s="0" t="n">
        <v>49</v>
      </c>
      <c r="AO49" s="0" t="n">
        <v>57</v>
      </c>
      <c r="AP49" s="0" t="n">
        <v>60</v>
      </c>
      <c r="AQ49" s="0" t="n">
        <v>72</v>
      </c>
      <c r="AR49" s="0" t="n">
        <v>44</v>
      </c>
      <c r="AS49" s="0" t="n">
        <v>32</v>
      </c>
      <c r="AT49" s="0" t="n">
        <v>38</v>
      </c>
      <c r="AU49" s="0" t="n">
        <v>42</v>
      </c>
      <c r="AV49" s="0" t="n">
        <v>51</v>
      </c>
      <c r="AW49" s="0" t="n">
        <v>63</v>
      </c>
      <c r="AX49" s="0" t="n">
        <v>75</v>
      </c>
      <c r="AY49" s="0" t="n">
        <v>50</v>
      </c>
      <c r="AZ49" s="0" t="n">
        <v>34</v>
      </c>
      <c r="BA49" s="0" t="n">
        <v>34</v>
      </c>
      <c r="BB49" s="0" t="n">
        <v>36</v>
      </c>
      <c r="BC49" s="0" t="n">
        <v>40</v>
      </c>
      <c r="BD49" s="0" t="n">
        <v>45</v>
      </c>
      <c r="BE49" s="0" t="n">
        <v>52</v>
      </c>
      <c r="BF49" s="0" t="n">
        <v>56</v>
      </c>
      <c r="BG49" s="0" t="n">
        <v>53</v>
      </c>
      <c r="BH49" s="0" t="n">
        <v>40</v>
      </c>
      <c r="BI49" s="0" t="n">
        <v>42</v>
      </c>
      <c r="BJ49" s="0" t="n">
        <v>44</v>
      </c>
      <c r="BK49" s="0" t="n">
        <v>37</v>
      </c>
      <c r="BL49" s="0" t="n">
        <v>41</v>
      </c>
      <c r="BM49" s="0" t="n">
        <v>45</v>
      </c>
      <c r="BN49" s="0" t="n">
        <v>48</v>
      </c>
      <c r="BO49" s="0" t="n">
        <v>49</v>
      </c>
      <c r="BP49" s="0" t="n">
        <v>48</v>
      </c>
      <c r="BQ49" s="0" t="n">
        <v>44</v>
      </c>
      <c r="BR49" s="0" t="n">
        <v>41</v>
      </c>
      <c r="BS49" s="0" t="n">
        <v>36</v>
      </c>
      <c r="BT49" s="0" t="n">
        <v>39</v>
      </c>
      <c r="BU49" s="0" t="n">
        <v>40</v>
      </c>
      <c r="BV49" s="0" t="n">
        <v>41</v>
      </c>
      <c r="BW49" s="0" t="n">
        <v>42</v>
      </c>
      <c r="BX49" s="0" t="n">
        <v>42</v>
      </c>
      <c r="BY49" s="0" t="n">
        <v>40</v>
      </c>
      <c r="BZ49" s="0" t="n">
        <v>43</v>
      </c>
    </row>
    <row r="50" customFormat="false" ht="15" hidden="false" customHeight="false" outlineLevel="0" collapsed="false">
      <c r="A50" s="0" t="n">
        <v>26841</v>
      </c>
      <c r="B50" s="0" t="n">
        <v>26841</v>
      </c>
      <c r="C50" s="22" t="n">
        <v>14871</v>
      </c>
      <c r="D50" s="0" t="n">
        <v>26841</v>
      </c>
      <c r="E50" s="0" t="s">
        <v>290</v>
      </c>
      <c r="F50" s="0" t="n">
        <v>74</v>
      </c>
      <c r="G50" s="22" t="n">
        <v>42879</v>
      </c>
      <c r="H50" s="0" t="s">
        <v>603</v>
      </c>
      <c r="I50" s="0" t="n">
        <v>23</v>
      </c>
      <c r="J50" s="0" t="n">
        <v>7</v>
      </c>
      <c r="K50" s="0" t="s">
        <v>552</v>
      </c>
      <c r="L50" s="0" t="s">
        <v>702</v>
      </c>
      <c r="M50" s="0" t="s">
        <v>703</v>
      </c>
      <c r="N50" s="0" t="s">
        <v>555</v>
      </c>
      <c r="O50" s="0" t="n">
        <v>62</v>
      </c>
      <c r="P50" s="0" t="n">
        <v>55</v>
      </c>
      <c r="Q50" s="0" t="n">
        <v>57</v>
      </c>
      <c r="R50" s="0" t="n">
        <v>56</v>
      </c>
      <c r="S50" s="0" t="n">
        <v>65</v>
      </c>
      <c r="T50" s="0" t="n">
        <v>67</v>
      </c>
      <c r="U50" s="0" t="n">
        <v>61</v>
      </c>
      <c r="V50" s="0" t="n">
        <v>64</v>
      </c>
      <c r="W50" s="0" t="n">
        <v>58</v>
      </c>
      <c r="X50" s="0" t="n">
        <v>57</v>
      </c>
      <c r="Y50" s="0" t="n">
        <v>61</v>
      </c>
      <c r="Z50" s="0" t="n">
        <v>66</v>
      </c>
      <c r="AA50" s="0" t="n">
        <v>67</v>
      </c>
      <c r="AB50" s="0" t="n">
        <v>67</v>
      </c>
      <c r="AC50" s="0" t="n">
        <v>65</v>
      </c>
      <c r="AD50" s="0" t="n">
        <v>64</v>
      </c>
      <c r="AE50" s="0" t="n">
        <v>55</v>
      </c>
      <c r="AF50" s="0" t="n">
        <v>59</v>
      </c>
      <c r="AG50" s="0" t="n">
        <v>69</v>
      </c>
      <c r="AH50" s="0" t="n">
        <v>77</v>
      </c>
      <c r="AI50" s="0" t="n">
        <v>77</v>
      </c>
      <c r="AJ50" s="0" t="n">
        <v>72</v>
      </c>
      <c r="AK50" s="0" t="n">
        <v>67</v>
      </c>
      <c r="AL50" s="0" t="n">
        <v>64</v>
      </c>
      <c r="AM50" s="0" t="n">
        <v>54</v>
      </c>
      <c r="AN50" s="0" t="n">
        <v>63</v>
      </c>
      <c r="AO50" s="0" t="n">
        <v>76</v>
      </c>
      <c r="AP50" s="0" t="n">
        <v>97</v>
      </c>
      <c r="AQ50" s="0" t="n">
        <v>98</v>
      </c>
      <c r="AR50" s="0" t="n">
        <v>87</v>
      </c>
      <c r="AS50" s="0" t="n">
        <v>72</v>
      </c>
      <c r="AT50" s="0" t="n">
        <v>56</v>
      </c>
      <c r="AU50" s="0" t="n">
        <v>52</v>
      </c>
      <c r="AV50" s="0" t="n">
        <v>63</v>
      </c>
      <c r="AW50" s="0" t="n">
        <v>74</v>
      </c>
      <c r="AX50" s="0" t="n">
        <v>66</v>
      </c>
      <c r="AY50" s="0" t="n">
        <v>70</v>
      </c>
      <c r="AZ50" s="0" t="n">
        <v>78</v>
      </c>
      <c r="BA50" s="0" t="n">
        <v>71</v>
      </c>
      <c r="BB50" s="0" t="n">
        <v>58</v>
      </c>
      <c r="BC50" s="0" t="n">
        <v>55</v>
      </c>
      <c r="BD50" s="0" t="n">
        <v>60</v>
      </c>
      <c r="BE50" s="0" t="n">
        <v>68</v>
      </c>
      <c r="BF50" s="0" t="n">
        <v>73</v>
      </c>
      <c r="BG50" s="0" t="n">
        <v>73</v>
      </c>
      <c r="BH50" s="0" t="n">
        <v>72</v>
      </c>
      <c r="BI50" s="0" t="n">
        <v>73</v>
      </c>
      <c r="BJ50" s="0" t="n">
        <v>77</v>
      </c>
      <c r="BK50" s="0" t="n">
        <v>56</v>
      </c>
      <c r="BL50" s="0" t="n">
        <v>59</v>
      </c>
      <c r="BM50" s="0" t="n">
        <v>65</v>
      </c>
      <c r="BN50" s="0" t="n">
        <v>69</v>
      </c>
      <c r="BO50" s="0" t="n">
        <v>73</v>
      </c>
      <c r="BP50" s="0" t="n">
        <v>72</v>
      </c>
      <c r="BQ50" s="0" t="n">
        <v>74</v>
      </c>
      <c r="BR50" s="0" t="n">
        <v>74</v>
      </c>
      <c r="BS50" s="0" t="n">
        <v>59</v>
      </c>
      <c r="BT50" s="0" t="n">
        <v>62</v>
      </c>
      <c r="BU50" s="0" t="n">
        <v>63</v>
      </c>
      <c r="BV50" s="0" t="n">
        <v>65</v>
      </c>
      <c r="BW50" s="0" t="n">
        <v>69</v>
      </c>
      <c r="BX50" s="0" t="n">
        <v>68</v>
      </c>
      <c r="BY50" s="0" t="n">
        <v>69</v>
      </c>
      <c r="BZ50" s="0" t="n">
        <v>76</v>
      </c>
    </row>
    <row r="51" customFormat="false" ht="15" hidden="false" customHeight="false" outlineLevel="0" collapsed="false">
      <c r="A51" s="0" t="n">
        <v>26841</v>
      </c>
      <c r="B51" s="0" t="n">
        <v>26841</v>
      </c>
      <c r="C51" s="22" t="n">
        <v>14871</v>
      </c>
      <c r="D51" s="0" t="n">
        <v>26841</v>
      </c>
      <c r="E51" s="0" t="s">
        <v>291</v>
      </c>
      <c r="F51" s="0" t="n">
        <v>73</v>
      </c>
      <c r="G51" s="22" t="n">
        <v>42879</v>
      </c>
      <c r="H51" s="0" t="s">
        <v>604</v>
      </c>
      <c r="I51" s="0" t="n">
        <v>26</v>
      </c>
      <c r="J51" s="0" t="n">
        <v>9</v>
      </c>
      <c r="K51" s="0" t="s">
        <v>552</v>
      </c>
      <c r="L51" s="0" t="s">
        <v>702</v>
      </c>
      <c r="M51" s="0" t="s">
        <v>703</v>
      </c>
      <c r="N51" s="0" t="s">
        <v>555</v>
      </c>
      <c r="O51" s="0" t="n">
        <v>60</v>
      </c>
      <c r="P51" s="0" t="n">
        <v>62</v>
      </c>
      <c r="Q51" s="0" t="n">
        <v>61</v>
      </c>
      <c r="R51" s="0" t="n">
        <v>63</v>
      </c>
      <c r="S51" s="0" t="n">
        <v>74</v>
      </c>
      <c r="T51" s="0" t="n">
        <v>69</v>
      </c>
      <c r="U51" s="0" t="n">
        <v>72</v>
      </c>
      <c r="V51" s="0" t="n">
        <v>63</v>
      </c>
      <c r="W51" s="0" t="n">
        <v>59</v>
      </c>
      <c r="X51" s="0" t="n">
        <v>58</v>
      </c>
      <c r="Y51" s="0" t="n">
        <v>61</v>
      </c>
      <c r="Z51" s="0" t="n">
        <v>67</v>
      </c>
      <c r="AA51" s="0" t="n">
        <v>75</v>
      </c>
      <c r="AB51" s="0" t="n">
        <v>74</v>
      </c>
      <c r="AC51" s="0" t="n">
        <v>73</v>
      </c>
      <c r="AD51" s="0" t="n">
        <v>68</v>
      </c>
      <c r="AE51" s="0" t="n">
        <v>55</v>
      </c>
      <c r="AF51" s="0" t="n">
        <v>60</v>
      </c>
      <c r="AG51" s="0" t="n">
        <v>69</v>
      </c>
      <c r="AH51" s="0" t="n">
        <v>76</v>
      </c>
      <c r="AI51" s="0" t="n">
        <v>77</v>
      </c>
      <c r="AJ51" s="0" t="n">
        <v>75</v>
      </c>
      <c r="AK51" s="0" t="n">
        <v>73</v>
      </c>
      <c r="AL51" s="0" t="n">
        <v>70</v>
      </c>
      <c r="AM51" s="0" t="n">
        <v>54</v>
      </c>
      <c r="AN51" s="0" t="n">
        <v>63</v>
      </c>
      <c r="AO51" s="0" t="n">
        <v>77</v>
      </c>
      <c r="AP51" s="0" t="n">
        <v>92</v>
      </c>
      <c r="AQ51" s="0" t="n">
        <v>96</v>
      </c>
      <c r="AR51" s="0" t="n">
        <v>84</v>
      </c>
      <c r="AS51" s="0" t="n">
        <v>74</v>
      </c>
      <c r="AT51" s="0" t="n">
        <v>61</v>
      </c>
      <c r="AU51" s="0" t="n">
        <v>53</v>
      </c>
      <c r="AV51" s="0" t="n">
        <v>63</v>
      </c>
      <c r="AW51" s="0" t="n">
        <v>78</v>
      </c>
      <c r="AX51" s="0" t="n">
        <v>89</v>
      </c>
      <c r="AY51" s="0" t="n">
        <v>90</v>
      </c>
      <c r="AZ51" s="0" t="n">
        <v>81</v>
      </c>
      <c r="BA51" s="0" t="n">
        <v>72</v>
      </c>
      <c r="BB51" s="0" t="n">
        <v>61</v>
      </c>
      <c r="BC51" s="0" t="n">
        <v>54</v>
      </c>
      <c r="BD51" s="0" t="n">
        <v>59</v>
      </c>
      <c r="BE51" s="0" t="n">
        <v>68</v>
      </c>
      <c r="BF51" s="0" t="n">
        <v>76</v>
      </c>
      <c r="BG51" s="0" t="n">
        <v>79</v>
      </c>
      <c r="BH51" s="0" t="n">
        <v>76</v>
      </c>
      <c r="BI51" s="0" t="n">
        <v>72</v>
      </c>
      <c r="BJ51" s="0" t="n">
        <v>72</v>
      </c>
      <c r="BK51" s="0" t="n">
        <v>56</v>
      </c>
      <c r="BL51" s="0" t="n">
        <v>59</v>
      </c>
      <c r="BM51" s="0" t="n">
        <v>65</v>
      </c>
      <c r="BN51" s="0" t="n">
        <v>70</v>
      </c>
      <c r="BO51" s="0" t="n">
        <v>70</v>
      </c>
      <c r="BP51" s="0" t="n">
        <v>71</v>
      </c>
      <c r="BQ51" s="0" t="n">
        <v>72</v>
      </c>
      <c r="BR51" s="0" t="n">
        <v>71</v>
      </c>
      <c r="BS51" s="0" t="n">
        <v>59</v>
      </c>
      <c r="BT51" s="0" t="n">
        <v>61</v>
      </c>
      <c r="BU51" s="0" t="n">
        <v>63</v>
      </c>
      <c r="BV51" s="0" t="n">
        <v>69</v>
      </c>
      <c r="BW51" s="0" t="n">
        <v>69</v>
      </c>
      <c r="BX51" s="0" t="n">
        <v>71</v>
      </c>
      <c r="BY51" s="0" t="n">
        <v>67</v>
      </c>
      <c r="BZ51" s="0" t="n">
        <v>77</v>
      </c>
    </row>
    <row r="52" customFormat="false" ht="15" hidden="false" customHeight="false" outlineLevel="0" collapsed="false">
      <c r="A52" s="0" t="n">
        <v>27314</v>
      </c>
      <c r="B52" s="0" t="n">
        <v>27314</v>
      </c>
      <c r="C52" s="22" t="n">
        <v>25242</v>
      </c>
      <c r="D52" s="0" t="n">
        <v>27314</v>
      </c>
      <c r="E52" s="0" t="s">
        <v>290</v>
      </c>
      <c r="F52" s="0" t="n">
        <v>288</v>
      </c>
      <c r="G52" s="22" t="n">
        <v>43000</v>
      </c>
      <c r="H52" s="0" t="s">
        <v>605</v>
      </c>
      <c r="I52" s="0" t="n">
        <v>27</v>
      </c>
      <c r="J52" s="0" t="n">
        <v>11</v>
      </c>
      <c r="K52" s="0" t="s">
        <v>552</v>
      </c>
      <c r="L52" s="0" t="s">
        <v>702</v>
      </c>
      <c r="M52" s="0" t="s">
        <v>703</v>
      </c>
      <c r="N52" s="0" t="s">
        <v>555</v>
      </c>
      <c r="O52" s="0" t="n">
        <v>47</v>
      </c>
      <c r="P52" s="0" t="n">
        <v>48</v>
      </c>
      <c r="Q52" s="0" t="n">
        <v>47</v>
      </c>
      <c r="R52" s="0" t="n">
        <v>44</v>
      </c>
      <c r="S52" s="0" t="n">
        <v>43</v>
      </c>
      <c r="T52" s="0" t="n">
        <v>42</v>
      </c>
      <c r="U52" s="0" t="n">
        <v>43</v>
      </c>
      <c r="V52" s="0" t="n">
        <v>46</v>
      </c>
      <c r="W52" s="0" t="n">
        <v>45</v>
      </c>
      <c r="X52" s="0" t="n">
        <v>48</v>
      </c>
      <c r="Y52" s="0" t="n">
        <v>52</v>
      </c>
      <c r="Z52" s="0" t="n">
        <v>54</v>
      </c>
      <c r="AA52" s="0" t="n">
        <v>52</v>
      </c>
      <c r="AB52" s="0" t="n">
        <v>50</v>
      </c>
      <c r="AC52" s="0" t="n">
        <v>41</v>
      </c>
      <c r="AD52" s="0" t="n">
        <v>41</v>
      </c>
      <c r="AE52" s="0" t="n">
        <v>51</v>
      </c>
      <c r="AF52" s="0" t="n">
        <v>56</v>
      </c>
      <c r="AG52" s="0" t="n">
        <v>63</v>
      </c>
      <c r="AH52" s="0" t="n">
        <v>70</v>
      </c>
      <c r="AI52" s="0" t="n">
        <v>68</v>
      </c>
      <c r="AJ52" s="0" t="n">
        <v>59</v>
      </c>
      <c r="AK52" s="0" t="n">
        <v>46</v>
      </c>
      <c r="AL52" s="0" t="n">
        <v>41</v>
      </c>
      <c r="AM52" s="0" t="n">
        <v>54</v>
      </c>
      <c r="AN52" s="0" t="n">
        <v>64</v>
      </c>
      <c r="AO52" s="0" t="n">
        <v>77</v>
      </c>
      <c r="AP52" s="0" t="n">
        <v>95</v>
      </c>
      <c r="AQ52" s="0" t="n">
        <v>95</v>
      </c>
      <c r="AR52" s="0" t="n">
        <v>66</v>
      </c>
      <c r="AS52" s="0" t="n">
        <v>49</v>
      </c>
      <c r="AT52" s="0" t="n">
        <v>44</v>
      </c>
      <c r="AU52" s="0" t="n">
        <v>54</v>
      </c>
      <c r="AV52" s="0" t="n">
        <v>64</v>
      </c>
      <c r="AW52" s="0" t="n">
        <v>77</v>
      </c>
      <c r="AX52" s="0" t="n">
        <v>76</v>
      </c>
      <c r="AY52" s="0" t="n">
        <v>56</v>
      </c>
      <c r="AZ52" s="0" t="n">
        <v>52</v>
      </c>
      <c r="BA52" s="0" t="n">
        <v>48</v>
      </c>
      <c r="BB52" s="0" t="n">
        <v>43</v>
      </c>
      <c r="BC52" s="0" t="n">
        <v>53</v>
      </c>
      <c r="BD52" s="0" t="n">
        <v>58</v>
      </c>
      <c r="BE52" s="0" t="n">
        <v>66</v>
      </c>
      <c r="BF52" s="0" t="n">
        <v>70</v>
      </c>
      <c r="BG52" s="0" t="n">
        <v>60</v>
      </c>
      <c r="BH52" s="0" t="n">
        <v>58</v>
      </c>
      <c r="BI52" s="0" t="n">
        <v>53</v>
      </c>
      <c r="BJ52" s="0" t="n">
        <v>49</v>
      </c>
      <c r="BK52" s="0" t="n">
        <v>48</v>
      </c>
      <c r="BL52" s="0" t="n">
        <v>53</v>
      </c>
      <c r="BM52" s="0" t="n">
        <v>57</v>
      </c>
      <c r="BN52" s="0" t="n">
        <v>61</v>
      </c>
      <c r="BO52" s="0" t="n">
        <v>63</v>
      </c>
      <c r="BP52" s="0" t="n">
        <v>58</v>
      </c>
      <c r="BQ52" s="0" t="n">
        <v>53</v>
      </c>
      <c r="BR52" s="0" t="n">
        <v>45</v>
      </c>
      <c r="BS52" s="0" t="n">
        <v>48</v>
      </c>
      <c r="BT52" s="0" t="n">
        <v>49</v>
      </c>
      <c r="BU52" s="0" t="n">
        <v>52</v>
      </c>
      <c r="BV52" s="0" t="n">
        <v>54</v>
      </c>
      <c r="BW52" s="0" t="n">
        <v>54</v>
      </c>
      <c r="BX52" s="0" t="n">
        <v>53</v>
      </c>
      <c r="BY52" s="0" t="n">
        <v>50</v>
      </c>
      <c r="BZ52" s="0" t="n">
        <v>50</v>
      </c>
    </row>
    <row r="53" customFormat="false" ht="15" hidden="false" customHeight="false" outlineLevel="0" collapsed="false">
      <c r="A53" s="0" t="n">
        <v>27314</v>
      </c>
      <c r="B53" s="0" t="n">
        <v>27314</v>
      </c>
      <c r="C53" s="22" t="n">
        <v>25242</v>
      </c>
      <c r="D53" s="0" t="n">
        <v>27314</v>
      </c>
      <c r="E53" s="0" t="s">
        <v>291</v>
      </c>
      <c r="F53" s="0" t="n">
        <v>287</v>
      </c>
      <c r="G53" s="22" t="n">
        <v>43000</v>
      </c>
      <c r="H53" s="0" t="s">
        <v>606</v>
      </c>
      <c r="I53" s="0" t="n">
        <v>30</v>
      </c>
      <c r="J53" s="0" t="n">
        <v>11</v>
      </c>
      <c r="K53" s="0" t="s">
        <v>552</v>
      </c>
      <c r="L53" s="0" t="s">
        <v>702</v>
      </c>
      <c r="M53" s="0" t="s">
        <v>703</v>
      </c>
      <c r="N53" s="0" t="s">
        <v>555</v>
      </c>
      <c r="O53" s="0" t="n">
        <v>46</v>
      </c>
      <c r="P53" s="0" t="n">
        <v>46</v>
      </c>
      <c r="Q53" s="0" t="n">
        <v>48</v>
      </c>
      <c r="R53" s="0" t="n">
        <v>49</v>
      </c>
      <c r="S53" s="0" t="n">
        <v>45</v>
      </c>
      <c r="T53" s="0" t="n">
        <v>40</v>
      </c>
      <c r="U53" s="0" t="n">
        <v>43</v>
      </c>
      <c r="V53" s="0" t="n">
        <v>44</v>
      </c>
      <c r="W53" s="0" t="n">
        <v>46</v>
      </c>
      <c r="X53" s="0" t="n">
        <v>48</v>
      </c>
      <c r="Y53" s="0" t="n">
        <v>51</v>
      </c>
      <c r="Z53" s="0" t="n">
        <v>53</v>
      </c>
      <c r="AA53" s="0" t="n">
        <v>50</v>
      </c>
      <c r="AB53" s="0" t="n">
        <v>47</v>
      </c>
      <c r="AC53" s="0" t="n">
        <v>40</v>
      </c>
      <c r="AD53" s="0" t="n">
        <v>41</v>
      </c>
      <c r="AE53" s="0" t="n">
        <v>49</v>
      </c>
      <c r="AF53" s="0" t="n">
        <v>55</v>
      </c>
      <c r="AG53" s="0" t="n">
        <v>62</v>
      </c>
      <c r="AH53" s="0" t="n">
        <v>67</v>
      </c>
      <c r="AI53" s="0" t="n">
        <v>65</v>
      </c>
      <c r="AJ53" s="0" t="n">
        <v>60</v>
      </c>
      <c r="AK53" s="0" t="n">
        <v>50</v>
      </c>
      <c r="AL53" s="0" t="n">
        <v>41</v>
      </c>
      <c r="AM53" s="0" t="n">
        <v>53</v>
      </c>
      <c r="AN53" s="0" t="n">
        <v>62</v>
      </c>
      <c r="AO53" s="0" t="n">
        <v>75</v>
      </c>
      <c r="AP53" s="0" t="n">
        <v>87</v>
      </c>
      <c r="AQ53" s="0" t="n">
        <v>86</v>
      </c>
      <c r="AR53" s="0" t="n">
        <v>73</v>
      </c>
      <c r="AS53" s="0" t="n">
        <v>54</v>
      </c>
      <c r="AT53" s="0" t="n">
        <v>48</v>
      </c>
      <c r="AU53" s="0" t="n">
        <v>54</v>
      </c>
      <c r="AV53" s="0" t="n">
        <v>63</v>
      </c>
      <c r="AW53" s="0" t="n">
        <v>77</v>
      </c>
      <c r="AX53" s="0" t="n">
        <v>91</v>
      </c>
      <c r="AY53" s="0" t="n">
        <v>90</v>
      </c>
      <c r="AZ53" s="0" t="n">
        <v>71</v>
      </c>
      <c r="BA53" s="0" t="n">
        <v>57</v>
      </c>
      <c r="BB53" s="0" t="n">
        <v>49</v>
      </c>
      <c r="BC53" s="0" t="n">
        <v>54</v>
      </c>
      <c r="BD53" s="0" t="n">
        <v>59</v>
      </c>
      <c r="BE53" s="0" t="n">
        <v>66</v>
      </c>
      <c r="BF53" s="0" t="n">
        <v>73</v>
      </c>
      <c r="BG53" s="0" t="n">
        <v>72</v>
      </c>
      <c r="BH53" s="0" t="n">
        <v>65</v>
      </c>
      <c r="BI53" s="0" t="n">
        <v>57</v>
      </c>
      <c r="BJ53" s="0" t="n">
        <v>55</v>
      </c>
      <c r="BK53" s="0" t="n">
        <v>51</v>
      </c>
      <c r="BL53" s="0" t="n">
        <v>54</v>
      </c>
      <c r="BM53" s="0" t="n">
        <v>57</v>
      </c>
      <c r="BN53" s="0" t="n">
        <v>61</v>
      </c>
      <c r="BO53" s="0" t="n">
        <v>62</v>
      </c>
      <c r="BP53" s="0" t="n">
        <v>60</v>
      </c>
      <c r="BQ53" s="0" t="n">
        <v>57</v>
      </c>
      <c r="BR53" s="0" t="n">
        <v>51</v>
      </c>
      <c r="BS53" s="0" t="n">
        <v>48</v>
      </c>
      <c r="BT53" s="0" t="n">
        <v>52</v>
      </c>
      <c r="BU53" s="0" t="n">
        <v>53</v>
      </c>
      <c r="BV53" s="0" t="n">
        <v>56</v>
      </c>
      <c r="BW53" s="0" t="n">
        <v>58</v>
      </c>
      <c r="BX53" s="0" t="n">
        <v>56</v>
      </c>
      <c r="BY53" s="0" t="n">
        <v>53</v>
      </c>
      <c r="BZ53" s="0" t="n">
        <v>55</v>
      </c>
    </row>
    <row r="54" customFormat="false" ht="15" hidden="false" customHeight="false" outlineLevel="0" collapsed="false">
      <c r="A54" s="0" t="n">
        <v>27471</v>
      </c>
      <c r="B54" s="0" t="n">
        <v>27471</v>
      </c>
      <c r="C54" s="22" t="n">
        <v>17844</v>
      </c>
      <c r="D54" s="0" t="n">
        <v>27471</v>
      </c>
      <c r="E54" s="0" t="s">
        <v>290</v>
      </c>
      <c r="F54" s="0" t="n">
        <v>4</v>
      </c>
      <c r="G54" s="22" t="n">
        <v>42447</v>
      </c>
      <c r="H54" s="0" t="s">
        <v>607</v>
      </c>
      <c r="I54" s="0" t="n">
        <v>18</v>
      </c>
      <c r="J54" s="0" t="n">
        <v>7</v>
      </c>
      <c r="K54" s="0" t="s">
        <v>552</v>
      </c>
      <c r="L54" s="0" t="s">
        <v>702</v>
      </c>
      <c r="M54" s="0" t="s">
        <v>703</v>
      </c>
      <c r="N54" s="0" t="s">
        <v>555</v>
      </c>
      <c r="O54" s="0" t="n">
        <v>45</v>
      </c>
      <c r="P54" s="0" t="n">
        <v>45</v>
      </c>
      <c r="Q54" s="0" t="n">
        <v>46</v>
      </c>
      <c r="R54" s="0" t="n">
        <v>46</v>
      </c>
      <c r="S54" s="0" t="n">
        <v>42</v>
      </c>
      <c r="T54" s="0" t="n">
        <v>37</v>
      </c>
      <c r="U54" s="0" t="n">
        <v>39</v>
      </c>
      <c r="V54" s="0" t="n">
        <v>38</v>
      </c>
      <c r="W54" s="0" t="n">
        <v>46</v>
      </c>
      <c r="X54" s="0" t="n">
        <v>49</v>
      </c>
      <c r="Y54" s="0" t="n">
        <v>51</v>
      </c>
      <c r="Z54" s="0" t="n">
        <v>55</v>
      </c>
      <c r="AA54" s="0" t="n">
        <v>54</v>
      </c>
      <c r="AB54" s="0" t="n">
        <v>52</v>
      </c>
      <c r="AC54" s="0" t="n">
        <v>42</v>
      </c>
      <c r="AD54" s="0" t="n">
        <v>37</v>
      </c>
      <c r="AE54" s="0" t="n">
        <v>50</v>
      </c>
      <c r="AF54" s="0" t="n">
        <v>55</v>
      </c>
      <c r="AG54" s="0" t="n">
        <v>62</v>
      </c>
      <c r="AH54" s="0" t="n">
        <v>69</v>
      </c>
      <c r="AI54" s="0" t="n">
        <v>67</v>
      </c>
      <c r="AJ54" s="0" t="n">
        <v>62</v>
      </c>
      <c r="AK54" s="0" t="n">
        <v>52</v>
      </c>
      <c r="AL54" s="0" t="n">
        <v>39</v>
      </c>
      <c r="AM54" s="0" t="n">
        <v>55</v>
      </c>
      <c r="AN54" s="0" t="n">
        <v>62</v>
      </c>
      <c r="AO54" s="0" t="n">
        <v>73</v>
      </c>
      <c r="AP54" s="0" t="n">
        <v>85</v>
      </c>
      <c r="AQ54" s="0" t="n">
        <v>88</v>
      </c>
      <c r="AR54" s="0" t="n">
        <v>76</v>
      </c>
      <c r="AS54" s="0" t="n">
        <v>63</v>
      </c>
      <c r="AT54" s="0" t="n">
        <v>40</v>
      </c>
      <c r="AU54" s="0" t="n">
        <v>57</v>
      </c>
      <c r="AV54" s="0" t="n">
        <v>65</v>
      </c>
      <c r="AW54" s="0" t="n">
        <v>75</v>
      </c>
      <c r="AX54" s="0" t="n">
        <v>78</v>
      </c>
      <c r="AY54" s="0" t="n">
        <v>79</v>
      </c>
      <c r="AZ54" s="0" t="n">
        <v>75</v>
      </c>
      <c r="BA54" s="0" t="n">
        <v>64</v>
      </c>
      <c r="BB54" s="0" t="n">
        <v>46</v>
      </c>
      <c r="BC54" s="0" t="n">
        <v>57</v>
      </c>
      <c r="BD54" s="0" t="n">
        <v>59</v>
      </c>
      <c r="BE54" s="0" t="n">
        <v>65</v>
      </c>
      <c r="BF54" s="0" t="n">
        <v>67</v>
      </c>
      <c r="BG54" s="0" t="n">
        <v>70</v>
      </c>
      <c r="BH54" s="0" t="n">
        <v>69</v>
      </c>
      <c r="BI54" s="0" t="n">
        <v>64</v>
      </c>
      <c r="BJ54" s="0" t="n">
        <v>54</v>
      </c>
      <c r="BK54" s="0" t="n">
        <v>56</v>
      </c>
      <c r="BL54" s="0" t="n">
        <v>57</v>
      </c>
      <c r="BM54" s="0" t="n">
        <v>58</v>
      </c>
      <c r="BN54" s="0" t="n">
        <v>58</v>
      </c>
      <c r="BO54" s="0" t="n">
        <v>61</v>
      </c>
      <c r="BP54" s="0" t="n">
        <v>67</v>
      </c>
      <c r="BQ54" s="0" t="n">
        <v>72</v>
      </c>
      <c r="BR54" s="0" t="n">
        <v>64</v>
      </c>
      <c r="BS54" s="0" t="n">
        <v>59</v>
      </c>
      <c r="BT54" s="0" t="n">
        <v>56</v>
      </c>
      <c r="BU54" s="0" t="n">
        <v>54</v>
      </c>
      <c r="BV54" s="0" t="n">
        <v>54</v>
      </c>
      <c r="BW54" s="0" t="n">
        <v>59</v>
      </c>
      <c r="BX54" s="0" t="n">
        <v>63</v>
      </c>
      <c r="BY54" s="0" t="n">
        <v>61</v>
      </c>
      <c r="BZ54" s="0" t="n">
        <v>63</v>
      </c>
    </row>
    <row r="55" customFormat="false" ht="15" hidden="false" customHeight="false" outlineLevel="0" collapsed="false">
      <c r="A55" s="0" t="n">
        <v>27471</v>
      </c>
      <c r="B55" s="0" t="n">
        <v>27471</v>
      </c>
      <c r="C55" s="22" t="n">
        <v>17844</v>
      </c>
      <c r="D55" s="0" t="n">
        <v>27471</v>
      </c>
      <c r="E55" s="0" t="s">
        <v>291</v>
      </c>
      <c r="F55" s="0" t="n">
        <v>3</v>
      </c>
      <c r="G55" s="22" t="n">
        <v>42447</v>
      </c>
      <c r="H55" s="0" t="s">
        <v>608</v>
      </c>
      <c r="I55" s="0" t="n">
        <v>22</v>
      </c>
      <c r="J55" s="0" t="n">
        <v>9</v>
      </c>
      <c r="K55" s="0" t="s">
        <v>552</v>
      </c>
      <c r="L55" s="0" t="s">
        <v>702</v>
      </c>
      <c r="M55" s="0" t="s">
        <v>703</v>
      </c>
      <c r="N55" s="0" t="s">
        <v>555</v>
      </c>
      <c r="O55" s="0" t="n">
        <v>45</v>
      </c>
      <c r="P55" s="0" t="n">
        <v>43</v>
      </c>
      <c r="Q55" s="0" t="n">
        <v>44</v>
      </c>
      <c r="R55" s="0" t="n">
        <v>43</v>
      </c>
      <c r="S55" s="0" t="n">
        <v>43</v>
      </c>
      <c r="T55" s="0" t="n">
        <v>41</v>
      </c>
      <c r="U55" s="0" t="n">
        <v>41</v>
      </c>
      <c r="V55" s="0" t="n">
        <v>40</v>
      </c>
      <c r="W55" s="0" t="n">
        <v>48</v>
      </c>
      <c r="X55" s="0" t="n">
        <v>49</v>
      </c>
      <c r="Y55" s="0" t="n">
        <v>50</v>
      </c>
      <c r="Z55" s="0" t="n">
        <v>50</v>
      </c>
      <c r="AA55" s="0" t="n">
        <v>49</v>
      </c>
      <c r="AB55" s="0" t="n">
        <v>48</v>
      </c>
      <c r="AC55" s="0" t="n">
        <v>43</v>
      </c>
      <c r="AD55" s="0" t="n">
        <v>38</v>
      </c>
      <c r="AE55" s="0" t="n">
        <v>50</v>
      </c>
      <c r="AF55" s="0" t="n">
        <v>56</v>
      </c>
      <c r="AG55" s="0" t="n">
        <v>63</v>
      </c>
      <c r="AH55" s="0" t="n">
        <v>67</v>
      </c>
      <c r="AI55" s="0" t="n">
        <v>64</v>
      </c>
      <c r="AJ55" s="0" t="n">
        <v>58</v>
      </c>
      <c r="AK55" s="0" t="n">
        <v>52</v>
      </c>
      <c r="AL55" s="0" t="n">
        <v>42</v>
      </c>
      <c r="AM55" s="0" t="n">
        <v>52</v>
      </c>
      <c r="AN55" s="0" t="n">
        <v>62</v>
      </c>
      <c r="AO55" s="0" t="n">
        <v>75</v>
      </c>
      <c r="AP55" s="0" t="n">
        <v>88</v>
      </c>
      <c r="AQ55" s="0" t="n">
        <v>88</v>
      </c>
      <c r="AR55" s="0" t="n">
        <v>74</v>
      </c>
      <c r="AS55" s="0" t="n">
        <v>61</v>
      </c>
      <c r="AT55" s="0" t="n">
        <v>41</v>
      </c>
      <c r="AU55" s="0" t="n">
        <v>55</v>
      </c>
      <c r="AV55" s="0" t="n">
        <v>66</v>
      </c>
      <c r="AW55" s="0" t="n">
        <v>77</v>
      </c>
      <c r="AX55" s="0" t="n">
        <v>78</v>
      </c>
      <c r="AY55" s="0" t="n">
        <v>74</v>
      </c>
      <c r="AZ55" s="0" t="n">
        <v>73</v>
      </c>
      <c r="BA55" s="0" t="n">
        <v>61</v>
      </c>
      <c r="BB55" s="0" t="n">
        <v>44</v>
      </c>
      <c r="BC55" s="0" t="n">
        <v>52</v>
      </c>
      <c r="BD55" s="0" t="n">
        <v>59</v>
      </c>
      <c r="BE55" s="0" t="n">
        <v>63</v>
      </c>
      <c r="BF55" s="0" t="n">
        <v>66</v>
      </c>
      <c r="BG55" s="0" t="n">
        <v>66</v>
      </c>
      <c r="BH55" s="0" t="n">
        <v>65</v>
      </c>
      <c r="BI55" s="0" t="n">
        <v>58</v>
      </c>
      <c r="BJ55" s="0" t="n">
        <v>52</v>
      </c>
      <c r="BK55" s="0" t="n">
        <v>51</v>
      </c>
      <c r="BL55" s="0" t="n">
        <v>55</v>
      </c>
      <c r="BM55" s="0" t="n">
        <v>57</v>
      </c>
      <c r="BN55" s="0" t="n">
        <v>60</v>
      </c>
      <c r="BO55" s="0" t="n">
        <v>63</v>
      </c>
      <c r="BP55" s="0" t="n">
        <v>61</v>
      </c>
      <c r="BQ55" s="0" t="n">
        <v>57</v>
      </c>
      <c r="BR55" s="0" t="n">
        <v>49</v>
      </c>
      <c r="BS55" s="0" t="n">
        <v>51</v>
      </c>
      <c r="BT55" s="0" t="n">
        <v>52</v>
      </c>
      <c r="BU55" s="0" t="n">
        <v>53</v>
      </c>
      <c r="BV55" s="0" t="n">
        <v>56</v>
      </c>
      <c r="BW55" s="0" t="n">
        <v>54</v>
      </c>
      <c r="BX55" s="0" t="n">
        <v>54</v>
      </c>
      <c r="BY55" s="0" t="n">
        <v>53</v>
      </c>
      <c r="BZ55" s="0" t="n">
        <v>49</v>
      </c>
    </row>
    <row r="56" customFormat="false" ht="15" hidden="false" customHeight="false" outlineLevel="0" collapsed="false">
      <c r="A56" s="0" t="n">
        <v>27472</v>
      </c>
      <c r="B56" s="0" t="n">
        <v>27472</v>
      </c>
      <c r="C56" s="22" t="n">
        <v>17465</v>
      </c>
      <c r="D56" s="0" t="n">
        <v>27472</v>
      </c>
      <c r="E56" s="0" t="s">
        <v>290</v>
      </c>
      <c r="F56" s="0" t="n">
        <v>182</v>
      </c>
      <c r="G56" s="22" t="n">
        <v>42447</v>
      </c>
      <c r="H56" s="0" t="s">
        <v>609</v>
      </c>
      <c r="I56" s="0" t="n">
        <v>17</v>
      </c>
      <c r="J56" s="0" t="n">
        <v>9</v>
      </c>
      <c r="K56" s="0" t="s">
        <v>552</v>
      </c>
      <c r="L56" s="0" t="s">
        <v>702</v>
      </c>
      <c r="M56" s="0" t="s">
        <v>703</v>
      </c>
      <c r="N56" s="0" t="s">
        <v>555</v>
      </c>
      <c r="O56" s="0" t="n">
        <v>52</v>
      </c>
      <c r="P56" s="0" t="n">
        <v>50</v>
      </c>
      <c r="Q56" s="0" t="n">
        <v>49</v>
      </c>
      <c r="R56" s="0" t="n">
        <v>47</v>
      </c>
      <c r="S56" s="0" t="n">
        <v>46</v>
      </c>
      <c r="T56" s="0" t="n">
        <v>49</v>
      </c>
      <c r="U56" s="0" t="n">
        <v>47</v>
      </c>
      <c r="V56" s="0" t="n">
        <v>46</v>
      </c>
      <c r="W56" s="0" t="n">
        <v>50</v>
      </c>
      <c r="X56" s="0" t="n">
        <v>48</v>
      </c>
      <c r="Y56" s="0" t="n">
        <v>47</v>
      </c>
      <c r="Z56" s="0" t="n">
        <v>48</v>
      </c>
      <c r="AA56" s="0" t="n">
        <v>50</v>
      </c>
      <c r="AB56" s="0" t="n">
        <v>51</v>
      </c>
      <c r="AC56" s="0" t="n">
        <v>45</v>
      </c>
      <c r="AD56" s="0" t="n">
        <v>43</v>
      </c>
      <c r="AE56" s="0" t="n">
        <v>50</v>
      </c>
      <c r="AF56" s="0" t="n">
        <v>51</v>
      </c>
      <c r="AG56" s="0" t="n">
        <v>52</v>
      </c>
      <c r="AH56" s="0" t="n">
        <v>53</v>
      </c>
      <c r="AI56" s="0" t="n">
        <v>56</v>
      </c>
      <c r="AJ56" s="0" t="n">
        <v>60</v>
      </c>
      <c r="AK56" s="0" t="n">
        <v>53</v>
      </c>
      <c r="AL56" s="0" t="n">
        <v>43</v>
      </c>
      <c r="AM56" s="0" t="n">
        <v>52</v>
      </c>
      <c r="AN56" s="0" t="n">
        <v>52</v>
      </c>
      <c r="AO56" s="0" t="n">
        <v>61</v>
      </c>
      <c r="AP56" s="0" t="n">
        <v>68</v>
      </c>
      <c r="AQ56" s="0" t="n">
        <v>72</v>
      </c>
      <c r="AR56" s="0" t="n">
        <v>69</v>
      </c>
      <c r="AS56" s="0" t="n">
        <v>56</v>
      </c>
      <c r="AT56" s="0" t="n">
        <v>45</v>
      </c>
      <c r="AU56" s="0" t="n">
        <v>53</v>
      </c>
      <c r="AV56" s="0" t="n">
        <v>54</v>
      </c>
      <c r="AW56" s="0" t="n">
        <v>65</v>
      </c>
      <c r="AX56" s="0" t="n">
        <v>80</v>
      </c>
      <c r="AY56" s="0" t="n">
        <v>81</v>
      </c>
      <c r="AZ56" s="0" t="n">
        <v>68</v>
      </c>
      <c r="BA56" s="0" t="n">
        <v>60</v>
      </c>
      <c r="BB56" s="0" t="n">
        <v>49</v>
      </c>
      <c r="BC56" s="0" t="n">
        <v>54</v>
      </c>
      <c r="BD56" s="0" t="n">
        <v>55</v>
      </c>
      <c r="BE56" s="0" t="n">
        <v>60</v>
      </c>
      <c r="BF56" s="0" t="n">
        <v>62</v>
      </c>
      <c r="BG56" s="0" t="n">
        <v>65</v>
      </c>
      <c r="BH56" s="0" t="n">
        <v>63</v>
      </c>
      <c r="BI56" s="0" t="n">
        <v>60</v>
      </c>
      <c r="BJ56" s="0" t="n">
        <v>55</v>
      </c>
      <c r="BK56" s="0" t="n">
        <v>55</v>
      </c>
      <c r="BL56" s="0" t="n">
        <v>57</v>
      </c>
      <c r="BM56" s="0" t="n">
        <v>57</v>
      </c>
      <c r="BN56" s="0" t="n">
        <v>59</v>
      </c>
      <c r="BO56" s="0" t="n">
        <v>58</v>
      </c>
      <c r="BP56" s="0" t="n">
        <v>58</v>
      </c>
      <c r="BQ56" s="0" t="n">
        <v>57</v>
      </c>
      <c r="BR56" s="0" t="n">
        <v>54</v>
      </c>
      <c r="BS56" s="0" t="n">
        <v>52</v>
      </c>
      <c r="BT56" s="0" t="n">
        <v>52</v>
      </c>
      <c r="BU56" s="0" t="n">
        <v>52</v>
      </c>
      <c r="BV56" s="0" t="n">
        <v>52</v>
      </c>
      <c r="BW56" s="0" t="n">
        <v>55</v>
      </c>
      <c r="BX56" s="0" t="n">
        <v>56</v>
      </c>
      <c r="BY56" s="0" t="n">
        <v>55</v>
      </c>
      <c r="BZ56" s="0" t="n">
        <v>56</v>
      </c>
    </row>
    <row r="57" customFormat="false" ht="15" hidden="false" customHeight="false" outlineLevel="0" collapsed="false">
      <c r="A57" s="0" t="n">
        <v>27472</v>
      </c>
      <c r="B57" s="0" t="n">
        <v>27472</v>
      </c>
      <c r="C57" s="22" t="n">
        <v>17465</v>
      </c>
      <c r="D57" s="0" t="n">
        <v>27472</v>
      </c>
      <c r="E57" s="0" t="s">
        <v>291</v>
      </c>
      <c r="F57" s="0" t="n">
        <v>181</v>
      </c>
      <c r="G57" s="22" t="n">
        <v>42447</v>
      </c>
      <c r="H57" s="0" t="s">
        <v>610</v>
      </c>
      <c r="I57" s="0" t="n">
        <v>23</v>
      </c>
      <c r="J57" s="0" t="n">
        <v>10</v>
      </c>
      <c r="K57" s="0" t="s">
        <v>552</v>
      </c>
      <c r="L57" s="0" t="s">
        <v>702</v>
      </c>
      <c r="M57" s="0" t="s">
        <v>703</v>
      </c>
      <c r="N57" s="0" t="s">
        <v>555</v>
      </c>
      <c r="O57" s="0" t="n">
        <v>47</v>
      </c>
      <c r="P57" s="0" t="n">
        <v>50</v>
      </c>
      <c r="Q57" s="0" t="n">
        <v>50</v>
      </c>
      <c r="R57" s="0" t="n">
        <v>50</v>
      </c>
      <c r="S57" s="0" t="n">
        <v>46</v>
      </c>
      <c r="T57" s="0" t="n">
        <v>46</v>
      </c>
      <c r="U57" s="0" t="n">
        <v>48</v>
      </c>
      <c r="V57" s="0" t="n">
        <v>47</v>
      </c>
      <c r="W57" s="0" t="n">
        <v>49</v>
      </c>
      <c r="X57" s="0" t="n">
        <v>50</v>
      </c>
      <c r="Y57" s="0" t="n">
        <v>52</v>
      </c>
      <c r="Z57" s="0" t="n">
        <v>50</v>
      </c>
      <c r="AA57" s="0" t="n">
        <v>49</v>
      </c>
      <c r="AB57" s="0" t="n">
        <v>45</v>
      </c>
      <c r="AC57" s="0" t="n">
        <v>41</v>
      </c>
      <c r="AD57" s="0" t="n">
        <v>43</v>
      </c>
      <c r="AE57" s="0" t="n">
        <v>51</v>
      </c>
      <c r="AF57" s="0" t="n">
        <v>52</v>
      </c>
      <c r="AG57" s="0" t="n">
        <v>54</v>
      </c>
      <c r="AH57" s="0" t="n">
        <v>46</v>
      </c>
      <c r="AI57" s="0" t="n">
        <v>41</v>
      </c>
      <c r="AJ57" s="0" t="n">
        <v>45</v>
      </c>
      <c r="AK57" s="0" t="n">
        <v>47</v>
      </c>
      <c r="AL57" s="0" t="n">
        <v>45</v>
      </c>
      <c r="AM57" s="0" t="n">
        <v>54</v>
      </c>
      <c r="AN57" s="0" t="n">
        <v>57</v>
      </c>
      <c r="AO57" s="0" t="n">
        <v>68</v>
      </c>
      <c r="AP57" s="0" t="n">
        <v>72</v>
      </c>
      <c r="AQ57" s="0" t="n">
        <v>50</v>
      </c>
      <c r="AR57" s="0" t="n">
        <v>47</v>
      </c>
      <c r="AS57" s="0" t="n">
        <v>52</v>
      </c>
      <c r="AT57" s="0" t="n">
        <v>48</v>
      </c>
      <c r="AU57" s="0" t="n">
        <v>52</v>
      </c>
      <c r="AV57" s="0" t="n">
        <v>60</v>
      </c>
      <c r="AW57" s="0" t="n">
        <v>72</v>
      </c>
      <c r="AX57" s="0" t="n">
        <v>84</v>
      </c>
      <c r="AY57" s="0" t="n">
        <v>76</v>
      </c>
      <c r="AZ57" s="0" t="n">
        <v>67</v>
      </c>
      <c r="BA57" s="0" t="n">
        <v>60</v>
      </c>
      <c r="BB57" s="0" t="n">
        <v>49</v>
      </c>
      <c r="BC57" s="0" t="n">
        <v>54</v>
      </c>
      <c r="BD57" s="0" t="n">
        <v>58</v>
      </c>
      <c r="BE57" s="0" t="n">
        <v>63</v>
      </c>
      <c r="BF57" s="0" t="n">
        <v>67</v>
      </c>
      <c r="BG57" s="0" t="n">
        <v>67</v>
      </c>
      <c r="BH57" s="0" t="n">
        <v>65</v>
      </c>
      <c r="BI57" s="0" t="n">
        <v>61</v>
      </c>
      <c r="BJ57" s="0" t="n">
        <v>57</v>
      </c>
      <c r="BK57" s="0" t="n">
        <v>53</v>
      </c>
      <c r="BL57" s="0" t="n">
        <v>54</v>
      </c>
      <c r="BM57" s="0" t="n">
        <v>57</v>
      </c>
      <c r="BN57" s="0" t="n">
        <v>61</v>
      </c>
      <c r="BO57" s="0" t="n">
        <v>63</v>
      </c>
      <c r="BP57" s="0" t="n">
        <v>62</v>
      </c>
      <c r="BQ57" s="0" t="n">
        <v>61</v>
      </c>
      <c r="BR57" s="0" t="n">
        <v>57</v>
      </c>
      <c r="BS57" s="0" t="n">
        <v>50</v>
      </c>
      <c r="BT57" s="0" t="n">
        <v>52</v>
      </c>
      <c r="BU57" s="0" t="n">
        <v>56</v>
      </c>
      <c r="BV57" s="0" t="n">
        <v>59</v>
      </c>
      <c r="BW57" s="0" t="n">
        <v>60</v>
      </c>
      <c r="BX57" s="0" t="n">
        <v>60</v>
      </c>
      <c r="BY57" s="0" t="n">
        <v>59</v>
      </c>
      <c r="BZ57" s="0" t="n">
        <v>56</v>
      </c>
    </row>
    <row r="58" customFormat="false" ht="15" hidden="false" customHeight="false" outlineLevel="0" collapsed="false">
      <c r="A58" s="0" t="n">
        <v>27510</v>
      </c>
      <c r="B58" s="0" t="n">
        <v>27510</v>
      </c>
      <c r="C58" s="22" t="n">
        <v>15819</v>
      </c>
      <c r="D58" s="0" t="n">
        <v>27510</v>
      </c>
      <c r="E58" s="0" t="s">
        <v>290</v>
      </c>
      <c r="F58" s="0" t="n">
        <v>190</v>
      </c>
      <c r="G58" s="22" t="n">
        <v>42685</v>
      </c>
      <c r="H58" s="0" t="s">
        <v>611</v>
      </c>
      <c r="I58" s="0" t="n">
        <v>22</v>
      </c>
      <c r="J58" s="0" t="n">
        <v>9</v>
      </c>
      <c r="K58" s="0" t="s">
        <v>552</v>
      </c>
      <c r="L58" s="0" t="s">
        <v>702</v>
      </c>
      <c r="M58" s="0" t="s">
        <v>703</v>
      </c>
      <c r="N58" s="0" t="s">
        <v>555</v>
      </c>
      <c r="O58" s="0" t="s">
        <v>391</v>
      </c>
      <c r="P58" s="0" t="s">
        <v>391</v>
      </c>
      <c r="Q58" s="0" t="s">
        <v>391</v>
      </c>
      <c r="R58" s="0" t="s">
        <v>391</v>
      </c>
      <c r="S58" s="0" t="s">
        <v>391</v>
      </c>
      <c r="T58" s="0" t="s">
        <v>391</v>
      </c>
      <c r="U58" s="0" t="s">
        <v>391</v>
      </c>
      <c r="V58" s="0" t="s">
        <v>391</v>
      </c>
      <c r="W58" s="0" t="s">
        <v>391</v>
      </c>
      <c r="X58" s="0" t="s">
        <v>391</v>
      </c>
      <c r="Y58" s="0" t="s">
        <v>391</v>
      </c>
      <c r="Z58" s="0" t="s">
        <v>391</v>
      </c>
      <c r="AA58" s="0" t="s">
        <v>391</v>
      </c>
      <c r="AB58" s="0" t="s">
        <v>391</v>
      </c>
      <c r="AC58" s="0" t="s">
        <v>391</v>
      </c>
      <c r="AD58" s="0" t="s">
        <v>391</v>
      </c>
      <c r="AE58" s="0" t="s">
        <v>391</v>
      </c>
      <c r="AF58" s="0" t="s">
        <v>391</v>
      </c>
      <c r="AG58" s="0" t="s">
        <v>391</v>
      </c>
      <c r="AH58" s="0" t="s">
        <v>391</v>
      </c>
      <c r="AI58" s="0" t="s">
        <v>391</v>
      </c>
      <c r="AJ58" s="0" t="s">
        <v>391</v>
      </c>
      <c r="AK58" s="0" t="s">
        <v>391</v>
      </c>
      <c r="AL58" s="0" t="s">
        <v>391</v>
      </c>
      <c r="AM58" s="0" t="s">
        <v>391</v>
      </c>
      <c r="AN58" s="0" t="s">
        <v>391</v>
      </c>
      <c r="AO58" s="0" t="s">
        <v>391</v>
      </c>
      <c r="AP58" s="0" t="s">
        <v>391</v>
      </c>
      <c r="AQ58" s="0" t="s">
        <v>391</v>
      </c>
      <c r="AR58" s="0" t="s">
        <v>391</v>
      </c>
      <c r="AS58" s="0" t="s">
        <v>391</v>
      </c>
      <c r="AT58" s="0" t="s">
        <v>391</v>
      </c>
      <c r="AU58" s="0" t="s">
        <v>391</v>
      </c>
      <c r="AV58" s="0" t="s">
        <v>391</v>
      </c>
      <c r="AW58" s="0" t="s">
        <v>391</v>
      </c>
      <c r="AX58" s="0" t="s">
        <v>391</v>
      </c>
      <c r="AY58" s="0" t="s">
        <v>391</v>
      </c>
      <c r="AZ58" s="0" t="s">
        <v>391</v>
      </c>
      <c r="BA58" s="0" t="s">
        <v>391</v>
      </c>
      <c r="BB58" s="0" t="s">
        <v>391</v>
      </c>
      <c r="BC58" s="0" t="s">
        <v>391</v>
      </c>
      <c r="BD58" s="0" t="s">
        <v>391</v>
      </c>
      <c r="BE58" s="0" t="s">
        <v>391</v>
      </c>
      <c r="BF58" s="0" t="s">
        <v>391</v>
      </c>
      <c r="BG58" s="0" t="s">
        <v>391</v>
      </c>
      <c r="BH58" s="0" t="s">
        <v>391</v>
      </c>
      <c r="BI58" s="0" t="s">
        <v>391</v>
      </c>
      <c r="BJ58" s="0" t="s">
        <v>391</v>
      </c>
      <c r="BK58" s="0" t="s">
        <v>391</v>
      </c>
      <c r="BL58" s="0" t="s">
        <v>391</v>
      </c>
      <c r="BM58" s="0" t="s">
        <v>391</v>
      </c>
      <c r="BN58" s="0" t="s">
        <v>391</v>
      </c>
      <c r="BO58" s="0" t="s">
        <v>391</v>
      </c>
      <c r="BP58" s="0" t="s">
        <v>391</v>
      </c>
      <c r="BQ58" s="0" t="s">
        <v>391</v>
      </c>
      <c r="BR58" s="0" t="s">
        <v>391</v>
      </c>
      <c r="BS58" s="0" t="s">
        <v>391</v>
      </c>
      <c r="BT58" s="0" t="s">
        <v>391</v>
      </c>
      <c r="BU58" s="0" t="s">
        <v>391</v>
      </c>
      <c r="BV58" s="0" t="s">
        <v>391</v>
      </c>
      <c r="BW58" s="0" t="s">
        <v>391</v>
      </c>
      <c r="BX58" s="0" t="s">
        <v>391</v>
      </c>
      <c r="BY58" s="0" t="s">
        <v>391</v>
      </c>
      <c r="BZ58" s="0" t="s">
        <v>391</v>
      </c>
    </row>
    <row r="59" customFormat="false" ht="15" hidden="false" customHeight="false" outlineLevel="0" collapsed="false">
      <c r="A59" s="0" t="n">
        <v>27510</v>
      </c>
      <c r="B59" s="0" t="n">
        <v>27510</v>
      </c>
      <c r="C59" s="22" t="n">
        <v>15819</v>
      </c>
      <c r="D59" s="0" t="n">
        <v>27510</v>
      </c>
      <c r="E59" s="0" t="s">
        <v>291</v>
      </c>
      <c r="F59" s="0" t="n">
        <v>189</v>
      </c>
      <c r="G59" s="22" t="n">
        <v>42685</v>
      </c>
      <c r="H59" s="0" t="s">
        <v>612</v>
      </c>
      <c r="I59" s="0" t="n">
        <v>22</v>
      </c>
      <c r="J59" s="0" t="n">
        <v>7</v>
      </c>
      <c r="K59" s="0" t="s">
        <v>552</v>
      </c>
      <c r="L59" s="0" t="s">
        <v>702</v>
      </c>
      <c r="M59" s="0" t="s">
        <v>703</v>
      </c>
      <c r="N59" s="0" t="s">
        <v>555</v>
      </c>
      <c r="O59" s="0" t="s">
        <v>391</v>
      </c>
      <c r="P59" s="0" t="s">
        <v>391</v>
      </c>
      <c r="Q59" s="0" t="s">
        <v>391</v>
      </c>
      <c r="R59" s="0" t="s">
        <v>391</v>
      </c>
      <c r="S59" s="0" t="s">
        <v>391</v>
      </c>
      <c r="T59" s="0" t="s">
        <v>391</v>
      </c>
      <c r="U59" s="0" t="s">
        <v>391</v>
      </c>
      <c r="V59" s="0" t="s">
        <v>391</v>
      </c>
      <c r="W59" s="0" t="s">
        <v>391</v>
      </c>
      <c r="X59" s="0" t="s">
        <v>391</v>
      </c>
      <c r="Y59" s="0" t="s">
        <v>391</v>
      </c>
      <c r="Z59" s="0" t="s">
        <v>391</v>
      </c>
      <c r="AA59" s="0" t="s">
        <v>391</v>
      </c>
      <c r="AB59" s="0" t="s">
        <v>391</v>
      </c>
      <c r="AC59" s="0" t="s">
        <v>391</v>
      </c>
      <c r="AD59" s="0" t="s">
        <v>391</v>
      </c>
      <c r="AE59" s="0" t="s">
        <v>391</v>
      </c>
      <c r="AF59" s="0" t="s">
        <v>391</v>
      </c>
      <c r="AG59" s="0" t="s">
        <v>391</v>
      </c>
      <c r="AH59" s="0" t="s">
        <v>391</v>
      </c>
      <c r="AI59" s="0" t="s">
        <v>391</v>
      </c>
      <c r="AJ59" s="0" t="s">
        <v>391</v>
      </c>
      <c r="AK59" s="0" t="s">
        <v>391</v>
      </c>
      <c r="AL59" s="0" t="s">
        <v>391</v>
      </c>
      <c r="AM59" s="0" t="s">
        <v>391</v>
      </c>
      <c r="AN59" s="0" t="s">
        <v>391</v>
      </c>
      <c r="AO59" s="0" t="s">
        <v>391</v>
      </c>
      <c r="AP59" s="0" t="s">
        <v>391</v>
      </c>
      <c r="AQ59" s="0" t="s">
        <v>391</v>
      </c>
      <c r="AR59" s="0" t="s">
        <v>391</v>
      </c>
      <c r="AS59" s="0" t="s">
        <v>391</v>
      </c>
      <c r="AT59" s="0" t="s">
        <v>391</v>
      </c>
      <c r="AU59" s="0" t="s">
        <v>391</v>
      </c>
      <c r="AV59" s="0" t="s">
        <v>391</v>
      </c>
      <c r="AW59" s="0" t="s">
        <v>391</v>
      </c>
      <c r="AX59" s="0" t="s">
        <v>391</v>
      </c>
      <c r="AY59" s="0" t="s">
        <v>391</v>
      </c>
      <c r="AZ59" s="0" t="s">
        <v>391</v>
      </c>
      <c r="BA59" s="0" t="s">
        <v>391</v>
      </c>
      <c r="BB59" s="0" t="s">
        <v>391</v>
      </c>
      <c r="BC59" s="0" t="s">
        <v>391</v>
      </c>
      <c r="BD59" s="0" t="s">
        <v>391</v>
      </c>
      <c r="BE59" s="0" t="s">
        <v>391</v>
      </c>
      <c r="BF59" s="0" t="s">
        <v>391</v>
      </c>
      <c r="BG59" s="0" t="s">
        <v>391</v>
      </c>
      <c r="BH59" s="0" t="s">
        <v>391</v>
      </c>
      <c r="BI59" s="0" t="s">
        <v>391</v>
      </c>
      <c r="BJ59" s="0" t="s">
        <v>391</v>
      </c>
      <c r="BK59" s="0" t="s">
        <v>391</v>
      </c>
      <c r="BL59" s="0" t="s">
        <v>391</v>
      </c>
      <c r="BM59" s="0" t="s">
        <v>391</v>
      </c>
      <c r="BN59" s="0" t="s">
        <v>391</v>
      </c>
      <c r="BO59" s="0" t="s">
        <v>391</v>
      </c>
      <c r="BP59" s="0" t="s">
        <v>391</v>
      </c>
      <c r="BQ59" s="0" t="s">
        <v>391</v>
      </c>
      <c r="BR59" s="0" t="s">
        <v>391</v>
      </c>
      <c r="BS59" s="0" t="s">
        <v>391</v>
      </c>
      <c r="BT59" s="0" t="s">
        <v>391</v>
      </c>
      <c r="BU59" s="0" t="s">
        <v>391</v>
      </c>
      <c r="BV59" s="0" t="s">
        <v>391</v>
      </c>
      <c r="BW59" s="0" t="s">
        <v>391</v>
      </c>
      <c r="BX59" s="0" t="s">
        <v>391</v>
      </c>
      <c r="BY59" s="0" t="s">
        <v>391</v>
      </c>
      <c r="BZ59" s="0" t="s">
        <v>391</v>
      </c>
    </row>
    <row r="60" customFormat="false" ht="15" hidden="false" customHeight="false" outlineLevel="0" collapsed="false">
      <c r="A60" s="0" t="n">
        <v>28000</v>
      </c>
      <c r="B60" s="0" t="n">
        <v>28000</v>
      </c>
      <c r="C60" s="22" t="n">
        <v>20672</v>
      </c>
      <c r="D60" s="0" t="n">
        <v>28000</v>
      </c>
      <c r="E60" s="0" t="s">
        <v>290</v>
      </c>
      <c r="F60" s="0" t="n">
        <v>758</v>
      </c>
      <c r="G60" s="22" t="n">
        <v>43019</v>
      </c>
      <c r="H60" s="0" t="s">
        <v>613</v>
      </c>
      <c r="I60" s="0" t="n">
        <v>23</v>
      </c>
      <c r="J60" s="0" t="n">
        <v>9</v>
      </c>
      <c r="K60" s="0" t="s">
        <v>552</v>
      </c>
      <c r="L60" s="0" t="s">
        <v>702</v>
      </c>
      <c r="M60" s="0" t="s">
        <v>703</v>
      </c>
      <c r="N60" s="0" t="s">
        <v>555</v>
      </c>
      <c r="O60" s="0" t="n">
        <v>37</v>
      </c>
      <c r="P60" s="0" t="n">
        <v>37</v>
      </c>
      <c r="Q60" s="0" t="n">
        <v>37</v>
      </c>
      <c r="R60" s="0" t="n">
        <v>38</v>
      </c>
      <c r="S60" s="0" t="n">
        <v>39</v>
      </c>
      <c r="T60" s="0" t="n">
        <v>41</v>
      </c>
      <c r="U60" s="0" t="n">
        <v>41</v>
      </c>
      <c r="V60" s="0" t="n">
        <v>38</v>
      </c>
      <c r="W60" s="0" t="n">
        <v>38</v>
      </c>
      <c r="X60" s="0" t="n">
        <v>40</v>
      </c>
      <c r="Y60" s="0" t="n">
        <v>41</v>
      </c>
      <c r="Z60" s="0" t="n">
        <v>41</v>
      </c>
      <c r="AA60" s="0" t="n">
        <v>41</v>
      </c>
      <c r="AB60" s="0" t="n">
        <v>42</v>
      </c>
      <c r="AC60" s="0" t="n">
        <v>42</v>
      </c>
      <c r="AD60" s="0" t="n">
        <v>40</v>
      </c>
      <c r="AE60" s="0" t="n">
        <v>42</v>
      </c>
      <c r="AF60" s="0" t="n">
        <v>43</v>
      </c>
      <c r="AG60" s="0" t="n">
        <v>44</v>
      </c>
      <c r="AH60" s="0" t="n">
        <v>42</v>
      </c>
      <c r="AI60" s="0" t="n">
        <v>43</v>
      </c>
      <c r="AJ60" s="0" t="n">
        <v>42</v>
      </c>
      <c r="AK60" s="0" t="n">
        <v>40</v>
      </c>
      <c r="AL60" s="0" t="n">
        <v>38</v>
      </c>
      <c r="AM60" s="0" t="n">
        <v>43</v>
      </c>
      <c r="AN60" s="0" t="n">
        <v>50</v>
      </c>
      <c r="AO60" s="0" t="n">
        <v>57</v>
      </c>
      <c r="AP60" s="0" t="n">
        <v>55</v>
      </c>
      <c r="AQ60" s="0" t="n">
        <v>57</v>
      </c>
      <c r="AR60" s="0" t="n">
        <v>60</v>
      </c>
      <c r="AS60" s="0" t="n">
        <v>48</v>
      </c>
      <c r="AT60" s="0" t="n">
        <v>39</v>
      </c>
      <c r="AU60" s="0" t="n">
        <v>46</v>
      </c>
      <c r="AV60" s="0" t="n">
        <v>62</v>
      </c>
      <c r="AW60" s="0" t="n">
        <v>79</v>
      </c>
      <c r="AX60" s="0" t="n">
        <v>94</v>
      </c>
      <c r="AY60" s="0" t="n">
        <v>98</v>
      </c>
      <c r="AZ60" s="0" t="n">
        <v>79</v>
      </c>
      <c r="BA60" s="0" t="n">
        <v>62</v>
      </c>
      <c r="BB60" s="0" t="n">
        <v>49</v>
      </c>
      <c r="BC60" s="0" t="n">
        <v>49</v>
      </c>
      <c r="BD60" s="0" t="n">
        <v>59</v>
      </c>
      <c r="BE60" s="0" t="n">
        <v>71</v>
      </c>
      <c r="BF60" s="0" t="n">
        <v>80</v>
      </c>
      <c r="BG60" s="0" t="n">
        <v>80</v>
      </c>
      <c r="BH60" s="0" t="n">
        <v>71</v>
      </c>
      <c r="BI60" s="0" t="n">
        <v>62</v>
      </c>
      <c r="BJ60" s="0" t="n">
        <v>54</v>
      </c>
      <c r="BK60" s="0" t="n">
        <v>47</v>
      </c>
      <c r="BL60" s="0" t="n">
        <v>55</v>
      </c>
      <c r="BM60" s="0" t="n">
        <v>62</v>
      </c>
      <c r="BN60" s="0" t="n">
        <v>69</v>
      </c>
      <c r="BO60" s="0" t="n">
        <v>72</v>
      </c>
      <c r="BP60" s="0" t="n">
        <v>69</v>
      </c>
      <c r="BQ60" s="0" t="n">
        <v>61</v>
      </c>
      <c r="BR60" s="0" t="n">
        <v>55</v>
      </c>
      <c r="BS60" s="0" t="n">
        <v>46</v>
      </c>
      <c r="BT60" s="0" t="n">
        <v>51</v>
      </c>
      <c r="BU60" s="0" t="n">
        <v>55</v>
      </c>
      <c r="BV60" s="0" t="n">
        <v>60</v>
      </c>
      <c r="BW60" s="0" t="n">
        <v>61</v>
      </c>
      <c r="BX60" s="0" t="n">
        <v>61</v>
      </c>
      <c r="BY60" s="0" t="n">
        <v>56</v>
      </c>
      <c r="BZ60" s="0" t="n">
        <v>50</v>
      </c>
    </row>
    <row r="61" customFormat="false" ht="15" hidden="false" customHeight="false" outlineLevel="0" collapsed="false">
      <c r="A61" s="0" t="n">
        <v>28000</v>
      </c>
      <c r="B61" s="0" t="n">
        <v>28000</v>
      </c>
      <c r="C61" s="22" t="n">
        <v>20672</v>
      </c>
      <c r="D61" s="0" t="n">
        <v>28000</v>
      </c>
      <c r="E61" s="0" t="s">
        <v>291</v>
      </c>
      <c r="F61" s="0" t="n">
        <v>757</v>
      </c>
      <c r="G61" s="22" t="n">
        <v>43019</v>
      </c>
      <c r="H61" s="0" t="s">
        <v>614</v>
      </c>
      <c r="I61" s="0" t="n">
        <v>26</v>
      </c>
      <c r="J61" s="0" t="n">
        <v>9</v>
      </c>
      <c r="K61" s="0" t="s">
        <v>552</v>
      </c>
      <c r="L61" s="0" t="s">
        <v>702</v>
      </c>
      <c r="M61" s="0" t="s">
        <v>703</v>
      </c>
      <c r="N61" s="0" t="s">
        <v>555</v>
      </c>
      <c r="O61" s="0" t="n">
        <v>35</v>
      </c>
      <c r="P61" s="0" t="n">
        <v>36</v>
      </c>
      <c r="Q61" s="0" t="n">
        <v>37</v>
      </c>
      <c r="R61" s="0" t="n">
        <v>36</v>
      </c>
      <c r="S61" s="0" t="n">
        <v>37</v>
      </c>
      <c r="T61" s="0" t="n">
        <v>39</v>
      </c>
      <c r="U61" s="0" t="n">
        <v>39</v>
      </c>
      <c r="V61" s="0" t="n">
        <v>37</v>
      </c>
      <c r="W61" s="0" t="n">
        <v>38</v>
      </c>
      <c r="X61" s="0" t="n">
        <v>39</v>
      </c>
      <c r="Y61" s="0" t="n">
        <v>41</v>
      </c>
      <c r="Z61" s="0" t="n">
        <v>41</v>
      </c>
      <c r="AA61" s="0" t="n">
        <v>40</v>
      </c>
      <c r="AB61" s="0" t="n">
        <v>39</v>
      </c>
      <c r="AC61" s="0" t="n">
        <v>40</v>
      </c>
      <c r="AD61" s="0" t="n">
        <v>43</v>
      </c>
      <c r="AE61" s="0" t="n">
        <v>41</v>
      </c>
      <c r="AF61" s="0" t="n">
        <v>44</v>
      </c>
      <c r="AG61" s="0" t="n">
        <v>47</v>
      </c>
      <c r="AH61" s="0" t="n">
        <v>42</v>
      </c>
      <c r="AI61" s="0" t="n">
        <v>41</v>
      </c>
      <c r="AJ61" s="0" t="n">
        <v>43</v>
      </c>
      <c r="AK61" s="0" t="n">
        <v>41</v>
      </c>
      <c r="AL61" s="0" t="n">
        <v>39</v>
      </c>
      <c r="AM61" s="0" t="n">
        <v>43</v>
      </c>
      <c r="AN61" s="0" t="n">
        <v>51</v>
      </c>
      <c r="AO61" s="0" t="n">
        <v>61</v>
      </c>
      <c r="AP61" s="0" t="n">
        <v>55</v>
      </c>
      <c r="AQ61" s="0" t="n">
        <v>61</v>
      </c>
      <c r="AR61" s="0" t="n">
        <v>60</v>
      </c>
      <c r="AS61" s="0" t="n">
        <v>48</v>
      </c>
      <c r="AT61" s="0" t="n">
        <v>39</v>
      </c>
      <c r="AU61" s="0" t="n">
        <v>48</v>
      </c>
      <c r="AV61" s="0" t="n">
        <v>61</v>
      </c>
      <c r="AW61" s="0" t="n">
        <v>76</v>
      </c>
      <c r="AX61" s="0" t="n">
        <v>89</v>
      </c>
      <c r="AY61" s="0" t="n">
        <v>92</v>
      </c>
      <c r="AZ61" s="0" t="n">
        <v>77</v>
      </c>
      <c r="BA61" s="0" t="n">
        <v>62</v>
      </c>
      <c r="BB61" s="0" t="n">
        <v>52</v>
      </c>
      <c r="BC61" s="0" t="n">
        <v>50</v>
      </c>
      <c r="BD61" s="0" t="n">
        <v>59</v>
      </c>
      <c r="BE61" s="0" t="n">
        <v>68</v>
      </c>
      <c r="BF61" s="0" t="n">
        <v>76</v>
      </c>
      <c r="BG61" s="0" t="n">
        <v>77</v>
      </c>
      <c r="BH61" s="0" t="n">
        <v>71</v>
      </c>
      <c r="BI61" s="0" t="n">
        <v>64</v>
      </c>
      <c r="BJ61" s="0" t="n">
        <v>57</v>
      </c>
      <c r="BK61" s="0" t="n">
        <v>47</v>
      </c>
      <c r="BL61" s="0" t="n">
        <v>54</v>
      </c>
      <c r="BM61" s="0" t="n">
        <v>60</v>
      </c>
      <c r="BN61" s="0" t="n">
        <v>65</v>
      </c>
      <c r="BO61" s="0" t="n">
        <v>65</v>
      </c>
      <c r="BP61" s="0" t="n">
        <v>62</v>
      </c>
      <c r="BQ61" s="0" t="n">
        <v>58</v>
      </c>
      <c r="BR61" s="0" t="n">
        <v>52</v>
      </c>
      <c r="BS61" s="0" t="n">
        <v>45</v>
      </c>
      <c r="BT61" s="0" t="n">
        <v>51</v>
      </c>
      <c r="BU61" s="0" t="n">
        <v>53</v>
      </c>
      <c r="BV61" s="0" t="n">
        <v>58</v>
      </c>
      <c r="BW61" s="0" t="n">
        <v>58</v>
      </c>
      <c r="BX61" s="0" t="n">
        <v>58</v>
      </c>
      <c r="BY61" s="0" t="n">
        <v>52</v>
      </c>
      <c r="BZ61" s="0" t="n">
        <v>48</v>
      </c>
    </row>
    <row r="62" customFormat="false" ht="15" hidden="false" customHeight="false" outlineLevel="0" collapsed="false">
      <c r="A62" s="0" t="n">
        <v>28444</v>
      </c>
      <c r="B62" s="0" t="n">
        <v>28444</v>
      </c>
      <c r="C62" s="22" t="n">
        <v>16174</v>
      </c>
      <c r="D62" s="0" t="n">
        <v>28444</v>
      </c>
      <c r="E62" s="0" t="s">
        <v>290</v>
      </c>
      <c r="F62" s="0" t="n">
        <v>148</v>
      </c>
      <c r="G62" s="22" t="n">
        <v>42802</v>
      </c>
      <c r="H62" s="0" t="s">
        <v>615</v>
      </c>
      <c r="I62" s="0" t="n">
        <v>21</v>
      </c>
      <c r="J62" s="0" t="n">
        <v>10</v>
      </c>
      <c r="K62" s="0" t="s">
        <v>552</v>
      </c>
      <c r="L62" s="0" t="s">
        <v>702</v>
      </c>
      <c r="M62" s="0" t="s">
        <v>703</v>
      </c>
      <c r="N62" s="0" t="s">
        <v>555</v>
      </c>
      <c r="O62" s="0" t="n">
        <v>37</v>
      </c>
      <c r="P62" s="0" t="n">
        <v>41</v>
      </c>
      <c r="Q62" s="0" t="n">
        <v>40</v>
      </c>
      <c r="R62" s="0" t="n">
        <v>43</v>
      </c>
      <c r="S62" s="0" t="n">
        <v>44</v>
      </c>
      <c r="T62" s="0" t="n">
        <v>45</v>
      </c>
      <c r="U62" s="0" t="n">
        <v>43</v>
      </c>
      <c r="V62" s="0" t="n">
        <v>43</v>
      </c>
      <c r="W62" s="0" t="n">
        <v>40</v>
      </c>
      <c r="X62" s="0" t="n">
        <v>43</v>
      </c>
      <c r="Y62" s="0" t="n">
        <v>48</v>
      </c>
      <c r="Z62" s="0" t="n">
        <v>56</v>
      </c>
      <c r="AA62" s="0" t="n">
        <v>54</v>
      </c>
      <c r="AB62" s="0" t="n">
        <v>52</v>
      </c>
      <c r="AC62" s="0" t="n">
        <v>49</v>
      </c>
      <c r="AD62" s="0" t="n">
        <v>42</v>
      </c>
      <c r="AE62" s="0" t="n">
        <v>47</v>
      </c>
      <c r="AF62" s="0" t="n">
        <v>53</v>
      </c>
      <c r="AG62" s="0" t="n">
        <v>64</v>
      </c>
      <c r="AH62" s="0" t="n">
        <v>80</v>
      </c>
      <c r="AI62" s="0" t="n">
        <v>82</v>
      </c>
      <c r="AJ62" s="0" t="n">
        <v>65</v>
      </c>
      <c r="AK62" s="0" t="n">
        <v>55</v>
      </c>
      <c r="AL62" s="0" t="n">
        <v>49</v>
      </c>
      <c r="AM62" s="0" t="n">
        <v>50</v>
      </c>
      <c r="AN62" s="0" t="n">
        <v>56</v>
      </c>
      <c r="AO62" s="0" t="n">
        <v>66</v>
      </c>
      <c r="AP62" s="0" t="n">
        <v>87</v>
      </c>
      <c r="AQ62" s="0" t="n">
        <v>101</v>
      </c>
      <c r="AR62" s="0" t="n">
        <v>87</v>
      </c>
      <c r="AS62" s="0" t="n">
        <v>68</v>
      </c>
      <c r="AT62" s="0" t="n">
        <v>53</v>
      </c>
      <c r="AU62" s="0" t="n">
        <v>47</v>
      </c>
      <c r="AV62" s="0" t="n">
        <v>57</v>
      </c>
      <c r="AW62" s="0" t="n">
        <v>67</v>
      </c>
      <c r="AX62" s="0" t="n">
        <v>73</v>
      </c>
      <c r="AY62" s="0" t="n">
        <v>97</v>
      </c>
      <c r="AZ62" s="0" t="n">
        <v>84</v>
      </c>
      <c r="BA62" s="0" t="n">
        <v>69</v>
      </c>
      <c r="BB62" s="0" t="n">
        <v>55</v>
      </c>
      <c r="BC62" s="0" t="n">
        <v>49</v>
      </c>
      <c r="BD62" s="0" t="n">
        <v>53</v>
      </c>
      <c r="BE62" s="0" t="n">
        <v>64</v>
      </c>
      <c r="BF62" s="0" t="n">
        <v>75</v>
      </c>
      <c r="BG62" s="0" t="n">
        <v>79</v>
      </c>
      <c r="BH62" s="0" t="n">
        <v>67</v>
      </c>
      <c r="BI62" s="0" t="n">
        <v>56</v>
      </c>
      <c r="BJ62" s="0" t="n">
        <v>52</v>
      </c>
      <c r="BK62" s="0" t="n">
        <v>52</v>
      </c>
      <c r="BL62" s="0" t="n">
        <v>52</v>
      </c>
      <c r="BM62" s="0" t="n">
        <v>57</v>
      </c>
      <c r="BN62" s="0" t="n">
        <v>63</v>
      </c>
      <c r="BO62" s="0" t="n">
        <v>66</v>
      </c>
      <c r="BP62" s="0" t="n">
        <v>61</v>
      </c>
      <c r="BQ62" s="0" t="n">
        <v>56</v>
      </c>
      <c r="BR62" s="0" t="n">
        <v>54</v>
      </c>
      <c r="BS62" s="0" t="n">
        <v>50</v>
      </c>
      <c r="BT62" s="0" t="n">
        <v>53</v>
      </c>
      <c r="BU62" s="0" t="n">
        <v>53</v>
      </c>
      <c r="BV62" s="0" t="n">
        <v>55</v>
      </c>
      <c r="BW62" s="0" t="n">
        <v>58</v>
      </c>
      <c r="BX62" s="0" t="n">
        <v>59</v>
      </c>
      <c r="BY62" s="0" t="n">
        <v>54</v>
      </c>
      <c r="BZ62" s="0" t="n">
        <v>52</v>
      </c>
    </row>
    <row r="63" customFormat="false" ht="15" hidden="false" customHeight="false" outlineLevel="0" collapsed="false">
      <c r="A63" s="0" t="n">
        <v>28444</v>
      </c>
      <c r="B63" s="0" t="n">
        <v>28444</v>
      </c>
      <c r="C63" s="22" t="n">
        <v>16174</v>
      </c>
      <c r="D63" s="0" t="n">
        <v>28444</v>
      </c>
      <c r="E63" s="0" t="s">
        <v>291</v>
      </c>
      <c r="F63" s="0" t="n">
        <v>147</v>
      </c>
      <c r="G63" s="22" t="n">
        <v>42802</v>
      </c>
      <c r="H63" s="0" t="s">
        <v>616</v>
      </c>
      <c r="I63" s="0" t="n">
        <v>24</v>
      </c>
      <c r="J63" s="0" t="n">
        <v>10</v>
      </c>
      <c r="K63" s="0" t="s">
        <v>552</v>
      </c>
      <c r="L63" s="0" t="s">
        <v>702</v>
      </c>
      <c r="M63" s="0" t="s">
        <v>703</v>
      </c>
      <c r="N63" s="0" t="s">
        <v>555</v>
      </c>
      <c r="O63" s="0" t="n">
        <v>39</v>
      </c>
      <c r="P63" s="0" t="n">
        <v>40</v>
      </c>
      <c r="Q63" s="0" t="n">
        <v>40</v>
      </c>
      <c r="R63" s="0" t="n">
        <v>41</v>
      </c>
      <c r="S63" s="0" t="n">
        <v>40</v>
      </c>
      <c r="T63" s="0" t="n">
        <v>39</v>
      </c>
      <c r="U63" s="0" t="n">
        <v>41</v>
      </c>
      <c r="V63" s="0" t="n">
        <v>44</v>
      </c>
      <c r="W63" s="0" t="n">
        <v>42</v>
      </c>
      <c r="X63" s="0" t="n">
        <v>45</v>
      </c>
      <c r="Y63" s="0" t="n">
        <v>51</v>
      </c>
      <c r="Z63" s="0" t="n">
        <v>56</v>
      </c>
      <c r="AA63" s="0" t="n">
        <v>53</v>
      </c>
      <c r="AB63" s="0" t="n">
        <v>47</v>
      </c>
      <c r="AC63" s="0" t="n">
        <v>42</v>
      </c>
      <c r="AD63" s="0" t="n">
        <v>43</v>
      </c>
      <c r="AE63" s="0" t="n">
        <v>46</v>
      </c>
      <c r="AF63" s="0" t="n">
        <v>50</v>
      </c>
      <c r="AG63" s="0" t="n">
        <v>61</v>
      </c>
      <c r="AH63" s="0" t="n">
        <v>75</v>
      </c>
      <c r="AI63" s="0" t="n">
        <v>72</v>
      </c>
      <c r="AJ63" s="0" t="n">
        <v>65</v>
      </c>
      <c r="AK63" s="0" t="n">
        <v>52</v>
      </c>
      <c r="AL63" s="0" t="n">
        <v>45</v>
      </c>
      <c r="AM63" s="0" t="n">
        <v>48</v>
      </c>
      <c r="AN63" s="0" t="n">
        <v>60</v>
      </c>
      <c r="AO63" s="0" t="n">
        <v>78</v>
      </c>
      <c r="AP63" s="0" t="n">
        <v>92</v>
      </c>
      <c r="AQ63" s="0" t="n">
        <v>93</v>
      </c>
      <c r="AR63" s="0" t="n">
        <v>83</v>
      </c>
      <c r="AS63" s="0" t="n">
        <v>66</v>
      </c>
      <c r="AT63" s="0" t="n">
        <v>47</v>
      </c>
      <c r="AU63" s="0" t="n">
        <v>46</v>
      </c>
      <c r="AV63" s="0" t="n">
        <v>60</v>
      </c>
      <c r="AW63" s="0" t="n">
        <v>72</v>
      </c>
      <c r="AX63" s="0" t="n">
        <v>72</v>
      </c>
      <c r="AY63" s="0" t="n">
        <v>84</v>
      </c>
      <c r="AZ63" s="0" t="n">
        <v>79</v>
      </c>
      <c r="BA63" s="0" t="n">
        <v>64</v>
      </c>
      <c r="BB63" s="0" t="n">
        <v>47</v>
      </c>
      <c r="BC63" s="0" t="n">
        <v>47</v>
      </c>
      <c r="BD63" s="0" t="n">
        <v>56</v>
      </c>
      <c r="BE63" s="0" t="n">
        <v>64</v>
      </c>
      <c r="BF63" s="0" t="n">
        <v>73</v>
      </c>
      <c r="BG63" s="0" t="n">
        <v>76</v>
      </c>
      <c r="BH63" s="0" t="n">
        <v>67</v>
      </c>
      <c r="BI63" s="0" t="n">
        <v>57</v>
      </c>
      <c r="BJ63" s="0" t="n">
        <v>50</v>
      </c>
      <c r="BK63" s="0" t="n">
        <v>46</v>
      </c>
      <c r="BL63" s="0" t="n">
        <v>54</v>
      </c>
      <c r="BM63" s="0" t="n">
        <v>57</v>
      </c>
      <c r="BN63" s="0" t="n">
        <v>62</v>
      </c>
      <c r="BO63" s="0" t="n">
        <v>59</v>
      </c>
      <c r="BP63" s="0" t="n">
        <v>56</v>
      </c>
      <c r="BQ63" s="0" t="n">
        <v>50</v>
      </c>
      <c r="BR63" s="0" t="n">
        <v>47</v>
      </c>
      <c r="BS63" s="0" t="n">
        <v>45</v>
      </c>
      <c r="BT63" s="0" t="n">
        <v>50</v>
      </c>
      <c r="BU63" s="0" t="n">
        <v>53</v>
      </c>
      <c r="BV63" s="0" t="n">
        <v>56</v>
      </c>
      <c r="BW63" s="0" t="n">
        <v>55</v>
      </c>
      <c r="BX63" s="0" t="n">
        <v>52</v>
      </c>
      <c r="BY63" s="0" t="n">
        <v>48</v>
      </c>
      <c r="BZ63" s="0" t="n">
        <v>45</v>
      </c>
    </row>
    <row r="64" customFormat="false" ht="15" hidden="false" customHeight="false" outlineLevel="0" collapsed="false">
      <c r="A64" s="0" t="n">
        <v>28499</v>
      </c>
      <c r="B64" s="0" t="n">
        <v>28499</v>
      </c>
      <c r="C64" s="22" t="n">
        <v>18684</v>
      </c>
      <c r="D64" s="0" t="n">
        <v>28499</v>
      </c>
      <c r="E64" s="0" t="s">
        <v>290</v>
      </c>
      <c r="F64" s="0" t="n">
        <v>28</v>
      </c>
      <c r="G64" s="22" t="n">
        <v>42653</v>
      </c>
      <c r="H64" s="0" t="s">
        <v>617</v>
      </c>
      <c r="I64" s="0" t="n">
        <v>23</v>
      </c>
      <c r="J64" s="0" t="n">
        <v>8</v>
      </c>
      <c r="K64" s="0" t="s">
        <v>552</v>
      </c>
      <c r="L64" s="0" t="s">
        <v>702</v>
      </c>
      <c r="M64" s="0" t="s">
        <v>703</v>
      </c>
      <c r="N64" s="0" t="s">
        <v>555</v>
      </c>
      <c r="O64" s="0" t="n">
        <v>41</v>
      </c>
      <c r="P64" s="0" t="n">
        <v>41</v>
      </c>
      <c r="Q64" s="0" t="n">
        <v>38</v>
      </c>
      <c r="R64" s="0" t="n">
        <v>36</v>
      </c>
      <c r="S64" s="0" t="n">
        <v>36</v>
      </c>
      <c r="T64" s="0" t="n">
        <v>35</v>
      </c>
      <c r="U64" s="0" t="n">
        <v>38</v>
      </c>
      <c r="V64" s="0" t="n">
        <v>38</v>
      </c>
      <c r="W64" s="0" t="n">
        <v>43</v>
      </c>
      <c r="X64" s="0" t="n">
        <v>45</v>
      </c>
      <c r="Y64" s="0" t="n">
        <v>46</v>
      </c>
      <c r="Z64" s="0" t="n">
        <v>45</v>
      </c>
      <c r="AA64" s="0" t="n">
        <v>42</v>
      </c>
      <c r="AB64" s="0" t="n">
        <v>40</v>
      </c>
      <c r="AC64" s="0" t="n">
        <v>38</v>
      </c>
      <c r="AD64" s="0" t="n">
        <v>36</v>
      </c>
      <c r="AE64" s="0" t="n">
        <v>45</v>
      </c>
      <c r="AF64" s="0" t="n">
        <v>47</v>
      </c>
      <c r="AG64" s="0" t="n">
        <v>50</v>
      </c>
      <c r="AH64" s="0" t="n">
        <v>54</v>
      </c>
      <c r="AI64" s="0" t="n">
        <v>54</v>
      </c>
      <c r="AJ64" s="0" t="n">
        <v>49</v>
      </c>
      <c r="AK64" s="0" t="n">
        <v>40</v>
      </c>
      <c r="AL64" s="0" t="n">
        <v>35</v>
      </c>
      <c r="AM64" s="0" t="n">
        <v>47</v>
      </c>
      <c r="AN64" s="0" t="n">
        <v>50</v>
      </c>
      <c r="AO64" s="0" t="n">
        <v>56</v>
      </c>
      <c r="AP64" s="0" t="n">
        <v>66</v>
      </c>
      <c r="AQ64" s="0" t="n">
        <v>63</v>
      </c>
      <c r="AR64" s="0" t="n">
        <v>53</v>
      </c>
      <c r="AS64" s="0" t="n">
        <v>43</v>
      </c>
      <c r="AT64" s="0" t="n">
        <v>36</v>
      </c>
      <c r="AU64" s="0" t="n">
        <v>43</v>
      </c>
      <c r="AV64" s="0" t="n">
        <v>51</v>
      </c>
      <c r="AW64" s="0" t="n">
        <v>58</v>
      </c>
      <c r="AX64" s="0" t="n">
        <v>59</v>
      </c>
      <c r="AY64" s="0" t="n">
        <v>49</v>
      </c>
      <c r="AZ64" s="0" t="n">
        <v>47</v>
      </c>
      <c r="BA64" s="0" t="n">
        <v>44</v>
      </c>
      <c r="BB64" s="0" t="n">
        <v>43</v>
      </c>
      <c r="BC64" s="0" t="n">
        <v>46</v>
      </c>
      <c r="BD64" s="0" t="n">
        <v>49</v>
      </c>
      <c r="BE64" s="0" t="n">
        <v>55</v>
      </c>
      <c r="BF64" s="0" t="n">
        <v>56</v>
      </c>
      <c r="BG64" s="0" t="n">
        <v>53</v>
      </c>
      <c r="BH64" s="0" t="n">
        <v>50</v>
      </c>
      <c r="BI64" s="0" t="n">
        <v>50</v>
      </c>
      <c r="BJ64" s="0" t="n">
        <v>51</v>
      </c>
      <c r="BK64" s="0" t="n">
        <v>45</v>
      </c>
      <c r="BL64" s="0" t="n">
        <v>49</v>
      </c>
      <c r="BM64" s="0" t="n">
        <v>50</v>
      </c>
      <c r="BN64" s="0" t="n">
        <v>54</v>
      </c>
      <c r="BO64" s="0" t="n">
        <v>53</v>
      </c>
      <c r="BP64" s="0" t="n">
        <v>51</v>
      </c>
      <c r="BQ64" s="0" t="n">
        <v>49</v>
      </c>
      <c r="BR64" s="0" t="n">
        <v>44</v>
      </c>
      <c r="BS64" s="0" t="n">
        <v>45</v>
      </c>
      <c r="BT64" s="0" t="n">
        <v>47</v>
      </c>
      <c r="BU64" s="0" t="n">
        <v>49</v>
      </c>
      <c r="BV64" s="0" t="n">
        <v>49</v>
      </c>
      <c r="BW64" s="0" t="n">
        <v>50</v>
      </c>
      <c r="BX64" s="0" t="n">
        <v>47</v>
      </c>
      <c r="BY64" s="0" t="n">
        <v>46</v>
      </c>
      <c r="BZ64" s="0" t="n">
        <v>47</v>
      </c>
    </row>
    <row r="65" customFormat="false" ht="15" hidden="false" customHeight="false" outlineLevel="0" collapsed="false">
      <c r="A65" s="0" t="n">
        <v>28499</v>
      </c>
      <c r="B65" s="0" t="n">
        <v>28499</v>
      </c>
      <c r="C65" s="22" t="n">
        <v>18684</v>
      </c>
      <c r="D65" s="0" t="n">
        <v>28499</v>
      </c>
      <c r="E65" s="0" t="s">
        <v>291</v>
      </c>
      <c r="F65" s="0" t="n">
        <v>27</v>
      </c>
      <c r="G65" s="22" t="n">
        <v>42653</v>
      </c>
      <c r="H65" s="0" t="s">
        <v>618</v>
      </c>
      <c r="I65" s="0" t="n">
        <v>23</v>
      </c>
      <c r="J65" s="0" t="n">
        <v>10</v>
      </c>
      <c r="K65" s="0" t="s">
        <v>552</v>
      </c>
      <c r="L65" s="0" t="s">
        <v>702</v>
      </c>
      <c r="M65" s="0" t="s">
        <v>703</v>
      </c>
      <c r="N65" s="0" t="s">
        <v>555</v>
      </c>
      <c r="O65" s="0" t="n">
        <v>49</v>
      </c>
      <c r="P65" s="0" t="n">
        <v>55</v>
      </c>
      <c r="Q65" s="0" t="n">
        <v>57</v>
      </c>
      <c r="R65" s="0" t="n">
        <v>53</v>
      </c>
      <c r="S65" s="0" t="n">
        <v>53</v>
      </c>
      <c r="T65" s="0" t="n">
        <v>50</v>
      </c>
      <c r="U65" s="0" t="s">
        <v>391</v>
      </c>
      <c r="V65" s="0" t="s">
        <v>391</v>
      </c>
      <c r="W65" s="0" t="n">
        <v>46</v>
      </c>
      <c r="X65" s="0" t="n">
        <v>45</v>
      </c>
      <c r="Y65" s="0" t="n">
        <v>48</v>
      </c>
      <c r="Z65" s="0" t="n">
        <v>49</v>
      </c>
      <c r="AA65" s="0" t="n">
        <v>52</v>
      </c>
      <c r="AB65" s="0" t="n">
        <v>54</v>
      </c>
      <c r="AC65" s="0" t="n">
        <v>47</v>
      </c>
      <c r="AD65" s="0" t="n">
        <v>42</v>
      </c>
      <c r="AE65" s="0" t="n">
        <v>49</v>
      </c>
      <c r="AF65" s="0" t="n">
        <v>49</v>
      </c>
      <c r="AG65" s="0" t="n">
        <v>55</v>
      </c>
      <c r="AH65" s="0" t="n">
        <v>54</v>
      </c>
      <c r="AI65" s="0" t="n">
        <v>39</v>
      </c>
      <c r="AJ65" s="0" t="n">
        <v>49</v>
      </c>
      <c r="AK65" s="0" t="n">
        <v>52</v>
      </c>
      <c r="AL65" s="0" t="n">
        <v>57</v>
      </c>
      <c r="AM65" s="0" t="n">
        <v>50</v>
      </c>
      <c r="AN65" s="0" t="n">
        <v>53</v>
      </c>
      <c r="AO65" s="0" t="n">
        <v>63</v>
      </c>
      <c r="AP65" s="0" t="n">
        <v>65</v>
      </c>
      <c r="AQ65" s="0" t="n">
        <v>41</v>
      </c>
      <c r="AR65" s="0" t="n">
        <v>43</v>
      </c>
      <c r="AS65" s="0" t="n">
        <v>51</v>
      </c>
      <c r="AT65" s="0" t="n">
        <v>44</v>
      </c>
      <c r="AU65" s="0" t="n">
        <v>50</v>
      </c>
      <c r="AV65" s="0" t="n">
        <v>53</v>
      </c>
      <c r="AW65" s="0" t="n">
        <v>62</v>
      </c>
      <c r="AX65" s="0" t="n">
        <v>73</v>
      </c>
      <c r="AY65" s="0" t="n">
        <v>52</v>
      </c>
      <c r="AZ65" s="0" t="n">
        <v>41</v>
      </c>
      <c r="BA65" s="0" t="n">
        <v>50</v>
      </c>
      <c r="BB65" s="0" t="n">
        <v>55</v>
      </c>
      <c r="BC65" s="0" t="n">
        <v>49</v>
      </c>
      <c r="BD65" s="0" t="n">
        <v>51</v>
      </c>
      <c r="BE65" s="0" t="n">
        <v>58</v>
      </c>
      <c r="BF65" s="0" t="n">
        <v>62</v>
      </c>
      <c r="BG65" s="0" t="n">
        <v>59</v>
      </c>
      <c r="BH65" s="0" t="n">
        <v>58</v>
      </c>
      <c r="BI65" s="0" t="n">
        <v>59</v>
      </c>
      <c r="BJ65" s="0" t="n">
        <v>58</v>
      </c>
      <c r="BK65" s="0" t="n">
        <v>48</v>
      </c>
      <c r="BL65" s="0" t="n">
        <v>50</v>
      </c>
      <c r="BM65" s="0" t="n">
        <v>52</v>
      </c>
      <c r="BN65" s="0" t="n">
        <v>58</v>
      </c>
      <c r="BO65" s="0" t="n">
        <v>60</v>
      </c>
      <c r="BP65" s="0" t="n">
        <v>57</v>
      </c>
      <c r="BQ65" s="0" t="n">
        <v>55</v>
      </c>
      <c r="BR65" s="0" t="n">
        <v>53</v>
      </c>
      <c r="BS65" s="0" t="n">
        <v>47</v>
      </c>
      <c r="BT65" s="0" t="n">
        <v>50</v>
      </c>
      <c r="BU65" s="0" t="n">
        <v>54</v>
      </c>
      <c r="BV65" s="0" t="n">
        <v>58</v>
      </c>
      <c r="BW65" s="0" t="n">
        <v>56</v>
      </c>
      <c r="BX65" s="0" t="n">
        <v>57</v>
      </c>
      <c r="BY65" s="0" t="n">
        <v>52</v>
      </c>
      <c r="BZ65" s="0" t="n">
        <v>51</v>
      </c>
    </row>
    <row r="66" customFormat="false" ht="15" hidden="false" customHeight="false" outlineLevel="0" collapsed="false">
      <c r="A66" s="0" t="n">
        <v>28817</v>
      </c>
      <c r="B66" s="0" t="n">
        <v>28817</v>
      </c>
      <c r="C66" s="22" t="n">
        <v>14161</v>
      </c>
      <c r="D66" s="0" t="n">
        <v>28817</v>
      </c>
      <c r="E66" s="0" t="s">
        <v>290</v>
      </c>
      <c r="F66" s="0" t="n">
        <v>236</v>
      </c>
      <c r="G66" s="22" t="n">
        <v>43017</v>
      </c>
      <c r="H66" s="0" t="s">
        <v>619</v>
      </c>
      <c r="I66" s="0" t="n">
        <v>25</v>
      </c>
      <c r="J66" s="0" t="n">
        <v>10</v>
      </c>
      <c r="K66" s="0" t="s">
        <v>552</v>
      </c>
      <c r="L66" s="0" t="s">
        <v>702</v>
      </c>
      <c r="M66" s="0" t="s">
        <v>703</v>
      </c>
      <c r="N66" s="0" t="s">
        <v>555</v>
      </c>
      <c r="O66" s="0" t="n">
        <v>49</v>
      </c>
      <c r="P66" s="0" t="n">
        <v>48</v>
      </c>
      <c r="Q66" s="0" t="n">
        <v>53</v>
      </c>
      <c r="R66" s="0" t="n">
        <v>55</v>
      </c>
      <c r="S66" s="0" t="n">
        <v>56</v>
      </c>
      <c r="T66" s="0" t="n">
        <v>52</v>
      </c>
      <c r="U66" s="0" t="n">
        <v>49</v>
      </c>
      <c r="V66" s="0" t="n">
        <v>49</v>
      </c>
      <c r="W66" s="0" t="n">
        <v>52</v>
      </c>
      <c r="X66" s="0" t="n">
        <v>54</v>
      </c>
      <c r="Y66" s="0" t="n">
        <v>57</v>
      </c>
      <c r="Z66" s="0" t="n">
        <v>61</v>
      </c>
      <c r="AA66" s="0" t="n">
        <v>63</v>
      </c>
      <c r="AB66" s="0" t="n">
        <v>64</v>
      </c>
      <c r="AC66" s="0" t="n">
        <v>58</v>
      </c>
      <c r="AD66" s="0" t="n">
        <v>49</v>
      </c>
      <c r="AE66" s="0" t="n">
        <v>54</v>
      </c>
      <c r="AF66" s="0" t="n">
        <v>57</v>
      </c>
      <c r="AG66" s="0" t="n">
        <v>65</v>
      </c>
      <c r="AH66" s="0" t="n">
        <v>73</v>
      </c>
      <c r="AI66" s="0" t="n">
        <v>75</v>
      </c>
      <c r="AJ66" s="0" t="n">
        <v>72</v>
      </c>
      <c r="AK66" s="0" t="n">
        <v>62</v>
      </c>
      <c r="AL66" s="0" t="n">
        <v>54</v>
      </c>
      <c r="AM66" s="0" t="n">
        <v>53</v>
      </c>
      <c r="AN66" s="0" t="n">
        <v>61</v>
      </c>
      <c r="AO66" s="0" t="n">
        <v>76</v>
      </c>
      <c r="AP66" s="0" t="n">
        <v>92</v>
      </c>
      <c r="AQ66" s="0" t="n">
        <v>104</v>
      </c>
      <c r="AR66" s="0" t="n">
        <v>86</v>
      </c>
      <c r="AS66" s="0" t="n">
        <v>68</v>
      </c>
      <c r="AT66" s="0" t="n">
        <v>50</v>
      </c>
      <c r="AU66" s="0" t="n">
        <v>56</v>
      </c>
      <c r="AV66" s="0" t="n">
        <v>61</v>
      </c>
      <c r="AW66" s="0" t="n">
        <v>73</v>
      </c>
      <c r="AX66" s="0" t="n">
        <v>75</v>
      </c>
      <c r="AY66" s="0" t="n">
        <v>90</v>
      </c>
      <c r="AZ66" s="0" t="n">
        <v>82</v>
      </c>
      <c r="BA66" s="0" t="n">
        <v>70</v>
      </c>
      <c r="BB66" s="0" t="n">
        <v>56</v>
      </c>
      <c r="BC66" s="0" t="n">
        <v>59</v>
      </c>
      <c r="BD66" s="0" t="n">
        <v>61</v>
      </c>
      <c r="BE66" s="0" t="n">
        <v>69</v>
      </c>
      <c r="BF66" s="0" t="n">
        <v>75</v>
      </c>
      <c r="BG66" s="0" t="n">
        <v>77</v>
      </c>
      <c r="BH66" s="0" t="n">
        <v>75</v>
      </c>
      <c r="BI66" s="0" t="n">
        <v>66</v>
      </c>
      <c r="BJ66" s="0" t="n">
        <v>63</v>
      </c>
      <c r="BK66" s="0" t="n">
        <v>57</v>
      </c>
      <c r="BL66" s="0" t="n">
        <v>61</v>
      </c>
      <c r="BM66" s="0" t="n">
        <v>66</v>
      </c>
      <c r="BN66" s="0" t="n">
        <v>69</v>
      </c>
      <c r="BO66" s="0" t="n">
        <v>73</v>
      </c>
      <c r="BP66" s="0" t="n">
        <v>70</v>
      </c>
      <c r="BQ66" s="0" t="n">
        <v>68</v>
      </c>
      <c r="BR66" s="0" t="n">
        <v>66</v>
      </c>
      <c r="BS66" s="0" t="n">
        <v>56</v>
      </c>
      <c r="BT66" s="0" t="n">
        <v>59</v>
      </c>
      <c r="BU66" s="0" t="n">
        <v>61</v>
      </c>
      <c r="BV66" s="0" t="n">
        <v>66</v>
      </c>
      <c r="BW66" s="0" t="n">
        <v>67</v>
      </c>
      <c r="BX66" s="0" t="n">
        <v>64</v>
      </c>
      <c r="BY66" s="0" t="n">
        <v>64</v>
      </c>
      <c r="BZ66" s="0" t="n">
        <v>62</v>
      </c>
    </row>
    <row r="67" customFormat="false" ht="15" hidden="false" customHeight="false" outlineLevel="0" collapsed="false">
      <c r="A67" s="0" t="n">
        <v>28817</v>
      </c>
      <c r="B67" s="0" t="n">
        <v>28817</v>
      </c>
      <c r="C67" s="22" t="n">
        <v>14161</v>
      </c>
      <c r="D67" s="0" t="n">
        <v>28817</v>
      </c>
      <c r="E67" s="0" t="s">
        <v>291</v>
      </c>
      <c r="F67" s="0" t="n">
        <v>235</v>
      </c>
      <c r="G67" s="22" t="n">
        <v>43017</v>
      </c>
      <c r="H67" s="0" t="s">
        <v>620</v>
      </c>
      <c r="I67" s="0" t="n">
        <v>25</v>
      </c>
      <c r="J67" s="0" t="n">
        <v>7</v>
      </c>
      <c r="K67" s="0" t="s">
        <v>552</v>
      </c>
      <c r="L67" s="0" t="s">
        <v>702</v>
      </c>
      <c r="M67" s="0" t="s">
        <v>703</v>
      </c>
      <c r="N67" s="0" t="s">
        <v>555</v>
      </c>
      <c r="O67" s="0" t="n">
        <v>51</v>
      </c>
      <c r="P67" s="0" t="n">
        <v>52</v>
      </c>
      <c r="Q67" s="0" t="n">
        <v>56</v>
      </c>
      <c r="R67" s="0" t="n">
        <v>58</v>
      </c>
      <c r="S67" s="0" t="n">
        <v>56</v>
      </c>
      <c r="T67" s="0" t="n">
        <v>53</v>
      </c>
      <c r="U67" s="0" t="n">
        <v>55</v>
      </c>
      <c r="V67" s="0" t="n">
        <v>55</v>
      </c>
      <c r="W67" s="0" t="n">
        <v>52</v>
      </c>
      <c r="X67" s="0" t="n">
        <v>55</v>
      </c>
      <c r="Y67" s="0" t="n">
        <v>60</v>
      </c>
      <c r="Z67" s="0" t="n">
        <v>64</v>
      </c>
      <c r="AA67" s="0" t="n">
        <v>63</v>
      </c>
      <c r="AB67" s="0" t="n">
        <v>59</v>
      </c>
      <c r="AC67" s="0" t="n">
        <v>59</v>
      </c>
      <c r="AD67" s="0" t="n">
        <v>56</v>
      </c>
      <c r="AE67" s="0" t="n">
        <v>57</v>
      </c>
      <c r="AF67" s="0" t="n">
        <v>60</v>
      </c>
      <c r="AG67" s="0" t="n">
        <v>65</v>
      </c>
      <c r="AH67" s="0" t="n">
        <v>73</v>
      </c>
      <c r="AI67" s="0" t="n">
        <v>75</v>
      </c>
      <c r="AJ67" s="0" t="n">
        <v>75</v>
      </c>
      <c r="AK67" s="0" t="n">
        <v>66</v>
      </c>
      <c r="AL67" s="0" t="n">
        <v>58</v>
      </c>
      <c r="AM67" s="0" t="n">
        <v>58</v>
      </c>
      <c r="AN67" s="0" t="n">
        <v>65</v>
      </c>
      <c r="AO67" s="0" t="n">
        <v>79</v>
      </c>
      <c r="AP67" s="0" t="n">
        <v>96</v>
      </c>
      <c r="AQ67" s="0" t="n">
        <v>103</v>
      </c>
      <c r="AR67" s="0" t="n">
        <v>90</v>
      </c>
      <c r="AS67" s="0" t="n">
        <v>71</v>
      </c>
      <c r="AT67" s="0" t="n">
        <v>56</v>
      </c>
      <c r="AU67" s="0" t="n">
        <v>58</v>
      </c>
      <c r="AV67" s="0" t="n">
        <v>65</v>
      </c>
      <c r="AW67" s="0" t="n">
        <v>78</v>
      </c>
      <c r="AX67" s="0" t="n">
        <v>88</v>
      </c>
      <c r="AY67" s="0" t="n">
        <v>85</v>
      </c>
      <c r="AZ67" s="0" t="n">
        <v>80</v>
      </c>
      <c r="BA67" s="0" t="n">
        <v>69</v>
      </c>
      <c r="BB67" s="0" t="n">
        <v>57</v>
      </c>
      <c r="BC67" s="0" t="n">
        <v>58</v>
      </c>
      <c r="BD67" s="0" t="n">
        <v>63</v>
      </c>
      <c r="BE67" s="0" t="n">
        <v>69</v>
      </c>
      <c r="BF67" s="0" t="n">
        <v>73</v>
      </c>
      <c r="BG67" s="0" t="n">
        <v>74</v>
      </c>
      <c r="BH67" s="0" t="n">
        <v>70</v>
      </c>
      <c r="BI67" s="0" t="n">
        <v>67</v>
      </c>
      <c r="BJ67" s="0" t="n">
        <v>64</v>
      </c>
      <c r="BK67" s="0" t="n">
        <v>56</v>
      </c>
      <c r="BL67" s="0" t="n">
        <v>59</v>
      </c>
      <c r="BM67" s="0" t="n">
        <v>63</v>
      </c>
      <c r="BN67" s="0" t="n">
        <v>65</v>
      </c>
      <c r="BO67" s="0" t="n">
        <v>65</v>
      </c>
      <c r="BP67" s="0" t="n">
        <v>67</v>
      </c>
      <c r="BQ67" s="0" t="n">
        <v>63</v>
      </c>
      <c r="BR67" s="0" t="n">
        <v>64</v>
      </c>
      <c r="BS67" s="0" t="n">
        <v>55</v>
      </c>
      <c r="BT67" s="0" t="n">
        <v>57</v>
      </c>
      <c r="BU67" s="0" t="n">
        <v>62</v>
      </c>
      <c r="BV67" s="0" t="n">
        <v>61</v>
      </c>
      <c r="BW67" s="0" t="n">
        <v>64</v>
      </c>
      <c r="BX67" s="0" t="n">
        <v>63</v>
      </c>
      <c r="BY67" s="0" t="n">
        <v>60</v>
      </c>
      <c r="BZ67" s="0" t="n">
        <v>57</v>
      </c>
    </row>
    <row r="68" customFormat="false" ht="15" hidden="false" customHeight="false" outlineLevel="0" collapsed="false">
      <c r="A68" s="0" t="n">
        <v>29851</v>
      </c>
      <c r="B68" s="0" t="n">
        <v>29851</v>
      </c>
      <c r="C68" s="22" t="n">
        <v>19706</v>
      </c>
      <c r="D68" s="0" t="n">
        <v>29851</v>
      </c>
      <c r="E68" s="0" t="s">
        <v>290</v>
      </c>
      <c r="F68" s="0" t="n">
        <v>52</v>
      </c>
      <c r="G68" s="22" t="n">
        <v>42824</v>
      </c>
      <c r="H68" s="0" t="s">
        <v>621</v>
      </c>
      <c r="I68" s="0" t="n">
        <v>24</v>
      </c>
      <c r="J68" s="0" t="n">
        <v>9</v>
      </c>
      <c r="K68" s="0" t="s">
        <v>552</v>
      </c>
      <c r="L68" s="0" t="s">
        <v>702</v>
      </c>
      <c r="M68" s="0" t="s">
        <v>703</v>
      </c>
      <c r="N68" s="0" t="s">
        <v>555</v>
      </c>
      <c r="O68" s="0" t="n">
        <v>45</v>
      </c>
      <c r="P68" s="0" t="n">
        <v>50</v>
      </c>
      <c r="Q68" s="0" t="n">
        <v>48</v>
      </c>
      <c r="R68" s="0" t="n">
        <v>50</v>
      </c>
      <c r="S68" s="0" t="n">
        <v>48</v>
      </c>
      <c r="T68" s="0" t="n">
        <v>46</v>
      </c>
      <c r="U68" s="0" t="n">
        <v>47</v>
      </c>
      <c r="V68" s="0" t="n">
        <v>46</v>
      </c>
      <c r="W68" s="0" t="n">
        <v>47</v>
      </c>
      <c r="X68" s="0" t="n">
        <v>49</v>
      </c>
      <c r="Y68" s="0" t="n">
        <v>53</v>
      </c>
      <c r="Z68" s="0" t="n">
        <v>54</v>
      </c>
      <c r="AA68" s="0" t="n">
        <v>54</v>
      </c>
      <c r="AB68" s="0" t="n">
        <v>51</v>
      </c>
      <c r="AC68" s="0" t="n">
        <v>46</v>
      </c>
      <c r="AD68" s="0" t="n">
        <v>44</v>
      </c>
      <c r="AE68" s="0" t="n">
        <v>48</v>
      </c>
      <c r="AF68" s="0" t="n">
        <v>54</v>
      </c>
      <c r="AG68" s="0" t="n">
        <v>62</v>
      </c>
      <c r="AH68" s="0" t="n">
        <v>68</v>
      </c>
      <c r="AI68" s="0" t="n">
        <v>67</v>
      </c>
      <c r="AJ68" s="0" t="n">
        <v>60</v>
      </c>
      <c r="AK68" s="0" t="n">
        <v>47</v>
      </c>
      <c r="AL68" s="0" t="n">
        <v>40</v>
      </c>
      <c r="AM68" s="0" t="n">
        <v>47</v>
      </c>
      <c r="AN68" s="0" t="n">
        <v>57</v>
      </c>
      <c r="AO68" s="0" t="n">
        <v>71</v>
      </c>
      <c r="AP68" s="0" t="n">
        <v>89</v>
      </c>
      <c r="AQ68" s="0" t="n">
        <v>91</v>
      </c>
      <c r="AR68" s="0" t="n">
        <v>74</v>
      </c>
      <c r="AS68" s="0" t="n">
        <v>54</v>
      </c>
      <c r="AT68" s="0" t="n">
        <v>41</v>
      </c>
      <c r="AU68" s="0" t="n">
        <v>48</v>
      </c>
      <c r="AV68" s="0" t="n">
        <v>58</v>
      </c>
      <c r="AW68" s="0" t="n">
        <v>73</v>
      </c>
      <c r="AX68" s="0" t="n">
        <v>91</v>
      </c>
      <c r="AY68" s="0" t="n">
        <v>94</v>
      </c>
      <c r="AZ68" s="0" t="n">
        <v>75</v>
      </c>
      <c r="BA68" s="0" t="n">
        <v>55</v>
      </c>
      <c r="BB68" s="0" t="n">
        <v>39</v>
      </c>
      <c r="BC68" s="0" t="n">
        <v>51</v>
      </c>
      <c r="BD68" s="0" t="n">
        <v>55</v>
      </c>
      <c r="BE68" s="0" t="n">
        <v>64</v>
      </c>
      <c r="BF68" s="0" t="n">
        <v>71</v>
      </c>
      <c r="BG68" s="0" t="n">
        <v>72</v>
      </c>
      <c r="BH68" s="0" t="n">
        <v>65</v>
      </c>
      <c r="BI68" s="0" t="n">
        <v>56</v>
      </c>
      <c r="BJ68" s="0" t="n">
        <v>49</v>
      </c>
      <c r="BK68" s="0" t="n">
        <v>48</v>
      </c>
      <c r="BL68" s="0" t="n">
        <v>53</v>
      </c>
      <c r="BM68" s="0" t="n">
        <v>58</v>
      </c>
      <c r="BN68" s="0" t="n">
        <v>63</v>
      </c>
      <c r="BO68" s="0" t="n">
        <v>62</v>
      </c>
      <c r="BP68" s="0" t="n">
        <v>53</v>
      </c>
      <c r="BQ68" s="0" t="n">
        <v>52</v>
      </c>
      <c r="BR68" s="0" t="n">
        <v>44</v>
      </c>
      <c r="BS68" s="0" t="n">
        <v>46</v>
      </c>
      <c r="BT68" s="0" t="n">
        <v>49</v>
      </c>
      <c r="BU68" s="0" t="n">
        <v>54</v>
      </c>
      <c r="BV68" s="0" t="n">
        <v>57</v>
      </c>
      <c r="BW68" s="0" t="n">
        <v>59</v>
      </c>
      <c r="BX68" s="0" t="n">
        <v>57</v>
      </c>
      <c r="BY68" s="0" t="n">
        <v>50</v>
      </c>
      <c r="BZ68" s="0" t="n">
        <v>49</v>
      </c>
    </row>
    <row r="69" customFormat="false" ht="15" hidden="false" customHeight="false" outlineLevel="0" collapsed="false">
      <c r="A69" s="0" t="n">
        <v>29851</v>
      </c>
      <c r="B69" s="0" t="n">
        <v>29851</v>
      </c>
      <c r="C69" s="22" t="n">
        <v>19706</v>
      </c>
      <c r="D69" s="0" t="n">
        <v>29851</v>
      </c>
      <c r="E69" s="0" t="s">
        <v>291</v>
      </c>
      <c r="F69" s="0" t="n">
        <v>51</v>
      </c>
      <c r="G69" s="22" t="n">
        <v>42824</v>
      </c>
      <c r="H69" s="0" t="s">
        <v>622</v>
      </c>
      <c r="I69" s="0" t="n">
        <v>17</v>
      </c>
      <c r="J69" s="0" t="n">
        <v>9</v>
      </c>
      <c r="K69" s="0" t="s">
        <v>552</v>
      </c>
      <c r="L69" s="0" t="s">
        <v>702</v>
      </c>
      <c r="M69" s="0" t="s">
        <v>703</v>
      </c>
      <c r="N69" s="0" t="s">
        <v>555</v>
      </c>
      <c r="O69" s="0" t="n">
        <v>46</v>
      </c>
      <c r="P69" s="0" t="n">
        <v>47</v>
      </c>
      <c r="Q69" s="0" t="n">
        <v>50</v>
      </c>
      <c r="R69" s="0" t="n">
        <v>47</v>
      </c>
      <c r="S69" s="0" t="n">
        <v>43</v>
      </c>
      <c r="T69" s="0" t="n">
        <v>44</v>
      </c>
      <c r="U69" s="0" t="n">
        <v>44</v>
      </c>
      <c r="V69" s="0" t="n">
        <v>45</v>
      </c>
      <c r="W69" s="0" t="n">
        <v>46</v>
      </c>
      <c r="X69" s="0" t="n">
        <v>48</v>
      </c>
      <c r="Y69" s="0" t="n">
        <v>54</v>
      </c>
      <c r="Z69" s="0" t="n">
        <v>54</v>
      </c>
      <c r="AA69" s="0" t="n">
        <v>49</v>
      </c>
      <c r="AB69" s="0" t="n">
        <v>45</v>
      </c>
      <c r="AC69" s="0" t="n">
        <v>43</v>
      </c>
      <c r="AD69" s="0" t="n">
        <v>41</v>
      </c>
      <c r="AE69" s="0" t="n">
        <v>86</v>
      </c>
      <c r="AF69" s="0" t="n">
        <v>100</v>
      </c>
      <c r="AG69" s="0" t="n">
        <v>98</v>
      </c>
      <c r="AH69" s="0" t="n">
        <v>97</v>
      </c>
      <c r="AI69" s="0" t="n">
        <v>98</v>
      </c>
      <c r="AJ69" s="0" t="n">
        <v>85</v>
      </c>
      <c r="AK69" s="0" t="n">
        <v>68</v>
      </c>
      <c r="AL69" s="0" t="n">
        <v>56</v>
      </c>
      <c r="AM69" s="0" t="n">
        <v>91</v>
      </c>
      <c r="AN69" s="0" t="n">
        <v>115</v>
      </c>
      <c r="AO69" s="0" t="n">
        <v>143</v>
      </c>
      <c r="AP69" s="0" t="n">
        <v>160</v>
      </c>
      <c r="AQ69" s="0" t="n">
        <v>159</v>
      </c>
      <c r="AR69" s="0" t="n">
        <v>160</v>
      </c>
      <c r="AS69" s="0" t="n">
        <v>129</v>
      </c>
      <c r="AT69" s="0" t="n">
        <v>97</v>
      </c>
      <c r="AU69" s="0" t="n">
        <v>49</v>
      </c>
      <c r="AV69" s="0" t="n">
        <v>56</v>
      </c>
      <c r="AW69" s="0" t="n">
        <v>71</v>
      </c>
      <c r="AX69" s="0" t="n">
        <v>89</v>
      </c>
      <c r="AY69" s="0" t="n">
        <v>88</v>
      </c>
      <c r="AZ69" s="0" t="n">
        <v>64</v>
      </c>
      <c r="BA69" s="0" t="n">
        <v>50</v>
      </c>
      <c r="BB69" s="0" t="n">
        <v>40</v>
      </c>
      <c r="BC69" s="0" t="n">
        <v>51</v>
      </c>
      <c r="BD69" s="0" t="n">
        <v>57</v>
      </c>
      <c r="BE69" s="0" t="n">
        <v>65</v>
      </c>
      <c r="BF69" s="0" t="n">
        <v>72</v>
      </c>
      <c r="BG69" s="0" t="n">
        <v>71</v>
      </c>
      <c r="BH69" s="0" t="n">
        <v>65</v>
      </c>
      <c r="BI69" s="0" t="n">
        <v>53</v>
      </c>
      <c r="BJ69" s="0" t="n">
        <v>50</v>
      </c>
      <c r="BK69" s="0" t="n">
        <v>71</v>
      </c>
      <c r="BL69" s="0" t="n">
        <v>78</v>
      </c>
      <c r="BM69" s="0" t="n">
        <v>87</v>
      </c>
      <c r="BN69" s="0" t="n">
        <v>94</v>
      </c>
      <c r="BO69" s="0" t="n">
        <v>94</v>
      </c>
      <c r="BP69" s="0" t="n">
        <v>88</v>
      </c>
      <c r="BQ69" s="0" t="n">
        <v>82</v>
      </c>
      <c r="BR69" s="0" t="n">
        <v>77</v>
      </c>
      <c r="BS69" s="0" t="n">
        <v>49</v>
      </c>
      <c r="BT69" s="0" t="n">
        <v>55</v>
      </c>
      <c r="BU69" s="0" t="n">
        <v>57</v>
      </c>
      <c r="BV69" s="0" t="n">
        <v>53</v>
      </c>
      <c r="BW69" s="0" t="n">
        <v>52</v>
      </c>
      <c r="BX69" s="0" t="n">
        <v>53</v>
      </c>
      <c r="BY69" s="0" t="n">
        <v>50</v>
      </c>
      <c r="BZ69" s="0" t="n">
        <v>49</v>
      </c>
    </row>
    <row r="70" customFormat="false" ht="15" hidden="false" customHeight="false" outlineLevel="0" collapsed="false">
      <c r="A70" s="0" t="n">
        <v>31242</v>
      </c>
      <c r="B70" s="0" t="n">
        <v>31242</v>
      </c>
      <c r="C70" s="22" t="n">
        <v>21013</v>
      </c>
      <c r="D70" s="0" t="n">
        <v>31242</v>
      </c>
      <c r="E70" s="0" t="s">
        <v>290</v>
      </c>
      <c r="F70" s="0" t="n">
        <v>561</v>
      </c>
      <c r="G70" s="22" t="n">
        <v>43026</v>
      </c>
      <c r="H70" s="0" t="s">
        <v>623</v>
      </c>
      <c r="I70" s="0" t="n">
        <v>24</v>
      </c>
      <c r="J70" s="0" t="n">
        <v>9</v>
      </c>
      <c r="K70" s="0" t="s">
        <v>552</v>
      </c>
      <c r="L70" s="0" t="s">
        <v>702</v>
      </c>
      <c r="M70" s="0" t="s">
        <v>703</v>
      </c>
      <c r="N70" s="0" t="s">
        <v>555</v>
      </c>
      <c r="O70" s="0" t="n">
        <v>37</v>
      </c>
      <c r="P70" s="0" t="n">
        <v>41</v>
      </c>
      <c r="Q70" s="0" t="n">
        <v>41</v>
      </c>
      <c r="R70" s="0" t="n">
        <v>42</v>
      </c>
      <c r="S70" s="0" t="n">
        <v>41</v>
      </c>
      <c r="T70" s="0" t="n">
        <v>40</v>
      </c>
      <c r="U70" s="0" t="n">
        <v>36</v>
      </c>
      <c r="V70" s="0" t="n">
        <v>35</v>
      </c>
      <c r="W70" s="0" t="n">
        <v>42</v>
      </c>
      <c r="X70" s="0" t="n">
        <v>45</v>
      </c>
      <c r="Y70" s="0" t="n">
        <v>48</v>
      </c>
      <c r="Z70" s="0" t="n">
        <v>52</v>
      </c>
      <c r="AA70" s="0" t="n">
        <v>52</v>
      </c>
      <c r="AB70" s="0" t="n">
        <v>48</v>
      </c>
      <c r="AC70" s="0" t="n">
        <v>43</v>
      </c>
      <c r="AD70" s="0" t="n">
        <v>36</v>
      </c>
      <c r="AE70" s="0" t="n">
        <v>44</v>
      </c>
      <c r="AF70" s="0" t="n">
        <v>49</v>
      </c>
      <c r="AG70" s="0" t="n">
        <v>58</v>
      </c>
      <c r="AH70" s="0" t="n">
        <v>66</v>
      </c>
      <c r="AI70" s="0" t="n">
        <v>67</v>
      </c>
      <c r="AJ70" s="0" t="n">
        <v>62</v>
      </c>
      <c r="AK70" s="0" t="n">
        <v>51</v>
      </c>
      <c r="AL70" s="0" t="n">
        <v>43</v>
      </c>
      <c r="AM70" s="0" t="n">
        <v>46</v>
      </c>
      <c r="AN70" s="0" t="n">
        <v>52</v>
      </c>
      <c r="AO70" s="0" t="n">
        <v>52</v>
      </c>
      <c r="AP70" s="0" t="n">
        <v>63</v>
      </c>
      <c r="AQ70" s="0" t="n">
        <v>102</v>
      </c>
      <c r="AR70" s="0" t="n">
        <v>82</v>
      </c>
      <c r="AS70" s="0" t="n">
        <v>62</v>
      </c>
      <c r="AT70" s="0" t="n">
        <v>48</v>
      </c>
      <c r="AU70" s="0" t="n">
        <v>42</v>
      </c>
      <c r="AV70" s="0" t="n">
        <v>52</v>
      </c>
      <c r="AW70" s="0" t="n">
        <v>49</v>
      </c>
      <c r="AX70" s="0" t="n">
        <v>71</v>
      </c>
      <c r="AY70" s="0" t="n">
        <v>102</v>
      </c>
      <c r="AZ70" s="0" t="n">
        <v>79</v>
      </c>
      <c r="BA70" s="0" t="n">
        <v>64</v>
      </c>
      <c r="BB70" s="0" t="n">
        <v>48</v>
      </c>
      <c r="BC70" s="0" t="n">
        <v>44</v>
      </c>
      <c r="BD70" s="0" t="n">
        <v>49</v>
      </c>
      <c r="BE70" s="0" t="n">
        <v>59</v>
      </c>
      <c r="BF70" s="0" t="n">
        <v>71</v>
      </c>
      <c r="BG70" s="0" t="n">
        <v>75</v>
      </c>
      <c r="BH70" s="0" t="n">
        <v>67</v>
      </c>
      <c r="BI70" s="0" t="n">
        <v>56</v>
      </c>
      <c r="BJ70" s="0" t="n">
        <v>51</v>
      </c>
      <c r="BK70" s="0" t="n">
        <v>42</v>
      </c>
      <c r="BL70" s="0" t="n">
        <v>47</v>
      </c>
      <c r="BM70" s="0" t="n">
        <v>53</v>
      </c>
      <c r="BN70" s="0" t="n">
        <v>57</v>
      </c>
      <c r="BO70" s="0" t="n">
        <v>61</v>
      </c>
      <c r="BP70" s="0" t="n">
        <v>58</v>
      </c>
      <c r="BQ70" s="0" t="n">
        <v>53</v>
      </c>
      <c r="BR70" s="0" t="n">
        <v>46</v>
      </c>
      <c r="BS70" s="0" t="n">
        <v>41</v>
      </c>
      <c r="BT70" s="0" t="n">
        <v>45</v>
      </c>
      <c r="BU70" s="0" t="n">
        <v>47</v>
      </c>
      <c r="BV70" s="0" t="n">
        <v>49</v>
      </c>
      <c r="BW70" s="0" t="n">
        <v>51</v>
      </c>
      <c r="BX70" s="0" t="n">
        <v>52</v>
      </c>
      <c r="BY70" s="0" t="n">
        <v>48</v>
      </c>
      <c r="BZ70" s="0" t="n">
        <v>42</v>
      </c>
    </row>
    <row r="71" customFormat="false" ht="15" hidden="false" customHeight="false" outlineLevel="0" collapsed="false">
      <c r="A71" s="0" t="n">
        <v>31426</v>
      </c>
      <c r="B71" s="0" t="n">
        <v>31426</v>
      </c>
      <c r="C71" s="22" t="n">
        <v>24820</v>
      </c>
      <c r="D71" s="0" t="n">
        <v>31426</v>
      </c>
      <c r="E71" s="0" t="s">
        <v>290</v>
      </c>
      <c r="F71" s="0" t="n">
        <v>276</v>
      </c>
      <c r="G71" s="22" t="n">
        <v>42902</v>
      </c>
      <c r="H71" s="0" t="s">
        <v>624</v>
      </c>
      <c r="I71" s="0" t="n">
        <v>28</v>
      </c>
      <c r="J71" s="0" t="n">
        <v>8</v>
      </c>
      <c r="K71" s="0" t="s">
        <v>552</v>
      </c>
      <c r="L71" s="0" t="s">
        <v>702</v>
      </c>
      <c r="M71" s="0" t="s">
        <v>703</v>
      </c>
      <c r="N71" s="0" t="s">
        <v>555</v>
      </c>
      <c r="O71" s="0" t="n">
        <v>45</v>
      </c>
      <c r="P71" s="0" t="n">
        <v>45</v>
      </c>
      <c r="Q71" s="0" t="n">
        <v>45</v>
      </c>
      <c r="R71" s="0" t="n">
        <v>43</v>
      </c>
      <c r="S71" s="0" t="n">
        <v>42</v>
      </c>
      <c r="T71" s="0" t="n">
        <v>39</v>
      </c>
      <c r="U71" s="0" t="n">
        <v>41</v>
      </c>
      <c r="V71" s="0" t="n">
        <v>41</v>
      </c>
      <c r="W71" s="0" t="n">
        <v>44</v>
      </c>
      <c r="X71" s="0" t="n">
        <v>45</v>
      </c>
      <c r="Y71" s="0" t="n">
        <v>48</v>
      </c>
      <c r="Z71" s="0" t="n">
        <v>47</v>
      </c>
      <c r="AA71" s="0" t="n">
        <v>47</v>
      </c>
      <c r="AB71" s="0" t="n">
        <v>46</v>
      </c>
      <c r="AC71" s="0" t="n">
        <v>39</v>
      </c>
      <c r="AD71" s="0" t="n">
        <v>39</v>
      </c>
      <c r="AE71" s="0" t="n">
        <v>47</v>
      </c>
      <c r="AF71" s="0" t="n">
        <v>53</v>
      </c>
      <c r="AG71" s="0" t="n">
        <v>60</v>
      </c>
      <c r="AH71" s="0" t="n">
        <v>64</v>
      </c>
      <c r="AI71" s="0" t="n">
        <v>66</v>
      </c>
      <c r="AJ71" s="0" t="n">
        <v>58</v>
      </c>
      <c r="AK71" s="0" t="n">
        <v>48</v>
      </c>
      <c r="AL71" s="0" t="n">
        <v>39</v>
      </c>
      <c r="AM71" s="0" t="n">
        <v>51</v>
      </c>
      <c r="AN71" s="0" t="n">
        <v>60</v>
      </c>
      <c r="AO71" s="0" t="n">
        <v>72</v>
      </c>
      <c r="AP71" s="0" t="n">
        <v>90</v>
      </c>
      <c r="AQ71" s="0" t="n">
        <v>96</v>
      </c>
      <c r="AR71" s="0" t="n">
        <v>76</v>
      </c>
      <c r="AS71" s="0" t="n">
        <v>57</v>
      </c>
      <c r="AT71" s="0" t="n">
        <v>43</v>
      </c>
      <c r="AU71" s="0" t="n">
        <v>51</v>
      </c>
      <c r="AV71" s="0" t="n">
        <v>59</v>
      </c>
      <c r="AW71" s="0" t="n">
        <v>69</v>
      </c>
      <c r="AX71" s="0" t="n">
        <v>70</v>
      </c>
      <c r="AY71" s="0" t="n">
        <v>67</v>
      </c>
      <c r="AZ71" s="0" t="n">
        <v>64</v>
      </c>
      <c r="BA71" s="0" t="n">
        <v>54</v>
      </c>
      <c r="BB71" s="0" t="n">
        <v>43</v>
      </c>
      <c r="BC71" s="0" t="n">
        <v>49</v>
      </c>
      <c r="BD71" s="0" t="n">
        <v>53</v>
      </c>
      <c r="BE71" s="0" t="n">
        <v>58</v>
      </c>
      <c r="BF71" s="0" t="n">
        <v>63</v>
      </c>
      <c r="BG71" s="0" t="n">
        <v>64</v>
      </c>
      <c r="BH71" s="0" t="n">
        <v>60</v>
      </c>
      <c r="BI71" s="0" t="n">
        <v>53</v>
      </c>
      <c r="BJ71" s="0" t="n">
        <v>47</v>
      </c>
      <c r="BK71" s="0" t="n">
        <v>47</v>
      </c>
      <c r="BL71" s="0" t="n">
        <v>49</v>
      </c>
      <c r="BM71" s="0" t="n">
        <v>55</v>
      </c>
      <c r="BN71" s="0" t="n">
        <v>58</v>
      </c>
      <c r="BO71" s="0" t="n">
        <v>58</v>
      </c>
      <c r="BP71" s="0" t="n">
        <v>53</v>
      </c>
      <c r="BQ71" s="0" t="n">
        <v>51</v>
      </c>
      <c r="BR71" s="0" t="n">
        <v>45</v>
      </c>
      <c r="BS71" s="0" t="n">
        <v>46</v>
      </c>
      <c r="BT71" s="0" t="n">
        <v>48</v>
      </c>
      <c r="BU71" s="0" t="n">
        <v>51</v>
      </c>
      <c r="BV71" s="0" t="n">
        <v>53</v>
      </c>
      <c r="BW71" s="0" t="n">
        <v>52</v>
      </c>
      <c r="BX71" s="0" t="n">
        <v>50</v>
      </c>
      <c r="BY71" s="0" t="n">
        <v>48</v>
      </c>
      <c r="BZ71" s="0" t="n">
        <v>45</v>
      </c>
    </row>
    <row r="72" customFormat="false" ht="15" hidden="false" customHeight="false" outlineLevel="0" collapsed="false">
      <c r="A72" s="0" t="n">
        <v>31426</v>
      </c>
      <c r="B72" s="0" t="n">
        <v>31426</v>
      </c>
      <c r="C72" s="22" t="n">
        <v>24820</v>
      </c>
      <c r="D72" s="0" t="n">
        <v>31426</v>
      </c>
      <c r="E72" s="0" t="s">
        <v>291</v>
      </c>
      <c r="F72" s="0" t="n">
        <v>275</v>
      </c>
      <c r="G72" s="22" t="n">
        <v>42902</v>
      </c>
      <c r="H72" s="0" t="s">
        <v>331</v>
      </c>
      <c r="I72" s="0" t="n">
        <v>28</v>
      </c>
      <c r="J72" s="0" t="n">
        <v>9</v>
      </c>
      <c r="K72" s="0" t="s">
        <v>552</v>
      </c>
      <c r="L72" s="0" t="s">
        <v>702</v>
      </c>
      <c r="M72" s="0" t="s">
        <v>703</v>
      </c>
      <c r="N72" s="0" t="s">
        <v>555</v>
      </c>
      <c r="O72" s="0" t="n">
        <v>44</v>
      </c>
      <c r="P72" s="0" t="n">
        <v>45</v>
      </c>
      <c r="Q72" s="0" t="n">
        <v>44</v>
      </c>
      <c r="R72" s="0" t="n">
        <v>43</v>
      </c>
      <c r="S72" s="0" t="n">
        <v>42</v>
      </c>
      <c r="T72" s="0" t="n">
        <v>39</v>
      </c>
      <c r="U72" s="0" t="n">
        <v>40</v>
      </c>
      <c r="V72" s="0" t="n">
        <v>43</v>
      </c>
      <c r="W72" s="0" t="n">
        <v>45</v>
      </c>
      <c r="X72" s="0" t="n">
        <v>46</v>
      </c>
      <c r="Y72" s="0" t="n">
        <v>50</v>
      </c>
      <c r="Z72" s="0" t="n">
        <v>49</v>
      </c>
      <c r="AA72" s="0" t="n">
        <v>46</v>
      </c>
      <c r="AB72" s="0" t="n">
        <v>44</v>
      </c>
      <c r="AC72" s="0" t="n">
        <v>37</v>
      </c>
      <c r="AD72" s="0" t="n">
        <v>37</v>
      </c>
      <c r="AE72" s="0" t="n">
        <v>47</v>
      </c>
      <c r="AF72" s="0" t="n">
        <v>52</v>
      </c>
      <c r="AG72" s="0" t="n">
        <v>61</v>
      </c>
      <c r="AH72" s="0" t="n">
        <v>62</v>
      </c>
      <c r="AI72" s="0" t="n">
        <v>58</v>
      </c>
      <c r="AJ72" s="0" t="n">
        <v>53</v>
      </c>
      <c r="AK72" s="0" t="n">
        <v>45</v>
      </c>
      <c r="AL72" s="0" t="n">
        <v>38</v>
      </c>
      <c r="AM72" s="0" t="n">
        <v>50</v>
      </c>
      <c r="AN72" s="0" t="n">
        <v>59</v>
      </c>
      <c r="AO72" s="0" t="n">
        <v>72</v>
      </c>
      <c r="AP72" s="0" t="n">
        <v>85</v>
      </c>
      <c r="AQ72" s="0" t="n">
        <v>87</v>
      </c>
      <c r="AR72" s="0" t="n">
        <v>71</v>
      </c>
      <c r="AS72" s="0" t="n">
        <v>55</v>
      </c>
      <c r="AT72" s="0" t="n">
        <v>42</v>
      </c>
      <c r="AU72" s="0" t="n">
        <v>50</v>
      </c>
      <c r="AV72" s="0" t="n">
        <v>60</v>
      </c>
      <c r="AW72" s="0" t="n">
        <v>74</v>
      </c>
      <c r="AX72" s="0" t="n">
        <v>88</v>
      </c>
      <c r="AY72" s="0" t="n">
        <v>83</v>
      </c>
      <c r="AZ72" s="0" t="n">
        <v>69</v>
      </c>
      <c r="BA72" s="0" t="n">
        <v>58</v>
      </c>
      <c r="BB72" s="0" t="n">
        <v>46</v>
      </c>
      <c r="BC72" s="0" t="n">
        <v>49</v>
      </c>
      <c r="BD72" s="0" t="n">
        <v>57</v>
      </c>
      <c r="BE72" s="0" t="n">
        <v>65</v>
      </c>
      <c r="BF72" s="0" t="n">
        <v>69</v>
      </c>
      <c r="BG72" s="0" t="n">
        <v>68</v>
      </c>
      <c r="BH72" s="0" t="n">
        <v>63</v>
      </c>
      <c r="BI72" s="0" t="n">
        <v>55</v>
      </c>
      <c r="BJ72" s="0" t="n">
        <v>48</v>
      </c>
      <c r="BK72" s="0" t="n">
        <v>48</v>
      </c>
      <c r="BL72" s="0" t="n">
        <v>54</v>
      </c>
      <c r="BM72" s="0" t="n">
        <v>57</v>
      </c>
      <c r="BN72" s="0" t="n">
        <v>58</v>
      </c>
      <c r="BO72" s="0" t="n">
        <v>60</v>
      </c>
      <c r="BP72" s="0" t="n">
        <v>54</v>
      </c>
      <c r="BQ72" s="0" t="n">
        <v>51</v>
      </c>
      <c r="BR72" s="0" t="n">
        <v>45</v>
      </c>
      <c r="BS72" s="0" t="n">
        <v>47</v>
      </c>
      <c r="BT72" s="0" t="n">
        <v>50</v>
      </c>
      <c r="BU72" s="0" t="n">
        <v>53</v>
      </c>
      <c r="BV72" s="0" t="n">
        <v>53</v>
      </c>
      <c r="BW72" s="0" t="n">
        <v>53</v>
      </c>
      <c r="BX72" s="0" t="n">
        <v>51</v>
      </c>
      <c r="BY72" s="0" t="n">
        <v>48</v>
      </c>
      <c r="BZ72" s="0" t="n">
        <v>47</v>
      </c>
    </row>
    <row r="73" customFormat="false" ht="15" hidden="false" customHeight="false" outlineLevel="0" collapsed="false">
      <c r="A73" s="0" t="n">
        <v>31485</v>
      </c>
      <c r="B73" s="0" t="n">
        <v>31485</v>
      </c>
      <c r="C73" s="22" t="n">
        <v>30217</v>
      </c>
      <c r="D73" s="0" t="n">
        <v>31485</v>
      </c>
      <c r="E73" s="0" t="s">
        <v>290</v>
      </c>
      <c r="F73" s="0" t="n">
        <v>471</v>
      </c>
      <c r="G73" s="22" t="n">
        <v>43024</v>
      </c>
      <c r="H73" s="0" t="s">
        <v>625</v>
      </c>
      <c r="I73" s="0" t="n">
        <v>32</v>
      </c>
      <c r="J73" s="0" t="n">
        <v>9</v>
      </c>
      <c r="K73" s="0" t="s">
        <v>552</v>
      </c>
      <c r="L73" s="0" t="s">
        <v>702</v>
      </c>
      <c r="M73" s="0" t="s">
        <v>703</v>
      </c>
      <c r="N73" s="0" t="s">
        <v>555</v>
      </c>
      <c r="O73" s="0" t="n">
        <v>47</v>
      </c>
      <c r="P73" s="0" t="n">
        <v>51</v>
      </c>
      <c r="Q73" s="0" t="n">
        <v>52</v>
      </c>
      <c r="R73" s="0" t="n">
        <v>54</v>
      </c>
      <c r="S73" s="0" t="n">
        <v>53</v>
      </c>
      <c r="T73" s="0" t="n">
        <v>48</v>
      </c>
      <c r="U73" s="0" t="n">
        <v>49</v>
      </c>
      <c r="V73" s="0" t="n">
        <v>50</v>
      </c>
      <c r="W73" s="0" t="n">
        <v>53</v>
      </c>
      <c r="X73" s="0" t="n">
        <v>56</v>
      </c>
      <c r="Y73" s="0" t="n">
        <v>58</v>
      </c>
      <c r="Z73" s="0" t="n">
        <v>60</v>
      </c>
      <c r="AA73" s="0" t="n">
        <v>60</v>
      </c>
      <c r="AB73" s="0" t="n">
        <v>60</v>
      </c>
      <c r="AC73" s="0" t="n">
        <v>54</v>
      </c>
      <c r="AD73" s="0" t="n">
        <v>48</v>
      </c>
      <c r="AE73" s="0" t="n">
        <v>58</v>
      </c>
      <c r="AF73" s="0" t="n">
        <v>62</v>
      </c>
      <c r="AG73" s="0" t="n">
        <v>65</v>
      </c>
      <c r="AH73" s="0" t="n">
        <v>70</v>
      </c>
      <c r="AI73" s="0" t="n">
        <v>71</v>
      </c>
      <c r="AJ73" s="0" t="n">
        <v>68</v>
      </c>
      <c r="AK73" s="0" t="n">
        <v>61</v>
      </c>
      <c r="AL73" s="0" t="n">
        <v>51</v>
      </c>
      <c r="AM73" s="0" t="n">
        <v>61</v>
      </c>
      <c r="AN73" s="0" t="n">
        <v>66</v>
      </c>
      <c r="AO73" s="0" t="n">
        <v>74</v>
      </c>
      <c r="AP73" s="0" t="n">
        <v>84</v>
      </c>
      <c r="AQ73" s="0" t="n">
        <v>94</v>
      </c>
      <c r="AR73" s="0" t="n">
        <v>79</v>
      </c>
      <c r="AS73" s="0" t="n">
        <v>67</v>
      </c>
      <c r="AT73" s="0" t="n">
        <v>56</v>
      </c>
      <c r="AU73" s="0" t="n">
        <v>62</v>
      </c>
      <c r="AV73" s="0" t="n">
        <v>67</v>
      </c>
      <c r="AW73" s="0" t="n">
        <v>77</v>
      </c>
      <c r="AX73" s="0" t="n">
        <v>89</v>
      </c>
      <c r="AY73" s="0" t="n">
        <v>94</v>
      </c>
      <c r="AZ73" s="0" t="n">
        <v>81</v>
      </c>
      <c r="BA73" s="0" t="n">
        <v>68</v>
      </c>
      <c r="BB73" s="0" t="n">
        <v>55</v>
      </c>
      <c r="BC73" s="0" t="n">
        <v>62</v>
      </c>
      <c r="BD73" s="0" t="n">
        <v>66</v>
      </c>
      <c r="BE73" s="0" t="n">
        <v>69</v>
      </c>
      <c r="BF73" s="0" t="n">
        <v>77</v>
      </c>
      <c r="BG73" s="0" t="n">
        <v>79</v>
      </c>
      <c r="BH73" s="0" t="n">
        <v>73</v>
      </c>
      <c r="BI73" s="0" t="n">
        <v>68</v>
      </c>
      <c r="BJ73" s="0" t="n">
        <v>61</v>
      </c>
      <c r="BK73" s="0" t="n">
        <v>61</v>
      </c>
      <c r="BL73" s="0" t="n">
        <v>63</v>
      </c>
      <c r="BM73" s="0" t="n">
        <v>65</v>
      </c>
      <c r="BN73" s="0" t="n">
        <v>69</v>
      </c>
      <c r="BO73" s="0" t="n">
        <v>72</v>
      </c>
      <c r="BP73" s="0" t="n">
        <v>69</v>
      </c>
      <c r="BQ73" s="0" t="n">
        <v>64</v>
      </c>
      <c r="BR73" s="0" t="n">
        <v>59</v>
      </c>
      <c r="BS73" s="0" t="n">
        <v>56</v>
      </c>
      <c r="BT73" s="0" t="n">
        <v>61</v>
      </c>
      <c r="BU73" s="0" t="n">
        <v>64</v>
      </c>
      <c r="BV73" s="0" t="n">
        <v>64</v>
      </c>
      <c r="BW73" s="0" t="n">
        <v>63</v>
      </c>
      <c r="BX73" s="0" t="n">
        <v>64</v>
      </c>
      <c r="BY73" s="0" t="n">
        <v>61</v>
      </c>
      <c r="BZ73" s="0" t="n">
        <v>57</v>
      </c>
    </row>
    <row r="74" customFormat="false" ht="15" hidden="false" customHeight="false" outlineLevel="0" collapsed="false">
      <c r="A74" s="0" t="n">
        <v>31485</v>
      </c>
      <c r="B74" s="0" t="n">
        <v>31485</v>
      </c>
      <c r="C74" s="22" t="n">
        <v>30217</v>
      </c>
      <c r="D74" s="0" t="n">
        <v>31485</v>
      </c>
      <c r="E74" s="0" t="s">
        <v>291</v>
      </c>
      <c r="F74" s="0" t="n">
        <v>470</v>
      </c>
      <c r="G74" s="22" t="n">
        <v>43024</v>
      </c>
      <c r="H74" s="0" t="s">
        <v>626</v>
      </c>
      <c r="I74" s="0" t="n">
        <v>25</v>
      </c>
      <c r="J74" s="0" t="n">
        <v>9</v>
      </c>
      <c r="K74" s="0" t="s">
        <v>552</v>
      </c>
      <c r="L74" s="0" t="s">
        <v>702</v>
      </c>
      <c r="M74" s="0" t="s">
        <v>703</v>
      </c>
      <c r="N74" s="0" t="s">
        <v>555</v>
      </c>
      <c r="O74" s="0" t="n">
        <v>49</v>
      </c>
      <c r="P74" s="0" t="n">
        <v>49</v>
      </c>
      <c r="Q74" s="0" t="n">
        <v>49</v>
      </c>
      <c r="R74" s="0" t="n">
        <v>48</v>
      </c>
      <c r="S74" s="0" t="n">
        <v>47</v>
      </c>
      <c r="T74" s="0" t="n">
        <v>48</v>
      </c>
      <c r="U74" s="0" t="n">
        <v>51</v>
      </c>
      <c r="V74" s="0" t="n">
        <v>48</v>
      </c>
      <c r="W74" s="0" t="n">
        <v>52</v>
      </c>
      <c r="X74" s="0" t="n">
        <v>53</v>
      </c>
      <c r="Y74" s="0" t="n">
        <v>54</v>
      </c>
      <c r="Z74" s="0" t="n">
        <v>53</v>
      </c>
      <c r="AA74" s="0" t="n">
        <v>56</v>
      </c>
      <c r="AB74" s="0" t="n">
        <v>55</v>
      </c>
      <c r="AC74" s="0" t="n">
        <v>48</v>
      </c>
      <c r="AD74" s="0" t="n">
        <v>51</v>
      </c>
      <c r="AE74" s="0" t="n">
        <v>57</v>
      </c>
      <c r="AF74" s="0" t="n">
        <v>60</v>
      </c>
      <c r="AG74" s="0" t="n">
        <v>63</v>
      </c>
      <c r="AH74" s="0" t="n">
        <v>64</v>
      </c>
      <c r="AI74" s="0" t="n">
        <v>63</v>
      </c>
      <c r="AJ74" s="0" t="n">
        <v>65</v>
      </c>
      <c r="AK74" s="0" t="n">
        <v>59</v>
      </c>
      <c r="AL74" s="0" t="n">
        <v>48</v>
      </c>
      <c r="AM74" s="0" t="n">
        <v>61</v>
      </c>
      <c r="AN74" s="0" t="n">
        <v>67</v>
      </c>
      <c r="AO74" s="0" t="n">
        <v>74</v>
      </c>
      <c r="AP74" s="0" t="n">
        <v>75</v>
      </c>
      <c r="AQ74" s="0" t="n">
        <v>83</v>
      </c>
      <c r="AR74" s="0" t="n">
        <v>78</v>
      </c>
      <c r="AS74" s="0" t="n">
        <v>66</v>
      </c>
      <c r="AT74" s="0" t="n">
        <v>53</v>
      </c>
      <c r="AU74" s="0" t="n">
        <v>62</v>
      </c>
      <c r="AV74" s="0" t="n">
        <v>70</v>
      </c>
      <c r="AW74" s="0" t="n">
        <v>79</v>
      </c>
      <c r="AX74" s="0" t="n">
        <v>95</v>
      </c>
      <c r="AY74" s="0" t="n">
        <v>96</v>
      </c>
      <c r="AZ74" s="0" t="n">
        <v>81</v>
      </c>
      <c r="BA74" s="0" t="n">
        <v>68</v>
      </c>
      <c r="BB74" s="0" t="n">
        <v>53</v>
      </c>
      <c r="BC74" s="0" t="n">
        <v>62</v>
      </c>
      <c r="BD74" s="0" t="n">
        <v>67</v>
      </c>
      <c r="BE74" s="0" t="n">
        <v>71</v>
      </c>
      <c r="BF74" s="0" t="n">
        <v>78</v>
      </c>
      <c r="BG74" s="0" t="n">
        <v>78</v>
      </c>
      <c r="BH74" s="0" t="n">
        <v>73</v>
      </c>
      <c r="BI74" s="0" t="n">
        <v>67</v>
      </c>
      <c r="BJ74" s="0" t="n">
        <v>60</v>
      </c>
      <c r="BK74" s="0" t="n">
        <v>61</v>
      </c>
      <c r="BL74" s="0" t="n">
        <v>65</v>
      </c>
      <c r="BM74" s="0" t="n">
        <v>68</v>
      </c>
      <c r="BN74" s="0" t="n">
        <v>71</v>
      </c>
      <c r="BO74" s="0" t="n">
        <v>70</v>
      </c>
      <c r="BP74" s="0" t="n">
        <v>67</v>
      </c>
      <c r="BQ74" s="0" t="n">
        <v>65</v>
      </c>
      <c r="BR74" s="0" t="n">
        <v>59</v>
      </c>
      <c r="BS74" s="0" t="n">
        <v>57</v>
      </c>
      <c r="BT74" s="0" t="n">
        <v>63</v>
      </c>
      <c r="BU74" s="0" t="n">
        <v>65</v>
      </c>
      <c r="BV74" s="0" t="n">
        <v>66</v>
      </c>
      <c r="BW74" s="0" t="n">
        <v>65</v>
      </c>
      <c r="BX74" s="0" t="n">
        <v>65</v>
      </c>
      <c r="BY74" s="0" t="n">
        <v>61</v>
      </c>
      <c r="BZ74" s="0" t="n">
        <v>56</v>
      </c>
    </row>
    <row r="75" customFormat="false" ht="15" hidden="false" customHeight="false" outlineLevel="0" collapsed="false">
      <c r="A75" s="0" t="n">
        <v>31646</v>
      </c>
      <c r="B75" s="0" t="n">
        <v>31646</v>
      </c>
      <c r="C75" s="22" t="n">
        <v>12934</v>
      </c>
      <c r="D75" s="0" t="n">
        <v>31646</v>
      </c>
      <c r="E75" s="0" t="s">
        <v>290</v>
      </c>
      <c r="F75" s="0" t="n">
        <v>804</v>
      </c>
      <c r="G75" s="22" t="n">
        <v>42864</v>
      </c>
      <c r="H75" s="0" t="s">
        <v>627</v>
      </c>
      <c r="I75" s="0" t="n">
        <v>23</v>
      </c>
      <c r="J75" s="0" t="n">
        <v>8</v>
      </c>
      <c r="K75" s="0" t="s">
        <v>552</v>
      </c>
      <c r="L75" s="0" t="s">
        <v>702</v>
      </c>
      <c r="M75" s="0" t="s">
        <v>703</v>
      </c>
      <c r="N75" s="0" t="s">
        <v>555</v>
      </c>
      <c r="O75" s="0" t="s">
        <v>391</v>
      </c>
      <c r="P75" s="0" t="s">
        <v>391</v>
      </c>
      <c r="Q75" s="0" t="s">
        <v>391</v>
      </c>
      <c r="R75" s="0" t="s">
        <v>391</v>
      </c>
      <c r="S75" s="0" t="s">
        <v>391</v>
      </c>
      <c r="T75" s="0" t="s">
        <v>391</v>
      </c>
      <c r="U75" s="0" t="s">
        <v>391</v>
      </c>
      <c r="V75" s="0" t="s">
        <v>391</v>
      </c>
      <c r="W75" s="0" t="s">
        <v>391</v>
      </c>
      <c r="X75" s="0" t="s">
        <v>391</v>
      </c>
      <c r="Y75" s="0" t="s">
        <v>391</v>
      </c>
      <c r="Z75" s="0" t="s">
        <v>391</v>
      </c>
      <c r="AA75" s="0" t="s">
        <v>391</v>
      </c>
      <c r="AB75" s="0" t="s">
        <v>391</v>
      </c>
      <c r="AC75" s="0" t="s">
        <v>391</v>
      </c>
      <c r="AD75" s="0" t="s">
        <v>391</v>
      </c>
      <c r="AE75" s="0" t="s">
        <v>391</v>
      </c>
      <c r="AF75" s="0" t="s">
        <v>391</v>
      </c>
      <c r="AG75" s="0" t="s">
        <v>391</v>
      </c>
      <c r="AH75" s="0" t="s">
        <v>391</v>
      </c>
      <c r="AI75" s="0" t="s">
        <v>391</v>
      </c>
      <c r="AJ75" s="0" t="s">
        <v>391</v>
      </c>
      <c r="AK75" s="0" t="s">
        <v>391</v>
      </c>
      <c r="AL75" s="0" t="s">
        <v>391</v>
      </c>
      <c r="AM75" s="0" t="s">
        <v>391</v>
      </c>
      <c r="AN75" s="0" t="s">
        <v>391</v>
      </c>
      <c r="AO75" s="0" t="s">
        <v>391</v>
      </c>
      <c r="AP75" s="0" t="s">
        <v>391</v>
      </c>
      <c r="AQ75" s="0" t="s">
        <v>391</v>
      </c>
      <c r="AR75" s="0" t="s">
        <v>391</v>
      </c>
      <c r="AS75" s="0" t="s">
        <v>391</v>
      </c>
      <c r="AT75" s="0" t="s">
        <v>391</v>
      </c>
      <c r="AU75" s="0" t="s">
        <v>391</v>
      </c>
      <c r="AV75" s="0" t="s">
        <v>391</v>
      </c>
      <c r="AW75" s="0" t="s">
        <v>391</v>
      </c>
      <c r="AX75" s="0" t="s">
        <v>391</v>
      </c>
      <c r="AY75" s="0" t="s">
        <v>391</v>
      </c>
      <c r="AZ75" s="0" t="s">
        <v>391</v>
      </c>
      <c r="BA75" s="0" t="s">
        <v>391</v>
      </c>
      <c r="BB75" s="0" t="s">
        <v>391</v>
      </c>
      <c r="BC75" s="0" t="s">
        <v>391</v>
      </c>
      <c r="BD75" s="0" t="s">
        <v>391</v>
      </c>
      <c r="BE75" s="0" t="s">
        <v>391</v>
      </c>
      <c r="BF75" s="0" t="s">
        <v>391</v>
      </c>
      <c r="BG75" s="0" t="s">
        <v>391</v>
      </c>
      <c r="BH75" s="0" t="s">
        <v>391</v>
      </c>
      <c r="BI75" s="0" t="s">
        <v>391</v>
      </c>
      <c r="BJ75" s="0" t="s">
        <v>391</v>
      </c>
      <c r="BK75" s="0" t="s">
        <v>391</v>
      </c>
      <c r="BL75" s="0" t="s">
        <v>391</v>
      </c>
      <c r="BM75" s="0" t="s">
        <v>391</v>
      </c>
      <c r="BN75" s="0" t="s">
        <v>391</v>
      </c>
      <c r="BO75" s="0" t="s">
        <v>391</v>
      </c>
      <c r="BP75" s="0" t="s">
        <v>391</v>
      </c>
      <c r="BQ75" s="0" t="s">
        <v>391</v>
      </c>
      <c r="BR75" s="0" t="s">
        <v>391</v>
      </c>
      <c r="BS75" s="0" t="s">
        <v>391</v>
      </c>
      <c r="BT75" s="0" t="s">
        <v>391</v>
      </c>
      <c r="BU75" s="0" t="s">
        <v>391</v>
      </c>
      <c r="BV75" s="0" t="s">
        <v>391</v>
      </c>
      <c r="BW75" s="0" t="s">
        <v>391</v>
      </c>
      <c r="BX75" s="0" t="s">
        <v>391</v>
      </c>
      <c r="BY75" s="0" t="s">
        <v>391</v>
      </c>
      <c r="BZ75" s="0" t="s">
        <v>391</v>
      </c>
    </row>
    <row r="76" customFormat="false" ht="15" hidden="false" customHeight="false" outlineLevel="0" collapsed="false">
      <c r="A76" s="0" t="n">
        <v>31646</v>
      </c>
      <c r="B76" s="0" t="n">
        <v>31646</v>
      </c>
      <c r="C76" s="22" t="n">
        <v>12934</v>
      </c>
      <c r="D76" s="0" t="n">
        <v>31646</v>
      </c>
      <c r="E76" s="0" t="s">
        <v>291</v>
      </c>
      <c r="F76" s="0" t="n">
        <v>803</v>
      </c>
      <c r="G76" s="22" t="n">
        <v>42864</v>
      </c>
      <c r="H76" s="0" t="s">
        <v>628</v>
      </c>
      <c r="I76" s="0" t="n">
        <v>22</v>
      </c>
      <c r="J76" s="0" t="n">
        <v>8</v>
      </c>
      <c r="K76" s="0" t="s">
        <v>552</v>
      </c>
      <c r="L76" s="0" t="s">
        <v>702</v>
      </c>
      <c r="M76" s="0" t="s">
        <v>703</v>
      </c>
      <c r="N76" s="0" t="s">
        <v>555</v>
      </c>
      <c r="O76" s="0" t="s">
        <v>391</v>
      </c>
      <c r="P76" s="0" t="s">
        <v>391</v>
      </c>
      <c r="Q76" s="0" t="s">
        <v>391</v>
      </c>
      <c r="R76" s="0" t="s">
        <v>391</v>
      </c>
      <c r="S76" s="0" t="s">
        <v>391</v>
      </c>
      <c r="T76" s="0" t="s">
        <v>391</v>
      </c>
      <c r="U76" s="0" t="s">
        <v>391</v>
      </c>
      <c r="V76" s="0" t="s">
        <v>391</v>
      </c>
      <c r="W76" s="0" t="s">
        <v>391</v>
      </c>
      <c r="X76" s="0" t="s">
        <v>391</v>
      </c>
      <c r="Y76" s="0" t="s">
        <v>391</v>
      </c>
      <c r="Z76" s="0" t="s">
        <v>391</v>
      </c>
      <c r="AA76" s="0" t="s">
        <v>391</v>
      </c>
      <c r="AB76" s="0" t="s">
        <v>391</v>
      </c>
      <c r="AC76" s="0" t="s">
        <v>391</v>
      </c>
      <c r="AD76" s="0" t="s">
        <v>391</v>
      </c>
      <c r="AE76" s="0" t="s">
        <v>391</v>
      </c>
      <c r="AF76" s="0" t="s">
        <v>391</v>
      </c>
      <c r="AG76" s="0" t="s">
        <v>391</v>
      </c>
      <c r="AH76" s="0" t="s">
        <v>391</v>
      </c>
      <c r="AI76" s="0" t="s">
        <v>391</v>
      </c>
      <c r="AJ76" s="0" t="s">
        <v>391</v>
      </c>
      <c r="AK76" s="0" t="s">
        <v>391</v>
      </c>
      <c r="AL76" s="0" t="s">
        <v>391</v>
      </c>
      <c r="AM76" s="0" t="s">
        <v>391</v>
      </c>
      <c r="AN76" s="0" t="s">
        <v>391</v>
      </c>
      <c r="AO76" s="0" t="s">
        <v>391</v>
      </c>
      <c r="AP76" s="0" t="s">
        <v>391</v>
      </c>
      <c r="AQ76" s="0" t="s">
        <v>391</v>
      </c>
      <c r="AR76" s="0" t="s">
        <v>391</v>
      </c>
      <c r="AS76" s="0" t="s">
        <v>391</v>
      </c>
      <c r="AT76" s="0" t="s">
        <v>391</v>
      </c>
      <c r="AU76" s="0" t="s">
        <v>391</v>
      </c>
      <c r="AV76" s="0" t="s">
        <v>391</v>
      </c>
      <c r="AW76" s="0" t="s">
        <v>391</v>
      </c>
      <c r="AX76" s="0" t="s">
        <v>391</v>
      </c>
      <c r="AY76" s="0" t="s">
        <v>391</v>
      </c>
      <c r="AZ76" s="0" t="s">
        <v>391</v>
      </c>
      <c r="BA76" s="0" t="s">
        <v>391</v>
      </c>
      <c r="BB76" s="0" t="s">
        <v>391</v>
      </c>
      <c r="BC76" s="0" t="s">
        <v>391</v>
      </c>
      <c r="BD76" s="0" t="s">
        <v>391</v>
      </c>
      <c r="BE76" s="0" t="s">
        <v>391</v>
      </c>
      <c r="BF76" s="0" t="s">
        <v>391</v>
      </c>
      <c r="BG76" s="0" t="s">
        <v>391</v>
      </c>
      <c r="BH76" s="0" t="s">
        <v>391</v>
      </c>
      <c r="BI76" s="0" t="s">
        <v>391</v>
      </c>
      <c r="BJ76" s="0" t="s">
        <v>391</v>
      </c>
      <c r="BK76" s="0" t="s">
        <v>391</v>
      </c>
      <c r="BL76" s="0" t="s">
        <v>391</v>
      </c>
      <c r="BM76" s="0" t="s">
        <v>391</v>
      </c>
      <c r="BN76" s="0" t="s">
        <v>391</v>
      </c>
      <c r="BO76" s="0" t="s">
        <v>391</v>
      </c>
      <c r="BP76" s="0" t="s">
        <v>391</v>
      </c>
      <c r="BQ76" s="0" t="s">
        <v>391</v>
      </c>
      <c r="BR76" s="0" t="s">
        <v>391</v>
      </c>
      <c r="BS76" s="0" t="s">
        <v>391</v>
      </c>
      <c r="BT76" s="0" t="s">
        <v>391</v>
      </c>
      <c r="BU76" s="0" t="s">
        <v>391</v>
      </c>
      <c r="BV76" s="0" t="s">
        <v>391</v>
      </c>
      <c r="BW76" s="0" t="s">
        <v>391</v>
      </c>
      <c r="BX76" s="0" t="s">
        <v>391</v>
      </c>
      <c r="BY76" s="0" t="s">
        <v>391</v>
      </c>
      <c r="BZ76" s="0" t="s">
        <v>391</v>
      </c>
    </row>
    <row r="77" customFormat="false" ht="15" hidden="false" customHeight="false" outlineLevel="0" collapsed="false">
      <c r="A77" s="0" t="n">
        <v>32052</v>
      </c>
      <c r="B77" s="0" t="n">
        <v>32052</v>
      </c>
      <c r="C77" s="22" t="n">
        <v>13750</v>
      </c>
      <c r="D77" s="0" t="n">
        <v>32052</v>
      </c>
      <c r="E77" s="0" t="s">
        <v>290</v>
      </c>
      <c r="F77" s="0" t="n">
        <v>94</v>
      </c>
      <c r="G77" s="22" t="n">
        <v>42762</v>
      </c>
      <c r="H77" s="0" t="s">
        <v>629</v>
      </c>
      <c r="I77" s="0" t="n">
        <v>18</v>
      </c>
      <c r="J77" s="0" t="n">
        <v>10</v>
      </c>
      <c r="K77" s="0" t="s">
        <v>552</v>
      </c>
      <c r="L77" s="0" t="s">
        <v>702</v>
      </c>
      <c r="M77" s="0" t="s">
        <v>703</v>
      </c>
      <c r="N77" s="0" t="s">
        <v>555</v>
      </c>
      <c r="O77" s="0" t="n">
        <v>31</v>
      </c>
      <c r="P77" s="0" t="n">
        <v>35</v>
      </c>
      <c r="Q77" s="0" t="n">
        <v>38</v>
      </c>
      <c r="R77" s="0" t="n">
        <v>40</v>
      </c>
      <c r="S77" s="0" t="n">
        <v>40</v>
      </c>
      <c r="T77" s="0" t="n">
        <v>39</v>
      </c>
      <c r="U77" s="0" t="n">
        <v>37</v>
      </c>
      <c r="V77" s="0" t="n">
        <v>37</v>
      </c>
      <c r="W77" s="0" t="n">
        <v>36</v>
      </c>
      <c r="X77" s="0" t="n">
        <v>41</v>
      </c>
      <c r="Y77" s="0" t="n">
        <v>47</v>
      </c>
      <c r="Z77" s="0" t="n">
        <v>52</v>
      </c>
      <c r="AA77" s="0" t="n">
        <v>52</v>
      </c>
      <c r="AB77" s="0" t="n">
        <v>49</v>
      </c>
      <c r="AC77" s="0" t="n">
        <v>42</v>
      </c>
      <c r="AD77" s="0" t="n">
        <v>41</v>
      </c>
      <c r="AE77" s="0" t="n">
        <v>42</v>
      </c>
      <c r="AF77" s="0" t="n">
        <v>47</v>
      </c>
      <c r="AG77" s="0" t="n">
        <v>55</v>
      </c>
      <c r="AH77" s="0" t="n">
        <v>63</v>
      </c>
      <c r="AI77" s="0" t="n">
        <v>67</v>
      </c>
      <c r="AJ77" s="0" t="n">
        <v>62</v>
      </c>
      <c r="AK77" s="0" t="n">
        <v>52</v>
      </c>
      <c r="AL77" s="0" t="n">
        <v>43</v>
      </c>
      <c r="AM77" s="0" t="n">
        <v>43</v>
      </c>
      <c r="AN77" s="0" t="n">
        <v>51</v>
      </c>
      <c r="AO77" s="0" t="n">
        <v>64</v>
      </c>
      <c r="AP77" s="0" t="n">
        <v>72</v>
      </c>
      <c r="AQ77" s="0" t="n">
        <v>80</v>
      </c>
      <c r="AR77" s="0" t="n">
        <v>75</v>
      </c>
      <c r="AS77" s="0" t="n">
        <v>59</v>
      </c>
      <c r="AT77" s="0" t="n">
        <v>47</v>
      </c>
      <c r="AU77" s="0" t="n">
        <v>43</v>
      </c>
      <c r="AV77" s="0" t="n">
        <v>51</v>
      </c>
      <c r="AW77" s="0" t="n">
        <v>64</v>
      </c>
      <c r="AX77" s="0" t="n">
        <v>67</v>
      </c>
      <c r="AY77" s="0" t="n">
        <v>71</v>
      </c>
      <c r="AZ77" s="0" t="n">
        <v>69</v>
      </c>
      <c r="BA77" s="0" t="n">
        <v>58</v>
      </c>
      <c r="BB77" s="0" t="n">
        <v>47</v>
      </c>
      <c r="BC77" s="0" t="n">
        <v>44</v>
      </c>
      <c r="BD77" s="0" t="n">
        <v>50</v>
      </c>
      <c r="BE77" s="0" t="n">
        <v>56</v>
      </c>
      <c r="BF77" s="0" t="n">
        <v>62</v>
      </c>
      <c r="BG77" s="0" t="n">
        <v>66</v>
      </c>
      <c r="BH77" s="0" t="n">
        <v>63</v>
      </c>
      <c r="BI77" s="0" t="n">
        <v>55</v>
      </c>
      <c r="BJ77" s="0" t="n">
        <v>48</v>
      </c>
      <c r="BK77" s="0" t="n">
        <v>43</v>
      </c>
      <c r="BL77" s="0" t="n">
        <v>47</v>
      </c>
      <c r="BM77" s="0" t="n">
        <v>50</v>
      </c>
      <c r="BN77" s="0" t="n">
        <v>52</v>
      </c>
      <c r="BO77" s="0" t="n">
        <v>53</v>
      </c>
      <c r="BP77" s="0" t="n">
        <v>50</v>
      </c>
      <c r="BQ77" s="0" t="n">
        <v>47</v>
      </c>
      <c r="BR77" s="0" t="n">
        <v>45</v>
      </c>
      <c r="BS77" s="0" t="n">
        <v>41</v>
      </c>
      <c r="BT77" s="0" t="n">
        <v>45</v>
      </c>
      <c r="BU77" s="0" t="n">
        <v>46</v>
      </c>
      <c r="BV77" s="0" t="n">
        <v>47</v>
      </c>
      <c r="BW77" s="0" t="n">
        <v>48</v>
      </c>
      <c r="BX77" s="0" t="n">
        <v>48</v>
      </c>
      <c r="BY77" s="0" t="n">
        <v>47</v>
      </c>
      <c r="BZ77" s="0" t="n">
        <v>43</v>
      </c>
    </row>
    <row r="78" customFormat="false" ht="15" hidden="false" customHeight="false" outlineLevel="0" collapsed="false">
      <c r="A78" s="0" t="n">
        <v>32052</v>
      </c>
      <c r="B78" s="0" t="n">
        <v>32052</v>
      </c>
      <c r="C78" s="22" t="n">
        <v>13750</v>
      </c>
      <c r="D78" s="0" t="n">
        <v>32052</v>
      </c>
      <c r="E78" s="0" t="s">
        <v>291</v>
      </c>
      <c r="F78" s="0" t="n">
        <v>93</v>
      </c>
      <c r="G78" s="22" t="n">
        <v>42762</v>
      </c>
      <c r="H78" s="0" t="s">
        <v>630</v>
      </c>
      <c r="I78" s="0" t="n">
        <v>19</v>
      </c>
      <c r="J78" s="0" t="n">
        <v>9</v>
      </c>
      <c r="K78" s="0" t="s">
        <v>552</v>
      </c>
      <c r="L78" s="0" t="s">
        <v>702</v>
      </c>
      <c r="M78" s="0" t="s">
        <v>703</v>
      </c>
      <c r="N78" s="0" t="s">
        <v>555</v>
      </c>
      <c r="O78" s="0" t="n">
        <v>40</v>
      </c>
      <c r="P78" s="0" t="n">
        <v>42</v>
      </c>
      <c r="Q78" s="0" t="n">
        <v>42</v>
      </c>
      <c r="R78" s="0" t="n">
        <v>43</v>
      </c>
      <c r="S78" s="0" t="n">
        <v>43</v>
      </c>
      <c r="T78" s="0" t="n">
        <v>38</v>
      </c>
      <c r="U78" s="0" t="n">
        <v>40</v>
      </c>
      <c r="V78" s="0" t="n">
        <v>38</v>
      </c>
      <c r="W78" s="0" t="n">
        <v>41</v>
      </c>
      <c r="X78" s="0" t="n">
        <v>44</v>
      </c>
      <c r="Y78" s="0" t="n">
        <v>47</v>
      </c>
      <c r="Z78" s="0" t="n">
        <v>51</v>
      </c>
      <c r="AA78" s="0" t="n">
        <v>54</v>
      </c>
      <c r="AB78" s="0" t="n">
        <v>50</v>
      </c>
      <c r="AC78" s="0" t="n">
        <v>40</v>
      </c>
      <c r="AD78" s="0" t="n">
        <v>36</v>
      </c>
      <c r="AE78" s="0" t="n">
        <v>45</v>
      </c>
      <c r="AF78" s="0" t="n">
        <v>50</v>
      </c>
      <c r="AG78" s="0" t="n">
        <v>56</v>
      </c>
      <c r="AH78" s="0" t="n">
        <v>63</v>
      </c>
      <c r="AI78" s="0" t="n">
        <v>65</v>
      </c>
      <c r="AJ78" s="0" t="n">
        <v>61</v>
      </c>
      <c r="AK78" s="0" t="n">
        <v>50</v>
      </c>
      <c r="AL78" s="0" t="n">
        <v>40</v>
      </c>
      <c r="AM78" s="0" t="n">
        <v>46</v>
      </c>
      <c r="AN78" s="0" t="n">
        <v>51</v>
      </c>
      <c r="AO78" s="0" t="n">
        <v>64</v>
      </c>
      <c r="AP78" s="0" t="n">
        <v>71</v>
      </c>
      <c r="AQ78" s="0" t="n">
        <v>80</v>
      </c>
      <c r="AR78" s="0" t="n">
        <v>72</v>
      </c>
      <c r="AS78" s="0" t="n">
        <v>57</v>
      </c>
      <c r="AT78" s="0" t="n">
        <v>45</v>
      </c>
      <c r="AU78" s="0" t="n">
        <v>45</v>
      </c>
      <c r="AV78" s="0" t="n">
        <v>53</v>
      </c>
      <c r="AW78" s="0" t="n">
        <v>64</v>
      </c>
      <c r="AX78" s="0" t="n">
        <v>67</v>
      </c>
      <c r="AY78" s="0" t="n">
        <v>75</v>
      </c>
      <c r="AZ78" s="0" t="n">
        <v>69</v>
      </c>
      <c r="BA78" s="0" t="n">
        <v>57</v>
      </c>
      <c r="BB78" s="0" t="n">
        <v>43</v>
      </c>
      <c r="BC78" s="0" t="n">
        <v>43</v>
      </c>
      <c r="BD78" s="0" t="n">
        <v>49</v>
      </c>
      <c r="BE78" s="0" t="n">
        <v>58</v>
      </c>
      <c r="BF78" s="0" t="n">
        <v>64</v>
      </c>
      <c r="BG78" s="0" t="n">
        <v>68</v>
      </c>
      <c r="BH78" s="0" t="n">
        <v>58</v>
      </c>
      <c r="BI78" s="0" t="n">
        <v>51</v>
      </c>
      <c r="BJ78" s="0" t="n">
        <v>44</v>
      </c>
      <c r="BK78" s="0" t="n">
        <v>43</v>
      </c>
      <c r="BL78" s="0" t="n">
        <v>48</v>
      </c>
      <c r="BM78" s="0" t="n">
        <v>50</v>
      </c>
      <c r="BN78" s="0" t="n">
        <v>57</v>
      </c>
      <c r="BO78" s="0" t="n">
        <v>59</v>
      </c>
      <c r="BP78" s="0" t="n">
        <v>55</v>
      </c>
      <c r="BQ78" s="0" t="n">
        <v>49</v>
      </c>
      <c r="BR78" s="0" t="n">
        <v>45</v>
      </c>
      <c r="BS78" s="0" t="n">
        <v>41</v>
      </c>
      <c r="BT78" s="0" t="n">
        <v>45</v>
      </c>
      <c r="BU78" s="0" t="n">
        <v>46</v>
      </c>
      <c r="BV78" s="0" t="n">
        <v>49</v>
      </c>
      <c r="BW78" s="0" t="n">
        <v>52</v>
      </c>
      <c r="BX78" s="0" t="n">
        <v>48</v>
      </c>
      <c r="BY78" s="0" t="n">
        <v>44</v>
      </c>
      <c r="BZ78" s="0" t="n">
        <v>42</v>
      </c>
    </row>
    <row r="79" customFormat="false" ht="15" hidden="false" customHeight="false" outlineLevel="0" collapsed="false">
      <c r="A79" s="0" t="n">
        <v>33107</v>
      </c>
      <c r="B79" s="0" t="n">
        <v>33107</v>
      </c>
      <c r="C79" s="22" t="n">
        <v>19597</v>
      </c>
      <c r="D79" s="0" t="n">
        <v>33107</v>
      </c>
      <c r="E79" s="0" t="s">
        <v>290</v>
      </c>
      <c r="F79" s="0" t="n">
        <v>214</v>
      </c>
      <c r="G79" s="22" t="n">
        <v>43046</v>
      </c>
      <c r="H79" s="0" t="s">
        <v>631</v>
      </c>
      <c r="I79" s="0" t="n">
        <v>20</v>
      </c>
      <c r="J79" s="0" t="n">
        <v>9</v>
      </c>
      <c r="K79" s="0" t="s">
        <v>552</v>
      </c>
      <c r="L79" s="0" t="s">
        <v>702</v>
      </c>
      <c r="M79" s="0" t="s">
        <v>703</v>
      </c>
      <c r="N79" s="0" t="s">
        <v>555</v>
      </c>
      <c r="O79" s="0" t="n">
        <v>41</v>
      </c>
      <c r="P79" s="0" t="n">
        <v>40</v>
      </c>
      <c r="Q79" s="0" t="n">
        <v>40</v>
      </c>
      <c r="R79" s="0" t="n">
        <v>42</v>
      </c>
      <c r="S79" s="0" t="n">
        <v>41</v>
      </c>
      <c r="T79" s="0" t="n">
        <v>43</v>
      </c>
      <c r="U79" s="0" t="n">
        <v>40</v>
      </c>
      <c r="V79" s="0" t="n">
        <v>40</v>
      </c>
      <c r="W79" s="0" t="n">
        <v>42</v>
      </c>
      <c r="X79" s="0" t="n">
        <v>44</v>
      </c>
      <c r="Y79" s="0" t="n">
        <v>46</v>
      </c>
      <c r="Z79" s="0" t="n">
        <v>46</v>
      </c>
      <c r="AA79" s="0" t="n">
        <v>46</v>
      </c>
      <c r="AB79" s="0" t="n">
        <v>44</v>
      </c>
      <c r="AC79" s="0" t="n">
        <v>43</v>
      </c>
      <c r="AD79" s="0" t="n">
        <v>39</v>
      </c>
      <c r="AE79" s="0" t="n">
        <v>43</v>
      </c>
      <c r="AF79" s="0" t="n">
        <v>46</v>
      </c>
      <c r="AG79" s="0" t="n">
        <v>59</v>
      </c>
      <c r="AH79" s="0" t="n">
        <v>67</v>
      </c>
      <c r="AI79" s="0" t="n">
        <v>68</v>
      </c>
      <c r="AJ79" s="0" t="n">
        <v>61</v>
      </c>
      <c r="AK79" s="0" t="n">
        <v>53</v>
      </c>
      <c r="AL79" s="0" t="n">
        <v>44</v>
      </c>
      <c r="AM79" s="0" t="n">
        <v>45</v>
      </c>
      <c r="AN79" s="0" t="n">
        <v>51</v>
      </c>
      <c r="AO79" s="0" t="n">
        <v>71</v>
      </c>
      <c r="AP79" s="0" t="n">
        <v>87</v>
      </c>
      <c r="AQ79" s="0" t="n">
        <v>86</v>
      </c>
      <c r="AR79" s="0" t="n">
        <v>80</v>
      </c>
      <c r="AS79" s="0" t="n">
        <v>63</v>
      </c>
      <c r="AT79" s="0" t="n">
        <v>46</v>
      </c>
      <c r="AU79" s="0" t="n">
        <v>43</v>
      </c>
      <c r="AV79" s="0" t="n">
        <v>52</v>
      </c>
      <c r="AW79" s="0" t="n">
        <v>68</v>
      </c>
      <c r="AX79" s="0" t="n">
        <v>78</v>
      </c>
      <c r="AY79" s="0" t="n">
        <v>83</v>
      </c>
      <c r="AZ79" s="0" t="n">
        <v>76</v>
      </c>
      <c r="BA79" s="0" t="n">
        <v>62</v>
      </c>
      <c r="BB79" s="0" t="n">
        <v>45</v>
      </c>
      <c r="BC79" s="0" t="n">
        <v>42</v>
      </c>
      <c r="BD79" s="0" t="n">
        <v>47</v>
      </c>
      <c r="BE79" s="0" t="n">
        <v>57</v>
      </c>
      <c r="BF79" s="0" t="n">
        <v>63</v>
      </c>
      <c r="BG79" s="0" t="n">
        <v>67</v>
      </c>
      <c r="BH79" s="0" t="n">
        <v>61</v>
      </c>
      <c r="BI79" s="0" t="n">
        <v>53</v>
      </c>
      <c r="BJ79" s="0" t="n">
        <v>46</v>
      </c>
      <c r="BK79" s="0" t="n">
        <v>43</v>
      </c>
      <c r="BL79" s="0" t="n">
        <v>46</v>
      </c>
      <c r="BM79" s="0" t="n">
        <v>47</v>
      </c>
      <c r="BN79" s="0" t="n">
        <v>50</v>
      </c>
      <c r="BO79" s="0" t="n">
        <v>53</v>
      </c>
      <c r="BP79" s="0" t="n">
        <v>48</v>
      </c>
      <c r="BQ79" s="0" t="n">
        <v>48</v>
      </c>
      <c r="BR79" s="0" t="n">
        <v>46</v>
      </c>
      <c r="BS79" s="0" t="n">
        <v>40</v>
      </c>
      <c r="BT79" s="0" t="n">
        <v>45</v>
      </c>
      <c r="BU79" s="0" t="n">
        <v>47</v>
      </c>
      <c r="BV79" s="0" t="n">
        <v>46</v>
      </c>
      <c r="BW79" s="0" t="n">
        <v>45</v>
      </c>
      <c r="BX79" s="0" t="n">
        <v>48</v>
      </c>
      <c r="BY79" s="0" t="n">
        <v>46</v>
      </c>
      <c r="BZ79" s="0" t="n">
        <v>43</v>
      </c>
    </row>
    <row r="80" customFormat="false" ht="15" hidden="false" customHeight="false" outlineLevel="0" collapsed="false">
      <c r="A80" s="0" t="n">
        <v>33107</v>
      </c>
      <c r="B80" s="0" t="n">
        <v>33107</v>
      </c>
      <c r="C80" s="22" t="n">
        <v>19597</v>
      </c>
      <c r="D80" s="0" t="n">
        <v>33107</v>
      </c>
      <c r="E80" s="0" t="s">
        <v>291</v>
      </c>
      <c r="F80" s="0" t="n">
        <v>213</v>
      </c>
      <c r="G80" s="22" t="n">
        <v>43046</v>
      </c>
      <c r="H80" s="0" t="s">
        <v>632</v>
      </c>
      <c r="I80" s="0" t="n">
        <v>22</v>
      </c>
      <c r="J80" s="0" t="n">
        <v>8</v>
      </c>
      <c r="K80" s="0" t="s">
        <v>552</v>
      </c>
      <c r="L80" s="0" t="s">
        <v>702</v>
      </c>
      <c r="M80" s="0" t="s">
        <v>703</v>
      </c>
      <c r="N80" s="0" t="s">
        <v>555</v>
      </c>
      <c r="O80" s="0" t="n">
        <v>44</v>
      </c>
      <c r="P80" s="0" t="n">
        <v>41</v>
      </c>
      <c r="Q80" s="0" t="n">
        <v>42</v>
      </c>
      <c r="R80" s="0" t="n">
        <v>40</v>
      </c>
      <c r="S80" s="0" t="n">
        <v>41</v>
      </c>
      <c r="T80" s="0" t="n">
        <v>42</v>
      </c>
      <c r="U80" s="0" t="n">
        <v>40</v>
      </c>
      <c r="V80" s="0" t="n">
        <v>40</v>
      </c>
      <c r="W80" s="0" t="n">
        <v>43</v>
      </c>
      <c r="X80" s="0" t="n">
        <v>41</v>
      </c>
      <c r="Y80" s="0" t="n">
        <v>44</v>
      </c>
      <c r="Z80" s="0" t="n">
        <v>46</v>
      </c>
      <c r="AA80" s="0" t="n">
        <v>49</v>
      </c>
      <c r="AB80" s="0" t="n">
        <v>48</v>
      </c>
      <c r="AC80" s="0" t="n">
        <v>47</v>
      </c>
      <c r="AD80" s="0" t="n">
        <v>41</v>
      </c>
      <c r="AE80" s="0" t="n">
        <v>43</v>
      </c>
      <c r="AF80" s="0" t="n">
        <v>46</v>
      </c>
      <c r="AG80" s="0" t="n">
        <v>56</v>
      </c>
      <c r="AH80" s="0" t="n">
        <v>61</v>
      </c>
      <c r="AI80" s="0" t="n">
        <v>68</v>
      </c>
      <c r="AJ80" s="0" t="n">
        <v>64</v>
      </c>
      <c r="AK80" s="0" t="n">
        <v>56</v>
      </c>
      <c r="AL80" s="0" t="n">
        <v>46</v>
      </c>
      <c r="AM80" s="0" t="n">
        <v>40</v>
      </c>
      <c r="AN80" s="0" t="n">
        <v>48</v>
      </c>
      <c r="AO80" s="0" t="n">
        <v>63</v>
      </c>
      <c r="AP80" s="0" t="n">
        <v>75</v>
      </c>
      <c r="AQ80" s="0" t="n">
        <v>90</v>
      </c>
      <c r="AR80" s="0" t="n">
        <v>81</v>
      </c>
      <c r="AS80" s="0" t="n">
        <v>62</v>
      </c>
      <c r="AT80" s="0" t="n">
        <v>42</v>
      </c>
      <c r="AU80" s="0" t="n">
        <v>46</v>
      </c>
      <c r="AV80" s="0" t="n">
        <v>54</v>
      </c>
      <c r="AW80" s="0" t="n">
        <v>70</v>
      </c>
      <c r="AX80" s="0" t="n">
        <v>87</v>
      </c>
      <c r="AY80" s="0" t="n">
        <v>94</v>
      </c>
      <c r="AZ80" s="0" t="n">
        <v>79</v>
      </c>
      <c r="BA80" s="0" t="n">
        <v>64</v>
      </c>
      <c r="BB80" s="0" t="n">
        <v>46</v>
      </c>
      <c r="BC80" s="0" t="n">
        <v>47</v>
      </c>
      <c r="BD80" s="0" t="n">
        <v>50</v>
      </c>
      <c r="BE80" s="0" t="n">
        <v>59</v>
      </c>
      <c r="BF80" s="0" t="n">
        <v>70</v>
      </c>
      <c r="BG80" s="0" t="n">
        <v>72</v>
      </c>
      <c r="BH80" s="0" t="n">
        <v>65</v>
      </c>
      <c r="BI80" s="0" t="n">
        <v>58</v>
      </c>
      <c r="BJ80" s="0" t="n">
        <v>50</v>
      </c>
      <c r="BK80" s="0" t="n">
        <v>42</v>
      </c>
      <c r="BL80" s="0" t="n">
        <v>44</v>
      </c>
      <c r="BM80" s="0" t="n">
        <v>46</v>
      </c>
      <c r="BN80" s="0" t="n">
        <v>51</v>
      </c>
      <c r="BO80" s="0" t="n">
        <v>55</v>
      </c>
      <c r="BP80" s="0" t="n">
        <v>54</v>
      </c>
      <c r="BQ80" s="0" t="n">
        <v>53</v>
      </c>
      <c r="BR80" s="0" t="n">
        <v>48</v>
      </c>
      <c r="BS80" s="0" t="n">
        <v>44</v>
      </c>
      <c r="BT80" s="0" t="n">
        <v>44</v>
      </c>
      <c r="BU80" s="0" t="n">
        <v>45</v>
      </c>
      <c r="BV80" s="0" t="n">
        <v>46</v>
      </c>
      <c r="BW80" s="0" t="n">
        <v>48</v>
      </c>
      <c r="BX80" s="0" t="n">
        <v>51</v>
      </c>
      <c r="BY80" s="0" t="n">
        <v>51</v>
      </c>
      <c r="BZ80" s="0" t="n">
        <v>55</v>
      </c>
    </row>
    <row r="81" customFormat="false" ht="15" hidden="false" customHeight="false" outlineLevel="0" collapsed="false">
      <c r="A81" s="0" t="n">
        <v>33378</v>
      </c>
      <c r="B81" s="0" t="n">
        <v>33378</v>
      </c>
      <c r="C81" s="22" t="n">
        <v>13701</v>
      </c>
      <c r="D81" s="0" t="n">
        <v>33378</v>
      </c>
      <c r="E81" s="0" t="s">
        <v>290</v>
      </c>
      <c r="F81" s="0" t="n">
        <v>720</v>
      </c>
      <c r="G81" s="22" t="n">
        <v>43000</v>
      </c>
      <c r="H81" s="0" t="s">
        <v>633</v>
      </c>
      <c r="I81" s="0" t="n">
        <v>26</v>
      </c>
      <c r="J81" s="0" t="n">
        <v>8</v>
      </c>
      <c r="K81" s="0" t="s">
        <v>552</v>
      </c>
      <c r="L81" s="0" t="s">
        <v>702</v>
      </c>
      <c r="M81" s="0" t="s">
        <v>703</v>
      </c>
      <c r="N81" s="0" t="s">
        <v>555</v>
      </c>
      <c r="O81" s="0" t="s">
        <v>391</v>
      </c>
      <c r="P81" s="0" t="s">
        <v>391</v>
      </c>
      <c r="Q81" s="0" t="s">
        <v>391</v>
      </c>
      <c r="R81" s="0" t="s">
        <v>391</v>
      </c>
      <c r="S81" s="0" t="s">
        <v>391</v>
      </c>
      <c r="T81" s="0" t="s">
        <v>391</v>
      </c>
      <c r="U81" s="0" t="s">
        <v>391</v>
      </c>
      <c r="V81" s="0" t="s">
        <v>391</v>
      </c>
      <c r="W81" s="0" t="s">
        <v>391</v>
      </c>
      <c r="X81" s="0" t="s">
        <v>391</v>
      </c>
      <c r="Y81" s="0" t="s">
        <v>391</v>
      </c>
      <c r="Z81" s="0" t="s">
        <v>391</v>
      </c>
      <c r="AA81" s="0" t="s">
        <v>391</v>
      </c>
      <c r="AB81" s="0" t="s">
        <v>391</v>
      </c>
      <c r="AC81" s="0" t="s">
        <v>391</v>
      </c>
      <c r="AD81" s="0" t="s">
        <v>391</v>
      </c>
      <c r="AE81" s="0" t="s">
        <v>391</v>
      </c>
      <c r="AF81" s="0" t="s">
        <v>391</v>
      </c>
      <c r="AG81" s="0" t="s">
        <v>391</v>
      </c>
      <c r="AH81" s="0" t="s">
        <v>391</v>
      </c>
      <c r="AI81" s="0" t="s">
        <v>391</v>
      </c>
      <c r="AJ81" s="0" t="s">
        <v>391</v>
      </c>
      <c r="AK81" s="0" t="s">
        <v>391</v>
      </c>
      <c r="AL81" s="0" t="s">
        <v>391</v>
      </c>
      <c r="AM81" s="0" t="s">
        <v>391</v>
      </c>
      <c r="AN81" s="0" t="s">
        <v>391</v>
      </c>
      <c r="AO81" s="0" t="s">
        <v>391</v>
      </c>
      <c r="AP81" s="0" t="s">
        <v>391</v>
      </c>
      <c r="AQ81" s="0" t="s">
        <v>391</v>
      </c>
      <c r="AR81" s="0" t="s">
        <v>391</v>
      </c>
      <c r="AS81" s="0" t="s">
        <v>391</v>
      </c>
      <c r="AT81" s="0" t="s">
        <v>391</v>
      </c>
      <c r="AU81" s="0" t="s">
        <v>391</v>
      </c>
      <c r="AV81" s="0" t="s">
        <v>391</v>
      </c>
      <c r="AW81" s="0" t="s">
        <v>391</v>
      </c>
      <c r="AX81" s="0" t="s">
        <v>391</v>
      </c>
      <c r="AY81" s="0" t="s">
        <v>391</v>
      </c>
      <c r="AZ81" s="0" t="s">
        <v>391</v>
      </c>
      <c r="BA81" s="0" t="s">
        <v>391</v>
      </c>
      <c r="BB81" s="0" t="s">
        <v>391</v>
      </c>
      <c r="BC81" s="0" t="s">
        <v>391</v>
      </c>
      <c r="BD81" s="0" t="s">
        <v>391</v>
      </c>
      <c r="BE81" s="0" t="s">
        <v>391</v>
      </c>
      <c r="BF81" s="0" t="s">
        <v>391</v>
      </c>
      <c r="BG81" s="0" t="s">
        <v>391</v>
      </c>
      <c r="BH81" s="0" t="s">
        <v>391</v>
      </c>
      <c r="BI81" s="0" t="s">
        <v>391</v>
      </c>
      <c r="BJ81" s="0" t="s">
        <v>391</v>
      </c>
      <c r="BK81" s="0" t="s">
        <v>391</v>
      </c>
      <c r="BL81" s="0" t="s">
        <v>391</v>
      </c>
      <c r="BM81" s="0" t="s">
        <v>391</v>
      </c>
      <c r="BN81" s="0" t="s">
        <v>391</v>
      </c>
      <c r="BO81" s="0" t="s">
        <v>391</v>
      </c>
      <c r="BP81" s="0" t="s">
        <v>391</v>
      </c>
      <c r="BQ81" s="0" t="s">
        <v>391</v>
      </c>
      <c r="BR81" s="0" t="s">
        <v>391</v>
      </c>
      <c r="BS81" s="0" t="s">
        <v>391</v>
      </c>
      <c r="BT81" s="0" t="s">
        <v>391</v>
      </c>
      <c r="BU81" s="0" t="s">
        <v>391</v>
      </c>
      <c r="BV81" s="0" t="s">
        <v>391</v>
      </c>
      <c r="BW81" s="0" t="s">
        <v>391</v>
      </c>
      <c r="BX81" s="0" t="s">
        <v>391</v>
      </c>
      <c r="BY81" s="0" t="s">
        <v>391</v>
      </c>
      <c r="BZ81" s="0" t="s">
        <v>391</v>
      </c>
    </row>
    <row r="82" customFormat="false" ht="15" hidden="false" customHeight="false" outlineLevel="0" collapsed="false">
      <c r="A82" s="0" t="n">
        <v>33378</v>
      </c>
      <c r="B82" s="0" t="n">
        <v>33378</v>
      </c>
      <c r="C82" s="22" t="n">
        <v>13701</v>
      </c>
      <c r="D82" s="0" t="n">
        <v>33378</v>
      </c>
      <c r="E82" s="0" t="s">
        <v>291</v>
      </c>
      <c r="F82" s="0" t="n">
        <v>719</v>
      </c>
      <c r="G82" s="22" t="n">
        <v>43000</v>
      </c>
      <c r="H82" s="0" t="s">
        <v>634</v>
      </c>
      <c r="I82" s="0" t="n">
        <v>25</v>
      </c>
      <c r="J82" s="0" t="n">
        <v>7</v>
      </c>
      <c r="K82" s="0" t="s">
        <v>552</v>
      </c>
      <c r="L82" s="0" t="s">
        <v>702</v>
      </c>
      <c r="M82" s="0" t="s">
        <v>703</v>
      </c>
      <c r="N82" s="0" t="s">
        <v>555</v>
      </c>
      <c r="O82" s="0" t="s">
        <v>391</v>
      </c>
      <c r="P82" s="0" t="s">
        <v>391</v>
      </c>
      <c r="Q82" s="0" t="s">
        <v>391</v>
      </c>
      <c r="R82" s="0" t="s">
        <v>391</v>
      </c>
      <c r="S82" s="0" t="s">
        <v>391</v>
      </c>
      <c r="T82" s="0" t="s">
        <v>391</v>
      </c>
      <c r="U82" s="0" t="s">
        <v>391</v>
      </c>
      <c r="V82" s="0" t="s">
        <v>391</v>
      </c>
      <c r="W82" s="0" t="s">
        <v>391</v>
      </c>
      <c r="X82" s="0" t="s">
        <v>391</v>
      </c>
      <c r="Y82" s="0" t="s">
        <v>391</v>
      </c>
      <c r="Z82" s="0" t="s">
        <v>391</v>
      </c>
      <c r="AA82" s="0" t="s">
        <v>391</v>
      </c>
      <c r="AB82" s="0" t="s">
        <v>391</v>
      </c>
      <c r="AC82" s="0" t="s">
        <v>391</v>
      </c>
      <c r="AD82" s="0" t="s">
        <v>391</v>
      </c>
      <c r="AE82" s="0" t="s">
        <v>391</v>
      </c>
      <c r="AF82" s="0" t="s">
        <v>391</v>
      </c>
      <c r="AG82" s="0" t="s">
        <v>391</v>
      </c>
      <c r="AH82" s="0" t="s">
        <v>391</v>
      </c>
      <c r="AI82" s="0" t="s">
        <v>391</v>
      </c>
      <c r="AJ82" s="0" t="s">
        <v>391</v>
      </c>
      <c r="AK82" s="0" t="s">
        <v>391</v>
      </c>
      <c r="AL82" s="0" t="s">
        <v>391</v>
      </c>
      <c r="AM82" s="0" t="s">
        <v>391</v>
      </c>
      <c r="AN82" s="0" t="s">
        <v>391</v>
      </c>
      <c r="AO82" s="0" t="s">
        <v>391</v>
      </c>
      <c r="AP82" s="0" t="s">
        <v>391</v>
      </c>
      <c r="AQ82" s="0" t="s">
        <v>391</v>
      </c>
      <c r="AR82" s="0" t="s">
        <v>391</v>
      </c>
      <c r="AS82" s="0" t="s">
        <v>391</v>
      </c>
      <c r="AT82" s="0" t="s">
        <v>391</v>
      </c>
      <c r="AU82" s="0" t="s">
        <v>391</v>
      </c>
      <c r="AV82" s="0" t="s">
        <v>391</v>
      </c>
      <c r="AW82" s="0" t="s">
        <v>391</v>
      </c>
      <c r="AX82" s="0" t="s">
        <v>391</v>
      </c>
      <c r="AY82" s="0" t="s">
        <v>391</v>
      </c>
      <c r="AZ82" s="0" t="s">
        <v>391</v>
      </c>
      <c r="BA82" s="0" t="s">
        <v>391</v>
      </c>
      <c r="BB82" s="0" t="s">
        <v>391</v>
      </c>
      <c r="BC82" s="0" t="s">
        <v>391</v>
      </c>
      <c r="BD82" s="0" t="s">
        <v>391</v>
      </c>
      <c r="BE82" s="0" t="s">
        <v>391</v>
      </c>
      <c r="BF82" s="0" t="s">
        <v>391</v>
      </c>
      <c r="BG82" s="0" t="s">
        <v>391</v>
      </c>
      <c r="BH82" s="0" t="s">
        <v>391</v>
      </c>
      <c r="BI82" s="0" t="s">
        <v>391</v>
      </c>
      <c r="BJ82" s="0" t="s">
        <v>391</v>
      </c>
      <c r="BK82" s="0" t="s">
        <v>391</v>
      </c>
      <c r="BL82" s="0" t="s">
        <v>391</v>
      </c>
      <c r="BM82" s="0" t="s">
        <v>391</v>
      </c>
      <c r="BN82" s="0" t="s">
        <v>391</v>
      </c>
      <c r="BO82" s="0" t="s">
        <v>391</v>
      </c>
      <c r="BP82" s="0" t="s">
        <v>391</v>
      </c>
      <c r="BQ82" s="0" t="s">
        <v>391</v>
      </c>
      <c r="BR82" s="0" t="s">
        <v>391</v>
      </c>
      <c r="BS82" s="0" t="s">
        <v>391</v>
      </c>
      <c r="BT82" s="0" t="s">
        <v>391</v>
      </c>
      <c r="BU82" s="0" t="s">
        <v>391</v>
      </c>
      <c r="BV82" s="0" t="s">
        <v>391</v>
      </c>
      <c r="BW82" s="0" t="s">
        <v>391</v>
      </c>
      <c r="BX82" s="0" t="s">
        <v>391</v>
      </c>
      <c r="BY82" s="0" t="s">
        <v>391</v>
      </c>
      <c r="BZ82" s="0" t="s">
        <v>391</v>
      </c>
    </row>
    <row r="83" customFormat="false" ht="15" hidden="false" customHeight="false" outlineLevel="0" collapsed="false">
      <c r="A83" s="0" t="n">
        <v>34556</v>
      </c>
      <c r="B83" s="0" t="n">
        <v>34556</v>
      </c>
      <c r="C83" s="22" t="n">
        <v>21831</v>
      </c>
      <c r="D83" s="0" t="n">
        <v>34556</v>
      </c>
      <c r="E83" s="0" t="s">
        <v>291</v>
      </c>
      <c r="F83" s="0" t="n">
        <v>225</v>
      </c>
      <c r="G83" s="22" t="n">
        <v>43028</v>
      </c>
      <c r="H83" s="0" t="s">
        <v>635</v>
      </c>
      <c r="I83" s="0" t="n">
        <v>20</v>
      </c>
      <c r="J83" s="0" t="n">
        <v>8</v>
      </c>
      <c r="K83" s="0" t="s">
        <v>552</v>
      </c>
      <c r="L83" s="0" t="s">
        <v>702</v>
      </c>
      <c r="M83" s="0" t="s">
        <v>703</v>
      </c>
      <c r="N83" s="0" t="s">
        <v>555</v>
      </c>
      <c r="O83" s="0" t="n">
        <v>43</v>
      </c>
      <c r="P83" s="0" t="n">
        <v>42</v>
      </c>
      <c r="Q83" s="0" t="n">
        <v>43</v>
      </c>
      <c r="R83" s="0" t="n">
        <v>44</v>
      </c>
      <c r="S83" s="0" t="n">
        <v>43</v>
      </c>
      <c r="T83" s="0" t="n">
        <v>41</v>
      </c>
      <c r="U83" s="0" t="n">
        <v>39</v>
      </c>
      <c r="V83" s="0" t="n">
        <v>36</v>
      </c>
      <c r="W83" s="0" t="n">
        <v>44</v>
      </c>
      <c r="X83" s="0" t="n">
        <v>46</v>
      </c>
      <c r="Y83" s="0" t="n">
        <v>49</v>
      </c>
      <c r="Z83" s="0" t="n">
        <v>50</v>
      </c>
      <c r="AA83" s="0" t="n">
        <v>50</v>
      </c>
      <c r="AB83" s="0" t="n">
        <v>48</v>
      </c>
      <c r="AC83" s="0" t="n">
        <v>44</v>
      </c>
      <c r="AD83" s="0" t="n">
        <v>41</v>
      </c>
      <c r="AE83" s="0" t="n">
        <v>48</v>
      </c>
      <c r="AF83" s="0" t="n">
        <v>54</v>
      </c>
      <c r="AG83" s="0" t="n">
        <v>60</v>
      </c>
      <c r="AH83" s="0" t="n">
        <v>61</v>
      </c>
      <c r="AI83" s="0" t="n">
        <v>55</v>
      </c>
      <c r="AJ83" s="0" t="n">
        <v>56</v>
      </c>
      <c r="AK83" s="0" t="n">
        <v>56</v>
      </c>
      <c r="AL83" s="0" t="n">
        <v>44</v>
      </c>
      <c r="AM83" s="0" t="n">
        <v>49</v>
      </c>
      <c r="AN83" s="0" t="n">
        <v>59</v>
      </c>
      <c r="AO83" s="0" t="n">
        <v>75</v>
      </c>
      <c r="AP83" s="0" t="n">
        <v>85</v>
      </c>
      <c r="AQ83" s="0" t="n">
        <v>63</v>
      </c>
      <c r="AR83" s="0" t="n">
        <v>56</v>
      </c>
      <c r="AS83" s="0" t="n">
        <v>58</v>
      </c>
      <c r="AT83" s="0" t="n">
        <v>42</v>
      </c>
      <c r="AU83" s="0" t="n">
        <v>49</v>
      </c>
      <c r="AV83" s="0" t="n">
        <v>62</v>
      </c>
      <c r="AW83" s="0" t="n">
        <v>78</v>
      </c>
      <c r="AX83" s="0" t="n">
        <v>96</v>
      </c>
      <c r="AY83" s="0" t="n">
        <v>96</v>
      </c>
      <c r="AZ83" s="0" t="n">
        <v>78</v>
      </c>
      <c r="BA83" s="0" t="n">
        <v>67</v>
      </c>
      <c r="BB83" s="0" t="n">
        <v>51</v>
      </c>
      <c r="BC83" s="0" t="n">
        <v>50</v>
      </c>
      <c r="BD83" s="0" t="n">
        <v>62</v>
      </c>
      <c r="BE83" s="0" t="n">
        <v>71</v>
      </c>
      <c r="BF83" s="0" t="n">
        <v>80</v>
      </c>
      <c r="BG83" s="0" t="n">
        <v>80</v>
      </c>
      <c r="BH83" s="0" t="n">
        <v>74</v>
      </c>
      <c r="BI83" s="0" t="n">
        <v>66</v>
      </c>
      <c r="BJ83" s="0" t="n">
        <v>57</v>
      </c>
      <c r="BK83" s="0" t="n">
        <v>47</v>
      </c>
      <c r="BL83" s="0" t="n">
        <v>52</v>
      </c>
      <c r="BM83" s="0" t="n">
        <v>61</v>
      </c>
      <c r="BN83" s="0" t="n">
        <v>67</v>
      </c>
      <c r="BO83" s="0" t="n">
        <v>68</v>
      </c>
      <c r="BP83" s="0" t="n">
        <v>67</v>
      </c>
      <c r="BQ83" s="0" t="n">
        <v>61</v>
      </c>
      <c r="BR83" s="0" t="n">
        <v>53</v>
      </c>
      <c r="BS83" s="0" t="n">
        <v>44</v>
      </c>
      <c r="BT83" s="0" t="n">
        <v>47</v>
      </c>
      <c r="BU83" s="0" t="n">
        <v>50</v>
      </c>
      <c r="BV83" s="0" t="n">
        <v>55</v>
      </c>
      <c r="BW83" s="0" t="n">
        <v>54</v>
      </c>
      <c r="BX83" s="0" t="n">
        <v>55</v>
      </c>
      <c r="BY83" s="0" t="n">
        <v>52</v>
      </c>
      <c r="BZ83" s="0" t="n">
        <v>52</v>
      </c>
    </row>
    <row r="84" customFormat="false" ht="15" hidden="false" customHeight="false" outlineLevel="0" collapsed="false">
      <c r="A84" s="0" t="n">
        <v>35344</v>
      </c>
      <c r="B84" s="0" t="n">
        <v>35344</v>
      </c>
      <c r="C84" s="22" t="n">
        <v>17551</v>
      </c>
      <c r="D84" s="0" t="n">
        <v>35344</v>
      </c>
      <c r="E84" s="0" t="s">
        <v>290</v>
      </c>
      <c r="F84" s="0" t="n">
        <v>338</v>
      </c>
      <c r="G84" s="22" t="n">
        <v>43018</v>
      </c>
      <c r="H84" s="0" t="s">
        <v>636</v>
      </c>
      <c r="I84" s="0" t="n">
        <v>29</v>
      </c>
      <c r="J84" s="0" t="n">
        <v>7</v>
      </c>
      <c r="K84" s="0" t="s">
        <v>552</v>
      </c>
      <c r="L84" s="0" t="s">
        <v>702</v>
      </c>
      <c r="M84" s="0" t="s">
        <v>703</v>
      </c>
      <c r="N84" s="0" t="s">
        <v>555</v>
      </c>
      <c r="O84" s="0" t="n">
        <v>41</v>
      </c>
      <c r="P84" s="0" t="n">
        <v>41</v>
      </c>
      <c r="Q84" s="0" t="n">
        <v>42</v>
      </c>
      <c r="R84" s="0" t="n">
        <v>40</v>
      </c>
      <c r="S84" s="0" t="n">
        <v>42</v>
      </c>
      <c r="T84" s="0" t="n">
        <v>41</v>
      </c>
      <c r="U84" s="0" t="n">
        <v>41</v>
      </c>
      <c r="V84" s="0" t="n">
        <v>44</v>
      </c>
      <c r="W84" s="0" t="n">
        <v>40</v>
      </c>
      <c r="X84" s="0" t="n">
        <v>42</v>
      </c>
      <c r="Y84" s="0" t="n">
        <v>44</v>
      </c>
      <c r="Z84" s="0" t="n">
        <v>48</v>
      </c>
      <c r="AA84" s="0" t="n">
        <v>47</v>
      </c>
      <c r="AB84" s="0" t="n">
        <v>45</v>
      </c>
      <c r="AC84" s="0" t="n">
        <v>42</v>
      </c>
      <c r="AD84" s="0" t="n">
        <v>40</v>
      </c>
      <c r="AE84" s="0" t="n">
        <v>41</v>
      </c>
      <c r="AF84" s="0" t="n">
        <v>46</v>
      </c>
      <c r="AG84" s="0" t="n">
        <v>56</v>
      </c>
      <c r="AH84" s="0" t="n">
        <v>63</v>
      </c>
      <c r="AI84" s="0" t="n">
        <v>66</v>
      </c>
      <c r="AJ84" s="0" t="n">
        <v>61</v>
      </c>
      <c r="AK84" s="0" t="n">
        <v>51</v>
      </c>
      <c r="AL84" s="0" t="n">
        <v>45</v>
      </c>
      <c r="AM84" s="0" t="n">
        <v>41</v>
      </c>
      <c r="AN84" s="0" t="n">
        <v>48</v>
      </c>
      <c r="AO84" s="0" t="n">
        <v>61</v>
      </c>
      <c r="AP84" s="0" t="n">
        <v>75</v>
      </c>
      <c r="AQ84" s="0" t="n">
        <v>81</v>
      </c>
      <c r="AR84" s="0" t="n">
        <v>72</v>
      </c>
      <c r="AS84" s="0" t="n">
        <v>61</v>
      </c>
      <c r="AT84" s="0" t="n">
        <v>44</v>
      </c>
      <c r="AU84" s="0" t="n">
        <v>42</v>
      </c>
      <c r="AV84" s="0" t="n">
        <v>48</v>
      </c>
      <c r="AW84" s="0" t="n">
        <v>64</v>
      </c>
      <c r="AX84" s="0" t="n">
        <v>76</v>
      </c>
      <c r="AY84" s="0" t="n">
        <v>80</v>
      </c>
      <c r="AZ84" s="0" t="n">
        <v>71</v>
      </c>
      <c r="BA84" s="0" t="n">
        <v>60</v>
      </c>
      <c r="BB84" s="0" t="n">
        <v>47</v>
      </c>
      <c r="BC84" s="0" t="n">
        <v>42</v>
      </c>
      <c r="BD84" s="0" t="n">
        <v>47</v>
      </c>
      <c r="BE84" s="0" t="n">
        <v>57</v>
      </c>
      <c r="BF84" s="0" t="n">
        <v>65</v>
      </c>
      <c r="BG84" s="0" t="n">
        <v>66</v>
      </c>
      <c r="BH84" s="0" t="n">
        <v>61</v>
      </c>
      <c r="BI84" s="0" t="n">
        <v>57</v>
      </c>
      <c r="BJ84" s="0" t="n">
        <v>55</v>
      </c>
      <c r="BK84" s="0" t="n">
        <v>43</v>
      </c>
      <c r="BL84" s="0" t="n">
        <v>46</v>
      </c>
      <c r="BM84" s="0" t="n">
        <v>49</v>
      </c>
      <c r="BN84" s="0" t="n">
        <v>54</v>
      </c>
      <c r="BO84" s="0" t="n">
        <v>56</v>
      </c>
      <c r="BP84" s="0" t="n">
        <v>54</v>
      </c>
      <c r="BQ84" s="0" t="n">
        <v>55</v>
      </c>
      <c r="BR84" s="0" t="n">
        <v>51</v>
      </c>
      <c r="BS84" s="0" t="n">
        <v>40</v>
      </c>
      <c r="BT84" s="0" t="n">
        <v>42</v>
      </c>
      <c r="BU84" s="0" t="n">
        <v>45</v>
      </c>
      <c r="BV84" s="0" t="n">
        <v>46</v>
      </c>
      <c r="BW84" s="0" t="n">
        <v>49</v>
      </c>
      <c r="BX84" s="0" t="n">
        <v>49</v>
      </c>
      <c r="BY84" s="0" t="n">
        <v>47</v>
      </c>
      <c r="BZ84" s="0" t="n">
        <v>44</v>
      </c>
    </row>
    <row r="85" customFormat="false" ht="15" hidden="false" customHeight="false" outlineLevel="0" collapsed="false">
      <c r="A85" s="0" t="n">
        <v>35344</v>
      </c>
      <c r="B85" s="0" t="n">
        <v>35344</v>
      </c>
      <c r="C85" s="22" t="n">
        <v>17551</v>
      </c>
      <c r="D85" s="0" t="n">
        <v>35344</v>
      </c>
      <c r="E85" s="0" t="s">
        <v>291</v>
      </c>
      <c r="F85" s="0" t="n">
        <v>337</v>
      </c>
      <c r="G85" s="22" t="n">
        <v>43018</v>
      </c>
      <c r="H85" s="0" t="s">
        <v>637</v>
      </c>
      <c r="I85" s="0" t="n">
        <v>25</v>
      </c>
      <c r="J85" s="0" t="n">
        <v>9</v>
      </c>
      <c r="K85" s="0" t="s">
        <v>552</v>
      </c>
      <c r="L85" s="0" t="s">
        <v>702</v>
      </c>
      <c r="M85" s="0" t="s">
        <v>703</v>
      </c>
      <c r="N85" s="0" t="s">
        <v>555</v>
      </c>
      <c r="O85" s="0" t="n">
        <v>41</v>
      </c>
      <c r="P85" s="0" t="n">
        <v>42</v>
      </c>
      <c r="Q85" s="0" t="n">
        <v>45</v>
      </c>
      <c r="R85" s="0" t="n">
        <v>46</v>
      </c>
      <c r="S85" s="0" t="n">
        <v>46</v>
      </c>
      <c r="T85" s="0" t="n">
        <v>44</v>
      </c>
      <c r="U85" s="0" t="n">
        <v>45</v>
      </c>
      <c r="V85" s="0" t="n">
        <v>41</v>
      </c>
      <c r="W85" s="0" t="n">
        <v>44</v>
      </c>
      <c r="X85" s="0" t="n">
        <v>46</v>
      </c>
      <c r="Y85" s="0" t="n">
        <v>48</v>
      </c>
      <c r="Z85" s="0" t="n">
        <v>52</v>
      </c>
      <c r="AA85" s="0" t="n">
        <v>53</v>
      </c>
      <c r="AB85" s="0" t="n">
        <v>49</v>
      </c>
      <c r="AC85" s="0" t="n">
        <v>43</v>
      </c>
      <c r="AD85" s="0" t="n">
        <v>45</v>
      </c>
      <c r="AE85" s="0" t="n">
        <v>46</v>
      </c>
      <c r="AF85" s="0" t="n">
        <v>49</v>
      </c>
      <c r="AG85" s="0" t="n">
        <v>57</v>
      </c>
      <c r="AH85" s="0" t="n">
        <v>64</v>
      </c>
      <c r="AI85" s="0" t="n">
        <v>70</v>
      </c>
      <c r="AJ85" s="0" t="n">
        <v>63</v>
      </c>
      <c r="AK85" s="0" t="n">
        <v>50</v>
      </c>
      <c r="AL85" s="0" t="n">
        <v>45</v>
      </c>
      <c r="AM85" s="0" t="n">
        <v>47</v>
      </c>
      <c r="AN85" s="0" t="n">
        <v>57</v>
      </c>
      <c r="AO85" s="0" t="n">
        <v>68</v>
      </c>
      <c r="AP85" s="0" t="n">
        <v>84</v>
      </c>
      <c r="AQ85" s="0" t="n">
        <v>86</v>
      </c>
      <c r="AR85" s="0" t="n">
        <v>70</v>
      </c>
      <c r="AS85" s="0" t="n">
        <v>55</v>
      </c>
      <c r="AT85" s="0" t="n">
        <v>44</v>
      </c>
      <c r="AU85" s="0" t="n">
        <v>46</v>
      </c>
      <c r="AV85" s="0" t="n">
        <v>55</v>
      </c>
      <c r="AW85" s="0" t="n">
        <v>69</v>
      </c>
      <c r="AX85" s="0" t="n">
        <v>81</v>
      </c>
      <c r="AY85" s="0" t="n">
        <v>81</v>
      </c>
      <c r="AZ85" s="0" t="n">
        <v>67</v>
      </c>
      <c r="BA85" s="0" t="n">
        <v>55</v>
      </c>
      <c r="BB85" s="0" t="n">
        <v>43</v>
      </c>
      <c r="BC85" s="0" t="n">
        <v>46</v>
      </c>
      <c r="BD85" s="0" t="n">
        <v>51</v>
      </c>
      <c r="BE85" s="0" t="n">
        <v>60</v>
      </c>
      <c r="BF85" s="0" t="n">
        <v>69</v>
      </c>
      <c r="BG85" s="0" t="n">
        <v>68</v>
      </c>
      <c r="BH85" s="0" t="n">
        <v>62</v>
      </c>
      <c r="BI85" s="0" t="n">
        <v>54</v>
      </c>
      <c r="BJ85" s="0" t="n">
        <v>51</v>
      </c>
      <c r="BK85" s="0" t="n">
        <v>46</v>
      </c>
      <c r="BL85" s="0" t="n">
        <v>47</v>
      </c>
      <c r="BM85" s="0" t="n">
        <v>52</v>
      </c>
      <c r="BN85" s="0" t="n">
        <v>57</v>
      </c>
      <c r="BO85" s="0" t="n">
        <v>59</v>
      </c>
      <c r="BP85" s="0" t="n">
        <v>56</v>
      </c>
      <c r="BQ85" s="0" t="n">
        <v>53</v>
      </c>
      <c r="BR85" s="0" t="n">
        <v>49</v>
      </c>
      <c r="BS85" s="0" t="n">
        <v>46</v>
      </c>
      <c r="BT85" s="0" t="n">
        <v>46</v>
      </c>
      <c r="BU85" s="0" t="n">
        <v>49</v>
      </c>
      <c r="BV85" s="0" t="n">
        <v>50</v>
      </c>
      <c r="BW85" s="0" t="n">
        <v>52</v>
      </c>
      <c r="BX85" s="0" t="n">
        <v>52</v>
      </c>
      <c r="BY85" s="0" t="n">
        <v>50</v>
      </c>
      <c r="BZ85" s="0" t="n">
        <v>49</v>
      </c>
    </row>
    <row r="86" customFormat="false" ht="15" hidden="false" customHeight="false" outlineLevel="0" collapsed="false">
      <c r="A86" s="0" t="n">
        <v>35862</v>
      </c>
      <c r="B86" s="0" t="n">
        <v>35862</v>
      </c>
      <c r="C86" s="22" t="n">
        <v>13448</v>
      </c>
      <c r="D86" s="0" t="n">
        <v>35862</v>
      </c>
      <c r="E86" s="0" t="s">
        <v>290</v>
      </c>
      <c r="F86" s="0" t="n">
        <v>70</v>
      </c>
      <c r="G86" s="22" t="n">
        <v>42466</v>
      </c>
      <c r="H86" s="0" t="s">
        <v>638</v>
      </c>
      <c r="I86" s="0" t="n">
        <v>22</v>
      </c>
      <c r="J86" s="0" t="n">
        <v>8</v>
      </c>
      <c r="K86" s="0" t="s">
        <v>552</v>
      </c>
      <c r="L86" s="0" t="s">
        <v>702</v>
      </c>
      <c r="M86" s="0" t="s">
        <v>703</v>
      </c>
      <c r="N86" s="0" t="s">
        <v>555</v>
      </c>
      <c r="O86" s="0" t="n">
        <v>42</v>
      </c>
      <c r="P86" s="0" t="n">
        <v>44</v>
      </c>
      <c r="Q86" s="0" t="n">
        <v>44</v>
      </c>
      <c r="R86" s="0" t="n">
        <v>44</v>
      </c>
      <c r="S86" s="0" t="n">
        <v>43</v>
      </c>
      <c r="T86" s="0" t="n">
        <v>44</v>
      </c>
      <c r="U86" s="0" t="n">
        <v>44</v>
      </c>
      <c r="V86" s="0" t="n">
        <v>48</v>
      </c>
      <c r="W86" s="0" t="n">
        <v>42</v>
      </c>
      <c r="X86" s="0" t="n">
        <v>47</v>
      </c>
      <c r="Y86" s="0" t="n">
        <v>48</v>
      </c>
      <c r="Z86" s="0" t="n">
        <v>50</v>
      </c>
      <c r="AA86" s="0" t="n">
        <v>51</v>
      </c>
      <c r="AB86" s="0" t="n">
        <v>48</v>
      </c>
      <c r="AC86" s="0" t="n">
        <v>45</v>
      </c>
      <c r="AD86" s="0" t="n">
        <v>44</v>
      </c>
      <c r="AE86" s="0" t="n">
        <v>47</v>
      </c>
      <c r="AF86" s="0" t="n">
        <v>50</v>
      </c>
      <c r="AG86" s="0" t="n">
        <v>58</v>
      </c>
      <c r="AH86" s="0" t="n">
        <v>64</v>
      </c>
      <c r="AI86" s="0" t="n">
        <v>61</v>
      </c>
      <c r="AJ86" s="0" t="n">
        <v>59</v>
      </c>
      <c r="AK86" s="0" t="n">
        <v>50</v>
      </c>
      <c r="AL86" s="0" t="n">
        <v>46</v>
      </c>
      <c r="AM86" s="0" t="n">
        <v>50</v>
      </c>
      <c r="AN86" s="0" t="n">
        <v>58</v>
      </c>
      <c r="AO86" s="0" t="n">
        <v>69</v>
      </c>
      <c r="AP86" s="0" t="n">
        <v>82</v>
      </c>
      <c r="AQ86" s="0" t="n">
        <v>85</v>
      </c>
      <c r="AR86" s="0" t="n">
        <v>72</v>
      </c>
      <c r="AS86" s="0" t="n">
        <v>58</v>
      </c>
      <c r="AT86" s="0" t="n">
        <v>43</v>
      </c>
      <c r="AU86" s="0" t="n">
        <v>51</v>
      </c>
      <c r="AV86" s="0" t="n">
        <v>59</v>
      </c>
      <c r="AW86" s="0" t="n">
        <v>71</v>
      </c>
      <c r="AX86" s="0" t="n">
        <v>86</v>
      </c>
      <c r="AY86" s="0" t="n">
        <v>89</v>
      </c>
      <c r="AZ86" s="0" t="n">
        <v>73</v>
      </c>
      <c r="BA86" s="0" t="n">
        <v>61</v>
      </c>
      <c r="BB86" s="0" t="n">
        <v>48</v>
      </c>
      <c r="BC86" s="0" t="n">
        <v>48</v>
      </c>
      <c r="BD86" s="0" t="n">
        <v>54</v>
      </c>
      <c r="BE86" s="0" t="n">
        <v>63</v>
      </c>
      <c r="BF86" s="0" t="n">
        <v>72</v>
      </c>
      <c r="BG86" s="0" t="n">
        <v>74</v>
      </c>
      <c r="BH86" s="0" t="n">
        <v>69</v>
      </c>
      <c r="BI86" s="0" t="n">
        <v>61</v>
      </c>
      <c r="BJ86" s="0" t="n">
        <v>55</v>
      </c>
      <c r="BK86" s="0" t="n">
        <v>49</v>
      </c>
      <c r="BL86" s="0" t="n">
        <v>53</v>
      </c>
      <c r="BM86" s="0" t="n">
        <v>58</v>
      </c>
      <c r="BN86" s="0" t="n">
        <v>61</v>
      </c>
      <c r="BO86" s="0" t="n">
        <v>64</v>
      </c>
      <c r="BP86" s="0" t="n">
        <v>63</v>
      </c>
      <c r="BQ86" s="0" t="n">
        <v>58</v>
      </c>
      <c r="BR86" s="0" t="n">
        <v>52</v>
      </c>
      <c r="BS86" s="0" t="n">
        <v>50</v>
      </c>
      <c r="BT86" s="0" t="n">
        <v>54</v>
      </c>
      <c r="BU86" s="0" t="n">
        <v>56</v>
      </c>
      <c r="BV86" s="0" t="n">
        <v>57</v>
      </c>
      <c r="BW86" s="0" t="n">
        <v>58</v>
      </c>
      <c r="BX86" s="0" t="n">
        <v>59</v>
      </c>
      <c r="BY86" s="0" t="n">
        <v>56</v>
      </c>
      <c r="BZ86" s="0" t="n">
        <v>60</v>
      </c>
    </row>
    <row r="87" customFormat="false" ht="15" hidden="false" customHeight="false" outlineLevel="0" collapsed="false">
      <c r="A87" s="0" t="n">
        <v>35862</v>
      </c>
      <c r="B87" s="0" t="n">
        <v>35862</v>
      </c>
      <c r="C87" s="22" t="n">
        <v>13448</v>
      </c>
      <c r="D87" s="0" t="n">
        <v>35862</v>
      </c>
      <c r="E87" s="0" t="s">
        <v>291</v>
      </c>
      <c r="F87" s="0" t="n">
        <v>69</v>
      </c>
      <c r="G87" s="22" t="n">
        <v>42466</v>
      </c>
      <c r="H87" s="0" t="s">
        <v>639</v>
      </c>
      <c r="I87" s="0" t="n">
        <v>25</v>
      </c>
      <c r="J87" s="0" t="n">
        <v>9</v>
      </c>
      <c r="K87" s="0" t="s">
        <v>552</v>
      </c>
      <c r="L87" s="0" t="s">
        <v>702</v>
      </c>
      <c r="M87" s="0" t="s">
        <v>703</v>
      </c>
      <c r="N87" s="0" t="s">
        <v>555</v>
      </c>
      <c r="O87" s="0" t="n">
        <v>44</v>
      </c>
      <c r="P87" s="0" t="n">
        <v>46</v>
      </c>
      <c r="Q87" s="0" t="n">
        <v>48</v>
      </c>
      <c r="R87" s="0" t="n">
        <v>44</v>
      </c>
      <c r="S87" s="0" t="n">
        <v>48</v>
      </c>
      <c r="T87" s="0" t="n">
        <v>48</v>
      </c>
      <c r="U87" s="0" t="n">
        <v>47</v>
      </c>
      <c r="V87" s="0" t="n">
        <v>43</v>
      </c>
      <c r="W87" s="0" t="n">
        <v>47</v>
      </c>
      <c r="X87" s="0" t="n">
        <v>48</v>
      </c>
      <c r="Y87" s="0" t="n">
        <v>50</v>
      </c>
      <c r="Z87" s="0" t="n">
        <v>51</v>
      </c>
      <c r="AA87" s="0" t="n">
        <v>52</v>
      </c>
      <c r="AB87" s="0" t="n">
        <v>47</v>
      </c>
      <c r="AC87" s="0" t="n">
        <v>44</v>
      </c>
      <c r="AD87" s="0" t="n">
        <v>45</v>
      </c>
      <c r="AE87" s="0" t="n">
        <v>48</v>
      </c>
      <c r="AF87" s="0" t="n">
        <v>52</v>
      </c>
      <c r="AG87" s="0" t="n">
        <v>55</v>
      </c>
      <c r="AH87" s="0" t="n">
        <v>57</v>
      </c>
      <c r="AI87" s="0" t="n">
        <v>61</v>
      </c>
      <c r="AJ87" s="0" t="n">
        <v>58</v>
      </c>
      <c r="AK87" s="0" t="n">
        <v>49</v>
      </c>
      <c r="AL87" s="0" t="n">
        <v>42</v>
      </c>
      <c r="AM87" s="0" t="n">
        <v>48</v>
      </c>
      <c r="AN87" s="0" t="n">
        <v>57</v>
      </c>
      <c r="AO87" s="0" t="n">
        <v>66</v>
      </c>
      <c r="AP87" s="0" t="n">
        <v>66</v>
      </c>
      <c r="AQ87" s="0" t="n">
        <v>81</v>
      </c>
      <c r="AR87" s="0" t="n">
        <v>71</v>
      </c>
      <c r="AS87" s="0" t="n">
        <v>56</v>
      </c>
      <c r="AT87" s="0" t="n">
        <v>42</v>
      </c>
      <c r="AU87" s="0" t="n">
        <v>50</v>
      </c>
      <c r="AV87" s="0" t="n">
        <v>58</v>
      </c>
      <c r="AW87" s="0" t="n">
        <v>68</v>
      </c>
      <c r="AX87" s="0" t="n">
        <v>83</v>
      </c>
      <c r="AY87" s="0" t="n">
        <v>84</v>
      </c>
      <c r="AZ87" s="0" t="n">
        <v>71</v>
      </c>
      <c r="BA87" s="0" t="n">
        <v>60</v>
      </c>
      <c r="BB87" s="0" t="n">
        <v>47</v>
      </c>
      <c r="BC87" s="0" t="n">
        <v>48</v>
      </c>
      <c r="BD87" s="0" t="n">
        <v>55</v>
      </c>
      <c r="BE87" s="0" t="n">
        <v>64</v>
      </c>
      <c r="BF87" s="0" t="n">
        <v>72</v>
      </c>
      <c r="BG87" s="0" t="n">
        <v>75</v>
      </c>
      <c r="BH87" s="0" t="n">
        <v>67</v>
      </c>
      <c r="BI87" s="0" t="n">
        <v>61</v>
      </c>
      <c r="BJ87" s="0" t="n">
        <v>57</v>
      </c>
      <c r="BK87" s="0" t="n">
        <v>46</v>
      </c>
      <c r="BL87" s="0" t="n">
        <v>51</v>
      </c>
      <c r="BM87" s="0" t="n">
        <v>58</v>
      </c>
      <c r="BN87" s="0" t="n">
        <v>65</v>
      </c>
      <c r="BO87" s="0" t="n">
        <v>64</v>
      </c>
      <c r="BP87" s="0" t="n">
        <v>61</v>
      </c>
      <c r="BQ87" s="0" t="n">
        <v>58</v>
      </c>
      <c r="BR87" s="0" t="n">
        <v>54</v>
      </c>
      <c r="BS87" s="0" t="n">
        <v>48</v>
      </c>
      <c r="BT87" s="0" t="n">
        <v>50</v>
      </c>
      <c r="BU87" s="0" t="n">
        <v>53</v>
      </c>
      <c r="BV87" s="0" t="n">
        <v>54</v>
      </c>
      <c r="BW87" s="0" t="n">
        <v>57</v>
      </c>
      <c r="BX87" s="0" t="n">
        <v>58</v>
      </c>
      <c r="BY87" s="0" t="n">
        <v>54</v>
      </c>
      <c r="BZ87" s="0" t="n">
        <v>56</v>
      </c>
    </row>
    <row r="88" customFormat="false" ht="15" hidden="false" customHeight="false" outlineLevel="0" collapsed="false">
      <c r="A88" s="0" t="n">
        <v>35918</v>
      </c>
      <c r="B88" s="0" t="n">
        <v>35918</v>
      </c>
      <c r="C88" s="22" t="n">
        <v>28877</v>
      </c>
      <c r="D88" s="0" t="n">
        <v>35918</v>
      </c>
      <c r="E88" s="0" t="s">
        <v>290</v>
      </c>
      <c r="F88" s="0" t="n">
        <v>174</v>
      </c>
      <c r="G88" s="22" t="n">
        <v>42811</v>
      </c>
      <c r="H88" s="0" t="s">
        <v>640</v>
      </c>
      <c r="I88" s="0" t="n">
        <v>28</v>
      </c>
      <c r="J88" s="0" t="n">
        <v>10</v>
      </c>
      <c r="K88" s="0" t="s">
        <v>552</v>
      </c>
      <c r="L88" s="0" t="s">
        <v>702</v>
      </c>
      <c r="M88" s="0" t="s">
        <v>703</v>
      </c>
      <c r="N88" s="0" t="s">
        <v>555</v>
      </c>
      <c r="O88" s="0" t="n">
        <v>54</v>
      </c>
      <c r="P88" s="0" t="n">
        <v>55</v>
      </c>
      <c r="Q88" s="0" t="n">
        <v>59</v>
      </c>
      <c r="R88" s="0" t="n">
        <v>56</v>
      </c>
      <c r="S88" s="0" t="n">
        <v>53</v>
      </c>
      <c r="T88" s="0" t="n">
        <v>53</v>
      </c>
      <c r="U88" s="0" t="n">
        <v>46</v>
      </c>
      <c r="V88" s="0" t="n">
        <v>46</v>
      </c>
      <c r="W88" s="0" t="n">
        <v>58</v>
      </c>
      <c r="X88" s="0" t="n">
        <v>62</v>
      </c>
      <c r="Y88" s="0" t="n">
        <v>66</v>
      </c>
      <c r="Z88" s="0" t="n">
        <v>65</v>
      </c>
      <c r="AA88" s="0" t="n">
        <v>67</v>
      </c>
      <c r="AB88" s="0" t="n">
        <v>63</v>
      </c>
      <c r="AC88" s="0" t="n">
        <v>57</v>
      </c>
      <c r="AD88" s="0" t="n">
        <v>50</v>
      </c>
      <c r="AE88" s="0" t="n">
        <v>62</v>
      </c>
      <c r="AF88" s="0" t="n">
        <v>66</v>
      </c>
      <c r="AG88" s="0" t="n">
        <v>74</v>
      </c>
      <c r="AH88" s="0" t="n">
        <v>81</v>
      </c>
      <c r="AI88" s="0" t="n">
        <v>82</v>
      </c>
      <c r="AJ88" s="0" t="n">
        <v>76</v>
      </c>
      <c r="AK88" s="0" t="n">
        <v>69</v>
      </c>
      <c r="AL88" s="0" t="n">
        <v>58</v>
      </c>
      <c r="AM88" s="0" t="n">
        <v>61</v>
      </c>
      <c r="AN88" s="0" t="n">
        <v>69</v>
      </c>
      <c r="AO88" s="0" t="n">
        <v>81</v>
      </c>
      <c r="AP88" s="0" t="n">
        <v>94</v>
      </c>
      <c r="AQ88" s="0" t="n">
        <v>97</v>
      </c>
      <c r="AR88" s="0" t="n">
        <v>86</v>
      </c>
      <c r="AS88" s="0" t="n">
        <v>79</v>
      </c>
      <c r="AT88" s="0" t="n">
        <v>56</v>
      </c>
      <c r="AU88" s="0" t="n">
        <v>61</v>
      </c>
      <c r="AV88" s="0" t="n">
        <v>68</v>
      </c>
      <c r="AW88" s="0" t="n">
        <v>82</v>
      </c>
      <c r="AX88" s="0" t="n">
        <v>89</v>
      </c>
      <c r="AY88" s="0" t="n">
        <v>94</v>
      </c>
      <c r="AZ88" s="0" t="n">
        <v>85</v>
      </c>
      <c r="BA88" s="0" t="n">
        <v>78</v>
      </c>
      <c r="BB88" s="0" t="n">
        <v>54</v>
      </c>
      <c r="BC88" s="0" t="n">
        <v>59</v>
      </c>
      <c r="BD88" s="0" t="n">
        <v>64</v>
      </c>
      <c r="BE88" s="0" t="n">
        <v>72</v>
      </c>
      <c r="BF88" s="0" t="n">
        <v>80</v>
      </c>
      <c r="BG88" s="0" t="n">
        <v>83</v>
      </c>
      <c r="BH88" s="0" t="n">
        <v>80</v>
      </c>
      <c r="BI88" s="0" t="n">
        <v>73</v>
      </c>
      <c r="BJ88" s="0" t="n">
        <v>70</v>
      </c>
      <c r="BK88" s="0" t="n">
        <v>58</v>
      </c>
      <c r="BL88" s="0" t="n">
        <v>62</v>
      </c>
      <c r="BM88" s="0" t="n">
        <v>67</v>
      </c>
      <c r="BN88" s="0" t="n">
        <v>73</v>
      </c>
      <c r="BO88" s="0" t="n">
        <v>76</v>
      </c>
      <c r="BP88" s="0" t="n">
        <v>73</v>
      </c>
      <c r="BQ88" s="0" t="n">
        <v>67</v>
      </c>
      <c r="BR88" s="0" t="n">
        <v>61</v>
      </c>
      <c r="BS88" s="0" t="n">
        <v>56</v>
      </c>
      <c r="BT88" s="0" t="n">
        <v>61</v>
      </c>
      <c r="BU88" s="0" t="n">
        <v>63</v>
      </c>
      <c r="BV88" s="0" t="n">
        <v>66</v>
      </c>
      <c r="BW88" s="0" t="n">
        <v>67</v>
      </c>
      <c r="BX88" s="0" t="n">
        <v>66</v>
      </c>
      <c r="BY88" s="0" t="n">
        <v>62</v>
      </c>
      <c r="BZ88" s="0" t="n">
        <v>54</v>
      </c>
    </row>
    <row r="89" customFormat="false" ht="15" hidden="false" customHeight="false" outlineLevel="0" collapsed="false">
      <c r="A89" s="0" t="n">
        <v>35918</v>
      </c>
      <c r="B89" s="0" t="n">
        <v>35918</v>
      </c>
      <c r="C89" s="22" t="n">
        <v>28877</v>
      </c>
      <c r="D89" s="0" t="n">
        <v>35918</v>
      </c>
      <c r="E89" s="0" t="s">
        <v>291</v>
      </c>
      <c r="F89" s="0" t="n">
        <v>173</v>
      </c>
      <c r="G89" s="22" t="n">
        <v>42811</v>
      </c>
      <c r="H89" s="0" t="s">
        <v>641</v>
      </c>
      <c r="I89" s="0" t="n">
        <v>27</v>
      </c>
      <c r="J89" s="0" t="n">
        <v>10</v>
      </c>
      <c r="K89" s="0" t="s">
        <v>552</v>
      </c>
      <c r="L89" s="0" t="s">
        <v>702</v>
      </c>
      <c r="M89" s="0" t="s">
        <v>703</v>
      </c>
      <c r="N89" s="0" t="s">
        <v>555</v>
      </c>
      <c r="O89" s="0" t="n">
        <v>50</v>
      </c>
      <c r="P89" s="0" t="n">
        <v>51</v>
      </c>
      <c r="Q89" s="0" t="n">
        <v>54</v>
      </c>
      <c r="R89" s="0" t="n">
        <v>53</v>
      </c>
      <c r="S89" s="0" t="n">
        <v>55</v>
      </c>
      <c r="T89" s="0" t="n">
        <v>49</v>
      </c>
      <c r="U89" s="0" t="n">
        <v>47</v>
      </c>
      <c r="V89" s="0" t="n">
        <v>45</v>
      </c>
      <c r="W89" s="0" t="n">
        <v>55</v>
      </c>
      <c r="X89" s="0" t="n">
        <v>57</v>
      </c>
      <c r="Y89" s="0" t="n">
        <v>59</v>
      </c>
      <c r="Z89" s="0" t="n">
        <v>62</v>
      </c>
      <c r="AA89" s="0" t="n">
        <v>64</v>
      </c>
      <c r="AB89" s="0" t="n">
        <v>60</v>
      </c>
      <c r="AC89" s="0" t="n">
        <v>55</v>
      </c>
      <c r="AD89" s="0" t="n">
        <v>46</v>
      </c>
      <c r="AE89" s="0" t="n">
        <v>57</v>
      </c>
      <c r="AF89" s="0" t="n">
        <v>63</v>
      </c>
      <c r="AG89" s="0" t="n">
        <v>72</v>
      </c>
      <c r="AH89" s="0" t="n">
        <v>78</v>
      </c>
      <c r="AI89" s="0" t="n">
        <v>80</v>
      </c>
      <c r="AJ89" s="0" t="n">
        <v>73</v>
      </c>
      <c r="AK89" s="0" t="n">
        <v>65</v>
      </c>
      <c r="AL89" s="0" t="n">
        <v>56</v>
      </c>
      <c r="AM89" s="0" t="n">
        <v>57</v>
      </c>
      <c r="AN89" s="0" t="n">
        <v>66</v>
      </c>
      <c r="AO89" s="0" t="n">
        <v>79</v>
      </c>
      <c r="AP89" s="0" t="n">
        <v>89</v>
      </c>
      <c r="AQ89" s="0" t="n">
        <v>97</v>
      </c>
      <c r="AR89" s="0" t="n">
        <v>87</v>
      </c>
      <c r="AS89" s="0" t="n">
        <v>76</v>
      </c>
      <c r="AT89" s="0" t="n">
        <v>51</v>
      </c>
      <c r="AU89" s="0" t="n">
        <v>58</v>
      </c>
      <c r="AV89" s="0" t="n">
        <v>67</v>
      </c>
      <c r="AW89" s="0" t="n">
        <v>82</v>
      </c>
      <c r="AX89" s="0" t="n">
        <v>96</v>
      </c>
      <c r="AY89" s="0" t="n">
        <v>97</v>
      </c>
      <c r="AZ89" s="0" t="n">
        <v>87</v>
      </c>
      <c r="BA89" s="0" t="n">
        <v>74</v>
      </c>
      <c r="BB89" s="0" t="n">
        <v>53</v>
      </c>
      <c r="BC89" s="0" t="n">
        <v>57</v>
      </c>
      <c r="BD89" s="0" t="n">
        <v>65</v>
      </c>
      <c r="BE89" s="0" t="n">
        <v>73</v>
      </c>
      <c r="BF89" s="0" t="n">
        <v>81</v>
      </c>
      <c r="BG89" s="0" t="n">
        <v>83</v>
      </c>
      <c r="BH89" s="0" t="n">
        <v>79</v>
      </c>
      <c r="BI89" s="0" t="n">
        <v>71</v>
      </c>
      <c r="BJ89" s="0" t="n">
        <v>64</v>
      </c>
      <c r="BK89" s="0" t="n">
        <v>56</v>
      </c>
      <c r="BL89" s="0" t="n">
        <v>61</v>
      </c>
      <c r="BM89" s="0" t="n">
        <v>66</v>
      </c>
      <c r="BN89" s="0" t="n">
        <v>73</v>
      </c>
      <c r="BO89" s="0" t="n">
        <v>75</v>
      </c>
      <c r="BP89" s="0" t="n">
        <v>70</v>
      </c>
      <c r="BQ89" s="0" t="n">
        <v>67</v>
      </c>
      <c r="BR89" s="0" t="n">
        <v>57</v>
      </c>
      <c r="BS89" s="0" t="n">
        <v>53</v>
      </c>
      <c r="BT89" s="0" t="n">
        <v>57</v>
      </c>
      <c r="BU89" s="0" t="n">
        <v>62</v>
      </c>
      <c r="BV89" s="0" t="n">
        <v>65</v>
      </c>
      <c r="BW89" s="0" t="n">
        <v>68</v>
      </c>
      <c r="BX89" s="0" t="n">
        <v>63</v>
      </c>
      <c r="BY89" s="0" t="n">
        <v>59</v>
      </c>
      <c r="BZ89" s="0" t="n">
        <v>52</v>
      </c>
    </row>
    <row r="90" customFormat="false" ht="15" hidden="false" customHeight="false" outlineLevel="0" collapsed="false">
      <c r="A90" s="0" t="n">
        <v>36109</v>
      </c>
      <c r="B90" s="0" t="n">
        <v>36109</v>
      </c>
      <c r="C90" s="22" t="n">
        <v>16752</v>
      </c>
      <c r="D90" s="0" t="n">
        <v>36109</v>
      </c>
      <c r="E90" s="0" t="s">
        <v>290</v>
      </c>
      <c r="F90" s="0" t="n">
        <v>447</v>
      </c>
      <c r="G90" s="22" t="n">
        <v>43019</v>
      </c>
      <c r="H90" s="0" t="s">
        <v>642</v>
      </c>
      <c r="I90" s="0" t="n">
        <v>28</v>
      </c>
      <c r="J90" s="0" t="n">
        <v>9</v>
      </c>
      <c r="K90" s="0" t="s">
        <v>552</v>
      </c>
      <c r="L90" s="0" t="s">
        <v>702</v>
      </c>
      <c r="M90" s="0" t="s">
        <v>703</v>
      </c>
      <c r="N90" s="0" t="s">
        <v>555</v>
      </c>
      <c r="O90" s="0" t="n">
        <v>48</v>
      </c>
      <c r="P90" s="0" t="n">
        <v>49</v>
      </c>
      <c r="Q90" s="0" t="n">
        <v>52</v>
      </c>
      <c r="R90" s="0" t="n">
        <v>52</v>
      </c>
      <c r="S90" s="0" t="n">
        <v>55</v>
      </c>
      <c r="T90" s="0" t="n">
        <v>54</v>
      </c>
      <c r="U90" s="0" t="n">
        <v>50</v>
      </c>
      <c r="V90" s="0" t="n">
        <v>48</v>
      </c>
      <c r="W90" s="0" t="n">
        <v>49</v>
      </c>
      <c r="X90" s="0" t="n">
        <v>52</v>
      </c>
      <c r="Y90" s="0" t="n">
        <v>57</v>
      </c>
      <c r="Z90" s="0" t="n">
        <v>61</v>
      </c>
      <c r="AA90" s="0" t="n">
        <v>61</v>
      </c>
      <c r="AB90" s="0" t="n">
        <v>58</v>
      </c>
      <c r="AC90" s="0" t="n">
        <v>57</v>
      </c>
      <c r="AD90" s="0" t="n">
        <v>54</v>
      </c>
      <c r="AE90" s="0" t="n">
        <v>50</v>
      </c>
      <c r="AF90" s="0" t="n">
        <v>54</v>
      </c>
      <c r="AG90" s="0" t="n">
        <v>64</v>
      </c>
      <c r="AH90" s="0" t="n">
        <v>69</v>
      </c>
      <c r="AI90" s="0" t="n">
        <v>68</v>
      </c>
      <c r="AJ90" s="0" t="n">
        <v>61</v>
      </c>
      <c r="AK90" s="0" t="n">
        <v>57</v>
      </c>
      <c r="AL90" s="0" t="s">
        <v>391</v>
      </c>
      <c r="AM90" s="0" t="n">
        <v>51</v>
      </c>
      <c r="AN90" s="0" t="n">
        <v>60</v>
      </c>
      <c r="AO90" s="0" t="n">
        <v>69</v>
      </c>
      <c r="AP90" s="0" t="n">
        <v>74</v>
      </c>
      <c r="AQ90" s="0" t="n">
        <v>71</v>
      </c>
      <c r="AR90" s="0" t="n">
        <v>60</v>
      </c>
      <c r="AS90" s="0" t="n">
        <v>58</v>
      </c>
      <c r="AT90" s="0" t="n">
        <v>53</v>
      </c>
      <c r="AU90" s="0" t="n">
        <v>49</v>
      </c>
      <c r="AV90" s="0" t="n">
        <v>60</v>
      </c>
      <c r="AW90" s="0" t="n">
        <v>74</v>
      </c>
      <c r="AX90" s="0" t="n">
        <v>87</v>
      </c>
      <c r="AY90" s="0" t="n">
        <v>89</v>
      </c>
      <c r="AZ90" s="0" t="n">
        <v>74</v>
      </c>
      <c r="BA90" s="0" t="n">
        <v>58</v>
      </c>
      <c r="BB90" s="0" t="n">
        <v>51</v>
      </c>
      <c r="BC90" s="0" t="n">
        <v>50</v>
      </c>
      <c r="BD90" s="0" t="n">
        <v>56</v>
      </c>
      <c r="BE90" s="0" t="n">
        <v>65</v>
      </c>
      <c r="BF90" s="0" t="n">
        <v>69</v>
      </c>
      <c r="BG90" s="0" t="n">
        <v>68</v>
      </c>
      <c r="BH90" s="0" t="n">
        <v>64</v>
      </c>
      <c r="BI90" s="0" t="n">
        <v>59</v>
      </c>
      <c r="BJ90" s="0" t="n">
        <v>59</v>
      </c>
      <c r="BK90" s="0" t="n">
        <v>49</v>
      </c>
      <c r="BL90" s="0" t="n">
        <v>51</v>
      </c>
      <c r="BM90" s="0" t="n">
        <v>57</v>
      </c>
      <c r="BN90" s="0" t="n">
        <v>62</v>
      </c>
      <c r="BO90" s="0" t="n">
        <v>64</v>
      </c>
      <c r="BP90" s="0" t="n">
        <v>63</v>
      </c>
      <c r="BQ90" s="0" t="n">
        <v>60</v>
      </c>
      <c r="BR90" s="0" t="n">
        <v>56</v>
      </c>
      <c r="BS90" s="0" t="n">
        <v>50</v>
      </c>
      <c r="BT90" s="0" t="n">
        <v>52</v>
      </c>
      <c r="BU90" s="0" t="n">
        <v>53</v>
      </c>
      <c r="BV90" s="0" t="n">
        <v>57</v>
      </c>
      <c r="BW90" s="0" t="n">
        <v>56</v>
      </c>
      <c r="BX90" s="0" t="n">
        <v>57</v>
      </c>
      <c r="BY90" s="0" t="n">
        <v>57</v>
      </c>
      <c r="BZ90" s="0" t="n">
        <v>55</v>
      </c>
    </row>
    <row r="91" customFormat="false" ht="15" hidden="false" customHeight="false" outlineLevel="0" collapsed="false">
      <c r="A91" s="0" t="n">
        <v>36109</v>
      </c>
      <c r="B91" s="0" t="n">
        <v>36109</v>
      </c>
      <c r="C91" s="22" t="n">
        <v>16752</v>
      </c>
      <c r="D91" s="0" t="n">
        <v>36109</v>
      </c>
      <c r="E91" s="0" t="s">
        <v>291</v>
      </c>
      <c r="F91" s="0" t="n">
        <v>446</v>
      </c>
      <c r="G91" s="22" t="n">
        <v>43019</v>
      </c>
      <c r="H91" s="0" t="s">
        <v>643</v>
      </c>
      <c r="I91" s="0" t="n">
        <v>21</v>
      </c>
      <c r="J91" s="0" t="n">
        <v>10</v>
      </c>
      <c r="K91" s="0" t="s">
        <v>552</v>
      </c>
      <c r="L91" s="0" t="s">
        <v>702</v>
      </c>
      <c r="M91" s="0" t="s">
        <v>703</v>
      </c>
      <c r="N91" s="0" t="s">
        <v>555</v>
      </c>
      <c r="O91" s="0" t="n">
        <v>44</v>
      </c>
      <c r="P91" s="0" t="n">
        <v>46</v>
      </c>
      <c r="Q91" s="0" t="n">
        <v>45</v>
      </c>
      <c r="R91" s="0" t="n">
        <v>50</v>
      </c>
      <c r="S91" s="0" t="n">
        <v>50</v>
      </c>
      <c r="T91" s="0" t="n">
        <v>50</v>
      </c>
      <c r="U91" s="0" t="n">
        <v>44</v>
      </c>
      <c r="V91" s="0" t="n">
        <v>44</v>
      </c>
      <c r="W91" s="0" t="n">
        <v>47</v>
      </c>
      <c r="X91" s="0" t="n">
        <v>50</v>
      </c>
      <c r="Y91" s="0" t="n">
        <v>55</v>
      </c>
      <c r="Z91" s="0" t="n">
        <v>54</v>
      </c>
      <c r="AA91" s="0" t="n">
        <v>55</v>
      </c>
      <c r="AB91" s="0" t="n">
        <v>51</v>
      </c>
      <c r="AC91" s="0" t="n">
        <v>47</v>
      </c>
      <c r="AD91" s="0" t="n">
        <v>45</v>
      </c>
      <c r="AE91" s="0" t="n">
        <v>49</v>
      </c>
      <c r="AF91" s="0" t="n">
        <v>54</v>
      </c>
      <c r="AG91" s="0" t="n">
        <v>61</v>
      </c>
      <c r="AH91" s="0" t="n">
        <v>65</v>
      </c>
      <c r="AI91" s="0" t="n">
        <v>56</v>
      </c>
      <c r="AJ91" s="0" t="n">
        <v>59</v>
      </c>
      <c r="AK91" s="0" t="n">
        <v>52</v>
      </c>
      <c r="AL91" s="0" t="n">
        <v>48</v>
      </c>
      <c r="AM91" s="0" t="n">
        <v>50</v>
      </c>
      <c r="AN91" s="0" t="n">
        <v>57</v>
      </c>
      <c r="AO91" s="0" t="n">
        <v>70</v>
      </c>
      <c r="AP91" s="0" t="n">
        <v>80</v>
      </c>
      <c r="AQ91" s="0" t="n">
        <v>62</v>
      </c>
      <c r="AR91" s="0" t="n">
        <v>60</v>
      </c>
      <c r="AS91" s="0" t="n">
        <v>52</v>
      </c>
      <c r="AT91" s="0" t="n">
        <v>44</v>
      </c>
      <c r="AU91" s="0" t="n">
        <v>52</v>
      </c>
      <c r="AV91" s="0" t="n">
        <v>56</v>
      </c>
      <c r="AW91" s="0" t="n">
        <v>65</v>
      </c>
      <c r="AX91" s="0" t="n">
        <v>79</v>
      </c>
      <c r="AY91" s="0" t="n">
        <v>84</v>
      </c>
      <c r="AZ91" s="0" t="n">
        <v>69</v>
      </c>
      <c r="BA91" s="0" t="n">
        <v>54</v>
      </c>
      <c r="BB91" s="0" t="n">
        <v>43</v>
      </c>
      <c r="BC91" s="0" t="n">
        <v>53</v>
      </c>
      <c r="BD91" s="0" t="n">
        <v>54</v>
      </c>
      <c r="BE91" s="0" t="n">
        <v>61</v>
      </c>
      <c r="BF91" s="0" t="n">
        <v>67</v>
      </c>
      <c r="BG91" s="0" t="n">
        <v>67</v>
      </c>
      <c r="BH91" s="0" t="n">
        <v>54</v>
      </c>
      <c r="BI91" s="0" t="n">
        <v>49</v>
      </c>
      <c r="BJ91" s="0" t="n">
        <v>46</v>
      </c>
      <c r="BK91" s="0" t="n">
        <v>50</v>
      </c>
      <c r="BL91" s="0" t="n">
        <v>53</v>
      </c>
      <c r="BM91" s="0" t="n">
        <v>58</v>
      </c>
      <c r="BN91" s="0" t="n">
        <v>58</v>
      </c>
      <c r="BO91" s="0" t="n">
        <v>58</v>
      </c>
      <c r="BP91" s="0" t="n">
        <v>53</v>
      </c>
      <c r="BQ91" s="0" t="n">
        <v>55</v>
      </c>
      <c r="BR91" s="0" t="n">
        <v>55</v>
      </c>
      <c r="BS91" s="0" t="n">
        <v>51</v>
      </c>
      <c r="BT91" s="0" t="n">
        <v>54</v>
      </c>
      <c r="BU91" s="0" t="n">
        <v>55</v>
      </c>
      <c r="BV91" s="0" t="n">
        <v>55</v>
      </c>
      <c r="BW91" s="0" t="n">
        <v>57</v>
      </c>
      <c r="BX91" s="0" t="n">
        <v>59</v>
      </c>
      <c r="BY91" s="0" t="n">
        <v>58</v>
      </c>
      <c r="BZ91" s="0" t="n">
        <v>54</v>
      </c>
    </row>
    <row r="92" customFormat="false" ht="15" hidden="false" customHeight="false" outlineLevel="0" collapsed="false">
      <c r="A92" s="0" t="n">
        <v>36871</v>
      </c>
      <c r="B92" s="0" t="n">
        <v>36871</v>
      </c>
      <c r="C92" s="22" t="n">
        <v>14589</v>
      </c>
      <c r="D92" s="0" t="n">
        <v>36871</v>
      </c>
      <c r="E92" s="0" t="s">
        <v>290</v>
      </c>
      <c r="F92" s="0" t="n">
        <v>484</v>
      </c>
      <c r="G92" s="22" t="n">
        <v>43013</v>
      </c>
      <c r="H92" s="0" t="s">
        <v>644</v>
      </c>
      <c r="I92" s="0" t="n">
        <v>25</v>
      </c>
      <c r="J92" s="0" t="n">
        <v>10</v>
      </c>
      <c r="K92" s="0" t="s">
        <v>552</v>
      </c>
      <c r="L92" s="0" t="s">
        <v>702</v>
      </c>
      <c r="M92" s="0" t="s">
        <v>703</v>
      </c>
      <c r="N92" s="0" t="s">
        <v>555</v>
      </c>
      <c r="O92" s="0" t="n">
        <v>44</v>
      </c>
      <c r="P92" s="0" t="n">
        <v>45</v>
      </c>
      <c r="Q92" s="0" t="n">
        <v>45</v>
      </c>
      <c r="R92" s="0" t="n">
        <v>46</v>
      </c>
      <c r="S92" s="0" t="n">
        <v>48</v>
      </c>
      <c r="T92" s="0" t="n">
        <v>50</v>
      </c>
      <c r="U92" s="0" t="n">
        <v>47</v>
      </c>
      <c r="V92" s="0" t="n">
        <v>46</v>
      </c>
      <c r="W92" s="0" t="n">
        <v>46</v>
      </c>
      <c r="X92" s="0" t="n">
        <v>48</v>
      </c>
      <c r="Y92" s="0" t="n">
        <v>50</v>
      </c>
      <c r="Z92" s="0" t="n">
        <v>52</v>
      </c>
      <c r="AA92" s="0" t="n">
        <v>53</v>
      </c>
      <c r="AB92" s="0" t="n">
        <v>51</v>
      </c>
      <c r="AC92" s="0" t="n">
        <v>50</v>
      </c>
      <c r="AD92" s="0" t="n">
        <v>48</v>
      </c>
      <c r="AE92" s="0" t="n">
        <v>47</v>
      </c>
      <c r="AF92" s="0" t="n">
        <v>53</v>
      </c>
      <c r="AG92" s="0" t="n">
        <v>62</v>
      </c>
      <c r="AH92" s="0" t="n">
        <v>70</v>
      </c>
      <c r="AI92" s="0" t="n">
        <v>69</v>
      </c>
      <c r="AJ92" s="0" t="n">
        <v>62</v>
      </c>
      <c r="AK92" s="0" t="n">
        <v>56</v>
      </c>
      <c r="AL92" s="0" t="n">
        <v>53</v>
      </c>
      <c r="AM92" s="0" t="n">
        <v>49</v>
      </c>
      <c r="AN92" s="0" t="n">
        <v>61</v>
      </c>
      <c r="AO92" s="0" t="n">
        <v>74</v>
      </c>
      <c r="AP92" s="0" t="n">
        <v>90</v>
      </c>
      <c r="AQ92" s="0" t="n">
        <v>93</v>
      </c>
      <c r="AR92" s="0" t="n">
        <v>77</v>
      </c>
      <c r="AS92" s="0" t="n">
        <v>67</v>
      </c>
      <c r="AT92" s="0" t="n">
        <v>56</v>
      </c>
      <c r="AU92" s="0" t="n">
        <v>51</v>
      </c>
      <c r="AV92" s="0" t="n">
        <v>61</v>
      </c>
      <c r="AW92" s="0" t="n">
        <v>78</v>
      </c>
      <c r="AX92" s="0" t="n">
        <v>91</v>
      </c>
      <c r="AY92" s="0" t="n">
        <v>93</v>
      </c>
      <c r="AZ92" s="0" t="n">
        <v>79</v>
      </c>
      <c r="BA92" s="0" t="n">
        <v>67</v>
      </c>
      <c r="BB92" s="0" t="n">
        <v>56</v>
      </c>
      <c r="BC92" s="0" t="n">
        <v>52</v>
      </c>
      <c r="BD92" s="0" t="n">
        <v>59</v>
      </c>
      <c r="BE92" s="0" t="n">
        <v>65</v>
      </c>
      <c r="BF92" s="0" t="n">
        <v>72</v>
      </c>
      <c r="BG92" s="0" t="n">
        <v>73</v>
      </c>
      <c r="BH92" s="0" t="n">
        <v>67</v>
      </c>
      <c r="BI92" s="0" t="n">
        <v>63</v>
      </c>
      <c r="BJ92" s="0" t="n">
        <v>57</v>
      </c>
      <c r="BK92" s="0" t="n">
        <v>53</v>
      </c>
      <c r="BL92" s="0" t="n">
        <v>54</v>
      </c>
      <c r="BM92" s="0" t="n">
        <v>59</v>
      </c>
      <c r="BN92" s="0" t="n">
        <v>62</v>
      </c>
      <c r="BO92" s="0" t="n">
        <v>64</v>
      </c>
      <c r="BP92" s="0" t="n">
        <v>61</v>
      </c>
      <c r="BQ92" s="0" t="n">
        <v>61</v>
      </c>
      <c r="BR92" s="0" t="n">
        <v>58</v>
      </c>
      <c r="BS92" s="0" t="n">
        <v>50</v>
      </c>
      <c r="BT92" s="0" t="n">
        <v>52</v>
      </c>
      <c r="BU92" s="0" t="n">
        <v>54</v>
      </c>
      <c r="BV92" s="0" t="n">
        <v>56</v>
      </c>
      <c r="BW92" s="0" t="n">
        <v>57</v>
      </c>
      <c r="BX92" s="0" t="n">
        <v>56</v>
      </c>
      <c r="BY92" s="0" t="n">
        <v>58</v>
      </c>
      <c r="BZ92" s="0" t="n">
        <v>56</v>
      </c>
    </row>
    <row r="93" customFormat="false" ht="15" hidden="false" customHeight="false" outlineLevel="0" collapsed="false">
      <c r="A93" s="0" t="n">
        <v>37446</v>
      </c>
      <c r="B93" s="0" t="n">
        <v>37446</v>
      </c>
      <c r="C93" s="22" t="n">
        <v>12626</v>
      </c>
      <c r="D93" s="0" t="n">
        <v>37446</v>
      </c>
      <c r="E93" s="0" t="s">
        <v>290</v>
      </c>
      <c r="F93" s="0" t="n">
        <v>738</v>
      </c>
      <c r="G93" s="22" t="n">
        <v>43028</v>
      </c>
      <c r="H93" s="0" t="s">
        <v>645</v>
      </c>
      <c r="I93" s="0" t="n">
        <v>25</v>
      </c>
      <c r="J93" s="0" t="n">
        <v>9</v>
      </c>
      <c r="K93" s="0" t="s">
        <v>552</v>
      </c>
      <c r="L93" s="0" t="s">
        <v>702</v>
      </c>
      <c r="M93" s="0" t="s">
        <v>703</v>
      </c>
      <c r="N93" s="0" t="s">
        <v>555</v>
      </c>
      <c r="O93" s="0" t="n">
        <v>54</v>
      </c>
      <c r="P93" s="0" t="n">
        <v>49</v>
      </c>
      <c r="Q93" s="0" t="n">
        <v>47</v>
      </c>
      <c r="R93" s="0" t="n">
        <v>46</v>
      </c>
      <c r="S93" s="0" t="n">
        <v>48</v>
      </c>
      <c r="T93" s="0" t="n">
        <v>43</v>
      </c>
      <c r="U93" s="0" t="n">
        <v>44</v>
      </c>
      <c r="V93" s="0" t="n">
        <v>42</v>
      </c>
      <c r="W93" s="0" t="n">
        <v>50</v>
      </c>
      <c r="X93" s="0" t="n">
        <v>49</v>
      </c>
      <c r="Y93" s="0" t="n">
        <v>52</v>
      </c>
      <c r="Z93" s="0" t="n">
        <v>55</v>
      </c>
      <c r="AA93" s="0" t="n">
        <v>54</v>
      </c>
      <c r="AB93" s="0" t="n">
        <v>49</v>
      </c>
      <c r="AC93" s="0" t="n">
        <v>48</v>
      </c>
      <c r="AD93" s="0" t="n">
        <v>43</v>
      </c>
      <c r="AE93" s="0" t="n">
        <v>50</v>
      </c>
      <c r="AF93" s="0" t="n">
        <v>54</v>
      </c>
      <c r="AG93" s="0" t="n">
        <v>64</v>
      </c>
      <c r="AH93" s="0" t="n">
        <v>72</v>
      </c>
      <c r="AI93" s="0" t="n">
        <v>67</v>
      </c>
      <c r="AJ93" s="0" t="n">
        <v>61</v>
      </c>
      <c r="AK93" s="0" t="n">
        <v>51</v>
      </c>
      <c r="AL93" s="0" t="n">
        <v>42</v>
      </c>
      <c r="AM93" s="0" t="n">
        <v>50</v>
      </c>
      <c r="AN93" s="0" t="n">
        <v>62</v>
      </c>
      <c r="AO93" s="0" t="n">
        <v>79</v>
      </c>
      <c r="AP93" s="0" t="n">
        <v>104</v>
      </c>
      <c r="AQ93" s="0" t="n">
        <v>97</v>
      </c>
      <c r="AR93" s="0" t="n">
        <v>78</v>
      </c>
      <c r="AS93" s="0" t="n">
        <v>56</v>
      </c>
      <c r="AT93" s="0" t="n">
        <v>32</v>
      </c>
      <c r="AU93" s="0" t="n">
        <v>54</v>
      </c>
      <c r="AV93" s="0" t="n">
        <v>64</v>
      </c>
      <c r="AW93" s="0" t="n">
        <v>78</v>
      </c>
      <c r="AX93" s="0" t="n">
        <v>91</v>
      </c>
      <c r="AY93" s="0" t="n">
        <v>74</v>
      </c>
      <c r="AZ93" s="0" t="n">
        <v>73</v>
      </c>
      <c r="BA93" s="0" t="n">
        <v>55</v>
      </c>
      <c r="BB93" s="0" t="n">
        <v>39</v>
      </c>
      <c r="BC93" s="0" t="n">
        <v>51</v>
      </c>
      <c r="BD93" s="0" t="n">
        <v>56</v>
      </c>
      <c r="BE93" s="0" t="n">
        <v>62</v>
      </c>
      <c r="BF93" s="0" t="n">
        <v>68</v>
      </c>
      <c r="BG93" s="0" t="n">
        <v>71</v>
      </c>
      <c r="BH93" s="0" t="n">
        <v>62</v>
      </c>
      <c r="BI93" s="0" t="n">
        <v>56</v>
      </c>
      <c r="BJ93" s="0" t="n">
        <v>46</v>
      </c>
      <c r="BK93" s="0" t="n">
        <v>52</v>
      </c>
      <c r="BL93" s="0" t="n">
        <v>52</v>
      </c>
      <c r="BM93" s="0" t="n">
        <v>54</v>
      </c>
      <c r="BN93" s="0" t="n">
        <v>58</v>
      </c>
      <c r="BO93" s="0" t="n">
        <v>60</v>
      </c>
      <c r="BP93" s="0" t="n">
        <v>58</v>
      </c>
      <c r="BQ93" s="0" t="n">
        <v>55</v>
      </c>
      <c r="BR93" s="0" t="n">
        <v>51</v>
      </c>
      <c r="BS93" s="0" t="n">
        <v>56</v>
      </c>
      <c r="BT93" s="0" t="n">
        <v>54</v>
      </c>
      <c r="BU93" s="0" t="n">
        <v>57</v>
      </c>
      <c r="BV93" s="0" t="n">
        <v>58</v>
      </c>
      <c r="BW93" s="0" t="n">
        <v>57</v>
      </c>
      <c r="BX93" s="0" t="n">
        <v>57</v>
      </c>
      <c r="BY93" s="0" t="n">
        <v>54</v>
      </c>
      <c r="BZ93" s="0" t="n">
        <v>53</v>
      </c>
    </row>
    <row r="94" customFormat="false" ht="15" hidden="false" customHeight="false" outlineLevel="0" collapsed="false">
      <c r="A94" s="0" t="n">
        <v>37446</v>
      </c>
      <c r="B94" s="0" t="n">
        <v>37446</v>
      </c>
      <c r="C94" s="22" t="n">
        <v>12626</v>
      </c>
      <c r="D94" s="0" t="n">
        <v>37446</v>
      </c>
      <c r="E94" s="0" t="s">
        <v>291</v>
      </c>
      <c r="F94" s="0" t="n">
        <v>737</v>
      </c>
      <c r="G94" s="22" t="n">
        <v>43028</v>
      </c>
      <c r="H94" s="0" t="s">
        <v>646</v>
      </c>
      <c r="I94" s="0" t="n">
        <v>26</v>
      </c>
      <c r="J94" s="0" t="n">
        <v>8</v>
      </c>
      <c r="K94" s="0" t="s">
        <v>552</v>
      </c>
      <c r="L94" s="0" t="s">
        <v>702</v>
      </c>
      <c r="M94" s="0" t="s">
        <v>703</v>
      </c>
      <c r="N94" s="0" t="s">
        <v>555</v>
      </c>
      <c r="O94" s="0" t="n">
        <v>47</v>
      </c>
      <c r="P94" s="0" t="n">
        <v>48</v>
      </c>
      <c r="Q94" s="0" t="n">
        <v>47</v>
      </c>
      <c r="R94" s="0" t="n">
        <v>46</v>
      </c>
      <c r="S94" s="0" t="n">
        <v>48</v>
      </c>
      <c r="T94" s="0" t="n">
        <v>50</v>
      </c>
      <c r="U94" s="0" t="n">
        <v>49</v>
      </c>
      <c r="V94" s="0" t="n">
        <v>52</v>
      </c>
      <c r="W94" s="0" t="n">
        <v>46</v>
      </c>
      <c r="X94" s="0" t="n">
        <v>48</v>
      </c>
      <c r="Y94" s="0" t="n">
        <v>52</v>
      </c>
      <c r="Z94" s="0" t="n">
        <v>55</v>
      </c>
      <c r="AA94" s="0" t="n">
        <v>56</v>
      </c>
      <c r="AB94" s="0" t="n">
        <v>52</v>
      </c>
      <c r="AC94" s="0" t="n">
        <v>50</v>
      </c>
      <c r="AD94" s="0" t="n">
        <v>47</v>
      </c>
      <c r="AE94" s="0" t="n">
        <v>49</v>
      </c>
      <c r="AF94" s="0" t="n">
        <v>53</v>
      </c>
      <c r="AG94" s="0" t="n">
        <v>67</v>
      </c>
      <c r="AH94" s="0" t="n">
        <v>74</v>
      </c>
      <c r="AI94" s="0" t="n">
        <v>73</v>
      </c>
      <c r="AJ94" s="0" t="n">
        <v>65</v>
      </c>
      <c r="AK94" s="0" t="n">
        <v>60</v>
      </c>
      <c r="AL94" s="0" t="n">
        <v>45</v>
      </c>
      <c r="AM94" s="0" t="n">
        <v>52</v>
      </c>
      <c r="AN94" s="0" t="n">
        <v>63</v>
      </c>
      <c r="AO94" s="0" t="n">
        <v>85</v>
      </c>
      <c r="AP94" s="0" t="n">
        <v>106</v>
      </c>
      <c r="AQ94" s="0" t="n">
        <v>102</v>
      </c>
      <c r="AR94" s="0" t="n">
        <v>84</v>
      </c>
      <c r="AS94" s="0" t="n">
        <v>66</v>
      </c>
      <c r="AT94" s="0" t="n">
        <v>45</v>
      </c>
      <c r="AU94" s="0" t="n">
        <v>51</v>
      </c>
      <c r="AV94" s="0" t="n">
        <v>62</v>
      </c>
      <c r="AW94" s="0" t="n">
        <v>78</v>
      </c>
      <c r="AX94" s="0" t="n">
        <v>96</v>
      </c>
      <c r="AY94" s="0" t="n">
        <v>96</v>
      </c>
      <c r="AZ94" s="0" t="n">
        <v>76</v>
      </c>
      <c r="BA94" s="0" t="n">
        <v>54</v>
      </c>
      <c r="BB94" s="0" t="n">
        <v>36</v>
      </c>
      <c r="BC94" s="0" t="n">
        <v>52</v>
      </c>
      <c r="BD94" s="0" t="n">
        <v>57</v>
      </c>
      <c r="BE94" s="0" t="n">
        <v>66</v>
      </c>
      <c r="BF94" s="0" t="n">
        <v>73</v>
      </c>
      <c r="BG94" s="0" t="n">
        <v>73</v>
      </c>
      <c r="BH94" s="0" t="n">
        <v>66</v>
      </c>
      <c r="BI94" s="0" t="n">
        <v>54</v>
      </c>
      <c r="BJ94" s="0" t="n">
        <v>46</v>
      </c>
      <c r="BK94" s="0" t="n">
        <v>52</v>
      </c>
      <c r="BL94" s="0" t="n">
        <v>57</v>
      </c>
      <c r="BM94" s="0" t="n">
        <v>59</v>
      </c>
      <c r="BN94" s="0" t="n">
        <v>60</v>
      </c>
      <c r="BO94" s="0" t="n">
        <v>58</v>
      </c>
      <c r="BP94" s="0" t="n">
        <v>56</v>
      </c>
      <c r="BQ94" s="0" t="n">
        <v>54</v>
      </c>
      <c r="BR94" s="0" t="n">
        <v>49</v>
      </c>
      <c r="BS94" s="0" t="n">
        <v>54</v>
      </c>
      <c r="BT94" s="0" t="n">
        <v>54</v>
      </c>
      <c r="BU94" s="0" t="n">
        <v>58</v>
      </c>
      <c r="BV94" s="0" t="n">
        <v>55</v>
      </c>
      <c r="BW94" s="0" t="n">
        <v>58</v>
      </c>
      <c r="BX94" s="0" t="n">
        <v>57</v>
      </c>
      <c r="BY94" s="0" t="n">
        <v>57</v>
      </c>
      <c r="BZ94" s="0" t="n">
        <v>56</v>
      </c>
    </row>
    <row r="95" customFormat="false" ht="15" hidden="false" customHeight="false" outlineLevel="0" collapsed="false">
      <c r="A95" s="0" t="n">
        <v>37755</v>
      </c>
      <c r="B95" s="0" t="n">
        <v>37755</v>
      </c>
      <c r="C95" s="22" t="n">
        <v>17973</v>
      </c>
      <c r="D95" s="0" t="n">
        <v>37755</v>
      </c>
      <c r="E95" s="0" t="s">
        <v>290</v>
      </c>
      <c r="F95" s="0" t="n">
        <v>260</v>
      </c>
      <c r="G95" s="22" t="n">
        <v>42865</v>
      </c>
      <c r="H95" s="0" t="s">
        <v>647</v>
      </c>
      <c r="I95" s="0" t="n">
        <v>25</v>
      </c>
      <c r="J95" s="0" t="n">
        <v>10</v>
      </c>
      <c r="K95" s="0" t="s">
        <v>552</v>
      </c>
      <c r="L95" s="0" t="s">
        <v>702</v>
      </c>
      <c r="M95" s="0" t="s">
        <v>703</v>
      </c>
      <c r="N95" s="0" t="s">
        <v>555</v>
      </c>
      <c r="O95" s="0" t="n">
        <v>42</v>
      </c>
      <c r="P95" s="0" t="n">
        <v>39</v>
      </c>
      <c r="Q95" s="0" t="n">
        <v>43</v>
      </c>
      <c r="R95" s="0" t="n">
        <v>38</v>
      </c>
      <c r="S95" s="0" t="n">
        <v>41</v>
      </c>
      <c r="T95" s="0" t="n">
        <v>39</v>
      </c>
      <c r="U95" s="0" t="n">
        <v>37</v>
      </c>
      <c r="V95" s="0" t="n">
        <v>35</v>
      </c>
      <c r="W95" s="0" t="n">
        <v>40</v>
      </c>
      <c r="X95" s="0" t="n">
        <v>41</v>
      </c>
      <c r="Y95" s="0" t="n">
        <v>43</v>
      </c>
      <c r="Z95" s="0" t="n">
        <v>45</v>
      </c>
      <c r="AA95" s="0" t="n">
        <v>44</v>
      </c>
      <c r="AB95" s="0" t="n">
        <v>44</v>
      </c>
      <c r="AC95" s="0" t="n">
        <v>38</v>
      </c>
      <c r="AD95" s="0" t="n">
        <v>35</v>
      </c>
      <c r="AE95" s="0" t="n">
        <v>41</v>
      </c>
      <c r="AF95" s="0" t="n">
        <v>45</v>
      </c>
      <c r="AG95" s="0" t="n">
        <v>53</v>
      </c>
      <c r="AH95" s="0" t="n">
        <v>63</v>
      </c>
      <c r="AI95" s="0" t="n">
        <v>60</v>
      </c>
      <c r="AJ95" s="0" t="n">
        <v>53</v>
      </c>
      <c r="AK95" s="0" t="n">
        <v>43</v>
      </c>
      <c r="AL95" s="0" t="n">
        <v>35</v>
      </c>
      <c r="AM95" s="0" t="n">
        <v>43</v>
      </c>
      <c r="AN95" s="0" t="n">
        <v>50</v>
      </c>
      <c r="AO95" s="0" t="n">
        <v>64</v>
      </c>
      <c r="AP95" s="0" t="n">
        <v>81</v>
      </c>
      <c r="AQ95" s="0" t="n">
        <v>81</v>
      </c>
      <c r="AR95" s="0" t="n">
        <v>69</v>
      </c>
      <c r="AS95" s="0" t="n">
        <v>49</v>
      </c>
      <c r="AT95" s="0" t="n">
        <v>38</v>
      </c>
      <c r="AU95" s="0" t="n">
        <v>43</v>
      </c>
      <c r="AV95" s="0" t="n">
        <v>50</v>
      </c>
      <c r="AW95" s="0" t="n">
        <v>64</v>
      </c>
      <c r="AX95" s="0" t="n">
        <v>71</v>
      </c>
      <c r="AY95" s="0" t="n">
        <v>64</v>
      </c>
      <c r="AZ95" s="0" t="n">
        <v>64</v>
      </c>
      <c r="BA95" s="0" t="n">
        <v>49</v>
      </c>
      <c r="BB95" s="0" t="n">
        <v>36</v>
      </c>
      <c r="BC95" s="0" t="n">
        <v>44</v>
      </c>
      <c r="BD95" s="0" t="n">
        <v>47</v>
      </c>
      <c r="BE95" s="0" t="n">
        <v>54</v>
      </c>
      <c r="BF95" s="0" t="n">
        <v>59</v>
      </c>
      <c r="BG95" s="0" t="n">
        <v>61</v>
      </c>
      <c r="BH95" s="0" t="n">
        <v>51</v>
      </c>
      <c r="BI95" s="0" t="n">
        <v>46</v>
      </c>
      <c r="BJ95" s="0" t="n">
        <v>42</v>
      </c>
      <c r="BK95" s="0" t="n">
        <v>43</v>
      </c>
      <c r="BL95" s="0" t="n">
        <v>46</v>
      </c>
      <c r="BM95" s="0" t="n">
        <v>49</v>
      </c>
      <c r="BN95" s="0" t="n">
        <v>52</v>
      </c>
      <c r="BO95" s="0" t="n">
        <v>52</v>
      </c>
      <c r="BP95" s="0" t="n">
        <v>48</v>
      </c>
      <c r="BQ95" s="0" t="n">
        <v>47</v>
      </c>
      <c r="BR95" s="0" t="n">
        <v>45</v>
      </c>
      <c r="BS95" s="0" t="n">
        <v>40</v>
      </c>
      <c r="BT95" s="0" t="n">
        <v>44</v>
      </c>
      <c r="BU95" s="0" t="n">
        <v>44</v>
      </c>
      <c r="BV95" s="0" t="n">
        <v>45</v>
      </c>
      <c r="BW95" s="0" t="n">
        <v>48</v>
      </c>
      <c r="BX95" s="0" t="n">
        <v>46</v>
      </c>
      <c r="BY95" s="0" t="n">
        <v>46</v>
      </c>
      <c r="BZ95" s="0" t="n">
        <v>40</v>
      </c>
    </row>
    <row r="96" customFormat="false" ht="15" hidden="false" customHeight="false" outlineLevel="0" collapsed="false">
      <c r="A96" s="0" t="n">
        <v>37755</v>
      </c>
      <c r="B96" s="0" t="n">
        <v>37755</v>
      </c>
      <c r="C96" s="22" t="n">
        <v>17973</v>
      </c>
      <c r="D96" s="0" t="n">
        <v>37755</v>
      </c>
      <c r="E96" s="0" t="s">
        <v>291</v>
      </c>
      <c r="F96" s="0" t="n">
        <v>259</v>
      </c>
      <c r="G96" s="22" t="n">
        <v>42865</v>
      </c>
      <c r="H96" s="0" t="s">
        <v>648</v>
      </c>
      <c r="I96" s="0" t="n">
        <v>28</v>
      </c>
      <c r="J96" s="0" t="n">
        <v>9</v>
      </c>
      <c r="K96" s="0" t="s">
        <v>552</v>
      </c>
      <c r="L96" s="0" t="s">
        <v>702</v>
      </c>
      <c r="M96" s="0" t="s">
        <v>703</v>
      </c>
      <c r="N96" s="0" t="s">
        <v>555</v>
      </c>
      <c r="O96" s="0" t="n">
        <v>34</v>
      </c>
      <c r="P96" s="0" t="n">
        <v>36</v>
      </c>
      <c r="Q96" s="0" t="n">
        <v>37</v>
      </c>
      <c r="R96" s="0" t="n">
        <v>38</v>
      </c>
      <c r="S96" s="0" t="n">
        <v>43</v>
      </c>
      <c r="T96" s="0" t="n">
        <v>38</v>
      </c>
      <c r="U96" s="0" t="n">
        <v>38</v>
      </c>
      <c r="V96" s="0" t="n">
        <v>35</v>
      </c>
      <c r="W96" s="0" t="n">
        <v>35</v>
      </c>
      <c r="X96" s="0" t="n">
        <v>38</v>
      </c>
      <c r="Y96" s="0" t="n">
        <v>42</v>
      </c>
      <c r="Z96" s="0" t="n">
        <v>44</v>
      </c>
      <c r="AA96" s="0" t="n">
        <v>45</v>
      </c>
      <c r="AB96" s="0" t="n">
        <v>43</v>
      </c>
      <c r="AC96" s="0" t="n">
        <v>39</v>
      </c>
      <c r="AD96" s="0" t="n">
        <v>37</v>
      </c>
      <c r="AE96" s="0" t="n">
        <v>38</v>
      </c>
      <c r="AF96" s="0" t="n">
        <v>43</v>
      </c>
      <c r="AG96" s="0" t="n">
        <v>50</v>
      </c>
      <c r="AH96" s="0" t="n">
        <v>57</v>
      </c>
      <c r="AI96" s="0" t="n">
        <v>61</v>
      </c>
      <c r="AJ96" s="0" t="n">
        <v>54</v>
      </c>
      <c r="AK96" s="0" t="n">
        <v>43</v>
      </c>
      <c r="AL96" s="0" t="n">
        <v>38</v>
      </c>
      <c r="AM96" s="0" t="n">
        <v>42</v>
      </c>
      <c r="AN96" s="0" t="n">
        <v>49</v>
      </c>
      <c r="AO96" s="0" t="n">
        <v>62</v>
      </c>
      <c r="AP96" s="0" t="n">
        <v>77</v>
      </c>
      <c r="AQ96" s="0" t="n">
        <v>82</v>
      </c>
      <c r="AR96" s="0" t="n">
        <v>70</v>
      </c>
      <c r="AS96" s="0" t="n">
        <v>54</v>
      </c>
      <c r="AT96" s="0" t="n">
        <v>39</v>
      </c>
      <c r="AU96" s="0" t="n">
        <v>43</v>
      </c>
      <c r="AV96" s="0" t="n">
        <v>50</v>
      </c>
      <c r="AW96" s="0" t="n">
        <v>64</v>
      </c>
      <c r="AX96" s="0" t="n">
        <v>75</v>
      </c>
      <c r="AY96" s="0" t="n">
        <v>78</v>
      </c>
      <c r="AZ96" s="0" t="n">
        <v>65</v>
      </c>
      <c r="BA96" s="0" t="n">
        <v>52</v>
      </c>
      <c r="BB96" s="0" t="n">
        <v>38</v>
      </c>
      <c r="BC96" s="0" t="n">
        <v>41</v>
      </c>
      <c r="BD96" s="0" t="n">
        <v>45</v>
      </c>
      <c r="BE96" s="0" t="n">
        <v>54</v>
      </c>
      <c r="BF96" s="0" t="n">
        <v>63</v>
      </c>
      <c r="BG96" s="0" t="n">
        <v>61</v>
      </c>
      <c r="BH96" s="0" t="n">
        <v>52</v>
      </c>
      <c r="BI96" s="0" t="n">
        <v>47</v>
      </c>
      <c r="BJ96" s="0" t="n">
        <v>42</v>
      </c>
      <c r="BK96" s="0" t="n">
        <v>39</v>
      </c>
      <c r="BL96" s="0" t="n">
        <v>43</v>
      </c>
      <c r="BM96" s="0" t="n">
        <v>48</v>
      </c>
      <c r="BN96" s="0" t="n">
        <v>50</v>
      </c>
      <c r="BO96" s="0" t="n">
        <v>54</v>
      </c>
      <c r="BP96" s="0" t="n">
        <v>51</v>
      </c>
      <c r="BQ96" s="0" t="n">
        <v>48</v>
      </c>
      <c r="BR96" s="0" t="n">
        <v>44</v>
      </c>
      <c r="BS96" s="0" t="n">
        <v>39</v>
      </c>
      <c r="BT96" s="0" t="n">
        <v>41</v>
      </c>
      <c r="BU96" s="0" t="n">
        <v>45</v>
      </c>
      <c r="BV96" s="0" t="n">
        <v>46</v>
      </c>
      <c r="BW96" s="0" t="n">
        <v>48</v>
      </c>
      <c r="BX96" s="0" t="n">
        <v>48</v>
      </c>
      <c r="BY96" s="0" t="n">
        <v>45</v>
      </c>
      <c r="BZ96" s="0" t="n">
        <v>41</v>
      </c>
    </row>
    <row r="97" customFormat="false" ht="15" hidden="false" customHeight="false" outlineLevel="0" collapsed="false">
      <c r="A97" s="0" t="n">
        <v>37873</v>
      </c>
      <c r="B97" s="0" t="n">
        <v>37873</v>
      </c>
      <c r="C97" s="22" t="n">
        <v>15489</v>
      </c>
      <c r="D97" s="0" t="n">
        <v>37873</v>
      </c>
      <c r="E97" s="0" t="s">
        <v>290</v>
      </c>
      <c r="F97" s="0" t="n">
        <v>358</v>
      </c>
      <c r="G97" s="22" t="n">
        <v>43042</v>
      </c>
      <c r="H97" s="0" t="s">
        <v>649</v>
      </c>
      <c r="I97" s="0" t="n">
        <v>21</v>
      </c>
      <c r="J97" s="0" t="n">
        <v>9</v>
      </c>
      <c r="K97" s="0" t="s">
        <v>552</v>
      </c>
      <c r="L97" s="0" t="s">
        <v>702</v>
      </c>
      <c r="M97" s="0" t="s">
        <v>703</v>
      </c>
      <c r="N97" s="0" t="s">
        <v>555</v>
      </c>
      <c r="O97" s="0" t="n">
        <v>32</v>
      </c>
      <c r="P97" s="0" t="n">
        <v>29</v>
      </c>
      <c r="Q97" s="0" t="n">
        <v>28</v>
      </c>
      <c r="R97" s="0" t="n">
        <v>25</v>
      </c>
      <c r="S97" s="0" t="n">
        <v>27</v>
      </c>
      <c r="T97" s="0" t="n">
        <v>27</v>
      </c>
      <c r="U97" s="0" t="n">
        <v>32</v>
      </c>
      <c r="V97" s="0" t="n">
        <v>34</v>
      </c>
      <c r="W97" s="0" t="n">
        <v>32</v>
      </c>
      <c r="X97" s="0" t="n">
        <v>31</v>
      </c>
      <c r="Y97" s="0" t="n">
        <v>30</v>
      </c>
      <c r="Z97" s="0" t="n">
        <v>30</v>
      </c>
      <c r="AA97" s="0" t="n">
        <v>30</v>
      </c>
      <c r="AB97" s="0" t="n">
        <v>29</v>
      </c>
      <c r="AC97" s="0" t="n">
        <v>27</v>
      </c>
      <c r="AD97" s="0" t="n">
        <v>29</v>
      </c>
      <c r="AE97" s="0" t="n">
        <v>36</v>
      </c>
      <c r="AF97" s="0" t="n">
        <v>38</v>
      </c>
      <c r="AG97" s="0" t="n">
        <v>42</v>
      </c>
      <c r="AH97" s="0" t="n">
        <v>44</v>
      </c>
      <c r="AI97" s="0" t="n">
        <v>42</v>
      </c>
      <c r="AJ97" s="0" t="n">
        <v>37</v>
      </c>
      <c r="AK97" s="0" t="n">
        <v>30</v>
      </c>
      <c r="AL97" s="0" t="n">
        <v>28</v>
      </c>
      <c r="AM97" s="0" t="n">
        <v>41</v>
      </c>
      <c r="AN97" s="0" t="n">
        <v>51</v>
      </c>
      <c r="AO97" s="0" t="n">
        <v>63</v>
      </c>
      <c r="AP97" s="0" t="n">
        <v>79</v>
      </c>
      <c r="AQ97" s="0" t="n">
        <v>78</v>
      </c>
      <c r="AR97" s="0" t="n">
        <v>54</v>
      </c>
      <c r="AS97" s="0" t="n">
        <v>35</v>
      </c>
      <c r="AT97" s="0" t="n">
        <v>26</v>
      </c>
      <c r="AU97" s="0" t="n">
        <v>43</v>
      </c>
      <c r="AV97" s="0" t="n">
        <v>52</v>
      </c>
      <c r="AW97" s="0" t="n">
        <v>52</v>
      </c>
      <c r="AX97" s="0" t="n">
        <v>41</v>
      </c>
      <c r="AY97" s="0" t="n">
        <v>37</v>
      </c>
      <c r="AZ97" s="0" t="n">
        <v>40</v>
      </c>
      <c r="BA97" s="0" t="n">
        <v>31</v>
      </c>
      <c r="BB97" s="0" t="n">
        <v>25</v>
      </c>
      <c r="BC97" s="0" t="n">
        <v>37</v>
      </c>
      <c r="BD97" s="0" t="n">
        <v>37</v>
      </c>
      <c r="BE97" s="0" t="n">
        <v>35</v>
      </c>
      <c r="BF97" s="0" t="n">
        <v>28</v>
      </c>
      <c r="BG97" s="0" t="n">
        <v>25</v>
      </c>
      <c r="BH97" s="0" t="n">
        <v>28</v>
      </c>
      <c r="BI97" s="0" t="n">
        <v>26</v>
      </c>
      <c r="BJ97" s="0" t="n">
        <v>26</v>
      </c>
      <c r="BK97" s="0" t="n">
        <v>40</v>
      </c>
      <c r="BL97" s="0" t="n">
        <v>36</v>
      </c>
      <c r="BM97" s="0" t="n">
        <v>37</v>
      </c>
      <c r="BN97" s="0" t="n">
        <v>37</v>
      </c>
      <c r="BO97" s="0" t="n">
        <v>34</v>
      </c>
      <c r="BP97" s="0" t="n">
        <v>35</v>
      </c>
      <c r="BQ97" s="0" t="n">
        <v>37</v>
      </c>
      <c r="BR97" s="0" t="n">
        <v>36</v>
      </c>
      <c r="BS97" s="0" t="n">
        <v>41</v>
      </c>
      <c r="BT97" s="0" t="n">
        <v>41</v>
      </c>
      <c r="BU97" s="0" t="n">
        <v>43</v>
      </c>
      <c r="BV97" s="0" t="n">
        <v>43</v>
      </c>
      <c r="BW97" s="0" t="n">
        <v>42</v>
      </c>
      <c r="BX97" s="0" t="n">
        <v>41</v>
      </c>
      <c r="BY97" s="0" t="n">
        <v>39</v>
      </c>
      <c r="BZ97" s="0" t="n">
        <v>42</v>
      </c>
    </row>
    <row r="98" customFormat="false" ht="15" hidden="false" customHeight="false" outlineLevel="0" collapsed="false">
      <c r="A98" s="0" t="n">
        <v>37873</v>
      </c>
      <c r="B98" s="0" t="n">
        <v>37873</v>
      </c>
      <c r="C98" s="22" t="n">
        <v>15489</v>
      </c>
      <c r="D98" s="0" t="n">
        <v>37873</v>
      </c>
      <c r="E98" s="0" t="s">
        <v>291</v>
      </c>
      <c r="F98" s="0" t="n">
        <v>357</v>
      </c>
      <c r="G98" s="22" t="n">
        <v>43042</v>
      </c>
      <c r="H98" s="0" t="s">
        <v>650</v>
      </c>
      <c r="I98" s="0" t="n">
        <v>22</v>
      </c>
      <c r="J98" s="0" t="n">
        <v>7</v>
      </c>
      <c r="K98" s="0" t="s">
        <v>552</v>
      </c>
      <c r="L98" s="0" t="s">
        <v>702</v>
      </c>
      <c r="M98" s="0" t="s">
        <v>703</v>
      </c>
      <c r="N98" s="0" t="s">
        <v>555</v>
      </c>
      <c r="O98" s="0" t="n">
        <v>38</v>
      </c>
      <c r="P98" s="0" t="n">
        <v>35</v>
      </c>
      <c r="Q98" s="0" t="n">
        <v>34</v>
      </c>
      <c r="R98" s="0" t="n">
        <v>36</v>
      </c>
      <c r="S98" s="0" t="n">
        <v>36</v>
      </c>
      <c r="T98" s="0" t="n">
        <v>34</v>
      </c>
      <c r="U98" s="0" t="n">
        <v>39</v>
      </c>
      <c r="V98" s="0" t="n">
        <v>41</v>
      </c>
      <c r="W98" s="0" t="n">
        <v>39</v>
      </c>
      <c r="X98" s="0" t="n">
        <v>37</v>
      </c>
      <c r="Y98" s="0" t="n">
        <v>36</v>
      </c>
      <c r="Z98" s="0" t="n">
        <v>38</v>
      </c>
      <c r="AA98" s="0" t="n">
        <v>34</v>
      </c>
      <c r="AB98" s="0" t="n">
        <v>32</v>
      </c>
      <c r="AC98" s="0" t="n">
        <v>33</v>
      </c>
      <c r="AD98" s="0" t="n">
        <v>37</v>
      </c>
      <c r="AE98" s="0" t="n">
        <v>41</v>
      </c>
      <c r="AF98" s="0" t="n">
        <v>44</v>
      </c>
      <c r="AG98" s="0" t="n">
        <v>49</v>
      </c>
      <c r="AH98" s="0" t="n">
        <v>50</v>
      </c>
      <c r="AI98" s="0" t="n">
        <v>49</v>
      </c>
      <c r="AJ98" s="0" t="n">
        <v>39</v>
      </c>
      <c r="AK98" s="0" t="n">
        <v>31</v>
      </c>
      <c r="AL98" s="0" t="n">
        <v>26</v>
      </c>
      <c r="AM98" s="0" t="n">
        <v>46</v>
      </c>
      <c r="AN98" s="0" t="n">
        <v>53</v>
      </c>
      <c r="AO98" s="0" t="n">
        <v>66</v>
      </c>
      <c r="AP98" s="0" t="n">
        <v>81</v>
      </c>
      <c r="AQ98" s="0" t="n">
        <v>85</v>
      </c>
      <c r="AR98" s="0" t="n">
        <v>57</v>
      </c>
      <c r="AS98" s="0" t="n">
        <v>33</v>
      </c>
      <c r="AT98" s="0" t="n">
        <v>28</v>
      </c>
      <c r="AU98" s="0" t="n">
        <v>48</v>
      </c>
      <c r="AV98" s="0" t="n">
        <v>54</v>
      </c>
      <c r="AW98" s="0" t="n">
        <v>62</v>
      </c>
      <c r="AX98" s="0" t="n">
        <v>50</v>
      </c>
      <c r="AY98" s="0" t="n">
        <v>49</v>
      </c>
      <c r="AZ98" s="0" t="n">
        <v>43</v>
      </c>
      <c r="BA98" s="0" t="n">
        <v>29</v>
      </c>
      <c r="BB98" s="0" t="n">
        <v>24</v>
      </c>
      <c r="BC98" s="0" t="n">
        <v>48</v>
      </c>
      <c r="BD98" s="0" t="n">
        <v>46</v>
      </c>
      <c r="BE98" s="0" t="n">
        <v>44</v>
      </c>
      <c r="BF98" s="0" t="n">
        <v>35</v>
      </c>
      <c r="BG98" s="0" t="n">
        <v>30</v>
      </c>
      <c r="BH98" s="0" t="n">
        <v>31</v>
      </c>
      <c r="BI98" s="0" t="n">
        <v>30</v>
      </c>
      <c r="BJ98" s="0" t="n">
        <v>30</v>
      </c>
      <c r="BK98" s="0" t="n">
        <v>47</v>
      </c>
      <c r="BL98" s="0" t="n">
        <v>45</v>
      </c>
      <c r="BM98" s="0" t="n">
        <v>43</v>
      </c>
      <c r="BN98" s="0" t="n">
        <v>39</v>
      </c>
      <c r="BO98" s="0" t="n">
        <v>34</v>
      </c>
      <c r="BP98" s="0" t="n">
        <v>35</v>
      </c>
      <c r="BQ98" s="0" t="n">
        <v>36</v>
      </c>
      <c r="BR98" s="0" t="n">
        <v>34</v>
      </c>
      <c r="BS98" s="0" t="n">
        <v>47</v>
      </c>
      <c r="BT98" s="0" t="n">
        <v>44</v>
      </c>
      <c r="BU98" s="0" t="n">
        <v>42</v>
      </c>
      <c r="BV98" s="0" t="n">
        <v>40</v>
      </c>
      <c r="BW98" s="0" t="n">
        <v>38</v>
      </c>
      <c r="BX98" s="0" t="n">
        <v>40</v>
      </c>
      <c r="BY98" s="0" t="n">
        <v>39</v>
      </c>
      <c r="BZ98" s="0" t="n">
        <v>38</v>
      </c>
    </row>
    <row r="99" customFormat="false" ht="15" hidden="false" customHeight="false" outlineLevel="0" collapsed="false">
      <c r="A99" s="0" t="n">
        <v>37972</v>
      </c>
      <c r="B99" s="0" t="n">
        <v>37972</v>
      </c>
      <c r="C99" s="22" t="n">
        <v>17140</v>
      </c>
      <c r="D99" s="0" t="n">
        <v>37972</v>
      </c>
      <c r="E99" s="0" t="s">
        <v>290</v>
      </c>
      <c r="F99" s="0" t="n">
        <v>672</v>
      </c>
      <c r="G99" s="22" t="n">
        <v>43000</v>
      </c>
      <c r="H99" s="0" t="s">
        <v>651</v>
      </c>
      <c r="I99" s="0" t="n">
        <v>29</v>
      </c>
      <c r="J99" s="0" t="n">
        <v>9</v>
      </c>
      <c r="K99" s="0" t="s">
        <v>552</v>
      </c>
      <c r="L99" s="0" t="s">
        <v>702</v>
      </c>
      <c r="M99" s="0" t="s">
        <v>703</v>
      </c>
      <c r="N99" s="0" t="s">
        <v>555</v>
      </c>
      <c r="O99" s="0" t="n">
        <v>46</v>
      </c>
      <c r="P99" s="0" t="n">
        <v>46</v>
      </c>
      <c r="Q99" s="0" t="n">
        <v>49</v>
      </c>
      <c r="R99" s="0" t="n">
        <v>49</v>
      </c>
      <c r="S99" s="0" t="n">
        <v>47</v>
      </c>
      <c r="T99" s="0" t="n">
        <v>47</v>
      </c>
      <c r="U99" s="0" t="n">
        <v>45</v>
      </c>
      <c r="V99" s="0" t="n">
        <v>47</v>
      </c>
      <c r="W99" s="0" t="n">
        <v>47</v>
      </c>
      <c r="X99" s="0" t="n">
        <v>53</v>
      </c>
      <c r="Y99" s="0" t="n">
        <v>61</v>
      </c>
      <c r="Z99" s="0" t="n">
        <v>62</v>
      </c>
      <c r="AA99" s="0" t="n">
        <v>62</v>
      </c>
      <c r="AB99" s="0" t="n">
        <v>60</v>
      </c>
      <c r="AC99" s="0" t="n">
        <v>54</v>
      </c>
      <c r="AD99" s="0" t="n">
        <v>54</v>
      </c>
      <c r="AE99" s="0" t="n">
        <v>53</v>
      </c>
      <c r="AF99" s="0" t="n">
        <v>58</v>
      </c>
      <c r="AG99" s="0" t="n">
        <v>65</v>
      </c>
      <c r="AH99" s="0" t="n">
        <v>71</v>
      </c>
      <c r="AI99" s="0" t="n">
        <v>71</v>
      </c>
      <c r="AJ99" s="0" t="n">
        <v>63</v>
      </c>
      <c r="AK99" s="0" t="n">
        <v>57</v>
      </c>
      <c r="AL99" s="0" t="n">
        <v>46</v>
      </c>
      <c r="AM99" s="0" t="n">
        <v>58</v>
      </c>
      <c r="AN99" s="0" t="n">
        <v>66</v>
      </c>
      <c r="AO99" s="0" t="n">
        <v>77</v>
      </c>
      <c r="AP99" s="0" t="n">
        <v>88</v>
      </c>
      <c r="AQ99" s="0" t="n">
        <v>86</v>
      </c>
      <c r="AR99" s="0" t="n">
        <v>75</v>
      </c>
      <c r="AS99" s="0" t="n">
        <v>64</v>
      </c>
      <c r="AT99" s="0" t="n">
        <v>36</v>
      </c>
      <c r="AU99" s="0" t="n">
        <v>58</v>
      </c>
      <c r="AV99" s="0" t="n">
        <v>68</v>
      </c>
      <c r="AW99" s="0" t="n">
        <v>75</v>
      </c>
      <c r="AX99" s="0" t="n">
        <v>66</v>
      </c>
      <c r="AY99" s="0" t="n">
        <v>75</v>
      </c>
      <c r="AZ99" s="0" t="n">
        <v>72</v>
      </c>
      <c r="BA99" s="0" t="n">
        <v>61</v>
      </c>
      <c r="BB99" s="0" t="n">
        <v>39</v>
      </c>
      <c r="BC99" s="0" t="n">
        <v>53</v>
      </c>
      <c r="BD99" s="0" t="n">
        <v>60</v>
      </c>
      <c r="BE99" s="0" t="n">
        <v>68</v>
      </c>
      <c r="BF99" s="0" t="n">
        <v>71</v>
      </c>
      <c r="BG99" s="0" t="n">
        <v>71</v>
      </c>
      <c r="BH99" s="0" t="n">
        <v>62</v>
      </c>
      <c r="BI99" s="0" t="n">
        <v>56</v>
      </c>
      <c r="BJ99" s="0" t="n">
        <v>52</v>
      </c>
      <c r="BK99" s="0" t="n">
        <v>51</v>
      </c>
      <c r="BL99" s="0" t="n">
        <v>56</v>
      </c>
      <c r="BM99" s="0" t="n">
        <v>63</v>
      </c>
      <c r="BN99" s="0" t="n">
        <v>68</v>
      </c>
      <c r="BO99" s="0" t="n">
        <v>71</v>
      </c>
      <c r="BP99" s="0" t="n">
        <v>61</v>
      </c>
      <c r="BQ99" s="0" t="n">
        <v>53</v>
      </c>
      <c r="BR99" s="0" t="n">
        <v>53</v>
      </c>
      <c r="BS99" s="0" t="n">
        <v>48</v>
      </c>
      <c r="BT99" s="0" t="n">
        <v>51</v>
      </c>
      <c r="BU99" s="0" t="n">
        <v>55</v>
      </c>
      <c r="BV99" s="0" t="n">
        <v>58</v>
      </c>
      <c r="BW99" s="0" t="n">
        <v>57</v>
      </c>
      <c r="BX99" s="0" t="n">
        <v>58</v>
      </c>
      <c r="BY99" s="0" t="n">
        <v>58</v>
      </c>
      <c r="BZ99" s="0" t="n">
        <v>55</v>
      </c>
    </row>
    <row r="100" customFormat="false" ht="15" hidden="false" customHeight="false" outlineLevel="0" collapsed="false">
      <c r="A100" s="0" t="n">
        <v>37972</v>
      </c>
      <c r="B100" s="0" t="n">
        <v>37972</v>
      </c>
      <c r="C100" s="22" t="n">
        <v>17140</v>
      </c>
      <c r="D100" s="0" t="n">
        <v>37972</v>
      </c>
      <c r="E100" s="0" t="s">
        <v>291</v>
      </c>
      <c r="F100" s="0" t="n">
        <v>671</v>
      </c>
      <c r="G100" s="22" t="n">
        <v>43000</v>
      </c>
      <c r="H100" s="0" t="s">
        <v>652</v>
      </c>
      <c r="I100" s="0" t="n">
        <v>19</v>
      </c>
      <c r="J100" s="0" t="n">
        <v>9</v>
      </c>
      <c r="K100" s="0" t="s">
        <v>552</v>
      </c>
      <c r="L100" s="0" t="s">
        <v>702</v>
      </c>
      <c r="M100" s="0" t="s">
        <v>703</v>
      </c>
      <c r="N100" s="0" t="s">
        <v>555</v>
      </c>
      <c r="O100" s="0" t="n">
        <v>41</v>
      </c>
      <c r="P100" s="0" t="n">
        <v>45</v>
      </c>
      <c r="Q100" s="0" t="n">
        <v>44</v>
      </c>
      <c r="R100" s="0" t="n">
        <v>40</v>
      </c>
      <c r="S100" s="0" t="n">
        <v>45</v>
      </c>
      <c r="T100" s="0" t="n">
        <v>42</v>
      </c>
      <c r="U100" s="0" t="s">
        <v>391</v>
      </c>
      <c r="V100" s="0" t="s">
        <v>391</v>
      </c>
      <c r="W100" s="0" t="n">
        <v>50</v>
      </c>
      <c r="X100" s="0" t="n">
        <v>51</v>
      </c>
      <c r="Y100" s="0" t="n">
        <v>51</v>
      </c>
      <c r="Z100" s="0" t="n">
        <v>59</v>
      </c>
      <c r="AA100" s="0" t="n">
        <v>61</v>
      </c>
      <c r="AB100" s="0" t="n">
        <v>62</v>
      </c>
      <c r="AC100" s="0" t="n">
        <v>59</v>
      </c>
      <c r="AD100" s="0" t="n">
        <v>45</v>
      </c>
      <c r="AE100" s="0" t="n">
        <v>49</v>
      </c>
      <c r="AF100" s="0" t="n">
        <v>58</v>
      </c>
      <c r="AG100" s="0" t="n">
        <v>68</v>
      </c>
      <c r="AH100" s="0" t="n">
        <v>84</v>
      </c>
      <c r="AI100" s="0" t="n">
        <v>82</v>
      </c>
      <c r="AJ100" s="0" t="n">
        <v>64</v>
      </c>
      <c r="AK100" s="0" t="n">
        <v>45</v>
      </c>
      <c r="AL100" s="0" t="n">
        <v>46</v>
      </c>
      <c r="AM100" s="0" t="n">
        <v>60</v>
      </c>
      <c r="AN100" s="0" t="n">
        <v>64</v>
      </c>
      <c r="AO100" s="0" t="n">
        <v>68</v>
      </c>
      <c r="AP100" s="0" t="n">
        <v>85</v>
      </c>
      <c r="AQ100" s="0" t="n">
        <v>74</v>
      </c>
      <c r="AR100" s="0" t="n">
        <v>48</v>
      </c>
      <c r="AS100" s="0" t="n">
        <v>37</v>
      </c>
      <c r="AT100" s="0" t="s">
        <v>391</v>
      </c>
      <c r="AU100" s="0" t="n">
        <v>69</v>
      </c>
      <c r="AV100" s="0" t="n">
        <v>78</v>
      </c>
      <c r="AW100" s="0" t="n">
        <v>80</v>
      </c>
      <c r="AX100" s="0" t="n">
        <v>82</v>
      </c>
      <c r="AY100" s="0" t="n">
        <v>70</v>
      </c>
      <c r="AZ100" s="0" t="n">
        <v>38</v>
      </c>
      <c r="BA100" s="0" t="n">
        <v>33</v>
      </c>
      <c r="BB100" s="0" t="n">
        <v>44</v>
      </c>
      <c r="BC100" s="0" t="n">
        <v>65</v>
      </c>
      <c r="BD100" s="0" t="n">
        <v>71</v>
      </c>
      <c r="BE100" s="0" t="n">
        <v>76</v>
      </c>
      <c r="BF100" s="0" t="n">
        <v>76</v>
      </c>
      <c r="BG100" s="0" t="n">
        <v>74</v>
      </c>
      <c r="BH100" s="0" t="n">
        <v>58</v>
      </c>
      <c r="BI100" s="0" t="n">
        <v>52</v>
      </c>
      <c r="BJ100" s="0" t="n">
        <v>59</v>
      </c>
      <c r="BK100" s="0" t="n">
        <v>68</v>
      </c>
      <c r="BL100" s="0" t="n">
        <v>69</v>
      </c>
      <c r="BM100" s="0" t="n">
        <v>78</v>
      </c>
      <c r="BN100" s="0" t="n">
        <v>73</v>
      </c>
      <c r="BO100" s="0" t="n">
        <v>74</v>
      </c>
      <c r="BP100" s="0" t="n">
        <v>69</v>
      </c>
      <c r="BQ100" s="0" t="n">
        <v>65</v>
      </c>
      <c r="BR100" s="0" t="n">
        <v>59</v>
      </c>
      <c r="BS100" s="0" t="n">
        <v>55</v>
      </c>
      <c r="BT100" s="0" t="n">
        <v>61</v>
      </c>
      <c r="BU100" s="0" t="n">
        <v>66</v>
      </c>
      <c r="BV100" s="0" t="n">
        <v>65</v>
      </c>
      <c r="BW100" s="0" t="n">
        <v>65</v>
      </c>
      <c r="BX100" s="0" t="n">
        <v>65</v>
      </c>
      <c r="BY100" s="0" t="n">
        <v>66</v>
      </c>
      <c r="BZ100" s="0" t="n">
        <v>63</v>
      </c>
    </row>
    <row r="101" customFormat="false" ht="15" hidden="false" customHeight="false" outlineLevel="0" collapsed="false">
      <c r="A101" s="0" t="n">
        <v>38402</v>
      </c>
      <c r="B101" s="0" t="n">
        <v>38402</v>
      </c>
      <c r="C101" s="22" t="n">
        <v>13972</v>
      </c>
      <c r="D101" s="0" t="n">
        <v>38402</v>
      </c>
      <c r="E101" s="0" t="s">
        <v>290</v>
      </c>
      <c r="F101" s="0" t="n">
        <v>44</v>
      </c>
      <c r="G101" s="22" t="n">
        <v>42409</v>
      </c>
      <c r="H101" s="0" t="s">
        <v>653</v>
      </c>
      <c r="I101" s="0" t="n">
        <v>22</v>
      </c>
      <c r="J101" s="0" t="n">
        <v>10</v>
      </c>
      <c r="K101" s="0" t="s">
        <v>552</v>
      </c>
      <c r="L101" s="0" t="s">
        <v>702</v>
      </c>
      <c r="M101" s="0" t="s">
        <v>703</v>
      </c>
      <c r="N101" s="0" t="s">
        <v>555</v>
      </c>
      <c r="O101" s="0" t="n">
        <v>48</v>
      </c>
      <c r="P101" s="0" t="n">
        <v>45</v>
      </c>
      <c r="Q101" s="0" t="n">
        <v>44</v>
      </c>
      <c r="R101" s="0" t="n">
        <v>51</v>
      </c>
      <c r="S101" s="0" t="n">
        <v>48</v>
      </c>
      <c r="T101" s="0" t="n">
        <v>50</v>
      </c>
      <c r="U101" s="0" t="n">
        <v>44</v>
      </c>
      <c r="V101" s="0" t="n">
        <v>46</v>
      </c>
      <c r="W101" s="0" t="n">
        <v>44</v>
      </c>
      <c r="X101" s="0" t="n">
        <v>47</v>
      </c>
      <c r="Y101" s="0" t="n">
        <v>51</v>
      </c>
      <c r="Z101" s="0" t="n">
        <v>52</v>
      </c>
      <c r="AA101" s="0" t="n">
        <v>53</v>
      </c>
      <c r="AB101" s="0" t="n">
        <v>48</v>
      </c>
      <c r="AC101" s="0" t="n">
        <v>44</v>
      </c>
      <c r="AD101" s="0" t="n">
        <v>47</v>
      </c>
      <c r="AE101" s="0" t="n">
        <v>44</v>
      </c>
      <c r="AF101" s="0" t="n">
        <v>48</v>
      </c>
      <c r="AG101" s="0" t="n">
        <v>56</v>
      </c>
      <c r="AH101" s="0" t="n">
        <v>70</v>
      </c>
      <c r="AI101" s="0" t="n">
        <v>60</v>
      </c>
      <c r="AJ101" s="0" t="n">
        <v>61</v>
      </c>
      <c r="AK101" s="0" t="n">
        <v>48</v>
      </c>
      <c r="AL101" s="0" t="n">
        <v>44</v>
      </c>
      <c r="AM101" s="0" t="n">
        <v>46</v>
      </c>
      <c r="AN101" s="0" t="n">
        <v>51</v>
      </c>
      <c r="AO101" s="0" t="n">
        <v>68</v>
      </c>
      <c r="AP101" s="0" t="n">
        <v>80</v>
      </c>
      <c r="AQ101" s="0" t="n">
        <v>81</v>
      </c>
      <c r="AR101" s="0" t="n">
        <v>64</v>
      </c>
      <c r="AS101" s="0" t="n">
        <v>51</v>
      </c>
      <c r="AT101" s="0" t="n">
        <v>48</v>
      </c>
      <c r="AU101" s="0" t="n">
        <v>46</v>
      </c>
      <c r="AV101" s="0" t="n">
        <v>50</v>
      </c>
      <c r="AW101" s="0" t="n">
        <v>69</v>
      </c>
      <c r="AX101" s="0" t="n">
        <v>76</v>
      </c>
      <c r="AY101" s="0" t="n">
        <v>81</v>
      </c>
      <c r="AZ101" s="0" t="n">
        <v>69</v>
      </c>
      <c r="BA101" s="0" t="n">
        <v>52</v>
      </c>
      <c r="BB101" s="0" t="n">
        <v>47</v>
      </c>
      <c r="BC101" s="0" t="n">
        <v>48</v>
      </c>
      <c r="BD101" s="0" t="n">
        <v>51</v>
      </c>
      <c r="BE101" s="0" t="n">
        <v>57</v>
      </c>
      <c r="BF101" s="0" t="n">
        <v>65</v>
      </c>
      <c r="BG101" s="0" t="n">
        <v>63</v>
      </c>
      <c r="BH101" s="0" t="n">
        <v>66</v>
      </c>
      <c r="BI101" s="0" t="n">
        <v>58</v>
      </c>
      <c r="BJ101" s="0" t="n">
        <v>48</v>
      </c>
      <c r="BK101" s="0" t="n">
        <v>54</v>
      </c>
      <c r="BL101" s="0" t="n">
        <v>57</v>
      </c>
      <c r="BM101" s="0" t="n">
        <v>58</v>
      </c>
      <c r="BN101" s="0" t="n">
        <v>61</v>
      </c>
      <c r="BO101" s="0" t="n">
        <v>67</v>
      </c>
      <c r="BP101" s="0" t="n">
        <v>59</v>
      </c>
      <c r="BQ101" s="0" t="n">
        <v>49</v>
      </c>
      <c r="BR101" s="0" t="n">
        <v>45</v>
      </c>
      <c r="BS101" s="0" t="n">
        <v>54</v>
      </c>
      <c r="BT101" s="0" t="n">
        <v>56</v>
      </c>
      <c r="BU101" s="0" t="n">
        <v>52</v>
      </c>
      <c r="BV101" s="0" t="n">
        <v>58</v>
      </c>
      <c r="BW101" s="0" t="n">
        <v>55</v>
      </c>
      <c r="BX101" s="0" t="n">
        <v>54</v>
      </c>
      <c r="BY101" s="0" t="n">
        <v>55</v>
      </c>
      <c r="BZ101" s="0" t="n">
        <v>48</v>
      </c>
    </row>
    <row r="102" customFormat="false" ht="15" hidden="false" customHeight="false" outlineLevel="0" collapsed="false">
      <c r="A102" s="0" t="n">
        <v>38402</v>
      </c>
      <c r="B102" s="0" t="n">
        <v>38402</v>
      </c>
      <c r="C102" s="22" t="n">
        <v>13972</v>
      </c>
      <c r="D102" s="0" t="n">
        <v>38402</v>
      </c>
      <c r="E102" s="0" t="s">
        <v>291</v>
      </c>
      <c r="F102" s="0" t="n">
        <v>43</v>
      </c>
      <c r="G102" s="22" t="n">
        <v>42409</v>
      </c>
      <c r="H102" s="0" t="s">
        <v>654</v>
      </c>
      <c r="I102" s="0" t="n">
        <v>27</v>
      </c>
      <c r="J102" s="0" t="n">
        <v>7</v>
      </c>
      <c r="K102" s="0" t="s">
        <v>552</v>
      </c>
      <c r="L102" s="0" t="s">
        <v>702</v>
      </c>
      <c r="M102" s="0" t="s">
        <v>703</v>
      </c>
      <c r="N102" s="0" t="s">
        <v>555</v>
      </c>
      <c r="O102" s="0" t="n">
        <v>40</v>
      </c>
      <c r="P102" s="0" t="n">
        <v>41</v>
      </c>
      <c r="Q102" s="0" t="n">
        <v>42</v>
      </c>
      <c r="R102" s="0" t="n">
        <v>43</v>
      </c>
      <c r="S102" s="0" t="n">
        <v>41</v>
      </c>
      <c r="T102" s="0" t="n">
        <v>40</v>
      </c>
      <c r="U102" s="0" t="n">
        <v>39</v>
      </c>
      <c r="V102" s="0" t="n">
        <v>39</v>
      </c>
      <c r="W102" s="0" t="n">
        <v>42</v>
      </c>
      <c r="X102" s="0" t="n">
        <v>43</v>
      </c>
      <c r="Y102" s="0" t="n">
        <v>42</v>
      </c>
      <c r="Z102" s="0" t="n">
        <v>41</v>
      </c>
      <c r="AA102" s="0" t="n">
        <v>44</v>
      </c>
      <c r="AB102" s="0" t="n">
        <v>43</v>
      </c>
      <c r="AC102" s="0" t="n">
        <v>36</v>
      </c>
      <c r="AD102" s="0" t="n">
        <v>40</v>
      </c>
      <c r="AE102" s="0" t="n">
        <v>40</v>
      </c>
      <c r="AF102" s="0" t="n">
        <v>44</v>
      </c>
      <c r="AG102" s="0" t="n">
        <v>41</v>
      </c>
      <c r="AH102" s="0" t="n">
        <v>46</v>
      </c>
      <c r="AI102" s="0" t="n">
        <v>53</v>
      </c>
      <c r="AJ102" s="0" t="n">
        <v>47</v>
      </c>
      <c r="AK102" s="0" t="n">
        <v>45</v>
      </c>
      <c r="AL102" s="0" t="n">
        <v>35</v>
      </c>
      <c r="AM102" s="0" t="n">
        <v>40</v>
      </c>
      <c r="AN102" s="0" t="n">
        <v>44</v>
      </c>
      <c r="AO102" s="0" t="n">
        <v>50</v>
      </c>
      <c r="AP102" s="0" t="n">
        <v>61</v>
      </c>
      <c r="AQ102" s="0" t="n">
        <v>69</v>
      </c>
      <c r="AR102" s="0" t="n">
        <v>62</v>
      </c>
      <c r="AS102" s="0" t="n">
        <v>47</v>
      </c>
      <c r="AT102" s="0" t="n">
        <v>37</v>
      </c>
      <c r="AU102" s="0" t="n">
        <v>39</v>
      </c>
      <c r="AV102" s="0" t="n">
        <v>44</v>
      </c>
      <c r="AW102" s="0" t="n">
        <v>60</v>
      </c>
      <c r="AX102" s="0" t="n">
        <v>105</v>
      </c>
      <c r="AY102" s="0" t="n">
        <v>115</v>
      </c>
      <c r="AZ102" s="0" t="n">
        <v>76</v>
      </c>
      <c r="BA102" s="0" t="n">
        <v>56</v>
      </c>
      <c r="BB102" s="0" t="n">
        <v>40</v>
      </c>
      <c r="BC102" s="0" t="n">
        <v>40</v>
      </c>
      <c r="BD102" s="0" t="n">
        <v>48</v>
      </c>
      <c r="BE102" s="0" t="n">
        <v>61</v>
      </c>
      <c r="BF102" s="0" t="n">
        <v>68</v>
      </c>
      <c r="BG102" s="0" t="n">
        <v>69</v>
      </c>
      <c r="BH102" s="0" t="n">
        <v>66</v>
      </c>
      <c r="BI102" s="0" t="n">
        <v>52</v>
      </c>
      <c r="BJ102" s="0" t="n">
        <v>48</v>
      </c>
      <c r="BK102" s="0" t="n">
        <v>45</v>
      </c>
      <c r="BL102" s="0" t="n">
        <v>46</v>
      </c>
      <c r="BM102" s="0" t="n">
        <v>53</v>
      </c>
      <c r="BN102" s="0" t="n">
        <v>57</v>
      </c>
      <c r="BO102" s="0" t="n">
        <v>55</v>
      </c>
      <c r="BP102" s="0" t="n">
        <v>52</v>
      </c>
      <c r="BQ102" s="0" t="n">
        <v>50</v>
      </c>
      <c r="BR102" s="0" t="n">
        <v>52</v>
      </c>
      <c r="BS102" s="0" t="n">
        <v>46</v>
      </c>
      <c r="BT102" s="0" t="n">
        <v>47</v>
      </c>
      <c r="BU102" s="0" t="n">
        <v>51</v>
      </c>
      <c r="BV102" s="0" t="n">
        <v>48</v>
      </c>
      <c r="BW102" s="0" t="n">
        <v>46</v>
      </c>
      <c r="BX102" s="0" t="n">
        <v>45</v>
      </c>
      <c r="BY102" s="0" t="n">
        <v>46</v>
      </c>
      <c r="BZ102" s="0" t="n">
        <v>52</v>
      </c>
    </row>
    <row r="103" customFormat="false" ht="15" hidden="false" customHeight="false" outlineLevel="0" collapsed="false">
      <c r="A103" s="0" t="n">
        <v>38483</v>
      </c>
      <c r="B103" s="0" t="n">
        <v>38483</v>
      </c>
      <c r="C103" s="22" t="n">
        <v>23018</v>
      </c>
      <c r="D103" s="0" t="n">
        <v>38483</v>
      </c>
      <c r="E103" s="0" t="s">
        <v>290</v>
      </c>
      <c r="F103" s="0" t="n">
        <v>423</v>
      </c>
      <c r="G103" s="22" t="n">
        <v>43018</v>
      </c>
      <c r="H103" s="0" t="s">
        <v>655</v>
      </c>
      <c r="I103" s="0" t="n">
        <v>28</v>
      </c>
      <c r="J103" s="0" t="n">
        <v>9</v>
      </c>
      <c r="K103" s="0" t="s">
        <v>552</v>
      </c>
      <c r="L103" s="0" t="s">
        <v>702</v>
      </c>
      <c r="M103" s="0" t="s">
        <v>703</v>
      </c>
      <c r="N103" s="0" t="s">
        <v>555</v>
      </c>
      <c r="O103" s="0" t="n">
        <v>37</v>
      </c>
      <c r="P103" s="0" t="n">
        <v>34</v>
      </c>
      <c r="Q103" s="0" t="n">
        <v>39</v>
      </c>
      <c r="R103" s="0" t="n">
        <v>41</v>
      </c>
      <c r="S103" s="0" t="n">
        <v>42</v>
      </c>
      <c r="T103" s="0" t="n">
        <v>39</v>
      </c>
      <c r="U103" s="0" t="n">
        <v>39</v>
      </c>
      <c r="V103" s="0" t="n">
        <v>39</v>
      </c>
      <c r="W103" s="0" t="n">
        <v>36</v>
      </c>
      <c r="X103" s="0" t="n">
        <v>38</v>
      </c>
      <c r="Y103" s="0" t="n">
        <v>43</v>
      </c>
      <c r="Z103" s="0" t="n">
        <v>46</v>
      </c>
      <c r="AA103" s="0" t="n">
        <v>47</v>
      </c>
      <c r="AB103" s="0" t="n">
        <v>46</v>
      </c>
      <c r="AC103" s="0" t="n">
        <v>38</v>
      </c>
      <c r="AD103" s="0" t="n">
        <v>38</v>
      </c>
      <c r="AE103" s="0" t="n">
        <v>38</v>
      </c>
      <c r="AF103" s="0" t="n">
        <v>41</v>
      </c>
      <c r="AG103" s="0" t="n">
        <v>51</v>
      </c>
      <c r="AH103" s="0" t="n">
        <v>57</v>
      </c>
      <c r="AI103" s="0" t="n">
        <v>55</v>
      </c>
      <c r="AJ103" s="0" t="n">
        <v>51</v>
      </c>
      <c r="AK103" s="0" t="n">
        <v>45</v>
      </c>
      <c r="AL103" s="0" t="n">
        <v>40</v>
      </c>
      <c r="AM103" s="0" t="n">
        <v>41</v>
      </c>
      <c r="AN103" s="0" t="n">
        <v>48</v>
      </c>
      <c r="AO103" s="0" t="n">
        <v>61</v>
      </c>
      <c r="AP103" s="0" t="n">
        <v>71</v>
      </c>
      <c r="AQ103" s="0" t="n">
        <v>66</v>
      </c>
      <c r="AR103" s="0" t="n">
        <v>57</v>
      </c>
      <c r="AS103" s="0" t="n">
        <v>50</v>
      </c>
      <c r="AT103" s="0" t="n">
        <v>44</v>
      </c>
      <c r="AU103" s="0" t="n">
        <v>36</v>
      </c>
      <c r="AV103" s="0" t="n">
        <v>50</v>
      </c>
      <c r="AW103" s="0" t="n">
        <v>65</v>
      </c>
      <c r="AX103" s="0" t="n">
        <v>78</v>
      </c>
      <c r="AY103" s="0" t="n">
        <v>76</v>
      </c>
      <c r="AZ103" s="0" t="n">
        <v>61</v>
      </c>
      <c r="BA103" s="0" t="n">
        <v>52</v>
      </c>
      <c r="BB103" s="0" t="n">
        <v>43</v>
      </c>
      <c r="BC103" s="0" t="n">
        <v>40</v>
      </c>
      <c r="BD103" s="0" t="n">
        <v>46</v>
      </c>
      <c r="BE103" s="0" t="n">
        <v>57</v>
      </c>
      <c r="BF103" s="0" t="n">
        <v>63</v>
      </c>
      <c r="BG103" s="0" t="n">
        <v>62</v>
      </c>
      <c r="BH103" s="0" t="n">
        <v>57</v>
      </c>
      <c r="BI103" s="0" t="n">
        <v>52</v>
      </c>
      <c r="BJ103" s="0" t="n">
        <v>46</v>
      </c>
      <c r="BK103" s="0" t="n">
        <v>27</v>
      </c>
      <c r="BL103" s="0" t="n">
        <v>43</v>
      </c>
      <c r="BM103" s="0" t="n">
        <v>48</v>
      </c>
      <c r="BN103" s="0" t="n">
        <v>51</v>
      </c>
      <c r="BO103" s="0" t="n">
        <v>51</v>
      </c>
      <c r="BP103" s="0" t="n">
        <v>49</v>
      </c>
      <c r="BQ103" s="0" t="n">
        <v>49</v>
      </c>
      <c r="BR103" s="0" t="n">
        <v>43</v>
      </c>
      <c r="BS103" s="0" t="n">
        <v>36</v>
      </c>
      <c r="BT103" s="0" t="n">
        <v>42</v>
      </c>
      <c r="BU103" s="0" t="n">
        <v>43</v>
      </c>
      <c r="BV103" s="0" t="n">
        <v>46</v>
      </c>
      <c r="BW103" s="0" t="n">
        <v>47</v>
      </c>
      <c r="BX103" s="0" t="n">
        <v>49</v>
      </c>
      <c r="BY103" s="0" t="n">
        <v>47</v>
      </c>
      <c r="BZ103" s="0" t="n">
        <v>41</v>
      </c>
    </row>
    <row r="104" customFormat="false" ht="15" hidden="false" customHeight="false" outlineLevel="0" collapsed="false">
      <c r="A104" s="0" t="n">
        <v>38483</v>
      </c>
      <c r="B104" s="0" t="n">
        <v>38483</v>
      </c>
      <c r="C104" s="22" t="n">
        <v>23018</v>
      </c>
      <c r="D104" s="0" t="n">
        <v>38483</v>
      </c>
      <c r="E104" s="0" t="s">
        <v>291</v>
      </c>
      <c r="F104" s="0" t="n">
        <v>422</v>
      </c>
      <c r="G104" s="22" t="n">
        <v>43018</v>
      </c>
      <c r="H104" s="0" t="s">
        <v>656</v>
      </c>
      <c r="I104" s="0" t="n">
        <v>28</v>
      </c>
      <c r="J104" s="0" t="n">
        <v>10</v>
      </c>
      <c r="K104" s="0" t="s">
        <v>552</v>
      </c>
      <c r="L104" s="0" t="s">
        <v>702</v>
      </c>
      <c r="M104" s="0" t="s">
        <v>703</v>
      </c>
      <c r="N104" s="0" t="s">
        <v>555</v>
      </c>
      <c r="O104" s="0" t="n">
        <v>38</v>
      </c>
      <c r="P104" s="0" t="n">
        <v>38</v>
      </c>
      <c r="Q104" s="0" t="n">
        <v>38</v>
      </c>
      <c r="R104" s="0" t="n">
        <v>38</v>
      </c>
      <c r="S104" s="0" t="n">
        <v>38</v>
      </c>
      <c r="T104" s="0" t="n">
        <v>38</v>
      </c>
      <c r="U104" s="0" t="n">
        <v>36</v>
      </c>
      <c r="V104" s="0" t="n">
        <v>45</v>
      </c>
      <c r="W104" s="0" t="n">
        <v>39</v>
      </c>
      <c r="X104" s="0" t="n">
        <v>38</v>
      </c>
      <c r="Y104" s="0" t="n">
        <v>42</v>
      </c>
      <c r="Z104" s="0" t="n">
        <v>47</v>
      </c>
      <c r="AA104" s="0" t="n">
        <v>47</v>
      </c>
      <c r="AB104" s="0" t="n">
        <v>42</v>
      </c>
      <c r="AC104" s="0" t="n">
        <v>38</v>
      </c>
      <c r="AD104" s="0" t="n">
        <v>37</v>
      </c>
      <c r="AE104" s="0" t="n">
        <v>41</v>
      </c>
      <c r="AF104" s="0" t="n">
        <v>44</v>
      </c>
      <c r="AG104" s="0" t="n">
        <v>51</v>
      </c>
      <c r="AH104" s="0" t="n">
        <v>58</v>
      </c>
      <c r="AI104" s="0" t="n">
        <v>58</v>
      </c>
      <c r="AJ104" s="0" t="n">
        <v>50</v>
      </c>
      <c r="AK104" s="0" t="n">
        <v>44</v>
      </c>
      <c r="AL104" s="0" t="n">
        <v>41</v>
      </c>
      <c r="AM104" s="0" t="n">
        <v>42</v>
      </c>
      <c r="AN104" s="0" t="n">
        <v>49</v>
      </c>
      <c r="AO104" s="0" t="n">
        <v>60</v>
      </c>
      <c r="AP104" s="0" t="n">
        <v>74</v>
      </c>
      <c r="AQ104" s="0" t="n">
        <v>72</v>
      </c>
      <c r="AR104" s="0" t="n">
        <v>59</v>
      </c>
      <c r="AS104" s="0" t="n">
        <v>51</v>
      </c>
      <c r="AT104" s="0" t="n">
        <v>39</v>
      </c>
      <c r="AU104" s="0" t="n">
        <v>41</v>
      </c>
      <c r="AV104" s="0" t="n">
        <v>48</v>
      </c>
      <c r="AW104" s="0" t="n">
        <v>62</v>
      </c>
      <c r="AX104" s="0" t="n">
        <v>74</v>
      </c>
      <c r="AY104" s="0" t="n">
        <v>62</v>
      </c>
      <c r="AZ104" s="0" t="n">
        <v>56</v>
      </c>
      <c r="BA104" s="0" t="n">
        <v>48</v>
      </c>
      <c r="BB104" s="0" t="n">
        <v>41</v>
      </c>
      <c r="BC104" s="0" t="n">
        <v>39</v>
      </c>
      <c r="BD104" s="0" t="n">
        <v>44</v>
      </c>
      <c r="BE104" s="0" t="n">
        <v>53</v>
      </c>
      <c r="BF104" s="0" t="n">
        <v>59</v>
      </c>
      <c r="BG104" s="0" t="n">
        <v>59</v>
      </c>
      <c r="BH104" s="0" t="n">
        <v>53</v>
      </c>
      <c r="BI104" s="0" t="n">
        <v>49</v>
      </c>
      <c r="BJ104" s="0" t="n">
        <v>45</v>
      </c>
      <c r="BK104" s="0" t="n">
        <v>38</v>
      </c>
      <c r="BL104" s="0" t="n">
        <v>34</v>
      </c>
      <c r="BM104" s="0" t="n">
        <v>44</v>
      </c>
      <c r="BN104" s="0" t="n">
        <v>49</v>
      </c>
      <c r="BO104" s="0" t="n">
        <v>49</v>
      </c>
      <c r="BP104" s="0" t="n">
        <v>48</v>
      </c>
      <c r="BQ104" s="0" t="n">
        <v>44</v>
      </c>
      <c r="BR104" s="0" t="n">
        <v>39</v>
      </c>
      <c r="BS104" s="0" t="n">
        <v>26</v>
      </c>
      <c r="BT104" s="0" t="n">
        <v>35</v>
      </c>
      <c r="BU104" s="0" t="n">
        <v>41</v>
      </c>
      <c r="BV104" s="0" t="n">
        <v>44</v>
      </c>
      <c r="BW104" s="0" t="n">
        <v>45</v>
      </c>
      <c r="BX104" s="0" t="n">
        <v>43</v>
      </c>
      <c r="BY104" s="0" t="n">
        <v>43</v>
      </c>
      <c r="BZ104" s="0" t="n">
        <v>41</v>
      </c>
    </row>
    <row r="105" customFormat="false" ht="15" hidden="false" customHeight="false" outlineLevel="0" collapsed="false">
      <c r="A105" s="0" t="n">
        <v>38578</v>
      </c>
      <c r="B105" s="0" t="n">
        <v>38578</v>
      </c>
      <c r="C105" s="22" t="n">
        <v>19561</v>
      </c>
      <c r="D105" s="0" t="n">
        <v>38578</v>
      </c>
      <c r="E105" s="0" t="s">
        <v>290</v>
      </c>
      <c r="F105" s="0" t="n">
        <v>382</v>
      </c>
      <c r="G105" s="22" t="n">
        <v>43011</v>
      </c>
      <c r="H105" s="0" t="s">
        <v>657</v>
      </c>
      <c r="I105" s="0" t="n">
        <v>28</v>
      </c>
      <c r="J105" s="0" t="n">
        <v>11</v>
      </c>
      <c r="K105" s="0" t="s">
        <v>552</v>
      </c>
      <c r="L105" s="0" t="s">
        <v>702</v>
      </c>
      <c r="M105" s="0" t="s">
        <v>703</v>
      </c>
      <c r="N105" s="0" t="s">
        <v>555</v>
      </c>
      <c r="O105" s="0" t="n">
        <v>46</v>
      </c>
      <c r="P105" s="0" t="n">
        <v>47</v>
      </c>
      <c r="Q105" s="0" t="n">
        <v>47</v>
      </c>
      <c r="R105" s="0" t="n">
        <v>48</v>
      </c>
      <c r="S105" s="0" t="n">
        <v>49</v>
      </c>
      <c r="T105" s="0" t="n">
        <v>46</v>
      </c>
      <c r="U105" s="0" t="n">
        <v>43</v>
      </c>
      <c r="V105" s="0" t="n">
        <v>42</v>
      </c>
      <c r="W105" s="0" t="n">
        <v>47</v>
      </c>
      <c r="X105" s="0" t="n">
        <v>52</v>
      </c>
      <c r="Y105" s="0" t="n">
        <v>55</v>
      </c>
      <c r="Z105" s="0" t="n">
        <v>57</v>
      </c>
      <c r="AA105" s="0" t="n">
        <v>58</v>
      </c>
      <c r="AB105" s="0" t="n">
        <v>56</v>
      </c>
      <c r="AC105" s="0" t="n">
        <v>49</v>
      </c>
      <c r="AD105" s="0" t="n">
        <v>48</v>
      </c>
      <c r="AE105" s="0" t="n">
        <v>49</v>
      </c>
      <c r="AF105" s="0" t="n">
        <v>57</v>
      </c>
      <c r="AG105" s="0" t="n">
        <v>64</v>
      </c>
      <c r="AH105" s="0" t="n">
        <v>68</v>
      </c>
      <c r="AI105" s="0" t="n">
        <v>71</v>
      </c>
      <c r="AJ105" s="0" t="n">
        <v>66</v>
      </c>
      <c r="AK105" s="0" t="n">
        <v>59</v>
      </c>
      <c r="AL105" s="0" t="n">
        <v>52</v>
      </c>
      <c r="AM105" s="0" t="n">
        <v>50</v>
      </c>
      <c r="AN105" s="0" t="n">
        <v>58</v>
      </c>
      <c r="AO105" s="0" t="n">
        <v>71</v>
      </c>
      <c r="AP105" s="0" t="n">
        <v>85</v>
      </c>
      <c r="AQ105" s="0" t="n">
        <v>92</v>
      </c>
      <c r="AR105" s="0" t="n">
        <v>75</v>
      </c>
      <c r="AS105" s="0" t="n">
        <v>50</v>
      </c>
      <c r="AT105" s="0" t="n">
        <v>46</v>
      </c>
      <c r="AU105" s="0" t="n">
        <v>48</v>
      </c>
      <c r="AV105" s="0" t="n">
        <v>51</v>
      </c>
      <c r="AW105" s="0" t="n">
        <v>65</v>
      </c>
      <c r="AX105" s="0" t="n">
        <v>85</v>
      </c>
      <c r="AY105" s="0" t="n">
        <v>89</v>
      </c>
      <c r="AZ105" s="0" t="n">
        <v>69</v>
      </c>
      <c r="BA105" s="0" t="n">
        <v>55</v>
      </c>
      <c r="BB105" s="0" t="n">
        <v>45</v>
      </c>
      <c r="BC105" s="0" t="n">
        <v>51</v>
      </c>
      <c r="BD105" s="0" t="n">
        <v>55</v>
      </c>
      <c r="BE105" s="0" t="n">
        <v>66</v>
      </c>
      <c r="BF105" s="0" t="n">
        <v>73</v>
      </c>
      <c r="BG105" s="0" t="n">
        <v>74</v>
      </c>
      <c r="BH105" s="0" t="n">
        <v>65</v>
      </c>
      <c r="BI105" s="0" t="n">
        <v>56</v>
      </c>
      <c r="BJ105" s="0" t="n">
        <v>55</v>
      </c>
      <c r="BK105" s="0" t="n">
        <v>49</v>
      </c>
      <c r="BL105" s="0" t="n">
        <v>53</v>
      </c>
      <c r="BM105" s="0" t="n">
        <v>56</v>
      </c>
      <c r="BN105" s="0" t="n">
        <v>61</v>
      </c>
      <c r="BO105" s="0" t="n">
        <v>62</v>
      </c>
      <c r="BP105" s="0" t="n">
        <v>60</v>
      </c>
      <c r="BQ105" s="0" t="n">
        <v>57</v>
      </c>
      <c r="BR105" s="0" t="n">
        <v>54</v>
      </c>
      <c r="BS105" s="0" t="n">
        <v>50</v>
      </c>
      <c r="BT105" s="0" t="n">
        <v>53</v>
      </c>
      <c r="BU105" s="0" t="n">
        <v>56</v>
      </c>
      <c r="BV105" s="0" t="n">
        <v>59</v>
      </c>
      <c r="BW105" s="0" t="n">
        <v>60</v>
      </c>
      <c r="BX105" s="0" t="n">
        <v>58</v>
      </c>
      <c r="BY105" s="0" t="n">
        <v>56</v>
      </c>
      <c r="BZ105" s="0" t="n">
        <v>54</v>
      </c>
    </row>
    <row r="106" customFormat="false" ht="15" hidden="false" customHeight="false" outlineLevel="0" collapsed="false">
      <c r="A106" s="0" t="n">
        <v>38578</v>
      </c>
      <c r="B106" s="0" t="n">
        <v>38578</v>
      </c>
      <c r="C106" s="22" t="n">
        <v>19561</v>
      </c>
      <c r="D106" s="0" t="n">
        <v>38578</v>
      </c>
      <c r="E106" s="0" t="s">
        <v>291</v>
      </c>
      <c r="F106" s="0" t="n">
        <v>381</v>
      </c>
      <c r="G106" s="22" t="n">
        <v>43011</v>
      </c>
      <c r="H106" s="0" t="s">
        <v>658</v>
      </c>
      <c r="I106" s="0" t="n">
        <v>23</v>
      </c>
      <c r="J106" s="0" t="n">
        <v>9</v>
      </c>
      <c r="K106" s="0" t="s">
        <v>552</v>
      </c>
      <c r="L106" s="0" t="s">
        <v>702</v>
      </c>
      <c r="M106" s="0" t="s">
        <v>703</v>
      </c>
      <c r="N106" s="0" t="s">
        <v>555</v>
      </c>
      <c r="O106" s="0" t="n">
        <v>38</v>
      </c>
      <c r="P106" s="0" t="n">
        <v>39</v>
      </c>
      <c r="Q106" s="0" t="n">
        <v>37</v>
      </c>
      <c r="R106" s="0" t="n">
        <v>37</v>
      </c>
      <c r="S106" s="0" t="n">
        <v>36</v>
      </c>
      <c r="T106" s="0" t="n">
        <v>37</v>
      </c>
      <c r="U106" s="0" t="n">
        <v>35</v>
      </c>
      <c r="V106" s="0" t="n">
        <v>36</v>
      </c>
      <c r="W106" s="0" t="n">
        <v>41</v>
      </c>
      <c r="X106" s="0" t="n">
        <v>44</v>
      </c>
      <c r="Y106" s="0" t="n">
        <v>44</v>
      </c>
      <c r="Z106" s="0" t="n">
        <v>40</v>
      </c>
      <c r="AA106" s="0" t="n">
        <v>37</v>
      </c>
      <c r="AB106" s="0" t="n">
        <v>37</v>
      </c>
      <c r="AC106" s="0" t="n">
        <v>38</v>
      </c>
      <c r="AD106" s="0" t="n">
        <v>37</v>
      </c>
      <c r="AE106" s="0" t="n">
        <v>43</v>
      </c>
      <c r="AF106" s="0" t="n">
        <v>48</v>
      </c>
      <c r="AG106" s="0" t="n">
        <v>53</v>
      </c>
      <c r="AH106" s="0" t="n">
        <v>45</v>
      </c>
      <c r="AI106" s="0" t="n">
        <v>32</v>
      </c>
      <c r="AJ106" s="0" t="n">
        <v>33</v>
      </c>
      <c r="AK106" s="0" t="n">
        <v>38</v>
      </c>
      <c r="AL106" s="0" t="n">
        <v>38</v>
      </c>
      <c r="AM106" s="0" t="n">
        <v>46</v>
      </c>
      <c r="AN106" s="0" t="n">
        <v>52</v>
      </c>
      <c r="AO106" s="0" t="n">
        <v>59</v>
      </c>
      <c r="AP106" s="0" t="n">
        <v>58</v>
      </c>
      <c r="AQ106" s="0" t="n">
        <v>47</v>
      </c>
      <c r="AR106" s="0" t="n">
        <v>30</v>
      </c>
      <c r="AS106" s="0" t="n">
        <v>36</v>
      </c>
      <c r="AT106" s="0" t="n">
        <v>40</v>
      </c>
      <c r="AU106" s="0" t="n">
        <v>45</v>
      </c>
      <c r="AV106" s="0" t="n">
        <v>53</v>
      </c>
      <c r="AW106" s="0" t="n">
        <v>65</v>
      </c>
      <c r="AX106" s="0" t="n">
        <v>80</v>
      </c>
      <c r="AY106" s="0" t="n">
        <v>83</v>
      </c>
      <c r="AZ106" s="0" t="n">
        <v>54</v>
      </c>
      <c r="BA106" s="0" t="n">
        <v>48</v>
      </c>
      <c r="BB106" s="0" t="n">
        <v>46</v>
      </c>
      <c r="BC106" s="0" t="n">
        <v>48</v>
      </c>
      <c r="BD106" s="0" t="n">
        <v>52</v>
      </c>
      <c r="BE106" s="0" t="n">
        <v>58</v>
      </c>
      <c r="BF106" s="0" t="n">
        <v>65</v>
      </c>
      <c r="BG106" s="0" t="n">
        <v>69</v>
      </c>
      <c r="BH106" s="0" t="n">
        <v>61</v>
      </c>
      <c r="BI106" s="0" t="n">
        <v>56</v>
      </c>
      <c r="BJ106" s="0" t="n">
        <v>55</v>
      </c>
      <c r="BK106" s="0" t="n">
        <v>45</v>
      </c>
      <c r="BL106" s="0" t="n">
        <v>49</v>
      </c>
      <c r="BM106" s="0" t="n">
        <v>52</v>
      </c>
      <c r="BN106" s="0" t="n">
        <v>55</v>
      </c>
      <c r="BO106" s="0" t="n">
        <v>58</v>
      </c>
      <c r="BP106" s="0" t="n">
        <v>55</v>
      </c>
      <c r="BQ106" s="0" t="n">
        <v>52</v>
      </c>
      <c r="BR106" s="0" t="n">
        <v>52</v>
      </c>
      <c r="BS106" s="0" t="n">
        <v>44</v>
      </c>
      <c r="BT106" s="0" t="n">
        <v>46</v>
      </c>
      <c r="BU106" s="0" t="n">
        <v>49</v>
      </c>
      <c r="BV106" s="0" t="n">
        <v>51</v>
      </c>
      <c r="BW106" s="0" t="n">
        <v>51</v>
      </c>
      <c r="BX106" s="0" t="n">
        <v>53</v>
      </c>
      <c r="BY106" s="0" t="n">
        <v>53</v>
      </c>
      <c r="BZ106" s="0" t="n">
        <v>50</v>
      </c>
    </row>
    <row r="107" customFormat="false" ht="15" hidden="false" customHeight="false" outlineLevel="0" collapsed="false">
      <c r="A107" s="0" t="n">
        <v>38713</v>
      </c>
      <c r="B107" s="0" t="n">
        <v>38713</v>
      </c>
      <c r="C107" s="22" t="n">
        <v>11356</v>
      </c>
      <c r="D107" s="0" t="n">
        <v>38713</v>
      </c>
      <c r="E107" s="0" t="s">
        <v>290</v>
      </c>
      <c r="F107" s="0" t="n">
        <v>597</v>
      </c>
      <c r="G107" s="22" t="n">
        <v>42383</v>
      </c>
      <c r="H107" s="0" t="s">
        <v>659</v>
      </c>
      <c r="I107" s="0" t="n">
        <v>26</v>
      </c>
      <c r="J107" s="0" t="n">
        <v>9</v>
      </c>
      <c r="K107" s="0" t="s">
        <v>552</v>
      </c>
      <c r="L107" s="0" t="s">
        <v>702</v>
      </c>
      <c r="M107" s="0" t="s">
        <v>703</v>
      </c>
      <c r="N107" s="0" t="s">
        <v>555</v>
      </c>
      <c r="O107" s="0" t="n">
        <v>45</v>
      </c>
      <c r="P107" s="0" t="n">
        <v>49</v>
      </c>
      <c r="Q107" s="0" t="n">
        <v>43</v>
      </c>
      <c r="R107" s="0" t="n">
        <v>45</v>
      </c>
      <c r="S107" s="0" t="n">
        <v>46</v>
      </c>
      <c r="T107" s="0" t="n">
        <v>41</v>
      </c>
      <c r="U107" s="0" t="n">
        <v>37</v>
      </c>
      <c r="V107" s="0" t="n">
        <v>33</v>
      </c>
      <c r="W107" s="0" t="n">
        <v>48</v>
      </c>
      <c r="X107" s="0" t="n">
        <v>54</v>
      </c>
      <c r="Y107" s="0" t="n">
        <v>55</v>
      </c>
      <c r="Z107" s="0" t="n">
        <v>56</v>
      </c>
      <c r="AA107" s="0" t="n">
        <v>51</v>
      </c>
      <c r="AB107" s="0" t="n">
        <v>46</v>
      </c>
      <c r="AC107" s="0" t="n">
        <v>41</v>
      </c>
      <c r="AD107" s="0" t="n">
        <v>40</v>
      </c>
      <c r="AE107" s="0" t="n">
        <v>55</v>
      </c>
      <c r="AF107" s="0" t="n">
        <v>59</v>
      </c>
      <c r="AG107" s="0" t="n">
        <v>63</v>
      </c>
      <c r="AH107" s="0" t="n">
        <v>41</v>
      </c>
      <c r="AI107" s="0" t="n">
        <v>39</v>
      </c>
      <c r="AJ107" s="0" t="n">
        <v>42</v>
      </c>
      <c r="AK107" s="0" t="n">
        <v>45</v>
      </c>
      <c r="AL107" s="0" t="n">
        <v>36</v>
      </c>
      <c r="AM107" s="0" t="n">
        <v>58</v>
      </c>
      <c r="AN107" s="0" t="n">
        <v>67</v>
      </c>
      <c r="AO107" s="0" t="n">
        <v>68</v>
      </c>
      <c r="AP107" s="0" t="n">
        <v>77</v>
      </c>
      <c r="AQ107" s="0" t="n">
        <v>81</v>
      </c>
      <c r="AR107" s="0" t="n">
        <v>63</v>
      </c>
      <c r="AS107" s="0" t="n">
        <v>57</v>
      </c>
      <c r="AT107" s="0" t="n">
        <v>32</v>
      </c>
      <c r="AU107" s="0" t="n">
        <v>58</v>
      </c>
      <c r="AV107" s="0" t="n">
        <v>70</v>
      </c>
      <c r="AW107" s="0" t="n">
        <v>78</v>
      </c>
      <c r="AX107" s="0" t="n">
        <v>96</v>
      </c>
      <c r="AY107" s="0" t="n">
        <v>99</v>
      </c>
      <c r="AZ107" s="0" t="n">
        <v>77</v>
      </c>
      <c r="BA107" s="0" t="n">
        <v>60</v>
      </c>
      <c r="BB107" s="0" t="n">
        <v>38</v>
      </c>
      <c r="BC107" s="0" t="n">
        <v>56</v>
      </c>
      <c r="BD107" s="0" t="n">
        <v>64</v>
      </c>
      <c r="BE107" s="0" t="n">
        <v>70</v>
      </c>
      <c r="BF107" s="0" t="n">
        <v>74</v>
      </c>
      <c r="BG107" s="0" t="n">
        <v>75</v>
      </c>
      <c r="BH107" s="0" t="n">
        <v>66</v>
      </c>
      <c r="BI107" s="0" t="n">
        <v>60</v>
      </c>
      <c r="BJ107" s="0" t="n">
        <v>49</v>
      </c>
      <c r="BK107" s="0" t="n">
        <v>53</v>
      </c>
      <c r="BL107" s="0" t="n">
        <v>58</v>
      </c>
      <c r="BM107" s="0" t="n">
        <v>62</v>
      </c>
      <c r="BN107" s="0" t="n">
        <v>65</v>
      </c>
      <c r="BO107" s="0" t="n">
        <v>61</v>
      </c>
      <c r="BP107" s="0" t="n">
        <v>59</v>
      </c>
      <c r="BQ107" s="0" t="n">
        <v>59</v>
      </c>
      <c r="BR107" s="0" t="n">
        <v>56</v>
      </c>
      <c r="BS107" s="0" t="n">
        <v>50</v>
      </c>
      <c r="BT107" s="0" t="n">
        <v>58</v>
      </c>
      <c r="BU107" s="0" t="n">
        <v>60</v>
      </c>
      <c r="BV107" s="0" t="n">
        <v>57</v>
      </c>
      <c r="BW107" s="0" t="n">
        <v>55</v>
      </c>
      <c r="BX107" s="0" t="n">
        <v>56</v>
      </c>
      <c r="BY107" s="0" t="n">
        <v>61</v>
      </c>
      <c r="BZ107" s="0" t="n">
        <v>63</v>
      </c>
    </row>
    <row r="108" customFormat="false" ht="15" hidden="false" customHeight="false" outlineLevel="0" collapsed="false">
      <c r="A108" s="0" t="n">
        <v>38713</v>
      </c>
      <c r="B108" s="0" t="n">
        <v>38713</v>
      </c>
      <c r="C108" s="22" t="n">
        <v>11356</v>
      </c>
      <c r="D108" s="0" t="n">
        <v>38713</v>
      </c>
      <c r="E108" s="0" t="s">
        <v>291</v>
      </c>
      <c r="F108" s="0" t="n">
        <v>595</v>
      </c>
      <c r="G108" s="22" t="n">
        <v>42383</v>
      </c>
      <c r="H108" s="0" t="s">
        <v>660</v>
      </c>
      <c r="I108" s="0" t="n">
        <v>28</v>
      </c>
      <c r="J108" s="0" t="n">
        <v>10</v>
      </c>
      <c r="K108" s="0" t="s">
        <v>552</v>
      </c>
      <c r="L108" s="0" t="s">
        <v>702</v>
      </c>
      <c r="M108" s="0" t="s">
        <v>703</v>
      </c>
      <c r="N108" s="0" t="s">
        <v>555</v>
      </c>
      <c r="O108" s="0" t="n">
        <v>49</v>
      </c>
      <c r="P108" s="0" t="n">
        <v>41</v>
      </c>
      <c r="Q108" s="0" t="n">
        <v>48</v>
      </c>
      <c r="R108" s="0" t="n">
        <v>51</v>
      </c>
      <c r="S108" s="0" t="n">
        <v>45</v>
      </c>
      <c r="T108" s="0" t="n">
        <v>43</v>
      </c>
      <c r="U108" s="0" t="n">
        <v>40</v>
      </c>
      <c r="V108" s="0" t="n">
        <v>37</v>
      </c>
      <c r="W108" s="0" t="n">
        <v>47</v>
      </c>
      <c r="X108" s="0" t="n">
        <v>47</v>
      </c>
      <c r="Y108" s="0" t="n">
        <v>80</v>
      </c>
      <c r="Z108" s="0" t="n">
        <v>65</v>
      </c>
      <c r="AA108" s="0" t="n">
        <v>52</v>
      </c>
      <c r="AB108" s="0" t="n">
        <v>42</v>
      </c>
      <c r="AC108" s="0" t="n">
        <v>47</v>
      </c>
      <c r="AD108" s="0" t="n">
        <v>35</v>
      </c>
      <c r="AE108" s="0" t="n">
        <v>45</v>
      </c>
      <c r="AF108" s="0" t="n">
        <v>62</v>
      </c>
      <c r="AG108" s="0" t="n">
        <v>88</v>
      </c>
      <c r="AH108" s="0" t="n">
        <v>97</v>
      </c>
      <c r="AI108" s="0" t="n">
        <v>87</v>
      </c>
      <c r="AJ108" s="0" t="n">
        <v>58</v>
      </c>
      <c r="AK108" s="0" t="n">
        <v>51</v>
      </c>
      <c r="AL108" s="0" t="n">
        <v>31</v>
      </c>
      <c r="AM108" s="0" t="n">
        <v>45</v>
      </c>
      <c r="AN108" s="0" t="n">
        <v>63</v>
      </c>
      <c r="AO108" s="0" t="n">
        <v>72</v>
      </c>
      <c r="AP108" s="0" t="n">
        <v>69</v>
      </c>
      <c r="AQ108" s="0" t="n">
        <v>76</v>
      </c>
      <c r="AR108" s="0" t="n">
        <v>69</v>
      </c>
      <c r="AS108" s="0" t="n">
        <v>51</v>
      </c>
      <c r="AT108" s="0" t="n">
        <v>25</v>
      </c>
      <c r="AU108" s="0" t="n">
        <v>49</v>
      </c>
      <c r="AV108" s="0" t="n">
        <v>57</v>
      </c>
      <c r="AW108" s="0" t="n">
        <v>63</v>
      </c>
      <c r="AX108" s="0" t="n">
        <v>66</v>
      </c>
      <c r="AY108" s="0" t="n">
        <v>60</v>
      </c>
      <c r="AZ108" s="0" t="n">
        <v>54</v>
      </c>
      <c r="BA108" s="0" t="n">
        <v>43</v>
      </c>
      <c r="BB108" s="0" t="n">
        <v>31</v>
      </c>
      <c r="BC108" s="0" t="n">
        <v>49</v>
      </c>
      <c r="BD108" s="0" t="n">
        <v>53</v>
      </c>
      <c r="BE108" s="0" t="n">
        <v>54</v>
      </c>
      <c r="BF108" s="0" t="n">
        <v>51</v>
      </c>
      <c r="BG108" s="0" t="n">
        <v>51</v>
      </c>
      <c r="BH108" s="0" t="n">
        <v>48</v>
      </c>
      <c r="BI108" s="0" t="n">
        <v>40</v>
      </c>
      <c r="BJ108" s="0" t="n">
        <v>36</v>
      </c>
      <c r="BK108" s="0" t="n">
        <v>48</v>
      </c>
      <c r="BL108" s="0" t="n">
        <v>50</v>
      </c>
      <c r="BM108" s="0" t="n">
        <v>55</v>
      </c>
      <c r="BN108" s="0" t="n">
        <v>53</v>
      </c>
      <c r="BO108" s="0" t="n">
        <v>48</v>
      </c>
      <c r="BP108" s="0" t="n">
        <v>46</v>
      </c>
      <c r="BQ108" s="0" t="n">
        <v>46</v>
      </c>
      <c r="BR108" s="0" t="n">
        <v>46</v>
      </c>
      <c r="BS108" s="0" t="n">
        <v>49</v>
      </c>
      <c r="BT108" s="0" t="n">
        <v>49</v>
      </c>
      <c r="BU108" s="0" t="n">
        <v>49</v>
      </c>
      <c r="BV108" s="0" t="n">
        <v>54</v>
      </c>
      <c r="BW108" s="0" t="n">
        <v>52</v>
      </c>
      <c r="BX108" s="0" t="n">
        <v>52</v>
      </c>
      <c r="BY108" s="0" t="n">
        <v>52</v>
      </c>
      <c r="BZ108" s="0" t="n">
        <v>50</v>
      </c>
    </row>
    <row r="109" customFormat="false" ht="15" hidden="false" customHeight="false" outlineLevel="0" collapsed="false">
      <c r="A109" s="0" t="n">
        <v>38968</v>
      </c>
      <c r="B109" s="0" t="n">
        <v>38968</v>
      </c>
      <c r="C109" s="22" t="n">
        <v>17231</v>
      </c>
      <c r="D109" s="0" t="n">
        <v>38968</v>
      </c>
      <c r="E109" s="0" t="s">
        <v>290</v>
      </c>
      <c r="F109" s="0" t="n">
        <v>708</v>
      </c>
      <c r="G109" s="22" t="n">
        <v>43031</v>
      </c>
      <c r="H109" s="0" t="s">
        <v>661</v>
      </c>
      <c r="I109" s="0" t="n">
        <v>19</v>
      </c>
      <c r="J109" s="0" t="n">
        <v>9</v>
      </c>
      <c r="K109" s="0" t="s">
        <v>552</v>
      </c>
      <c r="L109" s="0" t="s">
        <v>702</v>
      </c>
      <c r="M109" s="0" t="s">
        <v>703</v>
      </c>
      <c r="N109" s="0" t="s">
        <v>555</v>
      </c>
      <c r="O109" s="0" t="n">
        <v>59</v>
      </c>
      <c r="P109" s="0" t="n">
        <v>61</v>
      </c>
      <c r="Q109" s="0" t="n">
        <v>58</v>
      </c>
      <c r="R109" s="0" t="n">
        <v>55</v>
      </c>
      <c r="S109" s="0" t="n">
        <v>58</v>
      </c>
      <c r="T109" s="0" t="n">
        <v>60</v>
      </c>
      <c r="U109" s="0" t="n">
        <v>58</v>
      </c>
      <c r="V109" s="0" t="n">
        <v>53</v>
      </c>
      <c r="W109" s="0" t="n">
        <v>70</v>
      </c>
      <c r="X109" s="0" t="n">
        <v>66</v>
      </c>
      <c r="Y109" s="0" t="n">
        <v>71</v>
      </c>
      <c r="Z109" s="0" t="n">
        <v>70</v>
      </c>
      <c r="AA109" s="0" t="n">
        <v>72</v>
      </c>
      <c r="AB109" s="0" t="n">
        <v>71</v>
      </c>
      <c r="AC109" s="0" t="n">
        <v>68</v>
      </c>
      <c r="AD109" s="0" t="n">
        <v>69</v>
      </c>
      <c r="AE109" s="0" t="n">
        <v>60</v>
      </c>
      <c r="AF109" s="0" t="n">
        <v>65</v>
      </c>
      <c r="AG109" s="0" t="n">
        <v>68</v>
      </c>
      <c r="AH109" s="0" t="n">
        <v>71</v>
      </c>
      <c r="AI109" s="0" t="n">
        <v>68</v>
      </c>
      <c r="AJ109" s="0" t="n">
        <v>65</v>
      </c>
      <c r="AK109" s="0" t="n">
        <v>59</v>
      </c>
      <c r="AL109" s="0" t="n">
        <v>53</v>
      </c>
      <c r="AM109" s="0" t="n">
        <v>61</v>
      </c>
      <c r="AN109" s="0" t="n">
        <v>70</v>
      </c>
      <c r="AO109" s="0" t="n">
        <v>86</v>
      </c>
      <c r="AP109" s="0" t="n">
        <v>87</v>
      </c>
      <c r="AQ109" s="0" t="n">
        <v>85</v>
      </c>
      <c r="AR109" s="0" t="n">
        <v>68</v>
      </c>
      <c r="AS109" s="0" t="n">
        <v>60</v>
      </c>
      <c r="AT109" s="0" t="n">
        <v>48</v>
      </c>
      <c r="AU109" s="0" t="n">
        <v>59</v>
      </c>
      <c r="AV109" s="0" t="n">
        <v>68</v>
      </c>
      <c r="AW109" s="0" t="n">
        <v>77</v>
      </c>
      <c r="AX109" s="0" t="n">
        <v>76</v>
      </c>
      <c r="AY109" s="0" t="n">
        <v>71</v>
      </c>
      <c r="AZ109" s="0" t="n">
        <v>66</v>
      </c>
      <c r="BA109" s="0" t="n">
        <v>62</v>
      </c>
      <c r="BB109" s="0" t="n">
        <v>47</v>
      </c>
      <c r="BC109" s="0" t="n">
        <v>61</v>
      </c>
      <c r="BD109" s="0" t="n">
        <v>64</v>
      </c>
      <c r="BE109" s="0" t="n">
        <v>69</v>
      </c>
      <c r="BF109" s="0" t="n">
        <v>71</v>
      </c>
      <c r="BG109" s="0" t="n">
        <v>73</v>
      </c>
      <c r="BH109" s="0" t="n">
        <v>69</v>
      </c>
      <c r="BI109" s="0" t="n">
        <v>64</v>
      </c>
      <c r="BJ109" s="0" t="n">
        <v>58</v>
      </c>
      <c r="BK109" s="0" t="n">
        <v>59</v>
      </c>
      <c r="BL109" s="0" t="n">
        <v>60</v>
      </c>
      <c r="BM109" s="0" t="n">
        <v>63</v>
      </c>
      <c r="BN109" s="0" t="n">
        <v>65</v>
      </c>
      <c r="BO109" s="0" t="n">
        <v>64</v>
      </c>
      <c r="BP109" s="0" t="n">
        <v>63</v>
      </c>
      <c r="BQ109" s="0" t="n">
        <v>64</v>
      </c>
      <c r="BR109" s="0" t="n">
        <v>64</v>
      </c>
      <c r="BS109" s="0" t="n">
        <v>61</v>
      </c>
      <c r="BT109" s="0" t="n">
        <v>60</v>
      </c>
      <c r="BU109" s="0" t="n">
        <v>60</v>
      </c>
      <c r="BV109" s="0" t="n">
        <v>63</v>
      </c>
      <c r="BW109" s="0" t="n">
        <v>64</v>
      </c>
      <c r="BX109" s="0" t="n">
        <v>64</v>
      </c>
      <c r="BY109" s="0" t="n">
        <v>65</v>
      </c>
      <c r="BZ109" s="0" t="n">
        <v>61</v>
      </c>
    </row>
    <row r="110" customFormat="false" ht="15" hidden="false" customHeight="false" outlineLevel="0" collapsed="false">
      <c r="A110" s="0" t="n">
        <v>38968</v>
      </c>
      <c r="B110" s="0" t="n">
        <v>38968</v>
      </c>
      <c r="C110" s="22" t="n">
        <v>17231</v>
      </c>
      <c r="D110" s="0" t="n">
        <v>38968</v>
      </c>
      <c r="E110" s="0" t="s">
        <v>291</v>
      </c>
      <c r="F110" s="0" t="n">
        <v>707</v>
      </c>
      <c r="G110" s="22" t="n">
        <v>43031</v>
      </c>
      <c r="H110" s="0" t="s">
        <v>662</v>
      </c>
      <c r="I110" s="0" t="n">
        <v>23</v>
      </c>
      <c r="J110" s="0" t="n">
        <v>11</v>
      </c>
      <c r="K110" s="0" t="s">
        <v>552</v>
      </c>
      <c r="L110" s="0" t="s">
        <v>702</v>
      </c>
      <c r="M110" s="0" t="s">
        <v>703</v>
      </c>
      <c r="N110" s="0" t="s">
        <v>555</v>
      </c>
      <c r="O110" s="0" t="n">
        <v>52</v>
      </c>
      <c r="P110" s="0" t="n">
        <v>53</v>
      </c>
      <c r="Q110" s="0" t="n">
        <v>54</v>
      </c>
      <c r="R110" s="0" t="n">
        <v>54</v>
      </c>
      <c r="S110" s="0" t="n">
        <v>54</v>
      </c>
      <c r="T110" s="0" t="n">
        <v>53</v>
      </c>
      <c r="U110" s="0" t="n">
        <v>52</v>
      </c>
      <c r="V110" s="0" t="n">
        <v>48</v>
      </c>
      <c r="W110" s="0" t="n">
        <v>54</v>
      </c>
      <c r="X110" s="0" t="n">
        <v>55</v>
      </c>
      <c r="Y110" s="0" t="n">
        <v>56</v>
      </c>
      <c r="Z110" s="0" t="n">
        <v>58</v>
      </c>
      <c r="AA110" s="0" t="n">
        <v>57</v>
      </c>
      <c r="AB110" s="0" t="n">
        <v>55</v>
      </c>
      <c r="AC110" s="0" t="n">
        <v>54</v>
      </c>
      <c r="AD110" s="0" t="n">
        <v>50</v>
      </c>
      <c r="AE110" s="0" t="n">
        <v>56</v>
      </c>
      <c r="AF110" s="0" t="n">
        <v>60</v>
      </c>
      <c r="AG110" s="0" t="n">
        <v>67</v>
      </c>
      <c r="AH110" s="0" t="n">
        <v>71</v>
      </c>
      <c r="AI110" s="0" t="n">
        <v>65</v>
      </c>
      <c r="AJ110" s="0" t="n">
        <v>61</v>
      </c>
      <c r="AK110" s="0" t="n">
        <v>56</v>
      </c>
      <c r="AL110" s="0" t="n">
        <v>42</v>
      </c>
      <c r="AM110" s="0" t="n">
        <v>54</v>
      </c>
      <c r="AN110" s="0" t="n">
        <v>62</v>
      </c>
      <c r="AO110" s="0" t="n">
        <v>78</v>
      </c>
      <c r="AP110" s="0" t="n">
        <v>91</v>
      </c>
      <c r="AQ110" s="0" t="n">
        <v>78</v>
      </c>
      <c r="AR110" s="0" t="n">
        <v>57</v>
      </c>
      <c r="AS110" s="0" t="n">
        <v>55</v>
      </c>
      <c r="AT110" s="0" t="n">
        <v>39</v>
      </c>
      <c r="AU110" s="0" t="n">
        <v>57</v>
      </c>
      <c r="AV110" s="0" t="n">
        <v>67</v>
      </c>
      <c r="AW110" s="0" t="n">
        <v>78</v>
      </c>
      <c r="AX110" s="0" t="n">
        <v>89</v>
      </c>
      <c r="AY110" s="0" t="n">
        <v>83</v>
      </c>
      <c r="AZ110" s="0" t="n">
        <v>63</v>
      </c>
      <c r="BA110" s="0" t="n">
        <v>55</v>
      </c>
      <c r="BB110" s="0" t="n">
        <v>39</v>
      </c>
      <c r="BC110" s="0" t="n">
        <v>59</v>
      </c>
      <c r="BD110" s="0" t="n">
        <v>61</v>
      </c>
      <c r="BE110" s="0" t="n">
        <v>69</v>
      </c>
      <c r="BF110" s="0" t="n">
        <v>72</v>
      </c>
      <c r="BG110" s="0" t="n">
        <v>70</v>
      </c>
      <c r="BH110" s="0" t="n">
        <v>63</v>
      </c>
      <c r="BI110" s="0" t="n">
        <v>61</v>
      </c>
      <c r="BJ110" s="0" t="n">
        <v>54</v>
      </c>
      <c r="BK110" s="0" t="n">
        <v>58</v>
      </c>
      <c r="BL110" s="0" t="n">
        <v>63</v>
      </c>
      <c r="BM110" s="0" t="n">
        <v>64</v>
      </c>
      <c r="BN110" s="0" t="n">
        <v>65</v>
      </c>
      <c r="BO110" s="0" t="n">
        <v>68</v>
      </c>
      <c r="BP110" s="0" t="n">
        <v>65</v>
      </c>
      <c r="BQ110" s="0" t="n">
        <v>63</v>
      </c>
      <c r="BR110" s="0" t="n">
        <v>61</v>
      </c>
      <c r="BS110" s="0" t="n">
        <v>55</v>
      </c>
      <c r="BT110" s="0" t="n">
        <v>59</v>
      </c>
      <c r="BU110" s="0" t="n">
        <v>64</v>
      </c>
      <c r="BV110" s="0" t="n">
        <v>64</v>
      </c>
      <c r="BW110" s="0" t="n">
        <v>66</v>
      </c>
      <c r="BX110" s="0" t="n">
        <v>63</v>
      </c>
      <c r="BY110" s="0" t="n">
        <v>64</v>
      </c>
      <c r="BZ110" s="0" t="n">
        <v>63</v>
      </c>
    </row>
    <row r="111" customFormat="false" ht="15" hidden="false" customHeight="false" outlineLevel="0" collapsed="false">
      <c r="A111" s="0" t="n">
        <v>39030</v>
      </c>
      <c r="B111" s="0" t="n">
        <v>39030</v>
      </c>
      <c r="C111" s="22" t="n">
        <v>20685</v>
      </c>
      <c r="D111" s="0" t="n">
        <v>39030</v>
      </c>
      <c r="E111" s="0" t="s">
        <v>291</v>
      </c>
      <c r="F111" s="0" t="n">
        <v>452</v>
      </c>
      <c r="G111" s="22" t="n">
        <v>43004</v>
      </c>
      <c r="H111" s="0" t="s">
        <v>663</v>
      </c>
      <c r="I111" s="0" t="n">
        <v>20</v>
      </c>
      <c r="J111" s="0" t="n">
        <v>11</v>
      </c>
      <c r="K111" s="0" t="s">
        <v>552</v>
      </c>
      <c r="L111" s="0" t="s">
        <v>702</v>
      </c>
      <c r="M111" s="0" t="s">
        <v>703</v>
      </c>
      <c r="N111" s="0" t="s">
        <v>555</v>
      </c>
      <c r="O111" s="0" t="n">
        <v>44</v>
      </c>
      <c r="P111" s="0" t="n">
        <v>47</v>
      </c>
      <c r="Q111" s="0" t="n">
        <v>49</v>
      </c>
      <c r="R111" s="0" t="n">
        <v>49</v>
      </c>
      <c r="S111" s="0" t="n">
        <v>49</v>
      </c>
      <c r="T111" s="0" t="n">
        <v>47</v>
      </c>
      <c r="U111" s="0" t="n">
        <v>45</v>
      </c>
      <c r="V111" s="0" t="n">
        <v>47</v>
      </c>
      <c r="W111" s="0" t="n">
        <v>44</v>
      </c>
      <c r="X111" s="0" t="n">
        <v>48</v>
      </c>
      <c r="Y111" s="0" t="n">
        <v>51</v>
      </c>
      <c r="Z111" s="0" t="n">
        <v>55</v>
      </c>
      <c r="AA111" s="0" t="n">
        <v>57</v>
      </c>
      <c r="AB111" s="0" t="n">
        <v>54</v>
      </c>
      <c r="AC111" s="0" t="n">
        <v>50</v>
      </c>
      <c r="AD111" s="0" t="n">
        <v>41</v>
      </c>
      <c r="AE111" s="0" t="n">
        <v>49</v>
      </c>
      <c r="AF111" s="0" t="n">
        <v>54</v>
      </c>
      <c r="AG111" s="0" t="n">
        <v>64</v>
      </c>
      <c r="AH111" s="0" t="n">
        <v>71</v>
      </c>
      <c r="AI111" s="0" t="n">
        <v>71</v>
      </c>
      <c r="AJ111" s="0" t="n">
        <v>64</v>
      </c>
      <c r="AK111" s="0" t="n">
        <v>55</v>
      </c>
      <c r="AL111" s="0" t="n">
        <v>46</v>
      </c>
      <c r="AM111" s="0" t="n">
        <v>49</v>
      </c>
      <c r="AN111" s="0" t="n">
        <v>58</v>
      </c>
      <c r="AO111" s="0" t="n">
        <v>74</v>
      </c>
      <c r="AP111" s="0" t="n">
        <v>89</v>
      </c>
      <c r="AQ111" s="0" t="n">
        <v>91</v>
      </c>
      <c r="AR111" s="0" t="n">
        <v>72</v>
      </c>
      <c r="AS111" s="0" t="n">
        <v>53</v>
      </c>
      <c r="AT111" s="0" t="n">
        <v>42</v>
      </c>
      <c r="AU111" s="0" t="n">
        <v>50</v>
      </c>
      <c r="AV111" s="0" t="n">
        <v>60</v>
      </c>
      <c r="AW111" s="0" t="n">
        <v>76</v>
      </c>
      <c r="AX111" s="0" t="n">
        <v>87</v>
      </c>
      <c r="AY111" s="0" t="n">
        <v>88</v>
      </c>
      <c r="AZ111" s="0" t="n">
        <v>68</v>
      </c>
      <c r="BA111" s="0" t="n">
        <v>50</v>
      </c>
      <c r="BB111" s="0" t="n">
        <v>42</v>
      </c>
      <c r="BC111" s="0" t="n">
        <v>48</v>
      </c>
      <c r="BD111" s="0" t="n">
        <v>55</v>
      </c>
      <c r="BE111" s="0" t="n">
        <v>64</v>
      </c>
      <c r="BF111" s="0" t="n">
        <v>73</v>
      </c>
      <c r="BG111" s="0" t="n">
        <v>71</v>
      </c>
      <c r="BH111" s="0" t="n">
        <v>62</v>
      </c>
      <c r="BI111" s="0" t="n">
        <v>55</v>
      </c>
      <c r="BJ111" s="0" t="n">
        <v>48</v>
      </c>
      <c r="BK111" s="0" t="n">
        <v>49</v>
      </c>
      <c r="BL111" s="0" t="n">
        <v>53</v>
      </c>
      <c r="BM111" s="0" t="n">
        <v>58</v>
      </c>
      <c r="BN111" s="0" t="n">
        <v>61</v>
      </c>
      <c r="BO111" s="0" t="n">
        <v>62</v>
      </c>
      <c r="BP111" s="0" t="n">
        <v>57</v>
      </c>
      <c r="BQ111" s="0" t="n">
        <v>52</v>
      </c>
      <c r="BR111" s="0" t="n">
        <v>48</v>
      </c>
      <c r="BS111" s="0" t="n">
        <v>45</v>
      </c>
      <c r="BT111" s="0" t="n">
        <v>49</v>
      </c>
      <c r="BU111" s="0" t="n">
        <v>53</v>
      </c>
      <c r="BV111" s="0" t="n">
        <v>56</v>
      </c>
      <c r="BW111" s="0" t="n">
        <v>59</v>
      </c>
      <c r="BX111" s="0" t="n">
        <v>54</v>
      </c>
      <c r="BY111" s="0" t="n">
        <v>50</v>
      </c>
      <c r="BZ111" s="0" t="n">
        <v>46</v>
      </c>
    </row>
    <row r="112" customFormat="false" ht="15" hidden="false" customHeight="false" outlineLevel="0" collapsed="false">
      <c r="A112" s="0" t="n">
        <v>39079</v>
      </c>
      <c r="B112" s="0" t="n">
        <v>39079</v>
      </c>
      <c r="C112" s="22" t="n">
        <v>17781</v>
      </c>
      <c r="D112" s="0" t="n">
        <v>39079</v>
      </c>
      <c r="E112" s="0" t="s">
        <v>290</v>
      </c>
      <c r="F112" s="0" t="n">
        <v>403</v>
      </c>
      <c r="G112" s="22" t="n">
        <v>43004</v>
      </c>
      <c r="H112" s="0" t="s">
        <v>664</v>
      </c>
      <c r="I112" s="0" t="n">
        <v>23</v>
      </c>
      <c r="J112" s="0" t="n">
        <v>8</v>
      </c>
      <c r="K112" s="0" t="s">
        <v>552</v>
      </c>
      <c r="L112" s="0" t="s">
        <v>702</v>
      </c>
      <c r="M112" s="0" t="s">
        <v>703</v>
      </c>
      <c r="N112" s="0" t="s">
        <v>555</v>
      </c>
      <c r="O112" s="0" t="n">
        <v>51</v>
      </c>
      <c r="P112" s="0" t="n">
        <v>48</v>
      </c>
      <c r="Q112" s="0" t="n">
        <v>49</v>
      </c>
      <c r="R112" s="0" t="n">
        <v>48</v>
      </c>
      <c r="S112" s="0" t="n">
        <v>48</v>
      </c>
      <c r="T112" s="0" t="n">
        <v>47</v>
      </c>
      <c r="U112" s="0" t="n">
        <v>46</v>
      </c>
      <c r="V112" s="0" t="n">
        <v>47</v>
      </c>
      <c r="W112" s="0" t="n">
        <v>48</v>
      </c>
      <c r="X112" s="0" t="n">
        <v>53</v>
      </c>
      <c r="Y112" s="0" t="n">
        <v>55</v>
      </c>
      <c r="Z112" s="0" t="n">
        <v>54</v>
      </c>
      <c r="AA112" s="0" t="n">
        <v>53</v>
      </c>
      <c r="AB112" s="0" t="n">
        <v>50</v>
      </c>
      <c r="AC112" s="0" t="n">
        <v>45</v>
      </c>
      <c r="AD112" s="0" t="n">
        <v>45</v>
      </c>
      <c r="AE112" s="0" t="n">
        <v>51</v>
      </c>
      <c r="AF112" s="0" t="n">
        <v>56</v>
      </c>
      <c r="AG112" s="0" t="n">
        <v>62</v>
      </c>
      <c r="AH112" s="0" t="n">
        <v>68</v>
      </c>
      <c r="AI112" s="0" t="n">
        <v>71</v>
      </c>
      <c r="AJ112" s="0" t="n">
        <v>57</v>
      </c>
      <c r="AK112" s="0" t="n">
        <v>48</v>
      </c>
      <c r="AL112" s="0" t="n">
        <v>43</v>
      </c>
      <c r="AM112" s="0" t="n">
        <v>53</v>
      </c>
      <c r="AN112" s="0" t="n">
        <v>58</v>
      </c>
      <c r="AO112" s="0" t="n">
        <v>76</v>
      </c>
      <c r="AP112" s="0" t="n">
        <v>97</v>
      </c>
      <c r="AQ112" s="0" t="n">
        <v>100</v>
      </c>
      <c r="AR112" s="0" t="n">
        <v>75</v>
      </c>
      <c r="AS112" s="0" t="n">
        <v>51</v>
      </c>
      <c r="AT112" s="0" t="n">
        <v>39</v>
      </c>
      <c r="AU112" s="0" t="n">
        <v>50</v>
      </c>
      <c r="AV112" s="0" t="n">
        <v>62</v>
      </c>
      <c r="AW112" s="0" t="n">
        <v>77</v>
      </c>
      <c r="AX112" s="0" t="n">
        <v>95</v>
      </c>
      <c r="AY112" s="0" t="n">
        <v>95</v>
      </c>
      <c r="AZ112" s="0" t="n">
        <v>79</v>
      </c>
      <c r="BA112" s="0" t="n">
        <v>55</v>
      </c>
      <c r="BB112" s="0" t="n">
        <v>39</v>
      </c>
      <c r="BC112" s="0" t="n">
        <v>51</v>
      </c>
      <c r="BD112" s="0" t="n">
        <v>53</v>
      </c>
      <c r="BE112" s="0" t="n">
        <v>63</v>
      </c>
      <c r="BF112" s="0" t="n">
        <v>70</v>
      </c>
      <c r="BG112" s="0" t="n">
        <v>71</v>
      </c>
      <c r="BH112" s="0" t="n">
        <v>64</v>
      </c>
      <c r="BI112" s="0" t="n">
        <v>57</v>
      </c>
      <c r="BJ112" s="0" t="n">
        <v>51</v>
      </c>
      <c r="BK112" s="0" t="n">
        <v>49</v>
      </c>
      <c r="BL112" s="0" t="n">
        <v>52</v>
      </c>
      <c r="BM112" s="0" t="n">
        <v>55</v>
      </c>
      <c r="BN112" s="0" t="n">
        <v>58</v>
      </c>
      <c r="BO112" s="0" t="n">
        <v>59</v>
      </c>
      <c r="BP112" s="0" t="n">
        <v>55</v>
      </c>
      <c r="BQ112" s="0" t="n">
        <v>54</v>
      </c>
      <c r="BR112" s="0" t="n">
        <v>50</v>
      </c>
      <c r="BS112" s="0" t="n">
        <v>49</v>
      </c>
      <c r="BT112" s="0" t="n">
        <v>50</v>
      </c>
      <c r="BU112" s="0" t="n">
        <v>52</v>
      </c>
      <c r="BV112" s="0" t="n">
        <v>52</v>
      </c>
      <c r="BW112" s="0" t="n">
        <v>54</v>
      </c>
      <c r="BX112" s="0" t="n">
        <v>53</v>
      </c>
      <c r="BY112" s="0" t="n">
        <v>51</v>
      </c>
      <c r="BZ112" s="0" t="n">
        <v>50</v>
      </c>
    </row>
    <row r="113" customFormat="false" ht="15" hidden="false" customHeight="false" outlineLevel="0" collapsed="false">
      <c r="A113" s="0" t="n">
        <v>39079</v>
      </c>
      <c r="B113" s="0" t="n">
        <v>39079</v>
      </c>
      <c r="C113" s="22" t="n">
        <v>17781</v>
      </c>
      <c r="D113" s="0" t="n">
        <v>39079</v>
      </c>
      <c r="E113" s="0" t="s">
        <v>291</v>
      </c>
      <c r="F113" s="0" t="n">
        <v>402</v>
      </c>
      <c r="G113" s="22" t="n">
        <v>43004</v>
      </c>
      <c r="H113" s="0" t="s">
        <v>665</v>
      </c>
      <c r="I113" s="0" t="n">
        <v>21</v>
      </c>
      <c r="J113" s="0" t="n">
        <v>9</v>
      </c>
      <c r="K113" s="0" t="s">
        <v>552</v>
      </c>
      <c r="L113" s="0" t="s">
        <v>702</v>
      </c>
      <c r="M113" s="0" t="s">
        <v>703</v>
      </c>
      <c r="N113" s="0" t="s">
        <v>555</v>
      </c>
      <c r="O113" s="0" t="n">
        <v>57</v>
      </c>
      <c r="P113" s="0" t="n">
        <v>58</v>
      </c>
      <c r="Q113" s="0" t="n">
        <v>55</v>
      </c>
      <c r="R113" s="0" t="n">
        <v>58</v>
      </c>
      <c r="S113" s="0" t="n">
        <v>61</v>
      </c>
      <c r="T113" s="0" t="n">
        <v>57</v>
      </c>
      <c r="U113" s="0" t="n">
        <v>55</v>
      </c>
      <c r="V113" s="0" t="n">
        <v>57</v>
      </c>
      <c r="W113" s="0" t="n">
        <v>46</v>
      </c>
      <c r="X113" s="0" t="n">
        <v>49</v>
      </c>
      <c r="Y113" s="0" t="n">
        <v>50</v>
      </c>
      <c r="Z113" s="0" t="n">
        <v>52</v>
      </c>
      <c r="AA113" s="0" t="n">
        <v>50</v>
      </c>
      <c r="AB113" s="0" t="n">
        <v>48</v>
      </c>
      <c r="AC113" s="0" t="n">
        <v>44</v>
      </c>
      <c r="AD113" s="0" t="n">
        <v>42</v>
      </c>
      <c r="AE113" s="0" t="n">
        <v>47</v>
      </c>
      <c r="AF113" s="0" t="n">
        <v>51</v>
      </c>
      <c r="AG113" s="0" t="n">
        <v>61</v>
      </c>
      <c r="AH113" s="0" t="n">
        <v>66</v>
      </c>
      <c r="AI113" s="0" t="n">
        <v>62</v>
      </c>
      <c r="AJ113" s="0" t="n">
        <v>54</v>
      </c>
      <c r="AK113" s="0" t="n">
        <v>43</v>
      </c>
      <c r="AL113" s="0" t="n">
        <v>44</v>
      </c>
      <c r="AM113" s="0" t="n">
        <v>43</v>
      </c>
      <c r="AN113" s="0" t="n">
        <v>53</v>
      </c>
      <c r="AO113" s="0" t="n">
        <v>74</v>
      </c>
      <c r="AP113" s="0" t="n">
        <v>93</v>
      </c>
      <c r="AQ113" s="0" t="n">
        <v>73</v>
      </c>
      <c r="AR113" s="0" t="n">
        <v>51</v>
      </c>
      <c r="AS113" s="0" t="n">
        <v>41</v>
      </c>
      <c r="AT113" s="0" t="n">
        <v>39</v>
      </c>
      <c r="AU113" s="0" t="n">
        <v>47</v>
      </c>
      <c r="AV113" s="0" t="n">
        <v>57</v>
      </c>
      <c r="AW113" s="0" t="n">
        <v>76</v>
      </c>
      <c r="AX113" s="0" t="n">
        <v>93</v>
      </c>
      <c r="AY113" s="0" t="n">
        <v>70</v>
      </c>
      <c r="AZ113" s="0" t="n">
        <v>53</v>
      </c>
      <c r="BA113" s="0" t="n">
        <v>43</v>
      </c>
      <c r="BB113" s="0" t="n">
        <v>39</v>
      </c>
      <c r="BC113" s="0" t="n">
        <v>47</v>
      </c>
      <c r="BD113" s="0" t="n">
        <v>52</v>
      </c>
      <c r="BE113" s="0" t="n">
        <v>62</v>
      </c>
      <c r="BF113" s="0" t="n">
        <v>72</v>
      </c>
      <c r="BG113" s="0" t="n">
        <v>67</v>
      </c>
      <c r="BH113" s="0" t="n">
        <v>55</v>
      </c>
      <c r="BI113" s="0" t="n">
        <v>47</v>
      </c>
      <c r="BJ113" s="0" t="n">
        <v>44</v>
      </c>
      <c r="BK113" s="0" t="n">
        <v>45</v>
      </c>
      <c r="BL113" s="0" t="n">
        <v>48</v>
      </c>
      <c r="BM113" s="0" t="n">
        <v>54</v>
      </c>
      <c r="BN113" s="0" t="n">
        <v>60</v>
      </c>
      <c r="BO113" s="0" t="n">
        <v>61</v>
      </c>
      <c r="BP113" s="0" t="n">
        <v>54</v>
      </c>
      <c r="BQ113" s="0" t="n">
        <v>50</v>
      </c>
      <c r="BR113" s="0" t="n">
        <v>45</v>
      </c>
      <c r="BS113" s="0" t="n">
        <v>45</v>
      </c>
      <c r="BT113" s="0" t="n">
        <v>47</v>
      </c>
      <c r="BU113" s="0" t="n">
        <v>51</v>
      </c>
      <c r="BV113" s="0" t="n">
        <v>50</v>
      </c>
      <c r="BW113" s="0" t="n">
        <v>51</v>
      </c>
      <c r="BX113" s="0" t="n">
        <v>49</v>
      </c>
      <c r="BY113" s="0" t="n">
        <v>47</v>
      </c>
      <c r="BZ113" s="0" t="n">
        <v>42</v>
      </c>
    </row>
    <row r="114" customFormat="false" ht="15" hidden="false" customHeight="false" outlineLevel="0" collapsed="false">
      <c r="A114" s="0" t="n">
        <v>39200</v>
      </c>
      <c r="B114" s="0" t="n">
        <v>39200</v>
      </c>
      <c r="C114" s="22" t="n">
        <v>19421</v>
      </c>
      <c r="D114" s="0" t="n">
        <v>39200</v>
      </c>
      <c r="E114" s="0" t="s">
        <v>290</v>
      </c>
      <c r="F114" s="0" t="n">
        <v>684</v>
      </c>
      <c r="G114" s="22" t="n">
        <v>43024</v>
      </c>
      <c r="H114" s="0" t="s">
        <v>666</v>
      </c>
      <c r="I114" s="0" t="n">
        <v>27</v>
      </c>
      <c r="J114" s="0" t="n">
        <v>10</v>
      </c>
      <c r="K114" s="0" t="s">
        <v>552</v>
      </c>
      <c r="L114" s="0" t="s">
        <v>702</v>
      </c>
      <c r="M114" s="0" t="s">
        <v>703</v>
      </c>
      <c r="N114" s="0" t="s">
        <v>555</v>
      </c>
      <c r="O114" s="0" t="n">
        <v>51</v>
      </c>
      <c r="P114" s="0" t="n">
        <v>53</v>
      </c>
      <c r="Q114" s="0" t="n">
        <v>54</v>
      </c>
      <c r="R114" s="0" t="n">
        <v>57</v>
      </c>
      <c r="S114" s="0" t="n">
        <v>59</v>
      </c>
      <c r="T114" s="0" t="n">
        <v>58</v>
      </c>
      <c r="U114" s="0" t="n">
        <v>55</v>
      </c>
      <c r="V114" s="0" t="n">
        <v>52</v>
      </c>
      <c r="W114" s="0" t="n">
        <v>50</v>
      </c>
      <c r="X114" s="0" t="n">
        <v>57</v>
      </c>
      <c r="Y114" s="0" t="n">
        <v>63</v>
      </c>
      <c r="Z114" s="0" t="n">
        <v>69</v>
      </c>
      <c r="AA114" s="0" t="n">
        <v>72</v>
      </c>
      <c r="AB114" s="0" t="n">
        <v>68</v>
      </c>
      <c r="AC114" s="0" t="n">
        <v>64</v>
      </c>
      <c r="AD114" s="0" t="n">
        <v>59</v>
      </c>
      <c r="AE114" s="0" t="n">
        <v>53</v>
      </c>
      <c r="AF114" s="0" t="n">
        <v>61</v>
      </c>
      <c r="AG114" s="0" t="n">
        <v>76</v>
      </c>
      <c r="AH114" s="0" t="n">
        <v>87</v>
      </c>
      <c r="AI114" s="0" t="n">
        <v>84</v>
      </c>
      <c r="AJ114" s="0" t="n">
        <v>79</v>
      </c>
      <c r="AK114" s="0" t="n">
        <v>72</v>
      </c>
      <c r="AL114" s="0" t="n">
        <v>64</v>
      </c>
      <c r="AM114" s="0" t="n">
        <v>56</v>
      </c>
      <c r="AN114" s="0" t="n">
        <v>65</v>
      </c>
      <c r="AO114" s="0" t="n">
        <v>86</v>
      </c>
      <c r="AP114" s="0" t="n">
        <v>101</v>
      </c>
      <c r="AQ114" s="0" t="n">
        <v>107</v>
      </c>
      <c r="AR114" s="0" t="n">
        <v>90</v>
      </c>
      <c r="AS114" s="0" t="n">
        <v>77</v>
      </c>
      <c r="AT114" s="0" t="n">
        <v>58</v>
      </c>
      <c r="AU114" s="0" t="n">
        <v>55</v>
      </c>
      <c r="AV114" s="0" t="n">
        <v>66</v>
      </c>
      <c r="AW114" s="0" t="n">
        <v>77</v>
      </c>
      <c r="AX114" s="0" t="n">
        <v>62</v>
      </c>
      <c r="AY114" s="0" t="n">
        <v>69</v>
      </c>
      <c r="AZ114" s="0" t="n">
        <v>84</v>
      </c>
      <c r="BA114" s="0" t="n">
        <v>71</v>
      </c>
      <c r="BB114" s="0" t="n">
        <v>49</v>
      </c>
      <c r="BC114" s="0" t="n">
        <v>53</v>
      </c>
      <c r="BD114" s="0" t="n">
        <v>60</v>
      </c>
      <c r="BE114" s="0" t="n">
        <v>69</v>
      </c>
      <c r="BF114" s="0" t="n">
        <v>57</v>
      </c>
      <c r="BG114" s="0" t="n">
        <v>53</v>
      </c>
      <c r="BH114" s="0" t="n">
        <v>67</v>
      </c>
      <c r="BI114" s="0" t="n">
        <v>69</v>
      </c>
      <c r="BJ114" s="0" t="n">
        <v>61</v>
      </c>
      <c r="BK114" s="0" t="n">
        <v>54</v>
      </c>
      <c r="BL114" s="0" t="n">
        <v>57</v>
      </c>
      <c r="BM114" s="0" t="n">
        <v>62</v>
      </c>
      <c r="BN114" s="0" t="n">
        <v>63</v>
      </c>
      <c r="BO114" s="0" t="n">
        <v>62</v>
      </c>
      <c r="BP114" s="0" t="n">
        <v>65</v>
      </c>
      <c r="BQ114" s="0" t="n">
        <v>70</v>
      </c>
      <c r="BR114" s="0" t="n">
        <v>63</v>
      </c>
      <c r="BS114" s="0" t="n">
        <v>53</v>
      </c>
      <c r="BT114" s="0" t="n">
        <v>53</v>
      </c>
      <c r="BU114" s="0" t="n">
        <v>57</v>
      </c>
      <c r="BV114" s="0" t="n">
        <v>58</v>
      </c>
      <c r="BW114" s="0" t="n">
        <v>59</v>
      </c>
      <c r="BX114" s="0" t="n">
        <v>60</v>
      </c>
      <c r="BY114" s="0" t="n">
        <v>59</v>
      </c>
      <c r="BZ114" s="0" t="n">
        <v>55</v>
      </c>
    </row>
    <row r="115" customFormat="false" ht="15" hidden="false" customHeight="false" outlineLevel="0" collapsed="false">
      <c r="A115" s="0" t="n">
        <v>39200</v>
      </c>
      <c r="B115" s="0" t="n">
        <v>39200</v>
      </c>
      <c r="C115" s="22" t="n">
        <v>19421</v>
      </c>
      <c r="D115" s="0" t="n">
        <v>39200</v>
      </c>
      <c r="E115" s="0" t="s">
        <v>291</v>
      </c>
      <c r="F115" s="0" t="n">
        <v>683</v>
      </c>
      <c r="G115" s="22" t="n">
        <v>43024</v>
      </c>
      <c r="H115" s="0" t="s">
        <v>667</v>
      </c>
      <c r="I115" s="0" t="n">
        <v>28</v>
      </c>
      <c r="J115" s="0" t="n">
        <v>10</v>
      </c>
      <c r="K115" s="0" t="s">
        <v>552</v>
      </c>
      <c r="L115" s="0" t="s">
        <v>702</v>
      </c>
      <c r="M115" s="0" t="s">
        <v>703</v>
      </c>
      <c r="N115" s="0" t="s">
        <v>555</v>
      </c>
      <c r="O115" s="0" t="n">
        <v>49</v>
      </c>
      <c r="P115" s="0" t="n">
        <v>51</v>
      </c>
      <c r="Q115" s="0" t="n">
        <v>55</v>
      </c>
      <c r="R115" s="0" t="n">
        <v>54</v>
      </c>
      <c r="S115" s="0" t="n">
        <v>57</v>
      </c>
      <c r="T115" s="0" t="n">
        <v>57</v>
      </c>
      <c r="U115" s="0" t="n">
        <v>55</v>
      </c>
      <c r="V115" s="0" t="n">
        <v>52</v>
      </c>
      <c r="W115" s="0" t="n">
        <v>51</v>
      </c>
      <c r="X115" s="0" t="n">
        <v>55</v>
      </c>
      <c r="Y115" s="0" t="n">
        <v>60</v>
      </c>
      <c r="Z115" s="0" t="n">
        <v>66</v>
      </c>
      <c r="AA115" s="0" t="n">
        <v>67</v>
      </c>
      <c r="AB115" s="0" t="n">
        <v>68</v>
      </c>
      <c r="AC115" s="0" t="n">
        <v>66</v>
      </c>
      <c r="AD115" s="0" t="n">
        <v>56</v>
      </c>
      <c r="AE115" s="0" t="n">
        <v>54</v>
      </c>
      <c r="AF115" s="0" t="n">
        <v>62</v>
      </c>
      <c r="AG115" s="0" t="n">
        <v>69</v>
      </c>
      <c r="AH115" s="0" t="n">
        <v>71</v>
      </c>
      <c r="AI115" s="0" t="n">
        <v>75</v>
      </c>
      <c r="AJ115" s="0" t="n">
        <v>71</v>
      </c>
      <c r="AK115" s="0" t="n">
        <v>67</v>
      </c>
      <c r="AL115" s="0" t="n">
        <v>62</v>
      </c>
      <c r="AM115" s="0" t="n">
        <v>59</v>
      </c>
      <c r="AN115" s="0" t="n">
        <v>67</v>
      </c>
      <c r="AO115" s="0" t="n">
        <v>72</v>
      </c>
      <c r="AP115" s="0" t="n">
        <v>77</v>
      </c>
      <c r="AQ115" s="0" t="n">
        <v>94</v>
      </c>
      <c r="AR115" s="0" t="n">
        <v>82</v>
      </c>
      <c r="AS115" s="0" t="n">
        <v>72</v>
      </c>
      <c r="AT115" s="0" t="n">
        <v>51</v>
      </c>
      <c r="AU115" s="0" t="n">
        <v>57</v>
      </c>
      <c r="AV115" s="0" t="n">
        <v>66</v>
      </c>
      <c r="AW115" s="0" t="n">
        <v>73</v>
      </c>
      <c r="AX115" s="0" t="n">
        <v>80</v>
      </c>
      <c r="AY115" s="0" t="n">
        <v>89</v>
      </c>
      <c r="AZ115" s="0" t="n">
        <v>80</v>
      </c>
      <c r="BA115" s="0" t="n">
        <v>71</v>
      </c>
      <c r="BB115" s="0" t="n">
        <v>53</v>
      </c>
      <c r="BC115" s="0" t="n">
        <v>56</v>
      </c>
      <c r="BD115" s="0" t="n">
        <v>62</v>
      </c>
      <c r="BE115" s="0" t="n">
        <v>69</v>
      </c>
      <c r="BF115" s="0" t="n">
        <v>77</v>
      </c>
      <c r="BG115" s="0" t="n">
        <v>75</v>
      </c>
      <c r="BH115" s="0" t="n">
        <v>76</v>
      </c>
      <c r="BI115" s="0" t="n">
        <v>68</v>
      </c>
      <c r="BJ115" s="0" t="n">
        <v>64</v>
      </c>
      <c r="BK115" s="0" t="n">
        <v>55</v>
      </c>
      <c r="BL115" s="0" t="n">
        <v>59</v>
      </c>
      <c r="BM115" s="0" t="n">
        <v>66</v>
      </c>
      <c r="BN115" s="0" t="n">
        <v>70</v>
      </c>
      <c r="BO115" s="0" t="n">
        <v>70</v>
      </c>
      <c r="BP115" s="0" t="n">
        <v>66</v>
      </c>
      <c r="BQ115" s="0" t="n">
        <v>65</v>
      </c>
      <c r="BR115" s="0" t="n">
        <v>60</v>
      </c>
      <c r="BS115" s="0" t="n">
        <v>52</v>
      </c>
      <c r="BT115" s="0" t="n">
        <v>56</v>
      </c>
      <c r="BU115" s="0" t="n">
        <v>60</v>
      </c>
      <c r="BV115" s="0" t="n">
        <v>62</v>
      </c>
      <c r="BW115" s="0" t="n">
        <v>64</v>
      </c>
      <c r="BX115" s="0" t="n">
        <v>64</v>
      </c>
      <c r="BY115" s="0" t="n">
        <v>62</v>
      </c>
      <c r="BZ115" s="0" t="n">
        <v>56</v>
      </c>
    </row>
    <row r="116" customFormat="false" ht="15" hidden="false" customHeight="false" outlineLevel="0" collapsed="false">
      <c r="A116" s="0" t="n">
        <v>39603</v>
      </c>
      <c r="B116" s="0" t="n">
        <v>39603</v>
      </c>
      <c r="C116" s="22" t="n">
        <v>17007</v>
      </c>
      <c r="D116" s="0" t="n">
        <v>39603</v>
      </c>
      <c r="E116" s="0" t="s">
        <v>290</v>
      </c>
      <c r="F116" s="0" t="n">
        <v>158</v>
      </c>
      <c r="G116" s="22" t="n">
        <v>42388</v>
      </c>
      <c r="H116" s="0" t="s">
        <v>668</v>
      </c>
      <c r="I116" s="0" t="n">
        <v>26</v>
      </c>
      <c r="J116" s="0" t="n">
        <v>10</v>
      </c>
      <c r="K116" s="0" t="s">
        <v>552</v>
      </c>
      <c r="L116" s="0" t="s">
        <v>702</v>
      </c>
      <c r="M116" s="0" t="s">
        <v>703</v>
      </c>
      <c r="N116" s="0" t="s">
        <v>555</v>
      </c>
      <c r="O116" s="0" t="n">
        <v>38</v>
      </c>
      <c r="P116" s="0" t="n">
        <v>39</v>
      </c>
      <c r="Q116" s="0" t="n">
        <v>41</v>
      </c>
      <c r="R116" s="0" t="n">
        <v>43</v>
      </c>
      <c r="S116" s="0" t="n">
        <v>42</v>
      </c>
      <c r="T116" s="0" t="n">
        <v>41</v>
      </c>
      <c r="U116" s="0" t="n">
        <v>39</v>
      </c>
      <c r="V116" s="0" t="n">
        <v>40</v>
      </c>
      <c r="W116" s="0" t="n">
        <v>39</v>
      </c>
      <c r="X116" s="0" t="n">
        <v>43</v>
      </c>
      <c r="Y116" s="0" t="n">
        <v>44</v>
      </c>
      <c r="Z116" s="0" t="n">
        <v>47</v>
      </c>
      <c r="AA116" s="0" t="n">
        <v>48</v>
      </c>
      <c r="AB116" s="0" t="n">
        <v>47</v>
      </c>
      <c r="AC116" s="0" t="n">
        <v>40</v>
      </c>
      <c r="AD116" s="0" t="n">
        <v>38</v>
      </c>
      <c r="AE116" s="0" t="n">
        <v>42</v>
      </c>
      <c r="AF116" s="0" t="n">
        <v>45</v>
      </c>
      <c r="AG116" s="0" t="n">
        <v>54</v>
      </c>
      <c r="AH116" s="0" t="n">
        <v>59</v>
      </c>
      <c r="AI116" s="0" t="n">
        <v>59</v>
      </c>
      <c r="AJ116" s="0" t="n">
        <v>53</v>
      </c>
      <c r="AK116" s="0" t="n">
        <v>48</v>
      </c>
      <c r="AL116" s="0" t="n">
        <v>42</v>
      </c>
      <c r="AM116" s="0" t="n">
        <v>43</v>
      </c>
      <c r="AN116" s="0" t="n">
        <v>51</v>
      </c>
      <c r="AO116" s="0" t="n">
        <v>62</v>
      </c>
      <c r="AP116" s="0" t="n">
        <v>59</v>
      </c>
      <c r="AQ116" s="0" t="n">
        <v>72</v>
      </c>
      <c r="AR116" s="0" t="n">
        <v>66</v>
      </c>
      <c r="AS116" s="0" t="n">
        <v>54</v>
      </c>
      <c r="AT116" s="0" t="n">
        <v>44</v>
      </c>
      <c r="AU116" s="0" t="n">
        <v>44</v>
      </c>
      <c r="AV116" s="0" t="n">
        <v>53</v>
      </c>
      <c r="AW116" s="0" t="n">
        <v>66</v>
      </c>
      <c r="AX116" s="0" t="n">
        <v>74</v>
      </c>
      <c r="AY116" s="0" t="n">
        <v>81</v>
      </c>
      <c r="AZ116" s="0" t="n">
        <v>66</v>
      </c>
      <c r="BA116" s="0" t="n">
        <v>55</v>
      </c>
      <c r="BB116" s="0" t="n">
        <v>44</v>
      </c>
      <c r="BC116" s="0" t="n">
        <v>53</v>
      </c>
      <c r="BD116" s="0" t="n">
        <v>50</v>
      </c>
      <c r="BE116" s="0" t="n">
        <v>58</v>
      </c>
      <c r="BF116" s="0" t="n">
        <v>62</v>
      </c>
      <c r="BG116" s="0" t="n">
        <v>66</v>
      </c>
      <c r="BH116" s="0" t="n">
        <v>61</v>
      </c>
      <c r="BI116" s="0" t="n">
        <v>55</v>
      </c>
      <c r="BJ116" s="0" t="n">
        <v>51</v>
      </c>
      <c r="BK116" s="0" t="n">
        <v>43</v>
      </c>
      <c r="BL116" s="0" t="n">
        <v>47</v>
      </c>
      <c r="BM116" s="0" t="n">
        <v>52</v>
      </c>
      <c r="BN116" s="0" t="n">
        <v>55</v>
      </c>
      <c r="BO116" s="0" t="n">
        <v>59</v>
      </c>
      <c r="BP116" s="0" t="n">
        <v>56</v>
      </c>
      <c r="BQ116" s="0" t="n">
        <v>52</v>
      </c>
      <c r="BR116" s="0" t="n">
        <v>52</v>
      </c>
      <c r="BS116" s="0" t="n">
        <v>40</v>
      </c>
      <c r="BT116" s="0" t="n">
        <v>43</v>
      </c>
      <c r="BU116" s="0" t="n">
        <v>46</v>
      </c>
      <c r="BV116" s="0" t="n">
        <v>50</v>
      </c>
      <c r="BW116" s="0" t="n">
        <v>52</v>
      </c>
      <c r="BX116" s="0" t="n">
        <v>52</v>
      </c>
      <c r="BY116" s="0" t="n">
        <v>54</v>
      </c>
      <c r="BZ116" s="0" t="n">
        <v>55</v>
      </c>
    </row>
    <row r="117" customFormat="false" ht="15" hidden="false" customHeight="false" outlineLevel="0" collapsed="false">
      <c r="A117" s="0" t="n">
        <v>39603</v>
      </c>
      <c r="B117" s="0" t="n">
        <v>39603</v>
      </c>
      <c r="C117" s="22" t="n">
        <v>17007</v>
      </c>
      <c r="D117" s="0" t="n">
        <v>39603</v>
      </c>
      <c r="E117" s="0" t="s">
        <v>291</v>
      </c>
      <c r="F117" s="0" t="n">
        <v>157</v>
      </c>
      <c r="G117" s="22" t="n">
        <v>42388</v>
      </c>
      <c r="H117" s="0" t="s">
        <v>669</v>
      </c>
      <c r="I117" s="0" t="n">
        <v>25</v>
      </c>
      <c r="J117" s="0" t="n">
        <v>8</v>
      </c>
      <c r="K117" s="0" t="s">
        <v>552</v>
      </c>
      <c r="L117" s="0" t="s">
        <v>702</v>
      </c>
      <c r="M117" s="0" t="s">
        <v>703</v>
      </c>
      <c r="N117" s="0" t="s">
        <v>555</v>
      </c>
      <c r="O117" s="0" t="n">
        <v>40</v>
      </c>
      <c r="P117" s="0" t="n">
        <v>43</v>
      </c>
      <c r="Q117" s="0" t="n">
        <v>42</v>
      </c>
      <c r="R117" s="0" t="n">
        <v>44</v>
      </c>
      <c r="S117" s="0" t="n">
        <v>44</v>
      </c>
      <c r="T117" s="0" t="n">
        <v>43</v>
      </c>
      <c r="U117" s="0" t="n">
        <v>43</v>
      </c>
      <c r="V117" s="0" t="n">
        <v>42</v>
      </c>
      <c r="W117" s="0" t="n">
        <v>43</v>
      </c>
      <c r="X117" s="0" t="n">
        <v>44</v>
      </c>
      <c r="Y117" s="0" t="n">
        <v>48</v>
      </c>
      <c r="Z117" s="0" t="n">
        <v>52</v>
      </c>
      <c r="AA117" s="0" t="n">
        <v>52</v>
      </c>
      <c r="AB117" s="0" t="n">
        <v>48</v>
      </c>
      <c r="AC117" s="0" t="n">
        <v>44</v>
      </c>
      <c r="AD117" s="0" t="n">
        <v>44</v>
      </c>
      <c r="AE117" s="0" t="n">
        <v>43</v>
      </c>
      <c r="AF117" s="0" t="n">
        <v>49</v>
      </c>
      <c r="AG117" s="0" t="n">
        <v>56</v>
      </c>
      <c r="AH117" s="0" t="n">
        <v>63</v>
      </c>
      <c r="AI117" s="0" t="n">
        <v>64</v>
      </c>
      <c r="AJ117" s="0" t="n">
        <v>60</v>
      </c>
      <c r="AK117" s="0" t="n">
        <v>51</v>
      </c>
      <c r="AL117" s="0" t="n">
        <v>45</v>
      </c>
      <c r="AM117" s="0" t="n">
        <v>46</v>
      </c>
      <c r="AN117" s="0" t="n">
        <v>56</v>
      </c>
      <c r="AO117" s="0" t="n">
        <v>65</v>
      </c>
      <c r="AP117" s="0" t="n">
        <v>79</v>
      </c>
      <c r="AQ117" s="0" t="n">
        <v>75</v>
      </c>
      <c r="AR117" s="0" t="n">
        <v>63</v>
      </c>
      <c r="AS117" s="0" t="n">
        <v>53</v>
      </c>
      <c r="AT117" s="0" t="n">
        <v>43</v>
      </c>
      <c r="AU117" s="0" t="n">
        <v>48</v>
      </c>
      <c r="AV117" s="0" t="n">
        <v>57</v>
      </c>
      <c r="AW117" s="0" t="n">
        <v>70</v>
      </c>
      <c r="AX117" s="0" t="n">
        <v>78</v>
      </c>
      <c r="AY117" s="0" t="n">
        <v>80</v>
      </c>
      <c r="AZ117" s="0" t="n">
        <v>66</v>
      </c>
      <c r="BA117" s="0" t="n">
        <v>55</v>
      </c>
      <c r="BB117" s="0" t="n">
        <v>45</v>
      </c>
      <c r="BC117" s="0" t="n">
        <v>46</v>
      </c>
      <c r="BD117" s="0" t="n">
        <v>54</v>
      </c>
      <c r="BE117" s="0" t="n">
        <v>61</v>
      </c>
      <c r="BF117" s="0" t="n">
        <v>66</v>
      </c>
      <c r="BG117" s="0" t="n">
        <v>70</v>
      </c>
      <c r="BH117" s="0" t="n">
        <v>61</v>
      </c>
      <c r="BI117" s="0" t="n">
        <v>53</v>
      </c>
      <c r="BJ117" s="0" t="n">
        <v>47</v>
      </c>
      <c r="BK117" s="0" t="n">
        <v>45</v>
      </c>
      <c r="BL117" s="0" t="n">
        <v>48</v>
      </c>
      <c r="BM117" s="0" t="n">
        <v>54</v>
      </c>
      <c r="BN117" s="0" t="n">
        <v>60</v>
      </c>
      <c r="BO117" s="0" t="n">
        <v>62</v>
      </c>
      <c r="BP117" s="0" t="n">
        <v>57</v>
      </c>
      <c r="BQ117" s="0" t="n">
        <v>52</v>
      </c>
      <c r="BR117" s="0" t="n">
        <v>50</v>
      </c>
      <c r="BS117" s="0" t="n">
        <v>46</v>
      </c>
      <c r="BT117" s="0" t="n">
        <v>45</v>
      </c>
      <c r="BU117" s="0" t="n">
        <v>49</v>
      </c>
      <c r="BV117" s="0" t="n">
        <v>53</v>
      </c>
      <c r="BW117" s="0" t="n">
        <v>54</v>
      </c>
      <c r="BX117" s="0" t="n">
        <v>53</v>
      </c>
      <c r="BY117" s="0" t="n">
        <v>51</v>
      </c>
      <c r="BZ117" s="0" t="n">
        <v>50</v>
      </c>
    </row>
    <row r="118" customFormat="false" ht="15" hidden="false" customHeight="false" outlineLevel="0" collapsed="false">
      <c r="A118" s="0" t="n">
        <v>39927</v>
      </c>
      <c r="B118" s="0" t="n">
        <v>39927</v>
      </c>
      <c r="C118" s="22" t="n">
        <v>23695</v>
      </c>
      <c r="D118" s="0" t="n">
        <v>39927</v>
      </c>
      <c r="E118" s="0" t="s">
        <v>290</v>
      </c>
      <c r="F118" s="0" t="n">
        <v>132</v>
      </c>
      <c r="G118" s="22" t="n">
        <v>42893</v>
      </c>
      <c r="H118" s="0" t="s">
        <v>670</v>
      </c>
      <c r="I118" s="0" t="n">
        <v>29</v>
      </c>
      <c r="J118" s="0" t="n">
        <v>9</v>
      </c>
      <c r="K118" s="0" t="s">
        <v>552</v>
      </c>
      <c r="L118" s="0" t="s">
        <v>702</v>
      </c>
      <c r="M118" s="0" t="s">
        <v>703</v>
      </c>
      <c r="N118" s="0" t="s">
        <v>555</v>
      </c>
      <c r="O118" s="0" t="n">
        <v>42</v>
      </c>
      <c r="P118" s="0" t="n">
        <v>42</v>
      </c>
      <c r="Q118" s="0" t="n">
        <v>42</v>
      </c>
      <c r="R118" s="0" t="n">
        <v>43</v>
      </c>
      <c r="S118" s="0" t="n">
        <v>42</v>
      </c>
      <c r="T118" s="0" t="n">
        <v>40</v>
      </c>
      <c r="U118" s="0" t="n">
        <v>39</v>
      </c>
      <c r="V118" s="0" t="n">
        <v>44</v>
      </c>
      <c r="W118" s="0" t="n">
        <v>45</v>
      </c>
      <c r="X118" s="0" t="n">
        <v>46</v>
      </c>
      <c r="Y118" s="0" t="n">
        <v>48</v>
      </c>
      <c r="Z118" s="0" t="n">
        <v>50</v>
      </c>
      <c r="AA118" s="0" t="n">
        <v>49</v>
      </c>
      <c r="AB118" s="0" t="n">
        <v>48</v>
      </c>
      <c r="AC118" s="0" t="n">
        <v>44</v>
      </c>
      <c r="AD118" s="0" t="n">
        <v>41</v>
      </c>
      <c r="AE118" s="0" t="n">
        <v>47</v>
      </c>
      <c r="AF118" s="0" t="n">
        <v>48</v>
      </c>
      <c r="AG118" s="0" t="n">
        <v>53</v>
      </c>
      <c r="AH118" s="0" t="n">
        <v>52</v>
      </c>
      <c r="AI118" s="0" t="n">
        <v>53</v>
      </c>
      <c r="AJ118" s="0" t="n">
        <v>54</v>
      </c>
      <c r="AK118" s="0" t="n">
        <v>50</v>
      </c>
      <c r="AL118" s="0" t="n">
        <v>47</v>
      </c>
      <c r="AM118" s="0" t="n">
        <v>45</v>
      </c>
      <c r="AN118" s="0" t="n">
        <v>48</v>
      </c>
      <c r="AO118" s="0" t="n">
        <v>56</v>
      </c>
      <c r="AP118" s="0" t="n">
        <v>57</v>
      </c>
      <c r="AQ118" s="0" t="n">
        <v>67</v>
      </c>
      <c r="AR118" s="0" t="n">
        <v>66</v>
      </c>
      <c r="AS118" s="0" t="n">
        <v>53</v>
      </c>
      <c r="AT118" s="0" t="n">
        <v>49</v>
      </c>
      <c r="AU118" s="0" t="n">
        <v>47</v>
      </c>
      <c r="AV118" s="0" t="n">
        <v>51</v>
      </c>
      <c r="AW118" s="0" t="n">
        <v>60</v>
      </c>
      <c r="AX118" s="0" t="n">
        <v>70</v>
      </c>
      <c r="AY118" s="0" t="n">
        <v>82</v>
      </c>
      <c r="AZ118" s="0" t="n">
        <v>70</v>
      </c>
      <c r="BA118" s="0" t="n">
        <v>56</v>
      </c>
      <c r="BB118" s="0" t="n">
        <v>44</v>
      </c>
      <c r="BC118" s="0" t="n">
        <v>47</v>
      </c>
      <c r="BD118" s="0" t="n">
        <v>51</v>
      </c>
      <c r="BE118" s="0" t="n">
        <v>56</v>
      </c>
      <c r="BF118" s="0" t="n">
        <v>62</v>
      </c>
      <c r="BG118" s="0" t="n">
        <v>65</v>
      </c>
      <c r="BH118" s="0" t="n">
        <v>62</v>
      </c>
      <c r="BI118" s="0" t="n">
        <v>57</v>
      </c>
      <c r="BJ118" s="0" t="n">
        <v>52</v>
      </c>
      <c r="BK118" s="0" t="n">
        <v>49</v>
      </c>
      <c r="BL118" s="0" t="n">
        <v>52</v>
      </c>
      <c r="BM118" s="0" t="n">
        <v>54</v>
      </c>
      <c r="BN118" s="0" t="n">
        <v>57</v>
      </c>
      <c r="BO118" s="0" t="n">
        <v>58</v>
      </c>
      <c r="BP118" s="0" t="n">
        <v>57</v>
      </c>
      <c r="BQ118" s="0" t="n">
        <v>54</v>
      </c>
      <c r="BR118" s="0" t="n">
        <v>48</v>
      </c>
      <c r="BS118" s="0" t="n">
        <v>47</v>
      </c>
      <c r="BT118" s="0" t="n">
        <v>50</v>
      </c>
      <c r="BU118" s="0" t="n">
        <v>53</v>
      </c>
      <c r="BV118" s="0" t="n">
        <v>54</v>
      </c>
      <c r="BW118" s="0" t="n">
        <v>53</v>
      </c>
      <c r="BX118" s="0" t="n">
        <v>54</v>
      </c>
      <c r="BY118" s="0" t="n">
        <v>50</v>
      </c>
      <c r="BZ118" s="0" t="n">
        <v>52</v>
      </c>
    </row>
    <row r="119" customFormat="false" ht="15" hidden="false" customHeight="false" outlineLevel="0" collapsed="false">
      <c r="A119" s="0" t="n">
        <v>39927</v>
      </c>
      <c r="B119" s="0" t="n">
        <v>39927</v>
      </c>
      <c r="C119" s="22" t="n">
        <v>23695</v>
      </c>
      <c r="D119" s="0" t="n">
        <v>39927</v>
      </c>
      <c r="E119" s="0" t="s">
        <v>291</v>
      </c>
      <c r="F119" s="0" t="n">
        <v>131</v>
      </c>
      <c r="G119" s="22" t="n">
        <v>42893</v>
      </c>
      <c r="H119" s="0" t="s">
        <v>671</v>
      </c>
      <c r="I119" s="0" t="n">
        <v>26</v>
      </c>
      <c r="J119" s="0" t="n">
        <v>10</v>
      </c>
      <c r="K119" s="0" t="s">
        <v>552</v>
      </c>
      <c r="L119" s="0" t="s">
        <v>702</v>
      </c>
      <c r="M119" s="0" t="s">
        <v>703</v>
      </c>
      <c r="N119" s="0" t="s">
        <v>555</v>
      </c>
      <c r="O119" s="0" t="n">
        <v>42</v>
      </c>
      <c r="P119" s="0" t="n">
        <v>43</v>
      </c>
      <c r="Q119" s="0" t="n">
        <v>45</v>
      </c>
      <c r="R119" s="0" t="n">
        <v>45</v>
      </c>
      <c r="S119" s="0" t="n">
        <v>45</v>
      </c>
      <c r="T119" s="0" t="n">
        <v>44</v>
      </c>
      <c r="U119" s="0" t="n">
        <v>43</v>
      </c>
      <c r="V119" s="0" t="n">
        <v>45</v>
      </c>
      <c r="W119" s="0" t="n">
        <v>48</v>
      </c>
      <c r="X119" s="0" t="n">
        <v>48</v>
      </c>
      <c r="Y119" s="0" t="n">
        <v>50</v>
      </c>
      <c r="Z119" s="0" t="n">
        <v>52</v>
      </c>
      <c r="AA119" s="0" t="n">
        <v>52</v>
      </c>
      <c r="AB119" s="0" t="n">
        <v>51</v>
      </c>
      <c r="AC119" s="0" t="n">
        <v>46</v>
      </c>
      <c r="AD119" s="0" t="n">
        <v>45</v>
      </c>
      <c r="AE119" s="0" t="n">
        <v>48</v>
      </c>
      <c r="AF119" s="0" t="n">
        <v>51</v>
      </c>
      <c r="AG119" s="0" t="n">
        <v>54</v>
      </c>
      <c r="AH119" s="0" t="n">
        <v>60</v>
      </c>
      <c r="AI119" s="0" t="n">
        <v>58</v>
      </c>
      <c r="AJ119" s="0" t="n">
        <v>54</v>
      </c>
      <c r="AK119" s="0" t="n">
        <v>51</v>
      </c>
      <c r="AL119" s="0" t="n">
        <v>48</v>
      </c>
      <c r="AM119" s="0" t="n">
        <v>47</v>
      </c>
      <c r="AN119" s="0" t="n">
        <v>51</v>
      </c>
      <c r="AO119" s="0" t="n">
        <v>57</v>
      </c>
      <c r="AP119" s="0" t="n">
        <v>72</v>
      </c>
      <c r="AQ119" s="0" t="n">
        <v>76</v>
      </c>
      <c r="AR119" s="0" t="n">
        <v>64</v>
      </c>
      <c r="AS119" s="0" t="n">
        <v>52</v>
      </c>
      <c r="AT119" s="0" t="n">
        <v>48</v>
      </c>
      <c r="AU119" s="0" t="n">
        <v>47</v>
      </c>
      <c r="AV119" s="0" t="n">
        <v>51</v>
      </c>
      <c r="AW119" s="0" t="n">
        <v>60</v>
      </c>
      <c r="AX119" s="0" t="n">
        <v>72</v>
      </c>
      <c r="AY119" s="0" t="n">
        <v>79</v>
      </c>
      <c r="AZ119" s="0" t="n">
        <v>66</v>
      </c>
      <c r="BA119" s="0" t="n">
        <v>56</v>
      </c>
      <c r="BB119" s="0" t="n">
        <v>48</v>
      </c>
      <c r="BC119" s="0" t="n">
        <v>46</v>
      </c>
      <c r="BD119" s="0" t="n">
        <v>50</v>
      </c>
      <c r="BE119" s="0" t="n">
        <v>56</v>
      </c>
      <c r="BF119" s="0" t="n">
        <v>62</v>
      </c>
      <c r="BG119" s="0" t="n">
        <v>62</v>
      </c>
      <c r="BH119" s="0" t="n">
        <v>58</v>
      </c>
      <c r="BI119" s="0" t="n">
        <v>56</v>
      </c>
      <c r="BJ119" s="0" t="n">
        <v>51</v>
      </c>
      <c r="BK119" s="0" t="n">
        <v>50</v>
      </c>
      <c r="BL119" s="0" t="n">
        <v>52</v>
      </c>
      <c r="BM119" s="0" t="n">
        <v>56</v>
      </c>
      <c r="BN119" s="0" t="n">
        <v>56</v>
      </c>
      <c r="BO119" s="0" t="n">
        <v>58</v>
      </c>
      <c r="BP119" s="0" t="n">
        <v>56</v>
      </c>
      <c r="BQ119" s="0" t="n">
        <v>54</v>
      </c>
      <c r="BR119" s="0" t="n">
        <v>49</v>
      </c>
      <c r="BS119" s="0" t="n">
        <v>50</v>
      </c>
      <c r="BT119" s="0" t="n">
        <v>53</v>
      </c>
      <c r="BU119" s="0" t="n">
        <v>54</v>
      </c>
      <c r="BV119" s="0" t="n">
        <v>58</v>
      </c>
      <c r="BW119" s="0" t="n">
        <v>56</v>
      </c>
      <c r="BX119" s="0" t="n">
        <v>56</v>
      </c>
      <c r="BY119" s="0" t="n">
        <v>55</v>
      </c>
      <c r="BZ119" s="0" t="n">
        <v>54</v>
      </c>
    </row>
    <row r="120" customFormat="false" ht="15" hidden="false" customHeight="false" outlineLevel="0" collapsed="false">
      <c r="A120" s="0" t="n">
        <v>39961</v>
      </c>
      <c r="B120" s="0" t="n">
        <v>39961</v>
      </c>
      <c r="C120" s="22" t="n">
        <v>18212</v>
      </c>
      <c r="D120" s="0" t="n">
        <v>39961</v>
      </c>
      <c r="E120" s="0" t="s">
        <v>290</v>
      </c>
      <c r="F120" s="0" t="n">
        <v>66</v>
      </c>
      <c r="G120" s="22" t="n">
        <v>42383</v>
      </c>
      <c r="H120" s="0" t="s">
        <v>672</v>
      </c>
      <c r="I120" s="0" t="n">
        <v>27</v>
      </c>
      <c r="J120" s="0" t="n">
        <v>9</v>
      </c>
      <c r="K120" s="0" t="s">
        <v>552</v>
      </c>
      <c r="L120" s="0" t="s">
        <v>702</v>
      </c>
      <c r="M120" s="0" t="s">
        <v>703</v>
      </c>
      <c r="N120" s="0" t="s">
        <v>555</v>
      </c>
      <c r="O120" s="0" t="n">
        <v>40</v>
      </c>
      <c r="P120" s="0" t="n">
        <v>42</v>
      </c>
      <c r="Q120" s="0" t="n">
        <v>43</v>
      </c>
      <c r="R120" s="0" t="n">
        <v>41</v>
      </c>
      <c r="S120" s="0" t="n">
        <v>42</v>
      </c>
      <c r="T120" s="0" t="n">
        <v>42</v>
      </c>
      <c r="U120" s="0" t="n">
        <v>43</v>
      </c>
      <c r="V120" s="0" t="n">
        <v>41</v>
      </c>
      <c r="W120" s="0" t="n">
        <v>40</v>
      </c>
      <c r="X120" s="0" t="n">
        <v>42</v>
      </c>
      <c r="Y120" s="0" t="n">
        <v>44</v>
      </c>
      <c r="Z120" s="0" t="n">
        <v>43</v>
      </c>
      <c r="AA120" s="0" t="n">
        <v>44</v>
      </c>
      <c r="AB120" s="0" t="n">
        <v>43</v>
      </c>
      <c r="AC120" s="0" t="n">
        <v>39</v>
      </c>
      <c r="AD120" s="0" t="n">
        <v>39</v>
      </c>
      <c r="AE120" s="0" t="n">
        <v>42</v>
      </c>
      <c r="AF120" s="0" t="n">
        <v>47</v>
      </c>
      <c r="AG120" s="0" t="n">
        <v>51</v>
      </c>
      <c r="AH120" s="0" t="n">
        <v>46</v>
      </c>
      <c r="AI120" s="0" t="n">
        <v>45</v>
      </c>
      <c r="AJ120" s="0" t="n">
        <v>45</v>
      </c>
      <c r="AK120" s="0" t="n">
        <v>43</v>
      </c>
      <c r="AL120" s="0" t="n">
        <v>35</v>
      </c>
      <c r="AM120" s="0" t="n">
        <v>45</v>
      </c>
      <c r="AN120" s="0" t="n">
        <v>50</v>
      </c>
      <c r="AO120" s="0" t="n">
        <v>56</v>
      </c>
      <c r="AP120" s="0" t="n">
        <v>46</v>
      </c>
      <c r="AQ120" s="0" t="n">
        <v>47</v>
      </c>
      <c r="AR120" s="0" t="n">
        <v>59</v>
      </c>
      <c r="AS120" s="0" t="n">
        <v>50</v>
      </c>
      <c r="AT120" s="0" t="n">
        <v>40</v>
      </c>
      <c r="AU120" s="0" t="n">
        <v>42</v>
      </c>
      <c r="AV120" s="0" t="n">
        <v>48</v>
      </c>
      <c r="AW120" s="0" t="n">
        <v>62</v>
      </c>
      <c r="AX120" s="0" t="n">
        <v>65</v>
      </c>
      <c r="AY120" s="0" t="n">
        <v>68</v>
      </c>
      <c r="AZ120" s="0" t="n">
        <v>65</v>
      </c>
      <c r="BA120" s="0" t="n">
        <v>52</v>
      </c>
      <c r="BB120" s="0" t="n">
        <v>43</v>
      </c>
      <c r="BC120" s="0" t="n">
        <v>42</v>
      </c>
      <c r="BD120" s="0" t="n">
        <v>47</v>
      </c>
      <c r="BE120" s="0" t="n">
        <v>57</v>
      </c>
      <c r="BF120" s="0" t="n">
        <v>65</v>
      </c>
      <c r="BG120" s="0" t="n">
        <v>67</v>
      </c>
      <c r="BH120" s="0" t="n">
        <v>60</v>
      </c>
      <c r="BI120" s="0" t="n">
        <v>52</v>
      </c>
      <c r="BJ120" s="0" t="n">
        <v>47</v>
      </c>
      <c r="BK120" s="0" t="n">
        <v>46</v>
      </c>
      <c r="BL120" s="0" t="n">
        <v>48</v>
      </c>
      <c r="BM120" s="0" t="n">
        <v>52</v>
      </c>
      <c r="BN120" s="0" t="n">
        <v>55</v>
      </c>
      <c r="BO120" s="0" t="n">
        <v>54</v>
      </c>
      <c r="BP120" s="0" t="n">
        <v>55</v>
      </c>
      <c r="BQ120" s="0" t="n">
        <v>53</v>
      </c>
      <c r="BR120" s="0" t="n">
        <v>49</v>
      </c>
      <c r="BS120" s="0" t="n">
        <v>43</v>
      </c>
      <c r="BT120" s="0" t="n">
        <v>46</v>
      </c>
      <c r="BU120" s="0" t="n">
        <v>51</v>
      </c>
      <c r="BV120" s="0" t="n">
        <v>51</v>
      </c>
      <c r="BW120" s="0" t="n">
        <v>49</v>
      </c>
      <c r="BX120" s="0" t="n">
        <v>46</v>
      </c>
      <c r="BY120" s="0" t="n">
        <v>47</v>
      </c>
      <c r="BZ120" s="0" t="n">
        <v>48</v>
      </c>
    </row>
    <row r="121" customFormat="false" ht="15" hidden="false" customHeight="false" outlineLevel="0" collapsed="false">
      <c r="A121" s="0" t="n">
        <v>39961</v>
      </c>
      <c r="B121" s="0" t="n">
        <v>39961</v>
      </c>
      <c r="C121" s="22" t="n">
        <v>18212</v>
      </c>
      <c r="D121" s="0" t="n">
        <v>39961</v>
      </c>
      <c r="E121" s="0" t="s">
        <v>291</v>
      </c>
      <c r="F121" s="0" t="n">
        <v>65</v>
      </c>
      <c r="G121" s="22" t="n">
        <v>42383</v>
      </c>
      <c r="H121" s="0" t="s">
        <v>673</v>
      </c>
      <c r="I121" s="0" t="n">
        <v>20</v>
      </c>
      <c r="J121" s="0" t="n">
        <v>9</v>
      </c>
      <c r="K121" s="0" t="s">
        <v>552</v>
      </c>
      <c r="L121" s="0" t="s">
        <v>702</v>
      </c>
      <c r="M121" s="0" t="s">
        <v>703</v>
      </c>
      <c r="N121" s="0" t="s">
        <v>555</v>
      </c>
      <c r="O121" s="0" t="n">
        <v>48</v>
      </c>
      <c r="P121" s="0" t="n">
        <v>47</v>
      </c>
      <c r="Q121" s="0" t="n">
        <v>48</v>
      </c>
      <c r="R121" s="0" t="n">
        <v>47</v>
      </c>
      <c r="S121" s="0" t="n">
        <v>47</v>
      </c>
      <c r="T121" s="0" t="n">
        <v>49</v>
      </c>
      <c r="U121" s="0" t="n">
        <v>47</v>
      </c>
      <c r="V121" s="0" t="n">
        <v>51</v>
      </c>
      <c r="W121" s="0" t="n">
        <v>47</v>
      </c>
      <c r="X121" s="0" t="n">
        <v>49</v>
      </c>
      <c r="Y121" s="0" t="n">
        <v>48</v>
      </c>
      <c r="Z121" s="0" t="n">
        <v>52</v>
      </c>
      <c r="AA121" s="0" t="n">
        <v>53</v>
      </c>
      <c r="AB121" s="0" t="n">
        <v>56</v>
      </c>
      <c r="AC121" s="0" t="n">
        <v>52</v>
      </c>
      <c r="AD121" s="0" t="n">
        <v>45</v>
      </c>
      <c r="AE121" s="0" t="n">
        <v>47</v>
      </c>
      <c r="AF121" s="0" t="n">
        <v>49</v>
      </c>
      <c r="AG121" s="0" t="n">
        <v>56</v>
      </c>
      <c r="AH121" s="0" t="n">
        <v>65</v>
      </c>
      <c r="AI121" s="0" t="n">
        <v>70</v>
      </c>
      <c r="AJ121" s="0" t="n">
        <v>64</v>
      </c>
      <c r="AK121" s="0" t="n">
        <v>56</v>
      </c>
      <c r="AL121" s="0" t="n">
        <v>43</v>
      </c>
      <c r="AM121" s="0" t="n">
        <v>49</v>
      </c>
      <c r="AN121" s="0" t="n">
        <v>53</v>
      </c>
      <c r="AO121" s="0" t="n">
        <v>66</v>
      </c>
      <c r="AP121" s="0" t="n">
        <v>85</v>
      </c>
      <c r="AQ121" s="0" t="n">
        <v>92</v>
      </c>
      <c r="AR121" s="0" t="n">
        <v>76</v>
      </c>
      <c r="AS121" s="0" t="n">
        <v>57</v>
      </c>
      <c r="AT121" s="0" t="n">
        <v>52</v>
      </c>
      <c r="AU121" s="0" t="n">
        <v>48</v>
      </c>
      <c r="AV121" s="0" t="n">
        <v>57</v>
      </c>
      <c r="AW121" s="0" t="n">
        <v>63</v>
      </c>
      <c r="AX121" s="0" t="n">
        <v>53</v>
      </c>
      <c r="AY121" s="0" t="n">
        <v>84</v>
      </c>
      <c r="AZ121" s="0" t="n">
        <v>74</v>
      </c>
      <c r="BA121" s="0" t="n">
        <v>57</v>
      </c>
      <c r="BB121" s="0" t="n">
        <v>60</v>
      </c>
      <c r="BC121" s="0" t="n">
        <v>44</v>
      </c>
      <c r="BD121" s="0" t="n">
        <v>49</v>
      </c>
      <c r="BE121" s="0" t="n">
        <v>53</v>
      </c>
      <c r="BF121" s="0" t="n">
        <v>47</v>
      </c>
      <c r="BG121" s="0" t="n">
        <v>59</v>
      </c>
      <c r="BH121" s="0" t="n">
        <v>58</v>
      </c>
      <c r="BI121" s="0" t="n">
        <v>58</v>
      </c>
      <c r="BJ121" s="0" t="n">
        <v>57</v>
      </c>
      <c r="BK121" s="0" t="n">
        <v>46</v>
      </c>
      <c r="BL121" s="0" t="n">
        <v>46</v>
      </c>
      <c r="BM121" s="0" t="n">
        <v>48</v>
      </c>
      <c r="BN121" s="0" t="n">
        <v>52</v>
      </c>
      <c r="BO121" s="0" t="n">
        <v>52</v>
      </c>
      <c r="BP121" s="0" t="n">
        <v>53</v>
      </c>
      <c r="BQ121" s="0" t="n">
        <v>55</v>
      </c>
      <c r="BR121" s="0" t="n">
        <v>56</v>
      </c>
      <c r="BS121" s="0" t="n">
        <v>45</v>
      </c>
      <c r="BT121" s="0" t="n">
        <v>46</v>
      </c>
      <c r="BU121" s="0" t="n">
        <v>47</v>
      </c>
      <c r="BV121" s="0" t="n">
        <v>49</v>
      </c>
      <c r="BW121" s="0" t="n">
        <v>53</v>
      </c>
      <c r="BX121" s="0" t="n">
        <v>53</v>
      </c>
      <c r="BY121" s="0" t="n">
        <v>54</v>
      </c>
      <c r="BZ121" s="0" t="n">
        <v>51</v>
      </c>
    </row>
    <row r="122" customFormat="false" ht="15" hidden="false" customHeight="false" outlineLevel="0" collapsed="false">
      <c r="A122" s="0" t="n">
        <v>40208</v>
      </c>
      <c r="B122" s="0" t="n">
        <v>40208</v>
      </c>
      <c r="C122" s="22" t="n">
        <v>21803</v>
      </c>
      <c r="D122" s="0" t="n">
        <v>40208</v>
      </c>
      <c r="E122" s="0" t="s">
        <v>290</v>
      </c>
      <c r="F122" s="0" t="n">
        <v>754</v>
      </c>
      <c r="G122" s="22" t="n">
        <v>43024</v>
      </c>
      <c r="H122" s="0" t="s">
        <v>674</v>
      </c>
      <c r="I122" s="0" t="n">
        <v>22</v>
      </c>
      <c r="J122" s="0" t="n">
        <v>10</v>
      </c>
      <c r="K122" s="0" t="s">
        <v>552</v>
      </c>
      <c r="L122" s="0" t="s">
        <v>702</v>
      </c>
      <c r="M122" s="0" t="s">
        <v>703</v>
      </c>
      <c r="N122" s="0" t="s">
        <v>555</v>
      </c>
      <c r="O122" s="0" t="n">
        <v>56</v>
      </c>
      <c r="P122" s="0" t="n">
        <v>62</v>
      </c>
      <c r="Q122" s="0" t="n">
        <v>64</v>
      </c>
      <c r="R122" s="0" t="n">
        <v>64</v>
      </c>
      <c r="S122" s="0" t="n">
        <v>56</v>
      </c>
      <c r="T122" s="0" t="n">
        <v>62</v>
      </c>
      <c r="U122" s="0" t="n">
        <v>75</v>
      </c>
      <c r="V122" s="0" t="n">
        <v>70</v>
      </c>
      <c r="W122" s="0" t="n">
        <v>60</v>
      </c>
      <c r="X122" s="0" t="n">
        <v>57</v>
      </c>
      <c r="Y122" s="0" t="n">
        <v>55</v>
      </c>
      <c r="Z122" s="0" t="n">
        <v>62</v>
      </c>
      <c r="AA122" s="0" t="n">
        <v>66</v>
      </c>
      <c r="AB122" s="0" t="n">
        <v>62</v>
      </c>
      <c r="AC122" s="0" t="n">
        <v>57</v>
      </c>
      <c r="AD122" s="0" t="n">
        <v>61</v>
      </c>
      <c r="AE122" s="0" t="n">
        <v>65</v>
      </c>
      <c r="AF122" s="0" t="n">
        <v>60</v>
      </c>
      <c r="AG122" s="0" t="n">
        <v>53</v>
      </c>
      <c r="AH122" s="0" t="n">
        <v>81</v>
      </c>
      <c r="AI122" s="0" t="n">
        <v>85</v>
      </c>
      <c r="AJ122" s="0" t="n">
        <v>72</v>
      </c>
      <c r="AK122" s="0" t="n">
        <v>59</v>
      </c>
      <c r="AL122" s="0" t="n">
        <v>56</v>
      </c>
      <c r="AM122" s="0" t="n">
        <v>61</v>
      </c>
      <c r="AN122" s="0" t="n">
        <v>68</v>
      </c>
      <c r="AO122" s="0" t="n">
        <v>63</v>
      </c>
      <c r="AP122" s="0" t="n">
        <v>65</v>
      </c>
      <c r="AQ122" s="0" t="n">
        <v>67</v>
      </c>
      <c r="AR122" s="0" t="n">
        <v>60</v>
      </c>
      <c r="AS122" s="0" t="n">
        <v>65</v>
      </c>
      <c r="AT122" s="0" t="n">
        <v>50</v>
      </c>
      <c r="AU122" s="0" t="n">
        <v>57</v>
      </c>
      <c r="AV122" s="0" t="n">
        <v>70</v>
      </c>
      <c r="AW122" s="0" t="n">
        <v>88</v>
      </c>
      <c r="AX122" s="0" t="n">
        <v>103</v>
      </c>
      <c r="AY122" s="0" t="n">
        <v>106</v>
      </c>
      <c r="AZ122" s="0" t="n">
        <v>90</v>
      </c>
      <c r="BA122" s="0" t="n">
        <v>74</v>
      </c>
      <c r="BB122" s="0" t="n">
        <v>63</v>
      </c>
      <c r="BC122" s="0" t="n">
        <v>55</v>
      </c>
      <c r="BD122" s="0" t="n">
        <v>63</v>
      </c>
      <c r="BE122" s="0" t="n">
        <v>73</v>
      </c>
      <c r="BF122" s="0" t="n">
        <v>83</v>
      </c>
      <c r="BG122" s="0" t="n">
        <v>88</v>
      </c>
      <c r="BH122" s="0" t="n">
        <v>81</v>
      </c>
      <c r="BI122" s="0" t="n">
        <v>71</v>
      </c>
      <c r="BJ122" s="0" t="n">
        <v>61</v>
      </c>
      <c r="BK122" s="0" t="n">
        <v>52</v>
      </c>
      <c r="BL122" s="0" t="n">
        <v>57</v>
      </c>
      <c r="BM122" s="0" t="n">
        <v>64</v>
      </c>
      <c r="BN122" s="0" t="n">
        <v>69</v>
      </c>
      <c r="BO122" s="0" t="n">
        <v>70</v>
      </c>
      <c r="BP122" s="0" t="n">
        <v>66</v>
      </c>
      <c r="BQ122" s="0" t="n">
        <v>61</v>
      </c>
      <c r="BR122" s="0" t="n">
        <v>59</v>
      </c>
      <c r="BS122" s="0" t="n">
        <v>50</v>
      </c>
      <c r="BT122" s="0" t="n">
        <v>54</v>
      </c>
      <c r="BU122" s="0" t="n">
        <v>56</v>
      </c>
      <c r="BV122" s="0" t="n">
        <v>60</v>
      </c>
      <c r="BW122" s="0" t="n">
        <v>62</v>
      </c>
      <c r="BX122" s="0" t="n">
        <v>59</v>
      </c>
      <c r="BY122" s="0" t="n">
        <v>58</v>
      </c>
      <c r="BZ122" s="0" t="n">
        <v>55</v>
      </c>
    </row>
    <row r="123" customFormat="false" ht="15" hidden="false" customHeight="false" outlineLevel="0" collapsed="false">
      <c r="A123" s="0" t="n">
        <v>40208</v>
      </c>
      <c r="B123" s="0" t="n">
        <v>40208</v>
      </c>
      <c r="C123" s="22" t="n">
        <v>21803</v>
      </c>
      <c r="D123" s="0" t="n">
        <v>40208</v>
      </c>
      <c r="E123" s="0" t="s">
        <v>291</v>
      </c>
      <c r="F123" s="0" t="n">
        <v>753</v>
      </c>
      <c r="G123" s="22" t="n">
        <v>43024</v>
      </c>
      <c r="H123" s="0" t="s">
        <v>675</v>
      </c>
      <c r="I123" s="0" t="n">
        <v>24</v>
      </c>
      <c r="J123" s="0" t="n">
        <v>9</v>
      </c>
      <c r="K123" s="0" t="s">
        <v>552</v>
      </c>
      <c r="L123" s="0" t="s">
        <v>702</v>
      </c>
      <c r="M123" s="0" t="s">
        <v>703</v>
      </c>
      <c r="N123" s="0" t="s">
        <v>555</v>
      </c>
      <c r="O123" s="0" t="n">
        <v>43</v>
      </c>
      <c r="P123" s="0" t="n">
        <v>45</v>
      </c>
      <c r="Q123" s="0" t="n">
        <v>46</v>
      </c>
      <c r="R123" s="0" t="n">
        <v>47</v>
      </c>
      <c r="S123" s="0" t="n">
        <v>47</v>
      </c>
      <c r="T123" s="0" t="n">
        <v>44</v>
      </c>
      <c r="U123" s="0" t="n">
        <v>42</v>
      </c>
      <c r="V123" s="0" t="n">
        <v>41</v>
      </c>
      <c r="W123" s="0" t="n">
        <v>45</v>
      </c>
      <c r="X123" s="0" t="n">
        <v>47</v>
      </c>
      <c r="Y123" s="0" t="n">
        <v>51</v>
      </c>
      <c r="Z123" s="0" t="n">
        <v>54</v>
      </c>
      <c r="AA123" s="0" t="n">
        <v>53</v>
      </c>
      <c r="AB123" s="0" t="n">
        <v>52</v>
      </c>
      <c r="AC123" s="0" t="n">
        <v>47</v>
      </c>
      <c r="AD123" s="0" t="n">
        <v>40</v>
      </c>
      <c r="AE123" s="0" t="n">
        <v>49</v>
      </c>
      <c r="AF123" s="0" t="n">
        <v>57</v>
      </c>
      <c r="AG123" s="0" t="n">
        <v>69</v>
      </c>
      <c r="AH123" s="0" t="n">
        <v>75</v>
      </c>
      <c r="AI123" s="0" t="n">
        <v>77</v>
      </c>
      <c r="AJ123" s="0" t="n">
        <v>70</v>
      </c>
      <c r="AK123" s="0" t="n">
        <v>61</v>
      </c>
      <c r="AL123" s="0" t="n">
        <v>46</v>
      </c>
      <c r="AM123" s="0" t="n">
        <v>53</v>
      </c>
      <c r="AN123" s="0" t="n">
        <v>64</v>
      </c>
      <c r="AO123" s="0" t="n">
        <v>82</v>
      </c>
      <c r="AP123" s="0" t="n">
        <v>92</v>
      </c>
      <c r="AQ123" s="0" t="n">
        <v>100</v>
      </c>
      <c r="AR123" s="0" t="n">
        <v>85</v>
      </c>
      <c r="AS123" s="0" t="n">
        <v>66</v>
      </c>
      <c r="AT123" s="0" t="n">
        <v>42</v>
      </c>
      <c r="AU123" s="0" t="n">
        <v>51</v>
      </c>
      <c r="AV123" s="0" t="n">
        <v>65</v>
      </c>
      <c r="AW123" s="0" t="n">
        <v>82</v>
      </c>
      <c r="AX123" s="0" t="n">
        <v>81</v>
      </c>
      <c r="AY123" s="0" t="n">
        <v>88</v>
      </c>
      <c r="AZ123" s="0" t="n">
        <v>83</v>
      </c>
      <c r="BA123" s="0" t="n">
        <v>67</v>
      </c>
      <c r="BB123" s="0" t="n">
        <v>48</v>
      </c>
      <c r="BC123" s="0" t="n">
        <v>49</v>
      </c>
      <c r="BD123" s="0" t="n">
        <v>59</v>
      </c>
      <c r="BE123" s="0" t="n">
        <v>69</v>
      </c>
      <c r="BF123" s="0" t="n">
        <v>74</v>
      </c>
      <c r="BG123" s="0" t="n">
        <v>71</v>
      </c>
      <c r="BH123" s="0" t="n">
        <v>72</v>
      </c>
      <c r="BI123" s="0" t="n">
        <v>64</v>
      </c>
      <c r="BJ123" s="0" t="n">
        <v>58</v>
      </c>
      <c r="BK123" s="0" t="n">
        <v>47</v>
      </c>
      <c r="BL123" s="0" t="n">
        <v>53</v>
      </c>
      <c r="BM123" s="0" t="n">
        <v>60</v>
      </c>
      <c r="BN123" s="0" t="n">
        <v>67</v>
      </c>
      <c r="BO123" s="0" t="n">
        <v>66</v>
      </c>
      <c r="BP123" s="0" t="n">
        <v>63</v>
      </c>
      <c r="BQ123" s="0" t="n">
        <v>59</v>
      </c>
      <c r="BR123" s="0" t="n">
        <v>54</v>
      </c>
      <c r="BS123" s="0" t="n">
        <v>45</v>
      </c>
      <c r="BT123" s="0" t="n">
        <v>49</v>
      </c>
      <c r="BU123" s="0" t="n">
        <v>52</v>
      </c>
      <c r="BV123" s="0" t="n">
        <v>56</v>
      </c>
      <c r="BW123" s="0" t="n">
        <v>57</v>
      </c>
      <c r="BX123" s="0" t="n">
        <v>55</v>
      </c>
      <c r="BY123" s="0" t="n">
        <v>54</v>
      </c>
      <c r="BZ123" s="0" t="n">
        <v>47</v>
      </c>
    </row>
    <row r="124" customFormat="false" ht="15" hidden="false" customHeight="false" outlineLevel="0" collapsed="false">
      <c r="A124" s="0" t="n">
        <v>40315</v>
      </c>
      <c r="B124" s="0" t="n">
        <v>40315</v>
      </c>
      <c r="C124" s="22" t="n">
        <v>20752</v>
      </c>
      <c r="D124" s="0" t="n">
        <v>40315</v>
      </c>
      <c r="E124" s="0" t="s">
        <v>290</v>
      </c>
      <c r="F124" s="0" t="n">
        <v>248</v>
      </c>
      <c r="G124" s="22" t="n">
        <v>42563</v>
      </c>
      <c r="H124" s="0" t="s">
        <v>676</v>
      </c>
      <c r="I124" s="0" t="n">
        <v>21</v>
      </c>
      <c r="J124" s="0" t="n">
        <v>9</v>
      </c>
      <c r="K124" s="0" t="s">
        <v>552</v>
      </c>
      <c r="L124" s="0" t="s">
        <v>702</v>
      </c>
      <c r="M124" s="0" t="s">
        <v>703</v>
      </c>
      <c r="N124" s="0" t="s">
        <v>555</v>
      </c>
      <c r="O124" s="0" t="n">
        <v>44</v>
      </c>
      <c r="P124" s="0" t="n">
        <v>44</v>
      </c>
      <c r="Q124" s="0" t="n">
        <v>48</v>
      </c>
      <c r="R124" s="0" t="n">
        <v>49</v>
      </c>
      <c r="S124" s="0" t="n">
        <v>53</v>
      </c>
      <c r="T124" s="0" t="n">
        <v>50</v>
      </c>
      <c r="U124" s="0" t="n">
        <v>49</v>
      </c>
      <c r="V124" s="0" t="n">
        <v>48</v>
      </c>
      <c r="W124" s="0" t="n">
        <v>47</v>
      </c>
      <c r="X124" s="0" t="n">
        <v>49</v>
      </c>
      <c r="Y124" s="0" t="n">
        <v>50</v>
      </c>
      <c r="Z124" s="0" t="n">
        <v>49</v>
      </c>
      <c r="AA124" s="0" t="n">
        <v>52</v>
      </c>
      <c r="AB124" s="0" t="n">
        <v>54</v>
      </c>
      <c r="AC124" s="0" t="n">
        <v>54</v>
      </c>
      <c r="AD124" s="0" t="n">
        <v>43</v>
      </c>
      <c r="AE124" s="0" t="n">
        <v>45</v>
      </c>
      <c r="AF124" s="0" t="n">
        <v>50</v>
      </c>
      <c r="AG124" s="0" t="n">
        <v>58</v>
      </c>
      <c r="AH124" s="0" t="n">
        <v>62</v>
      </c>
      <c r="AI124" s="0" t="n">
        <v>68</v>
      </c>
      <c r="AJ124" s="0" t="n">
        <v>65</v>
      </c>
      <c r="AK124" s="0" t="n">
        <v>59</v>
      </c>
      <c r="AL124" s="0" t="n">
        <v>53</v>
      </c>
      <c r="AM124" s="0" t="n">
        <v>45</v>
      </c>
      <c r="AN124" s="0" t="n">
        <v>51</v>
      </c>
      <c r="AO124" s="0" t="n">
        <v>61</v>
      </c>
      <c r="AP124" s="0" t="n">
        <v>70</v>
      </c>
      <c r="AQ124" s="0" t="n">
        <v>75</v>
      </c>
      <c r="AR124" s="0" t="n">
        <v>75</v>
      </c>
      <c r="AS124" s="0" t="n">
        <v>63</v>
      </c>
      <c r="AT124" s="0" t="n">
        <v>48</v>
      </c>
      <c r="AU124" s="0" t="n">
        <v>41</v>
      </c>
      <c r="AV124" s="0" t="n">
        <v>49</v>
      </c>
      <c r="AW124" s="0" t="n">
        <v>49</v>
      </c>
      <c r="AX124" s="0" t="n">
        <v>68</v>
      </c>
      <c r="AY124" s="0" t="n">
        <v>84</v>
      </c>
      <c r="AZ124" s="0" t="n">
        <v>75</v>
      </c>
      <c r="BA124" s="0" t="n">
        <v>62</v>
      </c>
      <c r="BB124" s="0" t="n">
        <v>49</v>
      </c>
      <c r="BC124" s="0" t="n">
        <v>42</v>
      </c>
      <c r="BD124" s="0" t="n">
        <v>48</v>
      </c>
      <c r="BE124" s="0" t="n">
        <v>56</v>
      </c>
      <c r="BF124" s="0" t="n">
        <v>68</v>
      </c>
      <c r="BG124" s="0" t="n">
        <v>73</v>
      </c>
      <c r="BH124" s="0" t="n">
        <v>66</v>
      </c>
      <c r="BI124" s="0" t="n">
        <v>61</v>
      </c>
      <c r="BJ124" s="0" t="n">
        <v>56</v>
      </c>
      <c r="BK124" s="0" t="n">
        <v>46</v>
      </c>
      <c r="BL124" s="0" t="n">
        <v>49</v>
      </c>
      <c r="BM124" s="0" t="n">
        <v>55</v>
      </c>
      <c r="BN124" s="0" t="n">
        <v>63</v>
      </c>
      <c r="BO124" s="0" t="n">
        <v>67</v>
      </c>
      <c r="BP124" s="0" t="n">
        <v>62</v>
      </c>
      <c r="BQ124" s="0" t="n">
        <v>59</v>
      </c>
      <c r="BR124" s="0" t="n">
        <v>58</v>
      </c>
      <c r="BS124" s="0" t="n">
        <v>48</v>
      </c>
      <c r="BT124" s="0" t="n">
        <v>52</v>
      </c>
      <c r="BU124" s="0" t="n">
        <v>56</v>
      </c>
      <c r="BV124" s="0" t="n">
        <v>58</v>
      </c>
      <c r="BW124" s="0" t="n">
        <v>60</v>
      </c>
      <c r="BX124" s="0" t="n">
        <v>60</v>
      </c>
      <c r="BY124" s="0" t="n">
        <v>59</v>
      </c>
      <c r="BZ124" s="0" t="n">
        <v>62</v>
      </c>
    </row>
    <row r="125" customFormat="false" ht="15" hidden="false" customHeight="false" outlineLevel="0" collapsed="false">
      <c r="A125" s="0" t="n">
        <v>40315</v>
      </c>
      <c r="B125" s="0" t="n">
        <v>40315</v>
      </c>
      <c r="C125" s="22" t="n">
        <v>20752</v>
      </c>
      <c r="D125" s="0" t="n">
        <v>40315</v>
      </c>
      <c r="E125" s="0" t="s">
        <v>291</v>
      </c>
      <c r="F125" s="0" t="n">
        <v>247</v>
      </c>
      <c r="G125" s="22" t="n">
        <v>42563</v>
      </c>
      <c r="H125" s="0" t="s">
        <v>677</v>
      </c>
      <c r="I125" s="0" t="n">
        <v>18</v>
      </c>
      <c r="J125" s="0" t="n">
        <v>9</v>
      </c>
      <c r="K125" s="0" t="s">
        <v>552</v>
      </c>
      <c r="L125" s="0" t="s">
        <v>702</v>
      </c>
      <c r="M125" s="0" t="s">
        <v>703</v>
      </c>
      <c r="N125" s="0" t="s">
        <v>555</v>
      </c>
      <c r="O125" s="0" t="n">
        <v>46</v>
      </c>
      <c r="P125" s="0" t="n">
        <v>44</v>
      </c>
      <c r="Q125" s="0" t="n">
        <v>51</v>
      </c>
      <c r="R125" s="0" t="n">
        <v>57</v>
      </c>
      <c r="S125" s="0" t="n">
        <v>59</v>
      </c>
      <c r="T125" s="0" t="n">
        <v>64</v>
      </c>
      <c r="U125" s="0" t="n">
        <v>71</v>
      </c>
      <c r="V125" s="0" t="n">
        <v>72</v>
      </c>
      <c r="W125" s="0" t="n">
        <v>49</v>
      </c>
      <c r="X125" s="0" t="n">
        <v>44</v>
      </c>
      <c r="Y125" s="0" t="n">
        <v>48</v>
      </c>
      <c r="Z125" s="0" t="n">
        <v>48</v>
      </c>
      <c r="AA125" s="0" t="n">
        <v>50</v>
      </c>
      <c r="AB125" s="0" t="n">
        <v>50</v>
      </c>
      <c r="AC125" s="0" t="n">
        <v>45</v>
      </c>
      <c r="AD125" s="0" t="n">
        <v>42</v>
      </c>
      <c r="AE125" s="0" t="n">
        <v>41</v>
      </c>
      <c r="AF125" s="0" t="n">
        <v>46</v>
      </c>
      <c r="AG125" s="0" t="n">
        <v>55</v>
      </c>
      <c r="AH125" s="0" t="n">
        <v>61</v>
      </c>
      <c r="AI125" s="0" t="n">
        <v>61</v>
      </c>
      <c r="AJ125" s="0" t="n">
        <v>54</v>
      </c>
      <c r="AK125" s="0" t="n">
        <v>47</v>
      </c>
      <c r="AL125" s="0" t="n">
        <v>46</v>
      </c>
      <c r="AM125" s="0" t="n">
        <v>46</v>
      </c>
      <c r="AN125" s="0" t="n">
        <v>52</v>
      </c>
      <c r="AO125" s="0" t="n">
        <v>67</v>
      </c>
      <c r="AP125" s="0" t="n">
        <v>84</v>
      </c>
      <c r="AQ125" s="0" t="n">
        <v>88</v>
      </c>
      <c r="AR125" s="0" t="n">
        <v>69</v>
      </c>
      <c r="AS125" s="0" t="n">
        <v>38</v>
      </c>
      <c r="AT125" s="0" t="n">
        <v>28</v>
      </c>
      <c r="AU125" s="0" t="n">
        <v>47</v>
      </c>
      <c r="AV125" s="0" t="n">
        <v>55</v>
      </c>
      <c r="AW125" s="0" t="n">
        <v>70</v>
      </c>
      <c r="AX125" s="0" t="n">
        <v>90</v>
      </c>
      <c r="AY125" s="0" t="n">
        <v>91</v>
      </c>
      <c r="AZ125" s="0" t="n">
        <v>68</v>
      </c>
      <c r="BA125" s="0" t="n">
        <v>34</v>
      </c>
      <c r="BB125" s="0" t="n">
        <v>26</v>
      </c>
      <c r="BC125" s="0" t="n">
        <v>43</v>
      </c>
      <c r="BD125" s="0" t="n">
        <v>50</v>
      </c>
      <c r="BE125" s="0" t="n">
        <v>60</v>
      </c>
      <c r="BF125" s="0" t="n">
        <v>70</v>
      </c>
      <c r="BG125" s="0" t="n">
        <v>73</v>
      </c>
      <c r="BH125" s="0" t="n">
        <v>58</v>
      </c>
      <c r="BI125" s="0" t="n">
        <v>47</v>
      </c>
      <c r="BJ125" s="0" t="n">
        <v>41</v>
      </c>
      <c r="BK125" s="0" t="n">
        <v>46</v>
      </c>
      <c r="BL125" s="0" t="n">
        <v>50</v>
      </c>
      <c r="BM125" s="0" t="n">
        <v>53</v>
      </c>
      <c r="BN125" s="0" t="n">
        <v>58</v>
      </c>
      <c r="BO125" s="0" t="n">
        <v>59</v>
      </c>
      <c r="BP125" s="0" t="n">
        <v>58</v>
      </c>
      <c r="BQ125" s="0" t="n">
        <v>55</v>
      </c>
      <c r="BR125" s="0" t="n">
        <v>58</v>
      </c>
      <c r="BS125" s="0" t="n">
        <v>45</v>
      </c>
      <c r="BT125" s="0" t="n">
        <v>49</v>
      </c>
      <c r="BU125" s="0" t="n">
        <v>52</v>
      </c>
      <c r="BV125" s="0" t="n">
        <v>54</v>
      </c>
      <c r="BW125" s="0" t="n">
        <v>51</v>
      </c>
      <c r="BX125" s="0" t="n">
        <v>50</v>
      </c>
      <c r="BY125" s="0" t="n">
        <v>48</v>
      </c>
      <c r="BZ125" s="0" t="n">
        <v>46</v>
      </c>
    </row>
    <row r="126" customFormat="false" ht="15" hidden="false" customHeight="false" outlineLevel="0" collapsed="false">
      <c r="A126" s="0" t="n">
        <v>41581</v>
      </c>
      <c r="B126" s="0" t="n">
        <v>41581</v>
      </c>
      <c r="C126" s="22" t="n">
        <v>15411</v>
      </c>
      <c r="D126" s="0" t="n">
        <v>41581</v>
      </c>
      <c r="E126" s="0" t="s">
        <v>290</v>
      </c>
      <c r="F126" s="0" t="n">
        <v>206</v>
      </c>
      <c r="G126" s="22" t="n">
        <v>42670</v>
      </c>
      <c r="H126" s="0" t="s">
        <v>678</v>
      </c>
      <c r="I126" s="0" t="n">
        <v>22</v>
      </c>
      <c r="J126" s="0" t="n">
        <v>10</v>
      </c>
      <c r="K126" s="0" t="s">
        <v>552</v>
      </c>
      <c r="L126" s="0" t="s">
        <v>702</v>
      </c>
      <c r="M126" s="0" t="s">
        <v>703</v>
      </c>
      <c r="N126" s="0" t="s">
        <v>555</v>
      </c>
      <c r="O126" s="0" t="n">
        <v>46</v>
      </c>
      <c r="P126" s="0" t="n">
        <v>46</v>
      </c>
      <c r="Q126" s="0" t="n">
        <v>48</v>
      </c>
      <c r="R126" s="0" t="n">
        <v>47</v>
      </c>
      <c r="S126" s="0" t="n">
        <v>42</v>
      </c>
      <c r="T126" s="0" t="n">
        <v>42</v>
      </c>
      <c r="U126" s="0" t="n">
        <v>43</v>
      </c>
      <c r="V126" s="0" t="n">
        <v>49</v>
      </c>
      <c r="W126" s="0" t="n">
        <v>45</v>
      </c>
      <c r="X126" s="0" t="n">
        <v>46</v>
      </c>
      <c r="Y126" s="0" t="n">
        <v>49</v>
      </c>
      <c r="Z126" s="0" t="n">
        <v>52</v>
      </c>
      <c r="AA126" s="0" t="n">
        <v>52</v>
      </c>
      <c r="AB126" s="0" t="n">
        <v>46</v>
      </c>
      <c r="AC126" s="0" t="n">
        <v>39</v>
      </c>
      <c r="AD126" s="0" t="n">
        <v>42</v>
      </c>
      <c r="AE126" s="0" t="n">
        <v>47</v>
      </c>
      <c r="AF126" s="0" t="n">
        <v>48</v>
      </c>
      <c r="AG126" s="0" t="n">
        <v>51</v>
      </c>
      <c r="AH126" s="0" t="n">
        <v>55</v>
      </c>
      <c r="AI126" s="0" t="n">
        <v>61</v>
      </c>
      <c r="AJ126" s="0" t="n">
        <v>57</v>
      </c>
      <c r="AK126" s="0" t="n">
        <v>48</v>
      </c>
      <c r="AL126" s="0" t="n">
        <v>35</v>
      </c>
      <c r="AM126" s="0" t="n">
        <v>46</v>
      </c>
      <c r="AN126" s="0" t="n">
        <v>52</v>
      </c>
      <c r="AO126" s="0" t="n">
        <v>64</v>
      </c>
      <c r="AP126" s="0" t="n">
        <v>79</v>
      </c>
      <c r="AQ126" s="0" t="n">
        <v>85</v>
      </c>
      <c r="AR126" s="0" t="n">
        <v>67</v>
      </c>
      <c r="AS126" s="0" t="n">
        <v>55</v>
      </c>
      <c r="AT126" s="0" t="n">
        <v>42</v>
      </c>
      <c r="AU126" s="0" t="n">
        <v>47</v>
      </c>
      <c r="AV126" s="0" t="n">
        <v>55</v>
      </c>
      <c r="AW126" s="0" t="n">
        <v>69</v>
      </c>
      <c r="AX126" s="0" t="n">
        <v>76</v>
      </c>
      <c r="AY126" s="0" t="n">
        <v>85</v>
      </c>
      <c r="AZ126" s="0" t="n">
        <v>68</v>
      </c>
      <c r="BA126" s="0" t="n">
        <v>56</v>
      </c>
      <c r="BB126" s="0" t="n">
        <v>45</v>
      </c>
      <c r="BC126" s="0" t="n">
        <v>50</v>
      </c>
      <c r="BD126" s="0" t="n">
        <v>52</v>
      </c>
      <c r="BE126" s="0" t="n">
        <v>62</v>
      </c>
      <c r="BF126" s="0" t="n">
        <v>66</v>
      </c>
      <c r="BG126" s="0" t="n">
        <v>69</v>
      </c>
      <c r="BH126" s="0" t="n">
        <v>62</v>
      </c>
      <c r="BI126" s="0" t="n">
        <v>55</v>
      </c>
      <c r="BJ126" s="0" t="n">
        <v>54</v>
      </c>
      <c r="BK126" s="0" t="n">
        <v>52</v>
      </c>
      <c r="BL126" s="0" t="n">
        <v>49</v>
      </c>
      <c r="BM126" s="0" t="n">
        <v>53</v>
      </c>
      <c r="BN126" s="0" t="n">
        <v>58</v>
      </c>
      <c r="BO126" s="0" t="n">
        <v>60</v>
      </c>
      <c r="BP126" s="0" t="n">
        <v>57</v>
      </c>
      <c r="BQ126" s="0" t="n">
        <v>56</v>
      </c>
      <c r="BR126" s="0" t="n">
        <v>53</v>
      </c>
      <c r="BS126" s="0" t="n">
        <v>49</v>
      </c>
      <c r="BT126" s="0" t="n">
        <v>50</v>
      </c>
      <c r="BU126" s="0" t="n">
        <v>51</v>
      </c>
      <c r="BV126" s="0" t="n">
        <v>53</v>
      </c>
      <c r="BW126" s="0" t="n">
        <v>54</v>
      </c>
      <c r="BX126" s="0" t="n">
        <v>54</v>
      </c>
      <c r="BY126" s="0" t="n">
        <v>55</v>
      </c>
      <c r="BZ126" s="0" t="n">
        <v>51</v>
      </c>
    </row>
    <row r="127" customFormat="false" ht="15" hidden="false" customHeight="false" outlineLevel="0" collapsed="false">
      <c r="A127" s="0" t="n">
        <v>41581</v>
      </c>
      <c r="B127" s="0" t="n">
        <v>41581</v>
      </c>
      <c r="C127" s="22" t="n">
        <v>15411</v>
      </c>
      <c r="D127" s="0" t="n">
        <v>41581</v>
      </c>
      <c r="E127" s="0" t="s">
        <v>291</v>
      </c>
      <c r="F127" s="0" t="n">
        <v>205</v>
      </c>
      <c r="G127" s="22" t="n">
        <v>42670</v>
      </c>
      <c r="H127" s="0" t="s">
        <v>679</v>
      </c>
      <c r="I127" s="0" t="n">
        <v>23</v>
      </c>
      <c r="J127" s="0" t="n">
        <v>10</v>
      </c>
      <c r="K127" s="0" t="s">
        <v>552</v>
      </c>
      <c r="L127" s="0" t="s">
        <v>702</v>
      </c>
      <c r="M127" s="0" t="s">
        <v>703</v>
      </c>
      <c r="N127" s="0" t="s">
        <v>555</v>
      </c>
      <c r="O127" s="0" t="n">
        <v>46</v>
      </c>
      <c r="P127" s="0" t="n">
        <v>44</v>
      </c>
      <c r="Q127" s="0" t="n">
        <v>47</v>
      </c>
      <c r="R127" s="0" t="n">
        <v>48</v>
      </c>
      <c r="S127" s="0" t="n">
        <v>49</v>
      </c>
      <c r="T127" s="0" t="n">
        <v>45</v>
      </c>
      <c r="U127" s="0" t="n">
        <v>48</v>
      </c>
      <c r="V127" s="0" t="n">
        <v>51</v>
      </c>
      <c r="W127" s="0" t="n">
        <v>47</v>
      </c>
      <c r="X127" s="0" t="n">
        <v>45</v>
      </c>
      <c r="Y127" s="0" t="n">
        <v>47</v>
      </c>
      <c r="Z127" s="0" t="n">
        <v>49</v>
      </c>
      <c r="AA127" s="0" t="n">
        <v>53</v>
      </c>
      <c r="AB127" s="0" t="n">
        <v>53</v>
      </c>
      <c r="AC127" s="0" t="n">
        <v>49</v>
      </c>
      <c r="AD127" s="0" t="n">
        <v>46</v>
      </c>
      <c r="AE127" s="0" t="n">
        <v>43</v>
      </c>
      <c r="AF127" s="0" t="n">
        <v>56</v>
      </c>
      <c r="AG127" s="0" t="n">
        <v>62</v>
      </c>
      <c r="AH127" s="0" t="n">
        <v>63</v>
      </c>
      <c r="AI127" s="0" t="n">
        <v>61</v>
      </c>
      <c r="AJ127" s="0" t="n">
        <v>59</v>
      </c>
      <c r="AK127" s="0" t="n">
        <v>51</v>
      </c>
      <c r="AL127" s="0" t="n">
        <v>45</v>
      </c>
      <c r="AM127" s="0" t="n">
        <v>41</v>
      </c>
      <c r="AN127" s="0" t="n">
        <v>59</v>
      </c>
      <c r="AO127" s="0" t="n">
        <v>74</v>
      </c>
      <c r="AP127" s="0" t="n">
        <v>86</v>
      </c>
      <c r="AQ127" s="0" t="n">
        <v>84</v>
      </c>
      <c r="AR127" s="0" t="n">
        <v>68</v>
      </c>
      <c r="AS127" s="0" t="n">
        <v>56</v>
      </c>
      <c r="AT127" s="0" t="n">
        <v>41</v>
      </c>
      <c r="AU127" s="0" t="n">
        <v>43</v>
      </c>
      <c r="AV127" s="0" t="n">
        <v>57</v>
      </c>
      <c r="AW127" s="0" t="n">
        <v>75</v>
      </c>
      <c r="AX127" s="0" t="n">
        <v>81</v>
      </c>
      <c r="AY127" s="0" t="n">
        <v>81</v>
      </c>
      <c r="AZ127" s="0" t="n">
        <v>63</v>
      </c>
      <c r="BA127" s="0" t="n">
        <v>56</v>
      </c>
      <c r="BB127" s="0" t="n">
        <v>45</v>
      </c>
      <c r="BC127" s="0" t="n">
        <v>49</v>
      </c>
      <c r="BD127" s="0" t="n">
        <v>57</v>
      </c>
      <c r="BE127" s="0" t="n">
        <v>61</v>
      </c>
      <c r="BF127" s="0" t="n">
        <v>65</v>
      </c>
      <c r="BG127" s="0" t="n">
        <v>65</v>
      </c>
      <c r="BH127" s="0" t="n">
        <v>58</v>
      </c>
      <c r="BI127" s="0" t="n">
        <v>56</v>
      </c>
      <c r="BJ127" s="0" t="n">
        <v>58</v>
      </c>
      <c r="BK127" s="0" t="n">
        <v>51</v>
      </c>
      <c r="BL127" s="0" t="n">
        <v>53</v>
      </c>
      <c r="BM127" s="0" t="n">
        <v>58</v>
      </c>
      <c r="BN127" s="0" t="n">
        <v>59</v>
      </c>
      <c r="BO127" s="0" t="n">
        <v>62</v>
      </c>
      <c r="BP127" s="0" t="n">
        <v>58</v>
      </c>
      <c r="BQ127" s="0" t="n">
        <v>58</v>
      </c>
      <c r="BR127" s="0" t="n">
        <v>56</v>
      </c>
      <c r="BS127" s="0" t="n">
        <v>50</v>
      </c>
      <c r="BT127" s="0" t="n">
        <v>52</v>
      </c>
      <c r="BU127" s="0" t="n">
        <v>55</v>
      </c>
      <c r="BV127" s="0" t="n">
        <v>56</v>
      </c>
      <c r="BW127" s="0" t="n">
        <v>56</v>
      </c>
      <c r="BX127" s="0" t="n">
        <v>57</v>
      </c>
      <c r="BY127" s="0" t="n">
        <v>56</v>
      </c>
      <c r="BZ127" s="0" t="n">
        <v>55</v>
      </c>
    </row>
    <row r="128" customFormat="false" ht="15" hidden="false" customHeight="false" outlineLevel="0" collapsed="false">
      <c r="A128" s="0" t="n">
        <v>42198</v>
      </c>
      <c r="B128" s="0" t="n">
        <v>42198</v>
      </c>
      <c r="C128" s="22" t="n">
        <v>16962</v>
      </c>
      <c r="D128" s="0" t="n">
        <v>42198</v>
      </c>
      <c r="E128" s="0" t="s">
        <v>290</v>
      </c>
      <c r="F128" s="0" t="n">
        <v>766</v>
      </c>
      <c r="G128" s="22" t="n">
        <v>43011</v>
      </c>
      <c r="H128" s="0" t="s">
        <v>680</v>
      </c>
      <c r="I128" s="0" t="n">
        <v>27</v>
      </c>
      <c r="J128" s="0" t="n">
        <v>10</v>
      </c>
      <c r="K128" s="0" t="s">
        <v>552</v>
      </c>
      <c r="L128" s="0" t="s">
        <v>702</v>
      </c>
      <c r="M128" s="0" t="s">
        <v>703</v>
      </c>
      <c r="N128" s="0" t="s">
        <v>555</v>
      </c>
      <c r="O128" s="0" t="n">
        <v>44</v>
      </c>
      <c r="P128" s="0" t="n">
        <v>46</v>
      </c>
      <c r="Q128" s="0" t="n">
        <v>47</v>
      </c>
      <c r="R128" s="0" t="n">
        <v>48</v>
      </c>
      <c r="S128" s="0" t="n">
        <v>49</v>
      </c>
      <c r="T128" s="0" t="n">
        <v>46</v>
      </c>
      <c r="U128" s="0" t="n">
        <v>44</v>
      </c>
      <c r="V128" s="0" t="n">
        <v>43</v>
      </c>
      <c r="W128" s="0" t="n">
        <v>46</v>
      </c>
      <c r="X128" s="0" t="n">
        <v>49</v>
      </c>
      <c r="Y128" s="0" t="n">
        <v>50</v>
      </c>
      <c r="Z128" s="0" t="n">
        <v>57</v>
      </c>
      <c r="AA128" s="0" t="n">
        <v>60</v>
      </c>
      <c r="AB128" s="0" t="n">
        <v>56</v>
      </c>
      <c r="AC128" s="0" t="n">
        <v>48</v>
      </c>
      <c r="AD128" s="0" t="n">
        <v>43</v>
      </c>
      <c r="AE128" s="0" t="n">
        <v>50</v>
      </c>
      <c r="AF128" s="0" t="n">
        <v>54</v>
      </c>
      <c r="AG128" s="0" t="n">
        <v>64</v>
      </c>
      <c r="AH128" s="0" t="n">
        <v>77</v>
      </c>
      <c r="AI128" s="0" t="n">
        <v>80</v>
      </c>
      <c r="AJ128" s="0" t="n">
        <v>72</v>
      </c>
      <c r="AK128" s="0" t="n">
        <v>61</v>
      </c>
      <c r="AL128" s="0" t="n">
        <v>53</v>
      </c>
      <c r="AM128" s="0" t="n">
        <v>56</v>
      </c>
      <c r="AN128" s="0" t="n">
        <v>65</v>
      </c>
      <c r="AO128" s="0" t="n">
        <v>81</v>
      </c>
      <c r="AP128" s="0" t="n">
        <v>101</v>
      </c>
      <c r="AQ128" s="0" t="n">
        <v>105</v>
      </c>
      <c r="AR128" s="0" t="n">
        <v>87</v>
      </c>
      <c r="AS128" s="0" t="n">
        <v>71</v>
      </c>
      <c r="AT128" s="0" t="n">
        <v>55</v>
      </c>
      <c r="AU128" s="0" t="n">
        <v>54</v>
      </c>
      <c r="AV128" s="0" t="n">
        <v>67</v>
      </c>
      <c r="AW128" s="0" t="n">
        <v>78</v>
      </c>
      <c r="AX128" s="0" t="n">
        <v>96</v>
      </c>
      <c r="AY128" s="0" t="n">
        <v>99</v>
      </c>
      <c r="AZ128" s="0" t="n">
        <v>82</v>
      </c>
      <c r="BA128" s="0" t="n">
        <v>68</v>
      </c>
      <c r="BB128" s="0" t="n">
        <v>52</v>
      </c>
      <c r="BC128" s="0" t="n">
        <v>52</v>
      </c>
      <c r="BD128" s="0" t="n">
        <v>58</v>
      </c>
      <c r="BE128" s="0" t="n">
        <v>63</v>
      </c>
      <c r="BF128" s="0" t="n">
        <v>70</v>
      </c>
      <c r="BG128" s="0" t="n">
        <v>75</v>
      </c>
      <c r="BH128" s="0" t="n">
        <v>69</v>
      </c>
      <c r="BI128" s="0" t="n">
        <v>65</v>
      </c>
      <c r="BJ128" s="0" t="n">
        <v>54</v>
      </c>
      <c r="BK128" s="0" t="n">
        <v>49</v>
      </c>
      <c r="BL128" s="0" t="n">
        <v>53</v>
      </c>
      <c r="BM128" s="0" t="n">
        <v>54</v>
      </c>
      <c r="BN128" s="0" t="n">
        <v>55</v>
      </c>
      <c r="BO128" s="0" t="n">
        <v>61</v>
      </c>
      <c r="BP128" s="0" t="n">
        <v>59</v>
      </c>
      <c r="BQ128" s="0" t="n">
        <v>59</v>
      </c>
      <c r="BR128" s="0" t="n">
        <v>57</v>
      </c>
      <c r="BS128" s="0" t="n">
        <v>45</v>
      </c>
      <c r="BT128" s="0" t="n">
        <v>49</v>
      </c>
      <c r="BU128" s="0" t="n">
        <v>51</v>
      </c>
      <c r="BV128" s="0" t="n">
        <v>51</v>
      </c>
      <c r="BW128" s="0" t="n">
        <v>53</v>
      </c>
      <c r="BX128" s="0" t="n">
        <v>51</v>
      </c>
      <c r="BY128" s="0" t="n">
        <v>53</v>
      </c>
      <c r="BZ128" s="0" t="n">
        <v>51</v>
      </c>
    </row>
    <row r="129" customFormat="false" ht="15" hidden="false" customHeight="false" outlineLevel="0" collapsed="false">
      <c r="A129" s="0" t="n">
        <v>42198</v>
      </c>
      <c r="B129" s="0" t="n">
        <v>42198</v>
      </c>
      <c r="C129" s="22" t="n">
        <v>16962</v>
      </c>
      <c r="D129" s="0" t="n">
        <v>42198</v>
      </c>
      <c r="E129" s="0" t="s">
        <v>291</v>
      </c>
      <c r="F129" s="0" t="n">
        <v>765</v>
      </c>
      <c r="G129" s="22" t="n">
        <v>43011</v>
      </c>
      <c r="H129" s="0" t="s">
        <v>681</v>
      </c>
      <c r="I129" s="0" t="n">
        <v>20</v>
      </c>
      <c r="J129" s="0" t="n">
        <v>11</v>
      </c>
      <c r="K129" s="0" t="s">
        <v>552</v>
      </c>
      <c r="L129" s="0" t="s">
        <v>702</v>
      </c>
      <c r="M129" s="0" t="s">
        <v>703</v>
      </c>
      <c r="N129" s="0" t="s">
        <v>555</v>
      </c>
      <c r="O129" s="0" t="n">
        <v>46</v>
      </c>
      <c r="P129" s="0" t="n">
        <v>51</v>
      </c>
      <c r="Q129" s="0" t="n">
        <v>52</v>
      </c>
      <c r="R129" s="0" t="n">
        <v>50</v>
      </c>
      <c r="S129" s="0" t="n">
        <v>51</v>
      </c>
      <c r="T129" s="0" t="n">
        <v>51</v>
      </c>
      <c r="U129" s="0" t="n">
        <v>50</v>
      </c>
      <c r="V129" s="0" t="n">
        <v>46</v>
      </c>
      <c r="W129" s="0" t="n">
        <v>52</v>
      </c>
      <c r="X129" s="0" t="n">
        <v>56</v>
      </c>
      <c r="Y129" s="0" t="n">
        <v>57</v>
      </c>
      <c r="Z129" s="0" t="n">
        <v>61</v>
      </c>
      <c r="AA129" s="0" t="n">
        <v>59</v>
      </c>
      <c r="AB129" s="0" t="n">
        <v>57</v>
      </c>
      <c r="AC129" s="0" t="n">
        <v>54</v>
      </c>
      <c r="AD129" s="0" t="n">
        <v>50</v>
      </c>
      <c r="AE129" s="0" t="n">
        <v>57</v>
      </c>
      <c r="AF129" s="0" t="n">
        <v>65</v>
      </c>
      <c r="AG129" s="0" t="n">
        <v>76</v>
      </c>
      <c r="AH129" s="0" t="n">
        <v>82</v>
      </c>
      <c r="AI129" s="0" t="n">
        <v>85</v>
      </c>
      <c r="AJ129" s="0" t="n">
        <v>75</v>
      </c>
      <c r="AK129" s="0" t="n">
        <v>64</v>
      </c>
      <c r="AL129" s="0" t="n">
        <v>54</v>
      </c>
      <c r="AM129" s="0" t="n">
        <v>61</v>
      </c>
      <c r="AN129" s="0" t="n">
        <v>73</v>
      </c>
      <c r="AO129" s="0" t="n">
        <v>89</v>
      </c>
      <c r="AP129" s="0" t="n">
        <v>108</v>
      </c>
      <c r="AQ129" s="0" t="n">
        <v>110</v>
      </c>
      <c r="AR129" s="0" t="n">
        <v>92</v>
      </c>
      <c r="AS129" s="0" t="n">
        <v>74</v>
      </c>
      <c r="AT129" s="0" t="n">
        <v>56</v>
      </c>
      <c r="AU129" s="0" t="n">
        <v>59</v>
      </c>
      <c r="AV129" s="0" t="n">
        <v>71</v>
      </c>
      <c r="AW129" s="0" t="n">
        <v>86</v>
      </c>
      <c r="AX129" s="0" t="n">
        <v>74</v>
      </c>
      <c r="AY129" s="0" t="n">
        <v>64</v>
      </c>
      <c r="AZ129" s="0" t="n">
        <v>82</v>
      </c>
      <c r="BA129" s="0" t="n">
        <v>66</v>
      </c>
      <c r="BB129" s="0" t="n">
        <v>49</v>
      </c>
      <c r="BC129" s="0" t="n">
        <v>72</v>
      </c>
      <c r="BD129" s="0" t="n">
        <v>78</v>
      </c>
      <c r="BE129" s="0" t="n">
        <v>77</v>
      </c>
      <c r="BF129" s="0" t="n">
        <v>73</v>
      </c>
      <c r="BG129" s="0" t="n">
        <v>77</v>
      </c>
      <c r="BH129" s="0" t="n">
        <v>75</v>
      </c>
      <c r="BI129" s="0" t="n">
        <v>77</v>
      </c>
      <c r="BJ129" s="0" t="n">
        <v>66</v>
      </c>
      <c r="BK129" s="0" t="n">
        <v>52</v>
      </c>
      <c r="BL129" s="0" t="n">
        <v>56</v>
      </c>
      <c r="BM129" s="0" t="n">
        <v>59</v>
      </c>
      <c r="BN129" s="0" t="n">
        <v>59</v>
      </c>
      <c r="BO129" s="0" t="n">
        <v>60</v>
      </c>
      <c r="BP129" s="0" t="n">
        <v>61</v>
      </c>
      <c r="BQ129" s="0" t="n">
        <v>60</v>
      </c>
      <c r="BR129" s="0" t="n">
        <v>56</v>
      </c>
      <c r="BS129" s="0" t="n">
        <v>48</v>
      </c>
      <c r="BT129" s="0" t="n">
        <v>53</v>
      </c>
      <c r="BU129" s="0" t="n">
        <v>54</v>
      </c>
      <c r="BV129" s="0" t="n">
        <v>55</v>
      </c>
      <c r="BW129" s="0" t="n">
        <v>55</v>
      </c>
      <c r="BX129" s="0" t="n">
        <v>56</v>
      </c>
      <c r="BY129" s="0" t="n">
        <v>55</v>
      </c>
      <c r="BZ129" s="0" t="n">
        <v>54</v>
      </c>
    </row>
    <row r="130" customFormat="false" ht="15" hidden="false" customHeight="false" outlineLevel="0" collapsed="false">
      <c r="A130" s="0" t="n">
        <v>42220</v>
      </c>
      <c r="B130" s="0" t="n">
        <v>42220</v>
      </c>
      <c r="C130" s="22" t="n">
        <v>24731</v>
      </c>
      <c r="D130" s="0" t="n">
        <v>42220</v>
      </c>
      <c r="E130" s="0" t="s">
        <v>290</v>
      </c>
      <c r="F130" s="0" t="n">
        <v>154</v>
      </c>
      <c r="G130" s="22" t="n">
        <v>42817</v>
      </c>
      <c r="H130" s="0" t="s">
        <v>682</v>
      </c>
      <c r="I130" s="0" t="n">
        <v>24</v>
      </c>
      <c r="J130" s="0" t="n">
        <v>10</v>
      </c>
      <c r="K130" s="0" t="s">
        <v>552</v>
      </c>
      <c r="L130" s="0" t="s">
        <v>702</v>
      </c>
      <c r="M130" s="0" t="s">
        <v>703</v>
      </c>
      <c r="N130" s="0" t="s">
        <v>555</v>
      </c>
      <c r="O130" s="0" t="n">
        <v>46</v>
      </c>
      <c r="P130" s="0" t="n">
        <v>49</v>
      </c>
      <c r="Q130" s="0" t="n">
        <v>51</v>
      </c>
      <c r="R130" s="0" t="n">
        <v>50</v>
      </c>
      <c r="S130" s="0" t="n">
        <v>47</v>
      </c>
      <c r="T130" s="0" t="n">
        <v>44</v>
      </c>
      <c r="U130" s="0" t="n">
        <v>47</v>
      </c>
      <c r="V130" s="0" t="n">
        <v>48</v>
      </c>
      <c r="W130" s="0" t="n">
        <v>50</v>
      </c>
      <c r="X130" s="0" t="n">
        <v>51</v>
      </c>
      <c r="Y130" s="0" t="n">
        <v>57</v>
      </c>
      <c r="Z130" s="0" t="n">
        <v>58</v>
      </c>
      <c r="AA130" s="0" t="n">
        <v>58</v>
      </c>
      <c r="AB130" s="0" t="n">
        <v>55</v>
      </c>
      <c r="AC130" s="0" t="n">
        <v>44</v>
      </c>
      <c r="AD130" s="0" t="n">
        <v>44</v>
      </c>
      <c r="AE130" s="0" t="n">
        <v>53</v>
      </c>
      <c r="AF130" s="0" t="n">
        <v>57</v>
      </c>
      <c r="AG130" s="0" t="n">
        <v>64</v>
      </c>
      <c r="AH130" s="0" t="n">
        <v>72</v>
      </c>
      <c r="AI130" s="0" t="n">
        <v>74</v>
      </c>
      <c r="AJ130" s="0" t="n">
        <v>67</v>
      </c>
      <c r="AK130" s="0" t="n">
        <v>55</v>
      </c>
      <c r="AL130" s="0" t="n">
        <v>40</v>
      </c>
      <c r="AM130" s="0" t="n">
        <v>55</v>
      </c>
      <c r="AN130" s="0" t="n">
        <v>63</v>
      </c>
      <c r="AO130" s="0" t="n">
        <v>75</v>
      </c>
      <c r="AP130" s="0" t="n">
        <v>92</v>
      </c>
      <c r="AQ130" s="0" t="n">
        <v>99</v>
      </c>
      <c r="AR130" s="0" t="n">
        <v>84</v>
      </c>
      <c r="AS130" s="0" t="n">
        <v>65</v>
      </c>
      <c r="AT130" s="0" t="n">
        <v>47</v>
      </c>
      <c r="AU130" s="0" t="n">
        <v>54</v>
      </c>
      <c r="AV130" s="0" t="n">
        <v>63</v>
      </c>
      <c r="AW130" s="0" t="n">
        <v>74</v>
      </c>
      <c r="AX130" s="0" t="n">
        <v>76</v>
      </c>
      <c r="AY130" s="0" t="n">
        <v>91</v>
      </c>
      <c r="AZ130" s="0" t="n">
        <v>82</v>
      </c>
      <c r="BA130" s="0" t="n">
        <v>63</v>
      </c>
      <c r="BB130" s="0" t="n">
        <v>44</v>
      </c>
      <c r="BC130" s="0" t="n">
        <v>54</v>
      </c>
      <c r="BD130" s="0" t="n">
        <v>59</v>
      </c>
      <c r="BE130" s="0" t="n">
        <v>69</v>
      </c>
      <c r="BF130" s="0" t="n">
        <v>74</v>
      </c>
      <c r="BG130" s="0" t="n">
        <v>73</v>
      </c>
      <c r="BH130" s="0" t="n">
        <v>71</v>
      </c>
      <c r="BI130" s="0" t="n">
        <v>61</v>
      </c>
      <c r="BJ130" s="0" t="n">
        <v>52</v>
      </c>
      <c r="BK130" s="0" t="n">
        <v>53</v>
      </c>
      <c r="BL130" s="0" t="n">
        <v>56</v>
      </c>
      <c r="BM130" s="0" t="n">
        <v>61</v>
      </c>
      <c r="BN130" s="0" t="n">
        <v>64</v>
      </c>
      <c r="BO130" s="0" t="n">
        <v>65</v>
      </c>
      <c r="BP130" s="0" t="n">
        <v>62</v>
      </c>
      <c r="BQ130" s="0" t="n">
        <v>56</v>
      </c>
      <c r="BR130" s="0" t="n">
        <v>47</v>
      </c>
      <c r="BS130" s="0" t="n">
        <v>51</v>
      </c>
      <c r="BT130" s="0" t="n">
        <v>53</v>
      </c>
      <c r="BU130" s="0" t="n">
        <v>55</v>
      </c>
      <c r="BV130" s="0" t="n">
        <v>54</v>
      </c>
      <c r="BW130" s="0" t="n">
        <v>55</v>
      </c>
      <c r="BX130" s="0" t="n">
        <v>54</v>
      </c>
      <c r="BY130" s="0" t="n">
        <v>47</v>
      </c>
      <c r="BZ130" s="0" t="n">
        <v>48</v>
      </c>
    </row>
    <row r="131" customFormat="false" ht="15" hidden="false" customHeight="false" outlineLevel="0" collapsed="false">
      <c r="A131" s="0" t="n">
        <v>42220</v>
      </c>
      <c r="B131" s="0" t="n">
        <v>42220</v>
      </c>
      <c r="C131" s="22" t="n">
        <v>24731</v>
      </c>
      <c r="D131" s="0" t="n">
        <v>42220</v>
      </c>
      <c r="E131" s="0" t="s">
        <v>291</v>
      </c>
      <c r="F131" s="0" t="n">
        <v>153</v>
      </c>
      <c r="G131" s="22" t="n">
        <v>42817</v>
      </c>
      <c r="H131" s="0" t="s">
        <v>683</v>
      </c>
      <c r="I131" s="0" t="n">
        <v>24</v>
      </c>
      <c r="J131" s="0" t="n">
        <v>9</v>
      </c>
      <c r="K131" s="0" t="s">
        <v>552</v>
      </c>
      <c r="L131" s="0" t="s">
        <v>702</v>
      </c>
      <c r="M131" s="0" t="s">
        <v>703</v>
      </c>
      <c r="N131" s="0" t="s">
        <v>555</v>
      </c>
      <c r="O131" s="0" t="n">
        <v>49</v>
      </c>
      <c r="P131" s="0" t="n">
        <v>48</v>
      </c>
      <c r="Q131" s="0" t="n">
        <v>46</v>
      </c>
      <c r="R131" s="0" t="n">
        <v>49</v>
      </c>
      <c r="S131" s="0" t="n">
        <v>45</v>
      </c>
      <c r="T131" s="0" t="n">
        <v>43</v>
      </c>
      <c r="U131" s="0" t="n">
        <v>45</v>
      </c>
      <c r="V131" s="0" t="n">
        <v>46</v>
      </c>
      <c r="W131" s="0" t="n">
        <v>49</v>
      </c>
      <c r="X131" s="0" t="n">
        <v>52</v>
      </c>
      <c r="Y131" s="0" t="n">
        <v>54</v>
      </c>
      <c r="Z131" s="0" t="n">
        <v>57</v>
      </c>
      <c r="AA131" s="0" t="n">
        <v>58</v>
      </c>
      <c r="AB131" s="0" t="n">
        <v>56</v>
      </c>
      <c r="AC131" s="0" t="n">
        <v>47</v>
      </c>
      <c r="AD131" s="0" t="n">
        <v>42</v>
      </c>
      <c r="AE131" s="0" t="n">
        <v>52</v>
      </c>
      <c r="AF131" s="0" t="n">
        <v>57</v>
      </c>
      <c r="AG131" s="0" t="n">
        <v>64</v>
      </c>
      <c r="AH131" s="0" t="n">
        <v>70</v>
      </c>
      <c r="AI131" s="0" t="n">
        <v>70</v>
      </c>
      <c r="AJ131" s="0" t="n">
        <v>65</v>
      </c>
      <c r="AK131" s="0" t="n">
        <v>58</v>
      </c>
      <c r="AL131" s="0" t="n">
        <v>45</v>
      </c>
      <c r="AM131" s="0" t="n">
        <v>56</v>
      </c>
      <c r="AN131" s="0" t="n">
        <v>62</v>
      </c>
      <c r="AO131" s="0" t="n">
        <v>77</v>
      </c>
      <c r="AP131" s="0" t="n">
        <v>93</v>
      </c>
      <c r="AQ131" s="0" t="n">
        <v>100</v>
      </c>
      <c r="AR131" s="0" t="n">
        <v>82</v>
      </c>
      <c r="AS131" s="0" t="n">
        <v>62</v>
      </c>
      <c r="AT131" s="0" t="n">
        <v>47</v>
      </c>
      <c r="AU131" s="0" t="n">
        <v>56</v>
      </c>
      <c r="AV131" s="0" t="n">
        <v>63</v>
      </c>
      <c r="AW131" s="0" t="n">
        <v>73</v>
      </c>
      <c r="AX131" s="0" t="n">
        <v>75</v>
      </c>
      <c r="AY131" s="0" t="n">
        <v>73</v>
      </c>
      <c r="AZ131" s="0" t="n">
        <v>75</v>
      </c>
      <c r="BA131" s="0" t="n">
        <v>56</v>
      </c>
      <c r="BB131" s="0" t="n">
        <v>44</v>
      </c>
      <c r="BC131" s="0" t="n">
        <v>53</v>
      </c>
      <c r="BD131" s="0" t="n">
        <v>57</v>
      </c>
      <c r="BE131" s="0" t="n">
        <v>63</v>
      </c>
      <c r="BF131" s="0" t="n">
        <v>69</v>
      </c>
      <c r="BG131" s="0" t="n">
        <v>70</v>
      </c>
      <c r="BH131" s="0" t="n">
        <v>63</v>
      </c>
      <c r="BI131" s="0" t="n">
        <v>54</v>
      </c>
      <c r="BJ131" s="0" t="n">
        <v>48</v>
      </c>
      <c r="BK131" s="0" t="n">
        <v>52</v>
      </c>
      <c r="BL131" s="0" t="n">
        <v>53</v>
      </c>
      <c r="BM131" s="0" t="n">
        <v>55</v>
      </c>
      <c r="BN131" s="0" t="n">
        <v>60</v>
      </c>
      <c r="BO131" s="0" t="n">
        <v>59</v>
      </c>
      <c r="BP131" s="0" t="n">
        <v>54</v>
      </c>
      <c r="BQ131" s="0" t="n">
        <v>54</v>
      </c>
      <c r="BR131" s="0" t="n">
        <v>44</v>
      </c>
      <c r="BS131" s="0" t="n">
        <v>51</v>
      </c>
      <c r="BT131" s="0" t="n">
        <v>53</v>
      </c>
      <c r="BU131" s="0" t="n">
        <v>54</v>
      </c>
      <c r="BV131" s="0" t="n">
        <v>56</v>
      </c>
      <c r="BW131" s="0" t="n">
        <v>54</v>
      </c>
      <c r="BX131" s="0" t="n">
        <v>50</v>
      </c>
      <c r="BY131" s="0" t="n">
        <v>45</v>
      </c>
      <c r="BZ131" s="0" t="n">
        <v>49</v>
      </c>
    </row>
    <row r="132" customFormat="false" ht="15" hidden="false" customHeight="false" outlineLevel="0" collapsed="false">
      <c r="A132" s="0" t="n">
        <v>42501</v>
      </c>
      <c r="B132" s="0" t="n">
        <v>42501</v>
      </c>
      <c r="C132" s="22" t="n">
        <v>16880</v>
      </c>
      <c r="D132" s="0" t="n">
        <v>42501</v>
      </c>
      <c r="E132" s="0" t="s">
        <v>290</v>
      </c>
      <c r="F132" s="0" t="n">
        <v>370</v>
      </c>
      <c r="G132" s="22" t="n">
        <v>43028</v>
      </c>
      <c r="H132" s="0" t="s">
        <v>684</v>
      </c>
      <c r="I132" s="0" t="n">
        <v>19</v>
      </c>
      <c r="J132" s="0" t="n">
        <v>11</v>
      </c>
      <c r="K132" s="0" t="s">
        <v>552</v>
      </c>
      <c r="L132" s="0" t="s">
        <v>702</v>
      </c>
      <c r="M132" s="0" t="s">
        <v>703</v>
      </c>
      <c r="N132" s="0" t="s">
        <v>555</v>
      </c>
      <c r="O132" s="0" t="n">
        <v>40</v>
      </c>
      <c r="P132" s="0" t="n">
        <v>44</v>
      </c>
      <c r="Q132" s="0" t="n">
        <v>42</v>
      </c>
      <c r="R132" s="0" t="n">
        <v>42</v>
      </c>
      <c r="S132" s="0" t="n">
        <v>42</v>
      </c>
      <c r="T132" s="0" t="n">
        <v>43</v>
      </c>
      <c r="U132" s="0" t="n">
        <v>41</v>
      </c>
      <c r="V132" s="0" t="n">
        <v>42</v>
      </c>
      <c r="W132" s="0" t="n">
        <v>44</v>
      </c>
      <c r="X132" s="0" t="n">
        <v>45</v>
      </c>
      <c r="Y132" s="0" t="n">
        <v>48</v>
      </c>
      <c r="Z132" s="0" t="n">
        <v>48</v>
      </c>
      <c r="AA132" s="0" t="n">
        <v>52</v>
      </c>
      <c r="AB132" s="0" t="n">
        <v>51</v>
      </c>
      <c r="AC132" s="0" t="n">
        <v>47</v>
      </c>
      <c r="AD132" s="0" t="n">
        <v>42</v>
      </c>
      <c r="AE132" s="0" t="n">
        <v>46</v>
      </c>
      <c r="AF132" s="0" t="n">
        <v>50</v>
      </c>
      <c r="AG132" s="0" t="n">
        <v>58</v>
      </c>
      <c r="AH132" s="0" t="n">
        <v>64</v>
      </c>
      <c r="AI132" s="0" t="n">
        <v>67</v>
      </c>
      <c r="AJ132" s="0" t="n">
        <v>63</v>
      </c>
      <c r="AK132" s="0" t="n">
        <v>55</v>
      </c>
      <c r="AL132" s="0" t="n">
        <v>49</v>
      </c>
      <c r="AM132" s="0" t="n">
        <v>49</v>
      </c>
      <c r="AN132" s="0" t="n">
        <v>57</v>
      </c>
      <c r="AO132" s="0" t="n">
        <v>72</v>
      </c>
      <c r="AP132" s="0" t="n">
        <v>84</v>
      </c>
      <c r="AQ132" s="0" t="n">
        <v>89</v>
      </c>
      <c r="AR132" s="0" t="n">
        <v>71</v>
      </c>
      <c r="AS132" s="0" t="n">
        <v>62</v>
      </c>
      <c r="AT132" s="0" t="n">
        <v>49</v>
      </c>
      <c r="AU132" s="0" t="n">
        <v>48</v>
      </c>
      <c r="AV132" s="0" t="n">
        <v>56</v>
      </c>
      <c r="AW132" s="0" t="n">
        <v>69</v>
      </c>
      <c r="AX132" s="0" t="n">
        <v>65</v>
      </c>
      <c r="AY132" s="0" t="n">
        <v>47</v>
      </c>
      <c r="AZ132" s="0" t="n">
        <v>47</v>
      </c>
      <c r="BA132" s="0" t="n">
        <v>54</v>
      </c>
      <c r="BB132" s="0" t="n">
        <v>46</v>
      </c>
      <c r="BC132" s="0" t="n">
        <v>47</v>
      </c>
      <c r="BD132" s="0" t="n">
        <v>51</v>
      </c>
      <c r="BE132" s="0" t="n">
        <v>60</v>
      </c>
      <c r="BF132" s="0" t="n">
        <v>55</v>
      </c>
      <c r="BG132" s="0" t="n">
        <v>47</v>
      </c>
      <c r="BH132" s="0" t="n">
        <v>51</v>
      </c>
      <c r="BI132" s="0" t="n">
        <v>49</v>
      </c>
      <c r="BJ132" s="0" t="n">
        <v>48</v>
      </c>
      <c r="BK132" s="0" t="n">
        <v>46</v>
      </c>
      <c r="BL132" s="0" t="n">
        <v>48</v>
      </c>
      <c r="BM132" s="0" t="n">
        <v>50</v>
      </c>
      <c r="BN132" s="0" t="n">
        <v>53</v>
      </c>
      <c r="BO132" s="0" t="n">
        <v>54</v>
      </c>
      <c r="BP132" s="0" t="n">
        <v>50</v>
      </c>
      <c r="BQ132" s="0" t="n">
        <v>50</v>
      </c>
      <c r="BR132" s="0" t="n">
        <v>50</v>
      </c>
      <c r="BS132" s="0" t="n">
        <v>43</v>
      </c>
      <c r="BT132" s="0" t="n">
        <v>45</v>
      </c>
      <c r="BU132" s="0" t="n">
        <v>48</v>
      </c>
      <c r="BV132" s="0" t="n">
        <v>48</v>
      </c>
      <c r="BW132" s="0" t="n">
        <v>49</v>
      </c>
      <c r="BX132" s="0" t="n">
        <v>48</v>
      </c>
      <c r="BY132" s="0" t="n">
        <v>52</v>
      </c>
      <c r="BZ132" s="0" t="n">
        <v>51</v>
      </c>
    </row>
    <row r="133" customFormat="false" ht="15" hidden="false" customHeight="false" outlineLevel="0" collapsed="false">
      <c r="A133" s="0" t="n">
        <v>42501</v>
      </c>
      <c r="B133" s="0" t="n">
        <v>42501</v>
      </c>
      <c r="C133" s="22" t="n">
        <v>16880</v>
      </c>
      <c r="D133" s="0" t="n">
        <v>42501</v>
      </c>
      <c r="E133" s="0" t="s">
        <v>291</v>
      </c>
      <c r="F133" s="0" t="n">
        <v>369</v>
      </c>
      <c r="G133" s="22" t="n">
        <v>43028</v>
      </c>
      <c r="H133" s="0" t="s">
        <v>685</v>
      </c>
      <c r="I133" s="0" t="n">
        <v>24</v>
      </c>
      <c r="J133" s="0" t="n">
        <v>9</v>
      </c>
      <c r="K133" s="0" t="s">
        <v>552</v>
      </c>
      <c r="L133" s="0" t="s">
        <v>702</v>
      </c>
      <c r="M133" s="0" t="s">
        <v>703</v>
      </c>
      <c r="N133" s="0" t="s">
        <v>555</v>
      </c>
      <c r="O133" s="0" t="n">
        <v>43</v>
      </c>
      <c r="P133" s="0" t="n">
        <v>44</v>
      </c>
      <c r="Q133" s="0" t="n">
        <v>43</v>
      </c>
      <c r="R133" s="0" t="n">
        <v>42</v>
      </c>
      <c r="S133" s="0" t="n">
        <v>43</v>
      </c>
      <c r="T133" s="0" t="n">
        <v>44</v>
      </c>
      <c r="U133" s="0" t="n">
        <v>46</v>
      </c>
      <c r="V133" s="0" t="n">
        <v>44</v>
      </c>
      <c r="W133" s="0" t="n">
        <v>44</v>
      </c>
      <c r="X133" s="0" t="n">
        <v>46</v>
      </c>
      <c r="Y133" s="0" t="n">
        <v>46</v>
      </c>
      <c r="Z133" s="0" t="n">
        <v>47</v>
      </c>
      <c r="AA133" s="0" t="n">
        <v>47</v>
      </c>
      <c r="AB133" s="0" t="n">
        <v>49</v>
      </c>
      <c r="AC133" s="0" t="n">
        <v>48</v>
      </c>
      <c r="AD133" s="0" t="n">
        <v>47</v>
      </c>
      <c r="AE133" s="0" t="n">
        <v>46</v>
      </c>
      <c r="AF133" s="0" t="n">
        <v>50</v>
      </c>
      <c r="AG133" s="0" t="n">
        <v>58</v>
      </c>
      <c r="AH133" s="0" t="n">
        <v>62</v>
      </c>
      <c r="AI133" s="0" t="n">
        <v>63</v>
      </c>
      <c r="AJ133" s="0" t="n">
        <v>59</v>
      </c>
      <c r="AK133" s="0" t="n">
        <v>53</v>
      </c>
      <c r="AL133" s="0" t="n">
        <v>48</v>
      </c>
      <c r="AM133" s="0" t="n">
        <v>48</v>
      </c>
      <c r="AN133" s="0" t="n">
        <v>57</v>
      </c>
      <c r="AO133" s="0" t="n">
        <v>69</v>
      </c>
      <c r="AP133" s="0" t="n">
        <v>86</v>
      </c>
      <c r="AQ133" s="0" t="n">
        <v>85</v>
      </c>
      <c r="AR133" s="0" t="n">
        <v>71</v>
      </c>
      <c r="AS133" s="0" t="n">
        <v>59</v>
      </c>
      <c r="AT133" s="0" t="n">
        <v>47</v>
      </c>
      <c r="AU133" s="0" t="n">
        <v>48</v>
      </c>
      <c r="AV133" s="0" t="n">
        <v>59</v>
      </c>
      <c r="AW133" s="0" t="n">
        <v>68</v>
      </c>
      <c r="AX133" s="0" t="n">
        <v>77</v>
      </c>
      <c r="AY133" s="0" t="n">
        <v>84</v>
      </c>
      <c r="AZ133" s="0" t="n">
        <v>68</v>
      </c>
      <c r="BA133" s="0" t="n">
        <v>54</v>
      </c>
      <c r="BB133" s="0" t="n">
        <v>42</v>
      </c>
      <c r="BC133" s="0" t="n">
        <v>46</v>
      </c>
      <c r="BD133" s="0" t="n">
        <v>51</v>
      </c>
      <c r="BE133" s="0" t="n">
        <v>57</v>
      </c>
      <c r="BF133" s="0" t="n">
        <v>61</v>
      </c>
      <c r="BG133" s="0" t="n">
        <v>65</v>
      </c>
      <c r="BH133" s="0" t="n">
        <v>59</v>
      </c>
      <c r="BI133" s="0" t="n">
        <v>53</v>
      </c>
      <c r="BJ133" s="0" t="n">
        <v>48</v>
      </c>
      <c r="BK133" s="0" t="n">
        <v>45</v>
      </c>
      <c r="BL133" s="0" t="n">
        <v>46</v>
      </c>
      <c r="BM133" s="0" t="n">
        <v>50</v>
      </c>
      <c r="BN133" s="0" t="n">
        <v>55</v>
      </c>
      <c r="BO133" s="0" t="n">
        <v>58</v>
      </c>
      <c r="BP133" s="0" t="n">
        <v>54</v>
      </c>
      <c r="BQ133" s="0" t="n">
        <v>53</v>
      </c>
      <c r="BR133" s="0" t="n">
        <v>52</v>
      </c>
      <c r="BS133" s="0" t="n">
        <v>43</v>
      </c>
      <c r="BT133" s="0" t="n">
        <v>46</v>
      </c>
      <c r="BU133" s="0" t="n">
        <v>46</v>
      </c>
      <c r="BV133" s="0" t="n">
        <v>47</v>
      </c>
      <c r="BW133" s="0" t="n">
        <v>51</v>
      </c>
      <c r="BX133" s="0" t="n">
        <v>54</v>
      </c>
      <c r="BY133" s="0" t="n">
        <v>56</v>
      </c>
      <c r="BZ133" s="0" t="n">
        <v>52</v>
      </c>
    </row>
    <row r="134" customFormat="false" ht="15" hidden="false" customHeight="false" outlineLevel="0" collapsed="false">
      <c r="A134" s="0" t="n">
        <v>42772</v>
      </c>
      <c r="B134" s="0" t="n">
        <v>42772</v>
      </c>
      <c r="C134" s="22" t="n">
        <v>25869</v>
      </c>
      <c r="D134" s="0" t="n">
        <v>42772</v>
      </c>
      <c r="E134" s="0" t="s">
        <v>290</v>
      </c>
      <c r="F134" s="0" t="n">
        <v>178</v>
      </c>
      <c r="G134" s="22" t="n">
        <v>42857</v>
      </c>
      <c r="H134" s="0" t="s">
        <v>686</v>
      </c>
      <c r="I134" s="0" t="n">
        <v>25</v>
      </c>
      <c r="J134" s="0" t="n">
        <v>9</v>
      </c>
      <c r="K134" s="0" t="s">
        <v>552</v>
      </c>
      <c r="L134" s="0" t="s">
        <v>702</v>
      </c>
      <c r="M134" s="0" t="s">
        <v>703</v>
      </c>
      <c r="N134" s="0" t="s">
        <v>555</v>
      </c>
      <c r="O134" s="0" t="n">
        <v>41</v>
      </c>
      <c r="P134" s="0" t="n">
        <v>45</v>
      </c>
      <c r="Q134" s="0" t="n">
        <v>46</v>
      </c>
      <c r="R134" s="0" t="n">
        <v>46</v>
      </c>
      <c r="S134" s="0" t="n">
        <v>44</v>
      </c>
      <c r="T134" s="0" t="n">
        <v>42</v>
      </c>
      <c r="U134" s="0" t="n">
        <v>42</v>
      </c>
      <c r="V134" s="0" t="n">
        <v>44</v>
      </c>
      <c r="W134" s="0" t="n">
        <v>42</v>
      </c>
      <c r="X134" s="0" t="n">
        <v>45</v>
      </c>
      <c r="Y134" s="0" t="n">
        <v>50</v>
      </c>
      <c r="Z134" s="0" t="n">
        <v>53</v>
      </c>
      <c r="AA134" s="0" t="n">
        <v>52</v>
      </c>
      <c r="AB134" s="0" t="n">
        <v>49</v>
      </c>
      <c r="AC134" s="0" t="n">
        <v>47</v>
      </c>
      <c r="AD134" s="0" t="n">
        <v>44</v>
      </c>
      <c r="AE134" s="0" t="n">
        <v>46</v>
      </c>
      <c r="AF134" s="0" t="n">
        <v>51</v>
      </c>
      <c r="AG134" s="0" t="n">
        <v>61</v>
      </c>
      <c r="AH134" s="0" t="n">
        <v>69</v>
      </c>
      <c r="AI134" s="0" t="n">
        <v>68</v>
      </c>
      <c r="AJ134" s="0" t="n">
        <v>62</v>
      </c>
      <c r="AK134" s="0" t="n">
        <v>53</v>
      </c>
      <c r="AL134" s="0" t="n">
        <v>47</v>
      </c>
      <c r="AM134" s="0" t="n">
        <v>49</v>
      </c>
      <c r="AN134" s="0" t="n">
        <v>61</v>
      </c>
      <c r="AO134" s="0" t="n">
        <v>74</v>
      </c>
      <c r="AP134" s="0" t="n">
        <v>87</v>
      </c>
      <c r="AQ134" s="0" t="n">
        <v>88</v>
      </c>
      <c r="AR134" s="0" t="n">
        <v>73</v>
      </c>
      <c r="AS134" s="0" t="n">
        <v>55</v>
      </c>
      <c r="AT134" s="0" t="n">
        <v>43</v>
      </c>
      <c r="AU134" s="0" t="n">
        <v>49</v>
      </c>
      <c r="AV134" s="0" t="n">
        <v>60</v>
      </c>
      <c r="AW134" s="0" t="n">
        <v>73</v>
      </c>
      <c r="AX134" s="0" t="n">
        <v>82</v>
      </c>
      <c r="AY134" s="0" t="n">
        <v>83</v>
      </c>
      <c r="AZ134" s="0" t="n">
        <v>72</v>
      </c>
      <c r="BA134" s="0" t="n">
        <v>56</v>
      </c>
      <c r="BB134" s="0" t="n">
        <v>43</v>
      </c>
      <c r="BC134" s="0" t="n">
        <v>46</v>
      </c>
      <c r="BD134" s="0" t="n">
        <v>50</v>
      </c>
      <c r="BE134" s="0" t="n">
        <v>61</v>
      </c>
      <c r="BF134" s="0" t="n">
        <v>71</v>
      </c>
      <c r="BG134" s="0" t="n">
        <v>70</v>
      </c>
      <c r="BH134" s="0" t="n">
        <v>64</v>
      </c>
      <c r="BI134" s="0" t="n">
        <v>54</v>
      </c>
      <c r="BJ134" s="0" t="n">
        <v>49</v>
      </c>
      <c r="BK134" s="0" t="n">
        <v>42</v>
      </c>
      <c r="BL134" s="0" t="n">
        <v>45</v>
      </c>
      <c r="BM134" s="0" t="n">
        <v>51</v>
      </c>
      <c r="BN134" s="0" t="n">
        <v>56</v>
      </c>
      <c r="BO134" s="0" t="n">
        <v>57</v>
      </c>
      <c r="BP134" s="0" t="n">
        <v>53</v>
      </c>
      <c r="BQ134" s="0" t="n">
        <v>51</v>
      </c>
      <c r="BR134" s="0" t="n">
        <v>49</v>
      </c>
      <c r="BS134" s="0" t="n">
        <v>47</v>
      </c>
      <c r="BT134" s="0" t="n">
        <v>46</v>
      </c>
      <c r="BU134" s="0" t="n">
        <v>50</v>
      </c>
      <c r="BV134" s="0" t="n">
        <v>52</v>
      </c>
      <c r="BW134" s="0" t="n">
        <v>53</v>
      </c>
      <c r="BX134" s="0" t="n">
        <v>50</v>
      </c>
      <c r="BY134" s="0" t="n">
        <v>47</v>
      </c>
      <c r="BZ134" s="0" t="n">
        <v>46</v>
      </c>
    </row>
    <row r="135" customFormat="false" ht="15" hidden="false" customHeight="false" outlineLevel="0" collapsed="false">
      <c r="A135" s="0" t="n">
        <v>42772</v>
      </c>
      <c r="B135" s="0" t="n">
        <v>42772</v>
      </c>
      <c r="C135" s="22" t="n">
        <v>25869</v>
      </c>
      <c r="D135" s="0" t="n">
        <v>42772</v>
      </c>
      <c r="E135" s="0" t="s">
        <v>291</v>
      </c>
      <c r="F135" s="0" t="n">
        <v>177</v>
      </c>
      <c r="G135" s="22" t="n">
        <v>42857</v>
      </c>
      <c r="H135" s="0" t="s">
        <v>687</v>
      </c>
      <c r="I135" s="0" t="n">
        <v>22</v>
      </c>
      <c r="J135" s="0" t="n">
        <v>10</v>
      </c>
      <c r="K135" s="0" t="s">
        <v>552</v>
      </c>
      <c r="L135" s="0" t="s">
        <v>702</v>
      </c>
      <c r="M135" s="0" t="s">
        <v>703</v>
      </c>
      <c r="N135" s="0" t="s">
        <v>555</v>
      </c>
      <c r="O135" s="0" t="n">
        <v>41</v>
      </c>
      <c r="P135" s="0" t="n">
        <v>43</v>
      </c>
      <c r="Q135" s="0" t="n">
        <v>41</v>
      </c>
      <c r="R135" s="0" t="n">
        <v>43</v>
      </c>
      <c r="S135" s="0" t="n">
        <v>47</v>
      </c>
      <c r="T135" s="0" t="n">
        <v>43</v>
      </c>
      <c r="U135" s="0" t="n">
        <v>45</v>
      </c>
      <c r="V135" s="0" t="n">
        <v>40</v>
      </c>
      <c r="W135" s="0" t="n">
        <v>42</v>
      </c>
      <c r="X135" s="0" t="n">
        <v>42</v>
      </c>
      <c r="Y135" s="0" t="n">
        <v>44</v>
      </c>
      <c r="Z135" s="0" t="n">
        <v>46</v>
      </c>
      <c r="AA135" s="0" t="n">
        <v>49</v>
      </c>
      <c r="AB135" s="0" t="n">
        <v>47</v>
      </c>
      <c r="AC135" s="0" t="n">
        <v>45</v>
      </c>
      <c r="AD135" s="0" t="n">
        <v>42</v>
      </c>
      <c r="AE135" s="0" t="n">
        <v>45</v>
      </c>
      <c r="AF135" s="0" t="n">
        <v>49</v>
      </c>
      <c r="AG135" s="0" t="n">
        <v>56</v>
      </c>
      <c r="AH135" s="0" t="n">
        <v>63</v>
      </c>
      <c r="AI135" s="0" t="n">
        <v>63</v>
      </c>
      <c r="AJ135" s="0" t="n">
        <v>58</v>
      </c>
      <c r="AK135" s="0" t="n">
        <v>49</v>
      </c>
      <c r="AL135" s="0" t="n">
        <v>45</v>
      </c>
      <c r="AM135" s="0" t="n">
        <v>47</v>
      </c>
      <c r="AN135" s="0" t="n">
        <v>55</v>
      </c>
      <c r="AO135" s="0" t="n">
        <v>68</v>
      </c>
      <c r="AP135" s="0" t="n">
        <v>80</v>
      </c>
      <c r="AQ135" s="0" t="n">
        <v>81</v>
      </c>
      <c r="AR135" s="0" t="n">
        <v>72</v>
      </c>
      <c r="AS135" s="0" t="n">
        <v>55</v>
      </c>
      <c r="AT135" s="0" t="n">
        <v>42</v>
      </c>
      <c r="AU135" s="0" t="n">
        <v>47</v>
      </c>
      <c r="AV135" s="0" t="n">
        <v>59</v>
      </c>
      <c r="AW135" s="0" t="n">
        <v>71</v>
      </c>
      <c r="AX135" s="0" t="n">
        <v>82</v>
      </c>
      <c r="AY135" s="0" t="n">
        <v>81</v>
      </c>
      <c r="AZ135" s="0" t="n">
        <v>70</v>
      </c>
      <c r="BA135" s="0" t="n">
        <v>54</v>
      </c>
      <c r="BB135" s="0" t="n">
        <v>39</v>
      </c>
      <c r="BC135" s="0" t="n">
        <v>47</v>
      </c>
      <c r="BD135" s="0" t="n">
        <v>53</v>
      </c>
      <c r="BE135" s="0" t="n">
        <v>62</v>
      </c>
      <c r="BF135" s="0" t="n">
        <v>69</v>
      </c>
      <c r="BG135" s="0" t="n">
        <v>70</v>
      </c>
      <c r="BH135" s="0" t="n">
        <v>63</v>
      </c>
      <c r="BI135" s="0" t="n">
        <v>56</v>
      </c>
      <c r="BJ135" s="0" t="n">
        <v>48</v>
      </c>
      <c r="BK135" s="0" t="n">
        <v>44</v>
      </c>
      <c r="BL135" s="0" t="n">
        <v>48</v>
      </c>
      <c r="BM135" s="0" t="n">
        <v>53</v>
      </c>
      <c r="BN135" s="0" t="n">
        <v>58</v>
      </c>
      <c r="BO135" s="0" t="n">
        <v>59</v>
      </c>
      <c r="BP135" s="0" t="n">
        <v>55</v>
      </c>
      <c r="BQ135" s="0" t="n">
        <v>52</v>
      </c>
      <c r="BR135" s="0" t="n">
        <v>48</v>
      </c>
      <c r="BS135" s="0" t="n">
        <v>43</v>
      </c>
      <c r="BT135" s="0" t="n">
        <v>46</v>
      </c>
      <c r="BU135" s="0" t="n">
        <v>47</v>
      </c>
      <c r="BV135" s="0" t="n">
        <v>50</v>
      </c>
      <c r="BW135" s="0" t="n">
        <v>51</v>
      </c>
      <c r="BX135" s="0" t="n">
        <v>50</v>
      </c>
      <c r="BY135" s="0" t="n">
        <v>53</v>
      </c>
      <c r="BZ135" s="0" t="n">
        <v>46</v>
      </c>
    </row>
    <row r="136" customFormat="false" ht="15" hidden="false" customHeight="false" outlineLevel="0" collapsed="false">
      <c r="A136" s="0" t="n">
        <v>42775</v>
      </c>
      <c r="B136" s="0" t="n">
        <v>42775</v>
      </c>
      <c r="C136" s="22" t="n">
        <v>19000</v>
      </c>
      <c r="D136" s="0" t="n">
        <v>42775</v>
      </c>
      <c r="E136" s="0" t="s">
        <v>290</v>
      </c>
      <c r="F136" s="0" t="n">
        <v>499</v>
      </c>
      <c r="G136" s="22" t="n">
        <v>43033</v>
      </c>
      <c r="H136" s="0" t="s">
        <v>688</v>
      </c>
      <c r="I136" s="0" t="n">
        <v>25</v>
      </c>
      <c r="J136" s="0" t="n">
        <v>10</v>
      </c>
      <c r="K136" s="0" t="s">
        <v>552</v>
      </c>
      <c r="L136" s="0" t="s">
        <v>702</v>
      </c>
      <c r="M136" s="0" t="s">
        <v>703</v>
      </c>
      <c r="N136" s="0" t="s">
        <v>555</v>
      </c>
      <c r="O136" s="0" t="n">
        <v>54</v>
      </c>
      <c r="P136" s="0" t="n">
        <v>54</v>
      </c>
      <c r="Q136" s="0" t="n">
        <v>52</v>
      </c>
      <c r="R136" s="0" t="n">
        <v>53</v>
      </c>
      <c r="S136" s="0" t="n">
        <v>53</v>
      </c>
      <c r="T136" s="0" t="n">
        <v>56</v>
      </c>
      <c r="U136" s="0" t="n">
        <v>55</v>
      </c>
      <c r="V136" s="0" t="n">
        <v>53</v>
      </c>
      <c r="W136" s="0" t="n">
        <v>52</v>
      </c>
      <c r="X136" s="0" t="n">
        <v>54</v>
      </c>
      <c r="Y136" s="0" t="n">
        <v>57</v>
      </c>
      <c r="Z136" s="0" t="n">
        <v>60</v>
      </c>
      <c r="AA136" s="0" t="n">
        <v>62</v>
      </c>
      <c r="AB136" s="0" t="n">
        <v>61</v>
      </c>
      <c r="AC136" s="0" t="n">
        <v>60</v>
      </c>
      <c r="AD136" s="0" t="n">
        <v>61</v>
      </c>
      <c r="AE136" s="0" t="n">
        <v>56</v>
      </c>
      <c r="AF136" s="0" t="n">
        <v>62</v>
      </c>
      <c r="AG136" s="0" t="n">
        <v>73</v>
      </c>
      <c r="AH136" s="0" t="n">
        <v>80</v>
      </c>
      <c r="AI136" s="0" t="n">
        <v>82</v>
      </c>
      <c r="AJ136" s="0" t="n">
        <v>73</v>
      </c>
      <c r="AK136" s="0" t="n">
        <v>70</v>
      </c>
      <c r="AL136" s="0" t="n">
        <v>65</v>
      </c>
      <c r="AM136" s="0" t="n">
        <v>59</v>
      </c>
      <c r="AN136" s="0" t="n">
        <v>70</v>
      </c>
      <c r="AO136" s="0" t="n">
        <v>89</v>
      </c>
      <c r="AP136" s="0" t="n">
        <v>109</v>
      </c>
      <c r="AQ136" s="0" t="n">
        <v>107</v>
      </c>
      <c r="AR136" s="0" t="n">
        <v>87</v>
      </c>
      <c r="AS136" s="0" t="n">
        <v>75</v>
      </c>
      <c r="AT136" s="0" t="n">
        <v>61</v>
      </c>
      <c r="AU136" s="0" t="n">
        <v>65</v>
      </c>
      <c r="AV136" s="0" t="n">
        <v>78</v>
      </c>
      <c r="AW136" s="0" t="n">
        <v>94</v>
      </c>
      <c r="AX136" s="0" t="n">
        <v>111</v>
      </c>
      <c r="AY136" s="0" t="n">
        <v>110</v>
      </c>
      <c r="AZ136" s="0" t="n">
        <v>87</v>
      </c>
      <c r="BA136" s="0" t="n">
        <v>75</v>
      </c>
      <c r="BB136" s="0" t="n">
        <v>56</v>
      </c>
      <c r="BC136" s="0" t="n">
        <v>66</v>
      </c>
      <c r="BD136" s="0" t="n">
        <v>73</v>
      </c>
      <c r="BE136" s="0" t="n">
        <v>81</v>
      </c>
      <c r="BF136" s="0" t="n">
        <v>87</v>
      </c>
      <c r="BG136" s="0" t="n">
        <v>87</v>
      </c>
      <c r="BH136" s="0" t="n">
        <v>80</v>
      </c>
      <c r="BI136" s="0" t="n">
        <v>72</v>
      </c>
      <c r="BJ136" s="0" t="n">
        <v>71</v>
      </c>
      <c r="BK136" s="0" t="n">
        <v>64</v>
      </c>
      <c r="BL136" s="0" t="n">
        <v>68</v>
      </c>
      <c r="BM136" s="0" t="n">
        <v>72</v>
      </c>
      <c r="BN136" s="0" t="n">
        <v>77</v>
      </c>
      <c r="BO136" s="0" t="n">
        <v>79</v>
      </c>
      <c r="BP136" s="0" t="n">
        <v>76</v>
      </c>
      <c r="BQ136" s="0" t="n">
        <v>73</v>
      </c>
      <c r="BR136" s="0" t="n">
        <v>71</v>
      </c>
      <c r="BS136" s="0" t="n">
        <v>61</v>
      </c>
      <c r="BT136" s="0" t="n">
        <v>62</v>
      </c>
      <c r="BU136" s="0" t="n">
        <v>66</v>
      </c>
      <c r="BV136" s="0" t="n">
        <v>69</v>
      </c>
      <c r="BW136" s="0" t="n">
        <v>70</v>
      </c>
      <c r="BX136" s="0" t="n">
        <v>68</v>
      </c>
      <c r="BY136" s="0" t="n">
        <v>68</v>
      </c>
      <c r="BZ136" s="0" t="n">
        <v>68</v>
      </c>
    </row>
    <row r="137" customFormat="false" ht="15" hidden="false" customHeight="false" outlineLevel="0" collapsed="false">
      <c r="A137" s="0" t="n">
        <v>42775</v>
      </c>
      <c r="B137" s="0" t="n">
        <v>42775</v>
      </c>
      <c r="C137" s="22" t="n">
        <v>19000</v>
      </c>
      <c r="D137" s="0" t="n">
        <v>42775</v>
      </c>
      <c r="E137" s="0" t="s">
        <v>291</v>
      </c>
      <c r="F137" s="0" t="n">
        <v>498</v>
      </c>
      <c r="G137" s="22" t="n">
        <v>43033</v>
      </c>
      <c r="H137" s="0" t="s">
        <v>689</v>
      </c>
      <c r="I137" s="0" t="n">
        <v>30</v>
      </c>
      <c r="J137" s="0" t="n">
        <v>7</v>
      </c>
      <c r="K137" s="0" t="s">
        <v>552</v>
      </c>
      <c r="L137" s="0" t="s">
        <v>702</v>
      </c>
      <c r="M137" s="0" t="s">
        <v>703</v>
      </c>
      <c r="N137" s="0" t="s">
        <v>555</v>
      </c>
      <c r="O137" s="0" t="n">
        <v>50</v>
      </c>
      <c r="P137" s="0" t="n">
        <v>51</v>
      </c>
      <c r="Q137" s="0" t="n">
        <v>52</v>
      </c>
      <c r="R137" s="0" t="n">
        <v>53</v>
      </c>
      <c r="S137" s="0" t="n">
        <v>53</v>
      </c>
      <c r="T137" s="0" t="n">
        <v>54</v>
      </c>
      <c r="U137" s="0" t="n">
        <v>53</v>
      </c>
      <c r="V137" s="0" t="n">
        <v>49</v>
      </c>
      <c r="W137" s="0" t="n">
        <v>51</v>
      </c>
      <c r="X137" s="0" t="n">
        <v>52</v>
      </c>
      <c r="Y137" s="0" t="n">
        <v>56</v>
      </c>
      <c r="Z137" s="0" t="n">
        <v>60</v>
      </c>
      <c r="AA137" s="0" t="n">
        <v>61</v>
      </c>
      <c r="AB137" s="0" t="n">
        <v>60</v>
      </c>
      <c r="AC137" s="0" t="n">
        <v>58</v>
      </c>
      <c r="AD137" s="0" t="n">
        <v>57</v>
      </c>
      <c r="AE137" s="0" t="n">
        <v>54</v>
      </c>
      <c r="AF137" s="0" t="n">
        <v>58</v>
      </c>
      <c r="AG137" s="0" t="n">
        <v>69</v>
      </c>
      <c r="AH137" s="0" t="n">
        <v>77</v>
      </c>
      <c r="AI137" s="0" t="n">
        <v>76</v>
      </c>
      <c r="AJ137" s="0" t="n">
        <v>69</v>
      </c>
      <c r="AK137" s="0" t="n">
        <v>61</v>
      </c>
      <c r="AL137" s="0" t="n">
        <v>58</v>
      </c>
      <c r="AM137" s="0" t="n">
        <v>58</v>
      </c>
      <c r="AN137" s="0" t="n">
        <v>66</v>
      </c>
      <c r="AO137" s="0" t="n">
        <v>81</v>
      </c>
      <c r="AP137" s="0" t="n">
        <v>96</v>
      </c>
      <c r="AQ137" s="0" t="n">
        <v>101</v>
      </c>
      <c r="AR137" s="0" t="n">
        <v>82</v>
      </c>
      <c r="AS137" s="0" t="n">
        <v>68</v>
      </c>
      <c r="AT137" s="0" t="n">
        <v>55</v>
      </c>
      <c r="AU137" s="0" t="n">
        <v>59</v>
      </c>
      <c r="AV137" s="0" t="n">
        <v>68</v>
      </c>
      <c r="AW137" s="0" t="n">
        <v>82</v>
      </c>
      <c r="AX137" s="0" t="n">
        <v>98</v>
      </c>
      <c r="AY137" s="0" t="n">
        <v>100</v>
      </c>
      <c r="AZ137" s="0" t="n">
        <v>83</v>
      </c>
      <c r="BA137" s="0" t="n">
        <v>71</v>
      </c>
      <c r="BB137" s="0" t="n">
        <v>62</v>
      </c>
      <c r="BC137" s="0" t="n">
        <v>58</v>
      </c>
      <c r="BD137" s="0" t="n">
        <v>65</v>
      </c>
      <c r="BE137" s="0" t="n">
        <v>72</v>
      </c>
      <c r="BF137" s="0" t="n">
        <v>80</v>
      </c>
      <c r="BG137" s="0" t="n">
        <v>82</v>
      </c>
      <c r="BH137" s="0" t="n">
        <v>76</v>
      </c>
      <c r="BI137" s="0" t="n">
        <v>70</v>
      </c>
      <c r="BJ137" s="0" t="n">
        <v>68</v>
      </c>
      <c r="BK137" s="0" t="n">
        <v>57</v>
      </c>
      <c r="BL137" s="0" t="n">
        <v>62</v>
      </c>
      <c r="BM137" s="0" t="n">
        <v>66</v>
      </c>
      <c r="BN137" s="0" t="n">
        <v>70</v>
      </c>
      <c r="BO137" s="0" t="n">
        <v>74</v>
      </c>
      <c r="BP137" s="0" t="n">
        <v>72</v>
      </c>
      <c r="BQ137" s="0" t="n">
        <v>71</v>
      </c>
      <c r="BR137" s="0" t="n">
        <v>68</v>
      </c>
      <c r="BS137" s="0" t="n">
        <v>57</v>
      </c>
      <c r="BT137" s="0" t="n">
        <v>59</v>
      </c>
      <c r="BU137" s="0" t="n">
        <v>63</v>
      </c>
      <c r="BV137" s="0" t="n">
        <v>66</v>
      </c>
      <c r="BW137" s="0" t="n">
        <v>69</v>
      </c>
      <c r="BX137" s="0" t="n">
        <v>69</v>
      </c>
      <c r="BY137" s="0" t="n">
        <v>67</v>
      </c>
      <c r="BZ137" s="0" t="n">
        <v>65</v>
      </c>
    </row>
    <row r="138" customFormat="false" ht="15" hidden="false" customHeight="false" outlineLevel="0" collapsed="false">
      <c r="A138" s="0" t="n">
        <v>43185</v>
      </c>
      <c r="B138" s="0" t="n">
        <v>43185</v>
      </c>
      <c r="C138" s="22" t="n">
        <v>25812</v>
      </c>
      <c r="D138" s="0" t="n">
        <v>43185</v>
      </c>
      <c r="E138" s="0" t="s">
        <v>290</v>
      </c>
      <c r="F138" s="0" t="n">
        <v>264</v>
      </c>
      <c r="G138" s="22" t="n">
        <v>43019</v>
      </c>
      <c r="H138" s="0" t="s">
        <v>690</v>
      </c>
      <c r="I138" s="0" t="n">
        <v>30</v>
      </c>
      <c r="J138" s="0" t="n">
        <v>10</v>
      </c>
      <c r="K138" s="0" t="s">
        <v>552</v>
      </c>
      <c r="L138" s="0" t="s">
        <v>702</v>
      </c>
      <c r="M138" s="0" t="s">
        <v>703</v>
      </c>
      <c r="N138" s="0" t="s">
        <v>555</v>
      </c>
      <c r="O138" s="0" t="n">
        <v>56</v>
      </c>
      <c r="P138" s="0" t="n">
        <v>56</v>
      </c>
      <c r="Q138" s="0" t="n">
        <v>58</v>
      </c>
      <c r="R138" s="0" t="n">
        <v>59</v>
      </c>
      <c r="S138" s="0" t="n">
        <v>58</v>
      </c>
      <c r="T138" s="0" t="n">
        <v>56</v>
      </c>
      <c r="U138" s="0" t="n">
        <v>54</v>
      </c>
      <c r="V138" s="0" t="n">
        <v>53</v>
      </c>
      <c r="W138" s="0" t="n">
        <v>56</v>
      </c>
      <c r="X138" s="0" t="n">
        <v>59</v>
      </c>
      <c r="Y138" s="0" t="n">
        <v>62</v>
      </c>
      <c r="Z138" s="0" t="n">
        <v>63</v>
      </c>
      <c r="AA138" s="0" t="n">
        <v>63</v>
      </c>
      <c r="AB138" s="0" t="n">
        <v>63</v>
      </c>
      <c r="AC138" s="0" t="n">
        <v>58</v>
      </c>
      <c r="AD138" s="0" t="n">
        <v>54</v>
      </c>
      <c r="AE138" s="0" t="n">
        <v>57</v>
      </c>
      <c r="AF138" s="0" t="n">
        <v>63</v>
      </c>
      <c r="AG138" s="0" t="n">
        <v>68</v>
      </c>
      <c r="AH138" s="0" t="n">
        <v>74</v>
      </c>
      <c r="AI138" s="0" t="n">
        <v>75</v>
      </c>
      <c r="AJ138" s="0" t="n">
        <v>71</v>
      </c>
      <c r="AK138" s="0" t="n">
        <v>65</v>
      </c>
      <c r="AL138" s="0" t="n">
        <v>64</v>
      </c>
      <c r="AM138" s="0" t="n">
        <v>59</v>
      </c>
      <c r="AN138" s="0" t="n">
        <v>66</v>
      </c>
      <c r="AO138" s="0" t="n">
        <v>76</v>
      </c>
      <c r="AP138" s="0" t="n">
        <v>88</v>
      </c>
      <c r="AQ138" s="0" t="n">
        <v>94</v>
      </c>
      <c r="AR138" s="0" t="n">
        <v>80</v>
      </c>
      <c r="AS138" s="0" t="n">
        <v>68</v>
      </c>
      <c r="AT138" s="0" t="n">
        <v>57</v>
      </c>
      <c r="AU138" s="0" t="n">
        <v>61</v>
      </c>
      <c r="AV138" s="0" t="n">
        <v>66</v>
      </c>
      <c r="AW138" s="0" t="n">
        <v>74</v>
      </c>
      <c r="AX138" s="0" t="n">
        <v>81</v>
      </c>
      <c r="AY138" s="0" t="n">
        <v>85</v>
      </c>
      <c r="AZ138" s="0" t="n">
        <v>77</v>
      </c>
      <c r="BA138" s="0" t="n">
        <v>67</v>
      </c>
      <c r="BB138" s="0" t="n">
        <v>50</v>
      </c>
      <c r="BC138" s="0" t="n">
        <v>60</v>
      </c>
      <c r="BD138" s="0" t="n">
        <v>66</v>
      </c>
      <c r="BE138" s="0" t="n">
        <v>68</v>
      </c>
      <c r="BF138" s="0" t="n">
        <v>77</v>
      </c>
      <c r="BG138" s="0" t="n">
        <v>76</v>
      </c>
      <c r="BH138" s="0" t="n">
        <v>70</v>
      </c>
      <c r="BI138" s="0" t="n">
        <v>67</v>
      </c>
      <c r="BJ138" s="0" t="n">
        <v>67</v>
      </c>
      <c r="BK138" s="0" t="n">
        <v>60</v>
      </c>
      <c r="BL138" s="0" t="n">
        <v>60</v>
      </c>
      <c r="BM138" s="0" t="n">
        <v>63</v>
      </c>
      <c r="BN138" s="0" t="n">
        <v>66</v>
      </c>
      <c r="BO138" s="0" t="n">
        <v>66</v>
      </c>
      <c r="BP138" s="0" t="n">
        <v>66</v>
      </c>
      <c r="BQ138" s="0" t="n">
        <v>65</v>
      </c>
      <c r="BR138" s="0" t="n">
        <v>64</v>
      </c>
      <c r="BS138" s="0" t="n">
        <v>59</v>
      </c>
      <c r="BT138" s="0" t="n">
        <v>60</v>
      </c>
      <c r="BU138" s="0" t="n">
        <v>60</v>
      </c>
      <c r="BV138" s="0" t="n">
        <v>63</v>
      </c>
      <c r="BW138" s="0" t="n">
        <v>63</v>
      </c>
      <c r="BX138" s="0" t="n">
        <v>65</v>
      </c>
      <c r="BY138" s="0" t="n">
        <v>60</v>
      </c>
      <c r="BZ138" s="0" t="n">
        <v>58</v>
      </c>
    </row>
    <row r="139" customFormat="false" ht="15" hidden="false" customHeight="false" outlineLevel="0" collapsed="false">
      <c r="A139" s="0" t="n">
        <v>43185</v>
      </c>
      <c r="B139" s="0" t="n">
        <v>43185</v>
      </c>
      <c r="C139" s="22" t="n">
        <v>25812</v>
      </c>
      <c r="D139" s="0" t="n">
        <v>43185</v>
      </c>
      <c r="E139" s="0" t="s">
        <v>291</v>
      </c>
      <c r="F139" s="0" t="n">
        <v>263</v>
      </c>
      <c r="G139" s="22" t="n">
        <v>43019</v>
      </c>
      <c r="H139" s="0" t="s">
        <v>691</v>
      </c>
      <c r="I139" s="0" t="n">
        <v>31</v>
      </c>
      <c r="J139" s="0" t="n">
        <v>8</v>
      </c>
      <c r="K139" s="0" t="s">
        <v>552</v>
      </c>
      <c r="L139" s="0" t="s">
        <v>702</v>
      </c>
      <c r="M139" s="0" t="s">
        <v>703</v>
      </c>
      <c r="N139" s="0" t="s">
        <v>555</v>
      </c>
      <c r="O139" s="0" t="n">
        <v>54</v>
      </c>
      <c r="P139" s="0" t="n">
        <v>54</v>
      </c>
      <c r="Q139" s="0" t="n">
        <v>53</v>
      </c>
      <c r="R139" s="0" t="n">
        <v>54</v>
      </c>
      <c r="S139" s="0" t="n">
        <v>54</v>
      </c>
      <c r="T139" s="0" t="n">
        <v>53</v>
      </c>
      <c r="U139" s="0" t="n">
        <v>52</v>
      </c>
      <c r="V139" s="0" t="n">
        <v>53</v>
      </c>
      <c r="W139" s="0" t="n">
        <v>55</v>
      </c>
      <c r="X139" s="0" t="n">
        <v>56</v>
      </c>
      <c r="Y139" s="0" t="n">
        <v>56</v>
      </c>
      <c r="Z139" s="0" t="n">
        <v>58</v>
      </c>
      <c r="AA139" s="0" t="n">
        <v>57</v>
      </c>
      <c r="AB139" s="0" t="n">
        <v>61</v>
      </c>
      <c r="AC139" s="0" t="n">
        <v>58</v>
      </c>
      <c r="AD139" s="0" t="n">
        <v>54</v>
      </c>
      <c r="AE139" s="0" t="n">
        <v>57</v>
      </c>
      <c r="AF139" s="0" t="n">
        <v>60</v>
      </c>
      <c r="AG139" s="0" t="n">
        <v>65</v>
      </c>
      <c r="AH139" s="0" t="n">
        <v>71</v>
      </c>
      <c r="AI139" s="0" t="n">
        <v>71</v>
      </c>
      <c r="AJ139" s="0" t="n">
        <v>71</v>
      </c>
      <c r="AK139" s="0" t="n">
        <v>65</v>
      </c>
      <c r="AL139" s="0" t="n">
        <v>67</v>
      </c>
      <c r="AM139" s="0" t="n">
        <v>58</v>
      </c>
      <c r="AN139" s="0" t="n">
        <v>64</v>
      </c>
      <c r="AO139" s="0" t="n">
        <v>75</v>
      </c>
      <c r="AP139" s="0" t="n">
        <v>82</v>
      </c>
      <c r="AQ139" s="0" t="n">
        <v>94</v>
      </c>
      <c r="AR139" s="0" t="n">
        <v>80</v>
      </c>
      <c r="AS139" s="0" t="n">
        <v>70</v>
      </c>
      <c r="AT139" s="0" t="n">
        <v>57</v>
      </c>
      <c r="AU139" s="0" t="n">
        <v>58</v>
      </c>
      <c r="AV139" s="0" t="n">
        <v>65</v>
      </c>
      <c r="AW139" s="0" t="n">
        <v>75</v>
      </c>
      <c r="AX139" s="0" t="n">
        <v>82</v>
      </c>
      <c r="AY139" s="0" t="n">
        <v>90</v>
      </c>
      <c r="AZ139" s="0" t="n">
        <v>79</v>
      </c>
      <c r="BA139" s="0" t="n">
        <v>70</v>
      </c>
      <c r="BB139" s="0" t="n">
        <v>57</v>
      </c>
      <c r="BC139" s="0" t="n">
        <v>60</v>
      </c>
      <c r="BD139" s="0" t="n">
        <v>64</v>
      </c>
      <c r="BE139" s="0" t="n">
        <v>69</v>
      </c>
      <c r="BF139" s="0" t="n">
        <v>76</v>
      </c>
      <c r="BG139" s="0" t="n">
        <v>77</v>
      </c>
      <c r="BH139" s="0" t="n">
        <v>73</v>
      </c>
      <c r="BI139" s="0" t="n">
        <v>68</v>
      </c>
      <c r="BJ139" s="0" t="n">
        <v>68</v>
      </c>
      <c r="BK139" s="0" t="n">
        <v>59</v>
      </c>
      <c r="BL139" s="0" t="n">
        <v>62</v>
      </c>
      <c r="BM139" s="0" t="n">
        <v>64</v>
      </c>
      <c r="BN139" s="0" t="n">
        <v>68</v>
      </c>
      <c r="BO139" s="0" t="n">
        <v>70</v>
      </c>
      <c r="BP139" s="0" t="n">
        <v>67</v>
      </c>
      <c r="BQ139" s="0" t="n">
        <v>65</v>
      </c>
      <c r="BR139" s="0" t="n">
        <v>63</v>
      </c>
      <c r="BS139" s="0" t="n">
        <v>56</v>
      </c>
      <c r="BT139" s="0" t="n">
        <v>60</v>
      </c>
      <c r="BU139" s="0" t="n">
        <v>61</v>
      </c>
      <c r="BV139" s="0" t="n">
        <v>64</v>
      </c>
      <c r="BW139" s="0" t="n">
        <v>65</v>
      </c>
      <c r="BX139" s="0" t="n">
        <v>64</v>
      </c>
      <c r="BY139" s="0" t="n">
        <v>60</v>
      </c>
      <c r="BZ139" s="0" t="n">
        <v>60</v>
      </c>
    </row>
    <row r="140" customFormat="false" ht="15" hidden="false" customHeight="false" outlineLevel="0" collapsed="false">
      <c r="A140" s="0" t="n">
        <v>43207</v>
      </c>
      <c r="B140" s="0" t="n">
        <v>43207</v>
      </c>
      <c r="C140" s="22" t="n">
        <v>21171</v>
      </c>
      <c r="D140" s="0" t="n">
        <v>43207</v>
      </c>
      <c r="E140" s="0" t="s">
        <v>290</v>
      </c>
      <c r="F140" s="0" t="n">
        <v>12</v>
      </c>
      <c r="G140" s="22" t="n">
        <v>42944</v>
      </c>
      <c r="H140" s="0" t="s">
        <v>692</v>
      </c>
      <c r="I140" s="0" t="n">
        <v>20</v>
      </c>
      <c r="J140" s="0" t="n">
        <v>9</v>
      </c>
      <c r="K140" s="0" t="s">
        <v>552</v>
      </c>
      <c r="L140" s="0" t="s">
        <v>702</v>
      </c>
      <c r="M140" s="0" t="s">
        <v>703</v>
      </c>
      <c r="N140" s="0" t="s">
        <v>555</v>
      </c>
      <c r="O140" s="0" t="n">
        <v>45</v>
      </c>
      <c r="P140" s="0" t="n">
        <v>40</v>
      </c>
      <c r="Q140" s="0" t="n">
        <v>44</v>
      </c>
      <c r="R140" s="0" t="n">
        <v>46</v>
      </c>
      <c r="S140" s="0" t="n">
        <v>46</v>
      </c>
      <c r="T140" s="0" t="n">
        <v>41</v>
      </c>
      <c r="U140" s="0" t="n">
        <v>41</v>
      </c>
      <c r="V140" s="0" t="n">
        <v>44</v>
      </c>
      <c r="W140" s="0" t="n">
        <v>42</v>
      </c>
      <c r="X140" s="0" t="n">
        <v>45</v>
      </c>
      <c r="Y140" s="0" t="n">
        <v>50</v>
      </c>
      <c r="Z140" s="0" t="n">
        <v>52</v>
      </c>
      <c r="AA140" s="0" t="n">
        <v>54</v>
      </c>
      <c r="AB140" s="0" t="n">
        <v>54</v>
      </c>
      <c r="AC140" s="0" t="n">
        <v>47</v>
      </c>
      <c r="AD140" s="0" t="n">
        <v>39</v>
      </c>
      <c r="AE140" s="0" t="n">
        <v>70</v>
      </c>
      <c r="AF140" s="0" t="n">
        <v>77</v>
      </c>
      <c r="AG140" s="0" t="n">
        <v>84</v>
      </c>
      <c r="AH140" s="0" t="n">
        <v>84</v>
      </c>
      <c r="AI140" s="0" t="n">
        <v>74</v>
      </c>
      <c r="AJ140" s="0" t="n">
        <v>73</v>
      </c>
      <c r="AK140" s="0" t="n">
        <v>81</v>
      </c>
      <c r="AL140" s="0" t="n">
        <v>73</v>
      </c>
      <c r="AM140" s="0" t="n">
        <v>48</v>
      </c>
      <c r="AN140" s="0" t="n">
        <v>56</v>
      </c>
      <c r="AO140" s="0" t="n">
        <v>70</v>
      </c>
      <c r="AP140" s="0" t="n">
        <v>87</v>
      </c>
      <c r="AQ140" s="0" t="n">
        <v>91</v>
      </c>
      <c r="AR140" s="0" t="n">
        <v>74</v>
      </c>
      <c r="AS140" s="0" t="n">
        <v>68</v>
      </c>
      <c r="AT140" s="0" t="n">
        <v>49</v>
      </c>
      <c r="AU140" s="0" t="n">
        <v>46</v>
      </c>
      <c r="AV140" s="0" t="n">
        <v>59</v>
      </c>
      <c r="AW140" s="0" t="n">
        <v>75</v>
      </c>
      <c r="AX140" s="0" t="n">
        <v>88</v>
      </c>
      <c r="AY140" s="0" t="n">
        <v>90</v>
      </c>
      <c r="AZ140" s="0" t="n">
        <v>73</v>
      </c>
      <c r="BA140" s="0" t="n">
        <v>71</v>
      </c>
      <c r="BB140" s="0" t="n">
        <v>59</v>
      </c>
      <c r="BC140" s="0" t="n">
        <v>46</v>
      </c>
      <c r="BD140" s="0" t="n">
        <v>54</v>
      </c>
      <c r="BE140" s="0" t="n">
        <v>63</v>
      </c>
      <c r="BF140" s="0" t="n">
        <v>71</v>
      </c>
      <c r="BG140" s="0" t="n">
        <v>70</v>
      </c>
      <c r="BH140" s="0" t="n">
        <v>65</v>
      </c>
      <c r="BI140" s="0" t="n">
        <v>63</v>
      </c>
      <c r="BJ140" s="0" t="n">
        <v>62</v>
      </c>
      <c r="BK140" s="0" t="n">
        <v>46</v>
      </c>
      <c r="BL140" s="0" t="n">
        <v>49</v>
      </c>
      <c r="BM140" s="0" t="n">
        <v>55</v>
      </c>
      <c r="BN140" s="0" t="n">
        <v>59</v>
      </c>
      <c r="BO140" s="0" t="n">
        <v>61</v>
      </c>
      <c r="BP140" s="0" t="n">
        <v>59</v>
      </c>
      <c r="BQ140" s="0" t="n">
        <v>59</v>
      </c>
      <c r="BR140" s="0" t="n">
        <v>54</v>
      </c>
      <c r="BS140" s="0" t="n">
        <v>46</v>
      </c>
      <c r="BT140" s="0" t="n">
        <v>47</v>
      </c>
      <c r="BU140" s="0" t="n">
        <v>49</v>
      </c>
      <c r="BV140" s="0" t="n">
        <v>51</v>
      </c>
      <c r="BW140" s="0" t="n">
        <v>53</v>
      </c>
      <c r="BX140" s="0" t="n">
        <v>53</v>
      </c>
      <c r="BY140" s="0" t="n">
        <v>51</v>
      </c>
      <c r="BZ140" s="0" t="n">
        <v>52</v>
      </c>
    </row>
    <row r="141" customFormat="false" ht="15" hidden="false" customHeight="false" outlineLevel="0" collapsed="false">
      <c r="A141" s="0" t="n">
        <v>43207</v>
      </c>
      <c r="B141" s="0" t="n">
        <v>43207</v>
      </c>
      <c r="C141" s="22" t="n">
        <v>21171</v>
      </c>
      <c r="D141" s="0" t="n">
        <v>43207</v>
      </c>
      <c r="E141" s="0" t="s">
        <v>291</v>
      </c>
      <c r="F141" s="0" t="n">
        <v>11</v>
      </c>
      <c r="G141" s="22" t="n">
        <v>42944</v>
      </c>
      <c r="H141" s="0" t="s">
        <v>693</v>
      </c>
      <c r="I141" s="0" t="n">
        <v>25</v>
      </c>
      <c r="J141" s="0" t="n">
        <v>7</v>
      </c>
      <c r="K141" s="0" t="s">
        <v>552</v>
      </c>
      <c r="L141" s="0" t="s">
        <v>702</v>
      </c>
      <c r="M141" s="0" t="s">
        <v>703</v>
      </c>
      <c r="N141" s="0" t="s">
        <v>555</v>
      </c>
      <c r="O141" s="0" t="n">
        <v>46</v>
      </c>
      <c r="P141" s="0" t="n">
        <v>47</v>
      </c>
      <c r="Q141" s="0" t="n">
        <v>48</v>
      </c>
      <c r="R141" s="0" t="n">
        <v>50</v>
      </c>
      <c r="S141" s="0" t="n">
        <v>49</v>
      </c>
      <c r="T141" s="0" t="n">
        <v>48</v>
      </c>
      <c r="U141" s="0" t="n">
        <v>48</v>
      </c>
      <c r="V141" s="0" t="n">
        <v>47</v>
      </c>
      <c r="W141" s="0" t="n">
        <v>45</v>
      </c>
      <c r="X141" s="0" t="n">
        <v>47</v>
      </c>
      <c r="Y141" s="0" t="n">
        <v>49</v>
      </c>
      <c r="Z141" s="0" t="n">
        <v>53</v>
      </c>
      <c r="AA141" s="0" t="n">
        <v>54</v>
      </c>
      <c r="AB141" s="0" t="n">
        <v>55</v>
      </c>
      <c r="AC141" s="0" t="n">
        <v>54</v>
      </c>
      <c r="AD141" s="0" t="n">
        <v>52</v>
      </c>
      <c r="AE141" s="0" t="n">
        <v>47</v>
      </c>
      <c r="AF141" s="0" t="n">
        <v>52</v>
      </c>
      <c r="AG141" s="0" t="n">
        <v>59</v>
      </c>
      <c r="AH141" s="0" t="n">
        <v>60</v>
      </c>
      <c r="AI141" s="0" t="n">
        <v>64</v>
      </c>
      <c r="AJ141" s="0" t="n">
        <v>66</v>
      </c>
      <c r="AK141" s="0" t="n">
        <v>60</v>
      </c>
      <c r="AL141" s="0" t="n">
        <v>52</v>
      </c>
      <c r="AM141" s="0" t="n">
        <v>52</v>
      </c>
      <c r="AN141" s="0" t="n">
        <v>60</v>
      </c>
      <c r="AO141" s="0" t="n">
        <v>72</v>
      </c>
      <c r="AP141" s="0" t="n">
        <v>91</v>
      </c>
      <c r="AQ141" s="0" t="n">
        <v>94</v>
      </c>
      <c r="AR141" s="0" t="n">
        <v>81</v>
      </c>
      <c r="AS141" s="0" t="n">
        <v>68</v>
      </c>
      <c r="AT141" s="0" t="n">
        <v>40</v>
      </c>
      <c r="AU141" s="0" t="n">
        <v>52</v>
      </c>
      <c r="AV141" s="0" t="n">
        <v>60</v>
      </c>
      <c r="AW141" s="0" t="n">
        <v>78</v>
      </c>
      <c r="AX141" s="0" t="n">
        <v>97</v>
      </c>
      <c r="AY141" s="0" t="n">
        <v>101</v>
      </c>
      <c r="AZ141" s="0" t="n">
        <v>84</v>
      </c>
      <c r="BA141" s="0" t="n">
        <v>69</v>
      </c>
      <c r="BB141" s="0" t="s">
        <v>391</v>
      </c>
      <c r="BC141" s="0" t="n">
        <v>48</v>
      </c>
      <c r="BD141" s="0" t="n">
        <v>55</v>
      </c>
      <c r="BE141" s="0" t="n">
        <v>63</v>
      </c>
      <c r="BF141" s="0" t="n">
        <v>71</v>
      </c>
      <c r="BG141" s="0" t="n">
        <v>72</v>
      </c>
      <c r="BH141" s="0" t="n">
        <v>67</v>
      </c>
      <c r="BI141" s="0" t="n">
        <v>62</v>
      </c>
      <c r="BJ141" s="0" t="n">
        <v>60</v>
      </c>
      <c r="BK141" s="0" t="n">
        <v>48</v>
      </c>
      <c r="BL141" s="0" t="n">
        <v>51</v>
      </c>
      <c r="BM141" s="0" t="n">
        <v>57</v>
      </c>
      <c r="BN141" s="0" t="n">
        <v>59</v>
      </c>
      <c r="BO141" s="0" t="n">
        <v>60</v>
      </c>
      <c r="BP141" s="0" t="n">
        <v>59</v>
      </c>
      <c r="BQ141" s="0" t="n">
        <v>58</v>
      </c>
      <c r="BR141" s="0" t="n">
        <v>64</v>
      </c>
      <c r="BS141" s="0" t="n">
        <v>49</v>
      </c>
      <c r="BT141" s="0" t="n">
        <v>49</v>
      </c>
      <c r="BU141" s="0" t="n">
        <v>50</v>
      </c>
      <c r="BV141" s="0" t="n">
        <v>52</v>
      </c>
      <c r="BW141" s="0" t="n">
        <v>53</v>
      </c>
      <c r="BX141" s="0" t="n">
        <v>56</v>
      </c>
      <c r="BY141" s="0" t="n">
        <v>55</v>
      </c>
      <c r="BZ141" s="0" t="n">
        <v>55</v>
      </c>
    </row>
    <row r="142" customFormat="false" ht="15" hidden="false" customHeight="false" outlineLevel="0" collapsed="false">
      <c r="A142" s="0" t="n">
        <v>43453</v>
      </c>
      <c r="B142" s="0" t="n">
        <v>43453</v>
      </c>
      <c r="C142" s="22" t="n">
        <v>13619</v>
      </c>
      <c r="D142" s="0" t="n">
        <v>43453</v>
      </c>
      <c r="E142" s="0" t="s">
        <v>291</v>
      </c>
      <c r="F142" s="0" t="n">
        <v>486</v>
      </c>
      <c r="G142" s="22" t="n">
        <v>43024</v>
      </c>
      <c r="H142" s="0" t="s">
        <v>694</v>
      </c>
      <c r="I142" s="0" t="n">
        <v>23</v>
      </c>
      <c r="J142" s="0" t="n">
        <v>10</v>
      </c>
      <c r="K142" s="0" t="s">
        <v>552</v>
      </c>
      <c r="L142" s="0" t="s">
        <v>702</v>
      </c>
      <c r="M142" s="0" t="s">
        <v>703</v>
      </c>
      <c r="N142" s="0" t="s">
        <v>555</v>
      </c>
      <c r="O142" s="0" t="n">
        <v>43</v>
      </c>
      <c r="P142" s="0" t="n">
        <v>44</v>
      </c>
      <c r="Q142" s="0" t="n">
        <v>46</v>
      </c>
      <c r="R142" s="0" t="n">
        <v>46</v>
      </c>
      <c r="S142" s="0" t="n">
        <v>45</v>
      </c>
      <c r="T142" s="0" t="n">
        <v>42</v>
      </c>
      <c r="U142" s="0" t="n">
        <v>42</v>
      </c>
      <c r="V142" s="0" t="n">
        <v>43</v>
      </c>
      <c r="W142" s="0" t="n">
        <v>47</v>
      </c>
      <c r="X142" s="0" t="n">
        <v>49</v>
      </c>
      <c r="Y142" s="0" t="n">
        <v>47</v>
      </c>
      <c r="Z142" s="0" t="n">
        <v>45</v>
      </c>
      <c r="AA142" s="0" t="n">
        <v>44</v>
      </c>
      <c r="AB142" s="0" t="n">
        <v>45</v>
      </c>
      <c r="AC142" s="0" t="n">
        <v>44</v>
      </c>
      <c r="AD142" s="0" t="n">
        <v>41</v>
      </c>
      <c r="AE142" s="0" t="n">
        <v>48</v>
      </c>
      <c r="AF142" s="0" t="n">
        <v>50</v>
      </c>
      <c r="AG142" s="0" t="n">
        <v>57</v>
      </c>
      <c r="AH142" s="0" t="n">
        <v>65</v>
      </c>
      <c r="AI142" s="0" t="n">
        <v>60</v>
      </c>
      <c r="AJ142" s="0" t="n">
        <v>56</v>
      </c>
      <c r="AK142" s="0" t="n">
        <v>46</v>
      </c>
      <c r="AL142" s="0" t="n">
        <v>47</v>
      </c>
      <c r="AM142" s="0" t="n">
        <v>49</v>
      </c>
      <c r="AN142" s="0" t="n">
        <v>58</v>
      </c>
      <c r="AO142" s="0" t="n">
        <v>71</v>
      </c>
      <c r="AP142" s="0" t="n">
        <v>79</v>
      </c>
      <c r="AQ142" s="0" t="n">
        <v>84</v>
      </c>
      <c r="AR142" s="0" t="n">
        <v>70</v>
      </c>
      <c r="AS142" s="0" t="n">
        <v>57</v>
      </c>
      <c r="AT142" s="0" t="n">
        <v>42</v>
      </c>
      <c r="AU142" s="0" t="n">
        <v>51</v>
      </c>
      <c r="AV142" s="0" t="n">
        <v>59</v>
      </c>
      <c r="AW142" s="0" t="n">
        <v>73</v>
      </c>
      <c r="AX142" s="0" t="n">
        <v>84</v>
      </c>
      <c r="AY142" s="0" t="n">
        <v>85</v>
      </c>
      <c r="AZ142" s="0" t="n">
        <v>73</v>
      </c>
      <c r="BA142" s="0" t="n">
        <v>60</v>
      </c>
      <c r="BB142" s="0" t="n">
        <v>43</v>
      </c>
      <c r="BC142" s="0" t="n">
        <v>50</v>
      </c>
      <c r="BD142" s="0" t="n">
        <v>55</v>
      </c>
      <c r="BE142" s="0" t="n">
        <v>63</v>
      </c>
      <c r="BF142" s="0" t="n">
        <v>70</v>
      </c>
      <c r="BG142" s="0" t="n">
        <v>70</v>
      </c>
      <c r="BH142" s="0" t="n">
        <v>66</v>
      </c>
      <c r="BI142" s="0" t="n">
        <v>59</v>
      </c>
      <c r="BJ142" s="0" t="n">
        <v>54</v>
      </c>
      <c r="BK142" s="0" t="n">
        <v>47</v>
      </c>
      <c r="BL142" s="0" t="n">
        <v>51</v>
      </c>
      <c r="BM142" s="0" t="n">
        <v>54</v>
      </c>
      <c r="BN142" s="0" t="n">
        <v>62</v>
      </c>
      <c r="BO142" s="0" t="n">
        <v>63</v>
      </c>
      <c r="BP142" s="0" t="n">
        <v>58</v>
      </c>
      <c r="BQ142" s="0" t="n">
        <v>54</v>
      </c>
      <c r="BR142" s="0" t="n">
        <v>49</v>
      </c>
      <c r="BS142" s="0" t="n">
        <v>46</v>
      </c>
      <c r="BT142" s="0" t="n">
        <v>49</v>
      </c>
      <c r="BU142" s="0" t="n">
        <v>52</v>
      </c>
      <c r="BV142" s="0" t="n">
        <v>55</v>
      </c>
      <c r="BW142" s="0" t="n">
        <v>53</v>
      </c>
      <c r="BX142" s="0" t="n">
        <v>54</v>
      </c>
      <c r="BY142" s="0" t="n">
        <v>48</v>
      </c>
      <c r="BZ142" s="0" t="n">
        <v>48</v>
      </c>
    </row>
    <row r="143" customFormat="false" ht="15" hidden="false" customHeight="false" outlineLevel="0" collapsed="false">
      <c r="A143" s="0" t="n">
        <v>43734</v>
      </c>
      <c r="B143" s="0" t="n">
        <v>43734</v>
      </c>
      <c r="C143" s="22" t="n">
        <v>27824</v>
      </c>
      <c r="D143" s="0" t="n">
        <v>43734</v>
      </c>
      <c r="E143" s="0" t="s">
        <v>290</v>
      </c>
      <c r="F143" s="0" t="n">
        <v>240</v>
      </c>
      <c r="G143" s="22" t="n">
        <v>43041</v>
      </c>
      <c r="H143" s="0" t="s">
        <v>695</v>
      </c>
      <c r="I143" s="0" t="n">
        <v>28</v>
      </c>
      <c r="J143" s="0" t="n">
        <v>10</v>
      </c>
      <c r="K143" s="0" t="s">
        <v>552</v>
      </c>
      <c r="L143" s="0" t="s">
        <v>702</v>
      </c>
      <c r="M143" s="0" t="s">
        <v>703</v>
      </c>
      <c r="N143" s="0" t="s">
        <v>555</v>
      </c>
      <c r="O143" s="0" t="n">
        <v>52</v>
      </c>
      <c r="P143" s="0" t="n">
        <v>52</v>
      </c>
      <c r="Q143" s="0" t="n">
        <v>55</v>
      </c>
      <c r="R143" s="0" t="n">
        <v>56</v>
      </c>
      <c r="S143" s="0" t="n">
        <v>56</v>
      </c>
      <c r="T143" s="0" t="n">
        <v>51</v>
      </c>
      <c r="U143" s="0" t="n">
        <v>54</v>
      </c>
      <c r="V143" s="0" t="n">
        <v>53</v>
      </c>
      <c r="W143" s="0" t="n">
        <v>54</v>
      </c>
      <c r="X143" s="0" t="n">
        <v>54</v>
      </c>
      <c r="Y143" s="0" t="n">
        <v>58</v>
      </c>
      <c r="Z143" s="0" t="n">
        <v>59</v>
      </c>
      <c r="AA143" s="0" t="n">
        <v>59</v>
      </c>
      <c r="AB143" s="0" t="n">
        <v>58</v>
      </c>
      <c r="AC143" s="0" t="n">
        <v>51</v>
      </c>
      <c r="AD143" s="0" t="n">
        <v>54</v>
      </c>
      <c r="AE143" s="0" t="n">
        <v>55</v>
      </c>
      <c r="AF143" s="0" t="n">
        <v>58</v>
      </c>
      <c r="AG143" s="0" t="n">
        <v>65</v>
      </c>
      <c r="AH143" s="0" t="n">
        <v>71</v>
      </c>
      <c r="AI143" s="0" t="n">
        <v>75</v>
      </c>
      <c r="AJ143" s="0" t="n">
        <v>71</v>
      </c>
      <c r="AK143" s="0" t="n">
        <v>58</v>
      </c>
      <c r="AL143" s="0" t="n">
        <v>48</v>
      </c>
      <c r="AM143" s="0" t="n">
        <v>59</v>
      </c>
      <c r="AN143" s="0" t="n">
        <v>64</v>
      </c>
      <c r="AO143" s="0" t="n">
        <v>73</v>
      </c>
      <c r="AP143" s="0" t="n">
        <v>84</v>
      </c>
      <c r="AQ143" s="0" t="n">
        <v>103</v>
      </c>
      <c r="AR143" s="0" t="n">
        <v>86</v>
      </c>
      <c r="AS143" s="0" t="n">
        <v>65</v>
      </c>
      <c r="AT143" s="0" t="n">
        <v>50</v>
      </c>
      <c r="AU143" s="0" t="n">
        <v>61</v>
      </c>
      <c r="AV143" s="0" t="n">
        <v>68</v>
      </c>
      <c r="AW143" s="0" t="n">
        <v>79</v>
      </c>
      <c r="AX143" s="0" t="n">
        <v>94</v>
      </c>
      <c r="AY143" s="0" t="n">
        <v>103</v>
      </c>
      <c r="AZ143" s="0" t="n">
        <v>85</v>
      </c>
      <c r="BA143" s="0" t="n">
        <v>67</v>
      </c>
      <c r="BB143" s="0" t="n">
        <v>53</v>
      </c>
      <c r="BC143" s="0" t="n">
        <v>62</v>
      </c>
      <c r="BD143" s="0" t="n">
        <v>67</v>
      </c>
      <c r="BE143" s="0" t="n">
        <v>73</v>
      </c>
      <c r="BF143" s="0" t="n">
        <v>80</v>
      </c>
      <c r="BG143" s="0" t="n">
        <v>84</v>
      </c>
      <c r="BH143" s="0" t="n">
        <v>78</v>
      </c>
      <c r="BI143" s="0" t="n">
        <v>71</v>
      </c>
      <c r="BJ143" s="0" t="n">
        <v>70</v>
      </c>
      <c r="BK143" s="0" t="n">
        <v>61</v>
      </c>
      <c r="BL143" s="0" t="n">
        <v>64</v>
      </c>
      <c r="BM143" s="0" t="n">
        <v>66</v>
      </c>
      <c r="BN143" s="0" t="n">
        <v>71</v>
      </c>
      <c r="BO143" s="0" t="n">
        <v>74</v>
      </c>
      <c r="BP143" s="0" t="n">
        <v>71</v>
      </c>
      <c r="BQ143" s="0" t="n">
        <v>72</v>
      </c>
      <c r="BR143" s="0" t="n">
        <v>69</v>
      </c>
      <c r="BS143" s="0" t="n">
        <v>61</v>
      </c>
      <c r="BT143" s="0" t="n">
        <v>62</v>
      </c>
      <c r="BU143" s="0" t="n">
        <v>65</v>
      </c>
      <c r="BV143" s="0" t="n">
        <v>67</v>
      </c>
      <c r="BW143" s="0" t="n">
        <v>70</v>
      </c>
      <c r="BX143" s="0" t="n">
        <v>71</v>
      </c>
      <c r="BY143" s="0" t="n">
        <v>71</v>
      </c>
      <c r="BZ143" s="0" t="n">
        <v>69</v>
      </c>
    </row>
    <row r="144" customFormat="false" ht="15" hidden="false" customHeight="false" outlineLevel="0" collapsed="false">
      <c r="A144" s="0" t="n">
        <v>43734</v>
      </c>
      <c r="B144" s="0" t="n">
        <v>43734</v>
      </c>
      <c r="C144" s="22" t="n">
        <v>27824</v>
      </c>
      <c r="D144" s="0" t="n">
        <v>43734</v>
      </c>
      <c r="E144" s="0" t="s">
        <v>291</v>
      </c>
      <c r="F144" s="0" t="n">
        <v>239</v>
      </c>
      <c r="G144" s="22" t="n">
        <v>43041</v>
      </c>
      <c r="H144" s="0" t="s">
        <v>696</v>
      </c>
      <c r="I144" s="0" t="n">
        <v>25</v>
      </c>
      <c r="J144" s="0" t="n">
        <v>9</v>
      </c>
      <c r="K144" s="0" t="s">
        <v>552</v>
      </c>
      <c r="L144" s="0" t="s">
        <v>702</v>
      </c>
      <c r="M144" s="0" t="s">
        <v>703</v>
      </c>
      <c r="N144" s="0" t="s">
        <v>555</v>
      </c>
      <c r="O144" s="0" t="n">
        <v>54</v>
      </c>
      <c r="P144" s="0" t="n">
        <v>53</v>
      </c>
      <c r="Q144" s="0" t="n">
        <v>54</v>
      </c>
      <c r="R144" s="0" t="n">
        <v>57</v>
      </c>
      <c r="S144" s="0" t="n">
        <v>56</v>
      </c>
      <c r="T144" s="0" t="n">
        <v>52</v>
      </c>
      <c r="U144" s="0" t="n">
        <v>53</v>
      </c>
      <c r="V144" s="0" t="n">
        <v>53</v>
      </c>
      <c r="W144" s="0" t="n">
        <v>55</v>
      </c>
      <c r="X144" s="0" t="n">
        <v>56</v>
      </c>
      <c r="Y144" s="0" t="n">
        <v>58</v>
      </c>
      <c r="Z144" s="0" t="n">
        <v>59</v>
      </c>
      <c r="AA144" s="0" t="n">
        <v>60</v>
      </c>
      <c r="AB144" s="0" t="n">
        <v>60</v>
      </c>
      <c r="AC144" s="0" t="n">
        <v>57</v>
      </c>
      <c r="AD144" s="0" t="n">
        <v>53</v>
      </c>
      <c r="AE144" s="0" t="n">
        <v>55</v>
      </c>
      <c r="AF144" s="0" t="n">
        <v>57</v>
      </c>
      <c r="AG144" s="0" t="n">
        <v>64</v>
      </c>
      <c r="AH144" s="0" t="n">
        <v>69</v>
      </c>
      <c r="AI144" s="0" t="n">
        <v>73</v>
      </c>
      <c r="AJ144" s="0" t="n">
        <v>70</v>
      </c>
      <c r="AK144" s="0" t="n">
        <v>61</v>
      </c>
      <c r="AL144" s="0" t="n">
        <v>50</v>
      </c>
      <c r="AM144" s="0" t="n">
        <v>57</v>
      </c>
      <c r="AN144" s="0" t="n">
        <v>63</v>
      </c>
      <c r="AO144" s="0" t="n">
        <v>72</v>
      </c>
      <c r="AP144" s="0" t="n">
        <v>79</v>
      </c>
      <c r="AQ144" s="0" t="n">
        <v>96</v>
      </c>
      <c r="AR144" s="0" t="n">
        <v>81</v>
      </c>
      <c r="AS144" s="0" t="n">
        <v>63</v>
      </c>
      <c r="AT144" s="0" t="n">
        <v>47</v>
      </c>
      <c r="AU144" s="0" t="n">
        <v>58</v>
      </c>
      <c r="AV144" s="0" t="n">
        <v>69</v>
      </c>
      <c r="AW144" s="0" t="n">
        <v>81</v>
      </c>
      <c r="AX144" s="0" t="n">
        <v>97</v>
      </c>
      <c r="AY144" s="0" t="n">
        <v>104</v>
      </c>
      <c r="AZ144" s="0" t="n">
        <v>85</v>
      </c>
      <c r="BA144" s="0" t="n">
        <v>66</v>
      </c>
      <c r="BB144" s="0" t="n">
        <v>54</v>
      </c>
      <c r="BC144" s="0" t="n">
        <v>61</v>
      </c>
      <c r="BD144" s="0" t="n">
        <v>68</v>
      </c>
      <c r="BE144" s="0" t="n">
        <v>75</v>
      </c>
      <c r="BF144" s="0" t="n">
        <v>83</v>
      </c>
      <c r="BG144" s="0" t="n">
        <v>84</v>
      </c>
      <c r="BH144" s="0" t="n">
        <v>78</v>
      </c>
      <c r="BI144" s="0" t="n">
        <v>71</v>
      </c>
      <c r="BJ144" s="0" t="n">
        <v>74</v>
      </c>
      <c r="BK144" s="0" t="n">
        <v>61</v>
      </c>
      <c r="BL144" s="0" t="n">
        <v>65</v>
      </c>
      <c r="BM144" s="0" t="n">
        <v>70</v>
      </c>
      <c r="BN144" s="0" t="n">
        <v>73</v>
      </c>
      <c r="BO144" s="0" t="n">
        <v>75</v>
      </c>
      <c r="BP144" s="0" t="n">
        <v>74</v>
      </c>
      <c r="BQ144" s="0" t="n">
        <v>75</v>
      </c>
      <c r="BR144" s="0" t="n">
        <v>71</v>
      </c>
      <c r="BS144" s="0" t="n">
        <v>59</v>
      </c>
      <c r="BT144" s="0" t="n">
        <v>62</v>
      </c>
      <c r="BU144" s="0" t="n">
        <v>64</v>
      </c>
      <c r="BV144" s="0" t="n">
        <v>66</v>
      </c>
      <c r="BW144" s="0" t="n">
        <v>68</v>
      </c>
      <c r="BX144" s="0" t="n">
        <v>72</v>
      </c>
      <c r="BY144" s="0" t="n">
        <v>67</v>
      </c>
      <c r="BZ144" s="0" t="n">
        <v>65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Z14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10.53"/>
  </cols>
  <sheetData>
    <row r="1" customFormat="false" ht="15" hidden="false" customHeight="false" outlineLevel="0" collapsed="false">
      <c r="A1" s="0" t="s">
        <v>104</v>
      </c>
      <c r="B1" s="0" t="s">
        <v>184</v>
      </c>
      <c r="C1" s="0" t="s">
        <v>185</v>
      </c>
      <c r="D1" s="0" t="s">
        <v>186</v>
      </c>
      <c r="E1" s="0" t="s">
        <v>15</v>
      </c>
      <c r="F1" s="0" t="s">
        <v>192</v>
      </c>
      <c r="G1" s="0" t="s">
        <v>16</v>
      </c>
      <c r="H1" s="0" t="s">
        <v>297</v>
      </c>
      <c r="I1" s="0" t="s">
        <v>299</v>
      </c>
      <c r="J1" s="0" t="s">
        <v>300</v>
      </c>
      <c r="K1" s="0" t="s">
        <v>483</v>
      </c>
      <c r="L1" s="0" t="s">
        <v>484</v>
      </c>
      <c r="M1" s="0" t="s">
        <v>485</v>
      </c>
      <c r="N1" s="0" t="s">
        <v>486</v>
      </c>
      <c r="O1" s="0" t="s">
        <v>487</v>
      </c>
      <c r="P1" s="0" t="s">
        <v>488</v>
      </c>
      <c r="Q1" s="0" t="s">
        <v>489</v>
      </c>
      <c r="R1" s="0" t="s">
        <v>490</v>
      </c>
      <c r="S1" s="0" t="s">
        <v>491</v>
      </c>
      <c r="T1" s="0" t="s">
        <v>492</v>
      </c>
      <c r="U1" s="0" t="s">
        <v>493</v>
      </c>
      <c r="V1" s="0" t="s">
        <v>494</v>
      </c>
      <c r="W1" s="0" t="s">
        <v>495</v>
      </c>
      <c r="X1" s="0" t="s">
        <v>496</v>
      </c>
      <c r="Y1" s="0" t="s">
        <v>497</v>
      </c>
      <c r="Z1" s="0" t="s">
        <v>498</v>
      </c>
      <c r="AA1" s="0" t="s">
        <v>499</v>
      </c>
      <c r="AB1" s="0" t="s">
        <v>500</v>
      </c>
      <c r="AC1" s="0" t="s">
        <v>501</v>
      </c>
      <c r="AD1" s="0" t="s">
        <v>502</v>
      </c>
      <c r="AE1" s="0" t="s">
        <v>503</v>
      </c>
      <c r="AF1" s="0" t="s">
        <v>504</v>
      </c>
      <c r="AG1" s="0" t="s">
        <v>505</v>
      </c>
      <c r="AH1" s="0" t="s">
        <v>506</v>
      </c>
      <c r="AI1" s="0" t="s">
        <v>507</v>
      </c>
      <c r="AJ1" s="0" t="s">
        <v>508</v>
      </c>
      <c r="AK1" s="0" t="s">
        <v>509</v>
      </c>
      <c r="AL1" s="0" t="s">
        <v>510</v>
      </c>
      <c r="AM1" s="0" t="s">
        <v>511</v>
      </c>
      <c r="AN1" s="0" t="s">
        <v>512</v>
      </c>
      <c r="AO1" s="0" t="s">
        <v>513</v>
      </c>
      <c r="AP1" s="0" t="s">
        <v>514</v>
      </c>
      <c r="AQ1" s="0" t="s">
        <v>515</v>
      </c>
      <c r="AR1" s="0" t="s">
        <v>516</v>
      </c>
      <c r="AS1" s="0" t="s">
        <v>517</v>
      </c>
      <c r="AT1" s="0" t="s">
        <v>518</v>
      </c>
      <c r="AU1" s="0" t="s">
        <v>519</v>
      </c>
      <c r="AV1" s="0" t="s">
        <v>520</v>
      </c>
      <c r="AW1" s="0" t="s">
        <v>521</v>
      </c>
      <c r="AX1" s="0" t="s">
        <v>522</v>
      </c>
      <c r="AY1" s="0" t="s">
        <v>523</v>
      </c>
      <c r="AZ1" s="0" t="s">
        <v>524</v>
      </c>
      <c r="BA1" s="0" t="s">
        <v>525</v>
      </c>
      <c r="BB1" s="0" t="s">
        <v>526</v>
      </c>
      <c r="BC1" s="0" t="s">
        <v>527</v>
      </c>
      <c r="BD1" s="0" t="s">
        <v>528</v>
      </c>
      <c r="BE1" s="0" t="s">
        <v>529</v>
      </c>
      <c r="BF1" s="0" t="s">
        <v>530</v>
      </c>
      <c r="BG1" s="0" t="s">
        <v>531</v>
      </c>
      <c r="BH1" s="0" t="s">
        <v>532</v>
      </c>
      <c r="BI1" s="0" t="s">
        <v>533</v>
      </c>
      <c r="BJ1" s="0" t="s">
        <v>534</v>
      </c>
      <c r="BK1" s="0" t="s">
        <v>535</v>
      </c>
      <c r="BL1" s="0" t="s">
        <v>536</v>
      </c>
      <c r="BM1" s="0" t="s">
        <v>537</v>
      </c>
      <c r="BN1" s="0" t="s">
        <v>538</v>
      </c>
      <c r="BO1" s="0" t="s">
        <v>539</v>
      </c>
      <c r="BP1" s="0" t="s">
        <v>540</v>
      </c>
      <c r="BQ1" s="0" t="s">
        <v>541</v>
      </c>
      <c r="BR1" s="0" t="s">
        <v>542</v>
      </c>
      <c r="BS1" s="0" t="s">
        <v>543</v>
      </c>
      <c r="BT1" s="0" t="s">
        <v>544</v>
      </c>
      <c r="BU1" s="0" t="s">
        <v>545</v>
      </c>
      <c r="BV1" s="0" t="s">
        <v>546</v>
      </c>
      <c r="BW1" s="0" t="s">
        <v>547</v>
      </c>
      <c r="BX1" s="0" t="s">
        <v>548</v>
      </c>
      <c r="BY1" s="0" t="s">
        <v>549</v>
      </c>
      <c r="BZ1" s="0" t="s">
        <v>550</v>
      </c>
    </row>
    <row r="2" customFormat="false" ht="15" hidden="false" customHeight="false" outlineLevel="0" collapsed="false">
      <c r="A2" s="0" t="n">
        <v>1348</v>
      </c>
      <c r="B2" s="0" t="n">
        <v>1348</v>
      </c>
      <c r="C2" s="22" t="n">
        <v>14712</v>
      </c>
      <c r="D2" s="0" t="n">
        <v>1348</v>
      </c>
      <c r="E2" s="0" t="s">
        <v>290</v>
      </c>
      <c r="F2" s="0" t="n">
        <v>326</v>
      </c>
      <c r="G2" s="22" t="n">
        <v>43035</v>
      </c>
      <c r="H2" s="0" t="s">
        <v>551</v>
      </c>
      <c r="I2" s="0" t="n">
        <v>23</v>
      </c>
      <c r="J2" s="0" t="n">
        <v>9</v>
      </c>
      <c r="K2" s="0" t="s">
        <v>552</v>
      </c>
      <c r="L2" s="0" t="s">
        <v>701</v>
      </c>
      <c r="M2" s="0" t="s">
        <v>702</v>
      </c>
      <c r="N2" s="0" t="s">
        <v>555</v>
      </c>
      <c r="O2" s="0" t="n">
        <v>22</v>
      </c>
      <c r="P2" s="0" t="n">
        <v>22</v>
      </c>
      <c r="Q2" s="0" t="n">
        <v>23</v>
      </c>
      <c r="R2" s="0" t="n">
        <v>23</v>
      </c>
      <c r="S2" s="0" t="n">
        <v>21</v>
      </c>
      <c r="T2" s="0" t="n">
        <v>22</v>
      </c>
      <c r="U2" s="0" t="n">
        <v>23</v>
      </c>
      <c r="V2" s="0" t="n">
        <v>21</v>
      </c>
      <c r="W2" s="0" t="n">
        <v>23</v>
      </c>
      <c r="X2" s="0" t="n">
        <v>22</v>
      </c>
      <c r="Y2" s="0" t="n">
        <v>24</v>
      </c>
      <c r="Z2" s="0" t="n">
        <v>27</v>
      </c>
      <c r="AA2" s="0" t="n">
        <v>24</v>
      </c>
      <c r="AB2" s="0" t="n">
        <v>24</v>
      </c>
      <c r="AC2" s="0" t="n">
        <v>24</v>
      </c>
      <c r="AD2" s="0" t="n">
        <v>24</v>
      </c>
      <c r="AE2" s="0" t="n">
        <v>23</v>
      </c>
      <c r="AF2" s="0" t="n">
        <v>25</v>
      </c>
      <c r="AG2" s="0" t="n">
        <v>28</v>
      </c>
      <c r="AH2" s="0" t="n">
        <v>28</v>
      </c>
      <c r="AI2" s="0" t="n">
        <v>31</v>
      </c>
      <c r="AJ2" s="0" t="n">
        <v>30</v>
      </c>
      <c r="AK2" s="0" t="n">
        <v>25</v>
      </c>
      <c r="AL2" s="0" t="n">
        <v>24</v>
      </c>
      <c r="AM2" s="0" t="n">
        <v>26</v>
      </c>
      <c r="AN2" s="0" t="n">
        <v>27</v>
      </c>
      <c r="AO2" s="0" t="n">
        <v>28</v>
      </c>
      <c r="AP2" s="0" t="n">
        <v>26</v>
      </c>
      <c r="AQ2" s="0" t="n">
        <v>33</v>
      </c>
      <c r="AR2" s="0" t="n">
        <v>33</v>
      </c>
      <c r="AS2" s="0" t="n">
        <v>30</v>
      </c>
      <c r="AT2" s="0" t="n">
        <v>29</v>
      </c>
      <c r="AU2" s="0" t="n">
        <v>26</v>
      </c>
      <c r="AV2" s="0" t="n">
        <v>26</v>
      </c>
      <c r="AW2" s="0" t="n">
        <v>32</v>
      </c>
      <c r="AX2" s="0" t="n">
        <v>31</v>
      </c>
      <c r="AY2" s="0" t="n">
        <v>31</v>
      </c>
      <c r="AZ2" s="0" t="n">
        <v>31</v>
      </c>
      <c r="BA2" s="0" t="n">
        <v>29</v>
      </c>
      <c r="BB2" s="0" t="n">
        <v>30</v>
      </c>
      <c r="BC2" s="0" t="n">
        <v>26</v>
      </c>
      <c r="BD2" s="0" t="n">
        <v>26</v>
      </c>
      <c r="BE2" s="0" t="n">
        <v>25</v>
      </c>
      <c r="BF2" s="0" t="n">
        <v>27</v>
      </c>
      <c r="BG2" s="0" t="n">
        <v>30</v>
      </c>
      <c r="BH2" s="0" t="n">
        <v>27</v>
      </c>
      <c r="BI2" s="0" t="n">
        <v>26</v>
      </c>
      <c r="BJ2" s="0" t="n">
        <v>24</v>
      </c>
      <c r="BK2" s="0" t="n">
        <v>24</v>
      </c>
      <c r="BL2" s="0" t="n">
        <v>23</v>
      </c>
      <c r="BM2" s="0" t="n">
        <v>23</v>
      </c>
      <c r="BN2" s="0" t="n">
        <v>24</v>
      </c>
      <c r="BO2" s="0" t="n">
        <v>23</v>
      </c>
      <c r="BP2" s="0" t="n">
        <v>25</v>
      </c>
      <c r="BQ2" s="0" t="n">
        <v>25</v>
      </c>
      <c r="BR2" s="0" t="n">
        <v>25</v>
      </c>
      <c r="BS2" s="0" t="n">
        <v>23</v>
      </c>
      <c r="BT2" s="0" t="n">
        <v>23</v>
      </c>
      <c r="BU2" s="0" t="n">
        <v>23</v>
      </c>
      <c r="BV2" s="0" t="n">
        <v>24</v>
      </c>
      <c r="BW2" s="0" t="n">
        <v>23</v>
      </c>
      <c r="BX2" s="0" t="n">
        <v>24</v>
      </c>
      <c r="BY2" s="0" t="n">
        <v>23</v>
      </c>
      <c r="BZ2" s="0" t="n">
        <v>23</v>
      </c>
    </row>
    <row r="3" customFormat="false" ht="15" hidden="false" customHeight="false" outlineLevel="0" collapsed="false">
      <c r="A3" s="0" t="n">
        <v>1348</v>
      </c>
      <c r="B3" s="0" t="n">
        <v>1348</v>
      </c>
      <c r="C3" s="22" t="n">
        <v>14712</v>
      </c>
      <c r="D3" s="0" t="n">
        <v>1348</v>
      </c>
      <c r="E3" s="0" t="s">
        <v>291</v>
      </c>
      <c r="F3" s="0" t="n">
        <v>325</v>
      </c>
      <c r="G3" s="22" t="n">
        <v>43035</v>
      </c>
      <c r="H3" s="0" t="s">
        <v>556</v>
      </c>
      <c r="I3" s="0" t="n">
        <v>22</v>
      </c>
      <c r="J3" s="0" t="n">
        <v>9</v>
      </c>
      <c r="K3" s="0" t="s">
        <v>552</v>
      </c>
      <c r="L3" s="0" t="s">
        <v>701</v>
      </c>
      <c r="M3" s="0" t="s">
        <v>702</v>
      </c>
      <c r="N3" s="0" t="s">
        <v>555</v>
      </c>
      <c r="O3" s="0" t="n">
        <v>21</v>
      </c>
      <c r="P3" s="0" t="n">
        <v>23</v>
      </c>
      <c r="Q3" s="0" t="n">
        <v>22</v>
      </c>
      <c r="R3" s="0" t="n">
        <v>23</v>
      </c>
      <c r="S3" s="0" t="n">
        <v>24</v>
      </c>
      <c r="T3" s="0" t="n">
        <v>26</v>
      </c>
      <c r="U3" s="0" t="n">
        <v>24</v>
      </c>
      <c r="V3" s="0" t="n">
        <v>22</v>
      </c>
      <c r="W3" s="0" t="n">
        <v>24</v>
      </c>
      <c r="X3" s="0" t="n">
        <v>22</v>
      </c>
      <c r="Y3" s="0" t="n">
        <v>24</v>
      </c>
      <c r="Z3" s="0" t="n">
        <v>24</v>
      </c>
      <c r="AA3" s="0" t="n">
        <v>27</v>
      </c>
      <c r="AB3" s="0" t="n">
        <v>24</v>
      </c>
      <c r="AC3" s="0" t="n">
        <v>23</v>
      </c>
      <c r="AD3" s="0" t="n">
        <v>26</v>
      </c>
      <c r="AE3" s="0" t="n">
        <v>24</v>
      </c>
      <c r="AF3" s="0" t="n">
        <v>25</v>
      </c>
      <c r="AG3" s="0" t="n">
        <v>25</v>
      </c>
      <c r="AH3" s="0" t="n">
        <v>29</v>
      </c>
      <c r="AI3" s="0" t="n">
        <v>27</v>
      </c>
      <c r="AJ3" s="0" t="n">
        <v>29</v>
      </c>
      <c r="AK3" s="0" t="n">
        <v>25</v>
      </c>
      <c r="AL3" s="0" t="n">
        <v>25</v>
      </c>
      <c r="AM3" s="0" t="n">
        <v>26</v>
      </c>
      <c r="AN3" s="0" t="n">
        <v>28</v>
      </c>
      <c r="AO3" s="0" t="n">
        <v>33</v>
      </c>
      <c r="AP3" s="0" t="n">
        <v>27</v>
      </c>
      <c r="AQ3" s="0" t="n">
        <v>29</v>
      </c>
      <c r="AR3" s="0" t="n">
        <v>34</v>
      </c>
      <c r="AS3" s="0" t="n">
        <v>29</v>
      </c>
      <c r="AT3" s="0" t="n">
        <v>27</v>
      </c>
      <c r="AU3" s="0" t="n">
        <v>25</v>
      </c>
      <c r="AV3" s="0" t="n">
        <v>28</v>
      </c>
      <c r="AW3" s="0" t="n">
        <v>30</v>
      </c>
      <c r="AX3" s="0" t="n">
        <v>37</v>
      </c>
      <c r="AY3" s="0" t="n">
        <v>37</v>
      </c>
      <c r="AZ3" s="0" t="n">
        <v>30</v>
      </c>
      <c r="BA3" s="0" t="n">
        <v>31</v>
      </c>
      <c r="BB3" s="0" t="n">
        <v>29</v>
      </c>
      <c r="BC3" s="0" t="n">
        <v>26</v>
      </c>
      <c r="BD3" s="0" t="n">
        <v>27</v>
      </c>
      <c r="BE3" s="0" t="n">
        <v>27</v>
      </c>
      <c r="BF3" s="0" t="n">
        <v>32</v>
      </c>
      <c r="BG3" s="0" t="n">
        <v>33</v>
      </c>
      <c r="BH3" s="0" t="n">
        <v>34</v>
      </c>
      <c r="BI3" s="0" t="n">
        <v>28</v>
      </c>
      <c r="BJ3" s="0" t="n">
        <v>27</v>
      </c>
      <c r="BK3" s="0" t="n">
        <v>25</v>
      </c>
      <c r="BL3" s="0" t="n">
        <v>25</v>
      </c>
      <c r="BM3" s="0" t="n">
        <v>25</v>
      </c>
      <c r="BN3" s="0" t="n">
        <v>26</v>
      </c>
      <c r="BO3" s="0" t="n">
        <v>27</v>
      </c>
      <c r="BP3" s="0" t="n">
        <v>26</v>
      </c>
      <c r="BQ3" s="0" t="n">
        <v>26</v>
      </c>
      <c r="BR3" s="0" t="n">
        <v>25</v>
      </c>
      <c r="BS3" s="0" t="n">
        <v>24</v>
      </c>
      <c r="BT3" s="0" t="n">
        <v>25</v>
      </c>
      <c r="BU3" s="0" t="n">
        <v>24</v>
      </c>
      <c r="BV3" s="0" t="n">
        <v>24</v>
      </c>
      <c r="BW3" s="0" t="n">
        <v>26</v>
      </c>
      <c r="BX3" s="0" t="n">
        <v>27</v>
      </c>
      <c r="BY3" s="0" t="n">
        <v>26</v>
      </c>
      <c r="BZ3" s="0" t="n">
        <v>25</v>
      </c>
    </row>
    <row r="4" customFormat="false" ht="15" hidden="false" customHeight="false" outlineLevel="0" collapsed="false">
      <c r="A4" s="0" t="n">
        <v>1687</v>
      </c>
      <c r="B4" s="0" t="n">
        <v>1687</v>
      </c>
      <c r="C4" s="22" t="n">
        <v>16083</v>
      </c>
      <c r="D4" s="0" t="n">
        <v>1687</v>
      </c>
      <c r="E4" s="0" t="s">
        <v>290</v>
      </c>
      <c r="F4" s="0" t="n">
        <v>60</v>
      </c>
      <c r="G4" s="22" t="n">
        <v>42800</v>
      </c>
      <c r="H4" s="0" t="s">
        <v>557</v>
      </c>
      <c r="I4" s="0" t="n">
        <v>25</v>
      </c>
      <c r="J4" s="0" t="n">
        <v>7</v>
      </c>
      <c r="K4" s="0" t="s">
        <v>552</v>
      </c>
      <c r="L4" s="0" t="s">
        <v>701</v>
      </c>
      <c r="M4" s="0" t="s">
        <v>702</v>
      </c>
      <c r="N4" s="0" t="s">
        <v>555</v>
      </c>
      <c r="O4" s="0" t="n">
        <v>20</v>
      </c>
      <c r="P4" s="0" t="n">
        <v>19</v>
      </c>
      <c r="Q4" s="0" t="n">
        <v>21</v>
      </c>
      <c r="R4" s="0" t="n">
        <v>23</v>
      </c>
      <c r="S4" s="0" t="n">
        <v>23</v>
      </c>
      <c r="T4" s="0" t="n">
        <v>22</v>
      </c>
      <c r="U4" s="0" t="n">
        <v>20</v>
      </c>
      <c r="V4" s="0" t="n">
        <v>19</v>
      </c>
      <c r="W4" s="0" t="n">
        <v>23</v>
      </c>
      <c r="X4" s="0" t="n">
        <v>23</v>
      </c>
      <c r="Y4" s="0" t="n">
        <v>23</v>
      </c>
      <c r="Z4" s="0" t="n">
        <v>25</v>
      </c>
      <c r="AA4" s="0" t="n">
        <v>26</v>
      </c>
      <c r="AB4" s="0" t="n">
        <v>24</v>
      </c>
      <c r="AC4" s="0" t="n">
        <v>22</v>
      </c>
      <c r="AD4" s="0" t="n">
        <v>18</v>
      </c>
      <c r="AE4" s="0" t="n">
        <v>22</v>
      </c>
      <c r="AF4" s="0" t="n">
        <v>22</v>
      </c>
      <c r="AG4" s="0" t="n">
        <v>28</v>
      </c>
      <c r="AH4" s="0" t="n">
        <v>31</v>
      </c>
      <c r="AI4" s="0" t="n">
        <v>32</v>
      </c>
      <c r="AJ4" s="0" t="n">
        <v>31</v>
      </c>
      <c r="AK4" s="0" t="n">
        <v>28</v>
      </c>
      <c r="AL4" s="0" t="n">
        <v>23</v>
      </c>
      <c r="AM4" s="0" t="n">
        <v>23</v>
      </c>
      <c r="AN4" s="0" t="n">
        <v>25</v>
      </c>
      <c r="AO4" s="0" t="n">
        <v>26</v>
      </c>
      <c r="AP4" s="0" t="n">
        <v>24</v>
      </c>
      <c r="AQ4" s="0" t="n">
        <v>29</v>
      </c>
      <c r="AR4" s="0" t="n">
        <v>31</v>
      </c>
      <c r="AS4" s="0" t="n">
        <v>29</v>
      </c>
      <c r="AT4" s="0" t="n">
        <v>25</v>
      </c>
      <c r="AU4" s="0" t="n">
        <v>24</v>
      </c>
      <c r="AV4" s="0" t="n">
        <v>23</v>
      </c>
      <c r="AW4" s="0" t="n">
        <v>26</v>
      </c>
      <c r="AX4" s="0" t="n">
        <v>23</v>
      </c>
      <c r="AY4" s="0" t="n">
        <v>23</v>
      </c>
      <c r="AZ4" s="0" t="n">
        <v>29</v>
      </c>
      <c r="BA4" s="0" t="n">
        <v>28</v>
      </c>
      <c r="BB4" s="0" t="n">
        <v>23</v>
      </c>
      <c r="BC4" s="0" t="n">
        <v>23</v>
      </c>
      <c r="BD4" s="0" t="n">
        <v>23</v>
      </c>
      <c r="BE4" s="0" t="n">
        <v>26</v>
      </c>
      <c r="BF4" s="0" t="n">
        <v>28</v>
      </c>
      <c r="BG4" s="0" t="n">
        <v>28</v>
      </c>
      <c r="BH4" s="0" t="n">
        <v>26</v>
      </c>
      <c r="BI4" s="0" t="n">
        <v>24</v>
      </c>
      <c r="BJ4" s="0" t="n">
        <v>24</v>
      </c>
      <c r="BK4" s="0" t="n">
        <v>22</v>
      </c>
      <c r="BL4" s="0" t="n">
        <v>22</v>
      </c>
      <c r="BM4" s="0" t="n">
        <v>21</v>
      </c>
      <c r="BN4" s="0" t="n">
        <v>22</v>
      </c>
      <c r="BO4" s="0" t="n">
        <v>24</v>
      </c>
      <c r="BP4" s="0" t="n">
        <v>25</v>
      </c>
      <c r="BQ4" s="0" t="n">
        <v>23</v>
      </c>
      <c r="BR4" s="0" t="n">
        <v>23</v>
      </c>
      <c r="BS4" s="0" t="n">
        <v>26</v>
      </c>
      <c r="BT4" s="0" t="n">
        <v>23</v>
      </c>
      <c r="BU4" s="0" t="n">
        <v>23</v>
      </c>
      <c r="BV4" s="0" t="n">
        <v>21</v>
      </c>
      <c r="BW4" s="0" t="n">
        <v>21</v>
      </c>
      <c r="BX4" s="0" t="n">
        <v>23</v>
      </c>
      <c r="BY4" s="0" t="n">
        <v>22</v>
      </c>
      <c r="BZ4" s="0" t="n">
        <v>21</v>
      </c>
    </row>
    <row r="5" customFormat="false" ht="15" hidden="false" customHeight="false" outlineLevel="0" collapsed="false">
      <c r="A5" s="0" t="n">
        <v>1687</v>
      </c>
      <c r="B5" s="0" t="n">
        <v>1687</v>
      </c>
      <c r="C5" s="22" t="n">
        <v>16083</v>
      </c>
      <c r="D5" s="0" t="n">
        <v>1687</v>
      </c>
      <c r="E5" s="0" t="s">
        <v>291</v>
      </c>
      <c r="F5" s="0" t="n">
        <v>59</v>
      </c>
      <c r="G5" s="22" t="n">
        <v>42800</v>
      </c>
      <c r="H5" s="0" t="s">
        <v>558</v>
      </c>
      <c r="I5" s="0" t="n">
        <v>23</v>
      </c>
      <c r="J5" s="0" t="n">
        <v>7</v>
      </c>
      <c r="K5" s="0" t="s">
        <v>552</v>
      </c>
      <c r="L5" s="0" t="s">
        <v>701</v>
      </c>
      <c r="M5" s="0" t="s">
        <v>702</v>
      </c>
      <c r="N5" s="0" t="s">
        <v>555</v>
      </c>
      <c r="O5" s="0" t="n">
        <v>23</v>
      </c>
      <c r="P5" s="0" t="n">
        <v>23</v>
      </c>
      <c r="Q5" s="0" t="n">
        <v>22</v>
      </c>
      <c r="R5" s="0" t="n">
        <v>21</v>
      </c>
      <c r="S5" s="0" t="n">
        <v>22</v>
      </c>
      <c r="T5" s="0" t="n">
        <v>22</v>
      </c>
      <c r="U5" s="0" t="n">
        <v>22</v>
      </c>
      <c r="V5" s="0" t="n">
        <v>24</v>
      </c>
      <c r="W5" s="0" t="n">
        <v>23</v>
      </c>
      <c r="X5" s="0" t="n">
        <v>25</v>
      </c>
      <c r="Y5" s="0" t="n">
        <v>30</v>
      </c>
      <c r="Z5" s="0" t="n">
        <v>24</v>
      </c>
      <c r="AA5" s="0" t="n">
        <v>24</v>
      </c>
      <c r="AB5" s="0" t="n">
        <v>23</v>
      </c>
      <c r="AC5" s="0" t="n">
        <v>21</v>
      </c>
      <c r="AD5" s="0" t="n">
        <v>21</v>
      </c>
      <c r="AE5" s="0" t="n">
        <v>22</v>
      </c>
      <c r="AF5" s="0" t="n">
        <v>23</v>
      </c>
      <c r="AG5" s="0" t="n">
        <v>25</v>
      </c>
      <c r="AH5" s="0" t="n">
        <v>31</v>
      </c>
      <c r="AI5" s="0" t="n">
        <v>38</v>
      </c>
      <c r="AJ5" s="0" t="n">
        <v>31</v>
      </c>
      <c r="AK5" s="0" t="n">
        <v>24</v>
      </c>
      <c r="AL5" s="0" t="n">
        <v>22</v>
      </c>
      <c r="AM5" s="0" t="n">
        <v>22</v>
      </c>
      <c r="AN5" s="0" t="n">
        <v>27</v>
      </c>
      <c r="AO5" s="0" t="n">
        <v>28</v>
      </c>
      <c r="AP5" s="0" t="n">
        <v>27</v>
      </c>
      <c r="AQ5" s="0" t="n">
        <v>25</v>
      </c>
      <c r="AR5" s="0" t="n">
        <v>30</v>
      </c>
      <c r="AS5" s="0" t="n">
        <v>28</v>
      </c>
      <c r="AT5" s="0" t="n">
        <v>24</v>
      </c>
      <c r="AU5" s="0" t="n">
        <v>23</v>
      </c>
      <c r="AV5" s="0" t="n">
        <v>26</v>
      </c>
      <c r="AW5" s="0" t="n">
        <v>26</v>
      </c>
      <c r="AX5" s="0" t="n">
        <v>23</v>
      </c>
      <c r="AY5" s="0" t="n">
        <v>24</v>
      </c>
      <c r="AZ5" s="0" t="n">
        <v>30</v>
      </c>
      <c r="BA5" s="0" t="n">
        <v>26</v>
      </c>
      <c r="BB5" s="0" t="n">
        <v>24</v>
      </c>
      <c r="BC5" s="0" t="n">
        <v>23</v>
      </c>
      <c r="BD5" s="0" t="n">
        <v>24</v>
      </c>
      <c r="BE5" s="0" t="n">
        <v>26</v>
      </c>
      <c r="BF5" s="0" t="n">
        <v>27</v>
      </c>
      <c r="BG5" s="0" t="n">
        <v>25</v>
      </c>
      <c r="BH5" s="0" t="n">
        <v>24</v>
      </c>
      <c r="BI5" s="0" t="n">
        <v>24</v>
      </c>
      <c r="BJ5" s="0" t="n">
        <v>23</v>
      </c>
      <c r="BK5" s="0" t="n">
        <v>22</v>
      </c>
      <c r="BL5" s="0" t="n">
        <v>21</v>
      </c>
      <c r="BM5" s="0" t="n">
        <v>23</v>
      </c>
      <c r="BN5" s="0" t="n">
        <v>24</v>
      </c>
      <c r="BO5" s="0" t="n">
        <v>24</v>
      </c>
      <c r="BP5" s="0" t="n">
        <v>25</v>
      </c>
      <c r="BQ5" s="0" t="n">
        <v>22</v>
      </c>
      <c r="BR5" s="0" t="n">
        <v>23</v>
      </c>
      <c r="BS5" s="0" t="n">
        <v>23</v>
      </c>
      <c r="BT5" s="0" t="n">
        <v>22</v>
      </c>
      <c r="BU5" s="0" t="n">
        <v>24</v>
      </c>
      <c r="BV5" s="0" t="n">
        <v>22</v>
      </c>
      <c r="BW5" s="0" t="n">
        <v>23</v>
      </c>
      <c r="BX5" s="0" t="n">
        <v>22</v>
      </c>
      <c r="BY5" s="0" t="n">
        <v>22</v>
      </c>
      <c r="BZ5" s="0" t="n">
        <v>20</v>
      </c>
    </row>
    <row r="6" customFormat="false" ht="15" hidden="false" customHeight="false" outlineLevel="0" collapsed="false">
      <c r="A6" s="0" t="n">
        <v>3798</v>
      </c>
      <c r="B6" s="0" t="n">
        <v>3798</v>
      </c>
      <c r="C6" s="22" t="n">
        <v>20024</v>
      </c>
      <c r="D6" s="0" t="n">
        <v>3798</v>
      </c>
      <c r="E6" s="0" t="s">
        <v>290</v>
      </c>
      <c r="F6" s="0" t="n">
        <v>832</v>
      </c>
      <c r="G6" s="22" t="n">
        <v>43028</v>
      </c>
      <c r="H6" s="0" t="s">
        <v>559</v>
      </c>
      <c r="I6" s="0" t="n">
        <v>30</v>
      </c>
      <c r="J6" s="0" t="n">
        <v>9</v>
      </c>
      <c r="K6" s="0" t="s">
        <v>552</v>
      </c>
      <c r="L6" s="0" t="s">
        <v>701</v>
      </c>
      <c r="M6" s="0" t="s">
        <v>702</v>
      </c>
      <c r="N6" s="0" t="s">
        <v>555</v>
      </c>
      <c r="O6" s="0" t="s">
        <v>391</v>
      </c>
      <c r="P6" s="0" t="s">
        <v>391</v>
      </c>
      <c r="Q6" s="0" t="s">
        <v>391</v>
      </c>
      <c r="R6" s="0" t="s">
        <v>391</v>
      </c>
      <c r="S6" s="0" t="s">
        <v>391</v>
      </c>
      <c r="T6" s="0" t="s">
        <v>391</v>
      </c>
      <c r="U6" s="0" t="s">
        <v>391</v>
      </c>
      <c r="V6" s="0" t="s">
        <v>391</v>
      </c>
      <c r="W6" s="0" t="s">
        <v>391</v>
      </c>
      <c r="X6" s="0" t="s">
        <v>391</v>
      </c>
      <c r="Y6" s="0" t="s">
        <v>391</v>
      </c>
      <c r="Z6" s="0" t="s">
        <v>391</v>
      </c>
      <c r="AA6" s="0" t="s">
        <v>391</v>
      </c>
      <c r="AB6" s="0" t="s">
        <v>391</v>
      </c>
      <c r="AC6" s="0" t="s">
        <v>391</v>
      </c>
      <c r="AD6" s="0" t="s">
        <v>391</v>
      </c>
      <c r="AE6" s="0" t="s">
        <v>391</v>
      </c>
      <c r="AF6" s="0" t="s">
        <v>391</v>
      </c>
      <c r="AG6" s="0" t="s">
        <v>391</v>
      </c>
      <c r="AH6" s="0" t="s">
        <v>391</v>
      </c>
      <c r="AI6" s="0" t="s">
        <v>391</v>
      </c>
      <c r="AJ6" s="0" t="s">
        <v>391</v>
      </c>
      <c r="AK6" s="0" t="s">
        <v>391</v>
      </c>
      <c r="AL6" s="0" t="s">
        <v>391</v>
      </c>
      <c r="AM6" s="0" t="s">
        <v>391</v>
      </c>
      <c r="AN6" s="0" t="s">
        <v>391</v>
      </c>
      <c r="AO6" s="0" t="s">
        <v>391</v>
      </c>
      <c r="AP6" s="0" t="s">
        <v>391</v>
      </c>
      <c r="AQ6" s="0" t="s">
        <v>391</v>
      </c>
      <c r="AR6" s="0" t="s">
        <v>391</v>
      </c>
      <c r="AS6" s="0" t="s">
        <v>391</v>
      </c>
      <c r="AT6" s="0" t="s">
        <v>391</v>
      </c>
      <c r="AU6" s="0" t="s">
        <v>391</v>
      </c>
      <c r="AV6" s="0" t="s">
        <v>391</v>
      </c>
      <c r="AW6" s="0" t="s">
        <v>391</v>
      </c>
      <c r="AX6" s="0" t="s">
        <v>391</v>
      </c>
      <c r="AY6" s="0" t="s">
        <v>391</v>
      </c>
      <c r="AZ6" s="0" t="s">
        <v>391</v>
      </c>
      <c r="BA6" s="0" t="s">
        <v>391</v>
      </c>
      <c r="BB6" s="0" t="s">
        <v>391</v>
      </c>
      <c r="BC6" s="0" t="s">
        <v>391</v>
      </c>
      <c r="BD6" s="0" t="s">
        <v>391</v>
      </c>
      <c r="BE6" s="0" t="s">
        <v>391</v>
      </c>
      <c r="BF6" s="0" t="s">
        <v>391</v>
      </c>
      <c r="BG6" s="0" t="s">
        <v>391</v>
      </c>
      <c r="BH6" s="0" t="s">
        <v>391</v>
      </c>
      <c r="BI6" s="0" t="s">
        <v>391</v>
      </c>
      <c r="BJ6" s="0" t="s">
        <v>391</v>
      </c>
      <c r="BK6" s="0" t="s">
        <v>391</v>
      </c>
      <c r="BL6" s="0" t="s">
        <v>391</v>
      </c>
      <c r="BM6" s="0" t="s">
        <v>391</v>
      </c>
      <c r="BN6" s="0" t="s">
        <v>391</v>
      </c>
      <c r="BO6" s="0" t="s">
        <v>391</v>
      </c>
      <c r="BP6" s="0" t="s">
        <v>391</v>
      </c>
      <c r="BQ6" s="0" t="s">
        <v>391</v>
      </c>
      <c r="BR6" s="0" t="s">
        <v>391</v>
      </c>
      <c r="BS6" s="0" t="s">
        <v>391</v>
      </c>
      <c r="BT6" s="0" t="s">
        <v>391</v>
      </c>
      <c r="BU6" s="0" t="s">
        <v>391</v>
      </c>
      <c r="BV6" s="0" t="s">
        <v>391</v>
      </c>
      <c r="BW6" s="0" t="s">
        <v>391</v>
      </c>
      <c r="BX6" s="0" t="s">
        <v>391</v>
      </c>
      <c r="BY6" s="0" t="s">
        <v>391</v>
      </c>
      <c r="BZ6" s="0" t="s">
        <v>391</v>
      </c>
    </row>
    <row r="7" customFormat="false" ht="15" hidden="false" customHeight="false" outlineLevel="0" collapsed="false">
      <c r="A7" s="0" t="n">
        <v>3798</v>
      </c>
      <c r="B7" s="0" t="n">
        <v>3798</v>
      </c>
      <c r="C7" s="22" t="n">
        <v>20024</v>
      </c>
      <c r="D7" s="0" t="n">
        <v>3798</v>
      </c>
      <c r="E7" s="0" t="s">
        <v>291</v>
      </c>
      <c r="F7" s="0" t="n">
        <v>831</v>
      </c>
      <c r="G7" s="22" t="n">
        <v>43028</v>
      </c>
      <c r="H7" s="0" t="s">
        <v>560</v>
      </c>
      <c r="I7" s="0" t="n">
        <v>28</v>
      </c>
      <c r="J7" s="0" t="n">
        <v>9</v>
      </c>
      <c r="K7" s="0" t="s">
        <v>552</v>
      </c>
      <c r="L7" s="0" t="s">
        <v>701</v>
      </c>
      <c r="M7" s="0" t="s">
        <v>702</v>
      </c>
      <c r="N7" s="0" t="s">
        <v>555</v>
      </c>
      <c r="O7" s="0" t="s">
        <v>391</v>
      </c>
      <c r="P7" s="0" t="s">
        <v>391</v>
      </c>
      <c r="Q7" s="0" t="s">
        <v>391</v>
      </c>
      <c r="R7" s="0" t="s">
        <v>391</v>
      </c>
      <c r="S7" s="0" t="s">
        <v>391</v>
      </c>
      <c r="T7" s="0" t="s">
        <v>391</v>
      </c>
      <c r="U7" s="0" t="s">
        <v>391</v>
      </c>
      <c r="V7" s="0" t="s">
        <v>391</v>
      </c>
      <c r="W7" s="0" t="s">
        <v>391</v>
      </c>
      <c r="X7" s="0" t="s">
        <v>391</v>
      </c>
      <c r="Y7" s="0" t="s">
        <v>391</v>
      </c>
      <c r="Z7" s="0" t="s">
        <v>391</v>
      </c>
      <c r="AA7" s="0" t="s">
        <v>391</v>
      </c>
      <c r="AB7" s="0" t="s">
        <v>391</v>
      </c>
      <c r="AC7" s="0" t="s">
        <v>391</v>
      </c>
      <c r="AD7" s="0" t="s">
        <v>391</v>
      </c>
      <c r="AE7" s="0" t="s">
        <v>391</v>
      </c>
      <c r="AF7" s="0" t="s">
        <v>391</v>
      </c>
      <c r="AG7" s="0" t="s">
        <v>391</v>
      </c>
      <c r="AH7" s="0" t="s">
        <v>391</v>
      </c>
      <c r="AI7" s="0" t="s">
        <v>391</v>
      </c>
      <c r="AJ7" s="0" t="s">
        <v>391</v>
      </c>
      <c r="AK7" s="0" t="s">
        <v>391</v>
      </c>
      <c r="AL7" s="0" t="s">
        <v>391</v>
      </c>
      <c r="AM7" s="0" t="s">
        <v>391</v>
      </c>
      <c r="AN7" s="0" t="s">
        <v>391</v>
      </c>
      <c r="AO7" s="0" t="s">
        <v>391</v>
      </c>
      <c r="AP7" s="0" t="s">
        <v>391</v>
      </c>
      <c r="AQ7" s="0" t="s">
        <v>391</v>
      </c>
      <c r="AR7" s="0" t="s">
        <v>391</v>
      </c>
      <c r="AS7" s="0" t="s">
        <v>391</v>
      </c>
      <c r="AT7" s="0" t="s">
        <v>391</v>
      </c>
      <c r="AU7" s="0" t="s">
        <v>391</v>
      </c>
      <c r="AV7" s="0" t="s">
        <v>391</v>
      </c>
      <c r="AW7" s="0" t="s">
        <v>391</v>
      </c>
      <c r="AX7" s="0" t="s">
        <v>391</v>
      </c>
      <c r="AY7" s="0" t="s">
        <v>391</v>
      </c>
      <c r="AZ7" s="0" t="s">
        <v>391</v>
      </c>
      <c r="BA7" s="0" t="s">
        <v>391</v>
      </c>
      <c r="BB7" s="0" t="s">
        <v>391</v>
      </c>
      <c r="BC7" s="0" t="s">
        <v>391</v>
      </c>
      <c r="BD7" s="0" t="s">
        <v>391</v>
      </c>
      <c r="BE7" s="0" t="s">
        <v>391</v>
      </c>
      <c r="BF7" s="0" t="s">
        <v>391</v>
      </c>
      <c r="BG7" s="0" t="s">
        <v>391</v>
      </c>
      <c r="BH7" s="0" t="s">
        <v>391</v>
      </c>
      <c r="BI7" s="0" t="s">
        <v>391</v>
      </c>
      <c r="BJ7" s="0" t="s">
        <v>391</v>
      </c>
      <c r="BK7" s="0" t="s">
        <v>391</v>
      </c>
      <c r="BL7" s="0" t="s">
        <v>391</v>
      </c>
      <c r="BM7" s="0" t="s">
        <v>391</v>
      </c>
      <c r="BN7" s="0" t="s">
        <v>391</v>
      </c>
      <c r="BO7" s="0" t="s">
        <v>391</v>
      </c>
      <c r="BP7" s="0" t="s">
        <v>391</v>
      </c>
      <c r="BQ7" s="0" t="s">
        <v>391</v>
      </c>
      <c r="BR7" s="0" t="s">
        <v>391</v>
      </c>
      <c r="BS7" s="0" t="s">
        <v>391</v>
      </c>
      <c r="BT7" s="0" t="s">
        <v>391</v>
      </c>
      <c r="BU7" s="0" t="s">
        <v>391</v>
      </c>
      <c r="BV7" s="0" t="s">
        <v>391</v>
      </c>
      <c r="BW7" s="0" t="s">
        <v>391</v>
      </c>
      <c r="BX7" s="0" t="s">
        <v>391</v>
      </c>
      <c r="BY7" s="0" t="s">
        <v>391</v>
      </c>
      <c r="BZ7" s="0" t="s">
        <v>391</v>
      </c>
    </row>
    <row r="8" customFormat="false" ht="15" hidden="false" customHeight="false" outlineLevel="0" collapsed="false">
      <c r="A8" s="0" t="n">
        <v>5143</v>
      </c>
      <c r="B8" s="0" t="n">
        <v>5143</v>
      </c>
      <c r="C8" s="22" t="n">
        <v>17685</v>
      </c>
      <c r="D8" s="0" t="n">
        <v>5143</v>
      </c>
      <c r="E8" s="0" t="s">
        <v>290</v>
      </c>
      <c r="F8" s="0" t="n">
        <v>439</v>
      </c>
      <c r="G8" s="22" t="n">
        <v>43013</v>
      </c>
      <c r="H8" s="0" t="s">
        <v>561</v>
      </c>
      <c r="I8" s="0" t="n">
        <v>23</v>
      </c>
      <c r="J8" s="0" t="n">
        <v>8</v>
      </c>
      <c r="K8" s="0" t="s">
        <v>552</v>
      </c>
      <c r="L8" s="0" t="s">
        <v>701</v>
      </c>
      <c r="M8" s="0" t="s">
        <v>702</v>
      </c>
      <c r="N8" s="0" t="s">
        <v>555</v>
      </c>
      <c r="O8" s="0" t="n">
        <v>22</v>
      </c>
      <c r="P8" s="0" t="n">
        <v>22</v>
      </c>
      <c r="Q8" s="0" t="n">
        <v>21</v>
      </c>
      <c r="R8" s="0" t="n">
        <v>23</v>
      </c>
      <c r="S8" s="0" t="n">
        <v>22</v>
      </c>
      <c r="T8" s="0" t="n">
        <v>20</v>
      </c>
      <c r="U8" s="0" t="n">
        <v>24</v>
      </c>
      <c r="V8" s="0" t="n">
        <v>21</v>
      </c>
      <c r="W8" s="0" t="n">
        <v>22</v>
      </c>
      <c r="X8" s="0" t="n">
        <v>24</v>
      </c>
      <c r="Y8" s="0" t="n">
        <v>23</v>
      </c>
      <c r="Z8" s="0" t="n">
        <v>26</v>
      </c>
      <c r="AA8" s="0" t="n">
        <v>28</v>
      </c>
      <c r="AB8" s="0" t="n">
        <v>24</v>
      </c>
      <c r="AC8" s="0" t="n">
        <v>23</v>
      </c>
      <c r="AD8" s="0" t="n">
        <v>27</v>
      </c>
      <c r="AE8" s="0" t="n">
        <v>22</v>
      </c>
      <c r="AF8" s="0" t="n">
        <v>27</v>
      </c>
      <c r="AG8" s="0" t="n">
        <v>27</v>
      </c>
      <c r="AH8" s="0" t="n">
        <v>31</v>
      </c>
      <c r="AI8" s="0" t="n">
        <v>40</v>
      </c>
      <c r="AJ8" s="0" t="n">
        <v>41</v>
      </c>
      <c r="AK8" s="0" t="n">
        <v>30</v>
      </c>
      <c r="AL8" s="0" t="n">
        <v>28</v>
      </c>
      <c r="AM8" s="0" t="n">
        <v>24</v>
      </c>
      <c r="AN8" s="0" t="n">
        <v>28</v>
      </c>
      <c r="AO8" s="0" t="n">
        <v>29</v>
      </c>
      <c r="AP8" s="0" t="n">
        <v>32</v>
      </c>
      <c r="AQ8" s="0" t="n">
        <v>41</v>
      </c>
      <c r="AR8" s="0" t="n">
        <v>65</v>
      </c>
      <c r="AS8" s="0" t="n">
        <v>47</v>
      </c>
      <c r="AT8" s="0" t="n">
        <v>33</v>
      </c>
      <c r="AU8" s="0" t="n">
        <v>25</v>
      </c>
      <c r="AV8" s="0" t="n">
        <v>25</v>
      </c>
      <c r="AW8" s="0" t="n">
        <v>31</v>
      </c>
      <c r="AX8" s="0" t="n">
        <v>27</v>
      </c>
      <c r="AY8" s="0" t="n">
        <v>42</v>
      </c>
      <c r="AZ8" s="0" t="n">
        <v>58</v>
      </c>
      <c r="BA8" s="0" t="n">
        <v>45</v>
      </c>
      <c r="BB8" s="0" t="n">
        <v>30</v>
      </c>
      <c r="BC8" s="0" t="n">
        <v>23</v>
      </c>
      <c r="BD8" s="0" t="n">
        <v>22</v>
      </c>
      <c r="BE8" s="0" t="n">
        <v>28</v>
      </c>
      <c r="BF8" s="0" t="n">
        <v>27</v>
      </c>
      <c r="BG8" s="0" t="n">
        <v>30</v>
      </c>
      <c r="BH8" s="0" t="n">
        <v>31</v>
      </c>
      <c r="BI8" s="0" t="n">
        <v>32</v>
      </c>
      <c r="BJ8" s="0" t="n">
        <v>32</v>
      </c>
      <c r="BK8" s="0" t="n">
        <v>24</v>
      </c>
      <c r="BL8" s="0" t="n">
        <v>23</v>
      </c>
      <c r="BM8" s="0" t="n">
        <v>23</v>
      </c>
      <c r="BN8" s="0" t="n">
        <v>26</v>
      </c>
      <c r="BO8" s="0" t="n">
        <v>27</v>
      </c>
      <c r="BP8" s="0" t="n">
        <v>23</v>
      </c>
      <c r="BQ8" s="0" t="n">
        <v>22</v>
      </c>
      <c r="BR8" s="0" t="n">
        <v>24</v>
      </c>
      <c r="BS8" s="0" t="n">
        <v>23</v>
      </c>
      <c r="BT8" s="0" t="n">
        <v>22</v>
      </c>
      <c r="BU8" s="0" t="n">
        <v>22</v>
      </c>
      <c r="BV8" s="0" t="n">
        <v>24</v>
      </c>
      <c r="BW8" s="0" t="n">
        <v>23</v>
      </c>
      <c r="BX8" s="0" t="n">
        <v>23</v>
      </c>
      <c r="BY8" s="0" t="n">
        <v>23</v>
      </c>
      <c r="BZ8" s="0" t="n">
        <v>19</v>
      </c>
    </row>
    <row r="9" customFormat="false" ht="15" hidden="false" customHeight="false" outlineLevel="0" collapsed="false">
      <c r="A9" s="0" t="n">
        <v>5143</v>
      </c>
      <c r="B9" s="0" t="n">
        <v>5143</v>
      </c>
      <c r="C9" s="22" t="n">
        <v>17685</v>
      </c>
      <c r="D9" s="0" t="n">
        <v>5143</v>
      </c>
      <c r="E9" s="0" t="s">
        <v>291</v>
      </c>
      <c r="F9" s="0" t="n">
        <v>438</v>
      </c>
      <c r="G9" s="22" t="n">
        <v>43013</v>
      </c>
      <c r="H9" s="0" t="s">
        <v>562</v>
      </c>
      <c r="I9" s="0" t="n">
        <v>23</v>
      </c>
      <c r="J9" s="0" t="n">
        <v>8</v>
      </c>
      <c r="K9" s="0" t="s">
        <v>552</v>
      </c>
      <c r="L9" s="0" t="s">
        <v>701</v>
      </c>
      <c r="M9" s="0" t="s">
        <v>702</v>
      </c>
      <c r="N9" s="0" t="s">
        <v>555</v>
      </c>
      <c r="O9" s="0" t="n">
        <v>25</v>
      </c>
      <c r="P9" s="0" t="n">
        <v>23</v>
      </c>
      <c r="Q9" s="0" t="n">
        <v>23</v>
      </c>
      <c r="R9" s="0" t="n">
        <v>22</v>
      </c>
      <c r="S9" s="0" t="n">
        <v>25</v>
      </c>
      <c r="T9" s="0" t="n">
        <v>24</v>
      </c>
      <c r="U9" s="0" t="n">
        <v>25</v>
      </c>
      <c r="V9" s="0" t="n">
        <v>24</v>
      </c>
      <c r="W9" s="0" t="n">
        <v>22</v>
      </c>
      <c r="X9" s="0" t="n">
        <v>23</v>
      </c>
      <c r="Y9" s="0" t="n">
        <v>24</v>
      </c>
      <c r="Z9" s="0" t="n">
        <v>28</v>
      </c>
      <c r="AA9" s="0" t="n">
        <v>26</v>
      </c>
      <c r="AB9" s="0" t="n">
        <v>25</v>
      </c>
      <c r="AC9" s="0" t="n">
        <v>24</v>
      </c>
      <c r="AD9" s="0" t="n">
        <v>26</v>
      </c>
      <c r="AE9" s="0" t="n">
        <v>24</v>
      </c>
      <c r="AF9" s="0" t="n">
        <v>25</v>
      </c>
      <c r="AG9" s="0" t="n">
        <v>29</v>
      </c>
      <c r="AH9" s="0" t="n">
        <v>33</v>
      </c>
      <c r="AI9" s="0" t="n">
        <v>33</v>
      </c>
      <c r="AJ9" s="0" t="n">
        <v>30</v>
      </c>
      <c r="AK9" s="0" t="n">
        <v>28</v>
      </c>
      <c r="AL9" s="0" t="n">
        <v>28</v>
      </c>
      <c r="AM9" s="0" t="n">
        <v>25</v>
      </c>
      <c r="AN9" s="0" t="n">
        <v>27</v>
      </c>
      <c r="AO9" s="0" t="n">
        <v>33</v>
      </c>
      <c r="AP9" s="0" t="n">
        <v>52</v>
      </c>
      <c r="AQ9" s="0" t="n">
        <v>64</v>
      </c>
      <c r="AR9" s="0" t="n">
        <v>49</v>
      </c>
      <c r="AS9" s="0" t="n">
        <v>33</v>
      </c>
      <c r="AT9" s="0" t="n">
        <v>27</v>
      </c>
      <c r="AU9" s="0" t="n">
        <v>24</v>
      </c>
      <c r="AV9" s="0" t="n">
        <v>28</v>
      </c>
      <c r="AW9" s="0" t="n">
        <v>34</v>
      </c>
      <c r="AX9" s="0" t="n">
        <v>26</v>
      </c>
      <c r="AY9" s="0" t="n">
        <v>34</v>
      </c>
      <c r="AZ9" s="0" t="n">
        <v>38</v>
      </c>
      <c r="BA9" s="0" t="n">
        <v>31</v>
      </c>
      <c r="BB9" s="0" t="n">
        <v>30</v>
      </c>
      <c r="BC9" s="0" t="n">
        <v>24</v>
      </c>
      <c r="BD9" s="0" t="n">
        <v>25</v>
      </c>
      <c r="BE9" s="0" t="n">
        <v>26</v>
      </c>
      <c r="BF9" s="0" t="n">
        <v>30</v>
      </c>
      <c r="BG9" s="0" t="n">
        <v>30</v>
      </c>
      <c r="BH9" s="0" t="n">
        <v>25</v>
      </c>
      <c r="BI9" s="0" t="n">
        <v>24</v>
      </c>
      <c r="BJ9" s="0" t="n">
        <v>23</v>
      </c>
      <c r="BK9" s="0" t="n">
        <v>24</v>
      </c>
      <c r="BL9" s="0" t="n">
        <v>27</v>
      </c>
      <c r="BM9" s="0" t="n">
        <v>26</v>
      </c>
      <c r="BN9" s="0" t="n">
        <v>23</v>
      </c>
      <c r="BO9" s="0" t="n">
        <v>25</v>
      </c>
      <c r="BP9" s="0" t="n">
        <v>26</v>
      </c>
      <c r="BQ9" s="0" t="n">
        <v>25</v>
      </c>
      <c r="BR9" s="0" t="n">
        <v>22</v>
      </c>
      <c r="BS9" s="0" t="n">
        <v>23</v>
      </c>
      <c r="BT9" s="0" t="n">
        <v>25</v>
      </c>
      <c r="BU9" s="0" t="n">
        <v>24</v>
      </c>
      <c r="BV9" s="0" t="n">
        <v>26</v>
      </c>
      <c r="BW9" s="0" t="n">
        <v>23</v>
      </c>
      <c r="BX9" s="0" t="n">
        <v>25</v>
      </c>
      <c r="BY9" s="0" t="n">
        <v>24</v>
      </c>
      <c r="BZ9" s="0" t="n">
        <v>23</v>
      </c>
    </row>
    <row r="10" customFormat="false" ht="15" hidden="false" customHeight="false" outlineLevel="0" collapsed="false">
      <c r="A10" s="0" t="n">
        <v>9586</v>
      </c>
      <c r="B10" s="0" t="n">
        <v>9586</v>
      </c>
      <c r="C10" s="22" t="n">
        <v>25412</v>
      </c>
      <c r="D10" s="0" t="n">
        <v>9586</v>
      </c>
      <c r="E10" s="0" t="s">
        <v>290</v>
      </c>
      <c r="F10" s="0" t="n">
        <v>491</v>
      </c>
      <c r="G10" s="22" t="n">
        <v>43028</v>
      </c>
      <c r="H10" s="0" t="s">
        <v>563</v>
      </c>
      <c r="I10" s="0" t="n">
        <v>22</v>
      </c>
      <c r="J10" s="0" t="n">
        <v>9</v>
      </c>
      <c r="K10" s="0" t="s">
        <v>552</v>
      </c>
      <c r="L10" s="0" t="s">
        <v>701</v>
      </c>
      <c r="M10" s="0" t="s">
        <v>702</v>
      </c>
      <c r="N10" s="0" t="s">
        <v>555</v>
      </c>
      <c r="O10" s="0" t="n">
        <v>18</v>
      </c>
      <c r="P10" s="0" t="n">
        <v>22</v>
      </c>
      <c r="Q10" s="0" t="n">
        <v>22</v>
      </c>
      <c r="R10" s="0" t="n">
        <v>21</v>
      </c>
      <c r="S10" s="0" t="n">
        <v>22</v>
      </c>
      <c r="T10" s="0" t="n">
        <v>22</v>
      </c>
      <c r="U10" s="0" t="n">
        <v>22</v>
      </c>
      <c r="V10" s="0" t="n">
        <v>21</v>
      </c>
      <c r="W10" s="0" t="n">
        <v>22</v>
      </c>
      <c r="X10" s="0" t="n">
        <v>25</v>
      </c>
      <c r="Y10" s="0" t="n">
        <v>31</v>
      </c>
      <c r="Z10" s="0" t="n">
        <v>25</v>
      </c>
      <c r="AA10" s="0" t="n">
        <v>25</v>
      </c>
      <c r="AB10" s="0" t="n">
        <v>24</v>
      </c>
      <c r="AC10" s="0" t="n">
        <v>23</v>
      </c>
      <c r="AD10" s="0" t="n">
        <v>26</v>
      </c>
      <c r="AE10" s="0" t="n">
        <v>23</v>
      </c>
      <c r="AF10" s="0" t="n">
        <v>25</v>
      </c>
      <c r="AG10" s="0" t="n">
        <v>28</v>
      </c>
      <c r="AH10" s="0" t="n">
        <v>34</v>
      </c>
      <c r="AI10" s="0" t="n">
        <v>37</v>
      </c>
      <c r="AJ10" s="0" t="n">
        <v>30</v>
      </c>
      <c r="AK10" s="0" t="n">
        <v>27</v>
      </c>
      <c r="AL10" s="0" t="n">
        <v>25</v>
      </c>
      <c r="AM10" s="0" t="n">
        <v>25</v>
      </c>
      <c r="AN10" s="0" t="n">
        <v>28</v>
      </c>
      <c r="AO10" s="0" t="n">
        <v>40</v>
      </c>
      <c r="AP10" s="0" t="n">
        <v>60</v>
      </c>
      <c r="AQ10" s="0" t="n">
        <v>65</v>
      </c>
      <c r="AR10" s="0" t="n">
        <v>42</v>
      </c>
      <c r="AS10" s="0" t="n">
        <v>29</v>
      </c>
      <c r="AT10" s="0" t="n">
        <v>30</v>
      </c>
      <c r="AU10" s="0" t="n">
        <v>25</v>
      </c>
      <c r="AV10" s="0" t="n">
        <v>26</v>
      </c>
      <c r="AW10" s="0" t="n">
        <v>28</v>
      </c>
      <c r="AX10" s="0" t="n">
        <v>34</v>
      </c>
      <c r="AY10" s="0" t="n">
        <v>25</v>
      </c>
      <c r="AZ10" s="0" t="n">
        <v>29</v>
      </c>
      <c r="BA10" s="0" t="n">
        <v>29</v>
      </c>
      <c r="BB10" s="0" t="n">
        <v>29</v>
      </c>
      <c r="BC10" s="0" t="n">
        <v>23</v>
      </c>
      <c r="BD10" s="0" t="n">
        <v>22</v>
      </c>
      <c r="BE10" s="0" t="n">
        <v>25</v>
      </c>
      <c r="BF10" s="0" t="n">
        <v>27</v>
      </c>
      <c r="BG10" s="0" t="n">
        <v>27</v>
      </c>
      <c r="BH10" s="0" t="n">
        <v>25</v>
      </c>
      <c r="BI10" s="0" t="n">
        <v>25</v>
      </c>
      <c r="BJ10" s="0" t="n">
        <v>27</v>
      </c>
      <c r="BK10" s="0" t="n">
        <v>21</v>
      </c>
      <c r="BL10" s="0" t="n">
        <v>21</v>
      </c>
      <c r="BM10" s="0" t="n">
        <v>22</v>
      </c>
      <c r="BN10" s="0" t="n">
        <v>23</v>
      </c>
      <c r="BO10" s="0" t="n">
        <v>22</v>
      </c>
      <c r="BP10" s="0" t="n">
        <v>22</v>
      </c>
      <c r="BQ10" s="0" t="n">
        <v>24</v>
      </c>
      <c r="BR10" s="0" t="n">
        <v>25</v>
      </c>
      <c r="BS10" s="0" t="n">
        <v>22</v>
      </c>
      <c r="BT10" s="0" t="n">
        <v>22</v>
      </c>
      <c r="BU10" s="0" t="n">
        <v>22</v>
      </c>
      <c r="BV10" s="0" t="n">
        <v>23</v>
      </c>
      <c r="BW10" s="0" t="n">
        <v>22</v>
      </c>
      <c r="BX10" s="0" t="n">
        <v>22</v>
      </c>
      <c r="BY10" s="0" t="n">
        <v>21</v>
      </c>
      <c r="BZ10" s="0" t="n">
        <v>24</v>
      </c>
    </row>
    <row r="11" customFormat="false" ht="15" hidden="false" customHeight="false" outlineLevel="0" collapsed="false">
      <c r="A11" s="0" t="n">
        <v>9586</v>
      </c>
      <c r="B11" s="0" t="n">
        <v>9586</v>
      </c>
      <c r="C11" s="22" t="n">
        <v>25412</v>
      </c>
      <c r="D11" s="0" t="n">
        <v>9586</v>
      </c>
      <c r="E11" s="0" t="s">
        <v>291</v>
      </c>
      <c r="F11" s="0" t="n">
        <v>490</v>
      </c>
      <c r="G11" s="22" t="n">
        <v>43028</v>
      </c>
      <c r="H11" s="0" t="s">
        <v>564</v>
      </c>
      <c r="I11" s="0" t="n">
        <v>28</v>
      </c>
      <c r="J11" s="0" t="n">
        <v>9</v>
      </c>
      <c r="K11" s="0" t="s">
        <v>552</v>
      </c>
      <c r="L11" s="0" t="s">
        <v>701</v>
      </c>
      <c r="M11" s="0" t="s">
        <v>702</v>
      </c>
      <c r="N11" s="0" t="s">
        <v>555</v>
      </c>
      <c r="O11" s="0" t="n">
        <v>23</v>
      </c>
      <c r="P11" s="0" t="n">
        <v>22</v>
      </c>
      <c r="Q11" s="0" t="n">
        <v>22</v>
      </c>
      <c r="R11" s="0" t="n">
        <v>22</v>
      </c>
      <c r="S11" s="0" t="n">
        <v>22</v>
      </c>
      <c r="T11" s="0" t="n">
        <v>19</v>
      </c>
      <c r="U11" s="0" t="n">
        <v>20</v>
      </c>
      <c r="V11" s="0" t="n">
        <v>22</v>
      </c>
      <c r="W11" s="0" t="n">
        <v>24</v>
      </c>
      <c r="X11" s="0" t="n">
        <v>23</v>
      </c>
      <c r="Y11" s="0" t="n">
        <v>27</v>
      </c>
      <c r="Z11" s="0" t="n">
        <v>27</v>
      </c>
      <c r="AA11" s="0" t="n">
        <v>27</v>
      </c>
      <c r="AB11" s="0" t="n">
        <v>27</v>
      </c>
      <c r="AC11" s="0" t="n">
        <v>22</v>
      </c>
      <c r="AD11" s="0" t="n">
        <v>22</v>
      </c>
      <c r="AE11" s="0" t="n">
        <v>26</v>
      </c>
      <c r="AF11" s="0" t="n">
        <v>27</v>
      </c>
      <c r="AG11" s="0" t="n">
        <v>32</v>
      </c>
      <c r="AH11" s="0" t="n">
        <v>42</v>
      </c>
      <c r="AI11" s="0" t="n">
        <v>41</v>
      </c>
      <c r="AJ11" s="0" t="n">
        <v>31</v>
      </c>
      <c r="AK11" s="0" t="n">
        <v>27</v>
      </c>
      <c r="AL11" s="0" t="n">
        <v>24</v>
      </c>
      <c r="AM11" s="0" t="n">
        <v>26</v>
      </c>
      <c r="AN11" s="0" t="n">
        <v>29</v>
      </c>
      <c r="AO11" s="0" t="n">
        <v>36</v>
      </c>
      <c r="AP11" s="0" t="n">
        <v>49</v>
      </c>
      <c r="AQ11" s="0" t="n">
        <v>39</v>
      </c>
      <c r="AR11" s="0" t="n">
        <v>30</v>
      </c>
      <c r="AS11" s="0" t="n">
        <v>27</v>
      </c>
      <c r="AT11" s="0" t="n">
        <v>26</v>
      </c>
      <c r="AU11" s="0" t="n">
        <v>24</v>
      </c>
      <c r="AV11" s="0" t="n">
        <v>25</v>
      </c>
      <c r="AW11" s="0" t="n">
        <v>31</v>
      </c>
      <c r="AX11" s="0" t="n">
        <v>28</v>
      </c>
      <c r="AY11" s="0" t="n">
        <v>26</v>
      </c>
      <c r="AZ11" s="0" t="n">
        <v>29</v>
      </c>
      <c r="BA11" s="0" t="n">
        <v>28</v>
      </c>
      <c r="BB11" s="0" t="n">
        <v>27</v>
      </c>
      <c r="BC11" s="0" t="n">
        <v>22</v>
      </c>
      <c r="BD11" s="0" t="n">
        <v>24</v>
      </c>
      <c r="BE11" s="0" t="n">
        <v>25</v>
      </c>
      <c r="BF11" s="0" t="n">
        <v>28</v>
      </c>
      <c r="BG11" s="0" t="n">
        <v>26</v>
      </c>
      <c r="BH11" s="0" t="n">
        <v>24</v>
      </c>
      <c r="BI11" s="0" t="n">
        <v>24</v>
      </c>
      <c r="BJ11" s="0" t="n">
        <v>23</v>
      </c>
      <c r="BK11" s="0" t="n">
        <v>22</v>
      </c>
      <c r="BL11" s="0" t="n">
        <v>24</v>
      </c>
      <c r="BM11" s="0" t="n">
        <v>24</v>
      </c>
      <c r="BN11" s="0" t="n">
        <v>24</v>
      </c>
      <c r="BO11" s="0" t="n">
        <v>23</v>
      </c>
      <c r="BP11" s="0" t="n">
        <v>23</v>
      </c>
      <c r="BQ11" s="0" t="n">
        <v>23</v>
      </c>
      <c r="BR11" s="0" t="n">
        <v>22</v>
      </c>
      <c r="BS11" s="0" t="n">
        <v>21</v>
      </c>
      <c r="BT11" s="0" t="n">
        <v>20</v>
      </c>
      <c r="BU11" s="0" t="n">
        <v>22</v>
      </c>
      <c r="BV11" s="0" t="n">
        <v>23</v>
      </c>
      <c r="BW11" s="0" t="n">
        <v>23</v>
      </c>
      <c r="BX11" s="0" t="n">
        <v>23</v>
      </c>
      <c r="BY11" s="0" t="n">
        <v>22</v>
      </c>
      <c r="BZ11" s="0" t="n">
        <v>22</v>
      </c>
    </row>
    <row r="12" customFormat="false" ht="15" hidden="false" customHeight="false" outlineLevel="0" collapsed="false">
      <c r="A12" s="0" t="n">
        <v>9802</v>
      </c>
      <c r="B12" s="0" t="n">
        <v>9802</v>
      </c>
      <c r="C12" s="22" t="n">
        <v>18266</v>
      </c>
      <c r="D12" s="0" t="n">
        <v>9802</v>
      </c>
      <c r="E12" s="0" t="s">
        <v>290</v>
      </c>
      <c r="F12" s="0" t="n">
        <v>592</v>
      </c>
      <c r="G12" s="22" t="n">
        <v>43035</v>
      </c>
      <c r="H12" s="0" t="s">
        <v>565</v>
      </c>
      <c r="I12" s="0" t="n">
        <v>23</v>
      </c>
      <c r="J12" s="0" t="n">
        <v>7</v>
      </c>
      <c r="K12" s="0" t="s">
        <v>552</v>
      </c>
      <c r="L12" s="0" t="s">
        <v>701</v>
      </c>
      <c r="M12" s="0" t="s">
        <v>702</v>
      </c>
      <c r="N12" s="0" t="s">
        <v>555</v>
      </c>
      <c r="O12" s="0" t="n">
        <v>24</v>
      </c>
      <c r="P12" s="0" t="n">
        <v>23</v>
      </c>
      <c r="Q12" s="0" t="n">
        <v>26</v>
      </c>
      <c r="R12" s="0" t="n">
        <v>26</v>
      </c>
      <c r="S12" s="0" t="n">
        <v>27</v>
      </c>
      <c r="T12" s="0" t="n">
        <v>27</v>
      </c>
      <c r="U12" s="0" t="n">
        <v>26</v>
      </c>
      <c r="V12" s="0" t="n">
        <v>26</v>
      </c>
      <c r="W12" s="0" t="n">
        <v>25</v>
      </c>
      <c r="X12" s="0" t="n">
        <v>27</v>
      </c>
      <c r="Y12" s="0" t="n">
        <v>28</v>
      </c>
      <c r="Z12" s="0" t="n">
        <v>32</v>
      </c>
      <c r="AA12" s="0" t="n">
        <v>33</v>
      </c>
      <c r="AB12" s="0" t="n">
        <v>29</v>
      </c>
      <c r="AC12" s="0" t="n">
        <v>28</v>
      </c>
      <c r="AD12" s="0" t="n">
        <v>28</v>
      </c>
      <c r="AE12" s="0" t="n">
        <v>28</v>
      </c>
      <c r="AF12" s="0" t="n">
        <v>31</v>
      </c>
      <c r="AG12" s="0" t="n">
        <v>32</v>
      </c>
      <c r="AH12" s="0" t="n">
        <v>34</v>
      </c>
      <c r="AI12" s="0" t="n">
        <v>32</v>
      </c>
      <c r="AJ12" s="0" t="n">
        <v>34</v>
      </c>
      <c r="AK12" s="0" t="n">
        <v>34</v>
      </c>
      <c r="AL12" s="0" t="n">
        <v>30</v>
      </c>
      <c r="AM12" s="0" t="n">
        <v>30</v>
      </c>
      <c r="AN12" s="0" t="n">
        <v>30</v>
      </c>
      <c r="AO12" s="0" t="n">
        <v>31</v>
      </c>
      <c r="AP12" s="0" t="n">
        <v>28</v>
      </c>
      <c r="AQ12" s="0" t="n">
        <v>23</v>
      </c>
      <c r="AR12" s="0" t="n">
        <v>34</v>
      </c>
      <c r="AS12" s="0" t="n">
        <v>38</v>
      </c>
      <c r="AT12" s="0" t="n">
        <v>30</v>
      </c>
      <c r="AU12" s="0" t="n">
        <v>24</v>
      </c>
      <c r="AV12" s="0" t="n">
        <v>28</v>
      </c>
      <c r="AW12" s="0" t="n">
        <v>38</v>
      </c>
      <c r="AX12" s="0" t="n">
        <v>53</v>
      </c>
      <c r="AY12" s="0" t="n">
        <v>63</v>
      </c>
      <c r="AZ12" s="0" t="n">
        <v>48</v>
      </c>
      <c r="BA12" s="0" t="n">
        <v>36</v>
      </c>
      <c r="BB12" s="0" t="n">
        <v>30</v>
      </c>
      <c r="BC12" s="0" t="n">
        <v>24</v>
      </c>
      <c r="BD12" s="0" t="n">
        <v>27</v>
      </c>
      <c r="BE12" s="0" t="n">
        <v>33</v>
      </c>
      <c r="BF12" s="0" t="n">
        <v>35</v>
      </c>
      <c r="BG12" s="0" t="n">
        <v>35</v>
      </c>
      <c r="BH12" s="0" t="n">
        <v>38</v>
      </c>
      <c r="BI12" s="0" t="n">
        <v>36</v>
      </c>
      <c r="BJ12" s="0" t="n">
        <v>30</v>
      </c>
      <c r="BK12" s="0" t="n">
        <v>21</v>
      </c>
      <c r="BL12" s="0" t="n">
        <v>25</v>
      </c>
      <c r="BM12" s="0" t="n">
        <v>29</v>
      </c>
      <c r="BN12" s="0" t="n">
        <v>31</v>
      </c>
      <c r="BO12" s="0" t="n">
        <v>26</v>
      </c>
      <c r="BP12" s="0" t="n">
        <v>26</v>
      </c>
      <c r="BQ12" s="0" t="n">
        <v>26</v>
      </c>
      <c r="BR12" s="0" t="n">
        <v>25</v>
      </c>
      <c r="BS12" s="0" t="n">
        <v>25</v>
      </c>
      <c r="BT12" s="0" t="n">
        <v>25</v>
      </c>
      <c r="BU12" s="0" t="n">
        <v>25</v>
      </c>
      <c r="BV12" s="0" t="n">
        <v>24</v>
      </c>
      <c r="BW12" s="0" t="n">
        <v>25</v>
      </c>
      <c r="BX12" s="0" t="n">
        <v>24</v>
      </c>
      <c r="BY12" s="0" t="n">
        <v>24</v>
      </c>
      <c r="BZ12" s="0" t="n">
        <v>25</v>
      </c>
    </row>
    <row r="13" customFormat="false" ht="15" hidden="false" customHeight="false" outlineLevel="0" collapsed="false">
      <c r="A13" s="0" t="n">
        <v>9802</v>
      </c>
      <c r="B13" s="0" t="n">
        <v>9802</v>
      </c>
      <c r="C13" s="22" t="n">
        <v>18266</v>
      </c>
      <c r="D13" s="0" t="n">
        <v>9802</v>
      </c>
      <c r="E13" s="0" t="s">
        <v>291</v>
      </c>
      <c r="F13" s="0" t="n">
        <v>591</v>
      </c>
      <c r="G13" s="22" t="n">
        <v>43035</v>
      </c>
      <c r="H13" s="0" t="s">
        <v>566</v>
      </c>
      <c r="I13" s="0" t="n">
        <v>26</v>
      </c>
      <c r="J13" s="0" t="n">
        <v>8</v>
      </c>
      <c r="K13" s="0" t="s">
        <v>552</v>
      </c>
      <c r="L13" s="0" t="s">
        <v>701</v>
      </c>
      <c r="M13" s="0" t="s">
        <v>702</v>
      </c>
      <c r="N13" s="0" t="s">
        <v>555</v>
      </c>
      <c r="O13" s="0" t="n">
        <v>22</v>
      </c>
      <c r="P13" s="0" t="n">
        <v>23</v>
      </c>
      <c r="Q13" s="0" t="n">
        <v>26</v>
      </c>
      <c r="R13" s="0" t="n">
        <v>26</v>
      </c>
      <c r="S13" s="0" t="n">
        <v>26</v>
      </c>
      <c r="T13" s="0" t="n">
        <v>26</v>
      </c>
      <c r="U13" s="0" t="n">
        <v>23</v>
      </c>
      <c r="V13" s="0" t="n">
        <v>23</v>
      </c>
      <c r="W13" s="0" t="n">
        <v>25</v>
      </c>
      <c r="X13" s="0" t="n">
        <v>27</v>
      </c>
      <c r="Y13" s="0" t="n">
        <v>32</v>
      </c>
      <c r="Z13" s="0" t="n">
        <v>36</v>
      </c>
      <c r="AA13" s="0" t="n">
        <v>34</v>
      </c>
      <c r="AB13" s="0" t="n">
        <v>30</v>
      </c>
      <c r="AC13" s="0" t="n">
        <v>28</v>
      </c>
      <c r="AD13" s="0" t="n">
        <v>23</v>
      </c>
      <c r="AE13" s="0" t="n">
        <v>28</v>
      </c>
      <c r="AF13" s="0" t="n">
        <v>33</v>
      </c>
      <c r="AG13" s="0" t="n">
        <v>41</v>
      </c>
      <c r="AH13" s="0" t="n">
        <v>48</v>
      </c>
      <c r="AI13" s="0" t="n">
        <v>52</v>
      </c>
      <c r="AJ13" s="0" t="n">
        <v>41</v>
      </c>
      <c r="AK13" s="0" t="n">
        <v>31</v>
      </c>
      <c r="AL13" s="0" t="n">
        <v>27</v>
      </c>
      <c r="AM13" s="0" t="n">
        <v>34</v>
      </c>
      <c r="AN13" s="0" t="n">
        <v>39</v>
      </c>
      <c r="AO13" s="0" t="n">
        <v>44</v>
      </c>
      <c r="AP13" s="0" t="n">
        <v>56</v>
      </c>
      <c r="AQ13" s="0" t="n">
        <v>57</v>
      </c>
      <c r="AR13" s="0" t="n">
        <v>54</v>
      </c>
      <c r="AS13" s="0" t="n">
        <v>39</v>
      </c>
      <c r="AT13" s="0" t="n">
        <v>27</v>
      </c>
      <c r="AU13" s="0" t="n">
        <v>32</v>
      </c>
      <c r="AV13" s="0" t="n">
        <v>31</v>
      </c>
      <c r="AW13" s="0" t="n">
        <v>30</v>
      </c>
      <c r="AX13" s="0" t="n">
        <v>26</v>
      </c>
      <c r="AY13" s="0" t="n">
        <v>27</v>
      </c>
      <c r="AZ13" s="0" t="n">
        <v>36</v>
      </c>
      <c r="BA13" s="0" t="n">
        <v>34</v>
      </c>
      <c r="BB13" s="0" t="n">
        <v>23</v>
      </c>
      <c r="BC13" s="0" t="n">
        <v>27</v>
      </c>
      <c r="BD13" s="0" t="n">
        <v>28</v>
      </c>
      <c r="BE13" s="0" t="n">
        <v>27</v>
      </c>
      <c r="BF13" s="0" t="n">
        <v>28</v>
      </c>
      <c r="BG13" s="0" t="n">
        <v>27</v>
      </c>
      <c r="BH13" s="0" t="n">
        <v>27</v>
      </c>
      <c r="BI13" s="0" t="n">
        <v>26</v>
      </c>
      <c r="BJ13" s="0" t="n">
        <v>24</v>
      </c>
      <c r="BK13" s="0" t="n">
        <v>27</v>
      </c>
      <c r="BL13" s="0" t="n">
        <v>25</v>
      </c>
      <c r="BM13" s="0" t="n">
        <v>25</v>
      </c>
      <c r="BN13" s="0" t="n">
        <v>25</v>
      </c>
      <c r="BO13" s="0" t="n">
        <v>26</v>
      </c>
      <c r="BP13" s="0" t="n">
        <v>25</v>
      </c>
      <c r="BQ13" s="0" t="n">
        <v>24</v>
      </c>
      <c r="BR13" s="0" t="n">
        <v>25</v>
      </c>
      <c r="BS13" s="0" t="n">
        <v>24</v>
      </c>
      <c r="BT13" s="0" t="n">
        <v>23</v>
      </c>
      <c r="BU13" s="0" t="n">
        <v>25</v>
      </c>
      <c r="BV13" s="0" t="n">
        <v>25</v>
      </c>
      <c r="BW13" s="0" t="n">
        <v>24</v>
      </c>
      <c r="BX13" s="0" t="n">
        <v>25</v>
      </c>
      <c r="BY13" s="0" t="n">
        <v>23</v>
      </c>
      <c r="BZ13" s="0" t="n">
        <v>23</v>
      </c>
    </row>
    <row r="14" customFormat="false" ht="15" hidden="false" customHeight="false" outlineLevel="0" collapsed="false">
      <c r="A14" s="0" t="n">
        <v>10730</v>
      </c>
      <c r="B14" s="0" t="n">
        <v>10730</v>
      </c>
      <c r="C14" s="22" t="n">
        <v>14362</v>
      </c>
      <c r="D14" s="0" t="n">
        <v>10730</v>
      </c>
      <c r="E14" s="0" t="s">
        <v>290</v>
      </c>
      <c r="F14" s="0" t="n">
        <v>618</v>
      </c>
      <c r="G14" s="22" t="n">
        <v>43000</v>
      </c>
      <c r="H14" s="0" t="s">
        <v>567</v>
      </c>
      <c r="I14" s="0" t="n">
        <v>22</v>
      </c>
      <c r="J14" s="0" t="n">
        <v>9</v>
      </c>
      <c r="K14" s="0" t="s">
        <v>552</v>
      </c>
      <c r="L14" s="0" t="s">
        <v>701</v>
      </c>
      <c r="M14" s="0" t="s">
        <v>702</v>
      </c>
      <c r="N14" s="0" t="s">
        <v>555</v>
      </c>
      <c r="O14" s="0" t="n">
        <v>23</v>
      </c>
      <c r="P14" s="0" t="n">
        <v>24</v>
      </c>
      <c r="Q14" s="0" t="n">
        <v>32</v>
      </c>
      <c r="R14" s="0" t="n">
        <v>30</v>
      </c>
      <c r="S14" s="0" t="n">
        <v>29</v>
      </c>
      <c r="T14" s="0" t="n">
        <v>26</v>
      </c>
      <c r="U14" s="0" t="n">
        <v>25</v>
      </c>
      <c r="V14" s="0" t="n">
        <v>22</v>
      </c>
      <c r="W14" s="0" t="n">
        <v>27</v>
      </c>
      <c r="X14" s="0" t="n">
        <v>27</v>
      </c>
      <c r="Y14" s="0" t="n">
        <v>38</v>
      </c>
      <c r="Z14" s="0" t="n">
        <v>45</v>
      </c>
      <c r="AA14" s="0" t="n">
        <v>41</v>
      </c>
      <c r="AB14" s="0" t="n">
        <v>34</v>
      </c>
      <c r="AC14" s="0" t="n">
        <v>31</v>
      </c>
      <c r="AD14" s="0" t="n">
        <v>25</v>
      </c>
      <c r="AE14" s="0" t="n">
        <v>30</v>
      </c>
      <c r="AF14" s="0" t="n">
        <v>37</v>
      </c>
      <c r="AG14" s="0" t="n">
        <v>49</v>
      </c>
      <c r="AH14" s="0" t="n">
        <v>66</v>
      </c>
      <c r="AI14" s="0" t="n">
        <v>70</v>
      </c>
      <c r="AJ14" s="0" t="n">
        <v>55</v>
      </c>
      <c r="AK14" s="0" t="n">
        <v>40</v>
      </c>
      <c r="AL14" s="0" t="n">
        <v>33</v>
      </c>
      <c r="AM14" s="0" t="n">
        <v>32</v>
      </c>
      <c r="AN14" s="0" t="n">
        <v>37</v>
      </c>
      <c r="AO14" s="0" t="n">
        <v>39</v>
      </c>
      <c r="AP14" s="0" t="n">
        <v>55</v>
      </c>
      <c r="AQ14" s="0" t="n">
        <v>67</v>
      </c>
      <c r="AR14" s="0" t="n">
        <v>66</v>
      </c>
      <c r="AS14" s="0" t="n">
        <v>50</v>
      </c>
      <c r="AT14" s="0" t="n">
        <v>36</v>
      </c>
      <c r="AU14" s="0" t="n">
        <v>29</v>
      </c>
      <c r="AV14" s="0" t="n">
        <v>29</v>
      </c>
      <c r="AW14" s="0" t="n">
        <v>30</v>
      </c>
      <c r="AX14" s="0" t="n">
        <v>27</v>
      </c>
      <c r="AY14" s="0" t="n">
        <v>29</v>
      </c>
      <c r="AZ14" s="0" t="n">
        <v>39</v>
      </c>
      <c r="BA14" s="0" t="n">
        <v>42</v>
      </c>
      <c r="BB14" s="0" t="n">
        <v>33</v>
      </c>
      <c r="BC14" s="0" t="n">
        <v>25</v>
      </c>
      <c r="BD14" s="0" t="n">
        <v>26</v>
      </c>
      <c r="BE14" s="0" t="n">
        <v>28</v>
      </c>
      <c r="BF14" s="0" t="n">
        <v>29</v>
      </c>
      <c r="BG14" s="0" t="n">
        <v>32</v>
      </c>
      <c r="BH14" s="0" t="n">
        <v>29</v>
      </c>
      <c r="BI14" s="0" t="n">
        <v>30</v>
      </c>
      <c r="BJ14" s="0" t="n">
        <v>33</v>
      </c>
      <c r="BK14" s="0" t="n">
        <v>24</v>
      </c>
      <c r="BL14" s="0" t="n">
        <v>24</v>
      </c>
      <c r="BM14" s="0" t="n">
        <v>25</v>
      </c>
      <c r="BN14" s="0" t="n">
        <v>27</v>
      </c>
      <c r="BO14" s="0" t="n">
        <v>25</v>
      </c>
      <c r="BP14" s="0" t="n">
        <v>25</v>
      </c>
      <c r="BQ14" s="0" t="n">
        <v>23</v>
      </c>
      <c r="BR14" s="0" t="n">
        <v>27</v>
      </c>
      <c r="BS14" s="0" t="n">
        <v>24</v>
      </c>
      <c r="BT14" s="0" t="n">
        <v>23</v>
      </c>
      <c r="BU14" s="0" t="n">
        <v>23</v>
      </c>
      <c r="BV14" s="0" t="n">
        <v>23</v>
      </c>
      <c r="BW14" s="0" t="n">
        <v>22</v>
      </c>
      <c r="BX14" s="0" t="n">
        <v>22</v>
      </c>
      <c r="BY14" s="0" t="n">
        <v>20</v>
      </c>
      <c r="BZ14" s="0" t="n">
        <v>22</v>
      </c>
    </row>
    <row r="15" customFormat="false" ht="15" hidden="false" customHeight="false" outlineLevel="0" collapsed="false">
      <c r="A15" s="0" t="n">
        <v>10730</v>
      </c>
      <c r="B15" s="0" t="n">
        <v>10730</v>
      </c>
      <c r="C15" s="22" t="n">
        <v>14362</v>
      </c>
      <c r="D15" s="0" t="n">
        <v>10730</v>
      </c>
      <c r="E15" s="0" t="s">
        <v>291</v>
      </c>
      <c r="F15" s="0" t="n">
        <v>617</v>
      </c>
      <c r="G15" s="22" t="n">
        <v>43000</v>
      </c>
      <c r="H15" s="0" t="s">
        <v>568</v>
      </c>
      <c r="I15" s="0" t="n">
        <v>23</v>
      </c>
      <c r="J15" s="0" t="n">
        <v>9</v>
      </c>
      <c r="K15" s="0" t="s">
        <v>552</v>
      </c>
      <c r="L15" s="0" t="s">
        <v>701</v>
      </c>
      <c r="M15" s="0" t="s">
        <v>702</v>
      </c>
      <c r="N15" s="0" t="s">
        <v>555</v>
      </c>
      <c r="O15" s="0" t="n">
        <v>22</v>
      </c>
      <c r="P15" s="0" t="n">
        <v>23</v>
      </c>
      <c r="Q15" s="0" t="n">
        <v>26</v>
      </c>
      <c r="R15" s="0" t="n">
        <v>26</v>
      </c>
      <c r="S15" s="0" t="n">
        <v>23</v>
      </c>
      <c r="T15" s="0" t="n">
        <v>24</v>
      </c>
      <c r="U15" s="0" t="s">
        <v>391</v>
      </c>
      <c r="V15" s="0" t="s">
        <v>391</v>
      </c>
      <c r="W15" s="0" t="n">
        <v>24</v>
      </c>
      <c r="X15" s="0" t="n">
        <v>29</v>
      </c>
      <c r="Y15" s="0" t="n">
        <v>31</v>
      </c>
      <c r="Z15" s="0" t="n">
        <v>32</v>
      </c>
      <c r="AA15" s="0" t="n">
        <v>30</v>
      </c>
      <c r="AB15" s="0" t="n">
        <v>27</v>
      </c>
      <c r="AC15" s="0" t="n">
        <v>23</v>
      </c>
      <c r="AD15" s="0" t="n">
        <v>26</v>
      </c>
      <c r="AE15" s="0" t="n">
        <v>29</v>
      </c>
      <c r="AF15" s="0" t="n">
        <v>40</v>
      </c>
      <c r="AG15" s="0" t="n">
        <v>52</v>
      </c>
      <c r="AH15" s="0" t="n">
        <v>47</v>
      </c>
      <c r="AI15" s="0" t="n">
        <v>31</v>
      </c>
      <c r="AJ15" s="0" t="n">
        <v>34</v>
      </c>
      <c r="AK15" s="0" t="n">
        <v>33</v>
      </c>
      <c r="AL15" s="0" t="n">
        <v>20</v>
      </c>
      <c r="AM15" s="0" t="n">
        <v>38</v>
      </c>
      <c r="AN15" s="0" t="n">
        <v>44</v>
      </c>
      <c r="AO15" s="0" t="n">
        <v>48</v>
      </c>
      <c r="AP15" s="0" t="n">
        <v>47</v>
      </c>
      <c r="AQ15" s="0" t="n">
        <v>30</v>
      </c>
      <c r="AR15" s="0" t="n">
        <v>34</v>
      </c>
      <c r="AS15" s="0" t="n">
        <v>38</v>
      </c>
      <c r="AT15" s="0" t="n">
        <v>31</v>
      </c>
      <c r="AU15" s="0" t="n">
        <v>35</v>
      </c>
      <c r="AV15" s="0" t="n">
        <v>34</v>
      </c>
      <c r="AW15" s="0" t="n">
        <v>27</v>
      </c>
      <c r="AX15" s="0" t="n">
        <v>25</v>
      </c>
      <c r="AY15" s="0" t="n">
        <v>53</v>
      </c>
      <c r="AZ15" s="0" t="n">
        <v>55</v>
      </c>
      <c r="BA15" s="0" t="n">
        <v>36</v>
      </c>
      <c r="BB15" s="0" t="n">
        <v>33</v>
      </c>
      <c r="BC15" s="0" t="n">
        <v>29</v>
      </c>
      <c r="BD15" s="0" t="n">
        <v>27</v>
      </c>
      <c r="BE15" s="0" t="n">
        <v>28</v>
      </c>
      <c r="BF15" s="0" t="n">
        <v>32</v>
      </c>
      <c r="BG15" s="0" t="n">
        <v>28</v>
      </c>
      <c r="BH15" s="0" t="n">
        <v>29</v>
      </c>
      <c r="BI15" s="0" t="n">
        <v>32</v>
      </c>
      <c r="BJ15" s="0" t="n">
        <v>30</v>
      </c>
      <c r="BK15" s="0" t="n">
        <v>27</v>
      </c>
      <c r="BL15" s="0" t="n">
        <v>26</v>
      </c>
      <c r="BM15" s="0" t="n">
        <v>25</v>
      </c>
      <c r="BN15" s="0" t="n">
        <v>24</v>
      </c>
      <c r="BO15" s="0" t="n">
        <v>24</v>
      </c>
      <c r="BP15" s="0" t="n">
        <v>24</v>
      </c>
      <c r="BQ15" s="0" t="n">
        <v>23</v>
      </c>
      <c r="BR15" s="0" t="n">
        <v>21</v>
      </c>
      <c r="BS15" s="0" t="n">
        <v>24</v>
      </c>
      <c r="BT15" s="0" t="n">
        <v>25</v>
      </c>
      <c r="BU15" s="0" t="n">
        <v>24</v>
      </c>
      <c r="BV15" s="0" t="n">
        <v>23</v>
      </c>
      <c r="BW15" s="0" t="n">
        <v>25</v>
      </c>
      <c r="BX15" s="0" t="n">
        <v>25</v>
      </c>
      <c r="BY15" s="0" t="n">
        <v>26</v>
      </c>
      <c r="BZ15" s="0" t="n">
        <v>24</v>
      </c>
    </row>
    <row r="16" customFormat="false" ht="15" hidden="false" customHeight="false" outlineLevel="0" collapsed="false">
      <c r="A16" s="0" t="n">
        <v>16530</v>
      </c>
      <c r="B16" s="0" t="n">
        <v>16530</v>
      </c>
      <c r="C16" s="22" t="n">
        <v>17538</v>
      </c>
      <c r="D16" s="0" t="n">
        <v>16530</v>
      </c>
      <c r="E16" s="0" t="s">
        <v>290</v>
      </c>
      <c r="F16" s="0" t="n">
        <v>120</v>
      </c>
      <c r="G16" s="22" t="n">
        <v>43004</v>
      </c>
      <c r="H16" s="0" t="s">
        <v>569</v>
      </c>
      <c r="I16" s="0" t="n">
        <v>28</v>
      </c>
      <c r="J16" s="0" t="n">
        <v>10</v>
      </c>
      <c r="K16" s="0" t="s">
        <v>552</v>
      </c>
      <c r="L16" s="0" t="s">
        <v>701</v>
      </c>
      <c r="M16" s="0" t="s">
        <v>702</v>
      </c>
      <c r="N16" s="0" t="s">
        <v>555</v>
      </c>
      <c r="O16" s="0" t="n">
        <v>22</v>
      </c>
      <c r="P16" s="0" t="n">
        <v>21</v>
      </c>
      <c r="Q16" s="0" t="n">
        <v>24</v>
      </c>
      <c r="R16" s="0" t="n">
        <v>24</v>
      </c>
      <c r="S16" s="0" t="n">
        <v>23</v>
      </c>
      <c r="T16" s="0" t="n">
        <v>23</v>
      </c>
      <c r="U16" s="0" t="n">
        <v>24</v>
      </c>
      <c r="V16" s="0" t="n">
        <v>23</v>
      </c>
      <c r="W16" s="0" t="n">
        <v>22</v>
      </c>
      <c r="X16" s="0" t="n">
        <v>23</v>
      </c>
      <c r="Y16" s="0" t="n">
        <v>25</v>
      </c>
      <c r="Z16" s="0" t="n">
        <v>29</v>
      </c>
      <c r="AA16" s="0" t="n">
        <v>27</v>
      </c>
      <c r="AB16" s="0" t="n">
        <v>26</v>
      </c>
      <c r="AC16" s="0" t="n">
        <v>25</v>
      </c>
      <c r="AD16" s="0" t="n">
        <v>22</v>
      </c>
      <c r="AE16" s="0" t="n">
        <v>22</v>
      </c>
      <c r="AF16" s="0" t="n">
        <v>24</v>
      </c>
      <c r="AG16" s="0" t="n">
        <v>28</v>
      </c>
      <c r="AH16" s="0" t="n">
        <v>31</v>
      </c>
      <c r="AI16" s="0" t="n">
        <v>28</v>
      </c>
      <c r="AJ16" s="0" t="n">
        <v>28</v>
      </c>
      <c r="AK16" s="0" t="n">
        <v>24</v>
      </c>
      <c r="AL16" s="0" t="n">
        <v>23</v>
      </c>
      <c r="AM16" s="0" t="n">
        <v>23</v>
      </c>
      <c r="AN16" s="0" t="n">
        <v>31</v>
      </c>
      <c r="AO16" s="0" t="n">
        <v>34</v>
      </c>
      <c r="AP16" s="0" t="n">
        <v>28</v>
      </c>
      <c r="AQ16" s="0" t="n">
        <v>26</v>
      </c>
      <c r="AR16" s="0" t="n">
        <v>28</v>
      </c>
      <c r="AS16" s="0" t="n">
        <v>30</v>
      </c>
      <c r="AT16" s="0" t="n">
        <v>29</v>
      </c>
      <c r="AU16" s="0" t="n">
        <v>26</v>
      </c>
      <c r="AV16" s="0" t="n">
        <v>30</v>
      </c>
      <c r="AW16" s="0" t="n">
        <v>32</v>
      </c>
      <c r="AX16" s="0" t="n">
        <v>37</v>
      </c>
      <c r="AY16" s="0" t="n">
        <v>27</v>
      </c>
      <c r="AZ16" s="0" t="n">
        <v>32</v>
      </c>
      <c r="BA16" s="0" t="n">
        <v>27</v>
      </c>
      <c r="BB16" s="0" t="n">
        <v>25</v>
      </c>
      <c r="BC16" s="0" t="n">
        <v>26</v>
      </c>
      <c r="BD16" s="0" t="n">
        <v>25</v>
      </c>
      <c r="BE16" s="0" t="n">
        <v>27</v>
      </c>
      <c r="BF16" s="0" t="n">
        <v>30</v>
      </c>
      <c r="BG16" s="0" t="n">
        <v>29</v>
      </c>
      <c r="BH16" s="0" t="n">
        <v>28</v>
      </c>
      <c r="BI16" s="0" t="n">
        <v>26</v>
      </c>
      <c r="BJ16" s="0" t="n">
        <v>23</v>
      </c>
      <c r="BK16" s="0" t="n">
        <v>25</v>
      </c>
      <c r="BL16" s="0" t="n">
        <v>24</v>
      </c>
      <c r="BM16" s="0" t="n">
        <v>26</v>
      </c>
      <c r="BN16" s="0" t="n">
        <v>27</v>
      </c>
      <c r="BO16" s="0" t="n">
        <v>25</v>
      </c>
      <c r="BP16" s="0" t="n">
        <v>25</v>
      </c>
      <c r="BQ16" s="0" t="n">
        <v>24</v>
      </c>
      <c r="BR16" s="0" t="n">
        <v>23</v>
      </c>
      <c r="BS16" s="0" t="n">
        <v>22</v>
      </c>
      <c r="BT16" s="0" t="n">
        <v>24</v>
      </c>
      <c r="BU16" s="0" t="n">
        <v>23</v>
      </c>
      <c r="BV16" s="0" t="n">
        <v>23</v>
      </c>
      <c r="BW16" s="0" t="n">
        <v>23</v>
      </c>
      <c r="BX16" s="0" t="n">
        <v>21</v>
      </c>
      <c r="BY16" s="0" t="n">
        <v>23</v>
      </c>
      <c r="BZ16" s="0" t="n">
        <v>22</v>
      </c>
    </row>
    <row r="17" customFormat="false" ht="15" hidden="false" customHeight="false" outlineLevel="0" collapsed="false">
      <c r="A17" s="0" t="n">
        <v>16530</v>
      </c>
      <c r="B17" s="0" t="n">
        <v>16530</v>
      </c>
      <c r="C17" s="22" t="n">
        <v>17538</v>
      </c>
      <c r="D17" s="0" t="n">
        <v>16530</v>
      </c>
      <c r="E17" s="0" t="s">
        <v>291</v>
      </c>
      <c r="F17" s="0" t="n">
        <v>119</v>
      </c>
      <c r="G17" s="22" t="n">
        <v>43004</v>
      </c>
      <c r="H17" s="0" t="s">
        <v>570</v>
      </c>
      <c r="I17" s="0" t="n">
        <v>24</v>
      </c>
      <c r="J17" s="0" t="n">
        <v>9</v>
      </c>
      <c r="K17" s="0" t="s">
        <v>552</v>
      </c>
      <c r="L17" s="0" t="s">
        <v>701</v>
      </c>
      <c r="M17" s="0" t="s">
        <v>702</v>
      </c>
      <c r="N17" s="0" t="s">
        <v>555</v>
      </c>
      <c r="O17" s="0" t="n">
        <v>21</v>
      </c>
      <c r="P17" s="0" t="n">
        <v>24</v>
      </c>
      <c r="Q17" s="0" t="n">
        <v>24</v>
      </c>
      <c r="R17" s="0" t="n">
        <v>24</v>
      </c>
      <c r="S17" s="0" t="n">
        <v>25</v>
      </c>
      <c r="T17" s="0" t="n">
        <v>25</v>
      </c>
      <c r="U17" s="0" t="n">
        <v>23</v>
      </c>
      <c r="V17" s="0" t="n">
        <v>23</v>
      </c>
      <c r="W17" s="0" t="n">
        <v>21</v>
      </c>
      <c r="X17" s="0" t="n">
        <v>24</v>
      </c>
      <c r="Y17" s="0" t="n">
        <v>25</v>
      </c>
      <c r="Z17" s="0" t="n">
        <v>28</v>
      </c>
      <c r="AA17" s="0" t="n">
        <v>26</v>
      </c>
      <c r="AB17" s="0" t="n">
        <v>24</v>
      </c>
      <c r="AC17" s="0" t="n">
        <v>24</v>
      </c>
      <c r="AD17" s="0" t="n">
        <v>24</v>
      </c>
      <c r="AE17" s="0" t="n">
        <v>25</v>
      </c>
      <c r="AF17" s="0" t="n">
        <v>24</v>
      </c>
      <c r="AG17" s="0" t="n">
        <v>28</v>
      </c>
      <c r="AH17" s="0" t="n">
        <v>31</v>
      </c>
      <c r="AI17" s="0" t="n">
        <v>34</v>
      </c>
      <c r="AJ17" s="0" t="n">
        <v>29</v>
      </c>
      <c r="AK17" s="0" t="n">
        <v>25</v>
      </c>
      <c r="AL17" s="0" t="n">
        <v>24</v>
      </c>
      <c r="AM17" s="0" t="n">
        <v>25</v>
      </c>
      <c r="AN17" s="0" t="n">
        <v>24</v>
      </c>
      <c r="AO17" s="0" t="n">
        <v>30</v>
      </c>
      <c r="AP17" s="0" t="n">
        <v>31</v>
      </c>
      <c r="AQ17" s="0" t="n">
        <v>26</v>
      </c>
      <c r="AR17" s="0" t="n">
        <v>37</v>
      </c>
      <c r="AS17" s="0" t="n">
        <v>28</v>
      </c>
      <c r="AT17" s="0" t="n">
        <v>28</v>
      </c>
      <c r="AU17" s="0" t="n">
        <v>25</v>
      </c>
      <c r="AV17" s="0" t="n">
        <v>25</v>
      </c>
      <c r="AW17" s="0" t="n">
        <v>27</v>
      </c>
      <c r="AX17" s="0" t="n">
        <v>26</v>
      </c>
      <c r="AY17" s="0" t="n">
        <v>27</v>
      </c>
      <c r="AZ17" s="0" t="n">
        <v>30</v>
      </c>
      <c r="BA17" s="0" t="n">
        <v>27</v>
      </c>
      <c r="BB17" s="0" t="n">
        <v>25</v>
      </c>
      <c r="BC17" s="0" t="n">
        <v>24</v>
      </c>
      <c r="BD17" s="0" t="n">
        <v>27</v>
      </c>
      <c r="BE17" s="0" t="n">
        <v>24</v>
      </c>
      <c r="BF17" s="0" t="n">
        <v>30</v>
      </c>
      <c r="BG17" s="0" t="n">
        <v>30</v>
      </c>
      <c r="BH17" s="0" t="n">
        <v>28</v>
      </c>
      <c r="BI17" s="0" t="n">
        <v>23</v>
      </c>
      <c r="BJ17" s="0" t="n">
        <v>23</v>
      </c>
      <c r="BK17" s="0" t="n">
        <v>21</v>
      </c>
      <c r="BL17" s="0" t="n">
        <v>23</v>
      </c>
      <c r="BM17" s="0" t="n">
        <v>24</v>
      </c>
      <c r="BN17" s="0" t="n">
        <v>24</v>
      </c>
      <c r="BO17" s="0" t="n">
        <v>23</v>
      </c>
      <c r="BP17" s="0" t="n">
        <v>22</v>
      </c>
      <c r="BQ17" s="0" t="n">
        <v>23</v>
      </c>
      <c r="BR17" s="0" t="n">
        <v>21</v>
      </c>
      <c r="BS17" s="0" t="n">
        <v>24</v>
      </c>
      <c r="BT17" s="0" t="n">
        <v>23</v>
      </c>
      <c r="BU17" s="0" t="n">
        <v>22</v>
      </c>
      <c r="BV17" s="0" t="n">
        <v>25</v>
      </c>
      <c r="BW17" s="0" t="n">
        <v>24</v>
      </c>
      <c r="BX17" s="0" t="n">
        <v>24</v>
      </c>
      <c r="BY17" s="0" t="n">
        <v>21</v>
      </c>
      <c r="BZ17" s="0" t="n">
        <v>23</v>
      </c>
    </row>
    <row r="18" customFormat="false" ht="15" hidden="false" customHeight="false" outlineLevel="0" collapsed="false">
      <c r="A18" s="0" t="n">
        <v>16829</v>
      </c>
      <c r="B18" s="0" t="n">
        <v>16829</v>
      </c>
      <c r="C18" s="22" t="n">
        <v>14933</v>
      </c>
      <c r="D18" s="0" t="n">
        <v>16829</v>
      </c>
      <c r="E18" s="0" t="s">
        <v>290</v>
      </c>
      <c r="F18" s="0" t="n">
        <v>1</v>
      </c>
      <c r="G18" s="22" t="n">
        <v>42914</v>
      </c>
      <c r="H18" s="0" t="s">
        <v>571</v>
      </c>
      <c r="I18" s="0" t="n">
        <v>21</v>
      </c>
      <c r="J18" s="0" t="n">
        <v>9</v>
      </c>
      <c r="K18" s="0" t="s">
        <v>552</v>
      </c>
      <c r="L18" s="0" t="s">
        <v>701</v>
      </c>
      <c r="M18" s="0" t="s">
        <v>702</v>
      </c>
      <c r="N18" s="0" t="s">
        <v>555</v>
      </c>
      <c r="O18" s="0" t="s">
        <v>391</v>
      </c>
      <c r="P18" s="0" t="s">
        <v>391</v>
      </c>
      <c r="Q18" s="0" t="n">
        <v>23</v>
      </c>
      <c r="R18" s="0" t="n">
        <v>24</v>
      </c>
      <c r="S18" s="0" t="n">
        <v>21</v>
      </c>
      <c r="T18" s="0" t="n">
        <v>29</v>
      </c>
      <c r="U18" s="0" t="n">
        <v>24</v>
      </c>
      <c r="V18" s="0" t="n">
        <v>23</v>
      </c>
      <c r="W18" s="0" t="s">
        <v>391</v>
      </c>
      <c r="X18" s="0" t="s">
        <v>391</v>
      </c>
      <c r="Y18" s="0" t="n">
        <v>22</v>
      </c>
      <c r="Z18" s="0" t="n">
        <v>25</v>
      </c>
      <c r="AA18" s="0" t="n">
        <v>27</v>
      </c>
      <c r="AB18" s="0" t="n">
        <v>26</v>
      </c>
      <c r="AC18" s="0" t="n">
        <v>26</v>
      </c>
      <c r="AD18" s="0" t="n">
        <v>23</v>
      </c>
      <c r="AE18" s="0" t="s">
        <v>391</v>
      </c>
      <c r="AF18" s="0" t="s">
        <v>391</v>
      </c>
      <c r="AG18" s="0" t="n">
        <v>29</v>
      </c>
      <c r="AH18" s="0" t="n">
        <v>32</v>
      </c>
      <c r="AI18" s="0" t="n">
        <v>38</v>
      </c>
      <c r="AJ18" s="0" t="n">
        <v>34</v>
      </c>
      <c r="AK18" s="0" t="n">
        <v>26</v>
      </c>
      <c r="AL18" s="0" t="n">
        <v>27</v>
      </c>
      <c r="AM18" s="0" t="s">
        <v>391</v>
      </c>
      <c r="AN18" s="0" t="s">
        <v>391</v>
      </c>
      <c r="AO18" s="0" t="n">
        <v>29</v>
      </c>
      <c r="AP18" s="0" t="n">
        <v>35</v>
      </c>
      <c r="AQ18" s="0" t="n">
        <v>36</v>
      </c>
      <c r="AR18" s="0" t="n">
        <v>33</v>
      </c>
      <c r="AS18" s="0" t="n">
        <v>30</v>
      </c>
      <c r="AT18" s="0" t="n">
        <v>28</v>
      </c>
      <c r="AU18" s="0" t="s">
        <v>391</v>
      </c>
      <c r="AV18" s="0" t="s">
        <v>391</v>
      </c>
      <c r="AW18" s="0" t="n">
        <v>28</v>
      </c>
      <c r="AX18" s="0" t="n">
        <v>33</v>
      </c>
      <c r="AY18" s="0" t="n">
        <v>28</v>
      </c>
      <c r="AZ18" s="0" t="n">
        <v>29</v>
      </c>
      <c r="BA18" s="0" t="n">
        <v>30</v>
      </c>
      <c r="BB18" s="0" t="n">
        <v>26</v>
      </c>
      <c r="BC18" s="0" t="s">
        <v>391</v>
      </c>
      <c r="BD18" s="0" t="s">
        <v>391</v>
      </c>
      <c r="BE18" s="0" t="n">
        <v>30</v>
      </c>
      <c r="BF18" s="0" t="n">
        <v>32</v>
      </c>
      <c r="BG18" s="0" t="n">
        <v>32</v>
      </c>
      <c r="BH18" s="0" t="n">
        <v>29</v>
      </c>
      <c r="BI18" s="0" t="n">
        <v>28</v>
      </c>
      <c r="BJ18" s="0" t="n">
        <v>29</v>
      </c>
      <c r="BK18" s="0" t="s">
        <v>391</v>
      </c>
      <c r="BL18" s="0" t="s">
        <v>391</v>
      </c>
      <c r="BM18" s="0" t="n">
        <v>23</v>
      </c>
      <c r="BN18" s="0" t="n">
        <v>24</v>
      </c>
      <c r="BO18" s="0" t="n">
        <v>24</v>
      </c>
      <c r="BP18" s="0" t="n">
        <v>24</v>
      </c>
      <c r="BQ18" s="0" t="n">
        <v>24</v>
      </c>
      <c r="BR18" s="0" t="n">
        <v>25</v>
      </c>
      <c r="BS18" s="0" t="s">
        <v>391</v>
      </c>
      <c r="BT18" s="0" t="s">
        <v>391</v>
      </c>
      <c r="BU18" s="0" t="n">
        <v>22</v>
      </c>
      <c r="BV18" s="0" t="n">
        <v>21</v>
      </c>
      <c r="BW18" s="0" t="n">
        <v>22</v>
      </c>
      <c r="BX18" s="0" t="n">
        <v>22</v>
      </c>
      <c r="BY18" s="0" t="n">
        <v>21</v>
      </c>
      <c r="BZ18" s="0" t="n">
        <v>24</v>
      </c>
    </row>
    <row r="19" customFormat="false" ht="15" hidden="false" customHeight="false" outlineLevel="0" collapsed="false">
      <c r="A19" s="0" t="n">
        <v>17157</v>
      </c>
      <c r="B19" s="0" t="n">
        <v>17157</v>
      </c>
      <c r="C19" s="22" t="n">
        <v>15980</v>
      </c>
      <c r="D19" s="0" t="n">
        <v>17157</v>
      </c>
      <c r="E19" s="0" t="s">
        <v>290</v>
      </c>
      <c r="F19" s="0" t="n">
        <v>770</v>
      </c>
      <c r="G19" s="22" t="n">
        <v>42979</v>
      </c>
      <c r="H19" s="0" t="s">
        <v>572</v>
      </c>
      <c r="I19" s="0" t="n">
        <v>23</v>
      </c>
      <c r="J19" s="0" t="n">
        <v>10</v>
      </c>
      <c r="K19" s="0" t="s">
        <v>552</v>
      </c>
      <c r="L19" s="0" t="s">
        <v>701</v>
      </c>
      <c r="M19" s="0" t="s">
        <v>702</v>
      </c>
      <c r="N19" s="0" t="s">
        <v>555</v>
      </c>
      <c r="O19" s="0" t="n">
        <v>22</v>
      </c>
      <c r="P19" s="0" t="n">
        <v>22</v>
      </c>
      <c r="Q19" s="0" t="n">
        <v>23</v>
      </c>
      <c r="R19" s="0" t="n">
        <v>24</v>
      </c>
      <c r="S19" s="0" t="n">
        <v>24</v>
      </c>
      <c r="T19" s="0" t="n">
        <v>23</v>
      </c>
      <c r="U19" s="0" t="n">
        <v>23</v>
      </c>
      <c r="V19" s="0" t="n">
        <v>23</v>
      </c>
      <c r="W19" s="0" t="n">
        <v>21</v>
      </c>
      <c r="X19" s="0" t="n">
        <v>22</v>
      </c>
      <c r="Y19" s="0" t="n">
        <v>24</v>
      </c>
      <c r="Z19" s="0" t="n">
        <v>28</v>
      </c>
      <c r="AA19" s="0" t="n">
        <v>29</v>
      </c>
      <c r="AB19" s="0" t="n">
        <v>25</v>
      </c>
      <c r="AC19" s="0" t="n">
        <v>24</v>
      </c>
      <c r="AD19" s="0" t="n">
        <v>25</v>
      </c>
      <c r="AE19" s="0" t="n">
        <v>22</v>
      </c>
      <c r="AF19" s="0" t="n">
        <v>24</v>
      </c>
      <c r="AG19" s="0" t="n">
        <v>27</v>
      </c>
      <c r="AH19" s="0" t="n">
        <v>33</v>
      </c>
      <c r="AI19" s="0" t="n">
        <v>33</v>
      </c>
      <c r="AJ19" s="0" t="n">
        <v>29</v>
      </c>
      <c r="AK19" s="0" t="n">
        <v>25</v>
      </c>
      <c r="AL19" s="0" t="n">
        <v>26</v>
      </c>
      <c r="AM19" s="0" t="n">
        <v>24</v>
      </c>
      <c r="AN19" s="0" t="n">
        <v>28</v>
      </c>
      <c r="AO19" s="0" t="n">
        <v>30</v>
      </c>
      <c r="AP19" s="0" t="n">
        <v>31</v>
      </c>
      <c r="AQ19" s="0" t="n">
        <v>28</v>
      </c>
      <c r="AR19" s="0" t="n">
        <v>30</v>
      </c>
      <c r="AS19" s="0" t="n">
        <v>29</v>
      </c>
      <c r="AT19" s="0" t="n">
        <v>26</v>
      </c>
      <c r="AU19" s="0" t="n">
        <v>26</v>
      </c>
      <c r="AV19" s="0" t="n">
        <v>27</v>
      </c>
      <c r="AW19" s="0" t="n">
        <v>32</v>
      </c>
      <c r="AX19" s="0" t="n">
        <v>29</v>
      </c>
      <c r="AY19" s="0" t="n">
        <v>26</v>
      </c>
      <c r="AZ19" s="0" t="n">
        <v>31</v>
      </c>
      <c r="BA19" s="0" t="n">
        <v>30</v>
      </c>
      <c r="BB19" s="0" t="n">
        <v>25</v>
      </c>
      <c r="BC19" s="0" t="n">
        <v>25</v>
      </c>
      <c r="BD19" s="0" t="n">
        <v>26</v>
      </c>
      <c r="BE19" s="0" t="n">
        <v>31</v>
      </c>
      <c r="BF19" s="0" t="n">
        <v>31</v>
      </c>
      <c r="BG19" s="0" t="n">
        <v>30</v>
      </c>
      <c r="BH19" s="0" t="n">
        <v>31</v>
      </c>
      <c r="BI19" s="0" t="n">
        <v>25</v>
      </c>
      <c r="BJ19" s="0" t="n">
        <v>24</v>
      </c>
      <c r="BK19" s="0" t="n">
        <v>23</v>
      </c>
      <c r="BL19" s="0" t="n">
        <v>24</v>
      </c>
      <c r="BM19" s="0" t="n">
        <v>25</v>
      </c>
      <c r="BN19" s="0" t="n">
        <v>26</v>
      </c>
      <c r="BO19" s="0" t="n">
        <v>25</v>
      </c>
      <c r="BP19" s="0" t="n">
        <v>25</v>
      </c>
      <c r="BQ19" s="0" t="n">
        <v>25</v>
      </c>
      <c r="BR19" s="0" t="n">
        <v>23</v>
      </c>
      <c r="BS19" s="0" t="n">
        <v>24</v>
      </c>
      <c r="BT19" s="0" t="n">
        <v>24</v>
      </c>
      <c r="BU19" s="0" t="n">
        <v>24</v>
      </c>
      <c r="BV19" s="0" t="n">
        <v>23</v>
      </c>
      <c r="BW19" s="0" t="n">
        <v>23</v>
      </c>
      <c r="BX19" s="0" t="n">
        <v>24</v>
      </c>
      <c r="BY19" s="0" t="n">
        <v>23</v>
      </c>
      <c r="BZ19" s="0" t="n">
        <v>20</v>
      </c>
    </row>
    <row r="20" customFormat="false" ht="15" hidden="false" customHeight="false" outlineLevel="0" collapsed="false">
      <c r="A20" s="0" t="n">
        <v>17157</v>
      </c>
      <c r="B20" s="0" t="n">
        <v>17157</v>
      </c>
      <c r="C20" s="22" t="n">
        <v>15980</v>
      </c>
      <c r="D20" s="0" t="n">
        <v>17157</v>
      </c>
      <c r="E20" s="0" t="s">
        <v>291</v>
      </c>
      <c r="F20" s="0" t="n">
        <v>769</v>
      </c>
      <c r="G20" s="22" t="n">
        <v>42979</v>
      </c>
      <c r="H20" s="0" t="s">
        <v>573</v>
      </c>
      <c r="I20" s="0" t="n">
        <v>29</v>
      </c>
      <c r="J20" s="0" t="n">
        <v>10</v>
      </c>
      <c r="K20" s="0" t="s">
        <v>552</v>
      </c>
      <c r="L20" s="0" t="s">
        <v>701</v>
      </c>
      <c r="M20" s="0" t="s">
        <v>702</v>
      </c>
      <c r="N20" s="0" t="s">
        <v>555</v>
      </c>
      <c r="O20" s="0" t="n">
        <v>22</v>
      </c>
      <c r="P20" s="0" t="n">
        <v>25</v>
      </c>
      <c r="Q20" s="0" t="n">
        <v>23</v>
      </c>
      <c r="R20" s="0" t="n">
        <v>25</v>
      </c>
      <c r="S20" s="0" t="n">
        <v>24</v>
      </c>
      <c r="T20" s="0" t="n">
        <v>22</v>
      </c>
      <c r="U20" s="0" t="n">
        <v>23</v>
      </c>
      <c r="V20" s="0" t="n">
        <v>23</v>
      </c>
      <c r="W20" s="0" t="n">
        <v>23</v>
      </c>
      <c r="X20" s="0" t="n">
        <v>25</v>
      </c>
      <c r="Y20" s="0" t="n">
        <v>26</v>
      </c>
      <c r="Z20" s="0" t="n">
        <v>29</v>
      </c>
      <c r="AA20" s="0" t="n">
        <v>32</v>
      </c>
      <c r="AB20" s="0" t="n">
        <v>28</v>
      </c>
      <c r="AC20" s="0" t="n">
        <v>23</v>
      </c>
      <c r="AD20" s="0" t="n">
        <v>24</v>
      </c>
      <c r="AE20" s="0" t="n">
        <v>24</v>
      </c>
      <c r="AF20" s="0" t="n">
        <v>28</v>
      </c>
      <c r="AG20" s="0" t="n">
        <v>34</v>
      </c>
      <c r="AH20" s="0" t="n">
        <v>38</v>
      </c>
      <c r="AI20" s="0" t="n">
        <v>39</v>
      </c>
      <c r="AJ20" s="0" t="n">
        <v>29</v>
      </c>
      <c r="AK20" s="0" t="n">
        <v>26</v>
      </c>
      <c r="AL20" s="0" t="n">
        <v>26</v>
      </c>
      <c r="AM20" s="0" t="n">
        <v>25</v>
      </c>
      <c r="AN20" s="0" t="n">
        <v>29</v>
      </c>
      <c r="AO20" s="0" t="n">
        <v>36</v>
      </c>
      <c r="AP20" s="0" t="n">
        <v>39</v>
      </c>
      <c r="AQ20" s="0" t="n">
        <v>30</v>
      </c>
      <c r="AR20" s="0" t="n">
        <v>31</v>
      </c>
      <c r="AS20" s="0" t="n">
        <v>32</v>
      </c>
      <c r="AT20" s="0" t="n">
        <v>27</v>
      </c>
      <c r="AU20" s="0" t="n">
        <v>24</v>
      </c>
      <c r="AV20" s="0" t="n">
        <v>27</v>
      </c>
      <c r="AW20" s="0" t="n">
        <v>31</v>
      </c>
      <c r="AX20" s="0" t="n">
        <v>25</v>
      </c>
      <c r="AY20" s="0" t="n">
        <v>21</v>
      </c>
      <c r="AZ20" s="0" t="n">
        <v>32</v>
      </c>
      <c r="BA20" s="0" t="n">
        <v>30</v>
      </c>
      <c r="BB20" s="0" t="n">
        <v>26</v>
      </c>
      <c r="BC20" s="0" t="n">
        <v>23</v>
      </c>
      <c r="BD20" s="0" t="n">
        <v>23</v>
      </c>
      <c r="BE20" s="0" t="n">
        <v>26</v>
      </c>
      <c r="BF20" s="0" t="n">
        <v>30</v>
      </c>
      <c r="BG20" s="0" t="n">
        <v>28</v>
      </c>
      <c r="BH20" s="0" t="n">
        <v>26</v>
      </c>
      <c r="BI20" s="0" t="n">
        <v>25</v>
      </c>
      <c r="BJ20" s="0" t="n">
        <v>24</v>
      </c>
      <c r="BK20" s="0" t="n">
        <v>22</v>
      </c>
      <c r="BL20" s="0" t="n">
        <v>25</v>
      </c>
      <c r="BM20" s="0" t="n">
        <v>23</v>
      </c>
      <c r="BN20" s="0" t="n">
        <v>23</v>
      </c>
      <c r="BO20" s="0" t="n">
        <v>24</v>
      </c>
      <c r="BP20" s="0" t="n">
        <v>23</v>
      </c>
      <c r="BQ20" s="0" t="n">
        <v>23</v>
      </c>
      <c r="BR20" s="0" t="n">
        <v>24</v>
      </c>
      <c r="BS20" s="0" t="n">
        <v>21</v>
      </c>
      <c r="BT20" s="0" t="n">
        <v>23</v>
      </c>
      <c r="BU20" s="0" t="n">
        <v>22</v>
      </c>
      <c r="BV20" s="0" t="n">
        <v>21</v>
      </c>
      <c r="BW20" s="0" t="n">
        <v>23</v>
      </c>
      <c r="BX20" s="0" t="n">
        <v>23</v>
      </c>
      <c r="BY20" s="0" t="n">
        <v>22</v>
      </c>
      <c r="BZ20" s="0" t="n">
        <v>21</v>
      </c>
    </row>
    <row r="21" customFormat="false" ht="15" hidden="false" customHeight="false" outlineLevel="0" collapsed="false">
      <c r="A21" s="0" t="n">
        <v>17197</v>
      </c>
      <c r="B21" s="0" t="n">
        <v>17197</v>
      </c>
      <c r="C21" s="22" t="n">
        <v>13477</v>
      </c>
      <c r="D21" s="0" t="n">
        <v>17197</v>
      </c>
      <c r="E21" s="0" t="s">
        <v>290</v>
      </c>
      <c r="F21" s="0" t="n">
        <v>774</v>
      </c>
      <c r="G21" s="22" t="n">
        <v>42998</v>
      </c>
      <c r="H21" s="0" t="s">
        <v>574</v>
      </c>
      <c r="I21" s="0" t="n">
        <v>14</v>
      </c>
      <c r="J21" s="0" t="n">
        <v>8</v>
      </c>
      <c r="K21" s="0" t="s">
        <v>552</v>
      </c>
      <c r="L21" s="0" t="s">
        <v>701</v>
      </c>
      <c r="M21" s="0" t="s">
        <v>702</v>
      </c>
      <c r="N21" s="0" t="s">
        <v>555</v>
      </c>
      <c r="O21" s="0" t="n">
        <v>18</v>
      </c>
      <c r="P21" s="0" t="n">
        <v>29</v>
      </c>
      <c r="Q21" s="0" t="n">
        <v>45</v>
      </c>
      <c r="R21" s="0" t="n">
        <v>30</v>
      </c>
      <c r="S21" s="0" t="n">
        <v>26</v>
      </c>
      <c r="T21" s="0" t="n">
        <v>34</v>
      </c>
      <c r="U21" s="0" t="n">
        <v>32</v>
      </c>
      <c r="V21" s="0" t="n">
        <v>22</v>
      </c>
      <c r="W21" s="0" t="n">
        <v>13</v>
      </c>
      <c r="X21" s="0" t="n">
        <v>13</v>
      </c>
      <c r="Y21" s="0" t="n">
        <v>25</v>
      </c>
      <c r="Z21" s="0" t="n">
        <v>28</v>
      </c>
      <c r="AA21" s="0" t="n">
        <v>41</v>
      </c>
      <c r="AB21" s="0" t="n">
        <v>38</v>
      </c>
      <c r="AC21" s="0" t="n">
        <v>32</v>
      </c>
      <c r="AD21" s="0" t="n">
        <v>34</v>
      </c>
      <c r="AE21" s="0" t="n">
        <v>26</v>
      </c>
      <c r="AF21" s="0" t="n">
        <v>18</v>
      </c>
      <c r="AG21" s="0" t="n">
        <v>23</v>
      </c>
      <c r="AH21" s="0" t="n">
        <v>28</v>
      </c>
      <c r="AI21" s="0" t="n">
        <v>36</v>
      </c>
      <c r="AJ21" s="0" t="n">
        <v>38</v>
      </c>
      <c r="AK21" s="0" t="n">
        <v>32</v>
      </c>
      <c r="AL21" s="0" t="n">
        <v>22</v>
      </c>
      <c r="AM21" s="0" t="n">
        <v>26</v>
      </c>
      <c r="AN21" s="0" t="n">
        <v>30</v>
      </c>
      <c r="AO21" s="0" t="n">
        <v>30</v>
      </c>
      <c r="AP21" s="0" t="n">
        <v>33</v>
      </c>
      <c r="AQ21" s="0" t="n">
        <v>37</v>
      </c>
      <c r="AR21" s="0" t="n">
        <v>29</v>
      </c>
      <c r="AS21" s="0" t="n">
        <v>29</v>
      </c>
      <c r="AT21" s="0" t="n">
        <v>20</v>
      </c>
      <c r="AU21" s="0" t="n">
        <v>15</v>
      </c>
      <c r="AV21" s="0" t="n">
        <v>22</v>
      </c>
      <c r="AW21" s="0" t="n">
        <v>31</v>
      </c>
      <c r="AX21" s="0" t="n">
        <v>41</v>
      </c>
      <c r="AY21" s="0" t="n">
        <v>39</v>
      </c>
      <c r="AZ21" s="0" t="n">
        <v>30</v>
      </c>
      <c r="BA21" s="0" t="n">
        <v>33</v>
      </c>
      <c r="BB21" s="0" t="n">
        <v>24</v>
      </c>
      <c r="BC21" s="0" t="n">
        <v>24</v>
      </c>
      <c r="BD21" s="0" t="n">
        <v>21</v>
      </c>
      <c r="BE21" s="0" t="n">
        <v>24</v>
      </c>
      <c r="BF21" s="0" t="n">
        <v>31</v>
      </c>
      <c r="BG21" s="0" t="n">
        <v>30</v>
      </c>
      <c r="BH21" s="0" t="n">
        <v>26</v>
      </c>
      <c r="BI21" s="0" t="n">
        <v>22</v>
      </c>
      <c r="BJ21" s="0" t="n">
        <v>19</v>
      </c>
      <c r="BK21" s="0" t="n">
        <v>13</v>
      </c>
      <c r="BL21" s="0" t="n">
        <v>16</v>
      </c>
      <c r="BM21" s="0" t="n">
        <v>26</v>
      </c>
      <c r="BN21" s="0" t="n">
        <v>44</v>
      </c>
      <c r="BO21" s="0" t="n">
        <v>45</v>
      </c>
      <c r="BP21" s="0" t="n">
        <v>48</v>
      </c>
      <c r="BQ21" s="0" t="n">
        <v>31</v>
      </c>
      <c r="BR21" s="0" t="n">
        <v>26</v>
      </c>
      <c r="BS21" s="0" t="n">
        <v>19</v>
      </c>
      <c r="BT21" s="0" t="n">
        <v>12</v>
      </c>
      <c r="BU21" s="0" t="n">
        <v>20</v>
      </c>
      <c r="BV21" s="0" t="n">
        <v>34</v>
      </c>
      <c r="BW21" s="0" t="n">
        <v>26</v>
      </c>
      <c r="BX21" s="0" t="n">
        <v>21</v>
      </c>
      <c r="BY21" s="0" t="n">
        <v>22</v>
      </c>
      <c r="BZ21" s="0" t="n">
        <v>19</v>
      </c>
    </row>
    <row r="22" customFormat="false" ht="15" hidden="false" customHeight="false" outlineLevel="0" collapsed="false">
      <c r="A22" s="0" t="n">
        <v>17197</v>
      </c>
      <c r="B22" s="0" t="n">
        <v>17197</v>
      </c>
      <c r="C22" s="22" t="n">
        <v>13477</v>
      </c>
      <c r="D22" s="0" t="n">
        <v>17197</v>
      </c>
      <c r="E22" s="0" t="s">
        <v>291</v>
      </c>
      <c r="F22" s="0" t="n">
        <v>773</v>
      </c>
      <c r="G22" s="22" t="n">
        <v>42998</v>
      </c>
      <c r="H22" s="0" t="s">
        <v>575</v>
      </c>
      <c r="I22" s="0" t="n">
        <v>17</v>
      </c>
      <c r="J22" s="0" t="n">
        <v>9</v>
      </c>
      <c r="K22" s="0" t="s">
        <v>552</v>
      </c>
      <c r="L22" s="0" t="s">
        <v>701</v>
      </c>
      <c r="M22" s="0" t="s">
        <v>702</v>
      </c>
      <c r="N22" s="0" t="s">
        <v>555</v>
      </c>
      <c r="O22" s="0" t="n">
        <v>22</v>
      </c>
      <c r="P22" s="0" t="n">
        <v>20</v>
      </c>
      <c r="Q22" s="0" t="n">
        <v>21</v>
      </c>
      <c r="R22" s="0" t="n">
        <v>25</v>
      </c>
      <c r="S22" s="0" t="n">
        <v>30</v>
      </c>
      <c r="T22" s="0" t="n">
        <v>27</v>
      </c>
      <c r="U22" s="0" t="n">
        <v>29</v>
      </c>
      <c r="V22" s="0" t="n">
        <v>27</v>
      </c>
      <c r="W22" s="0" t="n">
        <v>22</v>
      </c>
      <c r="X22" s="0" t="n">
        <v>20</v>
      </c>
      <c r="Y22" s="0" t="n">
        <v>23</v>
      </c>
      <c r="Z22" s="0" t="n">
        <v>28</v>
      </c>
      <c r="AA22" s="0" t="n">
        <v>24</v>
      </c>
      <c r="AB22" s="0" t="n">
        <v>23</v>
      </c>
      <c r="AC22" s="0" t="n">
        <v>27</v>
      </c>
      <c r="AD22" s="0" t="n">
        <v>31</v>
      </c>
      <c r="AE22" s="0" t="n">
        <v>22</v>
      </c>
      <c r="AF22" s="0" t="n">
        <v>21</v>
      </c>
      <c r="AG22" s="0" t="n">
        <v>24</v>
      </c>
      <c r="AH22" s="0" t="n">
        <v>29</v>
      </c>
      <c r="AI22" s="0" t="n">
        <v>27</v>
      </c>
      <c r="AJ22" s="0" t="n">
        <v>29</v>
      </c>
      <c r="AK22" s="0" t="n">
        <v>33</v>
      </c>
      <c r="AL22" s="0" t="n">
        <v>31</v>
      </c>
      <c r="AM22" s="0" t="n">
        <v>21</v>
      </c>
      <c r="AN22" s="0" t="n">
        <v>20</v>
      </c>
      <c r="AO22" s="0" t="n">
        <v>31</v>
      </c>
      <c r="AP22" s="0" t="n">
        <v>42</v>
      </c>
      <c r="AQ22" s="0" t="n">
        <v>37</v>
      </c>
      <c r="AR22" s="0" t="n">
        <v>48</v>
      </c>
      <c r="AS22" s="0" t="n">
        <v>55</v>
      </c>
      <c r="AT22" s="0" t="n">
        <v>42</v>
      </c>
      <c r="AU22" s="0" t="n">
        <v>22</v>
      </c>
      <c r="AV22" s="0" t="n">
        <v>27</v>
      </c>
      <c r="AW22" s="0" t="n">
        <v>31</v>
      </c>
      <c r="AX22" s="0" t="n">
        <v>25</v>
      </c>
      <c r="AY22" s="0" t="n">
        <v>27</v>
      </c>
      <c r="AZ22" s="0" t="n">
        <v>32</v>
      </c>
      <c r="BA22" s="0" t="n">
        <v>23</v>
      </c>
      <c r="BB22" s="0" t="n">
        <v>25</v>
      </c>
      <c r="BC22" s="0" t="n">
        <v>18</v>
      </c>
      <c r="BD22" s="0" t="n">
        <v>24</v>
      </c>
      <c r="BE22" s="0" t="n">
        <v>26</v>
      </c>
      <c r="BF22" s="0" t="n">
        <v>25</v>
      </c>
      <c r="BG22" s="0" t="n">
        <v>28</v>
      </c>
      <c r="BH22" s="0" t="n">
        <v>29</v>
      </c>
      <c r="BI22" s="0" t="n">
        <v>27</v>
      </c>
      <c r="BJ22" s="0" t="n">
        <v>28</v>
      </c>
      <c r="BK22" s="0" t="n">
        <v>22</v>
      </c>
      <c r="BL22" s="0" t="n">
        <v>22</v>
      </c>
      <c r="BM22" s="0" t="n">
        <v>23</v>
      </c>
      <c r="BN22" s="0" t="n">
        <v>24</v>
      </c>
      <c r="BO22" s="0" t="n">
        <v>25</v>
      </c>
      <c r="BP22" s="0" t="n">
        <v>25</v>
      </c>
      <c r="BQ22" s="0" t="n">
        <v>22</v>
      </c>
      <c r="BR22" s="0" t="n">
        <v>21</v>
      </c>
      <c r="BS22" s="0" t="n">
        <v>22</v>
      </c>
      <c r="BT22" s="0" t="n">
        <v>21</v>
      </c>
      <c r="BU22" s="0" t="n">
        <v>25</v>
      </c>
      <c r="BV22" s="0" t="n">
        <v>24</v>
      </c>
      <c r="BW22" s="0" t="n">
        <v>24</v>
      </c>
      <c r="BX22" s="0" t="n">
        <v>24</v>
      </c>
      <c r="BY22" s="0" t="n">
        <v>26</v>
      </c>
      <c r="BZ22" s="0" t="n">
        <v>25</v>
      </c>
    </row>
    <row r="23" customFormat="false" ht="15" hidden="false" customHeight="false" outlineLevel="0" collapsed="false">
      <c r="A23" s="0" t="n">
        <v>17217</v>
      </c>
      <c r="B23" s="0" t="n">
        <v>17217</v>
      </c>
      <c r="C23" s="22" t="n">
        <v>13265</v>
      </c>
      <c r="D23" s="0" t="n">
        <v>17217</v>
      </c>
      <c r="E23" s="0" t="s">
        <v>290</v>
      </c>
      <c r="F23" s="0" t="n">
        <v>777</v>
      </c>
      <c r="G23" s="22" t="n">
        <v>43019</v>
      </c>
      <c r="H23" s="0" t="s">
        <v>576</v>
      </c>
      <c r="I23" s="0" t="n">
        <v>21</v>
      </c>
      <c r="J23" s="0" t="n">
        <v>9</v>
      </c>
      <c r="K23" s="0" t="s">
        <v>552</v>
      </c>
      <c r="L23" s="0" t="s">
        <v>701</v>
      </c>
      <c r="M23" s="0" t="s">
        <v>702</v>
      </c>
      <c r="N23" s="0" t="s">
        <v>555</v>
      </c>
      <c r="O23" s="0" t="n">
        <v>21</v>
      </c>
      <c r="P23" s="0" t="n">
        <v>25</v>
      </c>
      <c r="Q23" s="0" t="n">
        <v>28</v>
      </c>
      <c r="R23" s="0" t="n">
        <v>29</v>
      </c>
      <c r="S23" s="0" t="n">
        <v>29</v>
      </c>
      <c r="T23" s="0" t="n">
        <v>29</v>
      </c>
      <c r="U23" s="0" t="n">
        <v>26</v>
      </c>
      <c r="V23" s="0" t="n">
        <v>27</v>
      </c>
      <c r="W23" s="0" t="n">
        <v>22</v>
      </c>
      <c r="X23" s="0" t="n">
        <v>28</v>
      </c>
      <c r="Y23" s="0" t="n">
        <v>31</v>
      </c>
      <c r="Z23" s="0" t="n">
        <v>38</v>
      </c>
      <c r="AA23" s="0" t="n">
        <v>38</v>
      </c>
      <c r="AB23" s="0" t="n">
        <v>35</v>
      </c>
      <c r="AC23" s="0" t="n">
        <v>32</v>
      </c>
      <c r="AD23" s="0" t="n">
        <v>28</v>
      </c>
      <c r="AE23" s="0" t="n">
        <v>26</v>
      </c>
      <c r="AF23" s="0" t="n">
        <v>28</v>
      </c>
      <c r="AG23" s="0" t="n">
        <v>44</v>
      </c>
      <c r="AH23" s="0" t="n">
        <v>64</v>
      </c>
      <c r="AI23" s="0" t="n">
        <v>63</v>
      </c>
      <c r="AJ23" s="0" t="n">
        <v>50</v>
      </c>
      <c r="AK23" s="0" t="n">
        <v>37</v>
      </c>
      <c r="AL23" s="0" t="n">
        <v>31</v>
      </c>
      <c r="AM23" s="0" t="n">
        <v>27</v>
      </c>
      <c r="AN23" s="0" t="n">
        <v>32</v>
      </c>
      <c r="AO23" s="0" t="n">
        <v>41</v>
      </c>
      <c r="AP23" s="0" t="n">
        <v>66</v>
      </c>
      <c r="AQ23" s="0" t="n">
        <v>73</v>
      </c>
      <c r="AR23" s="0" t="n">
        <v>52</v>
      </c>
      <c r="AS23" s="0" t="n">
        <v>32</v>
      </c>
      <c r="AT23" s="0" t="n">
        <v>30</v>
      </c>
      <c r="AU23" s="0" t="n">
        <v>25</v>
      </c>
      <c r="AV23" s="0" t="n">
        <v>27</v>
      </c>
      <c r="AW23" s="0" t="n">
        <v>30</v>
      </c>
      <c r="AX23" s="0" t="n">
        <v>30</v>
      </c>
      <c r="AY23" s="0" t="n">
        <v>30</v>
      </c>
      <c r="AZ23" s="0" t="n">
        <v>31</v>
      </c>
      <c r="BA23" s="0" t="n">
        <v>28</v>
      </c>
      <c r="BB23" s="0" t="n">
        <v>26</v>
      </c>
      <c r="BC23" s="0" t="n">
        <v>25</v>
      </c>
      <c r="BD23" s="0" t="n">
        <v>25</v>
      </c>
      <c r="BE23" s="0" t="n">
        <v>29</v>
      </c>
      <c r="BF23" s="0" t="n">
        <v>32</v>
      </c>
      <c r="BG23" s="0" t="n">
        <v>31</v>
      </c>
      <c r="BH23" s="0" t="n">
        <v>28</v>
      </c>
      <c r="BI23" s="0" t="n">
        <v>26</v>
      </c>
      <c r="BJ23" s="0" t="n">
        <v>25</v>
      </c>
      <c r="BK23" s="0" t="n">
        <v>27</v>
      </c>
      <c r="BL23" s="0" t="n">
        <v>26</v>
      </c>
      <c r="BM23" s="0" t="n">
        <v>28</v>
      </c>
      <c r="BN23" s="0" t="n">
        <v>29</v>
      </c>
      <c r="BO23" s="0" t="n">
        <v>25</v>
      </c>
      <c r="BP23" s="0" t="n">
        <v>26</v>
      </c>
      <c r="BQ23" s="0" t="n">
        <v>25</v>
      </c>
      <c r="BR23" s="0" t="n">
        <v>25</v>
      </c>
      <c r="BS23" s="0" t="n">
        <v>25</v>
      </c>
      <c r="BT23" s="0" t="n">
        <v>24</v>
      </c>
      <c r="BU23" s="0" t="n">
        <v>22</v>
      </c>
      <c r="BV23" s="0" t="n">
        <v>24</v>
      </c>
      <c r="BW23" s="0" t="n">
        <v>25</v>
      </c>
      <c r="BX23" s="0" t="n">
        <v>24</v>
      </c>
      <c r="BY23" s="0" t="n">
        <v>23</v>
      </c>
      <c r="BZ23" s="0" t="n">
        <v>24</v>
      </c>
    </row>
    <row r="24" customFormat="false" ht="15" hidden="false" customHeight="false" outlineLevel="0" collapsed="false">
      <c r="A24" s="0" t="n">
        <v>17217</v>
      </c>
      <c r="B24" s="0" t="n">
        <v>17217</v>
      </c>
      <c r="C24" s="22" t="n">
        <v>13265</v>
      </c>
      <c r="D24" s="0" t="n">
        <v>17217</v>
      </c>
      <c r="E24" s="0" t="s">
        <v>291</v>
      </c>
      <c r="F24" s="0" t="n">
        <v>778</v>
      </c>
      <c r="G24" s="22" t="n">
        <v>43019</v>
      </c>
      <c r="H24" s="0" t="s">
        <v>577</v>
      </c>
      <c r="I24" s="0" t="n">
        <v>23</v>
      </c>
      <c r="J24" s="0" t="n">
        <v>7</v>
      </c>
      <c r="K24" s="0" t="s">
        <v>552</v>
      </c>
      <c r="L24" s="0" t="s">
        <v>701</v>
      </c>
      <c r="M24" s="0" t="s">
        <v>702</v>
      </c>
      <c r="N24" s="0" t="s">
        <v>555</v>
      </c>
      <c r="O24" s="0" t="n">
        <v>24</v>
      </c>
      <c r="P24" s="0" t="n">
        <v>26</v>
      </c>
      <c r="Q24" s="0" t="n">
        <v>25</v>
      </c>
      <c r="R24" s="0" t="n">
        <v>26</v>
      </c>
      <c r="S24" s="0" t="n">
        <v>25</v>
      </c>
      <c r="T24" s="0" t="n">
        <v>25</v>
      </c>
      <c r="U24" s="0" t="n">
        <v>24</v>
      </c>
      <c r="V24" s="0" t="n">
        <v>24</v>
      </c>
      <c r="W24" s="0" t="n">
        <v>23</v>
      </c>
      <c r="X24" s="0" t="n">
        <v>23</v>
      </c>
      <c r="Y24" s="0" t="n">
        <v>24</v>
      </c>
      <c r="Z24" s="0" t="n">
        <v>28</v>
      </c>
      <c r="AA24" s="0" t="n">
        <v>27</v>
      </c>
      <c r="AB24" s="0" t="n">
        <v>27</v>
      </c>
      <c r="AC24" s="0" t="n">
        <v>26</v>
      </c>
      <c r="AD24" s="0" t="n">
        <v>26</v>
      </c>
      <c r="AE24" s="0" t="n">
        <v>23</v>
      </c>
      <c r="AF24" s="0" t="n">
        <v>27</v>
      </c>
      <c r="AG24" s="0" t="n">
        <v>30</v>
      </c>
      <c r="AH24" s="0" t="n">
        <v>32</v>
      </c>
      <c r="AI24" s="0" t="n">
        <v>32</v>
      </c>
      <c r="AJ24" s="0" t="n">
        <v>29</v>
      </c>
      <c r="AK24" s="0" t="n">
        <v>29</v>
      </c>
      <c r="AL24" s="0" t="n">
        <v>24</v>
      </c>
      <c r="AM24" s="0" t="n">
        <v>23</v>
      </c>
      <c r="AN24" s="0" t="n">
        <v>31</v>
      </c>
      <c r="AO24" s="0" t="n">
        <v>32</v>
      </c>
      <c r="AP24" s="0" t="n">
        <v>31</v>
      </c>
      <c r="AQ24" s="0" t="n">
        <v>35</v>
      </c>
      <c r="AR24" s="0" t="n">
        <v>34</v>
      </c>
      <c r="AS24" s="0" t="n">
        <v>34</v>
      </c>
      <c r="AT24" s="0" t="n">
        <v>29</v>
      </c>
      <c r="AU24" s="0" t="n">
        <v>24</v>
      </c>
      <c r="AV24" s="0" t="n">
        <v>27</v>
      </c>
      <c r="AW24" s="0" t="n">
        <v>29</v>
      </c>
      <c r="AX24" s="0" t="n">
        <v>37</v>
      </c>
      <c r="AY24" s="0" t="n">
        <v>49</v>
      </c>
      <c r="AZ24" s="0" t="n">
        <v>35</v>
      </c>
      <c r="BA24" s="0" t="n">
        <v>32</v>
      </c>
      <c r="BB24" s="0" t="n">
        <v>31</v>
      </c>
      <c r="BC24" s="0" t="n">
        <v>25</v>
      </c>
      <c r="BD24" s="0" t="n">
        <v>29</v>
      </c>
      <c r="BE24" s="0" t="n">
        <v>30</v>
      </c>
      <c r="BF24" s="0" t="n">
        <v>36</v>
      </c>
      <c r="BG24" s="0" t="n">
        <v>35</v>
      </c>
      <c r="BH24" s="0" t="n">
        <v>33</v>
      </c>
      <c r="BI24" s="0" t="n">
        <v>29</v>
      </c>
      <c r="BJ24" s="0" t="n">
        <v>27</v>
      </c>
      <c r="BK24" s="0" t="n">
        <v>25</v>
      </c>
      <c r="BL24" s="0" t="n">
        <v>26</v>
      </c>
      <c r="BM24" s="0" t="n">
        <v>29</v>
      </c>
      <c r="BN24" s="0" t="n">
        <v>29</v>
      </c>
      <c r="BO24" s="0" t="n">
        <v>28</v>
      </c>
      <c r="BP24" s="0" t="n">
        <v>27</v>
      </c>
      <c r="BQ24" s="0" t="n">
        <v>25</v>
      </c>
      <c r="BR24" s="0" t="n">
        <v>24</v>
      </c>
      <c r="BS24" s="0" t="n">
        <v>24</v>
      </c>
      <c r="BT24" s="0" t="n">
        <v>24</v>
      </c>
      <c r="BU24" s="0" t="n">
        <v>24</v>
      </c>
      <c r="BV24" s="0" t="n">
        <v>24</v>
      </c>
      <c r="BW24" s="0" t="n">
        <v>24</v>
      </c>
      <c r="BX24" s="0" t="n">
        <v>24</v>
      </c>
      <c r="BY24" s="0" t="n">
        <v>22</v>
      </c>
      <c r="BZ24" s="0" t="n">
        <v>23</v>
      </c>
    </row>
    <row r="25" customFormat="false" ht="15" hidden="false" customHeight="false" outlineLevel="0" collapsed="false">
      <c r="A25" s="0" t="n">
        <v>17247</v>
      </c>
      <c r="B25" s="0" t="n">
        <v>17247</v>
      </c>
      <c r="C25" s="22" t="n">
        <v>12045</v>
      </c>
      <c r="D25" s="0" t="n">
        <v>17247</v>
      </c>
      <c r="E25" s="0" t="s">
        <v>290</v>
      </c>
      <c r="F25" s="0" t="n">
        <v>788</v>
      </c>
      <c r="G25" s="22" t="n">
        <v>43049</v>
      </c>
      <c r="H25" s="0" t="s">
        <v>578</v>
      </c>
      <c r="I25" s="0" t="n">
        <v>19</v>
      </c>
      <c r="J25" s="0" t="n">
        <v>9</v>
      </c>
      <c r="K25" s="0" t="s">
        <v>552</v>
      </c>
      <c r="L25" s="0" t="s">
        <v>701</v>
      </c>
      <c r="M25" s="0" t="s">
        <v>702</v>
      </c>
      <c r="N25" s="0" t="s">
        <v>555</v>
      </c>
      <c r="O25" s="0" t="n">
        <v>23</v>
      </c>
      <c r="P25" s="0" t="n">
        <v>22</v>
      </c>
      <c r="Q25" s="0" t="n">
        <v>23</v>
      </c>
      <c r="R25" s="0" t="n">
        <v>21</v>
      </c>
      <c r="S25" s="0" t="n">
        <v>22</v>
      </c>
      <c r="T25" s="0" t="n">
        <v>20</v>
      </c>
      <c r="U25" s="0" t="n">
        <v>21</v>
      </c>
      <c r="V25" s="0" t="n">
        <v>38</v>
      </c>
      <c r="W25" s="0" t="n">
        <v>23</v>
      </c>
      <c r="X25" s="0" t="n">
        <v>20</v>
      </c>
      <c r="Y25" s="0" t="n">
        <v>25</v>
      </c>
      <c r="Z25" s="0" t="n">
        <v>28</v>
      </c>
      <c r="AA25" s="0" t="n">
        <v>23</v>
      </c>
      <c r="AB25" s="0" t="n">
        <v>22</v>
      </c>
      <c r="AC25" s="0" t="n">
        <v>22</v>
      </c>
      <c r="AD25" s="0" t="n">
        <v>21</v>
      </c>
      <c r="AE25" s="0" t="n">
        <v>24</v>
      </c>
      <c r="AF25" s="0" t="n">
        <v>24</v>
      </c>
      <c r="AG25" s="0" t="n">
        <v>23</v>
      </c>
      <c r="AH25" s="0" t="n">
        <v>24</v>
      </c>
      <c r="AI25" s="0" t="n">
        <v>28</v>
      </c>
      <c r="AJ25" s="0" t="n">
        <v>24</v>
      </c>
      <c r="AK25" s="0" t="n">
        <v>25</v>
      </c>
      <c r="AL25" s="0" t="n">
        <v>24</v>
      </c>
      <c r="AM25" s="0" t="n">
        <v>23</v>
      </c>
      <c r="AN25" s="0" t="n">
        <v>23</v>
      </c>
      <c r="AO25" s="0" t="n">
        <v>25</v>
      </c>
      <c r="AP25" s="0" t="n">
        <v>32</v>
      </c>
      <c r="AQ25" s="0" t="n">
        <v>42</v>
      </c>
      <c r="AR25" s="0" t="n">
        <v>28</v>
      </c>
      <c r="AS25" s="0" t="n">
        <v>26</v>
      </c>
      <c r="AT25" s="0" t="n">
        <v>26</v>
      </c>
      <c r="AU25" s="0" t="n">
        <v>22</v>
      </c>
      <c r="AV25" s="0" t="n">
        <v>23</v>
      </c>
      <c r="AW25" s="0" t="n">
        <v>27</v>
      </c>
      <c r="AX25" s="0" t="n">
        <v>37</v>
      </c>
      <c r="AY25" s="0" t="n">
        <v>51</v>
      </c>
      <c r="AZ25" s="0" t="n">
        <v>35</v>
      </c>
      <c r="BA25" s="0" t="n">
        <v>27</v>
      </c>
      <c r="BB25" s="0" t="n">
        <v>26</v>
      </c>
      <c r="BC25" s="0" t="n">
        <v>23</v>
      </c>
      <c r="BD25" s="0" t="n">
        <v>22</v>
      </c>
      <c r="BE25" s="0" t="n">
        <v>26</v>
      </c>
      <c r="BF25" s="0" t="n">
        <v>31</v>
      </c>
      <c r="BG25" s="0" t="n">
        <v>31</v>
      </c>
      <c r="BH25" s="0" t="n">
        <v>31</v>
      </c>
      <c r="BI25" s="0" t="n">
        <v>21</v>
      </c>
      <c r="BJ25" s="0" t="n">
        <v>22</v>
      </c>
      <c r="BK25" s="0" t="n">
        <v>24</v>
      </c>
      <c r="BL25" s="0" t="n">
        <v>23</v>
      </c>
      <c r="BM25" s="0" t="n">
        <v>20</v>
      </c>
      <c r="BN25" s="0" t="n">
        <v>22</v>
      </c>
      <c r="BO25" s="0" t="n">
        <v>23</v>
      </c>
      <c r="BP25" s="0" t="n">
        <v>22</v>
      </c>
      <c r="BQ25" s="0" t="n">
        <v>24</v>
      </c>
      <c r="BR25" s="0" t="n">
        <v>24</v>
      </c>
      <c r="BS25" s="0" t="n">
        <v>24</v>
      </c>
      <c r="BT25" s="0" t="n">
        <v>22</v>
      </c>
      <c r="BU25" s="0" t="n">
        <v>20</v>
      </c>
      <c r="BV25" s="0" t="n">
        <v>22</v>
      </c>
      <c r="BW25" s="0" t="n">
        <v>33</v>
      </c>
      <c r="BX25" s="0" t="n">
        <v>30</v>
      </c>
      <c r="BY25" s="0" t="n">
        <v>31</v>
      </c>
      <c r="BZ25" s="0" t="n">
        <v>24</v>
      </c>
    </row>
    <row r="26" customFormat="false" ht="15" hidden="false" customHeight="false" outlineLevel="0" collapsed="false">
      <c r="A26" s="0" t="n">
        <v>17247</v>
      </c>
      <c r="B26" s="0" t="n">
        <v>17247</v>
      </c>
      <c r="C26" s="22" t="n">
        <v>12045</v>
      </c>
      <c r="D26" s="0" t="n">
        <v>17247</v>
      </c>
      <c r="E26" s="0" t="s">
        <v>291</v>
      </c>
      <c r="F26" s="0" t="n">
        <v>787</v>
      </c>
      <c r="G26" s="22" t="n">
        <v>43049</v>
      </c>
      <c r="H26" s="0" t="s">
        <v>579</v>
      </c>
      <c r="I26" s="0" t="n">
        <v>17</v>
      </c>
      <c r="J26" s="0" t="n">
        <v>9</v>
      </c>
      <c r="K26" s="0" t="s">
        <v>552</v>
      </c>
      <c r="L26" s="0" t="s">
        <v>701</v>
      </c>
      <c r="M26" s="0" t="s">
        <v>702</v>
      </c>
      <c r="N26" s="0" t="s">
        <v>555</v>
      </c>
      <c r="O26" s="0" t="n">
        <v>18</v>
      </c>
      <c r="P26" s="0" t="n">
        <v>30</v>
      </c>
      <c r="Q26" s="0" t="n">
        <v>28</v>
      </c>
      <c r="R26" s="0" t="n">
        <v>46</v>
      </c>
      <c r="S26" s="0" t="n">
        <v>54</v>
      </c>
      <c r="T26" s="0" t="n">
        <v>44</v>
      </c>
      <c r="U26" s="0" t="n">
        <v>31</v>
      </c>
      <c r="V26" s="0" t="n">
        <v>23</v>
      </c>
      <c r="W26" s="0" t="n">
        <v>22</v>
      </c>
      <c r="X26" s="0" t="n">
        <v>23</v>
      </c>
      <c r="Y26" s="0" t="n">
        <v>23</v>
      </c>
      <c r="Z26" s="0" t="n">
        <v>25</v>
      </c>
      <c r="AA26" s="0" t="n">
        <v>26</v>
      </c>
      <c r="AB26" s="0" t="n">
        <v>26</v>
      </c>
      <c r="AC26" s="0" t="n">
        <v>22</v>
      </c>
      <c r="AD26" s="0" t="n">
        <v>18</v>
      </c>
      <c r="AE26" s="0" t="n">
        <v>23</v>
      </c>
      <c r="AF26" s="0" t="n">
        <v>25</v>
      </c>
      <c r="AG26" s="0" t="n">
        <v>26</v>
      </c>
      <c r="AH26" s="0" t="n">
        <v>33</v>
      </c>
      <c r="AI26" s="0" t="n">
        <v>35</v>
      </c>
      <c r="AJ26" s="0" t="n">
        <v>26</v>
      </c>
      <c r="AK26" s="0" t="n">
        <v>24</v>
      </c>
      <c r="AL26" s="0" t="n">
        <v>31</v>
      </c>
      <c r="AM26" s="0" t="n">
        <v>23</v>
      </c>
      <c r="AN26" s="0" t="n">
        <v>24</v>
      </c>
      <c r="AO26" s="0" t="n">
        <v>27</v>
      </c>
      <c r="AP26" s="0" t="n">
        <v>34</v>
      </c>
      <c r="AQ26" s="0" t="n">
        <v>40</v>
      </c>
      <c r="AR26" s="0" t="n">
        <v>36</v>
      </c>
      <c r="AS26" s="0" t="n">
        <v>23</v>
      </c>
      <c r="AT26" s="0" t="n">
        <v>22</v>
      </c>
      <c r="AU26" s="0" t="n">
        <v>21</v>
      </c>
      <c r="AV26" s="0" t="n">
        <v>23</v>
      </c>
      <c r="AW26" s="0" t="n">
        <v>24</v>
      </c>
      <c r="AX26" s="0" t="n">
        <v>26</v>
      </c>
      <c r="AY26" s="0" t="n">
        <v>32</v>
      </c>
      <c r="AZ26" s="0" t="n">
        <v>26</v>
      </c>
      <c r="BA26" s="0" t="n">
        <v>29</v>
      </c>
      <c r="BB26" s="0" t="n">
        <v>29</v>
      </c>
      <c r="BC26" s="0" t="n">
        <v>23</v>
      </c>
      <c r="BD26" s="0" t="n">
        <v>25</v>
      </c>
      <c r="BE26" s="0" t="n">
        <v>25</v>
      </c>
      <c r="BF26" s="0" t="n">
        <v>25</v>
      </c>
      <c r="BG26" s="0" t="n">
        <v>28</v>
      </c>
      <c r="BH26" s="0" t="n">
        <v>28</v>
      </c>
      <c r="BI26" s="0" t="n">
        <v>24</v>
      </c>
      <c r="BJ26" s="0" t="n">
        <v>25</v>
      </c>
      <c r="BK26" s="0" t="n">
        <v>21</v>
      </c>
      <c r="BL26" s="0" t="n">
        <v>20</v>
      </c>
      <c r="BM26" s="0" t="n">
        <v>23</v>
      </c>
      <c r="BN26" s="0" t="n">
        <v>24</v>
      </c>
      <c r="BO26" s="0" t="n">
        <v>24</v>
      </c>
      <c r="BP26" s="0" t="n">
        <v>25</v>
      </c>
      <c r="BQ26" s="0" t="n">
        <v>24</v>
      </c>
      <c r="BR26" s="0" t="n">
        <v>24</v>
      </c>
      <c r="BS26" s="0" t="n">
        <v>26</v>
      </c>
      <c r="BT26" s="0" t="n">
        <v>25</v>
      </c>
      <c r="BU26" s="0" t="n">
        <v>27</v>
      </c>
      <c r="BV26" s="0" t="n">
        <v>26</v>
      </c>
      <c r="BW26" s="0" t="n">
        <v>24</v>
      </c>
      <c r="BX26" s="0" t="n">
        <v>23</v>
      </c>
      <c r="BY26" s="0" t="n">
        <v>21</v>
      </c>
      <c r="BZ26" s="0" t="n">
        <v>25</v>
      </c>
    </row>
    <row r="27" customFormat="false" ht="15" hidden="false" customHeight="false" outlineLevel="0" collapsed="false">
      <c r="A27" s="0" t="n">
        <v>18073</v>
      </c>
      <c r="B27" s="0" t="n">
        <v>18073</v>
      </c>
      <c r="C27" s="22" t="n">
        <v>12619</v>
      </c>
      <c r="D27" s="0" t="n">
        <v>18073</v>
      </c>
      <c r="E27" s="0" t="s">
        <v>290</v>
      </c>
      <c r="F27" s="0" t="n">
        <v>547</v>
      </c>
      <c r="G27" s="22" t="n">
        <v>43039</v>
      </c>
      <c r="H27" s="0" t="s">
        <v>580</v>
      </c>
      <c r="I27" s="0" t="n">
        <v>22</v>
      </c>
      <c r="J27" s="0" t="n">
        <v>11</v>
      </c>
      <c r="K27" s="0" t="s">
        <v>552</v>
      </c>
      <c r="L27" s="0" t="s">
        <v>701</v>
      </c>
      <c r="M27" s="0" t="s">
        <v>702</v>
      </c>
      <c r="N27" s="0" t="s">
        <v>555</v>
      </c>
      <c r="O27" s="0" t="n">
        <v>26</v>
      </c>
      <c r="P27" s="0" t="n">
        <v>28</v>
      </c>
      <c r="Q27" s="0" t="n">
        <v>25</v>
      </c>
      <c r="R27" s="0" t="n">
        <v>22</v>
      </c>
      <c r="S27" s="0" t="n">
        <v>23</v>
      </c>
      <c r="T27" s="0" t="n">
        <v>25</v>
      </c>
      <c r="U27" s="0" t="n">
        <v>27</v>
      </c>
      <c r="V27" s="0" t="n">
        <v>26</v>
      </c>
      <c r="W27" s="0" t="n">
        <v>25</v>
      </c>
      <c r="X27" s="0" t="n">
        <v>24</v>
      </c>
      <c r="Y27" s="0" t="n">
        <v>23</v>
      </c>
      <c r="Z27" s="0" t="n">
        <v>28</v>
      </c>
      <c r="AA27" s="0" t="n">
        <v>28</v>
      </c>
      <c r="AB27" s="0" t="n">
        <v>25</v>
      </c>
      <c r="AC27" s="0" t="n">
        <v>23</v>
      </c>
      <c r="AD27" s="0" t="n">
        <v>24</v>
      </c>
      <c r="AE27" s="0" t="n">
        <v>26</v>
      </c>
      <c r="AF27" s="0" t="n">
        <v>26</v>
      </c>
      <c r="AG27" s="0" t="n">
        <v>26</v>
      </c>
      <c r="AH27" s="0" t="n">
        <v>26</v>
      </c>
      <c r="AI27" s="0" t="n">
        <v>31</v>
      </c>
      <c r="AJ27" s="0" t="n">
        <v>27</v>
      </c>
      <c r="AK27" s="0" t="n">
        <v>24</v>
      </c>
      <c r="AL27" s="0" t="n">
        <v>25</v>
      </c>
      <c r="AM27" s="0" t="n">
        <v>27</v>
      </c>
      <c r="AN27" s="0" t="n">
        <v>30</v>
      </c>
      <c r="AO27" s="0" t="n">
        <v>31</v>
      </c>
      <c r="AP27" s="0" t="n">
        <v>24</v>
      </c>
      <c r="AQ27" s="0" t="n">
        <v>43</v>
      </c>
      <c r="AR27" s="0" t="n">
        <v>34</v>
      </c>
      <c r="AS27" s="0" t="n">
        <v>29</v>
      </c>
      <c r="AT27" s="0" t="n">
        <v>24</v>
      </c>
      <c r="AU27" s="0" t="n">
        <v>27</v>
      </c>
      <c r="AV27" s="0" t="n">
        <v>30</v>
      </c>
      <c r="AW27" s="0" t="n">
        <v>29</v>
      </c>
      <c r="AX27" s="0" t="n">
        <v>33</v>
      </c>
      <c r="AY27" s="0" t="n">
        <v>43</v>
      </c>
      <c r="AZ27" s="0" t="n">
        <v>41</v>
      </c>
      <c r="BA27" s="0" t="n">
        <v>31</v>
      </c>
      <c r="BB27" s="0" t="n">
        <v>22</v>
      </c>
      <c r="BC27" s="0" t="n">
        <v>27</v>
      </c>
      <c r="BD27" s="0" t="n">
        <v>25</v>
      </c>
      <c r="BE27" s="0" t="n">
        <v>24</v>
      </c>
      <c r="BF27" s="0" t="n">
        <v>25</v>
      </c>
      <c r="BG27" s="0" t="n">
        <v>29</v>
      </c>
      <c r="BH27" s="0" t="n">
        <v>29</v>
      </c>
      <c r="BI27" s="0" t="n">
        <v>25</v>
      </c>
      <c r="BJ27" s="0" t="n">
        <v>21</v>
      </c>
      <c r="BK27" s="0" t="n">
        <v>22</v>
      </c>
      <c r="BL27" s="0" t="n">
        <v>23</v>
      </c>
      <c r="BM27" s="0" t="n">
        <v>27</v>
      </c>
      <c r="BN27" s="0" t="n">
        <v>24</v>
      </c>
      <c r="BO27" s="0" t="n">
        <v>25</v>
      </c>
      <c r="BP27" s="0" t="n">
        <v>26</v>
      </c>
      <c r="BQ27" s="0" t="n">
        <v>23</v>
      </c>
      <c r="BR27" s="0" t="n">
        <v>22</v>
      </c>
      <c r="BS27" s="0" t="n">
        <v>22</v>
      </c>
      <c r="BT27" s="0" t="n">
        <v>21</v>
      </c>
      <c r="BU27" s="0" t="n">
        <v>24</v>
      </c>
      <c r="BV27" s="0" t="n">
        <v>25</v>
      </c>
      <c r="BW27" s="0" t="n">
        <v>26</v>
      </c>
      <c r="BX27" s="0" t="n">
        <v>23</v>
      </c>
      <c r="BY27" s="0" t="n">
        <v>23</v>
      </c>
      <c r="BZ27" s="0" t="n">
        <v>29</v>
      </c>
    </row>
    <row r="28" customFormat="false" ht="15" hidden="false" customHeight="false" outlineLevel="0" collapsed="false">
      <c r="A28" s="0" t="n">
        <v>18073</v>
      </c>
      <c r="B28" s="0" t="n">
        <v>18073</v>
      </c>
      <c r="C28" s="22" t="n">
        <v>12619</v>
      </c>
      <c r="D28" s="0" t="n">
        <v>18073</v>
      </c>
      <c r="E28" s="0" t="s">
        <v>291</v>
      </c>
      <c r="F28" s="0" t="n">
        <v>548</v>
      </c>
      <c r="G28" s="22" t="n">
        <v>43039</v>
      </c>
      <c r="H28" s="0" t="s">
        <v>581</v>
      </c>
      <c r="I28" s="0" t="n">
        <v>23</v>
      </c>
      <c r="J28" s="0" t="n">
        <v>11</v>
      </c>
      <c r="K28" s="0" t="s">
        <v>552</v>
      </c>
      <c r="L28" s="0" t="s">
        <v>701</v>
      </c>
      <c r="M28" s="0" t="s">
        <v>702</v>
      </c>
      <c r="N28" s="0" t="s">
        <v>555</v>
      </c>
      <c r="O28" s="0" t="n">
        <v>24</v>
      </c>
      <c r="P28" s="0" t="n">
        <v>24</v>
      </c>
      <c r="Q28" s="0" t="n">
        <v>23</v>
      </c>
      <c r="R28" s="0" t="n">
        <v>23</v>
      </c>
      <c r="S28" s="0" t="n">
        <v>25</v>
      </c>
      <c r="T28" s="0" t="n">
        <v>25</v>
      </c>
      <c r="U28" s="0" t="n">
        <v>26</v>
      </c>
      <c r="V28" s="0" t="n">
        <v>26</v>
      </c>
      <c r="W28" s="0" t="n">
        <v>22</v>
      </c>
      <c r="X28" s="0" t="n">
        <v>23</v>
      </c>
      <c r="Y28" s="0" t="n">
        <v>24</v>
      </c>
      <c r="Z28" s="0" t="n">
        <v>27</v>
      </c>
      <c r="AA28" s="0" t="n">
        <v>28</v>
      </c>
      <c r="AB28" s="0" t="n">
        <v>26</v>
      </c>
      <c r="AC28" s="0" t="n">
        <v>24</v>
      </c>
      <c r="AD28" s="0" t="n">
        <v>24</v>
      </c>
      <c r="AE28" s="0" t="n">
        <v>26</v>
      </c>
      <c r="AF28" s="0" t="n">
        <v>28</v>
      </c>
      <c r="AG28" s="0" t="n">
        <v>29</v>
      </c>
      <c r="AH28" s="0" t="n">
        <v>32</v>
      </c>
      <c r="AI28" s="0" t="n">
        <v>35</v>
      </c>
      <c r="AJ28" s="0" t="n">
        <v>29</v>
      </c>
      <c r="AK28" s="0" t="n">
        <v>27</v>
      </c>
      <c r="AL28" s="0" t="n">
        <v>24</v>
      </c>
      <c r="AM28" s="0" t="n">
        <v>28</v>
      </c>
      <c r="AN28" s="0" t="n">
        <v>29</v>
      </c>
      <c r="AO28" s="0" t="n">
        <v>26</v>
      </c>
      <c r="AP28" s="0" t="n">
        <v>35</v>
      </c>
      <c r="AQ28" s="0" t="n">
        <v>45</v>
      </c>
      <c r="AR28" s="0" t="n">
        <v>32</v>
      </c>
      <c r="AS28" s="0" t="n">
        <v>25</v>
      </c>
      <c r="AT28" s="0" t="n">
        <v>25</v>
      </c>
      <c r="AU28" s="0" t="n">
        <v>35</v>
      </c>
      <c r="AV28" s="0" t="n">
        <v>28</v>
      </c>
      <c r="AW28" s="0" t="n">
        <v>20</v>
      </c>
      <c r="AX28" s="0" t="n">
        <v>19</v>
      </c>
      <c r="AY28" s="0" t="n">
        <v>28</v>
      </c>
      <c r="AZ28" s="0" t="n">
        <v>26</v>
      </c>
      <c r="BA28" s="0" t="n">
        <v>27</v>
      </c>
      <c r="BB28" s="0" t="n">
        <v>21</v>
      </c>
      <c r="BC28" s="0" t="n">
        <v>26</v>
      </c>
      <c r="BD28" s="0" t="n">
        <v>22</v>
      </c>
      <c r="BE28" s="0" t="n">
        <v>26</v>
      </c>
      <c r="BF28" s="0" t="n">
        <v>25</v>
      </c>
      <c r="BG28" s="0" t="n">
        <v>26</v>
      </c>
      <c r="BH28" s="0" t="n">
        <v>23</v>
      </c>
      <c r="BI28" s="0" t="n">
        <v>23</v>
      </c>
      <c r="BJ28" s="0" t="n">
        <v>23</v>
      </c>
      <c r="BK28" s="0" t="n">
        <v>23</v>
      </c>
      <c r="BL28" s="0" t="n">
        <v>22</v>
      </c>
      <c r="BM28" s="0" t="n">
        <v>23</v>
      </c>
      <c r="BN28" s="0" t="n">
        <v>24</v>
      </c>
      <c r="BO28" s="0" t="n">
        <v>24</v>
      </c>
      <c r="BP28" s="0" t="n">
        <v>22</v>
      </c>
      <c r="BQ28" s="0" t="n">
        <v>25</v>
      </c>
      <c r="BR28" s="0" t="n">
        <v>24</v>
      </c>
      <c r="BS28" s="0" t="n">
        <v>26</v>
      </c>
      <c r="BT28" s="0" t="n">
        <v>25</v>
      </c>
      <c r="BU28" s="0" t="n">
        <v>22</v>
      </c>
      <c r="BV28" s="0" t="n">
        <v>22</v>
      </c>
      <c r="BW28" s="0" t="n">
        <v>21</v>
      </c>
      <c r="BX28" s="0" t="n">
        <v>21</v>
      </c>
      <c r="BY28" s="0" t="n">
        <v>20</v>
      </c>
      <c r="BZ28" s="0" t="n">
        <v>29</v>
      </c>
    </row>
    <row r="29" customFormat="false" ht="15" hidden="false" customHeight="false" outlineLevel="0" collapsed="false">
      <c r="A29" s="0" t="n">
        <v>18159</v>
      </c>
      <c r="B29" s="0" t="n">
        <v>18159</v>
      </c>
      <c r="C29" s="22" t="n">
        <v>15756</v>
      </c>
      <c r="D29" s="0" t="n">
        <v>18159</v>
      </c>
      <c r="E29" s="0" t="s">
        <v>290</v>
      </c>
      <c r="F29" s="0" t="n">
        <v>202</v>
      </c>
      <c r="G29" s="22" t="n">
        <v>43045</v>
      </c>
      <c r="H29" s="0" t="s">
        <v>582</v>
      </c>
      <c r="I29" s="0" t="n">
        <v>20</v>
      </c>
      <c r="J29" s="0" t="n">
        <v>9</v>
      </c>
      <c r="K29" s="0" t="s">
        <v>552</v>
      </c>
      <c r="L29" s="0" t="s">
        <v>701</v>
      </c>
      <c r="M29" s="0" t="s">
        <v>702</v>
      </c>
      <c r="N29" s="0" t="s">
        <v>555</v>
      </c>
      <c r="O29" s="0" t="n">
        <v>25</v>
      </c>
      <c r="P29" s="0" t="n">
        <v>23</v>
      </c>
      <c r="Q29" s="0" t="n">
        <v>26</v>
      </c>
      <c r="R29" s="0" t="n">
        <v>23</v>
      </c>
      <c r="S29" s="0" t="n">
        <v>24</v>
      </c>
      <c r="T29" s="0" t="n">
        <v>23</v>
      </c>
      <c r="U29" s="0" t="n">
        <v>21</v>
      </c>
      <c r="V29" s="0" t="n">
        <v>25</v>
      </c>
      <c r="W29" s="0" t="n">
        <v>23</v>
      </c>
      <c r="X29" s="0" t="n">
        <v>24</v>
      </c>
      <c r="Y29" s="0" t="n">
        <v>25</v>
      </c>
      <c r="Z29" s="0" t="n">
        <v>27</v>
      </c>
      <c r="AA29" s="0" t="n">
        <v>29</v>
      </c>
      <c r="AB29" s="0" t="n">
        <v>26</v>
      </c>
      <c r="AC29" s="0" t="n">
        <v>24</v>
      </c>
      <c r="AD29" s="0" t="n">
        <v>24</v>
      </c>
      <c r="AE29" s="0" t="n">
        <v>22</v>
      </c>
      <c r="AF29" s="0" t="n">
        <v>25</v>
      </c>
      <c r="AG29" s="0" t="n">
        <v>30</v>
      </c>
      <c r="AH29" s="0" t="n">
        <v>35</v>
      </c>
      <c r="AI29" s="0" t="n">
        <v>41</v>
      </c>
      <c r="AJ29" s="0" t="n">
        <v>36</v>
      </c>
      <c r="AK29" s="0" t="n">
        <v>32</v>
      </c>
      <c r="AL29" s="0" t="n">
        <v>27</v>
      </c>
      <c r="AM29" s="0" t="n">
        <v>29</v>
      </c>
      <c r="AN29" s="0" t="n">
        <v>27</v>
      </c>
      <c r="AO29" s="0" t="n">
        <v>31</v>
      </c>
      <c r="AP29" s="0" t="n">
        <v>47</v>
      </c>
      <c r="AQ29" s="0" t="n">
        <v>48</v>
      </c>
      <c r="AR29" s="0" t="n">
        <v>34</v>
      </c>
      <c r="AS29" s="0" t="n">
        <v>30</v>
      </c>
      <c r="AT29" s="0" t="n">
        <v>26</v>
      </c>
      <c r="AU29" s="0" t="n">
        <v>26</v>
      </c>
      <c r="AV29" s="0" t="n">
        <v>26</v>
      </c>
      <c r="AW29" s="0" t="n">
        <v>29</v>
      </c>
      <c r="AX29" s="0" t="n">
        <v>27</v>
      </c>
      <c r="AY29" s="0" t="n">
        <v>28</v>
      </c>
      <c r="AZ29" s="0" t="n">
        <v>26</v>
      </c>
      <c r="BA29" s="0" t="n">
        <v>25</v>
      </c>
      <c r="BB29" s="0" t="n">
        <v>24</v>
      </c>
      <c r="BC29" s="0" t="n">
        <v>27</v>
      </c>
      <c r="BD29" s="0" t="n">
        <v>26</v>
      </c>
      <c r="BE29" s="0" t="n">
        <v>29</v>
      </c>
      <c r="BF29" s="0" t="n">
        <v>31</v>
      </c>
      <c r="BG29" s="0" t="n">
        <v>30</v>
      </c>
      <c r="BH29" s="0" t="n">
        <v>25</v>
      </c>
      <c r="BI29" s="0" t="n">
        <v>24</v>
      </c>
      <c r="BJ29" s="0" t="n">
        <v>23</v>
      </c>
      <c r="BK29" s="0" t="n">
        <v>22</v>
      </c>
      <c r="BL29" s="0" t="n">
        <v>22</v>
      </c>
      <c r="BM29" s="0" t="n">
        <v>24</v>
      </c>
      <c r="BN29" s="0" t="n">
        <v>23</v>
      </c>
      <c r="BO29" s="0" t="n">
        <v>24</v>
      </c>
      <c r="BP29" s="0" t="n">
        <v>22</v>
      </c>
      <c r="BQ29" s="0" t="n">
        <v>22</v>
      </c>
      <c r="BR29" s="0" t="n">
        <v>22</v>
      </c>
      <c r="BS29" s="0" t="n">
        <v>22</v>
      </c>
      <c r="BT29" s="0" t="n">
        <v>21</v>
      </c>
      <c r="BU29" s="0" t="n">
        <v>23</v>
      </c>
      <c r="BV29" s="0" t="n">
        <v>23</v>
      </c>
      <c r="BW29" s="0" t="n">
        <v>22</v>
      </c>
      <c r="BX29" s="0" t="n">
        <v>23</v>
      </c>
      <c r="BY29" s="0" t="n">
        <v>22</v>
      </c>
      <c r="BZ29" s="0" t="n">
        <v>23</v>
      </c>
    </row>
    <row r="30" customFormat="false" ht="15" hidden="false" customHeight="false" outlineLevel="0" collapsed="false">
      <c r="A30" s="0" t="n">
        <v>18159</v>
      </c>
      <c r="B30" s="0" t="n">
        <v>18159</v>
      </c>
      <c r="C30" s="22" t="n">
        <v>15756</v>
      </c>
      <c r="D30" s="0" t="n">
        <v>18159</v>
      </c>
      <c r="E30" s="0" t="s">
        <v>291</v>
      </c>
      <c r="F30" s="0" t="n">
        <v>201</v>
      </c>
      <c r="G30" s="22" t="n">
        <v>43045</v>
      </c>
      <c r="H30" s="0" t="s">
        <v>583</v>
      </c>
      <c r="I30" s="0" t="n">
        <v>22</v>
      </c>
      <c r="J30" s="0" t="n">
        <v>9</v>
      </c>
      <c r="K30" s="0" t="s">
        <v>552</v>
      </c>
      <c r="L30" s="0" t="s">
        <v>701</v>
      </c>
      <c r="M30" s="0" t="s">
        <v>702</v>
      </c>
      <c r="N30" s="0" t="s">
        <v>555</v>
      </c>
      <c r="O30" s="0" t="n">
        <v>22</v>
      </c>
      <c r="P30" s="0" t="n">
        <v>30</v>
      </c>
      <c r="Q30" s="0" t="n">
        <v>29</v>
      </c>
      <c r="R30" s="0" t="n">
        <v>24</v>
      </c>
      <c r="S30" s="0" t="n">
        <v>26</v>
      </c>
      <c r="T30" s="0" t="n">
        <v>21</v>
      </c>
      <c r="U30" s="0" t="n">
        <v>23</v>
      </c>
      <c r="V30" s="0" t="n">
        <v>22</v>
      </c>
      <c r="W30" s="0" t="n">
        <v>23</v>
      </c>
      <c r="X30" s="0" t="n">
        <v>24</v>
      </c>
      <c r="Y30" s="0" t="n">
        <v>25</v>
      </c>
      <c r="Z30" s="0" t="n">
        <v>28</v>
      </c>
      <c r="AA30" s="0" t="n">
        <v>26</v>
      </c>
      <c r="AB30" s="0" t="n">
        <v>27</v>
      </c>
      <c r="AC30" s="0" t="n">
        <v>24</v>
      </c>
      <c r="AD30" s="0" t="n">
        <v>22</v>
      </c>
      <c r="AE30" s="0" t="n">
        <v>25</v>
      </c>
      <c r="AF30" s="0" t="n">
        <v>26</v>
      </c>
      <c r="AG30" s="0" t="n">
        <v>29</v>
      </c>
      <c r="AH30" s="0" t="n">
        <v>29</v>
      </c>
      <c r="AI30" s="0" t="n">
        <v>29</v>
      </c>
      <c r="AJ30" s="0" t="n">
        <v>26</v>
      </c>
      <c r="AK30" s="0" t="n">
        <v>24</v>
      </c>
      <c r="AL30" s="0" t="n">
        <v>25</v>
      </c>
      <c r="AM30" s="0" t="n">
        <v>25</v>
      </c>
      <c r="AN30" s="0" t="n">
        <v>29</v>
      </c>
      <c r="AO30" s="0" t="n">
        <v>33</v>
      </c>
      <c r="AP30" s="0" t="n">
        <v>30</v>
      </c>
      <c r="AQ30" s="0" t="n">
        <v>27</v>
      </c>
      <c r="AR30" s="0" t="n">
        <v>27</v>
      </c>
      <c r="AS30" s="0" t="n">
        <v>27</v>
      </c>
      <c r="AT30" s="0" t="n">
        <v>25</v>
      </c>
      <c r="AU30" s="0" t="n">
        <v>24</v>
      </c>
      <c r="AV30" s="0" t="n">
        <v>26</v>
      </c>
      <c r="AW30" s="0" t="n">
        <v>32</v>
      </c>
      <c r="AX30" s="0" t="n">
        <v>40</v>
      </c>
      <c r="AY30" s="0" t="n">
        <v>37</v>
      </c>
      <c r="AZ30" s="0" t="n">
        <v>28</v>
      </c>
      <c r="BA30" s="0" t="n">
        <v>27</v>
      </c>
      <c r="BB30" s="0" t="n">
        <v>25</v>
      </c>
      <c r="BC30" s="0" t="n">
        <v>23</v>
      </c>
      <c r="BD30" s="0" t="n">
        <v>25</v>
      </c>
      <c r="BE30" s="0" t="n">
        <v>28</v>
      </c>
      <c r="BF30" s="0" t="n">
        <v>28</v>
      </c>
      <c r="BG30" s="0" t="n">
        <v>27</v>
      </c>
      <c r="BH30" s="0" t="n">
        <v>25</v>
      </c>
      <c r="BI30" s="0" t="n">
        <v>23</v>
      </c>
      <c r="BJ30" s="0" t="n">
        <v>22</v>
      </c>
      <c r="BK30" s="0" t="n">
        <v>24</v>
      </c>
      <c r="BL30" s="0" t="n">
        <v>23</v>
      </c>
      <c r="BM30" s="0" t="n">
        <v>24</v>
      </c>
      <c r="BN30" s="0" t="n">
        <v>25</v>
      </c>
      <c r="BO30" s="0" t="n">
        <v>24</v>
      </c>
      <c r="BP30" s="0" t="n">
        <v>23</v>
      </c>
      <c r="BQ30" s="0" t="n">
        <v>22</v>
      </c>
      <c r="BR30" s="0" t="n">
        <v>23</v>
      </c>
      <c r="BS30" s="0" t="n">
        <v>23</v>
      </c>
      <c r="BT30" s="0" t="n">
        <v>23</v>
      </c>
      <c r="BU30" s="0" t="n">
        <v>24</v>
      </c>
      <c r="BV30" s="0" t="n">
        <v>23</v>
      </c>
      <c r="BW30" s="0" t="n">
        <v>22</v>
      </c>
      <c r="BX30" s="0" t="n">
        <v>21</v>
      </c>
      <c r="BY30" s="0" t="n">
        <v>23</v>
      </c>
      <c r="BZ30" s="0" t="n">
        <v>23</v>
      </c>
    </row>
    <row r="31" customFormat="false" ht="15" hidden="false" customHeight="false" outlineLevel="0" collapsed="false">
      <c r="A31" s="0" t="n">
        <v>18416</v>
      </c>
      <c r="B31" s="0" t="n">
        <v>18416</v>
      </c>
      <c r="C31" s="22" t="n">
        <v>12352</v>
      </c>
      <c r="D31" s="0" t="n">
        <v>18416</v>
      </c>
      <c r="E31" s="0" t="s">
        <v>290</v>
      </c>
      <c r="F31" s="0" t="n">
        <v>151</v>
      </c>
      <c r="G31" s="22" t="n">
        <v>42408</v>
      </c>
      <c r="H31" s="0" t="s">
        <v>584</v>
      </c>
      <c r="I31" s="0" t="n">
        <v>24</v>
      </c>
      <c r="J31" s="0" t="n">
        <v>7</v>
      </c>
      <c r="K31" s="0" t="s">
        <v>552</v>
      </c>
      <c r="L31" s="0" t="s">
        <v>701</v>
      </c>
      <c r="M31" s="0" t="s">
        <v>702</v>
      </c>
      <c r="N31" s="0" t="s">
        <v>555</v>
      </c>
      <c r="O31" s="0" t="n">
        <v>21</v>
      </c>
      <c r="P31" s="0" t="n">
        <v>21</v>
      </c>
      <c r="Q31" s="0" t="n">
        <v>20</v>
      </c>
      <c r="R31" s="0" t="n">
        <v>20</v>
      </c>
      <c r="S31" s="0" t="n">
        <v>23</v>
      </c>
      <c r="T31" s="0" t="n">
        <v>29</v>
      </c>
      <c r="U31" s="0" t="n">
        <v>29</v>
      </c>
      <c r="V31" s="0" t="n">
        <v>30</v>
      </c>
      <c r="W31" s="0" t="n">
        <v>27</v>
      </c>
      <c r="X31" s="0" t="n">
        <v>21</v>
      </c>
      <c r="Y31" s="0" t="n">
        <v>24</v>
      </c>
      <c r="Z31" s="0" t="n">
        <v>27</v>
      </c>
      <c r="AA31" s="0" t="n">
        <v>25</v>
      </c>
      <c r="AB31" s="0" t="n">
        <v>20</v>
      </c>
      <c r="AC31" s="0" t="n">
        <v>21</v>
      </c>
      <c r="AD31" s="0" t="n">
        <v>25</v>
      </c>
      <c r="AE31" s="0" t="n">
        <v>24</v>
      </c>
      <c r="AF31" s="0" t="n">
        <v>27</v>
      </c>
      <c r="AG31" s="0" t="n">
        <v>34</v>
      </c>
      <c r="AH31" s="0" t="n">
        <v>43</v>
      </c>
      <c r="AI31" s="0" t="n">
        <v>46</v>
      </c>
      <c r="AJ31" s="0" t="n">
        <v>39</v>
      </c>
      <c r="AK31" s="0" t="n">
        <v>25</v>
      </c>
      <c r="AL31" s="0" t="n">
        <v>27</v>
      </c>
      <c r="AM31" s="0" t="n">
        <v>27</v>
      </c>
      <c r="AN31" s="0" t="n">
        <v>35</v>
      </c>
      <c r="AO31" s="0" t="n">
        <v>44</v>
      </c>
      <c r="AP31" s="0" t="n">
        <v>41</v>
      </c>
      <c r="AQ31" s="0" t="n">
        <v>29</v>
      </c>
      <c r="AR31" s="0" t="n">
        <v>31</v>
      </c>
      <c r="AS31" s="0" t="n">
        <v>31</v>
      </c>
      <c r="AT31" s="0" t="n">
        <v>24</v>
      </c>
      <c r="AU31" s="0" t="n">
        <v>26</v>
      </c>
      <c r="AV31" s="0" t="n">
        <v>36</v>
      </c>
      <c r="AW31" s="0" t="n">
        <v>33</v>
      </c>
      <c r="AX31" s="0" t="n">
        <v>36</v>
      </c>
      <c r="AY31" s="0" t="n">
        <v>33</v>
      </c>
      <c r="AZ31" s="0" t="n">
        <v>41</v>
      </c>
      <c r="BA31" s="0" t="n">
        <v>27</v>
      </c>
      <c r="BB31" s="0" t="n">
        <v>24</v>
      </c>
      <c r="BC31" s="0" t="n">
        <v>24</v>
      </c>
      <c r="BD31" s="0" t="n">
        <v>31</v>
      </c>
      <c r="BE31" s="0" t="n">
        <v>29</v>
      </c>
      <c r="BF31" s="0" t="n">
        <v>34</v>
      </c>
      <c r="BG31" s="0" t="n">
        <v>36</v>
      </c>
      <c r="BH31" s="0" t="n">
        <v>38</v>
      </c>
      <c r="BI31" s="0" t="n">
        <v>25</v>
      </c>
      <c r="BJ31" s="0" t="n">
        <v>20</v>
      </c>
      <c r="BK31" s="0" t="n">
        <v>23</v>
      </c>
      <c r="BL31" s="0" t="n">
        <v>23</v>
      </c>
      <c r="BM31" s="0" t="n">
        <v>28</v>
      </c>
      <c r="BN31" s="0" t="n">
        <v>35</v>
      </c>
      <c r="BO31" s="0" t="n">
        <v>39</v>
      </c>
      <c r="BP31" s="0" t="n">
        <v>34</v>
      </c>
      <c r="BQ31" s="0" t="n">
        <v>23</v>
      </c>
      <c r="BR31" s="0" t="n">
        <v>19</v>
      </c>
      <c r="BS31" s="0" t="n">
        <v>21</v>
      </c>
      <c r="BT31" s="0" t="n">
        <v>24</v>
      </c>
      <c r="BU31" s="0" t="n">
        <v>23</v>
      </c>
      <c r="BV31" s="0" t="n">
        <v>25</v>
      </c>
      <c r="BW31" s="0" t="n">
        <v>29</v>
      </c>
      <c r="BX31" s="0" t="n">
        <v>24</v>
      </c>
      <c r="BY31" s="0" t="n">
        <v>20</v>
      </c>
      <c r="BZ31" s="0" t="n">
        <v>36</v>
      </c>
    </row>
    <row r="32" customFormat="false" ht="15" hidden="false" customHeight="false" outlineLevel="0" collapsed="false">
      <c r="A32" s="0" t="n">
        <v>18483</v>
      </c>
      <c r="B32" s="0" t="n">
        <v>18483</v>
      </c>
      <c r="C32" s="22" t="n">
        <v>24999</v>
      </c>
      <c r="D32" s="0" t="n">
        <v>18483</v>
      </c>
      <c r="E32" s="0" t="s">
        <v>290</v>
      </c>
      <c r="F32" s="0" t="n">
        <v>90</v>
      </c>
      <c r="G32" s="22" t="n">
        <v>43045</v>
      </c>
      <c r="H32" s="0" t="s">
        <v>585</v>
      </c>
      <c r="I32" s="0" t="n">
        <v>27</v>
      </c>
      <c r="J32" s="0" t="n">
        <v>10</v>
      </c>
      <c r="K32" s="0" t="s">
        <v>552</v>
      </c>
      <c r="L32" s="0" t="s">
        <v>701</v>
      </c>
      <c r="M32" s="0" t="s">
        <v>702</v>
      </c>
      <c r="N32" s="0" t="s">
        <v>555</v>
      </c>
      <c r="O32" s="0" t="n">
        <v>21</v>
      </c>
      <c r="P32" s="0" t="n">
        <v>22</v>
      </c>
      <c r="Q32" s="0" t="n">
        <v>22</v>
      </c>
      <c r="R32" s="0" t="n">
        <v>22</v>
      </c>
      <c r="S32" s="0" t="n">
        <v>22</v>
      </c>
      <c r="T32" s="0" t="n">
        <v>23</v>
      </c>
      <c r="U32" s="0" t="n">
        <v>20</v>
      </c>
      <c r="V32" s="0" t="n">
        <v>22</v>
      </c>
      <c r="W32" s="0" t="n">
        <v>24</v>
      </c>
      <c r="X32" s="0" t="n">
        <v>24</v>
      </c>
      <c r="Y32" s="0" t="n">
        <v>23</v>
      </c>
      <c r="Z32" s="0" t="n">
        <v>24</v>
      </c>
      <c r="AA32" s="0" t="n">
        <v>25</v>
      </c>
      <c r="AB32" s="0" t="n">
        <v>24</v>
      </c>
      <c r="AC32" s="0" t="n">
        <v>23</v>
      </c>
      <c r="AD32" s="0" t="n">
        <v>22</v>
      </c>
      <c r="AE32" s="0" t="n">
        <v>24</v>
      </c>
      <c r="AF32" s="0" t="n">
        <v>24</v>
      </c>
      <c r="AG32" s="0" t="n">
        <v>25</v>
      </c>
      <c r="AH32" s="0" t="n">
        <v>26</v>
      </c>
      <c r="AI32" s="0" t="n">
        <v>25</v>
      </c>
      <c r="AJ32" s="0" t="n">
        <v>26</v>
      </c>
      <c r="AK32" s="0" t="n">
        <v>26</v>
      </c>
      <c r="AL32" s="0" t="n">
        <v>26</v>
      </c>
      <c r="AM32" s="0" t="n">
        <v>27</v>
      </c>
      <c r="AN32" s="0" t="n">
        <v>25</v>
      </c>
      <c r="AO32" s="0" t="n">
        <v>26</v>
      </c>
      <c r="AP32" s="0" t="n">
        <v>25</v>
      </c>
      <c r="AQ32" s="0" t="n">
        <v>22</v>
      </c>
      <c r="AR32" s="0" t="n">
        <v>28</v>
      </c>
      <c r="AS32" s="0" t="n">
        <v>28</v>
      </c>
      <c r="AT32" s="0" t="n">
        <v>32</v>
      </c>
      <c r="AU32" s="0" t="n">
        <v>27</v>
      </c>
      <c r="AV32" s="0" t="n">
        <v>33</v>
      </c>
      <c r="AW32" s="0" t="n">
        <v>41</v>
      </c>
      <c r="AX32" s="0" t="n">
        <v>56</v>
      </c>
      <c r="AY32" s="0" t="n">
        <v>43</v>
      </c>
      <c r="AZ32" s="0" t="n">
        <v>28</v>
      </c>
      <c r="BA32" s="0" t="n">
        <v>30</v>
      </c>
      <c r="BB32" s="0" t="n">
        <v>33</v>
      </c>
      <c r="BC32" s="0" t="n">
        <v>27</v>
      </c>
      <c r="BD32" s="0" t="n">
        <v>30</v>
      </c>
      <c r="BE32" s="0" t="n">
        <v>34</v>
      </c>
      <c r="BF32" s="0" t="n">
        <v>40</v>
      </c>
      <c r="BG32" s="0" t="n">
        <v>37</v>
      </c>
      <c r="BH32" s="0" t="n">
        <v>29</v>
      </c>
      <c r="BI32" s="0" t="n">
        <v>27</v>
      </c>
      <c r="BJ32" s="0" t="n">
        <v>26</v>
      </c>
      <c r="BK32" s="0" t="n">
        <v>24</v>
      </c>
      <c r="BL32" s="0" t="n">
        <v>27</v>
      </c>
      <c r="BM32" s="0" t="n">
        <v>29</v>
      </c>
      <c r="BN32" s="0" t="n">
        <v>32</v>
      </c>
      <c r="BO32" s="0" t="n">
        <v>30</v>
      </c>
      <c r="BP32" s="0" t="n">
        <v>27</v>
      </c>
      <c r="BQ32" s="0" t="n">
        <v>25</v>
      </c>
      <c r="BR32" s="0" t="n">
        <v>22</v>
      </c>
      <c r="BS32" s="0" t="n">
        <v>21</v>
      </c>
      <c r="BT32" s="0" t="n">
        <v>25</v>
      </c>
      <c r="BU32" s="0" t="n">
        <v>24</v>
      </c>
      <c r="BV32" s="0" t="n">
        <v>27</v>
      </c>
      <c r="BW32" s="0" t="n">
        <v>26</v>
      </c>
      <c r="BX32" s="0" t="n">
        <v>25</v>
      </c>
      <c r="BY32" s="0" t="n">
        <v>25</v>
      </c>
      <c r="BZ32" s="0" t="n">
        <v>25</v>
      </c>
    </row>
    <row r="33" customFormat="false" ht="15" hidden="false" customHeight="false" outlineLevel="0" collapsed="false">
      <c r="A33" s="0" t="n">
        <v>18483</v>
      </c>
      <c r="B33" s="0" t="n">
        <v>18483</v>
      </c>
      <c r="C33" s="22" t="n">
        <v>24999</v>
      </c>
      <c r="D33" s="0" t="n">
        <v>18483</v>
      </c>
      <c r="E33" s="0" t="s">
        <v>291</v>
      </c>
      <c r="F33" s="0" t="n">
        <v>89</v>
      </c>
      <c r="G33" s="22" t="n">
        <v>43045</v>
      </c>
      <c r="H33" s="0" t="s">
        <v>586</v>
      </c>
      <c r="I33" s="0" t="n">
        <v>24</v>
      </c>
      <c r="J33" s="0" t="n">
        <v>10</v>
      </c>
      <c r="K33" s="0" t="s">
        <v>552</v>
      </c>
      <c r="L33" s="0" t="s">
        <v>701</v>
      </c>
      <c r="M33" s="0" t="s">
        <v>702</v>
      </c>
      <c r="N33" s="0" t="s">
        <v>555</v>
      </c>
      <c r="O33" s="0" t="n">
        <v>21</v>
      </c>
      <c r="P33" s="0" t="n">
        <v>21</v>
      </c>
      <c r="Q33" s="0" t="n">
        <v>22</v>
      </c>
      <c r="R33" s="0" t="n">
        <v>23</v>
      </c>
      <c r="S33" s="0" t="n">
        <v>24</v>
      </c>
      <c r="T33" s="0" t="n">
        <v>26</v>
      </c>
      <c r="U33" s="0" t="n">
        <v>26</v>
      </c>
      <c r="V33" s="0" t="n">
        <v>24</v>
      </c>
      <c r="W33" s="0" t="n">
        <v>24</v>
      </c>
      <c r="X33" s="0" t="n">
        <v>23</v>
      </c>
      <c r="Y33" s="0" t="n">
        <v>23</v>
      </c>
      <c r="Z33" s="0" t="n">
        <v>25</v>
      </c>
      <c r="AA33" s="0" t="n">
        <v>28</v>
      </c>
      <c r="AB33" s="0" t="n">
        <v>29</v>
      </c>
      <c r="AC33" s="0" t="n">
        <v>27</v>
      </c>
      <c r="AD33" s="0" t="n">
        <v>30</v>
      </c>
      <c r="AE33" s="0" t="n">
        <v>24</v>
      </c>
      <c r="AF33" s="0" t="n">
        <v>23</v>
      </c>
      <c r="AG33" s="0" t="n">
        <v>26</v>
      </c>
      <c r="AH33" s="0" t="n">
        <v>29</v>
      </c>
      <c r="AI33" s="0" t="n">
        <v>31</v>
      </c>
      <c r="AJ33" s="0" t="n">
        <v>31</v>
      </c>
      <c r="AK33" s="0" t="n">
        <v>33</v>
      </c>
      <c r="AL33" s="0" t="n">
        <v>33</v>
      </c>
      <c r="AM33" s="0" t="n">
        <v>23</v>
      </c>
      <c r="AN33" s="0" t="n">
        <v>25</v>
      </c>
      <c r="AO33" s="0" t="n">
        <v>29</v>
      </c>
      <c r="AP33" s="0" t="n">
        <v>26</v>
      </c>
      <c r="AQ33" s="0" t="n">
        <v>25</v>
      </c>
      <c r="AR33" s="0" t="n">
        <v>29</v>
      </c>
      <c r="AS33" s="0" t="n">
        <v>38</v>
      </c>
      <c r="AT33" s="0" t="n">
        <v>38</v>
      </c>
      <c r="AU33" s="0" t="n">
        <v>26</v>
      </c>
      <c r="AV33" s="0" t="n">
        <v>27</v>
      </c>
      <c r="AW33" s="0" t="n">
        <v>31</v>
      </c>
      <c r="AX33" s="0" t="n">
        <v>32</v>
      </c>
      <c r="AY33" s="0" t="n">
        <v>41</v>
      </c>
      <c r="AZ33" s="0" t="n">
        <v>35</v>
      </c>
      <c r="BA33" s="0" t="n">
        <v>37</v>
      </c>
      <c r="BB33" s="0" t="n">
        <v>37</v>
      </c>
      <c r="BC33" s="0" t="n">
        <v>23</v>
      </c>
      <c r="BD33" s="0" t="n">
        <v>27</v>
      </c>
      <c r="BE33" s="0" t="n">
        <v>31</v>
      </c>
      <c r="BF33" s="0" t="n">
        <v>32</v>
      </c>
      <c r="BG33" s="0" t="n">
        <v>37</v>
      </c>
      <c r="BH33" s="0" t="n">
        <v>37</v>
      </c>
      <c r="BI33" s="0" t="n">
        <v>33</v>
      </c>
      <c r="BJ33" s="0" t="n">
        <v>31</v>
      </c>
      <c r="BK33" s="0" t="n">
        <v>23</v>
      </c>
      <c r="BL33" s="0" t="n">
        <v>24</v>
      </c>
      <c r="BM33" s="0" t="n">
        <v>26</v>
      </c>
      <c r="BN33" s="0" t="n">
        <v>28</v>
      </c>
      <c r="BO33" s="0" t="n">
        <v>30</v>
      </c>
      <c r="BP33" s="0" t="n">
        <v>28</v>
      </c>
      <c r="BQ33" s="0" t="n">
        <v>27</v>
      </c>
      <c r="BR33" s="0" t="n">
        <v>25</v>
      </c>
      <c r="BS33" s="0" t="n">
        <v>22</v>
      </c>
      <c r="BT33" s="0" t="n">
        <v>22</v>
      </c>
      <c r="BU33" s="0" t="n">
        <v>24</v>
      </c>
      <c r="BV33" s="0" t="n">
        <v>24</v>
      </c>
      <c r="BW33" s="0" t="n">
        <v>24</v>
      </c>
      <c r="BX33" s="0" t="n">
        <v>26</v>
      </c>
      <c r="BY33" s="0" t="n">
        <v>24</v>
      </c>
      <c r="BZ33" s="0" t="n">
        <v>25</v>
      </c>
    </row>
    <row r="34" customFormat="false" ht="15" hidden="false" customHeight="false" outlineLevel="0" collapsed="false">
      <c r="A34" s="0" t="n">
        <v>20494</v>
      </c>
      <c r="B34" s="0" t="n">
        <v>20494</v>
      </c>
      <c r="C34" s="22" t="n">
        <v>11606</v>
      </c>
      <c r="D34" s="0" t="n">
        <v>20494</v>
      </c>
      <c r="E34" s="0" t="s">
        <v>290</v>
      </c>
      <c r="F34" s="0" t="n">
        <v>36</v>
      </c>
      <c r="G34" s="22" t="n">
        <v>42516</v>
      </c>
      <c r="H34" s="0" t="s">
        <v>587</v>
      </c>
      <c r="I34" s="0" t="n">
        <v>25</v>
      </c>
      <c r="J34" s="0" t="n">
        <v>7</v>
      </c>
      <c r="K34" s="0" t="s">
        <v>552</v>
      </c>
      <c r="L34" s="0" t="s">
        <v>701</v>
      </c>
      <c r="M34" s="0" t="s">
        <v>702</v>
      </c>
      <c r="N34" s="0" t="s">
        <v>555</v>
      </c>
      <c r="O34" s="0" t="n">
        <v>26</v>
      </c>
      <c r="P34" s="0" t="n">
        <v>24</v>
      </c>
      <c r="Q34" s="0" t="n">
        <v>24</v>
      </c>
      <c r="R34" s="0" t="n">
        <v>21</v>
      </c>
      <c r="S34" s="0" t="n">
        <v>21</v>
      </c>
      <c r="T34" s="0" t="n">
        <v>22</v>
      </c>
      <c r="U34" s="0" t="n">
        <v>22</v>
      </c>
      <c r="V34" s="0" t="n">
        <v>21</v>
      </c>
      <c r="W34" s="0" t="n">
        <v>23</v>
      </c>
      <c r="X34" s="0" t="n">
        <v>22</v>
      </c>
      <c r="Y34" s="0" t="n">
        <v>25</v>
      </c>
      <c r="Z34" s="0" t="n">
        <v>31</v>
      </c>
      <c r="AA34" s="0" t="n">
        <v>29</v>
      </c>
      <c r="AB34" s="0" t="n">
        <v>24</v>
      </c>
      <c r="AC34" s="0" t="n">
        <v>21</v>
      </c>
      <c r="AD34" s="0" t="n">
        <v>23</v>
      </c>
      <c r="AE34" s="0" t="n">
        <v>23</v>
      </c>
      <c r="AF34" s="0" t="n">
        <v>25</v>
      </c>
      <c r="AG34" s="0" t="n">
        <v>27</v>
      </c>
      <c r="AH34" s="0" t="n">
        <v>29</v>
      </c>
      <c r="AI34" s="0" t="n">
        <v>31</v>
      </c>
      <c r="AJ34" s="0" t="n">
        <v>26</v>
      </c>
      <c r="AK34" s="0" t="n">
        <v>23</v>
      </c>
      <c r="AL34" s="0" t="n">
        <v>23</v>
      </c>
      <c r="AM34" s="0" t="n">
        <v>24</v>
      </c>
      <c r="AN34" s="0" t="n">
        <v>26</v>
      </c>
      <c r="AO34" s="0" t="n">
        <v>29</v>
      </c>
      <c r="AP34" s="0" t="n">
        <v>30</v>
      </c>
      <c r="AQ34" s="0" t="n">
        <v>27</v>
      </c>
      <c r="AR34" s="0" t="n">
        <v>30</v>
      </c>
      <c r="AS34" s="0" t="n">
        <v>28</v>
      </c>
      <c r="AT34" s="0" t="n">
        <v>26</v>
      </c>
      <c r="AU34" s="0" t="n">
        <v>23</v>
      </c>
      <c r="AV34" s="0" t="n">
        <v>26</v>
      </c>
      <c r="AW34" s="0" t="n">
        <v>30</v>
      </c>
      <c r="AX34" s="0" t="n">
        <v>33</v>
      </c>
      <c r="AY34" s="0" t="n">
        <v>28</v>
      </c>
      <c r="AZ34" s="0" t="n">
        <v>30</v>
      </c>
      <c r="BA34" s="0" t="n">
        <v>26</v>
      </c>
      <c r="BB34" s="0" t="n">
        <v>23</v>
      </c>
      <c r="BC34" s="0" t="n">
        <v>24</v>
      </c>
      <c r="BD34" s="0" t="n">
        <v>25</v>
      </c>
      <c r="BE34" s="0" t="n">
        <v>27</v>
      </c>
      <c r="BF34" s="0" t="n">
        <v>27</v>
      </c>
      <c r="BG34" s="0" t="n">
        <v>30</v>
      </c>
      <c r="BH34" s="0" t="n">
        <v>28</v>
      </c>
      <c r="BI34" s="0" t="n">
        <v>24</v>
      </c>
      <c r="BJ34" s="0" t="n">
        <v>24</v>
      </c>
      <c r="BK34" s="0" t="n">
        <v>21</v>
      </c>
      <c r="BL34" s="0" t="n">
        <v>22</v>
      </c>
      <c r="BM34" s="0" t="n">
        <v>25</v>
      </c>
      <c r="BN34" s="0" t="n">
        <v>24</v>
      </c>
      <c r="BO34" s="0" t="n">
        <v>24</v>
      </c>
      <c r="BP34" s="0" t="n">
        <v>24</v>
      </c>
      <c r="BQ34" s="0" t="n">
        <v>23</v>
      </c>
      <c r="BR34" s="0" t="n">
        <v>24</v>
      </c>
      <c r="BS34" s="0" t="n">
        <v>22</v>
      </c>
      <c r="BT34" s="0" t="n">
        <v>22</v>
      </c>
      <c r="BU34" s="0" t="n">
        <v>20</v>
      </c>
      <c r="BV34" s="0" t="n">
        <v>21</v>
      </c>
      <c r="BW34" s="0" t="n">
        <v>21</v>
      </c>
      <c r="BX34" s="0" t="n">
        <v>20</v>
      </c>
      <c r="BY34" s="0" t="n">
        <v>22</v>
      </c>
      <c r="BZ34" s="0" t="n">
        <v>21</v>
      </c>
    </row>
    <row r="35" customFormat="false" ht="15" hidden="false" customHeight="false" outlineLevel="0" collapsed="false">
      <c r="A35" s="0" t="n">
        <v>20494</v>
      </c>
      <c r="B35" s="0" t="n">
        <v>20494</v>
      </c>
      <c r="C35" s="22" t="n">
        <v>11606</v>
      </c>
      <c r="D35" s="0" t="n">
        <v>20494</v>
      </c>
      <c r="E35" s="0" t="s">
        <v>291</v>
      </c>
      <c r="F35" s="0" t="n">
        <v>35</v>
      </c>
      <c r="G35" s="22" t="n">
        <v>42516</v>
      </c>
      <c r="H35" s="0" t="s">
        <v>588</v>
      </c>
      <c r="I35" s="0" t="n">
        <v>29</v>
      </c>
      <c r="J35" s="0" t="n">
        <v>7</v>
      </c>
      <c r="K35" s="0" t="s">
        <v>552</v>
      </c>
      <c r="L35" s="0" t="s">
        <v>701</v>
      </c>
      <c r="M35" s="0" t="s">
        <v>702</v>
      </c>
      <c r="N35" s="0" t="s">
        <v>555</v>
      </c>
      <c r="O35" s="0" t="n">
        <v>24</v>
      </c>
      <c r="P35" s="0" t="n">
        <v>23</v>
      </c>
      <c r="Q35" s="0" t="n">
        <v>22</v>
      </c>
      <c r="R35" s="0" t="n">
        <v>24</v>
      </c>
      <c r="S35" s="0" t="n">
        <v>25</v>
      </c>
      <c r="T35" s="0" t="n">
        <v>24</v>
      </c>
      <c r="U35" s="0" t="n">
        <v>24</v>
      </c>
      <c r="V35" s="0" t="n">
        <v>27</v>
      </c>
      <c r="W35" s="0" t="n">
        <v>25</v>
      </c>
      <c r="X35" s="0" t="n">
        <v>27</v>
      </c>
      <c r="Y35" s="0" t="n">
        <v>28</v>
      </c>
      <c r="Z35" s="0" t="n">
        <v>34</v>
      </c>
      <c r="AA35" s="0" t="n">
        <v>35</v>
      </c>
      <c r="AB35" s="0" t="n">
        <v>28</v>
      </c>
      <c r="AC35" s="0" t="n">
        <v>25</v>
      </c>
      <c r="AD35" s="0" t="n">
        <v>22</v>
      </c>
      <c r="AE35" s="0" t="n">
        <v>29</v>
      </c>
      <c r="AF35" s="0" t="n">
        <v>31</v>
      </c>
      <c r="AG35" s="0" t="n">
        <v>38</v>
      </c>
      <c r="AH35" s="0" t="n">
        <v>47</v>
      </c>
      <c r="AI35" s="0" t="n">
        <v>49</v>
      </c>
      <c r="AJ35" s="0" t="n">
        <v>38</v>
      </c>
      <c r="AK35" s="0" t="n">
        <v>27</v>
      </c>
      <c r="AL35" s="0" t="n">
        <v>29</v>
      </c>
      <c r="AM35" s="0" t="n">
        <v>29</v>
      </c>
      <c r="AN35" s="0" t="n">
        <v>35</v>
      </c>
      <c r="AO35" s="0" t="n">
        <v>45</v>
      </c>
      <c r="AP35" s="0" t="n">
        <v>53</v>
      </c>
      <c r="AQ35" s="0" t="n">
        <v>41</v>
      </c>
      <c r="AR35" s="0" t="n">
        <v>33</v>
      </c>
      <c r="AS35" s="0" t="n">
        <v>28</v>
      </c>
      <c r="AT35" s="0" t="n">
        <v>25</v>
      </c>
      <c r="AU35" s="0" t="n">
        <v>30</v>
      </c>
      <c r="AV35" s="0" t="n">
        <v>32</v>
      </c>
      <c r="AW35" s="0" t="n">
        <v>35</v>
      </c>
      <c r="AX35" s="0" t="n">
        <v>30</v>
      </c>
      <c r="AY35" s="0" t="n">
        <v>25</v>
      </c>
      <c r="AZ35" s="0" t="n">
        <v>30</v>
      </c>
      <c r="BA35" s="0" t="n">
        <v>27</v>
      </c>
      <c r="BB35" s="0" t="n">
        <v>23</v>
      </c>
      <c r="BC35" s="0" t="n">
        <v>28</v>
      </c>
      <c r="BD35" s="0" t="n">
        <v>28</v>
      </c>
      <c r="BE35" s="0" t="n">
        <v>29</v>
      </c>
      <c r="BF35" s="0" t="n">
        <v>30</v>
      </c>
      <c r="BG35" s="0" t="n">
        <v>28</v>
      </c>
      <c r="BH35" s="0" t="n">
        <v>27</v>
      </c>
      <c r="BI35" s="0" t="n">
        <v>25</v>
      </c>
      <c r="BJ35" s="0" t="n">
        <v>24</v>
      </c>
      <c r="BK35" s="0" t="n">
        <v>27</v>
      </c>
      <c r="BL35" s="0" t="n">
        <v>26</v>
      </c>
      <c r="BM35" s="0" t="n">
        <v>26</v>
      </c>
      <c r="BN35" s="0" t="n">
        <v>25</v>
      </c>
      <c r="BO35" s="0" t="n">
        <v>24</v>
      </c>
      <c r="BP35" s="0" t="n">
        <v>24</v>
      </c>
      <c r="BQ35" s="0" t="n">
        <v>22</v>
      </c>
      <c r="BR35" s="0" t="n">
        <v>24</v>
      </c>
      <c r="BS35" s="0" t="n">
        <v>23</v>
      </c>
      <c r="BT35" s="0" t="n">
        <v>22</v>
      </c>
      <c r="BU35" s="0" t="n">
        <v>25</v>
      </c>
      <c r="BV35" s="0" t="n">
        <v>21</v>
      </c>
      <c r="BW35" s="0" t="n">
        <v>25</v>
      </c>
      <c r="BX35" s="0" t="n">
        <v>22</v>
      </c>
      <c r="BY35" s="0" t="n">
        <v>22</v>
      </c>
      <c r="BZ35" s="0" t="n">
        <v>22</v>
      </c>
    </row>
    <row r="36" customFormat="false" ht="15" hidden="false" customHeight="false" outlineLevel="0" collapsed="false">
      <c r="A36" s="0" t="n">
        <v>22722</v>
      </c>
      <c r="B36" s="0" t="n">
        <v>22722</v>
      </c>
      <c r="C36" s="22" t="n">
        <v>28946</v>
      </c>
      <c r="D36" s="0" t="n">
        <v>22722</v>
      </c>
      <c r="E36" s="0" t="s">
        <v>290</v>
      </c>
      <c r="F36" s="0" t="n">
        <v>314</v>
      </c>
      <c r="G36" s="22" t="n">
        <v>43011</v>
      </c>
      <c r="H36" s="0" t="s">
        <v>589</v>
      </c>
      <c r="I36" s="0" t="n">
        <v>27</v>
      </c>
      <c r="J36" s="0" t="n">
        <v>10</v>
      </c>
      <c r="K36" s="0" t="s">
        <v>552</v>
      </c>
      <c r="L36" s="0" t="s">
        <v>701</v>
      </c>
      <c r="M36" s="0" t="s">
        <v>702</v>
      </c>
      <c r="N36" s="0" t="s">
        <v>555</v>
      </c>
      <c r="O36" s="0" t="n">
        <v>22</v>
      </c>
      <c r="P36" s="0" t="n">
        <v>22</v>
      </c>
      <c r="Q36" s="0" t="n">
        <v>23</v>
      </c>
      <c r="R36" s="0" t="n">
        <v>24</v>
      </c>
      <c r="S36" s="0" t="n">
        <v>24</v>
      </c>
      <c r="T36" s="0" t="n">
        <v>23</v>
      </c>
      <c r="U36" s="0" t="n">
        <v>22</v>
      </c>
      <c r="V36" s="0" t="n">
        <v>20</v>
      </c>
      <c r="W36" s="0" t="n">
        <v>23</v>
      </c>
      <c r="X36" s="0" t="n">
        <v>24</v>
      </c>
      <c r="Y36" s="0" t="n">
        <v>25</v>
      </c>
      <c r="Z36" s="0" t="n">
        <v>25</v>
      </c>
      <c r="AA36" s="0" t="n">
        <v>25</v>
      </c>
      <c r="AB36" s="0" t="n">
        <v>25</v>
      </c>
      <c r="AC36" s="0" t="n">
        <v>25</v>
      </c>
      <c r="AD36" s="0" t="n">
        <v>22</v>
      </c>
      <c r="AE36" s="0" t="n">
        <v>24</v>
      </c>
      <c r="AF36" s="0" t="n">
        <v>26</v>
      </c>
      <c r="AG36" s="0" t="n">
        <v>26</v>
      </c>
      <c r="AH36" s="0" t="n">
        <v>30</v>
      </c>
      <c r="AI36" s="0" t="n">
        <v>31</v>
      </c>
      <c r="AJ36" s="0" t="n">
        <v>29</v>
      </c>
      <c r="AK36" s="0" t="n">
        <v>25</v>
      </c>
      <c r="AL36" s="0" t="n">
        <v>25</v>
      </c>
      <c r="AM36" s="0" t="n">
        <v>25</v>
      </c>
      <c r="AN36" s="0" t="n">
        <v>28</v>
      </c>
      <c r="AO36" s="0" t="n">
        <v>31</v>
      </c>
      <c r="AP36" s="0" t="n">
        <v>28</v>
      </c>
      <c r="AQ36" s="0" t="n">
        <v>26</v>
      </c>
      <c r="AR36" s="0" t="n">
        <v>28</v>
      </c>
      <c r="AS36" s="0" t="n">
        <v>29</v>
      </c>
      <c r="AT36" s="0" t="n">
        <v>31</v>
      </c>
      <c r="AU36" s="0" t="n">
        <v>29</v>
      </c>
      <c r="AV36" s="0" t="n">
        <v>29</v>
      </c>
      <c r="AW36" s="0" t="n">
        <v>31</v>
      </c>
      <c r="AX36" s="0" t="n">
        <v>28</v>
      </c>
      <c r="AY36" s="0" t="n">
        <v>25</v>
      </c>
      <c r="AZ36" s="0" t="n">
        <v>29</v>
      </c>
      <c r="BA36" s="0" t="n">
        <v>30</v>
      </c>
      <c r="BB36" s="0" t="n">
        <v>32</v>
      </c>
      <c r="BC36" s="0" t="n">
        <v>25</v>
      </c>
      <c r="BD36" s="0" t="n">
        <v>30</v>
      </c>
      <c r="BE36" s="0" t="n">
        <v>31</v>
      </c>
      <c r="BF36" s="0" t="n">
        <v>29</v>
      </c>
      <c r="BG36" s="0" t="n">
        <v>29</v>
      </c>
      <c r="BH36" s="0" t="n">
        <v>27</v>
      </c>
      <c r="BI36" s="0" t="n">
        <v>27</v>
      </c>
      <c r="BJ36" s="0" t="n">
        <v>25</v>
      </c>
      <c r="BK36" s="0" t="n">
        <v>25</v>
      </c>
      <c r="BL36" s="0" t="n">
        <v>24</v>
      </c>
      <c r="BM36" s="0" t="n">
        <v>25</v>
      </c>
      <c r="BN36" s="0" t="n">
        <v>27</v>
      </c>
      <c r="BO36" s="0" t="n">
        <v>23</v>
      </c>
      <c r="BP36" s="0" t="n">
        <v>23</v>
      </c>
      <c r="BQ36" s="0" t="n">
        <v>24</v>
      </c>
      <c r="BR36" s="0" t="n">
        <v>23</v>
      </c>
      <c r="BS36" s="0" t="n">
        <v>25</v>
      </c>
      <c r="BT36" s="0" t="n">
        <v>23</v>
      </c>
      <c r="BU36" s="0" t="n">
        <v>22</v>
      </c>
      <c r="BV36" s="0" t="n">
        <v>23</v>
      </c>
      <c r="BW36" s="0" t="n">
        <v>23</v>
      </c>
      <c r="BX36" s="0" t="n">
        <v>24</v>
      </c>
      <c r="BY36" s="0" t="n">
        <v>23</v>
      </c>
      <c r="BZ36" s="0" t="n">
        <v>21</v>
      </c>
    </row>
    <row r="37" customFormat="false" ht="15" hidden="false" customHeight="false" outlineLevel="0" collapsed="false">
      <c r="A37" s="0" t="n">
        <v>22722</v>
      </c>
      <c r="B37" s="0" t="n">
        <v>22722</v>
      </c>
      <c r="C37" s="22" t="n">
        <v>28946</v>
      </c>
      <c r="D37" s="0" t="n">
        <v>22722</v>
      </c>
      <c r="E37" s="0" t="s">
        <v>291</v>
      </c>
      <c r="F37" s="0" t="n">
        <v>313</v>
      </c>
      <c r="G37" s="22" t="n">
        <v>43011</v>
      </c>
      <c r="H37" s="0" t="s">
        <v>590</v>
      </c>
      <c r="I37" s="0" t="n">
        <v>29</v>
      </c>
      <c r="J37" s="0" t="n">
        <v>9</v>
      </c>
      <c r="K37" s="0" t="s">
        <v>552</v>
      </c>
      <c r="L37" s="0" t="s">
        <v>701</v>
      </c>
      <c r="M37" s="0" t="s">
        <v>702</v>
      </c>
      <c r="N37" s="0" t="s">
        <v>555</v>
      </c>
      <c r="O37" s="0" t="n">
        <v>21</v>
      </c>
      <c r="P37" s="0" t="n">
        <v>22</v>
      </c>
      <c r="Q37" s="0" t="n">
        <v>24</v>
      </c>
      <c r="R37" s="0" t="n">
        <v>22</v>
      </c>
      <c r="S37" s="0" t="n">
        <v>21</v>
      </c>
      <c r="T37" s="0" t="n">
        <v>22</v>
      </c>
      <c r="U37" s="0" t="n">
        <v>23</v>
      </c>
      <c r="V37" s="0" t="n">
        <v>21</v>
      </c>
      <c r="W37" s="0" t="n">
        <v>21</v>
      </c>
      <c r="X37" s="0" t="n">
        <v>22</v>
      </c>
      <c r="Y37" s="0" t="n">
        <v>23</v>
      </c>
      <c r="Z37" s="0" t="n">
        <v>24</v>
      </c>
      <c r="AA37" s="0" t="n">
        <v>25</v>
      </c>
      <c r="AB37" s="0" t="n">
        <v>24</v>
      </c>
      <c r="AC37" s="0" t="n">
        <v>23</v>
      </c>
      <c r="AD37" s="0" t="n">
        <v>22</v>
      </c>
      <c r="AE37" s="0" t="n">
        <v>23</v>
      </c>
      <c r="AF37" s="0" t="n">
        <v>25</v>
      </c>
      <c r="AG37" s="0" t="n">
        <v>29</v>
      </c>
      <c r="AH37" s="0" t="n">
        <v>30</v>
      </c>
      <c r="AI37" s="0" t="n">
        <v>29</v>
      </c>
      <c r="AJ37" s="0" t="n">
        <v>30</v>
      </c>
      <c r="AK37" s="0" t="n">
        <v>25</v>
      </c>
      <c r="AL37" s="0" t="n">
        <v>26</v>
      </c>
      <c r="AM37" s="0" t="n">
        <v>25</v>
      </c>
      <c r="AN37" s="0" t="n">
        <v>28</v>
      </c>
      <c r="AO37" s="0" t="n">
        <v>29</v>
      </c>
      <c r="AP37" s="0" t="n">
        <v>25</v>
      </c>
      <c r="AQ37" s="0" t="n">
        <v>24</v>
      </c>
      <c r="AR37" s="0" t="n">
        <v>28</v>
      </c>
      <c r="AS37" s="0" t="n">
        <v>31</v>
      </c>
      <c r="AT37" s="0" t="n">
        <v>30</v>
      </c>
      <c r="AU37" s="0" t="n">
        <v>28</v>
      </c>
      <c r="AV37" s="0" t="n">
        <v>28</v>
      </c>
      <c r="AW37" s="0" t="n">
        <v>29</v>
      </c>
      <c r="AX37" s="0" t="n">
        <v>30</v>
      </c>
      <c r="AY37" s="0" t="n">
        <v>29</v>
      </c>
      <c r="AZ37" s="0" t="n">
        <v>31</v>
      </c>
      <c r="BA37" s="0" t="n">
        <v>30</v>
      </c>
      <c r="BB37" s="0" t="n">
        <v>30</v>
      </c>
      <c r="BC37" s="0" t="n">
        <v>26</v>
      </c>
      <c r="BD37" s="0" t="n">
        <v>29</v>
      </c>
      <c r="BE37" s="0" t="n">
        <v>32</v>
      </c>
      <c r="BF37" s="0" t="n">
        <v>29</v>
      </c>
      <c r="BG37" s="0" t="n">
        <v>27</v>
      </c>
      <c r="BH37" s="0" t="n">
        <v>29</v>
      </c>
      <c r="BI37" s="0" t="n">
        <v>26</v>
      </c>
      <c r="BJ37" s="0" t="n">
        <v>24</v>
      </c>
      <c r="BK37" s="0" t="n">
        <v>25</v>
      </c>
      <c r="BL37" s="0" t="n">
        <v>25</v>
      </c>
      <c r="BM37" s="0" t="n">
        <v>26</v>
      </c>
      <c r="BN37" s="0" t="n">
        <v>25</v>
      </c>
      <c r="BO37" s="0" t="n">
        <v>24</v>
      </c>
      <c r="BP37" s="0" t="n">
        <v>24</v>
      </c>
      <c r="BQ37" s="0" t="n">
        <v>22</v>
      </c>
      <c r="BR37" s="0" t="n">
        <v>22</v>
      </c>
      <c r="BS37" s="0" t="n">
        <v>22</v>
      </c>
      <c r="BT37" s="0" t="n">
        <v>24</v>
      </c>
      <c r="BU37" s="0" t="n">
        <v>23</v>
      </c>
      <c r="BV37" s="0" t="n">
        <v>24</v>
      </c>
      <c r="BW37" s="0" t="n">
        <v>23</v>
      </c>
      <c r="BX37" s="0" t="n">
        <v>24</v>
      </c>
      <c r="BY37" s="0" t="n">
        <v>23</v>
      </c>
      <c r="BZ37" s="0" t="n">
        <v>22</v>
      </c>
    </row>
    <row r="38" customFormat="false" ht="15" hidden="false" customHeight="false" outlineLevel="0" collapsed="false">
      <c r="A38" s="0" t="n">
        <v>22733</v>
      </c>
      <c r="B38" s="0" t="n">
        <v>22733</v>
      </c>
      <c r="C38" s="22" t="n">
        <v>23067</v>
      </c>
      <c r="D38" s="0" t="n">
        <v>22733</v>
      </c>
      <c r="E38" s="0" t="s">
        <v>290</v>
      </c>
      <c r="F38" s="0" t="n">
        <v>166</v>
      </c>
      <c r="G38" s="22" t="n">
        <v>42663</v>
      </c>
      <c r="H38" s="0" t="s">
        <v>591</v>
      </c>
      <c r="I38" s="0" t="n">
        <v>26</v>
      </c>
      <c r="J38" s="0" t="n">
        <v>9</v>
      </c>
      <c r="K38" s="0" t="s">
        <v>552</v>
      </c>
      <c r="L38" s="0" t="s">
        <v>701</v>
      </c>
      <c r="M38" s="0" t="s">
        <v>702</v>
      </c>
      <c r="N38" s="0" t="s">
        <v>555</v>
      </c>
      <c r="O38" s="0" t="n">
        <v>23</v>
      </c>
      <c r="P38" s="0" t="n">
        <v>24</v>
      </c>
      <c r="Q38" s="0" t="n">
        <v>26</v>
      </c>
      <c r="R38" s="0" t="n">
        <v>28</v>
      </c>
      <c r="S38" s="0" t="n">
        <v>26</v>
      </c>
      <c r="T38" s="0" t="n">
        <v>25</v>
      </c>
      <c r="U38" s="0" t="n">
        <v>27</v>
      </c>
      <c r="V38" s="0" t="n">
        <v>26</v>
      </c>
      <c r="W38" s="0" t="n">
        <v>23</v>
      </c>
      <c r="X38" s="0" t="n">
        <v>26</v>
      </c>
      <c r="Y38" s="0" t="n">
        <v>29</v>
      </c>
      <c r="Z38" s="0" t="n">
        <v>30</v>
      </c>
      <c r="AA38" s="0" t="n">
        <v>32</v>
      </c>
      <c r="AB38" s="0" t="n">
        <v>28</v>
      </c>
      <c r="AC38" s="0" t="n">
        <v>29</v>
      </c>
      <c r="AD38" s="0" t="n">
        <v>25</v>
      </c>
      <c r="AE38" s="0" t="n">
        <v>24</v>
      </c>
      <c r="AF38" s="0" t="n">
        <v>28</v>
      </c>
      <c r="AG38" s="0" t="n">
        <v>33</v>
      </c>
      <c r="AH38" s="0" t="n">
        <v>35</v>
      </c>
      <c r="AI38" s="0" t="n">
        <v>34</v>
      </c>
      <c r="AJ38" s="0" t="n">
        <v>29</v>
      </c>
      <c r="AK38" s="0" t="n">
        <v>33</v>
      </c>
      <c r="AL38" s="0" t="n">
        <v>34</v>
      </c>
      <c r="AM38" s="0" t="n">
        <v>26</v>
      </c>
      <c r="AN38" s="0" t="n">
        <v>28</v>
      </c>
      <c r="AO38" s="0" t="n">
        <v>41</v>
      </c>
      <c r="AP38" s="0" t="n">
        <v>52</v>
      </c>
      <c r="AQ38" s="0" t="n">
        <v>40</v>
      </c>
      <c r="AR38" s="0" t="n">
        <v>25</v>
      </c>
      <c r="AS38" s="0" t="n">
        <v>35</v>
      </c>
      <c r="AT38" s="0" t="n">
        <v>37</v>
      </c>
      <c r="AU38" s="0" t="n">
        <v>24</v>
      </c>
      <c r="AV38" s="0" t="n">
        <v>26</v>
      </c>
      <c r="AW38" s="0" t="n">
        <v>28</v>
      </c>
      <c r="AX38" s="0" t="n">
        <v>30</v>
      </c>
      <c r="AY38" s="0" t="n">
        <v>29</v>
      </c>
      <c r="AZ38" s="0" t="n">
        <v>27</v>
      </c>
      <c r="BA38" s="0" t="n">
        <v>30</v>
      </c>
      <c r="BB38" s="0" t="n">
        <v>33</v>
      </c>
      <c r="BC38" s="0" t="n">
        <v>22</v>
      </c>
      <c r="BD38" s="0" t="n">
        <v>25</v>
      </c>
      <c r="BE38" s="0" t="n">
        <v>24</v>
      </c>
      <c r="BF38" s="0" t="n">
        <v>26</v>
      </c>
      <c r="BG38" s="0" t="n">
        <v>27</v>
      </c>
      <c r="BH38" s="0" t="n">
        <v>27</v>
      </c>
      <c r="BI38" s="0" t="n">
        <v>27</v>
      </c>
      <c r="BJ38" s="0" t="n">
        <v>25</v>
      </c>
      <c r="BK38" s="0" t="n">
        <v>24</v>
      </c>
      <c r="BL38" s="0" t="n">
        <v>23</v>
      </c>
      <c r="BM38" s="0" t="n">
        <v>22</v>
      </c>
      <c r="BN38" s="0" t="n">
        <v>23</v>
      </c>
      <c r="BO38" s="0" t="n">
        <v>25</v>
      </c>
      <c r="BP38" s="0" t="n">
        <v>23</v>
      </c>
      <c r="BQ38" s="0" t="n">
        <v>24</v>
      </c>
      <c r="BR38" s="0" t="n">
        <v>23</v>
      </c>
      <c r="BS38" s="0" t="n">
        <v>23</v>
      </c>
      <c r="BT38" s="0" t="n">
        <v>24</v>
      </c>
      <c r="BU38" s="0" t="n">
        <v>23</v>
      </c>
      <c r="BV38" s="0" t="n">
        <v>22</v>
      </c>
      <c r="BW38" s="0" t="n">
        <v>22</v>
      </c>
      <c r="BX38" s="0" t="n">
        <v>21</v>
      </c>
      <c r="BY38" s="0" t="n">
        <v>26</v>
      </c>
      <c r="BZ38" s="0" t="n">
        <v>24</v>
      </c>
    </row>
    <row r="39" customFormat="false" ht="15" hidden="false" customHeight="false" outlineLevel="0" collapsed="false">
      <c r="A39" s="0" t="n">
        <v>22733</v>
      </c>
      <c r="B39" s="0" t="n">
        <v>22733</v>
      </c>
      <c r="C39" s="22" t="n">
        <v>23067</v>
      </c>
      <c r="D39" s="0" t="n">
        <v>22733</v>
      </c>
      <c r="E39" s="0" t="s">
        <v>291</v>
      </c>
      <c r="F39" s="0" t="n">
        <v>165</v>
      </c>
      <c r="G39" s="22" t="n">
        <v>42663</v>
      </c>
      <c r="H39" s="0" t="s">
        <v>592</v>
      </c>
      <c r="I39" s="0" t="n">
        <v>27</v>
      </c>
      <c r="J39" s="0" t="n">
        <v>9</v>
      </c>
      <c r="K39" s="0" t="s">
        <v>552</v>
      </c>
      <c r="L39" s="0" t="s">
        <v>701</v>
      </c>
      <c r="M39" s="0" t="s">
        <v>702</v>
      </c>
      <c r="N39" s="0" t="s">
        <v>555</v>
      </c>
      <c r="O39" s="0" t="n">
        <v>23</v>
      </c>
      <c r="P39" s="0" t="n">
        <v>23</v>
      </c>
      <c r="Q39" s="0" t="n">
        <v>24</v>
      </c>
      <c r="R39" s="0" t="n">
        <v>25</v>
      </c>
      <c r="S39" s="0" t="n">
        <v>25</v>
      </c>
      <c r="T39" s="0" t="n">
        <v>21</v>
      </c>
      <c r="U39" s="0" t="n">
        <v>22</v>
      </c>
      <c r="V39" s="0" t="n">
        <v>22</v>
      </c>
      <c r="W39" s="0" t="n">
        <v>23</v>
      </c>
      <c r="X39" s="0" t="n">
        <v>24</v>
      </c>
      <c r="Y39" s="0" t="n">
        <v>25</v>
      </c>
      <c r="Z39" s="0" t="n">
        <v>28</v>
      </c>
      <c r="AA39" s="0" t="n">
        <v>26</v>
      </c>
      <c r="AB39" s="0" t="n">
        <v>26</v>
      </c>
      <c r="AC39" s="0" t="n">
        <v>25</v>
      </c>
      <c r="AD39" s="0" t="n">
        <v>23</v>
      </c>
      <c r="AE39" s="0" t="n">
        <v>26</v>
      </c>
      <c r="AF39" s="0" t="n">
        <v>24</v>
      </c>
      <c r="AG39" s="0" t="n">
        <v>29</v>
      </c>
      <c r="AH39" s="0" t="n">
        <v>29</v>
      </c>
      <c r="AI39" s="0" t="n">
        <v>27</v>
      </c>
      <c r="AJ39" s="0" t="n">
        <v>27</v>
      </c>
      <c r="AK39" s="0" t="n">
        <v>28</v>
      </c>
      <c r="AL39" s="0" t="n">
        <v>27</v>
      </c>
      <c r="AM39" s="0" t="n">
        <v>26</v>
      </c>
      <c r="AN39" s="0" t="n">
        <v>29</v>
      </c>
      <c r="AO39" s="0" t="n">
        <v>27</v>
      </c>
      <c r="AP39" s="0" t="n">
        <v>33</v>
      </c>
      <c r="AQ39" s="0" t="n">
        <v>28</v>
      </c>
      <c r="AR39" s="0" t="n">
        <v>29</v>
      </c>
      <c r="AS39" s="0" t="n">
        <v>31</v>
      </c>
      <c r="AT39" s="0" t="n">
        <v>32</v>
      </c>
      <c r="AU39" s="0" t="n">
        <v>27</v>
      </c>
      <c r="AV39" s="0" t="n">
        <v>29</v>
      </c>
      <c r="AW39" s="0" t="n">
        <v>26</v>
      </c>
      <c r="AX39" s="0" t="n">
        <v>26</v>
      </c>
      <c r="AY39" s="0" t="n">
        <v>23</v>
      </c>
      <c r="AZ39" s="0" t="n">
        <v>26</v>
      </c>
      <c r="BA39" s="0" t="n">
        <v>31</v>
      </c>
      <c r="BB39" s="0" t="n">
        <v>31</v>
      </c>
      <c r="BC39" s="0" t="n">
        <v>25</v>
      </c>
      <c r="BD39" s="0" t="n">
        <v>25</v>
      </c>
      <c r="BE39" s="0" t="n">
        <v>27</v>
      </c>
      <c r="BF39" s="0" t="n">
        <v>26</v>
      </c>
      <c r="BG39" s="0" t="n">
        <v>27</v>
      </c>
      <c r="BH39" s="0" t="n">
        <v>27</v>
      </c>
      <c r="BI39" s="0" t="n">
        <v>27</v>
      </c>
      <c r="BJ39" s="0" t="n">
        <v>25</v>
      </c>
      <c r="BK39" s="0" t="n">
        <v>24</v>
      </c>
      <c r="BL39" s="0" t="n">
        <v>23</v>
      </c>
      <c r="BM39" s="0" t="n">
        <v>22</v>
      </c>
      <c r="BN39" s="0" t="n">
        <v>26</v>
      </c>
      <c r="BO39" s="0" t="n">
        <v>24</v>
      </c>
      <c r="BP39" s="0" t="n">
        <v>24</v>
      </c>
      <c r="BQ39" s="0" t="n">
        <v>23</v>
      </c>
      <c r="BR39" s="0" t="n">
        <v>23</v>
      </c>
      <c r="BS39" s="0" t="n">
        <v>23</v>
      </c>
      <c r="BT39" s="0" t="n">
        <v>24</v>
      </c>
      <c r="BU39" s="0" t="n">
        <v>23</v>
      </c>
      <c r="BV39" s="0" t="n">
        <v>21</v>
      </c>
      <c r="BW39" s="0" t="n">
        <v>22</v>
      </c>
      <c r="BX39" s="0" t="n">
        <v>23</v>
      </c>
      <c r="BY39" s="0" t="n">
        <v>25</v>
      </c>
      <c r="BZ39" s="0" t="n">
        <v>21</v>
      </c>
    </row>
    <row r="40" customFormat="false" ht="15" hidden="false" customHeight="false" outlineLevel="0" collapsed="false">
      <c r="A40" s="0" t="n">
        <v>23251</v>
      </c>
      <c r="B40" s="0" t="n">
        <v>23251</v>
      </c>
      <c r="C40" s="22" t="n">
        <v>22347</v>
      </c>
      <c r="D40" s="0" t="n">
        <v>23251</v>
      </c>
      <c r="E40" s="0" t="s">
        <v>290</v>
      </c>
      <c r="F40" s="0" t="n">
        <v>106</v>
      </c>
      <c r="G40" s="22" t="n">
        <v>42919</v>
      </c>
      <c r="H40" s="0" t="s">
        <v>593</v>
      </c>
      <c r="I40" s="0" t="n">
        <v>30</v>
      </c>
      <c r="J40" s="0" t="n">
        <v>9</v>
      </c>
      <c r="K40" s="0" t="s">
        <v>552</v>
      </c>
      <c r="L40" s="0" t="s">
        <v>701</v>
      </c>
      <c r="M40" s="0" t="s">
        <v>702</v>
      </c>
      <c r="N40" s="0" t="s">
        <v>555</v>
      </c>
      <c r="O40" s="0" t="n">
        <v>23</v>
      </c>
      <c r="P40" s="0" t="n">
        <v>23</v>
      </c>
      <c r="Q40" s="0" t="n">
        <v>23</v>
      </c>
      <c r="R40" s="0" t="n">
        <v>23</v>
      </c>
      <c r="S40" s="0" t="n">
        <v>23</v>
      </c>
      <c r="T40" s="0" t="n">
        <v>23</v>
      </c>
      <c r="U40" s="0" t="n">
        <v>23</v>
      </c>
      <c r="V40" s="0" t="n">
        <v>24</v>
      </c>
      <c r="W40" s="0" t="n">
        <v>24</v>
      </c>
      <c r="X40" s="0" t="n">
        <v>25</v>
      </c>
      <c r="Y40" s="0" t="n">
        <v>27</v>
      </c>
      <c r="Z40" s="0" t="n">
        <v>27</v>
      </c>
      <c r="AA40" s="0" t="n">
        <v>28</v>
      </c>
      <c r="AB40" s="0" t="n">
        <v>26</v>
      </c>
      <c r="AC40" s="0" t="n">
        <v>24</v>
      </c>
      <c r="AD40" s="0" t="n">
        <v>21</v>
      </c>
      <c r="AE40" s="0" t="n">
        <v>27</v>
      </c>
      <c r="AF40" s="0" t="n">
        <v>29</v>
      </c>
      <c r="AG40" s="0" t="n">
        <v>32</v>
      </c>
      <c r="AH40" s="0" t="n">
        <v>33</v>
      </c>
      <c r="AI40" s="0" t="n">
        <v>31</v>
      </c>
      <c r="AJ40" s="0" t="n">
        <v>31</v>
      </c>
      <c r="AK40" s="0" t="n">
        <v>29</v>
      </c>
      <c r="AL40" s="0" t="n">
        <v>28</v>
      </c>
      <c r="AM40" s="0" t="n">
        <v>29</v>
      </c>
      <c r="AN40" s="0" t="n">
        <v>30</v>
      </c>
      <c r="AO40" s="0" t="n">
        <v>34</v>
      </c>
      <c r="AP40" s="0" t="n">
        <v>28</v>
      </c>
      <c r="AQ40" s="0" t="n">
        <v>28</v>
      </c>
      <c r="AR40" s="0" t="n">
        <v>32</v>
      </c>
      <c r="AS40" s="0" t="n">
        <v>33</v>
      </c>
      <c r="AT40" s="0" t="n">
        <v>33</v>
      </c>
      <c r="AU40" s="0" t="n">
        <v>27</v>
      </c>
      <c r="AV40" s="0" t="n">
        <v>31</v>
      </c>
      <c r="AW40" s="0" t="n">
        <v>33</v>
      </c>
      <c r="AX40" s="0" t="n">
        <v>28</v>
      </c>
      <c r="AY40" s="0" t="n">
        <v>27</v>
      </c>
      <c r="AZ40" s="0" t="n">
        <v>33</v>
      </c>
      <c r="BA40" s="0" t="n">
        <v>35</v>
      </c>
      <c r="BB40" s="0" t="n">
        <v>33</v>
      </c>
      <c r="BC40" s="0" t="n">
        <v>25</v>
      </c>
      <c r="BD40" s="0" t="n">
        <v>27</v>
      </c>
      <c r="BE40" s="0" t="n">
        <v>29</v>
      </c>
      <c r="BF40" s="0" t="n">
        <v>30</v>
      </c>
      <c r="BG40" s="0" t="n">
        <v>28</v>
      </c>
      <c r="BH40" s="0" t="n">
        <v>27</v>
      </c>
      <c r="BI40" s="0" t="n">
        <v>28</v>
      </c>
      <c r="BJ40" s="0" t="n">
        <v>27</v>
      </c>
      <c r="BK40" s="0" t="n">
        <v>24</v>
      </c>
      <c r="BL40" s="0" t="n">
        <v>26</v>
      </c>
      <c r="BM40" s="0" t="n">
        <v>25</v>
      </c>
      <c r="BN40" s="0" t="n">
        <v>26</v>
      </c>
      <c r="BO40" s="0" t="n">
        <v>25</v>
      </c>
      <c r="BP40" s="0" t="n">
        <v>24</v>
      </c>
      <c r="BQ40" s="0" t="n">
        <v>25</v>
      </c>
      <c r="BR40" s="0" t="n">
        <v>25</v>
      </c>
      <c r="BS40" s="0" t="n">
        <v>23</v>
      </c>
      <c r="BT40" s="0" t="n">
        <v>24</v>
      </c>
      <c r="BU40" s="0" t="n">
        <v>23</v>
      </c>
      <c r="BV40" s="0" t="n">
        <v>24</v>
      </c>
      <c r="BW40" s="0" t="n">
        <v>23</v>
      </c>
      <c r="BX40" s="0" t="n">
        <v>23</v>
      </c>
      <c r="BY40" s="0" t="n">
        <v>23</v>
      </c>
      <c r="BZ40" s="0" t="n">
        <v>22</v>
      </c>
    </row>
    <row r="41" customFormat="false" ht="15" hidden="false" customHeight="false" outlineLevel="0" collapsed="false">
      <c r="A41" s="0" t="n">
        <v>23251</v>
      </c>
      <c r="B41" s="0" t="n">
        <v>23251</v>
      </c>
      <c r="C41" s="22" t="n">
        <v>22347</v>
      </c>
      <c r="D41" s="0" t="n">
        <v>23251</v>
      </c>
      <c r="E41" s="0" t="s">
        <v>291</v>
      </c>
      <c r="F41" s="0" t="n">
        <v>105</v>
      </c>
      <c r="G41" s="22" t="n">
        <v>42919</v>
      </c>
      <c r="H41" s="0" t="s">
        <v>594</v>
      </c>
      <c r="I41" s="0" t="n">
        <v>28</v>
      </c>
      <c r="J41" s="0" t="n">
        <v>10</v>
      </c>
      <c r="K41" s="0" t="s">
        <v>552</v>
      </c>
      <c r="L41" s="0" t="s">
        <v>701</v>
      </c>
      <c r="M41" s="0" t="s">
        <v>702</v>
      </c>
      <c r="N41" s="0" t="s">
        <v>555</v>
      </c>
      <c r="O41" s="0" t="n">
        <v>22</v>
      </c>
      <c r="P41" s="0" t="n">
        <v>24</v>
      </c>
      <c r="Q41" s="0" t="n">
        <v>26</v>
      </c>
      <c r="R41" s="0" t="n">
        <v>25</v>
      </c>
      <c r="S41" s="0" t="n">
        <v>24</v>
      </c>
      <c r="T41" s="0" t="n">
        <v>21</v>
      </c>
      <c r="U41" s="0" t="n">
        <v>23</v>
      </c>
      <c r="V41" s="0" t="n">
        <v>26</v>
      </c>
      <c r="W41" s="0" t="n">
        <v>24</v>
      </c>
      <c r="X41" s="0" t="n">
        <v>24</v>
      </c>
      <c r="Y41" s="0" t="n">
        <v>28</v>
      </c>
      <c r="Z41" s="0" t="n">
        <v>28</v>
      </c>
      <c r="AA41" s="0" t="n">
        <v>27</v>
      </c>
      <c r="AB41" s="0" t="n">
        <v>25</v>
      </c>
      <c r="AC41" s="0" t="n">
        <v>24</v>
      </c>
      <c r="AD41" s="0" t="n">
        <v>22</v>
      </c>
      <c r="AE41" s="0" t="n">
        <v>27</v>
      </c>
      <c r="AF41" s="0" t="n">
        <v>29</v>
      </c>
      <c r="AG41" s="0" t="n">
        <v>30</v>
      </c>
      <c r="AH41" s="0" t="n">
        <v>31</v>
      </c>
      <c r="AI41" s="0" t="n">
        <v>31</v>
      </c>
      <c r="AJ41" s="0" t="n">
        <v>29</v>
      </c>
      <c r="AK41" s="0" t="n">
        <v>30</v>
      </c>
      <c r="AL41" s="0" t="n">
        <v>26</v>
      </c>
      <c r="AM41" s="0" t="n">
        <v>30</v>
      </c>
      <c r="AN41" s="0" t="n">
        <v>32</v>
      </c>
      <c r="AO41" s="0" t="n">
        <v>32</v>
      </c>
      <c r="AP41" s="0" t="n">
        <v>26</v>
      </c>
      <c r="AQ41" s="0" t="n">
        <v>29</v>
      </c>
      <c r="AR41" s="0" t="n">
        <v>34</v>
      </c>
      <c r="AS41" s="0" t="n">
        <v>34</v>
      </c>
      <c r="AT41" s="0" t="n">
        <v>34</v>
      </c>
      <c r="AU41" s="0" t="n">
        <v>29</v>
      </c>
      <c r="AV41" s="0" t="n">
        <v>32</v>
      </c>
      <c r="AW41" s="0" t="n">
        <v>34</v>
      </c>
      <c r="AX41" s="0" t="n">
        <v>28</v>
      </c>
      <c r="AY41" s="0" t="n">
        <v>28</v>
      </c>
      <c r="AZ41" s="0" t="n">
        <v>31</v>
      </c>
      <c r="BA41" s="0" t="n">
        <v>32</v>
      </c>
      <c r="BB41" s="0" t="n">
        <v>29</v>
      </c>
      <c r="BC41" s="0" t="n">
        <v>28</v>
      </c>
      <c r="BD41" s="0" t="n">
        <v>27</v>
      </c>
      <c r="BE41" s="0" t="n">
        <v>32</v>
      </c>
      <c r="BF41" s="0" t="n">
        <v>31</v>
      </c>
      <c r="BG41" s="0" t="n">
        <v>32</v>
      </c>
      <c r="BH41" s="0" t="n">
        <v>29</v>
      </c>
      <c r="BI41" s="0" t="n">
        <v>24</v>
      </c>
      <c r="BJ41" s="0" t="n">
        <v>24</v>
      </c>
      <c r="BK41" s="0" t="n">
        <v>24</v>
      </c>
      <c r="BL41" s="0" t="n">
        <v>24</v>
      </c>
      <c r="BM41" s="0" t="n">
        <v>25</v>
      </c>
      <c r="BN41" s="0" t="n">
        <v>26</v>
      </c>
      <c r="BO41" s="0" t="n">
        <v>26</v>
      </c>
      <c r="BP41" s="0" t="n">
        <v>23</v>
      </c>
      <c r="BQ41" s="0" t="n">
        <v>24</v>
      </c>
      <c r="BR41" s="0" t="n">
        <v>23</v>
      </c>
      <c r="BS41" s="0" t="n">
        <v>24</v>
      </c>
      <c r="BT41" s="0" t="n">
        <v>28</v>
      </c>
      <c r="BU41" s="0" t="n">
        <v>25</v>
      </c>
      <c r="BV41" s="0" t="n">
        <v>22</v>
      </c>
      <c r="BW41" s="0" t="n">
        <v>23</v>
      </c>
      <c r="BX41" s="0" t="n">
        <v>23</v>
      </c>
      <c r="BY41" s="0" t="n">
        <v>22</v>
      </c>
      <c r="BZ41" s="0" t="n">
        <v>23</v>
      </c>
    </row>
    <row r="42" customFormat="false" ht="15" hidden="false" customHeight="false" outlineLevel="0" collapsed="false">
      <c r="A42" s="0" t="n">
        <v>23718</v>
      </c>
      <c r="B42" s="0" t="n">
        <v>23718</v>
      </c>
      <c r="C42" s="22" t="n">
        <v>17942</v>
      </c>
      <c r="D42" s="0" t="n">
        <v>23718</v>
      </c>
      <c r="E42" s="0" t="s">
        <v>290</v>
      </c>
      <c r="F42" s="0" t="n">
        <v>820</v>
      </c>
      <c r="G42" s="22" t="n">
        <v>43031</v>
      </c>
      <c r="H42" s="0" t="s">
        <v>595</v>
      </c>
      <c r="I42" s="0" t="n">
        <v>28</v>
      </c>
      <c r="J42" s="0" t="n">
        <v>10</v>
      </c>
      <c r="K42" s="0" t="s">
        <v>552</v>
      </c>
      <c r="L42" s="0" t="s">
        <v>701</v>
      </c>
      <c r="M42" s="0" t="s">
        <v>702</v>
      </c>
      <c r="N42" s="0" t="s">
        <v>555</v>
      </c>
      <c r="O42" s="0" t="s">
        <v>391</v>
      </c>
      <c r="P42" s="0" t="s">
        <v>391</v>
      </c>
      <c r="Q42" s="0" t="s">
        <v>391</v>
      </c>
      <c r="R42" s="0" t="s">
        <v>391</v>
      </c>
      <c r="S42" s="0" t="s">
        <v>391</v>
      </c>
      <c r="T42" s="0" t="s">
        <v>391</v>
      </c>
      <c r="U42" s="0" t="s">
        <v>391</v>
      </c>
      <c r="V42" s="0" t="s">
        <v>391</v>
      </c>
      <c r="W42" s="0" t="s">
        <v>391</v>
      </c>
      <c r="X42" s="0" t="s">
        <v>391</v>
      </c>
      <c r="Y42" s="0" t="s">
        <v>391</v>
      </c>
      <c r="Z42" s="0" t="s">
        <v>391</v>
      </c>
      <c r="AA42" s="0" t="s">
        <v>391</v>
      </c>
      <c r="AB42" s="0" t="s">
        <v>391</v>
      </c>
      <c r="AC42" s="0" t="s">
        <v>391</v>
      </c>
      <c r="AD42" s="0" t="s">
        <v>391</v>
      </c>
      <c r="AE42" s="0" t="s">
        <v>391</v>
      </c>
      <c r="AF42" s="0" t="s">
        <v>391</v>
      </c>
      <c r="AG42" s="0" t="s">
        <v>391</v>
      </c>
      <c r="AH42" s="0" t="s">
        <v>391</v>
      </c>
      <c r="AI42" s="0" t="s">
        <v>391</v>
      </c>
      <c r="AJ42" s="0" t="s">
        <v>391</v>
      </c>
      <c r="AK42" s="0" t="s">
        <v>391</v>
      </c>
      <c r="AL42" s="0" t="s">
        <v>391</v>
      </c>
      <c r="AM42" s="0" t="s">
        <v>391</v>
      </c>
      <c r="AN42" s="0" t="s">
        <v>391</v>
      </c>
      <c r="AO42" s="0" t="s">
        <v>391</v>
      </c>
      <c r="AP42" s="0" t="s">
        <v>391</v>
      </c>
      <c r="AQ42" s="0" t="s">
        <v>391</v>
      </c>
      <c r="AR42" s="0" t="s">
        <v>391</v>
      </c>
      <c r="AS42" s="0" t="s">
        <v>391</v>
      </c>
      <c r="AT42" s="0" t="s">
        <v>391</v>
      </c>
      <c r="AU42" s="0" t="s">
        <v>391</v>
      </c>
      <c r="AV42" s="0" t="s">
        <v>391</v>
      </c>
      <c r="AW42" s="0" t="s">
        <v>391</v>
      </c>
      <c r="AX42" s="0" t="s">
        <v>391</v>
      </c>
      <c r="AY42" s="0" t="s">
        <v>391</v>
      </c>
      <c r="AZ42" s="0" t="s">
        <v>391</v>
      </c>
      <c r="BA42" s="0" t="s">
        <v>391</v>
      </c>
      <c r="BB42" s="0" t="s">
        <v>391</v>
      </c>
      <c r="BC42" s="0" t="s">
        <v>391</v>
      </c>
      <c r="BD42" s="0" t="s">
        <v>391</v>
      </c>
      <c r="BE42" s="0" t="s">
        <v>391</v>
      </c>
      <c r="BF42" s="0" t="s">
        <v>391</v>
      </c>
      <c r="BG42" s="0" t="s">
        <v>391</v>
      </c>
      <c r="BH42" s="0" t="s">
        <v>391</v>
      </c>
      <c r="BI42" s="0" t="s">
        <v>391</v>
      </c>
      <c r="BJ42" s="0" t="s">
        <v>391</v>
      </c>
      <c r="BK42" s="0" t="s">
        <v>391</v>
      </c>
      <c r="BL42" s="0" t="s">
        <v>391</v>
      </c>
      <c r="BM42" s="0" t="s">
        <v>391</v>
      </c>
      <c r="BN42" s="0" t="s">
        <v>391</v>
      </c>
      <c r="BO42" s="0" t="s">
        <v>391</v>
      </c>
      <c r="BP42" s="0" t="s">
        <v>391</v>
      </c>
      <c r="BQ42" s="0" t="s">
        <v>391</v>
      </c>
      <c r="BR42" s="0" t="s">
        <v>391</v>
      </c>
      <c r="BS42" s="0" t="s">
        <v>391</v>
      </c>
      <c r="BT42" s="0" t="s">
        <v>391</v>
      </c>
      <c r="BU42" s="0" t="s">
        <v>391</v>
      </c>
      <c r="BV42" s="0" t="s">
        <v>391</v>
      </c>
      <c r="BW42" s="0" t="s">
        <v>391</v>
      </c>
      <c r="BX42" s="0" t="s">
        <v>391</v>
      </c>
      <c r="BY42" s="0" t="s">
        <v>391</v>
      </c>
      <c r="BZ42" s="0" t="s">
        <v>391</v>
      </c>
    </row>
    <row r="43" customFormat="false" ht="15" hidden="false" customHeight="false" outlineLevel="0" collapsed="false">
      <c r="A43" s="0" t="n">
        <v>23718</v>
      </c>
      <c r="B43" s="0" t="n">
        <v>23718</v>
      </c>
      <c r="C43" s="22" t="n">
        <v>17942</v>
      </c>
      <c r="D43" s="0" t="n">
        <v>23718</v>
      </c>
      <c r="E43" s="0" t="s">
        <v>291</v>
      </c>
      <c r="F43" s="0" t="n">
        <v>819</v>
      </c>
      <c r="G43" s="22" t="n">
        <v>43031</v>
      </c>
      <c r="H43" s="0" t="s">
        <v>596</v>
      </c>
      <c r="I43" s="0" t="n">
        <v>26</v>
      </c>
      <c r="J43" s="0" t="n">
        <v>8</v>
      </c>
      <c r="K43" s="0" t="s">
        <v>552</v>
      </c>
      <c r="L43" s="0" t="s">
        <v>701</v>
      </c>
      <c r="M43" s="0" t="s">
        <v>702</v>
      </c>
      <c r="N43" s="0" t="s">
        <v>555</v>
      </c>
      <c r="O43" s="0" t="s">
        <v>391</v>
      </c>
      <c r="P43" s="0" t="s">
        <v>391</v>
      </c>
      <c r="Q43" s="0" t="s">
        <v>391</v>
      </c>
      <c r="R43" s="0" t="s">
        <v>391</v>
      </c>
      <c r="S43" s="0" t="s">
        <v>391</v>
      </c>
      <c r="T43" s="0" t="s">
        <v>391</v>
      </c>
      <c r="U43" s="0" t="s">
        <v>391</v>
      </c>
      <c r="V43" s="0" t="s">
        <v>391</v>
      </c>
      <c r="W43" s="0" t="s">
        <v>391</v>
      </c>
      <c r="X43" s="0" t="s">
        <v>391</v>
      </c>
      <c r="Y43" s="0" t="s">
        <v>391</v>
      </c>
      <c r="Z43" s="0" t="s">
        <v>391</v>
      </c>
      <c r="AA43" s="0" t="s">
        <v>391</v>
      </c>
      <c r="AB43" s="0" t="s">
        <v>391</v>
      </c>
      <c r="AC43" s="0" t="s">
        <v>391</v>
      </c>
      <c r="AD43" s="0" t="s">
        <v>391</v>
      </c>
      <c r="AE43" s="0" t="s">
        <v>391</v>
      </c>
      <c r="AF43" s="0" t="s">
        <v>391</v>
      </c>
      <c r="AG43" s="0" t="s">
        <v>391</v>
      </c>
      <c r="AH43" s="0" t="s">
        <v>391</v>
      </c>
      <c r="AI43" s="0" t="s">
        <v>391</v>
      </c>
      <c r="AJ43" s="0" t="s">
        <v>391</v>
      </c>
      <c r="AK43" s="0" t="s">
        <v>391</v>
      </c>
      <c r="AL43" s="0" t="s">
        <v>391</v>
      </c>
      <c r="AM43" s="0" t="s">
        <v>391</v>
      </c>
      <c r="AN43" s="0" t="s">
        <v>391</v>
      </c>
      <c r="AO43" s="0" t="s">
        <v>391</v>
      </c>
      <c r="AP43" s="0" t="s">
        <v>391</v>
      </c>
      <c r="AQ43" s="0" t="s">
        <v>391</v>
      </c>
      <c r="AR43" s="0" t="s">
        <v>391</v>
      </c>
      <c r="AS43" s="0" t="s">
        <v>391</v>
      </c>
      <c r="AT43" s="0" t="s">
        <v>391</v>
      </c>
      <c r="AU43" s="0" t="s">
        <v>391</v>
      </c>
      <c r="AV43" s="0" t="s">
        <v>391</v>
      </c>
      <c r="AW43" s="0" t="s">
        <v>391</v>
      </c>
      <c r="AX43" s="0" t="s">
        <v>391</v>
      </c>
      <c r="AY43" s="0" t="s">
        <v>391</v>
      </c>
      <c r="AZ43" s="0" t="s">
        <v>391</v>
      </c>
      <c r="BA43" s="0" t="s">
        <v>391</v>
      </c>
      <c r="BB43" s="0" t="s">
        <v>391</v>
      </c>
      <c r="BC43" s="0" t="s">
        <v>391</v>
      </c>
      <c r="BD43" s="0" t="s">
        <v>391</v>
      </c>
      <c r="BE43" s="0" t="s">
        <v>391</v>
      </c>
      <c r="BF43" s="0" t="s">
        <v>391</v>
      </c>
      <c r="BG43" s="0" t="s">
        <v>391</v>
      </c>
      <c r="BH43" s="0" t="s">
        <v>391</v>
      </c>
      <c r="BI43" s="0" t="s">
        <v>391</v>
      </c>
      <c r="BJ43" s="0" t="s">
        <v>391</v>
      </c>
      <c r="BK43" s="0" t="s">
        <v>391</v>
      </c>
      <c r="BL43" s="0" t="s">
        <v>391</v>
      </c>
      <c r="BM43" s="0" t="s">
        <v>391</v>
      </c>
      <c r="BN43" s="0" t="s">
        <v>391</v>
      </c>
      <c r="BO43" s="0" t="s">
        <v>391</v>
      </c>
      <c r="BP43" s="0" t="s">
        <v>391</v>
      </c>
      <c r="BQ43" s="0" t="s">
        <v>391</v>
      </c>
      <c r="BR43" s="0" t="s">
        <v>391</v>
      </c>
      <c r="BS43" s="0" t="s">
        <v>391</v>
      </c>
      <c r="BT43" s="0" t="s">
        <v>391</v>
      </c>
      <c r="BU43" s="0" t="s">
        <v>391</v>
      </c>
      <c r="BV43" s="0" t="s">
        <v>391</v>
      </c>
      <c r="BW43" s="0" t="s">
        <v>391</v>
      </c>
      <c r="BX43" s="0" t="s">
        <v>391</v>
      </c>
      <c r="BY43" s="0" t="s">
        <v>391</v>
      </c>
      <c r="BZ43" s="0" t="s">
        <v>391</v>
      </c>
    </row>
    <row r="44" customFormat="false" ht="15" hidden="false" customHeight="false" outlineLevel="0" collapsed="false">
      <c r="A44" s="0" t="n">
        <v>23966</v>
      </c>
      <c r="B44" s="0" t="n">
        <v>23966</v>
      </c>
      <c r="C44" s="22" t="n">
        <v>22624</v>
      </c>
      <c r="D44" s="0" t="n">
        <v>23966</v>
      </c>
      <c r="E44" s="0" t="s">
        <v>290</v>
      </c>
      <c r="F44" s="0" t="n">
        <v>310</v>
      </c>
      <c r="G44" s="22" t="n">
        <v>43017</v>
      </c>
      <c r="H44" s="0" t="s">
        <v>597</v>
      </c>
      <c r="I44" s="0" t="n">
        <v>18</v>
      </c>
      <c r="J44" s="0" t="n">
        <v>8</v>
      </c>
      <c r="K44" s="0" t="s">
        <v>552</v>
      </c>
      <c r="L44" s="0" t="s">
        <v>701</v>
      </c>
      <c r="M44" s="0" t="s">
        <v>702</v>
      </c>
      <c r="N44" s="0" t="s">
        <v>555</v>
      </c>
      <c r="O44" s="0" t="n">
        <v>19</v>
      </c>
      <c r="P44" s="0" t="n">
        <v>20</v>
      </c>
      <c r="Q44" s="0" t="n">
        <v>21</v>
      </c>
      <c r="R44" s="0" t="n">
        <v>22</v>
      </c>
      <c r="S44" s="0" t="n">
        <v>22</v>
      </c>
      <c r="T44" s="0" t="n">
        <v>20</v>
      </c>
      <c r="U44" s="0" t="n">
        <v>18</v>
      </c>
      <c r="V44" s="0" t="n">
        <v>19</v>
      </c>
      <c r="W44" s="0" t="n">
        <v>19</v>
      </c>
      <c r="X44" s="0" t="n">
        <v>22</v>
      </c>
      <c r="Y44" s="0" t="n">
        <v>24</v>
      </c>
      <c r="Z44" s="0" t="n">
        <v>24</v>
      </c>
      <c r="AA44" s="0" t="n">
        <v>24</v>
      </c>
      <c r="AB44" s="0" t="n">
        <v>28</v>
      </c>
      <c r="AC44" s="0" t="n">
        <v>24</v>
      </c>
      <c r="AD44" s="0" t="n">
        <v>22</v>
      </c>
      <c r="AE44" s="0" t="n">
        <v>22</v>
      </c>
      <c r="AF44" s="0" t="n">
        <v>25</v>
      </c>
      <c r="AG44" s="0" t="n">
        <v>27</v>
      </c>
      <c r="AH44" s="0" t="n">
        <v>29</v>
      </c>
      <c r="AI44" s="0" t="n">
        <v>45</v>
      </c>
      <c r="AJ44" s="0" t="n">
        <v>43</v>
      </c>
      <c r="AK44" s="0" t="n">
        <v>35</v>
      </c>
      <c r="AL44" s="0" t="n">
        <v>28</v>
      </c>
      <c r="AM44" s="0" t="n">
        <v>22</v>
      </c>
      <c r="AN44" s="0" t="n">
        <v>23</v>
      </c>
      <c r="AO44" s="0" t="n">
        <v>24</v>
      </c>
      <c r="AP44" s="0" t="n">
        <v>29</v>
      </c>
      <c r="AQ44" s="0" t="n">
        <v>56</v>
      </c>
      <c r="AR44" s="0" t="n">
        <v>57</v>
      </c>
      <c r="AS44" s="0" t="n">
        <v>43</v>
      </c>
      <c r="AT44" s="0" t="n">
        <v>32</v>
      </c>
      <c r="AU44" s="0" t="n">
        <v>25</v>
      </c>
      <c r="AV44" s="0" t="n">
        <v>26</v>
      </c>
      <c r="AW44" s="0" t="n">
        <v>31</v>
      </c>
      <c r="AX44" s="0" t="n">
        <v>36</v>
      </c>
      <c r="AY44" s="0" t="n">
        <v>57</v>
      </c>
      <c r="AZ44" s="0" t="n">
        <v>56</v>
      </c>
      <c r="BA44" s="0" t="n">
        <v>46</v>
      </c>
      <c r="BB44" s="0" t="n">
        <v>32</v>
      </c>
      <c r="BC44" s="0" t="n">
        <v>26</v>
      </c>
      <c r="BD44" s="0" t="n">
        <v>27</v>
      </c>
      <c r="BE44" s="0" t="n">
        <v>31</v>
      </c>
      <c r="BF44" s="0" t="n">
        <v>32</v>
      </c>
      <c r="BG44" s="0" t="n">
        <v>32</v>
      </c>
      <c r="BH44" s="0" t="n">
        <v>34</v>
      </c>
      <c r="BI44" s="0" t="n">
        <v>34</v>
      </c>
      <c r="BJ44" s="0" t="n">
        <v>33</v>
      </c>
      <c r="BK44" s="0" t="n">
        <v>25</v>
      </c>
      <c r="BL44" s="0" t="n">
        <v>27</v>
      </c>
      <c r="BM44" s="0" t="n">
        <v>28</v>
      </c>
      <c r="BN44" s="0" t="n">
        <v>30</v>
      </c>
      <c r="BO44" s="0" t="n">
        <v>31</v>
      </c>
      <c r="BP44" s="0" t="n">
        <v>30</v>
      </c>
      <c r="BQ44" s="0" t="n">
        <v>28</v>
      </c>
      <c r="BR44" s="0" t="n">
        <v>27</v>
      </c>
      <c r="BS44" s="0" t="n">
        <v>24</v>
      </c>
      <c r="BT44" s="0" t="n">
        <v>22</v>
      </c>
      <c r="BU44" s="0" t="n">
        <v>22</v>
      </c>
      <c r="BV44" s="0" t="n">
        <v>27</v>
      </c>
      <c r="BW44" s="0" t="n">
        <v>29</v>
      </c>
      <c r="BX44" s="0" t="n">
        <v>26</v>
      </c>
      <c r="BY44" s="0" t="n">
        <v>25</v>
      </c>
      <c r="BZ44" s="0" t="n">
        <v>25</v>
      </c>
    </row>
    <row r="45" customFormat="false" ht="15" hidden="false" customHeight="false" outlineLevel="0" collapsed="false">
      <c r="A45" s="0" t="n">
        <v>23966</v>
      </c>
      <c r="B45" s="0" t="n">
        <v>23966</v>
      </c>
      <c r="C45" s="22" t="n">
        <v>22624</v>
      </c>
      <c r="D45" s="0" t="n">
        <v>23966</v>
      </c>
      <c r="E45" s="0" t="s">
        <v>291</v>
      </c>
      <c r="F45" s="0" t="n">
        <v>309</v>
      </c>
      <c r="G45" s="22" t="n">
        <v>43017</v>
      </c>
      <c r="H45" s="0" t="s">
        <v>598</v>
      </c>
      <c r="I45" s="0" t="n">
        <v>19</v>
      </c>
      <c r="J45" s="0" t="n">
        <v>9</v>
      </c>
      <c r="K45" s="0" t="s">
        <v>552</v>
      </c>
      <c r="L45" s="0" t="s">
        <v>701</v>
      </c>
      <c r="M45" s="0" t="s">
        <v>702</v>
      </c>
      <c r="N45" s="0" t="s">
        <v>555</v>
      </c>
      <c r="O45" s="0" t="n">
        <v>21</v>
      </c>
      <c r="P45" s="0" t="n">
        <v>27</v>
      </c>
      <c r="Q45" s="0" t="n">
        <v>28</v>
      </c>
      <c r="R45" s="0" t="n">
        <v>30</v>
      </c>
      <c r="S45" s="0" t="n">
        <v>32</v>
      </c>
      <c r="T45" s="0" t="n">
        <v>26</v>
      </c>
      <c r="U45" s="0" t="n">
        <v>22</v>
      </c>
      <c r="V45" s="0" t="n">
        <v>19</v>
      </c>
      <c r="W45" s="0" t="n">
        <v>23</v>
      </c>
      <c r="X45" s="0" t="n">
        <v>24</v>
      </c>
      <c r="Y45" s="0" t="n">
        <v>24</v>
      </c>
      <c r="Z45" s="0" t="n">
        <v>26</v>
      </c>
      <c r="AA45" s="0" t="n">
        <v>26</v>
      </c>
      <c r="AB45" s="0" t="n">
        <v>25</v>
      </c>
      <c r="AC45" s="0" t="n">
        <v>23</v>
      </c>
      <c r="AD45" s="0" t="n">
        <v>21</v>
      </c>
      <c r="AE45" s="0" t="n">
        <v>23</v>
      </c>
      <c r="AF45" s="0" t="n">
        <v>25</v>
      </c>
      <c r="AG45" s="0" t="n">
        <v>27</v>
      </c>
      <c r="AH45" s="0" t="n">
        <v>30</v>
      </c>
      <c r="AI45" s="0" t="n">
        <v>28</v>
      </c>
      <c r="AJ45" s="0" t="n">
        <v>29</v>
      </c>
      <c r="AK45" s="0" t="n">
        <v>27</v>
      </c>
      <c r="AL45" s="0" t="n">
        <v>26</v>
      </c>
      <c r="AM45" s="0" t="n">
        <v>25</v>
      </c>
      <c r="AN45" s="0" t="n">
        <v>27</v>
      </c>
      <c r="AO45" s="0" t="n">
        <v>28</v>
      </c>
      <c r="AP45" s="0" t="n">
        <v>39</v>
      </c>
      <c r="AQ45" s="0" t="n">
        <v>25</v>
      </c>
      <c r="AR45" s="0" t="n">
        <v>31</v>
      </c>
      <c r="AS45" s="0" t="n">
        <v>31</v>
      </c>
      <c r="AT45" s="0" t="n">
        <v>29</v>
      </c>
      <c r="AU45" s="0" t="n">
        <v>26</v>
      </c>
      <c r="AV45" s="0" t="n">
        <v>27</v>
      </c>
      <c r="AW45" s="0" t="n">
        <v>35</v>
      </c>
      <c r="AX45" s="0" t="n">
        <v>62</v>
      </c>
      <c r="AY45" s="0" t="n">
        <v>61</v>
      </c>
      <c r="AZ45" s="0" t="n">
        <v>35</v>
      </c>
      <c r="BA45" s="0" t="n">
        <v>34</v>
      </c>
      <c r="BB45" s="0" t="n">
        <v>33</v>
      </c>
      <c r="BC45" s="0" t="n">
        <v>26</v>
      </c>
      <c r="BD45" s="0" t="n">
        <v>30</v>
      </c>
      <c r="BE45" s="0" t="n">
        <v>35</v>
      </c>
      <c r="BF45" s="0" t="n">
        <v>44</v>
      </c>
      <c r="BG45" s="0" t="n">
        <v>49</v>
      </c>
      <c r="BH45" s="0" t="n">
        <v>36</v>
      </c>
      <c r="BI45" s="0" t="n">
        <v>31</v>
      </c>
      <c r="BJ45" s="0" t="n">
        <v>27</v>
      </c>
      <c r="BK45" s="0" t="n">
        <v>25</v>
      </c>
      <c r="BL45" s="0" t="n">
        <v>26</v>
      </c>
      <c r="BM45" s="0" t="n">
        <v>29</v>
      </c>
      <c r="BN45" s="0" t="n">
        <v>33</v>
      </c>
      <c r="BO45" s="0" t="n">
        <v>37</v>
      </c>
      <c r="BP45" s="0" t="n">
        <v>31</v>
      </c>
      <c r="BQ45" s="0" t="n">
        <v>26</v>
      </c>
      <c r="BR45" s="0" t="n">
        <v>26</v>
      </c>
      <c r="BS45" s="0" t="n">
        <v>25</v>
      </c>
      <c r="BT45" s="0" t="n">
        <v>25</v>
      </c>
      <c r="BU45" s="0" t="n">
        <v>24</v>
      </c>
      <c r="BV45" s="0" t="n">
        <v>27</v>
      </c>
      <c r="BW45" s="0" t="n">
        <v>29</v>
      </c>
      <c r="BX45" s="0" t="n">
        <v>27</v>
      </c>
      <c r="BY45" s="0" t="n">
        <v>26</v>
      </c>
      <c r="BZ45" s="0" t="n">
        <v>25</v>
      </c>
    </row>
    <row r="46" customFormat="false" ht="15" hidden="false" customHeight="false" outlineLevel="0" collapsed="false">
      <c r="A46" s="0" t="n">
        <v>24282</v>
      </c>
      <c r="B46" s="0" t="n">
        <v>24282</v>
      </c>
      <c r="C46" s="22" t="n">
        <v>15937</v>
      </c>
      <c r="D46" s="0" t="n">
        <v>24282</v>
      </c>
      <c r="E46" s="0" t="s">
        <v>290</v>
      </c>
      <c r="F46" s="0" t="n">
        <v>24</v>
      </c>
      <c r="G46" s="22" t="n">
        <v>43017</v>
      </c>
      <c r="H46" s="0" t="s">
        <v>599</v>
      </c>
      <c r="I46" s="0" t="n">
        <v>21</v>
      </c>
      <c r="J46" s="0" t="n">
        <v>9</v>
      </c>
      <c r="K46" s="0" t="s">
        <v>552</v>
      </c>
      <c r="L46" s="0" t="s">
        <v>701</v>
      </c>
      <c r="M46" s="0" t="s">
        <v>702</v>
      </c>
      <c r="N46" s="0" t="s">
        <v>555</v>
      </c>
      <c r="O46" s="0" t="n">
        <v>26</v>
      </c>
      <c r="P46" s="0" t="n">
        <v>23</v>
      </c>
      <c r="Q46" s="0" t="n">
        <v>26</v>
      </c>
      <c r="R46" s="0" t="n">
        <v>27</v>
      </c>
      <c r="S46" s="0" t="n">
        <v>25</v>
      </c>
      <c r="T46" s="0" t="n">
        <v>24</v>
      </c>
      <c r="U46" s="0" t="n">
        <v>26</v>
      </c>
      <c r="V46" s="0" t="n">
        <v>25</v>
      </c>
      <c r="W46" s="0" t="n">
        <v>25</v>
      </c>
      <c r="X46" s="0" t="n">
        <v>26</v>
      </c>
      <c r="Y46" s="0" t="n">
        <v>29</v>
      </c>
      <c r="Z46" s="0" t="n">
        <v>30</v>
      </c>
      <c r="AA46" s="0" t="n">
        <v>29</v>
      </c>
      <c r="AB46" s="0" t="n">
        <v>28</v>
      </c>
      <c r="AC46" s="0" t="n">
        <v>31</v>
      </c>
      <c r="AD46" s="0" t="n">
        <v>25</v>
      </c>
      <c r="AE46" s="0" t="n">
        <v>28</v>
      </c>
      <c r="AF46" s="0" t="n">
        <v>33</v>
      </c>
      <c r="AG46" s="0" t="n">
        <v>42</v>
      </c>
      <c r="AH46" s="0" t="n">
        <v>37</v>
      </c>
      <c r="AI46" s="0" t="n">
        <v>34</v>
      </c>
      <c r="AJ46" s="0" t="n">
        <v>33</v>
      </c>
      <c r="AK46" s="0" t="n">
        <v>30</v>
      </c>
      <c r="AL46" s="0" t="n">
        <v>28</v>
      </c>
      <c r="AM46" s="0" t="n">
        <v>32</v>
      </c>
      <c r="AN46" s="0" t="n">
        <v>46</v>
      </c>
      <c r="AO46" s="0" t="n">
        <v>53</v>
      </c>
      <c r="AP46" s="0" t="n">
        <v>25</v>
      </c>
      <c r="AQ46" s="0" t="n">
        <v>29</v>
      </c>
      <c r="AR46" s="0" t="n">
        <v>33</v>
      </c>
      <c r="AS46" s="0" t="n">
        <v>29</v>
      </c>
      <c r="AT46" s="0" t="n">
        <v>32</v>
      </c>
      <c r="AU46" s="0" t="n">
        <v>28</v>
      </c>
      <c r="AV46" s="0" t="n">
        <v>33</v>
      </c>
      <c r="AW46" s="0" t="n">
        <v>33</v>
      </c>
      <c r="AX46" s="0" t="n">
        <v>28</v>
      </c>
      <c r="AY46" s="0" t="n">
        <v>28</v>
      </c>
      <c r="AZ46" s="0" t="n">
        <v>31</v>
      </c>
      <c r="BA46" s="0" t="n">
        <v>29</v>
      </c>
      <c r="BB46" s="0" t="n">
        <v>28</v>
      </c>
      <c r="BC46" s="0" t="n">
        <v>24</v>
      </c>
      <c r="BD46" s="0" t="n">
        <v>26</v>
      </c>
      <c r="BE46" s="0" t="n">
        <v>29</v>
      </c>
      <c r="BF46" s="0" t="n">
        <v>31</v>
      </c>
      <c r="BG46" s="0" t="n">
        <v>28</v>
      </c>
      <c r="BH46" s="0" t="n">
        <v>28</v>
      </c>
      <c r="BI46" s="0" t="n">
        <v>26</v>
      </c>
      <c r="BJ46" s="0" t="n">
        <v>24</v>
      </c>
      <c r="BK46" s="0" t="n">
        <v>24</v>
      </c>
      <c r="BL46" s="0" t="n">
        <v>24</v>
      </c>
      <c r="BM46" s="0" t="n">
        <v>26</v>
      </c>
      <c r="BN46" s="0" t="n">
        <v>26</v>
      </c>
      <c r="BO46" s="0" t="n">
        <v>26</v>
      </c>
      <c r="BP46" s="0" t="n">
        <v>25</v>
      </c>
      <c r="BQ46" s="0" t="n">
        <v>24</v>
      </c>
      <c r="BR46" s="0" t="n">
        <v>24</v>
      </c>
      <c r="BS46" s="0" t="n">
        <v>26</v>
      </c>
      <c r="BT46" s="0" t="n">
        <v>24</v>
      </c>
      <c r="BU46" s="0" t="n">
        <v>20</v>
      </c>
      <c r="BV46" s="0" t="n">
        <v>21</v>
      </c>
      <c r="BW46" s="0" t="n">
        <v>21</v>
      </c>
      <c r="BX46" s="0" t="n">
        <v>21</v>
      </c>
      <c r="BY46" s="0" t="n">
        <v>23</v>
      </c>
      <c r="BZ46" s="0" t="n">
        <v>22</v>
      </c>
    </row>
    <row r="47" customFormat="false" ht="15" hidden="false" customHeight="false" outlineLevel="0" collapsed="false">
      <c r="A47" s="0" t="n">
        <v>24282</v>
      </c>
      <c r="B47" s="0" t="n">
        <v>24282</v>
      </c>
      <c r="C47" s="22" t="n">
        <v>15937</v>
      </c>
      <c r="D47" s="0" t="n">
        <v>24282</v>
      </c>
      <c r="E47" s="0" t="s">
        <v>291</v>
      </c>
      <c r="F47" s="0" t="n">
        <v>23</v>
      </c>
      <c r="G47" s="22" t="n">
        <v>43017</v>
      </c>
      <c r="H47" s="0" t="s">
        <v>600</v>
      </c>
      <c r="I47" s="0" t="n">
        <v>21</v>
      </c>
      <c r="J47" s="0" t="n">
        <v>8</v>
      </c>
      <c r="K47" s="0" t="s">
        <v>552</v>
      </c>
      <c r="L47" s="0" t="s">
        <v>701</v>
      </c>
      <c r="M47" s="0" t="s">
        <v>702</v>
      </c>
      <c r="N47" s="0" t="s">
        <v>555</v>
      </c>
      <c r="O47" s="0" t="n">
        <v>24</v>
      </c>
      <c r="P47" s="0" t="n">
        <v>23</v>
      </c>
      <c r="Q47" s="0" t="n">
        <v>23</v>
      </c>
      <c r="R47" s="0" t="n">
        <v>23</v>
      </c>
      <c r="S47" s="0" t="n">
        <v>22</v>
      </c>
      <c r="T47" s="0" t="n">
        <v>23</v>
      </c>
      <c r="U47" s="0" t="n">
        <v>23</v>
      </c>
      <c r="V47" s="0" t="n">
        <v>22</v>
      </c>
      <c r="W47" s="0" t="n">
        <v>24</v>
      </c>
      <c r="X47" s="0" t="n">
        <v>26</v>
      </c>
      <c r="Y47" s="0" t="n">
        <v>26</v>
      </c>
      <c r="Z47" s="0" t="n">
        <v>28</v>
      </c>
      <c r="AA47" s="0" t="n">
        <v>30</v>
      </c>
      <c r="AB47" s="0" t="n">
        <v>28</v>
      </c>
      <c r="AC47" s="0" t="n">
        <v>21</v>
      </c>
      <c r="AD47" s="0" t="n">
        <v>21</v>
      </c>
      <c r="AE47" s="0" t="n">
        <v>25</v>
      </c>
      <c r="AF47" s="0" t="n">
        <v>28</v>
      </c>
      <c r="AG47" s="0" t="n">
        <v>32</v>
      </c>
      <c r="AH47" s="0" t="n">
        <v>35</v>
      </c>
      <c r="AI47" s="0" t="n">
        <v>33</v>
      </c>
      <c r="AJ47" s="0" t="n">
        <v>31</v>
      </c>
      <c r="AK47" s="0" t="n">
        <v>29</v>
      </c>
      <c r="AL47" s="0" t="n">
        <v>25</v>
      </c>
      <c r="AM47" s="0" t="n">
        <v>26</v>
      </c>
      <c r="AN47" s="0" t="n">
        <v>29</v>
      </c>
      <c r="AO47" s="0" t="n">
        <v>33</v>
      </c>
      <c r="AP47" s="0" t="n">
        <v>33</v>
      </c>
      <c r="AQ47" s="0" t="n">
        <v>30</v>
      </c>
      <c r="AR47" s="0" t="n">
        <v>33</v>
      </c>
      <c r="AS47" s="0" t="n">
        <v>32</v>
      </c>
      <c r="AT47" s="0" t="n">
        <v>29</v>
      </c>
      <c r="AU47" s="0" t="n">
        <v>29</v>
      </c>
      <c r="AV47" s="0" t="n">
        <v>31</v>
      </c>
      <c r="AW47" s="0" t="n">
        <v>32</v>
      </c>
      <c r="AX47" s="0" t="n">
        <v>44</v>
      </c>
      <c r="AY47" s="0" t="n">
        <v>33</v>
      </c>
      <c r="AZ47" s="0" t="n">
        <v>35</v>
      </c>
      <c r="BA47" s="0" t="n">
        <v>32</v>
      </c>
      <c r="BB47" s="0" t="n">
        <v>29</v>
      </c>
      <c r="BC47" s="0" t="n">
        <v>26</v>
      </c>
      <c r="BD47" s="0" t="n">
        <v>28</v>
      </c>
      <c r="BE47" s="0" t="n">
        <v>31</v>
      </c>
      <c r="BF47" s="0" t="n">
        <v>35</v>
      </c>
      <c r="BG47" s="0" t="n">
        <v>32</v>
      </c>
      <c r="BH47" s="0" t="n">
        <v>29</v>
      </c>
      <c r="BI47" s="0" t="n">
        <v>28</v>
      </c>
      <c r="BJ47" s="0" t="n">
        <v>26</v>
      </c>
      <c r="BK47" s="0" t="n">
        <v>24</v>
      </c>
      <c r="BL47" s="0" t="n">
        <v>24</v>
      </c>
      <c r="BM47" s="0" t="n">
        <v>25</v>
      </c>
      <c r="BN47" s="0" t="n">
        <v>27</v>
      </c>
      <c r="BO47" s="0" t="n">
        <v>25</v>
      </c>
      <c r="BP47" s="0" t="n">
        <v>26</v>
      </c>
      <c r="BQ47" s="0" t="n">
        <v>26</v>
      </c>
      <c r="BR47" s="0" t="n">
        <v>23</v>
      </c>
      <c r="BS47" s="0" t="n">
        <v>25</v>
      </c>
      <c r="BT47" s="0" t="n">
        <v>24</v>
      </c>
      <c r="BU47" s="0" t="n">
        <v>24</v>
      </c>
      <c r="BV47" s="0" t="n">
        <v>22</v>
      </c>
      <c r="BW47" s="0" t="n">
        <v>23</v>
      </c>
      <c r="BX47" s="0" t="n">
        <v>22</v>
      </c>
      <c r="BY47" s="0" t="n">
        <v>23</v>
      </c>
      <c r="BZ47" s="0" t="n">
        <v>21</v>
      </c>
    </row>
    <row r="48" customFormat="false" ht="15" hidden="false" customHeight="false" outlineLevel="0" collapsed="false">
      <c r="A48" s="0" t="n">
        <v>25024</v>
      </c>
      <c r="B48" s="0" t="n">
        <v>25024</v>
      </c>
      <c r="C48" s="22" t="n">
        <v>12344</v>
      </c>
      <c r="D48" s="0" t="n">
        <v>25024</v>
      </c>
      <c r="E48" s="0" t="s">
        <v>290</v>
      </c>
      <c r="F48" s="0" t="n">
        <v>252</v>
      </c>
      <c r="G48" s="22" t="n">
        <v>42562</v>
      </c>
      <c r="H48" s="0" t="s">
        <v>601</v>
      </c>
      <c r="I48" s="0" t="n">
        <v>22</v>
      </c>
      <c r="J48" s="0" t="n">
        <v>9</v>
      </c>
      <c r="K48" s="0" t="s">
        <v>552</v>
      </c>
      <c r="L48" s="0" t="s">
        <v>701</v>
      </c>
      <c r="M48" s="0" t="s">
        <v>702</v>
      </c>
      <c r="N48" s="0" t="s">
        <v>555</v>
      </c>
      <c r="O48" s="0" t="n">
        <v>20</v>
      </c>
      <c r="P48" s="0" t="n">
        <v>18</v>
      </c>
      <c r="Q48" s="0" t="n">
        <v>17</v>
      </c>
      <c r="R48" s="0" t="n">
        <v>19</v>
      </c>
      <c r="S48" s="0" t="n">
        <v>16</v>
      </c>
      <c r="T48" s="0" t="n">
        <v>23</v>
      </c>
      <c r="U48" s="0" t="n">
        <v>22</v>
      </c>
      <c r="V48" s="0" t="n">
        <v>22</v>
      </c>
      <c r="W48" s="0" t="n">
        <v>19</v>
      </c>
      <c r="X48" s="0" t="n">
        <v>21</v>
      </c>
      <c r="Y48" s="0" t="n">
        <v>23</v>
      </c>
      <c r="Z48" s="0" t="n">
        <v>26</v>
      </c>
      <c r="AA48" s="0" t="n">
        <v>33</v>
      </c>
      <c r="AB48" s="0" t="n">
        <v>21</v>
      </c>
      <c r="AC48" s="0" t="n">
        <v>20</v>
      </c>
      <c r="AD48" s="0" t="n">
        <v>20</v>
      </c>
      <c r="AE48" s="0" t="n">
        <v>21</v>
      </c>
      <c r="AF48" s="0" t="n">
        <v>24</v>
      </c>
      <c r="AG48" s="0" t="n">
        <v>32</v>
      </c>
      <c r="AH48" s="0" t="n">
        <v>39</v>
      </c>
      <c r="AI48" s="0" t="n">
        <v>29</v>
      </c>
      <c r="AJ48" s="0" t="n">
        <v>27</v>
      </c>
      <c r="AK48" s="0" t="n">
        <v>24</v>
      </c>
      <c r="AL48" s="0" t="n">
        <v>23</v>
      </c>
      <c r="AM48" s="0" t="n">
        <v>24</v>
      </c>
      <c r="AN48" s="0" t="n">
        <v>27</v>
      </c>
      <c r="AO48" s="0" t="n">
        <v>32</v>
      </c>
      <c r="AP48" s="0" t="n">
        <v>40</v>
      </c>
      <c r="AQ48" s="0" t="n">
        <v>54</v>
      </c>
      <c r="AR48" s="0" t="n">
        <v>56</v>
      </c>
      <c r="AS48" s="0" t="n">
        <v>34</v>
      </c>
      <c r="AT48" s="0" t="n">
        <v>22</v>
      </c>
      <c r="AU48" s="0" t="n">
        <v>23</v>
      </c>
      <c r="AV48" s="0" t="n">
        <v>26</v>
      </c>
      <c r="AW48" s="0" t="n">
        <v>29</v>
      </c>
      <c r="AX48" s="0" t="n">
        <v>25</v>
      </c>
      <c r="AY48" s="0" t="n">
        <v>29</v>
      </c>
      <c r="AZ48" s="0" t="n">
        <v>38</v>
      </c>
      <c r="BA48" s="0" t="n">
        <v>30</v>
      </c>
      <c r="BB48" s="0" t="n">
        <v>22</v>
      </c>
      <c r="BC48" s="0" t="n">
        <v>23</v>
      </c>
      <c r="BD48" s="0" t="n">
        <v>24</v>
      </c>
      <c r="BE48" s="0" t="n">
        <v>25</v>
      </c>
      <c r="BF48" s="0" t="n">
        <v>28</v>
      </c>
      <c r="BG48" s="0" t="n">
        <v>26</v>
      </c>
      <c r="BH48" s="0" t="n">
        <v>26</v>
      </c>
      <c r="BI48" s="0" t="n">
        <v>25</v>
      </c>
      <c r="BJ48" s="0" t="n">
        <v>22</v>
      </c>
      <c r="BK48" s="0" t="n">
        <v>21</v>
      </c>
      <c r="BL48" s="0" t="n">
        <v>22</v>
      </c>
      <c r="BM48" s="0" t="n">
        <v>23</v>
      </c>
      <c r="BN48" s="0" t="n">
        <v>24</v>
      </c>
      <c r="BO48" s="0" t="n">
        <v>23</v>
      </c>
      <c r="BP48" s="0" t="n">
        <v>23</v>
      </c>
      <c r="BQ48" s="0" t="n">
        <v>21</v>
      </c>
      <c r="BR48" s="0" t="n">
        <v>21</v>
      </c>
      <c r="BS48" s="0" t="n">
        <v>21</v>
      </c>
      <c r="BT48" s="0" t="n">
        <v>22</v>
      </c>
      <c r="BU48" s="0" t="n">
        <v>23</v>
      </c>
      <c r="BV48" s="0" t="n">
        <v>22</v>
      </c>
      <c r="BW48" s="0" t="n">
        <v>21</v>
      </c>
      <c r="BX48" s="0" t="n">
        <v>20</v>
      </c>
      <c r="BY48" s="0" t="n">
        <v>19</v>
      </c>
      <c r="BZ48" s="0" t="n">
        <v>21</v>
      </c>
    </row>
    <row r="49" customFormat="false" ht="15" hidden="false" customHeight="false" outlineLevel="0" collapsed="false">
      <c r="A49" s="0" t="n">
        <v>25024</v>
      </c>
      <c r="B49" s="0" t="n">
        <v>25024</v>
      </c>
      <c r="C49" s="22" t="n">
        <v>12344</v>
      </c>
      <c r="D49" s="0" t="n">
        <v>25024</v>
      </c>
      <c r="E49" s="0" t="s">
        <v>291</v>
      </c>
      <c r="F49" s="0" t="n">
        <v>251</v>
      </c>
      <c r="G49" s="22" t="n">
        <v>42562</v>
      </c>
      <c r="H49" s="0" t="s">
        <v>602</v>
      </c>
      <c r="I49" s="0" t="n">
        <v>25</v>
      </c>
      <c r="J49" s="0" t="n">
        <v>8</v>
      </c>
      <c r="K49" s="0" t="s">
        <v>552</v>
      </c>
      <c r="L49" s="0" t="s">
        <v>701</v>
      </c>
      <c r="M49" s="0" t="s">
        <v>702</v>
      </c>
      <c r="N49" s="0" t="s">
        <v>555</v>
      </c>
      <c r="O49" s="0" t="n">
        <v>20</v>
      </c>
      <c r="P49" s="0" t="n">
        <v>19</v>
      </c>
      <c r="Q49" s="0" t="n">
        <v>20</v>
      </c>
      <c r="R49" s="0" t="n">
        <v>24</v>
      </c>
      <c r="S49" s="0" t="n">
        <v>22</v>
      </c>
      <c r="T49" s="0" t="n">
        <v>25</v>
      </c>
      <c r="U49" s="0" t="n">
        <v>22</v>
      </c>
      <c r="V49" s="0" t="s">
        <v>391</v>
      </c>
      <c r="W49" s="0" t="n">
        <v>22</v>
      </c>
      <c r="X49" s="0" t="n">
        <v>22</v>
      </c>
      <c r="Y49" s="0" t="n">
        <v>26</v>
      </c>
      <c r="Z49" s="0" t="n">
        <v>34</v>
      </c>
      <c r="AA49" s="0" t="n">
        <v>27</v>
      </c>
      <c r="AB49" s="0" t="n">
        <v>27</v>
      </c>
      <c r="AC49" s="0" t="n">
        <v>22</v>
      </c>
      <c r="AD49" s="0" t="n">
        <v>33</v>
      </c>
      <c r="AE49" s="0" t="n">
        <v>24</v>
      </c>
      <c r="AF49" s="0" t="n">
        <v>25</v>
      </c>
      <c r="AG49" s="0" t="n">
        <v>34</v>
      </c>
      <c r="AH49" s="0" t="n">
        <v>41</v>
      </c>
      <c r="AI49" s="0" t="n">
        <v>33</v>
      </c>
      <c r="AJ49" s="0" t="n">
        <v>31</v>
      </c>
      <c r="AK49" s="0" t="n">
        <v>30</v>
      </c>
      <c r="AL49" s="0" t="n">
        <v>18</v>
      </c>
      <c r="AM49" s="0" t="n">
        <v>24</v>
      </c>
      <c r="AN49" s="0" t="n">
        <v>27</v>
      </c>
      <c r="AO49" s="0" t="n">
        <v>31</v>
      </c>
      <c r="AP49" s="0" t="n">
        <v>36</v>
      </c>
      <c r="AQ49" s="0" t="n">
        <v>40</v>
      </c>
      <c r="AR49" s="0" t="n">
        <v>47</v>
      </c>
      <c r="AS49" s="0" t="n">
        <v>38</v>
      </c>
      <c r="AT49" s="0" t="n">
        <v>23</v>
      </c>
      <c r="AU49" s="0" t="n">
        <v>24</v>
      </c>
      <c r="AV49" s="0" t="n">
        <v>29</v>
      </c>
      <c r="AW49" s="0" t="n">
        <v>33</v>
      </c>
      <c r="AX49" s="0" t="n">
        <v>24</v>
      </c>
      <c r="AY49" s="0" t="n">
        <v>47</v>
      </c>
      <c r="AZ49" s="0" t="n">
        <v>44</v>
      </c>
      <c r="BA49" s="0" t="n">
        <v>31</v>
      </c>
      <c r="BB49" s="0" t="n">
        <v>23</v>
      </c>
      <c r="BC49" s="0" t="n">
        <v>23</v>
      </c>
      <c r="BD49" s="0" t="n">
        <v>24</v>
      </c>
      <c r="BE49" s="0" t="n">
        <v>29</v>
      </c>
      <c r="BF49" s="0" t="n">
        <v>27</v>
      </c>
      <c r="BG49" s="0" t="n">
        <v>32</v>
      </c>
      <c r="BH49" s="0" t="n">
        <v>36</v>
      </c>
      <c r="BI49" s="0" t="n">
        <v>26</v>
      </c>
      <c r="BJ49" s="0" t="n">
        <v>21</v>
      </c>
      <c r="BK49" s="0" t="n">
        <v>21</v>
      </c>
      <c r="BL49" s="0" t="n">
        <v>24</v>
      </c>
      <c r="BM49" s="0" t="n">
        <v>24</v>
      </c>
      <c r="BN49" s="0" t="n">
        <v>27</v>
      </c>
      <c r="BO49" s="0" t="n">
        <v>26</v>
      </c>
      <c r="BP49" s="0" t="n">
        <v>22</v>
      </c>
      <c r="BQ49" s="0" t="n">
        <v>22</v>
      </c>
      <c r="BR49" s="0" t="n">
        <v>22</v>
      </c>
      <c r="BS49" s="0" t="n">
        <v>22</v>
      </c>
      <c r="BT49" s="0" t="n">
        <v>21</v>
      </c>
      <c r="BU49" s="0" t="n">
        <v>21</v>
      </c>
      <c r="BV49" s="0" t="n">
        <v>23</v>
      </c>
      <c r="BW49" s="0" t="n">
        <v>21</v>
      </c>
      <c r="BX49" s="0" t="n">
        <v>22</v>
      </c>
      <c r="BY49" s="0" t="n">
        <v>21</v>
      </c>
      <c r="BZ49" s="0" t="n">
        <v>21</v>
      </c>
    </row>
    <row r="50" customFormat="false" ht="15" hidden="false" customHeight="false" outlineLevel="0" collapsed="false">
      <c r="A50" s="0" t="n">
        <v>26841</v>
      </c>
      <c r="B50" s="0" t="n">
        <v>26841</v>
      </c>
      <c r="C50" s="22" t="n">
        <v>14871</v>
      </c>
      <c r="D50" s="0" t="n">
        <v>26841</v>
      </c>
      <c r="E50" s="0" t="s">
        <v>290</v>
      </c>
      <c r="F50" s="0" t="n">
        <v>74</v>
      </c>
      <c r="G50" s="22" t="n">
        <v>42879</v>
      </c>
      <c r="H50" s="0" t="s">
        <v>603</v>
      </c>
      <c r="I50" s="0" t="n">
        <v>23</v>
      </c>
      <c r="J50" s="0" t="n">
        <v>7</v>
      </c>
      <c r="K50" s="0" t="s">
        <v>552</v>
      </c>
      <c r="L50" s="0" t="s">
        <v>701</v>
      </c>
      <c r="M50" s="0" t="s">
        <v>702</v>
      </c>
      <c r="N50" s="0" t="s">
        <v>555</v>
      </c>
      <c r="O50" s="0" t="n">
        <v>22</v>
      </c>
      <c r="P50" s="0" t="n">
        <v>28</v>
      </c>
      <c r="Q50" s="0" t="n">
        <v>43</v>
      </c>
      <c r="R50" s="0" t="n">
        <v>37</v>
      </c>
      <c r="S50" s="0" t="n">
        <v>33</v>
      </c>
      <c r="T50" s="0" t="n">
        <v>26</v>
      </c>
      <c r="U50" s="0" t="n">
        <v>25</v>
      </c>
      <c r="V50" s="0" t="n">
        <v>25</v>
      </c>
      <c r="W50" s="0" t="n">
        <v>22</v>
      </c>
      <c r="X50" s="0" t="n">
        <v>23</v>
      </c>
      <c r="Y50" s="0" t="n">
        <v>22</v>
      </c>
      <c r="Z50" s="0" t="n">
        <v>24</v>
      </c>
      <c r="AA50" s="0" t="n">
        <v>24</v>
      </c>
      <c r="AB50" s="0" t="n">
        <v>24</v>
      </c>
      <c r="AC50" s="0" t="n">
        <v>22</v>
      </c>
      <c r="AD50" s="0" t="n">
        <v>23</v>
      </c>
      <c r="AE50" s="0" t="n">
        <v>23</v>
      </c>
      <c r="AF50" s="0" t="n">
        <v>24</v>
      </c>
      <c r="AG50" s="0" t="n">
        <v>27</v>
      </c>
      <c r="AH50" s="0" t="n">
        <v>28</v>
      </c>
      <c r="AI50" s="0" t="n">
        <v>28</v>
      </c>
      <c r="AJ50" s="0" t="n">
        <v>27</v>
      </c>
      <c r="AK50" s="0" t="n">
        <v>25</v>
      </c>
      <c r="AL50" s="0" t="n">
        <v>23</v>
      </c>
      <c r="AM50" s="0" t="n">
        <v>22</v>
      </c>
      <c r="AN50" s="0" t="n">
        <v>24</v>
      </c>
      <c r="AO50" s="0" t="n">
        <v>28</v>
      </c>
      <c r="AP50" s="0" t="n">
        <v>23</v>
      </c>
      <c r="AQ50" s="0" t="n">
        <v>24</v>
      </c>
      <c r="AR50" s="0" t="n">
        <v>28</v>
      </c>
      <c r="AS50" s="0" t="n">
        <v>29</v>
      </c>
      <c r="AT50" s="0" t="n">
        <v>26</v>
      </c>
      <c r="AU50" s="0" t="n">
        <v>24</v>
      </c>
      <c r="AV50" s="0" t="n">
        <v>26</v>
      </c>
      <c r="AW50" s="0" t="n">
        <v>30</v>
      </c>
      <c r="AX50" s="0" t="n">
        <v>47</v>
      </c>
      <c r="AY50" s="0" t="n">
        <v>49</v>
      </c>
      <c r="AZ50" s="0" t="n">
        <v>36</v>
      </c>
      <c r="BA50" s="0" t="n">
        <v>31</v>
      </c>
      <c r="BB50" s="0" t="n">
        <v>27</v>
      </c>
      <c r="BC50" s="0" t="n">
        <v>24</v>
      </c>
      <c r="BD50" s="0" t="n">
        <v>25</v>
      </c>
      <c r="BE50" s="0" t="n">
        <v>28</v>
      </c>
      <c r="BF50" s="0" t="n">
        <v>34</v>
      </c>
      <c r="BG50" s="0" t="n">
        <v>33</v>
      </c>
      <c r="BH50" s="0" t="n">
        <v>29</v>
      </c>
      <c r="BI50" s="0" t="n">
        <v>26</v>
      </c>
      <c r="BJ50" s="0" t="n">
        <v>24</v>
      </c>
      <c r="BK50" s="0" t="n">
        <v>24</v>
      </c>
      <c r="BL50" s="0" t="n">
        <v>24</v>
      </c>
      <c r="BM50" s="0" t="n">
        <v>24</v>
      </c>
      <c r="BN50" s="0" t="n">
        <v>24</v>
      </c>
      <c r="BO50" s="0" t="n">
        <v>25</v>
      </c>
      <c r="BP50" s="0" t="n">
        <v>24</v>
      </c>
      <c r="BQ50" s="0" t="n">
        <v>23</v>
      </c>
      <c r="BR50" s="0" t="n">
        <v>26</v>
      </c>
      <c r="BS50" s="0" t="n">
        <v>22</v>
      </c>
      <c r="BT50" s="0" t="n">
        <v>21</v>
      </c>
      <c r="BU50" s="0" t="n">
        <v>22</v>
      </c>
      <c r="BV50" s="0" t="n">
        <v>22</v>
      </c>
      <c r="BW50" s="0" t="n">
        <v>24</v>
      </c>
      <c r="BX50" s="0" t="n">
        <v>21</v>
      </c>
      <c r="BY50" s="0" t="n">
        <v>23</v>
      </c>
      <c r="BZ50" s="0" t="n">
        <v>24</v>
      </c>
    </row>
    <row r="51" customFormat="false" ht="15" hidden="false" customHeight="false" outlineLevel="0" collapsed="false">
      <c r="A51" s="0" t="n">
        <v>26841</v>
      </c>
      <c r="B51" s="0" t="n">
        <v>26841</v>
      </c>
      <c r="C51" s="22" t="n">
        <v>14871</v>
      </c>
      <c r="D51" s="0" t="n">
        <v>26841</v>
      </c>
      <c r="E51" s="0" t="s">
        <v>291</v>
      </c>
      <c r="F51" s="0" t="n">
        <v>73</v>
      </c>
      <c r="G51" s="22" t="n">
        <v>42879</v>
      </c>
      <c r="H51" s="0" t="s">
        <v>604</v>
      </c>
      <c r="I51" s="0" t="n">
        <v>26</v>
      </c>
      <c r="J51" s="0" t="n">
        <v>9</v>
      </c>
      <c r="K51" s="0" t="s">
        <v>552</v>
      </c>
      <c r="L51" s="0" t="s">
        <v>701</v>
      </c>
      <c r="M51" s="0" t="s">
        <v>702</v>
      </c>
      <c r="N51" s="0" t="s">
        <v>555</v>
      </c>
      <c r="O51" s="0" t="n">
        <v>23</v>
      </c>
      <c r="P51" s="0" t="n">
        <v>22</v>
      </c>
      <c r="Q51" s="0" t="n">
        <v>21</v>
      </c>
      <c r="R51" s="0" t="n">
        <v>22</v>
      </c>
      <c r="S51" s="0" t="n">
        <v>21</v>
      </c>
      <c r="T51" s="0" t="n">
        <v>28</v>
      </c>
      <c r="U51" s="0" t="n">
        <v>29</v>
      </c>
      <c r="V51" s="0" t="n">
        <v>31</v>
      </c>
      <c r="W51" s="0" t="n">
        <v>22</v>
      </c>
      <c r="X51" s="0" t="n">
        <v>21</v>
      </c>
      <c r="Y51" s="0" t="n">
        <v>24</v>
      </c>
      <c r="Z51" s="0" t="n">
        <v>24</v>
      </c>
      <c r="AA51" s="0" t="n">
        <v>23</v>
      </c>
      <c r="AB51" s="0" t="n">
        <v>24</v>
      </c>
      <c r="AC51" s="0" t="n">
        <v>23</v>
      </c>
      <c r="AD51" s="0" t="n">
        <v>23</v>
      </c>
      <c r="AE51" s="0" t="n">
        <v>22</v>
      </c>
      <c r="AF51" s="0" t="n">
        <v>24</v>
      </c>
      <c r="AG51" s="0" t="n">
        <v>28</v>
      </c>
      <c r="AH51" s="0" t="n">
        <v>32</v>
      </c>
      <c r="AI51" s="0" t="n">
        <v>30</v>
      </c>
      <c r="AJ51" s="0" t="n">
        <v>27</v>
      </c>
      <c r="AK51" s="0" t="n">
        <v>26</v>
      </c>
      <c r="AL51" s="0" t="n">
        <v>26</v>
      </c>
      <c r="AM51" s="0" t="n">
        <v>23</v>
      </c>
      <c r="AN51" s="0" t="n">
        <v>26</v>
      </c>
      <c r="AO51" s="0" t="n">
        <v>35</v>
      </c>
      <c r="AP51" s="0" t="n">
        <v>27</v>
      </c>
      <c r="AQ51" s="0" t="n">
        <v>26</v>
      </c>
      <c r="AR51" s="0" t="n">
        <v>27</v>
      </c>
      <c r="AS51" s="0" t="n">
        <v>27</v>
      </c>
      <c r="AT51" s="0" t="n">
        <v>29</v>
      </c>
      <c r="AU51" s="0" t="n">
        <v>25</v>
      </c>
      <c r="AV51" s="0" t="n">
        <v>28</v>
      </c>
      <c r="AW51" s="0" t="n">
        <v>26</v>
      </c>
      <c r="AX51" s="0" t="n">
        <v>30</v>
      </c>
      <c r="AY51" s="0" t="n">
        <v>30</v>
      </c>
      <c r="AZ51" s="0" t="n">
        <v>29</v>
      </c>
      <c r="BA51" s="0" t="n">
        <v>29</v>
      </c>
      <c r="BB51" s="0" t="n">
        <v>27</v>
      </c>
      <c r="BC51" s="0" t="n">
        <v>23</v>
      </c>
      <c r="BD51" s="0" t="n">
        <v>23</v>
      </c>
      <c r="BE51" s="0" t="n">
        <v>26</v>
      </c>
      <c r="BF51" s="0" t="n">
        <v>29</v>
      </c>
      <c r="BG51" s="0" t="n">
        <v>32</v>
      </c>
      <c r="BH51" s="0" t="n">
        <v>27</v>
      </c>
      <c r="BI51" s="0" t="n">
        <v>25</v>
      </c>
      <c r="BJ51" s="0" t="n">
        <v>26</v>
      </c>
      <c r="BK51" s="0" t="n">
        <v>23</v>
      </c>
      <c r="BL51" s="0" t="n">
        <v>22</v>
      </c>
      <c r="BM51" s="0" t="n">
        <v>24</v>
      </c>
      <c r="BN51" s="0" t="n">
        <v>25</v>
      </c>
      <c r="BO51" s="0" t="n">
        <v>25</v>
      </c>
      <c r="BP51" s="0" t="n">
        <v>24</v>
      </c>
      <c r="BQ51" s="0" t="n">
        <v>24</v>
      </c>
      <c r="BR51" s="0" t="n">
        <v>26</v>
      </c>
      <c r="BS51" s="0" t="n">
        <v>23</v>
      </c>
      <c r="BT51" s="0" t="n">
        <v>23</v>
      </c>
      <c r="BU51" s="0" t="n">
        <v>23</v>
      </c>
      <c r="BV51" s="0" t="n">
        <v>22</v>
      </c>
      <c r="BW51" s="0" t="n">
        <v>22</v>
      </c>
      <c r="BX51" s="0" t="n">
        <v>23</v>
      </c>
      <c r="BY51" s="0" t="n">
        <v>24</v>
      </c>
      <c r="BZ51" s="0" t="n">
        <v>21</v>
      </c>
    </row>
    <row r="52" customFormat="false" ht="15" hidden="false" customHeight="false" outlineLevel="0" collapsed="false">
      <c r="A52" s="0" t="n">
        <v>27314</v>
      </c>
      <c r="B52" s="0" t="n">
        <v>27314</v>
      </c>
      <c r="C52" s="22" t="n">
        <v>25242</v>
      </c>
      <c r="D52" s="0" t="n">
        <v>27314</v>
      </c>
      <c r="E52" s="0" t="s">
        <v>290</v>
      </c>
      <c r="F52" s="0" t="n">
        <v>288</v>
      </c>
      <c r="G52" s="22" t="n">
        <v>43000</v>
      </c>
      <c r="H52" s="0" t="s">
        <v>605</v>
      </c>
      <c r="I52" s="0" t="n">
        <v>27</v>
      </c>
      <c r="J52" s="0" t="n">
        <v>11</v>
      </c>
      <c r="K52" s="0" t="s">
        <v>552</v>
      </c>
      <c r="L52" s="0" t="s">
        <v>701</v>
      </c>
      <c r="M52" s="0" t="s">
        <v>702</v>
      </c>
      <c r="N52" s="0" t="s">
        <v>555</v>
      </c>
      <c r="O52" s="0" t="n">
        <v>20</v>
      </c>
      <c r="P52" s="0" t="n">
        <v>20</v>
      </c>
      <c r="Q52" s="0" t="n">
        <v>21</v>
      </c>
      <c r="R52" s="0" t="n">
        <v>22</v>
      </c>
      <c r="S52" s="0" t="n">
        <v>22</v>
      </c>
      <c r="T52" s="0" t="n">
        <v>21</v>
      </c>
      <c r="U52" s="0" t="n">
        <v>19</v>
      </c>
      <c r="V52" s="0" t="n">
        <v>20</v>
      </c>
      <c r="W52" s="0" t="n">
        <v>21</v>
      </c>
      <c r="X52" s="0" t="n">
        <v>21</v>
      </c>
      <c r="Y52" s="0" t="n">
        <v>21</v>
      </c>
      <c r="Z52" s="0" t="n">
        <v>22</v>
      </c>
      <c r="AA52" s="0" t="n">
        <v>24</v>
      </c>
      <c r="AB52" s="0" t="n">
        <v>24</v>
      </c>
      <c r="AC52" s="0" t="n">
        <v>27</v>
      </c>
      <c r="AD52" s="0" t="n">
        <v>22</v>
      </c>
      <c r="AE52" s="0" t="n">
        <v>22</v>
      </c>
      <c r="AF52" s="0" t="n">
        <v>24</v>
      </c>
      <c r="AG52" s="0" t="n">
        <v>25</v>
      </c>
      <c r="AH52" s="0" t="n">
        <v>25</v>
      </c>
      <c r="AI52" s="0" t="n">
        <v>29</v>
      </c>
      <c r="AJ52" s="0" t="n">
        <v>29</v>
      </c>
      <c r="AK52" s="0" t="n">
        <v>33</v>
      </c>
      <c r="AL52" s="0" t="n">
        <v>28</v>
      </c>
      <c r="AM52" s="0" t="n">
        <v>23</v>
      </c>
      <c r="AN52" s="0" t="n">
        <v>24</v>
      </c>
      <c r="AO52" s="0" t="n">
        <v>27</v>
      </c>
      <c r="AP52" s="0" t="n">
        <v>23</v>
      </c>
      <c r="AQ52" s="0" t="n">
        <v>27</v>
      </c>
      <c r="AR52" s="0" t="n">
        <v>41</v>
      </c>
      <c r="AS52" s="0" t="n">
        <v>41</v>
      </c>
      <c r="AT52" s="0" t="n">
        <v>33</v>
      </c>
      <c r="AU52" s="0" t="n">
        <v>23</v>
      </c>
      <c r="AV52" s="0" t="n">
        <v>25</v>
      </c>
      <c r="AW52" s="0" t="n">
        <v>28</v>
      </c>
      <c r="AX52" s="0" t="n">
        <v>42</v>
      </c>
      <c r="AY52" s="0" t="n">
        <v>62</v>
      </c>
      <c r="AZ52" s="0" t="n">
        <v>51</v>
      </c>
      <c r="BA52" s="0" t="n">
        <v>40</v>
      </c>
      <c r="BB52" s="0" t="n">
        <v>32</v>
      </c>
      <c r="BC52" s="0" t="n">
        <v>22</v>
      </c>
      <c r="BD52" s="0" t="n">
        <v>26</v>
      </c>
      <c r="BE52" s="0" t="n">
        <v>25</v>
      </c>
      <c r="BF52" s="0" t="n">
        <v>29</v>
      </c>
      <c r="BG52" s="0" t="n">
        <v>40</v>
      </c>
      <c r="BH52" s="0" t="n">
        <v>39</v>
      </c>
      <c r="BI52" s="0" t="n">
        <v>31</v>
      </c>
      <c r="BJ52" s="0" t="n">
        <v>32</v>
      </c>
      <c r="BK52" s="0" t="n">
        <v>22</v>
      </c>
      <c r="BL52" s="0" t="n">
        <v>22</v>
      </c>
      <c r="BM52" s="0" t="n">
        <v>24</v>
      </c>
      <c r="BN52" s="0" t="n">
        <v>25</v>
      </c>
      <c r="BO52" s="0" t="n">
        <v>24</v>
      </c>
      <c r="BP52" s="0" t="n">
        <v>26</v>
      </c>
      <c r="BQ52" s="0" t="n">
        <v>29</v>
      </c>
      <c r="BR52" s="0" t="n">
        <v>26</v>
      </c>
      <c r="BS52" s="0" t="n">
        <v>23</v>
      </c>
      <c r="BT52" s="0" t="n">
        <v>22</v>
      </c>
      <c r="BU52" s="0" t="n">
        <v>23</v>
      </c>
      <c r="BV52" s="0" t="n">
        <v>23</v>
      </c>
      <c r="BW52" s="0" t="n">
        <v>24</v>
      </c>
      <c r="BX52" s="0" t="n">
        <v>23</v>
      </c>
      <c r="BY52" s="0" t="n">
        <v>23</v>
      </c>
      <c r="BZ52" s="0" t="n">
        <v>21</v>
      </c>
    </row>
    <row r="53" customFormat="false" ht="15" hidden="false" customHeight="false" outlineLevel="0" collapsed="false">
      <c r="A53" s="0" t="n">
        <v>27314</v>
      </c>
      <c r="B53" s="0" t="n">
        <v>27314</v>
      </c>
      <c r="C53" s="22" t="n">
        <v>25242</v>
      </c>
      <c r="D53" s="0" t="n">
        <v>27314</v>
      </c>
      <c r="E53" s="0" t="s">
        <v>291</v>
      </c>
      <c r="F53" s="0" t="n">
        <v>287</v>
      </c>
      <c r="G53" s="22" t="n">
        <v>43000</v>
      </c>
      <c r="H53" s="0" t="s">
        <v>606</v>
      </c>
      <c r="I53" s="0" t="n">
        <v>30</v>
      </c>
      <c r="J53" s="0" t="n">
        <v>11</v>
      </c>
      <c r="K53" s="0" t="s">
        <v>552</v>
      </c>
      <c r="L53" s="0" t="s">
        <v>701</v>
      </c>
      <c r="M53" s="0" t="s">
        <v>702</v>
      </c>
      <c r="N53" s="0" t="s">
        <v>555</v>
      </c>
      <c r="O53" s="0" t="n">
        <v>20</v>
      </c>
      <c r="P53" s="0" t="n">
        <v>22</v>
      </c>
      <c r="Q53" s="0" t="n">
        <v>21</v>
      </c>
      <c r="R53" s="0" t="n">
        <v>23</v>
      </c>
      <c r="S53" s="0" t="n">
        <v>22</v>
      </c>
      <c r="T53" s="0" t="n">
        <v>21</v>
      </c>
      <c r="U53" s="0" t="n">
        <v>22</v>
      </c>
      <c r="V53" s="0" t="n">
        <v>23</v>
      </c>
      <c r="W53" s="0" t="n">
        <v>21</v>
      </c>
      <c r="X53" s="0" t="n">
        <v>22</v>
      </c>
      <c r="Y53" s="0" t="n">
        <v>23</v>
      </c>
      <c r="Z53" s="0" t="n">
        <v>26</v>
      </c>
      <c r="AA53" s="0" t="n">
        <v>25</v>
      </c>
      <c r="AB53" s="0" t="n">
        <v>26</v>
      </c>
      <c r="AC53" s="0" t="n">
        <v>25</v>
      </c>
      <c r="AD53" s="0" t="n">
        <v>22</v>
      </c>
      <c r="AE53" s="0" t="n">
        <v>22</v>
      </c>
      <c r="AF53" s="0" t="n">
        <v>23</v>
      </c>
      <c r="AG53" s="0" t="n">
        <v>27</v>
      </c>
      <c r="AH53" s="0" t="n">
        <v>29</v>
      </c>
      <c r="AI53" s="0" t="n">
        <v>28</v>
      </c>
      <c r="AJ53" s="0" t="n">
        <v>27</v>
      </c>
      <c r="AK53" s="0" t="n">
        <v>29</v>
      </c>
      <c r="AL53" s="0" t="n">
        <v>26</v>
      </c>
      <c r="AM53" s="0" t="n">
        <v>23</v>
      </c>
      <c r="AN53" s="0" t="n">
        <v>25</v>
      </c>
      <c r="AO53" s="0" t="n">
        <v>29</v>
      </c>
      <c r="AP53" s="0" t="n">
        <v>29</v>
      </c>
      <c r="AQ53" s="0" t="n">
        <v>30</v>
      </c>
      <c r="AR53" s="0" t="n">
        <v>31</v>
      </c>
      <c r="AS53" s="0" t="n">
        <v>35</v>
      </c>
      <c r="AT53" s="0" t="n">
        <v>33</v>
      </c>
      <c r="AU53" s="0" t="n">
        <v>22</v>
      </c>
      <c r="AV53" s="0" t="n">
        <v>23</v>
      </c>
      <c r="AW53" s="0" t="n">
        <v>25</v>
      </c>
      <c r="AX53" s="0" t="n">
        <v>24</v>
      </c>
      <c r="AY53" s="0" t="n">
        <v>26</v>
      </c>
      <c r="AZ53" s="0" t="n">
        <v>32</v>
      </c>
      <c r="BA53" s="0" t="n">
        <v>31</v>
      </c>
      <c r="BB53" s="0" t="n">
        <v>28</v>
      </c>
      <c r="BC53" s="0" t="n">
        <v>21</v>
      </c>
      <c r="BD53" s="0" t="n">
        <v>22</v>
      </c>
      <c r="BE53" s="0" t="n">
        <v>24</v>
      </c>
      <c r="BF53" s="0" t="n">
        <v>25</v>
      </c>
      <c r="BG53" s="0" t="n">
        <v>26</v>
      </c>
      <c r="BH53" s="0" t="n">
        <v>25</v>
      </c>
      <c r="BI53" s="0" t="n">
        <v>25</v>
      </c>
      <c r="BJ53" s="0" t="n">
        <v>24</v>
      </c>
      <c r="BK53" s="0" t="n">
        <v>21</v>
      </c>
      <c r="BL53" s="0" t="n">
        <v>23</v>
      </c>
      <c r="BM53" s="0" t="n">
        <v>23</v>
      </c>
      <c r="BN53" s="0" t="n">
        <v>24</v>
      </c>
      <c r="BO53" s="0" t="n">
        <v>23</v>
      </c>
      <c r="BP53" s="0" t="n">
        <v>22</v>
      </c>
      <c r="BQ53" s="0" t="n">
        <v>22</v>
      </c>
      <c r="BR53" s="0" t="n">
        <v>24</v>
      </c>
      <c r="BS53" s="0" t="n">
        <v>21</v>
      </c>
      <c r="BT53" s="0" t="n">
        <v>22</v>
      </c>
      <c r="BU53" s="0" t="n">
        <v>21</v>
      </c>
      <c r="BV53" s="0" t="n">
        <v>20</v>
      </c>
      <c r="BW53" s="0" t="n">
        <v>22</v>
      </c>
      <c r="BX53" s="0" t="n">
        <v>20</v>
      </c>
      <c r="BY53" s="0" t="n">
        <v>19</v>
      </c>
      <c r="BZ53" s="0" t="n">
        <v>20</v>
      </c>
    </row>
    <row r="54" customFormat="false" ht="15" hidden="false" customHeight="false" outlineLevel="0" collapsed="false">
      <c r="A54" s="0" t="n">
        <v>27471</v>
      </c>
      <c r="B54" s="0" t="n">
        <v>27471</v>
      </c>
      <c r="C54" s="22" t="n">
        <v>17844</v>
      </c>
      <c r="D54" s="0" t="n">
        <v>27471</v>
      </c>
      <c r="E54" s="0" t="s">
        <v>290</v>
      </c>
      <c r="F54" s="0" t="n">
        <v>4</v>
      </c>
      <c r="G54" s="22" t="n">
        <v>42447</v>
      </c>
      <c r="H54" s="0" t="s">
        <v>607</v>
      </c>
      <c r="I54" s="0" t="n">
        <v>18</v>
      </c>
      <c r="J54" s="0" t="n">
        <v>7</v>
      </c>
      <c r="K54" s="0" t="s">
        <v>552</v>
      </c>
      <c r="L54" s="0" t="s">
        <v>701</v>
      </c>
      <c r="M54" s="0" t="s">
        <v>702</v>
      </c>
      <c r="N54" s="0" t="s">
        <v>555</v>
      </c>
      <c r="O54" s="0" t="n">
        <v>22</v>
      </c>
      <c r="P54" s="0" t="n">
        <v>24</v>
      </c>
      <c r="Q54" s="0" t="n">
        <v>24</v>
      </c>
      <c r="R54" s="0" t="n">
        <v>24</v>
      </c>
      <c r="S54" s="0" t="n">
        <v>23</v>
      </c>
      <c r="T54" s="0" t="n">
        <v>22</v>
      </c>
      <c r="U54" s="0" t="n">
        <v>22</v>
      </c>
      <c r="V54" s="0" t="n">
        <v>22</v>
      </c>
      <c r="W54" s="0" t="n">
        <v>21</v>
      </c>
      <c r="X54" s="0" t="n">
        <v>23</v>
      </c>
      <c r="Y54" s="0" t="n">
        <v>23</v>
      </c>
      <c r="Z54" s="0" t="n">
        <v>25</v>
      </c>
      <c r="AA54" s="0" t="n">
        <v>27</v>
      </c>
      <c r="AB54" s="0" t="n">
        <v>26</v>
      </c>
      <c r="AC54" s="0" t="n">
        <v>24</v>
      </c>
      <c r="AD54" s="0" t="n">
        <v>25</v>
      </c>
      <c r="AE54" s="0" t="n">
        <v>23</v>
      </c>
      <c r="AF54" s="0" t="n">
        <v>25</v>
      </c>
      <c r="AG54" s="0" t="n">
        <v>28</v>
      </c>
      <c r="AH54" s="0" t="n">
        <v>31</v>
      </c>
      <c r="AI54" s="0" t="n">
        <v>34</v>
      </c>
      <c r="AJ54" s="0" t="n">
        <v>31</v>
      </c>
      <c r="AK54" s="0" t="n">
        <v>29</v>
      </c>
      <c r="AL54" s="0" t="n">
        <v>26</v>
      </c>
      <c r="AM54" s="0" t="n">
        <v>23</v>
      </c>
      <c r="AN54" s="0" t="n">
        <v>25</v>
      </c>
      <c r="AO54" s="0" t="n">
        <v>29</v>
      </c>
      <c r="AP54" s="0" t="n">
        <v>28</v>
      </c>
      <c r="AQ54" s="0" t="n">
        <v>29</v>
      </c>
      <c r="AR54" s="0" t="n">
        <v>34</v>
      </c>
      <c r="AS54" s="0" t="n">
        <v>30</v>
      </c>
      <c r="AT54" s="0" t="n">
        <v>29</v>
      </c>
      <c r="AU54" s="0" t="n">
        <v>25</v>
      </c>
      <c r="AV54" s="0" t="n">
        <v>26</v>
      </c>
      <c r="AW54" s="0" t="n">
        <v>30</v>
      </c>
      <c r="AX54" s="0" t="n">
        <v>36</v>
      </c>
      <c r="AY54" s="0" t="n">
        <v>36</v>
      </c>
      <c r="AZ54" s="0" t="n">
        <v>32</v>
      </c>
      <c r="BA54" s="0" t="n">
        <v>28</v>
      </c>
      <c r="BB54" s="0" t="n">
        <v>27</v>
      </c>
      <c r="BC54" s="0" t="n">
        <v>24</v>
      </c>
      <c r="BD54" s="0" t="n">
        <v>24</v>
      </c>
      <c r="BE54" s="0" t="n">
        <v>27</v>
      </c>
      <c r="BF54" s="0" t="n">
        <v>35</v>
      </c>
      <c r="BG54" s="0" t="n">
        <v>34</v>
      </c>
      <c r="BH54" s="0" t="n">
        <v>27</v>
      </c>
      <c r="BI54" s="0" t="n">
        <v>24</v>
      </c>
      <c r="BJ54" s="0" t="n">
        <v>23</v>
      </c>
      <c r="BK54" s="0" t="n">
        <v>19</v>
      </c>
      <c r="BL54" s="0" t="n">
        <v>25</v>
      </c>
      <c r="BM54" s="0" t="n">
        <v>29</v>
      </c>
      <c r="BN54" s="0" t="n">
        <v>34</v>
      </c>
      <c r="BO54" s="0" t="n">
        <v>34</v>
      </c>
      <c r="BP54" s="0" t="n">
        <v>25</v>
      </c>
      <c r="BQ54" s="0" t="n">
        <v>21</v>
      </c>
      <c r="BR54" s="0" t="n">
        <v>23</v>
      </c>
      <c r="BS54" s="0" t="n">
        <v>20</v>
      </c>
      <c r="BT54" s="0" t="n">
        <v>22</v>
      </c>
      <c r="BU54" s="0" t="n">
        <v>26</v>
      </c>
      <c r="BV54" s="0" t="n">
        <v>28</v>
      </c>
      <c r="BW54" s="0" t="n">
        <v>26</v>
      </c>
      <c r="BX54" s="0" t="n">
        <v>23</v>
      </c>
      <c r="BY54" s="0" t="n">
        <v>23</v>
      </c>
      <c r="BZ54" s="0" t="n">
        <v>24</v>
      </c>
    </row>
    <row r="55" customFormat="false" ht="15" hidden="false" customHeight="false" outlineLevel="0" collapsed="false">
      <c r="A55" s="0" t="n">
        <v>27471</v>
      </c>
      <c r="B55" s="0" t="n">
        <v>27471</v>
      </c>
      <c r="C55" s="22" t="n">
        <v>17844</v>
      </c>
      <c r="D55" s="0" t="n">
        <v>27471</v>
      </c>
      <c r="E55" s="0" t="s">
        <v>291</v>
      </c>
      <c r="F55" s="0" t="n">
        <v>3</v>
      </c>
      <c r="G55" s="22" t="n">
        <v>42447</v>
      </c>
      <c r="H55" s="0" t="s">
        <v>608</v>
      </c>
      <c r="I55" s="0" t="n">
        <v>22</v>
      </c>
      <c r="J55" s="0" t="n">
        <v>9</v>
      </c>
      <c r="K55" s="0" t="s">
        <v>552</v>
      </c>
      <c r="L55" s="0" t="s">
        <v>701</v>
      </c>
      <c r="M55" s="0" t="s">
        <v>702</v>
      </c>
      <c r="N55" s="0" t="s">
        <v>555</v>
      </c>
      <c r="O55" s="0" t="n">
        <v>21</v>
      </c>
      <c r="P55" s="0" t="n">
        <v>22</v>
      </c>
      <c r="Q55" s="0" t="n">
        <v>24</v>
      </c>
      <c r="R55" s="0" t="n">
        <v>27</v>
      </c>
      <c r="S55" s="0" t="n">
        <v>26</v>
      </c>
      <c r="T55" s="0" t="n">
        <v>23</v>
      </c>
      <c r="U55" s="0" t="n">
        <v>24</v>
      </c>
      <c r="V55" s="0" t="n">
        <v>22</v>
      </c>
      <c r="W55" s="0" t="n">
        <v>23</v>
      </c>
      <c r="X55" s="0" t="n">
        <v>25</v>
      </c>
      <c r="Y55" s="0" t="n">
        <v>29</v>
      </c>
      <c r="Z55" s="0" t="n">
        <v>33</v>
      </c>
      <c r="AA55" s="0" t="n">
        <v>34</v>
      </c>
      <c r="AB55" s="0" t="n">
        <v>31</v>
      </c>
      <c r="AC55" s="0" t="n">
        <v>28</v>
      </c>
      <c r="AD55" s="0" t="n">
        <v>25</v>
      </c>
      <c r="AE55" s="0" t="n">
        <v>23</v>
      </c>
      <c r="AF55" s="0" t="n">
        <v>26</v>
      </c>
      <c r="AG55" s="0" t="n">
        <v>30</v>
      </c>
      <c r="AH55" s="0" t="n">
        <v>35</v>
      </c>
      <c r="AI55" s="0" t="n">
        <v>40</v>
      </c>
      <c r="AJ55" s="0" t="n">
        <v>35</v>
      </c>
      <c r="AK55" s="0" t="n">
        <v>34</v>
      </c>
      <c r="AL55" s="0" t="n">
        <v>26</v>
      </c>
      <c r="AM55" s="0" t="n">
        <v>26</v>
      </c>
      <c r="AN55" s="0" t="n">
        <v>28</v>
      </c>
      <c r="AO55" s="0" t="n">
        <v>30</v>
      </c>
      <c r="AP55" s="0" t="n">
        <v>29</v>
      </c>
      <c r="AQ55" s="0" t="n">
        <v>32</v>
      </c>
      <c r="AR55" s="0" t="n">
        <v>35</v>
      </c>
      <c r="AS55" s="0" t="n">
        <v>33</v>
      </c>
      <c r="AT55" s="0" t="n">
        <v>29</v>
      </c>
      <c r="AU55" s="0" t="n">
        <v>24</v>
      </c>
      <c r="AV55" s="0" t="n">
        <v>28</v>
      </c>
      <c r="AW55" s="0" t="n">
        <v>31</v>
      </c>
      <c r="AX55" s="0" t="n">
        <v>39</v>
      </c>
      <c r="AY55" s="0" t="n">
        <v>44</v>
      </c>
      <c r="AZ55" s="0" t="n">
        <v>35</v>
      </c>
      <c r="BA55" s="0" t="n">
        <v>30</v>
      </c>
      <c r="BB55" s="0" t="n">
        <v>26</v>
      </c>
      <c r="BC55" s="0" t="n">
        <v>23</v>
      </c>
      <c r="BD55" s="0" t="n">
        <v>25</v>
      </c>
      <c r="BE55" s="0" t="n">
        <v>33</v>
      </c>
      <c r="BF55" s="0" t="n">
        <v>37</v>
      </c>
      <c r="BG55" s="0" t="n">
        <v>40</v>
      </c>
      <c r="BH55" s="0" t="n">
        <v>34</v>
      </c>
      <c r="BI55" s="0" t="n">
        <v>29</v>
      </c>
      <c r="BJ55" s="0" t="n">
        <v>26</v>
      </c>
      <c r="BK55" s="0" t="n">
        <v>23</v>
      </c>
      <c r="BL55" s="0" t="n">
        <v>25</v>
      </c>
      <c r="BM55" s="0" t="n">
        <v>27</v>
      </c>
      <c r="BN55" s="0" t="n">
        <v>28</v>
      </c>
      <c r="BO55" s="0" t="n">
        <v>31</v>
      </c>
      <c r="BP55" s="0" t="n">
        <v>28</v>
      </c>
      <c r="BQ55" s="0" t="n">
        <v>26</v>
      </c>
      <c r="BR55" s="0" t="n">
        <v>23</v>
      </c>
      <c r="BS55" s="0" t="n">
        <v>22</v>
      </c>
      <c r="BT55" s="0" t="n">
        <v>24</v>
      </c>
      <c r="BU55" s="0" t="n">
        <v>24</v>
      </c>
      <c r="BV55" s="0" t="n">
        <v>25</v>
      </c>
      <c r="BW55" s="0" t="n">
        <v>26</v>
      </c>
      <c r="BX55" s="0" t="n">
        <v>26</v>
      </c>
      <c r="BY55" s="0" t="n">
        <v>25</v>
      </c>
      <c r="BZ55" s="0" t="n">
        <v>24</v>
      </c>
    </row>
    <row r="56" customFormat="false" ht="15" hidden="false" customHeight="false" outlineLevel="0" collapsed="false">
      <c r="A56" s="0" t="n">
        <v>27472</v>
      </c>
      <c r="B56" s="0" t="n">
        <v>27472</v>
      </c>
      <c r="C56" s="22" t="n">
        <v>17465</v>
      </c>
      <c r="D56" s="0" t="n">
        <v>27472</v>
      </c>
      <c r="E56" s="0" t="s">
        <v>290</v>
      </c>
      <c r="F56" s="0" t="n">
        <v>182</v>
      </c>
      <c r="G56" s="22" t="n">
        <v>42447</v>
      </c>
      <c r="H56" s="0" t="s">
        <v>609</v>
      </c>
      <c r="I56" s="0" t="n">
        <v>17</v>
      </c>
      <c r="J56" s="0" t="n">
        <v>9</v>
      </c>
      <c r="K56" s="0" t="s">
        <v>552</v>
      </c>
      <c r="L56" s="0" t="s">
        <v>701</v>
      </c>
      <c r="M56" s="0" t="s">
        <v>702</v>
      </c>
      <c r="N56" s="0" t="s">
        <v>555</v>
      </c>
      <c r="O56" s="0" t="n">
        <v>23</v>
      </c>
      <c r="P56" s="0" t="n">
        <v>23</v>
      </c>
      <c r="Q56" s="0" t="n">
        <v>22</v>
      </c>
      <c r="R56" s="0" t="n">
        <v>22</v>
      </c>
      <c r="S56" s="0" t="n">
        <v>20</v>
      </c>
      <c r="T56" s="0" t="n">
        <v>21</v>
      </c>
      <c r="U56" s="0" t="n">
        <v>22</v>
      </c>
      <c r="V56" s="0" t="n">
        <v>22</v>
      </c>
      <c r="W56" s="0" t="n">
        <v>23</v>
      </c>
      <c r="X56" s="0" t="n">
        <v>21</v>
      </c>
      <c r="Y56" s="0" t="n">
        <v>22</v>
      </c>
      <c r="Z56" s="0" t="n">
        <v>25</v>
      </c>
      <c r="AA56" s="0" t="n">
        <v>24</v>
      </c>
      <c r="AB56" s="0" t="n">
        <v>23</v>
      </c>
      <c r="AC56" s="0" t="n">
        <v>23</v>
      </c>
      <c r="AD56" s="0" t="n">
        <v>21</v>
      </c>
      <c r="AE56" s="0" t="n">
        <v>23</v>
      </c>
      <c r="AF56" s="0" t="n">
        <v>26</v>
      </c>
      <c r="AG56" s="0" t="n">
        <v>28</v>
      </c>
      <c r="AH56" s="0" t="n">
        <v>32</v>
      </c>
      <c r="AI56" s="0" t="n">
        <v>29</v>
      </c>
      <c r="AJ56" s="0" t="n">
        <v>28</v>
      </c>
      <c r="AK56" s="0" t="n">
        <v>27</v>
      </c>
      <c r="AL56" s="0" t="n">
        <v>29</v>
      </c>
      <c r="AM56" s="0" t="n">
        <v>24</v>
      </c>
      <c r="AN56" s="0" t="n">
        <v>30</v>
      </c>
      <c r="AO56" s="0" t="n">
        <v>27</v>
      </c>
      <c r="AP56" s="0" t="n">
        <v>37</v>
      </c>
      <c r="AQ56" s="0" t="n">
        <v>38</v>
      </c>
      <c r="AR56" s="0" t="n">
        <v>26</v>
      </c>
      <c r="AS56" s="0" t="n">
        <v>31</v>
      </c>
      <c r="AT56" s="0" t="n">
        <v>28</v>
      </c>
      <c r="AU56" s="0" t="n">
        <v>24</v>
      </c>
      <c r="AV56" s="0" t="n">
        <v>25</v>
      </c>
      <c r="AW56" s="0" t="n">
        <v>26</v>
      </c>
      <c r="AX56" s="0" t="n">
        <v>26</v>
      </c>
      <c r="AY56" s="0" t="n">
        <v>29</v>
      </c>
      <c r="AZ56" s="0" t="n">
        <v>32</v>
      </c>
      <c r="BA56" s="0" t="n">
        <v>30</v>
      </c>
      <c r="BB56" s="0" t="n">
        <v>28</v>
      </c>
      <c r="BC56" s="0" t="n">
        <v>25</v>
      </c>
      <c r="BD56" s="0" t="n">
        <v>23</v>
      </c>
      <c r="BE56" s="0" t="n">
        <v>27</v>
      </c>
      <c r="BF56" s="0" t="n">
        <v>29</v>
      </c>
      <c r="BG56" s="0" t="n">
        <v>30</v>
      </c>
      <c r="BH56" s="0" t="n">
        <v>31</v>
      </c>
      <c r="BI56" s="0" t="n">
        <v>27</v>
      </c>
      <c r="BJ56" s="0" t="n">
        <v>25</v>
      </c>
      <c r="BK56" s="0" t="n">
        <v>24</v>
      </c>
      <c r="BL56" s="0" t="n">
        <v>25</v>
      </c>
      <c r="BM56" s="0" t="n">
        <v>26</v>
      </c>
      <c r="BN56" s="0" t="n">
        <v>26</v>
      </c>
      <c r="BO56" s="0" t="n">
        <v>26</v>
      </c>
      <c r="BP56" s="0" t="n">
        <v>25</v>
      </c>
      <c r="BQ56" s="0" t="n">
        <v>23</v>
      </c>
      <c r="BR56" s="0" t="n">
        <v>23</v>
      </c>
      <c r="BS56" s="0" t="n">
        <v>23</v>
      </c>
      <c r="BT56" s="0" t="n">
        <v>24</v>
      </c>
      <c r="BU56" s="0" t="n">
        <v>27</v>
      </c>
      <c r="BV56" s="0" t="n">
        <v>25</v>
      </c>
      <c r="BW56" s="0" t="n">
        <v>24</v>
      </c>
      <c r="BX56" s="0" t="n">
        <v>23</v>
      </c>
      <c r="BY56" s="0" t="n">
        <v>24</v>
      </c>
      <c r="BZ56" s="0" t="n">
        <v>23</v>
      </c>
    </row>
    <row r="57" customFormat="false" ht="15" hidden="false" customHeight="false" outlineLevel="0" collapsed="false">
      <c r="A57" s="0" t="n">
        <v>27472</v>
      </c>
      <c r="B57" s="0" t="n">
        <v>27472</v>
      </c>
      <c r="C57" s="22" t="n">
        <v>17465</v>
      </c>
      <c r="D57" s="0" t="n">
        <v>27472</v>
      </c>
      <c r="E57" s="0" t="s">
        <v>291</v>
      </c>
      <c r="F57" s="0" t="n">
        <v>181</v>
      </c>
      <c r="G57" s="22" t="n">
        <v>42447</v>
      </c>
      <c r="H57" s="0" t="s">
        <v>610</v>
      </c>
      <c r="I57" s="0" t="n">
        <v>23</v>
      </c>
      <c r="J57" s="0" t="n">
        <v>10</v>
      </c>
      <c r="K57" s="0" t="s">
        <v>552</v>
      </c>
      <c r="L57" s="0" t="s">
        <v>701</v>
      </c>
      <c r="M57" s="0" t="s">
        <v>702</v>
      </c>
      <c r="N57" s="0" t="s">
        <v>555</v>
      </c>
      <c r="O57" s="0" t="n">
        <v>23</v>
      </c>
      <c r="P57" s="0" t="n">
        <v>23</v>
      </c>
      <c r="Q57" s="0" t="n">
        <v>23</v>
      </c>
      <c r="R57" s="0" t="n">
        <v>23</v>
      </c>
      <c r="S57" s="0" t="n">
        <v>23</v>
      </c>
      <c r="T57" s="0" t="n">
        <v>21</v>
      </c>
      <c r="U57" s="0" t="n">
        <v>20</v>
      </c>
      <c r="V57" s="0" t="n">
        <v>21</v>
      </c>
      <c r="W57" s="0" t="n">
        <v>22</v>
      </c>
      <c r="X57" s="0" t="n">
        <v>24</v>
      </c>
      <c r="Y57" s="0" t="n">
        <v>24</v>
      </c>
      <c r="Z57" s="0" t="n">
        <v>29</v>
      </c>
      <c r="AA57" s="0" t="n">
        <v>31</v>
      </c>
      <c r="AB57" s="0" t="n">
        <v>31</v>
      </c>
      <c r="AC57" s="0" t="n">
        <v>23</v>
      </c>
      <c r="AD57" s="0" t="n">
        <v>21</v>
      </c>
      <c r="AE57" s="0" t="n">
        <v>24</v>
      </c>
      <c r="AF57" s="0" t="n">
        <v>25</v>
      </c>
      <c r="AG57" s="0" t="n">
        <v>35</v>
      </c>
      <c r="AH57" s="0" t="n">
        <v>48</v>
      </c>
      <c r="AI57" s="0" t="n">
        <v>45</v>
      </c>
      <c r="AJ57" s="0" t="n">
        <v>35</v>
      </c>
      <c r="AK57" s="0" t="n">
        <v>32</v>
      </c>
      <c r="AL57" s="0" t="n">
        <v>27</v>
      </c>
      <c r="AM57" s="0" t="n">
        <v>24</v>
      </c>
      <c r="AN57" s="0" t="n">
        <v>29</v>
      </c>
      <c r="AO57" s="0" t="n">
        <v>31</v>
      </c>
      <c r="AP57" s="0" t="n">
        <v>40</v>
      </c>
      <c r="AQ57" s="0" t="n">
        <v>61</v>
      </c>
      <c r="AR57" s="0" t="n">
        <v>52</v>
      </c>
      <c r="AS57" s="0" t="n">
        <v>39</v>
      </c>
      <c r="AT57" s="0" t="n">
        <v>27</v>
      </c>
      <c r="AU57" s="0" t="n">
        <v>27</v>
      </c>
      <c r="AV57" s="0" t="n">
        <v>26</v>
      </c>
      <c r="AW57" s="0" t="n">
        <v>30</v>
      </c>
      <c r="AX57" s="0" t="n">
        <v>27</v>
      </c>
      <c r="AY57" s="0" t="n">
        <v>35</v>
      </c>
      <c r="AZ57" s="0" t="n">
        <v>33</v>
      </c>
      <c r="BA57" s="0" t="n">
        <v>34</v>
      </c>
      <c r="BB57" s="0" t="n">
        <v>31</v>
      </c>
      <c r="BC57" s="0" t="n">
        <v>26</v>
      </c>
      <c r="BD57" s="0" t="n">
        <v>26</v>
      </c>
      <c r="BE57" s="0" t="n">
        <v>26</v>
      </c>
      <c r="BF57" s="0" t="n">
        <v>29</v>
      </c>
      <c r="BG57" s="0" t="n">
        <v>28</v>
      </c>
      <c r="BH57" s="0" t="n">
        <v>26</v>
      </c>
      <c r="BI57" s="0" t="n">
        <v>26</v>
      </c>
      <c r="BJ57" s="0" t="n">
        <v>27</v>
      </c>
      <c r="BK57" s="0" t="n">
        <v>25</v>
      </c>
      <c r="BL57" s="0" t="n">
        <v>26</v>
      </c>
      <c r="BM57" s="0" t="n">
        <v>26</v>
      </c>
      <c r="BN57" s="0" t="n">
        <v>25</v>
      </c>
      <c r="BO57" s="0" t="n">
        <v>25</v>
      </c>
      <c r="BP57" s="0" t="n">
        <v>24</v>
      </c>
      <c r="BQ57" s="0" t="n">
        <v>24</v>
      </c>
      <c r="BR57" s="0" t="n">
        <v>26</v>
      </c>
      <c r="BS57" s="0" t="n">
        <v>27</v>
      </c>
      <c r="BT57" s="0" t="n">
        <v>24</v>
      </c>
      <c r="BU57" s="0" t="n">
        <v>24</v>
      </c>
      <c r="BV57" s="0" t="n">
        <v>24</v>
      </c>
      <c r="BW57" s="0" t="n">
        <v>22</v>
      </c>
      <c r="BX57" s="0" t="n">
        <v>22</v>
      </c>
      <c r="BY57" s="0" t="n">
        <v>23</v>
      </c>
      <c r="BZ57" s="0" t="n">
        <v>23</v>
      </c>
    </row>
    <row r="58" customFormat="false" ht="15" hidden="false" customHeight="false" outlineLevel="0" collapsed="false">
      <c r="A58" s="0" t="n">
        <v>27510</v>
      </c>
      <c r="B58" s="0" t="n">
        <v>27510</v>
      </c>
      <c r="C58" s="22" t="n">
        <v>15819</v>
      </c>
      <c r="D58" s="0" t="n">
        <v>27510</v>
      </c>
      <c r="E58" s="0" t="s">
        <v>290</v>
      </c>
      <c r="F58" s="0" t="n">
        <v>190</v>
      </c>
      <c r="G58" s="22" t="n">
        <v>42685</v>
      </c>
      <c r="H58" s="0" t="s">
        <v>611</v>
      </c>
      <c r="I58" s="0" t="n">
        <v>22</v>
      </c>
      <c r="J58" s="0" t="n">
        <v>9</v>
      </c>
      <c r="K58" s="0" t="s">
        <v>552</v>
      </c>
      <c r="L58" s="0" t="s">
        <v>701</v>
      </c>
      <c r="M58" s="0" t="s">
        <v>702</v>
      </c>
      <c r="N58" s="0" t="s">
        <v>555</v>
      </c>
      <c r="O58" s="0" t="s">
        <v>391</v>
      </c>
      <c r="P58" s="0" t="s">
        <v>391</v>
      </c>
      <c r="Q58" s="0" t="s">
        <v>391</v>
      </c>
      <c r="R58" s="0" t="s">
        <v>391</v>
      </c>
      <c r="S58" s="0" t="s">
        <v>391</v>
      </c>
      <c r="T58" s="0" t="s">
        <v>391</v>
      </c>
      <c r="U58" s="0" t="s">
        <v>391</v>
      </c>
      <c r="V58" s="0" t="s">
        <v>391</v>
      </c>
      <c r="W58" s="0" t="s">
        <v>391</v>
      </c>
      <c r="X58" s="0" t="s">
        <v>391</v>
      </c>
      <c r="Y58" s="0" t="s">
        <v>391</v>
      </c>
      <c r="Z58" s="0" t="s">
        <v>391</v>
      </c>
      <c r="AA58" s="0" t="s">
        <v>391</v>
      </c>
      <c r="AB58" s="0" t="s">
        <v>391</v>
      </c>
      <c r="AC58" s="0" t="s">
        <v>391</v>
      </c>
      <c r="AD58" s="0" t="s">
        <v>391</v>
      </c>
      <c r="AE58" s="0" t="s">
        <v>391</v>
      </c>
      <c r="AF58" s="0" t="s">
        <v>391</v>
      </c>
      <c r="AG58" s="0" t="s">
        <v>391</v>
      </c>
      <c r="AH58" s="0" t="s">
        <v>391</v>
      </c>
      <c r="AI58" s="0" t="s">
        <v>391</v>
      </c>
      <c r="AJ58" s="0" t="s">
        <v>391</v>
      </c>
      <c r="AK58" s="0" t="s">
        <v>391</v>
      </c>
      <c r="AL58" s="0" t="s">
        <v>391</v>
      </c>
      <c r="AM58" s="0" t="s">
        <v>391</v>
      </c>
      <c r="AN58" s="0" t="s">
        <v>391</v>
      </c>
      <c r="AO58" s="0" t="s">
        <v>391</v>
      </c>
      <c r="AP58" s="0" t="s">
        <v>391</v>
      </c>
      <c r="AQ58" s="0" t="s">
        <v>391</v>
      </c>
      <c r="AR58" s="0" t="s">
        <v>391</v>
      </c>
      <c r="AS58" s="0" t="s">
        <v>391</v>
      </c>
      <c r="AT58" s="0" t="s">
        <v>391</v>
      </c>
      <c r="AU58" s="0" t="s">
        <v>391</v>
      </c>
      <c r="AV58" s="0" t="s">
        <v>391</v>
      </c>
      <c r="AW58" s="0" t="s">
        <v>391</v>
      </c>
      <c r="AX58" s="0" t="s">
        <v>391</v>
      </c>
      <c r="AY58" s="0" t="s">
        <v>391</v>
      </c>
      <c r="AZ58" s="0" t="s">
        <v>391</v>
      </c>
      <c r="BA58" s="0" t="s">
        <v>391</v>
      </c>
      <c r="BB58" s="0" t="s">
        <v>391</v>
      </c>
      <c r="BC58" s="0" t="s">
        <v>391</v>
      </c>
      <c r="BD58" s="0" t="s">
        <v>391</v>
      </c>
      <c r="BE58" s="0" t="s">
        <v>391</v>
      </c>
      <c r="BF58" s="0" t="s">
        <v>391</v>
      </c>
      <c r="BG58" s="0" t="s">
        <v>391</v>
      </c>
      <c r="BH58" s="0" t="s">
        <v>391</v>
      </c>
      <c r="BI58" s="0" t="s">
        <v>391</v>
      </c>
      <c r="BJ58" s="0" t="s">
        <v>391</v>
      </c>
      <c r="BK58" s="0" t="s">
        <v>391</v>
      </c>
      <c r="BL58" s="0" t="s">
        <v>391</v>
      </c>
      <c r="BM58" s="0" t="s">
        <v>391</v>
      </c>
      <c r="BN58" s="0" t="s">
        <v>391</v>
      </c>
      <c r="BO58" s="0" t="s">
        <v>391</v>
      </c>
      <c r="BP58" s="0" t="s">
        <v>391</v>
      </c>
      <c r="BQ58" s="0" t="s">
        <v>391</v>
      </c>
      <c r="BR58" s="0" t="s">
        <v>391</v>
      </c>
      <c r="BS58" s="0" t="s">
        <v>391</v>
      </c>
      <c r="BT58" s="0" t="s">
        <v>391</v>
      </c>
      <c r="BU58" s="0" t="s">
        <v>391</v>
      </c>
      <c r="BV58" s="0" t="s">
        <v>391</v>
      </c>
      <c r="BW58" s="0" t="s">
        <v>391</v>
      </c>
      <c r="BX58" s="0" t="s">
        <v>391</v>
      </c>
      <c r="BY58" s="0" t="s">
        <v>391</v>
      </c>
      <c r="BZ58" s="0" t="s">
        <v>391</v>
      </c>
    </row>
    <row r="59" customFormat="false" ht="15" hidden="false" customHeight="false" outlineLevel="0" collapsed="false">
      <c r="A59" s="0" t="n">
        <v>27510</v>
      </c>
      <c r="B59" s="0" t="n">
        <v>27510</v>
      </c>
      <c r="C59" s="22" t="n">
        <v>15819</v>
      </c>
      <c r="D59" s="0" t="n">
        <v>27510</v>
      </c>
      <c r="E59" s="0" t="s">
        <v>291</v>
      </c>
      <c r="F59" s="0" t="n">
        <v>189</v>
      </c>
      <c r="G59" s="22" t="n">
        <v>42685</v>
      </c>
      <c r="H59" s="0" t="s">
        <v>612</v>
      </c>
      <c r="I59" s="0" t="n">
        <v>22</v>
      </c>
      <c r="J59" s="0" t="n">
        <v>7</v>
      </c>
      <c r="K59" s="0" t="s">
        <v>552</v>
      </c>
      <c r="L59" s="0" t="s">
        <v>701</v>
      </c>
      <c r="M59" s="0" t="s">
        <v>702</v>
      </c>
      <c r="N59" s="0" t="s">
        <v>555</v>
      </c>
      <c r="O59" s="0" t="s">
        <v>391</v>
      </c>
      <c r="P59" s="0" t="s">
        <v>391</v>
      </c>
      <c r="Q59" s="0" t="s">
        <v>391</v>
      </c>
      <c r="R59" s="0" t="s">
        <v>391</v>
      </c>
      <c r="S59" s="0" t="s">
        <v>391</v>
      </c>
      <c r="T59" s="0" t="s">
        <v>391</v>
      </c>
      <c r="U59" s="0" t="s">
        <v>391</v>
      </c>
      <c r="V59" s="0" t="s">
        <v>391</v>
      </c>
      <c r="W59" s="0" t="s">
        <v>391</v>
      </c>
      <c r="X59" s="0" t="s">
        <v>391</v>
      </c>
      <c r="Y59" s="0" t="s">
        <v>391</v>
      </c>
      <c r="Z59" s="0" t="s">
        <v>391</v>
      </c>
      <c r="AA59" s="0" t="s">
        <v>391</v>
      </c>
      <c r="AB59" s="0" t="s">
        <v>391</v>
      </c>
      <c r="AC59" s="0" t="s">
        <v>391</v>
      </c>
      <c r="AD59" s="0" t="s">
        <v>391</v>
      </c>
      <c r="AE59" s="0" t="s">
        <v>391</v>
      </c>
      <c r="AF59" s="0" t="s">
        <v>391</v>
      </c>
      <c r="AG59" s="0" t="s">
        <v>391</v>
      </c>
      <c r="AH59" s="0" t="s">
        <v>391</v>
      </c>
      <c r="AI59" s="0" t="s">
        <v>391</v>
      </c>
      <c r="AJ59" s="0" t="s">
        <v>391</v>
      </c>
      <c r="AK59" s="0" t="s">
        <v>391</v>
      </c>
      <c r="AL59" s="0" t="s">
        <v>391</v>
      </c>
      <c r="AM59" s="0" t="s">
        <v>391</v>
      </c>
      <c r="AN59" s="0" t="s">
        <v>391</v>
      </c>
      <c r="AO59" s="0" t="s">
        <v>391</v>
      </c>
      <c r="AP59" s="0" t="s">
        <v>391</v>
      </c>
      <c r="AQ59" s="0" t="s">
        <v>391</v>
      </c>
      <c r="AR59" s="0" t="s">
        <v>391</v>
      </c>
      <c r="AS59" s="0" t="s">
        <v>391</v>
      </c>
      <c r="AT59" s="0" t="s">
        <v>391</v>
      </c>
      <c r="AU59" s="0" t="s">
        <v>391</v>
      </c>
      <c r="AV59" s="0" t="s">
        <v>391</v>
      </c>
      <c r="AW59" s="0" t="s">
        <v>391</v>
      </c>
      <c r="AX59" s="0" t="s">
        <v>391</v>
      </c>
      <c r="AY59" s="0" t="s">
        <v>391</v>
      </c>
      <c r="AZ59" s="0" t="s">
        <v>391</v>
      </c>
      <c r="BA59" s="0" t="s">
        <v>391</v>
      </c>
      <c r="BB59" s="0" t="s">
        <v>391</v>
      </c>
      <c r="BC59" s="0" t="s">
        <v>391</v>
      </c>
      <c r="BD59" s="0" t="s">
        <v>391</v>
      </c>
      <c r="BE59" s="0" t="s">
        <v>391</v>
      </c>
      <c r="BF59" s="0" t="s">
        <v>391</v>
      </c>
      <c r="BG59" s="0" t="s">
        <v>391</v>
      </c>
      <c r="BH59" s="0" t="s">
        <v>391</v>
      </c>
      <c r="BI59" s="0" t="s">
        <v>391</v>
      </c>
      <c r="BJ59" s="0" t="s">
        <v>391</v>
      </c>
      <c r="BK59" s="0" t="s">
        <v>391</v>
      </c>
      <c r="BL59" s="0" t="s">
        <v>391</v>
      </c>
      <c r="BM59" s="0" t="s">
        <v>391</v>
      </c>
      <c r="BN59" s="0" t="s">
        <v>391</v>
      </c>
      <c r="BO59" s="0" t="s">
        <v>391</v>
      </c>
      <c r="BP59" s="0" t="s">
        <v>391</v>
      </c>
      <c r="BQ59" s="0" t="s">
        <v>391</v>
      </c>
      <c r="BR59" s="0" t="s">
        <v>391</v>
      </c>
      <c r="BS59" s="0" t="s">
        <v>391</v>
      </c>
      <c r="BT59" s="0" t="s">
        <v>391</v>
      </c>
      <c r="BU59" s="0" t="s">
        <v>391</v>
      </c>
      <c r="BV59" s="0" t="s">
        <v>391</v>
      </c>
      <c r="BW59" s="0" t="s">
        <v>391</v>
      </c>
      <c r="BX59" s="0" t="s">
        <v>391</v>
      </c>
      <c r="BY59" s="0" t="s">
        <v>391</v>
      </c>
      <c r="BZ59" s="0" t="s">
        <v>391</v>
      </c>
    </row>
    <row r="60" customFormat="false" ht="15" hidden="false" customHeight="false" outlineLevel="0" collapsed="false">
      <c r="A60" s="0" t="n">
        <v>28000</v>
      </c>
      <c r="B60" s="0" t="n">
        <v>28000</v>
      </c>
      <c r="C60" s="22" t="n">
        <v>20672</v>
      </c>
      <c r="D60" s="0" t="n">
        <v>28000</v>
      </c>
      <c r="E60" s="0" t="s">
        <v>290</v>
      </c>
      <c r="F60" s="0" t="n">
        <v>758</v>
      </c>
      <c r="G60" s="22" t="n">
        <v>43019</v>
      </c>
      <c r="H60" s="0" t="s">
        <v>613</v>
      </c>
      <c r="I60" s="0" t="n">
        <v>23</v>
      </c>
      <c r="J60" s="0" t="n">
        <v>9</v>
      </c>
      <c r="K60" s="0" t="s">
        <v>552</v>
      </c>
      <c r="L60" s="0" t="s">
        <v>701</v>
      </c>
      <c r="M60" s="0" t="s">
        <v>702</v>
      </c>
      <c r="N60" s="0" t="s">
        <v>555</v>
      </c>
      <c r="O60" s="0" t="n">
        <v>26</v>
      </c>
      <c r="P60" s="0" t="n">
        <v>27</v>
      </c>
      <c r="Q60" s="0" t="n">
        <v>30</v>
      </c>
      <c r="R60" s="0" t="n">
        <v>29</v>
      </c>
      <c r="S60" s="0" t="n">
        <v>30</v>
      </c>
      <c r="T60" s="0" t="n">
        <v>26</v>
      </c>
      <c r="U60" s="0" t="n">
        <v>27</v>
      </c>
      <c r="V60" s="0" t="n">
        <v>30</v>
      </c>
      <c r="W60" s="0" t="n">
        <v>28</v>
      </c>
      <c r="X60" s="0" t="n">
        <v>31</v>
      </c>
      <c r="Y60" s="0" t="n">
        <v>36</v>
      </c>
      <c r="Z60" s="0" t="n">
        <v>38</v>
      </c>
      <c r="AA60" s="0" t="n">
        <v>38</v>
      </c>
      <c r="AB60" s="0" t="n">
        <v>36</v>
      </c>
      <c r="AC60" s="0" t="n">
        <v>31</v>
      </c>
      <c r="AD60" s="0" t="n">
        <v>29</v>
      </c>
      <c r="AE60" s="0" t="n">
        <v>31</v>
      </c>
      <c r="AF60" s="0" t="n">
        <v>38</v>
      </c>
      <c r="AG60" s="0" t="n">
        <v>46</v>
      </c>
      <c r="AH60" s="0" t="n">
        <v>60</v>
      </c>
      <c r="AI60" s="0" t="n">
        <v>62</v>
      </c>
      <c r="AJ60" s="0" t="n">
        <v>43</v>
      </c>
      <c r="AK60" s="0" t="n">
        <v>36</v>
      </c>
      <c r="AL60" s="0" t="n">
        <v>31</v>
      </c>
      <c r="AM60" s="0" t="n">
        <v>34</v>
      </c>
      <c r="AN60" s="0" t="n">
        <v>37</v>
      </c>
      <c r="AO60" s="0" t="n">
        <v>42</v>
      </c>
      <c r="AP60" s="0" t="n">
        <v>60</v>
      </c>
      <c r="AQ60" s="0" t="n">
        <v>63</v>
      </c>
      <c r="AR60" s="0" t="n">
        <v>43</v>
      </c>
      <c r="AS60" s="0" t="n">
        <v>36</v>
      </c>
      <c r="AT60" s="0" t="n">
        <v>31</v>
      </c>
      <c r="AU60" s="0" t="n">
        <v>31</v>
      </c>
      <c r="AV60" s="0" t="n">
        <v>30</v>
      </c>
      <c r="AW60" s="0" t="n">
        <v>32</v>
      </c>
      <c r="AX60" s="0" t="n">
        <v>26</v>
      </c>
      <c r="AY60" s="0" t="n">
        <v>24</v>
      </c>
      <c r="AZ60" s="0" t="n">
        <v>29</v>
      </c>
      <c r="BA60" s="0" t="n">
        <v>30</v>
      </c>
      <c r="BB60" s="0" t="n">
        <v>27</v>
      </c>
      <c r="BC60" s="0" t="n">
        <v>27</v>
      </c>
      <c r="BD60" s="0" t="n">
        <v>25</v>
      </c>
      <c r="BE60" s="0" t="n">
        <v>25</v>
      </c>
      <c r="BF60" s="0" t="n">
        <v>30</v>
      </c>
      <c r="BG60" s="0" t="n">
        <v>27</v>
      </c>
      <c r="BH60" s="0" t="n">
        <v>28</v>
      </c>
      <c r="BI60" s="0" t="n">
        <v>26</v>
      </c>
      <c r="BJ60" s="0" t="n">
        <v>23</v>
      </c>
      <c r="BK60" s="0" t="n">
        <v>25</v>
      </c>
      <c r="BL60" s="0" t="n">
        <v>24</v>
      </c>
      <c r="BM60" s="0" t="n">
        <v>25</v>
      </c>
      <c r="BN60" s="0" t="n">
        <v>24</v>
      </c>
      <c r="BO60" s="0" t="n">
        <v>23</v>
      </c>
      <c r="BP60" s="0" t="n">
        <v>24</v>
      </c>
      <c r="BQ60" s="0" t="n">
        <v>24</v>
      </c>
      <c r="BR60" s="0" t="n">
        <v>24</v>
      </c>
      <c r="BS60" s="0" t="n">
        <v>23</v>
      </c>
      <c r="BT60" s="0" t="n">
        <v>22</v>
      </c>
      <c r="BU60" s="0" t="n">
        <v>22</v>
      </c>
      <c r="BV60" s="0" t="n">
        <v>22</v>
      </c>
      <c r="BW60" s="0" t="n">
        <v>23</v>
      </c>
      <c r="BX60" s="0" t="n">
        <v>21</v>
      </c>
      <c r="BY60" s="0" t="n">
        <v>21</v>
      </c>
      <c r="BZ60" s="0" t="n">
        <v>23</v>
      </c>
    </row>
    <row r="61" customFormat="false" ht="15" hidden="false" customHeight="false" outlineLevel="0" collapsed="false">
      <c r="A61" s="0" t="n">
        <v>28000</v>
      </c>
      <c r="B61" s="0" t="n">
        <v>28000</v>
      </c>
      <c r="C61" s="22" t="n">
        <v>20672</v>
      </c>
      <c r="D61" s="0" t="n">
        <v>28000</v>
      </c>
      <c r="E61" s="0" t="s">
        <v>291</v>
      </c>
      <c r="F61" s="0" t="n">
        <v>757</v>
      </c>
      <c r="G61" s="22" t="n">
        <v>43019</v>
      </c>
      <c r="H61" s="0" t="s">
        <v>614</v>
      </c>
      <c r="I61" s="0" t="n">
        <v>26</v>
      </c>
      <c r="J61" s="0" t="n">
        <v>9</v>
      </c>
      <c r="K61" s="0" t="s">
        <v>552</v>
      </c>
      <c r="L61" s="0" t="s">
        <v>701</v>
      </c>
      <c r="M61" s="0" t="s">
        <v>702</v>
      </c>
      <c r="N61" s="0" t="s">
        <v>555</v>
      </c>
      <c r="O61" s="0" t="n">
        <v>24</v>
      </c>
      <c r="P61" s="0" t="n">
        <v>27</v>
      </c>
      <c r="Q61" s="0" t="n">
        <v>27</v>
      </c>
      <c r="R61" s="0" t="n">
        <v>28</v>
      </c>
      <c r="S61" s="0" t="n">
        <v>28</v>
      </c>
      <c r="T61" s="0" t="n">
        <v>26</v>
      </c>
      <c r="U61" s="0" t="n">
        <v>22</v>
      </c>
      <c r="V61" s="0" t="n">
        <v>22</v>
      </c>
      <c r="W61" s="0" t="n">
        <v>28</v>
      </c>
      <c r="X61" s="0" t="n">
        <v>31</v>
      </c>
      <c r="Y61" s="0" t="n">
        <v>36</v>
      </c>
      <c r="Z61" s="0" t="n">
        <v>36</v>
      </c>
      <c r="AA61" s="0" t="n">
        <v>34</v>
      </c>
      <c r="AB61" s="0" t="n">
        <v>31</v>
      </c>
      <c r="AC61" s="0" t="n">
        <v>26</v>
      </c>
      <c r="AD61" s="0" t="n">
        <v>22</v>
      </c>
      <c r="AE61" s="0" t="n">
        <v>30</v>
      </c>
      <c r="AF61" s="0" t="n">
        <v>37</v>
      </c>
      <c r="AG61" s="0" t="n">
        <v>42</v>
      </c>
      <c r="AH61" s="0" t="n">
        <v>52</v>
      </c>
      <c r="AI61" s="0" t="n">
        <v>50</v>
      </c>
      <c r="AJ61" s="0" t="n">
        <v>40</v>
      </c>
      <c r="AK61" s="0" t="n">
        <v>32</v>
      </c>
      <c r="AL61" s="0" t="n">
        <v>26</v>
      </c>
      <c r="AM61" s="0" t="n">
        <v>35</v>
      </c>
      <c r="AN61" s="0" t="n">
        <v>40</v>
      </c>
      <c r="AO61" s="0" t="n">
        <v>49</v>
      </c>
      <c r="AP61" s="0" t="n">
        <v>61</v>
      </c>
      <c r="AQ61" s="0" t="n">
        <v>52</v>
      </c>
      <c r="AR61" s="0" t="n">
        <v>34</v>
      </c>
      <c r="AS61" s="0" t="n">
        <v>31</v>
      </c>
      <c r="AT61" s="0" t="n">
        <v>30</v>
      </c>
      <c r="AU61" s="0" t="n">
        <v>33</v>
      </c>
      <c r="AV61" s="0" t="n">
        <v>31</v>
      </c>
      <c r="AW61" s="0" t="n">
        <v>28</v>
      </c>
      <c r="AX61" s="0" t="n">
        <v>22</v>
      </c>
      <c r="AY61" s="0" t="n">
        <v>23</v>
      </c>
      <c r="AZ61" s="0" t="n">
        <v>29</v>
      </c>
      <c r="BA61" s="0" t="n">
        <v>25</v>
      </c>
      <c r="BB61" s="0" t="n">
        <v>24</v>
      </c>
      <c r="BC61" s="0" t="n">
        <v>24</v>
      </c>
      <c r="BD61" s="0" t="n">
        <v>25</v>
      </c>
      <c r="BE61" s="0" t="n">
        <v>24</v>
      </c>
      <c r="BF61" s="0" t="n">
        <v>27</v>
      </c>
      <c r="BG61" s="0" t="n">
        <v>26</v>
      </c>
      <c r="BH61" s="0" t="n">
        <v>24</v>
      </c>
      <c r="BI61" s="0" t="n">
        <v>23</v>
      </c>
      <c r="BJ61" s="0" t="n">
        <v>21</v>
      </c>
      <c r="BK61" s="0" t="n">
        <v>26</v>
      </c>
      <c r="BL61" s="0" t="n">
        <v>24</v>
      </c>
      <c r="BM61" s="0" t="n">
        <v>21</v>
      </c>
      <c r="BN61" s="0" t="n">
        <v>25</v>
      </c>
      <c r="BO61" s="0" t="n">
        <v>24</v>
      </c>
      <c r="BP61" s="0" t="n">
        <v>22</v>
      </c>
      <c r="BQ61" s="0" t="n">
        <v>20</v>
      </c>
      <c r="BR61" s="0" t="n">
        <v>20</v>
      </c>
      <c r="BS61" s="0" t="n">
        <v>24</v>
      </c>
      <c r="BT61" s="0" t="n">
        <v>24</v>
      </c>
      <c r="BU61" s="0" t="n">
        <v>24</v>
      </c>
      <c r="BV61" s="0" t="n">
        <v>21</v>
      </c>
      <c r="BW61" s="0" t="n">
        <v>23</v>
      </c>
      <c r="BX61" s="0" t="n">
        <v>22</v>
      </c>
      <c r="BY61" s="0" t="n">
        <v>22</v>
      </c>
      <c r="BZ61" s="0" t="n">
        <v>24</v>
      </c>
    </row>
    <row r="62" customFormat="false" ht="15" hidden="false" customHeight="false" outlineLevel="0" collapsed="false">
      <c r="A62" s="0" t="n">
        <v>28444</v>
      </c>
      <c r="B62" s="0" t="n">
        <v>28444</v>
      </c>
      <c r="C62" s="22" t="n">
        <v>16174</v>
      </c>
      <c r="D62" s="0" t="n">
        <v>28444</v>
      </c>
      <c r="E62" s="0" t="s">
        <v>290</v>
      </c>
      <c r="F62" s="0" t="n">
        <v>148</v>
      </c>
      <c r="G62" s="22" t="n">
        <v>42802</v>
      </c>
      <c r="H62" s="0" t="s">
        <v>615</v>
      </c>
      <c r="I62" s="0" t="n">
        <v>21</v>
      </c>
      <c r="J62" s="0" t="n">
        <v>10</v>
      </c>
      <c r="K62" s="0" t="s">
        <v>552</v>
      </c>
      <c r="L62" s="0" t="s">
        <v>701</v>
      </c>
      <c r="M62" s="0" t="s">
        <v>702</v>
      </c>
      <c r="N62" s="0" t="s">
        <v>555</v>
      </c>
      <c r="O62" s="0" t="n">
        <v>23</v>
      </c>
      <c r="P62" s="0" t="n">
        <v>21</v>
      </c>
      <c r="Q62" s="0" t="n">
        <v>24</v>
      </c>
      <c r="R62" s="0" t="n">
        <v>27</v>
      </c>
      <c r="S62" s="0" t="n">
        <v>28</v>
      </c>
      <c r="T62" s="0" t="n">
        <v>24</v>
      </c>
      <c r="U62" s="0" t="n">
        <v>26</v>
      </c>
      <c r="V62" s="0" t="n">
        <v>25</v>
      </c>
      <c r="W62" s="0" t="n">
        <v>23</v>
      </c>
      <c r="X62" s="0" t="n">
        <v>29</v>
      </c>
      <c r="Y62" s="0" t="n">
        <v>29</v>
      </c>
      <c r="Z62" s="0" t="n">
        <v>32</v>
      </c>
      <c r="AA62" s="0" t="n">
        <v>35</v>
      </c>
      <c r="AB62" s="0" t="n">
        <v>35</v>
      </c>
      <c r="AC62" s="0" t="n">
        <v>30</v>
      </c>
      <c r="AD62" s="0" t="n">
        <v>27</v>
      </c>
      <c r="AE62" s="0" t="n">
        <v>25</v>
      </c>
      <c r="AF62" s="0" t="n">
        <v>30</v>
      </c>
      <c r="AG62" s="0" t="n">
        <v>34</v>
      </c>
      <c r="AH62" s="0" t="n">
        <v>32</v>
      </c>
      <c r="AI62" s="0" t="n">
        <v>27</v>
      </c>
      <c r="AJ62" s="0" t="n">
        <v>36</v>
      </c>
      <c r="AK62" s="0" t="n">
        <v>37</v>
      </c>
      <c r="AL62" s="0" t="n">
        <v>28</v>
      </c>
      <c r="AM62" s="0" t="n">
        <v>26</v>
      </c>
      <c r="AN62" s="0" t="n">
        <v>36</v>
      </c>
      <c r="AO62" s="0" t="n">
        <v>42</v>
      </c>
      <c r="AP62" s="0" t="n">
        <v>32</v>
      </c>
      <c r="AQ62" s="0" t="n">
        <v>24</v>
      </c>
      <c r="AR62" s="0" t="n">
        <v>30</v>
      </c>
      <c r="AS62" s="0" t="n">
        <v>36</v>
      </c>
      <c r="AT62" s="0" t="n">
        <v>33</v>
      </c>
      <c r="AU62" s="0" t="n">
        <v>31</v>
      </c>
      <c r="AV62" s="0" t="n">
        <v>35</v>
      </c>
      <c r="AW62" s="0" t="n">
        <v>39</v>
      </c>
      <c r="AX62" s="0" t="n">
        <v>43</v>
      </c>
      <c r="AY62" s="0" t="n">
        <v>26</v>
      </c>
      <c r="AZ62" s="0" t="n">
        <v>30</v>
      </c>
      <c r="BA62" s="0" t="n">
        <v>33</v>
      </c>
      <c r="BB62" s="0" t="n">
        <v>29</v>
      </c>
      <c r="BC62" s="0" t="n">
        <v>28</v>
      </c>
      <c r="BD62" s="0" t="n">
        <v>29</v>
      </c>
      <c r="BE62" s="0" t="n">
        <v>33</v>
      </c>
      <c r="BF62" s="0" t="n">
        <v>33</v>
      </c>
      <c r="BG62" s="0" t="n">
        <v>32</v>
      </c>
      <c r="BH62" s="0" t="n">
        <v>36</v>
      </c>
      <c r="BI62" s="0" t="n">
        <v>37</v>
      </c>
      <c r="BJ62" s="0" t="n">
        <v>27</v>
      </c>
      <c r="BK62" s="0" t="n">
        <v>25</v>
      </c>
      <c r="BL62" s="0" t="n">
        <v>28</v>
      </c>
      <c r="BM62" s="0" t="n">
        <v>25</v>
      </c>
      <c r="BN62" s="0" t="n">
        <v>28</v>
      </c>
      <c r="BO62" s="0" t="n">
        <v>28</v>
      </c>
      <c r="BP62" s="0" t="n">
        <v>26</v>
      </c>
      <c r="BQ62" s="0" t="n">
        <v>28</v>
      </c>
      <c r="BR62" s="0" t="n">
        <v>23</v>
      </c>
      <c r="BS62" s="0" t="n">
        <v>22</v>
      </c>
      <c r="BT62" s="0" t="n">
        <v>24</v>
      </c>
      <c r="BU62" s="0" t="n">
        <v>26</v>
      </c>
      <c r="BV62" s="0" t="n">
        <v>26</v>
      </c>
      <c r="BW62" s="0" t="n">
        <v>26</v>
      </c>
      <c r="BX62" s="0" t="n">
        <v>23</v>
      </c>
      <c r="BY62" s="0" t="n">
        <v>24</v>
      </c>
      <c r="BZ62" s="0" t="n">
        <v>22</v>
      </c>
    </row>
    <row r="63" customFormat="false" ht="15" hidden="false" customHeight="false" outlineLevel="0" collapsed="false">
      <c r="A63" s="0" t="n">
        <v>28444</v>
      </c>
      <c r="B63" s="0" t="n">
        <v>28444</v>
      </c>
      <c r="C63" s="22" t="n">
        <v>16174</v>
      </c>
      <c r="D63" s="0" t="n">
        <v>28444</v>
      </c>
      <c r="E63" s="0" t="s">
        <v>291</v>
      </c>
      <c r="F63" s="0" t="n">
        <v>147</v>
      </c>
      <c r="G63" s="22" t="n">
        <v>42802</v>
      </c>
      <c r="H63" s="0" t="s">
        <v>616</v>
      </c>
      <c r="I63" s="0" t="n">
        <v>24</v>
      </c>
      <c r="J63" s="0" t="n">
        <v>10</v>
      </c>
      <c r="K63" s="0" t="s">
        <v>552</v>
      </c>
      <c r="L63" s="0" t="s">
        <v>701</v>
      </c>
      <c r="M63" s="0" t="s">
        <v>702</v>
      </c>
      <c r="N63" s="0" t="s">
        <v>555</v>
      </c>
      <c r="O63" s="0" t="n">
        <v>25</v>
      </c>
      <c r="P63" s="0" t="n">
        <v>26</v>
      </c>
      <c r="Q63" s="0" t="n">
        <v>25</v>
      </c>
      <c r="R63" s="0" t="n">
        <v>26</v>
      </c>
      <c r="S63" s="0" t="n">
        <v>24</v>
      </c>
      <c r="T63" s="0" t="n">
        <v>26</v>
      </c>
      <c r="U63" s="0" t="n">
        <v>28</v>
      </c>
      <c r="V63" s="0" t="n">
        <v>23</v>
      </c>
      <c r="W63" s="0" t="n">
        <v>25</v>
      </c>
      <c r="X63" s="0" t="n">
        <v>28</v>
      </c>
      <c r="Y63" s="0" t="n">
        <v>27</v>
      </c>
      <c r="Z63" s="0" t="n">
        <v>30</v>
      </c>
      <c r="AA63" s="0" t="n">
        <v>30</v>
      </c>
      <c r="AB63" s="0" t="n">
        <v>31</v>
      </c>
      <c r="AC63" s="0" t="n">
        <v>26</v>
      </c>
      <c r="AD63" s="0" t="n">
        <v>24</v>
      </c>
      <c r="AE63" s="0" t="n">
        <v>26</v>
      </c>
      <c r="AF63" s="0" t="n">
        <v>33</v>
      </c>
      <c r="AG63" s="0" t="n">
        <v>31</v>
      </c>
      <c r="AH63" s="0" t="n">
        <v>29</v>
      </c>
      <c r="AI63" s="0" t="n">
        <v>32</v>
      </c>
      <c r="AJ63" s="0" t="n">
        <v>30</v>
      </c>
      <c r="AK63" s="0" t="n">
        <v>27</v>
      </c>
      <c r="AL63" s="0" t="n">
        <v>28</v>
      </c>
      <c r="AM63" s="0" t="n">
        <v>26</v>
      </c>
      <c r="AN63" s="0" t="n">
        <v>34</v>
      </c>
      <c r="AO63" s="0" t="n">
        <v>28</v>
      </c>
      <c r="AP63" s="0" t="n">
        <v>24</v>
      </c>
      <c r="AQ63" s="0" t="n">
        <v>27</v>
      </c>
      <c r="AR63" s="0" t="n">
        <v>29</v>
      </c>
      <c r="AS63" s="0" t="n">
        <v>29</v>
      </c>
      <c r="AT63" s="0" t="n">
        <v>30</v>
      </c>
      <c r="AU63" s="0" t="n">
        <v>34</v>
      </c>
      <c r="AV63" s="0" t="n">
        <v>37</v>
      </c>
      <c r="AW63" s="0" t="n">
        <v>42</v>
      </c>
      <c r="AX63" s="0" t="n">
        <v>44</v>
      </c>
      <c r="AY63" s="0" t="n">
        <v>35</v>
      </c>
      <c r="AZ63" s="0" t="n">
        <v>38</v>
      </c>
      <c r="BA63" s="0" t="n">
        <v>32</v>
      </c>
      <c r="BB63" s="0" t="n">
        <v>31</v>
      </c>
      <c r="BC63" s="0" t="n">
        <v>29</v>
      </c>
      <c r="BD63" s="0" t="n">
        <v>30</v>
      </c>
      <c r="BE63" s="0" t="n">
        <v>36</v>
      </c>
      <c r="BF63" s="0" t="n">
        <v>36</v>
      </c>
      <c r="BG63" s="0" t="n">
        <v>35</v>
      </c>
      <c r="BH63" s="0" t="n">
        <v>36</v>
      </c>
      <c r="BI63" s="0" t="n">
        <v>32</v>
      </c>
      <c r="BJ63" s="0" t="n">
        <v>27</v>
      </c>
      <c r="BK63" s="0" t="n">
        <v>25</v>
      </c>
      <c r="BL63" s="0" t="n">
        <v>25</v>
      </c>
      <c r="BM63" s="0" t="n">
        <v>29</v>
      </c>
      <c r="BN63" s="0" t="n">
        <v>31</v>
      </c>
      <c r="BO63" s="0" t="n">
        <v>31</v>
      </c>
      <c r="BP63" s="0" t="n">
        <v>30</v>
      </c>
      <c r="BQ63" s="0" t="n">
        <v>28</v>
      </c>
      <c r="BR63" s="0" t="n">
        <v>25</v>
      </c>
      <c r="BS63" s="0" t="n">
        <v>24</v>
      </c>
      <c r="BT63" s="0" t="n">
        <v>25</v>
      </c>
      <c r="BU63" s="0" t="n">
        <v>26</v>
      </c>
      <c r="BV63" s="0" t="n">
        <v>24</v>
      </c>
      <c r="BW63" s="0" t="n">
        <v>26</v>
      </c>
      <c r="BX63" s="0" t="n">
        <v>26</v>
      </c>
      <c r="BY63" s="0" t="n">
        <v>25</v>
      </c>
      <c r="BZ63" s="0" t="n">
        <v>25</v>
      </c>
    </row>
    <row r="64" customFormat="false" ht="15" hidden="false" customHeight="false" outlineLevel="0" collapsed="false">
      <c r="A64" s="0" t="n">
        <v>28499</v>
      </c>
      <c r="B64" s="0" t="n">
        <v>28499</v>
      </c>
      <c r="C64" s="22" t="n">
        <v>18684</v>
      </c>
      <c r="D64" s="0" t="n">
        <v>28499</v>
      </c>
      <c r="E64" s="0" t="s">
        <v>290</v>
      </c>
      <c r="F64" s="0" t="n">
        <v>28</v>
      </c>
      <c r="G64" s="22" t="n">
        <v>42653</v>
      </c>
      <c r="H64" s="0" t="s">
        <v>617</v>
      </c>
      <c r="I64" s="0" t="n">
        <v>23</v>
      </c>
      <c r="J64" s="0" t="n">
        <v>8</v>
      </c>
      <c r="K64" s="0" t="s">
        <v>552</v>
      </c>
      <c r="L64" s="0" t="s">
        <v>701</v>
      </c>
      <c r="M64" s="0" t="s">
        <v>702</v>
      </c>
      <c r="N64" s="0" t="s">
        <v>555</v>
      </c>
      <c r="O64" s="0" t="n">
        <v>21</v>
      </c>
      <c r="P64" s="0" t="n">
        <v>21</v>
      </c>
      <c r="Q64" s="0" t="n">
        <v>23</v>
      </c>
      <c r="R64" s="0" t="n">
        <v>23</v>
      </c>
      <c r="S64" s="0" t="n">
        <v>22</v>
      </c>
      <c r="T64" s="0" t="n">
        <v>21</v>
      </c>
      <c r="U64" s="0" t="n">
        <v>21</v>
      </c>
      <c r="V64" s="0" t="n">
        <v>20</v>
      </c>
      <c r="W64" s="0" t="n">
        <v>20</v>
      </c>
      <c r="X64" s="0" t="n">
        <v>22</v>
      </c>
      <c r="Y64" s="0" t="n">
        <v>26</v>
      </c>
      <c r="Z64" s="0" t="n">
        <v>27</v>
      </c>
      <c r="AA64" s="0" t="n">
        <v>26</v>
      </c>
      <c r="AB64" s="0" t="n">
        <v>27</v>
      </c>
      <c r="AC64" s="0" t="n">
        <v>24</v>
      </c>
      <c r="AD64" s="0" t="n">
        <v>23</v>
      </c>
      <c r="AE64" s="0" t="n">
        <v>23</v>
      </c>
      <c r="AF64" s="0" t="n">
        <v>27</v>
      </c>
      <c r="AG64" s="0" t="n">
        <v>28</v>
      </c>
      <c r="AH64" s="0" t="n">
        <v>32</v>
      </c>
      <c r="AI64" s="0" t="n">
        <v>31</v>
      </c>
      <c r="AJ64" s="0" t="n">
        <v>34</v>
      </c>
      <c r="AK64" s="0" t="n">
        <v>33</v>
      </c>
      <c r="AL64" s="0" t="n">
        <v>22</v>
      </c>
      <c r="AM64" s="0" t="n">
        <v>24</v>
      </c>
      <c r="AN64" s="0" t="n">
        <v>26</v>
      </c>
      <c r="AO64" s="0" t="n">
        <v>35</v>
      </c>
      <c r="AP64" s="0" t="n">
        <v>27</v>
      </c>
      <c r="AQ64" s="0" t="n">
        <v>33</v>
      </c>
      <c r="AR64" s="0" t="n">
        <v>38</v>
      </c>
      <c r="AS64" s="0" t="n">
        <v>33</v>
      </c>
      <c r="AT64" s="0" t="n">
        <v>29</v>
      </c>
      <c r="AU64" s="0" t="n">
        <v>26</v>
      </c>
      <c r="AV64" s="0" t="n">
        <v>31</v>
      </c>
      <c r="AW64" s="0" t="n">
        <v>34</v>
      </c>
      <c r="AX64" s="0" t="n">
        <v>38</v>
      </c>
      <c r="AY64" s="0" t="n">
        <v>49</v>
      </c>
      <c r="AZ64" s="0" t="n">
        <v>43</v>
      </c>
      <c r="BA64" s="0" t="n">
        <v>33</v>
      </c>
      <c r="BB64" s="0" t="n">
        <v>28</v>
      </c>
      <c r="BC64" s="0" t="n">
        <v>22</v>
      </c>
      <c r="BD64" s="0" t="n">
        <v>26</v>
      </c>
      <c r="BE64" s="0" t="n">
        <v>30</v>
      </c>
      <c r="BF64" s="0" t="n">
        <v>35</v>
      </c>
      <c r="BG64" s="0" t="n">
        <v>32</v>
      </c>
      <c r="BH64" s="0" t="n">
        <v>32</v>
      </c>
      <c r="BI64" s="0" t="n">
        <v>30</v>
      </c>
      <c r="BJ64" s="0" t="n">
        <v>27</v>
      </c>
      <c r="BK64" s="0" t="n">
        <v>22</v>
      </c>
      <c r="BL64" s="0" t="n">
        <v>26</v>
      </c>
      <c r="BM64" s="0" t="n">
        <v>26</v>
      </c>
      <c r="BN64" s="0" t="n">
        <v>26</v>
      </c>
      <c r="BO64" s="0" t="n">
        <v>28</v>
      </c>
      <c r="BP64" s="0" t="n">
        <v>25</v>
      </c>
      <c r="BQ64" s="0" t="n">
        <v>25</v>
      </c>
      <c r="BR64" s="0" t="n">
        <v>22</v>
      </c>
      <c r="BS64" s="0" t="n">
        <v>23</v>
      </c>
      <c r="BT64" s="0" t="n">
        <v>23</v>
      </c>
      <c r="BU64" s="0" t="n">
        <v>25</v>
      </c>
      <c r="BV64" s="0" t="n">
        <v>25</v>
      </c>
      <c r="BW64" s="0" t="n">
        <v>24</v>
      </c>
      <c r="BX64" s="0" t="n">
        <v>25</v>
      </c>
      <c r="BY64" s="0" t="n">
        <v>22</v>
      </c>
      <c r="BZ64" s="0" t="n">
        <v>21</v>
      </c>
    </row>
    <row r="65" customFormat="false" ht="15" hidden="false" customHeight="false" outlineLevel="0" collapsed="false">
      <c r="A65" s="0" t="n">
        <v>28499</v>
      </c>
      <c r="B65" s="0" t="n">
        <v>28499</v>
      </c>
      <c r="C65" s="22" t="n">
        <v>18684</v>
      </c>
      <c r="D65" s="0" t="n">
        <v>28499</v>
      </c>
      <c r="E65" s="0" t="s">
        <v>291</v>
      </c>
      <c r="F65" s="0" t="n">
        <v>27</v>
      </c>
      <c r="G65" s="22" t="n">
        <v>42653</v>
      </c>
      <c r="H65" s="0" t="s">
        <v>618</v>
      </c>
      <c r="I65" s="0" t="n">
        <v>23</v>
      </c>
      <c r="J65" s="0" t="n">
        <v>10</v>
      </c>
      <c r="K65" s="0" t="s">
        <v>552</v>
      </c>
      <c r="L65" s="0" t="s">
        <v>701</v>
      </c>
      <c r="M65" s="0" t="s">
        <v>702</v>
      </c>
      <c r="N65" s="0" t="s">
        <v>555</v>
      </c>
      <c r="O65" s="0" t="n">
        <v>25</v>
      </c>
      <c r="P65" s="0" t="n">
        <v>20</v>
      </c>
      <c r="Q65" s="0" t="n">
        <v>21</v>
      </c>
      <c r="R65" s="0" t="n">
        <v>23</v>
      </c>
      <c r="S65" s="0" t="n">
        <v>23</v>
      </c>
      <c r="T65" s="0" t="n">
        <v>25</v>
      </c>
      <c r="U65" s="0" t="s">
        <v>391</v>
      </c>
      <c r="V65" s="0" t="s">
        <v>391</v>
      </c>
      <c r="W65" s="0" t="n">
        <v>21</v>
      </c>
      <c r="X65" s="0" t="n">
        <v>23</v>
      </c>
      <c r="Y65" s="0" t="n">
        <v>25</v>
      </c>
      <c r="Z65" s="0" t="n">
        <v>28</v>
      </c>
      <c r="AA65" s="0" t="n">
        <v>29</v>
      </c>
      <c r="AB65" s="0" t="n">
        <v>30</v>
      </c>
      <c r="AC65" s="0" t="n">
        <v>23</v>
      </c>
      <c r="AD65" s="0" t="n">
        <v>25</v>
      </c>
      <c r="AE65" s="0" t="n">
        <v>24</v>
      </c>
      <c r="AF65" s="0" t="n">
        <v>28</v>
      </c>
      <c r="AG65" s="0" t="n">
        <v>30</v>
      </c>
      <c r="AH65" s="0" t="n">
        <v>37</v>
      </c>
      <c r="AI65" s="0" t="n">
        <v>53</v>
      </c>
      <c r="AJ65" s="0" t="n">
        <v>36</v>
      </c>
      <c r="AK65" s="0" t="n">
        <v>35</v>
      </c>
      <c r="AL65" s="0" t="n">
        <v>39</v>
      </c>
      <c r="AM65" s="0" t="n">
        <v>28</v>
      </c>
      <c r="AN65" s="0" t="n">
        <v>29</v>
      </c>
      <c r="AO65" s="0" t="n">
        <v>32</v>
      </c>
      <c r="AP65" s="0" t="n">
        <v>33</v>
      </c>
      <c r="AQ65" s="0" t="n">
        <v>57</v>
      </c>
      <c r="AR65" s="0" t="n">
        <v>51</v>
      </c>
      <c r="AS65" s="0" t="n">
        <v>39</v>
      </c>
      <c r="AT65" s="0" t="n">
        <v>44</v>
      </c>
      <c r="AU65" s="0" t="n">
        <v>24</v>
      </c>
      <c r="AV65" s="0" t="n">
        <v>26</v>
      </c>
      <c r="AW65" s="0" t="n">
        <v>28</v>
      </c>
      <c r="AX65" s="0" t="n">
        <v>25</v>
      </c>
      <c r="AY65" s="0" t="n">
        <v>47</v>
      </c>
      <c r="AZ65" s="0" t="n">
        <v>52</v>
      </c>
      <c r="BA65" s="0" t="n">
        <v>33</v>
      </c>
      <c r="BB65" s="0" t="n">
        <v>37</v>
      </c>
      <c r="BC65" s="0" t="n">
        <v>26</v>
      </c>
      <c r="BD65" s="0" t="n">
        <v>27</v>
      </c>
      <c r="BE65" s="0" t="n">
        <v>30</v>
      </c>
      <c r="BF65" s="0" t="n">
        <v>29</v>
      </c>
      <c r="BG65" s="0" t="n">
        <v>31</v>
      </c>
      <c r="BH65" s="0" t="n">
        <v>30</v>
      </c>
      <c r="BI65" s="0" t="n">
        <v>25</v>
      </c>
      <c r="BJ65" s="0" t="n">
        <v>19</v>
      </c>
      <c r="BK65" s="0" t="n">
        <v>24</v>
      </c>
      <c r="BL65" s="0" t="n">
        <v>23</v>
      </c>
      <c r="BM65" s="0" t="n">
        <v>24</v>
      </c>
      <c r="BN65" s="0" t="n">
        <v>27</v>
      </c>
      <c r="BO65" s="0" t="n">
        <v>25</v>
      </c>
      <c r="BP65" s="0" t="n">
        <v>26</v>
      </c>
      <c r="BQ65" s="0" t="n">
        <v>22</v>
      </c>
      <c r="BR65" s="0" t="n">
        <v>26</v>
      </c>
      <c r="BS65" s="0" t="n">
        <v>21</v>
      </c>
      <c r="BT65" s="0" t="n">
        <v>23</v>
      </c>
      <c r="BU65" s="0" t="n">
        <v>22</v>
      </c>
      <c r="BV65" s="0" t="n">
        <v>24</v>
      </c>
      <c r="BW65" s="0" t="n">
        <v>24</v>
      </c>
      <c r="BX65" s="0" t="n">
        <v>24</v>
      </c>
      <c r="BY65" s="0" t="n">
        <v>26</v>
      </c>
      <c r="BZ65" s="0" t="n">
        <v>25</v>
      </c>
    </row>
    <row r="66" customFormat="false" ht="15" hidden="false" customHeight="false" outlineLevel="0" collapsed="false">
      <c r="A66" s="0" t="n">
        <v>28817</v>
      </c>
      <c r="B66" s="0" t="n">
        <v>28817</v>
      </c>
      <c r="C66" s="22" t="n">
        <v>14161</v>
      </c>
      <c r="D66" s="0" t="n">
        <v>28817</v>
      </c>
      <c r="E66" s="0" t="s">
        <v>290</v>
      </c>
      <c r="F66" s="0" t="n">
        <v>236</v>
      </c>
      <c r="G66" s="22" t="n">
        <v>43017</v>
      </c>
      <c r="H66" s="0" t="s">
        <v>619</v>
      </c>
      <c r="I66" s="0" t="n">
        <v>25</v>
      </c>
      <c r="J66" s="0" t="n">
        <v>10</v>
      </c>
      <c r="K66" s="0" t="s">
        <v>552</v>
      </c>
      <c r="L66" s="0" t="s">
        <v>701</v>
      </c>
      <c r="M66" s="0" t="s">
        <v>702</v>
      </c>
      <c r="N66" s="0" t="s">
        <v>555</v>
      </c>
      <c r="O66" s="0" t="n">
        <v>24</v>
      </c>
      <c r="P66" s="0" t="n">
        <v>24</v>
      </c>
      <c r="Q66" s="0" t="n">
        <v>25</v>
      </c>
      <c r="R66" s="0" t="n">
        <v>27</v>
      </c>
      <c r="S66" s="0" t="n">
        <v>28</v>
      </c>
      <c r="T66" s="0" t="n">
        <v>26</v>
      </c>
      <c r="U66" s="0" t="n">
        <v>23</v>
      </c>
      <c r="V66" s="0" t="n">
        <v>22</v>
      </c>
      <c r="W66" s="0" t="n">
        <v>24</v>
      </c>
      <c r="X66" s="0" t="n">
        <v>25</v>
      </c>
      <c r="Y66" s="0" t="n">
        <v>28</v>
      </c>
      <c r="Z66" s="0" t="n">
        <v>30</v>
      </c>
      <c r="AA66" s="0" t="n">
        <v>29</v>
      </c>
      <c r="AB66" s="0" t="n">
        <v>25</v>
      </c>
      <c r="AC66" s="0" t="n">
        <v>24</v>
      </c>
      <c r="AD66" s="0" t="n">
        <v>24</v>
      </c>
      <c r="AE66" s="0" t="n">
        <v>27</v>
      </c>
      <c r="AF66" s="0" t="n">
        <v>26</v>
      </c>
      <c r="AG66" s="0" t="n">
        <v>34</v>
      </c>
      <c r="AH66" s="0" t="n">
        <v>37</v>
      </c>
      <c r="AI66" s="0" t="n">
        <v>40</v>
      </c>
      <c r="AJ66" s="0" t="n">
        <v>30</v>
      </c>
      <c r="AK66" s="0" t="n">
        <v>30</v>
      </c>
      <c r="AL66" s="0" t="n">
        <v>27</v>
      </c>
      <c r="AM66" s="0" t="n">
        <v>28</v>
      </c>
      <c r="AN66" s="0" t="n">
        <v>33</v>
      </c>
      <c r="AO66" s="0" t="n">
        <v>33</v>
      </c>
      <c r="AP66" s="0" t="n">
        <v>33</v>
      </c>
      <c r="AQ66" s="0" t="n">
        <v>31</v>
      </c>
      <c r="AR66" s="0" t="n">
        <v>35</v>
      </c>
      <c r="AS66" s="0" t="n">
        <v>31</v>
      </c>
      <c r="AT66" s="0" t="n">
        <v>29</v>
      </c>
      <c r="AU66" s="0" t="n">
        <v>30</v>
      </c>
      <c r="AV66" s="0" t="n">
        <v>39</v>
      </c>
      <c r="AW66" s="0" t="n">
        <v>37</v>
      </c>
      <c r="AX66" s="0" t="n">
        <v>45</v>
      </c>
      <c r="AY66" s="0" t="n">
        <v>35</v>
      </c>
      <c r="AZ66" s="0" t="n">
        <v>32</v>
      </c>
      <c r="BA66" s="0" t="n">
        <v>29</v>
      </c>
      <c r="BB66" s="0" t="n">
        <v>25</v>
      </c>
      <c r="BC66" s="0" t="n">
        <v>29</v>
      </c>
      <c r="BD66" s="0" t="n">
        <v>28</v>
      </c>
      <c r="BE66" s="0" t="n">
        <v>31</v>
      </c>
      <c r="BF66" s="0" t="n">
        <v>30</v>
      </c>
      <c r="BG66" s="0" t="n">
        <v>33</v>
      </c>
      <c r="BH66" s="0" t="n">
        <v>28</v>
      </c>
      <c r="BI66" s="0" t="n">
        <v>25</v>
      </c>
      <c r="BJ66" s="0" t="n">
        <v>25</v>
      </c>
      <c r="BK66" s="0" t="n">
        <v>25</v>
      </c>
      <c r="BL66" s="0" t="n">
        <v>23</v>
      </c>
      <c r="BM66" s="0" t="n">
        <v>24</v>
      </c>
      <c r="BN66" s="0" t="n">
        <v>29</v>
      </c>
      <c r="BO66" s="0" t="n">
        <v>28</v>
      </c>
      <c r="BP66" s="0" t="n">
        <v>26</v>
      </c>
      <c r="BQ66" s="0" t="n">
        <v>25</v>
      </c>
      <c r="BR66" s="0" t="n">
        <v>26</v>
      </c>
      <c r="BS66" s="0" t="n">
        <v>25</v>
      </c>
      <c r="BT66" s="0" t="n">
        <v>25</v>
      </c>
      <c r="BU66" s="0" t="n">
        <v>23</v>
      </c>
      <c r="BV66" s="0" t="n">
        <v>26</v>
      </c>
      <c r="BW66" s="0" t="n">
        <v>23</v>
      </c>
      <c r="BX66" s="0" t="n">
        <v>23</v>
      </c>
      <c r="BY66" s="0" t="n">
        <v>24</v>
      </c>
      <c r="BZ66" s="0" t="n">
        <v>27</v>
      </c>
    </row>
    <row r="67" customFormat="false" ht="15" hidden="false" customHeight="false" outlineLevel="0" collapsed="false">
      <c r="A67" s="0" t="n">
        <v>28817</v>
      </c>
      <c r="B67" s="0" t="n">
        <v>28817</v>
      </c>
      <c r="C67" s="22" t="n">
        <v>14161</v>
      </c>
      <c r="D67" s="0" t="n">
        <v>28817</v>
      </c>
      <c r="E67" s="0" t="s">
        <v>291</v>
      </c>
      <c r="F67" s="0" t="n">
        <v>235</v>
      </c>
      <c r="G67" s="22" t="n">
        <v>43017</v>
      </c>
      <c r="H67" s="0" t="s">
        <v>620</v>
      </c>
      <c r="I67" s="0" t="n">
        <v>25</v>
      </c>
      <c r="J67" s="0" t="n">
        <v>7</v>
      </c>
      <c r="K67" s="0" t="s">
        <v>552</v>
      </c>
      <c r="L67" s="0" t="s">
        <v>701</v>
      </c>
      <c r="M67" s="0" t="s">
        <v>702</v>
      </c>
      <c r="N67" s="0" t="s">
        <v>555</v>
      </c>
      <c r="O67" s="0" t="n">
        <v>22</v>
      </c>
      <c r="P67" s="0" t="n">
        <v>23</v>
      </c>
      <c r="Q67" s="0" t="n">
        <v>28</v>
      </c>
      <c r="R67" s="0" t="n">
        <v>27</v>
      </c>
      <c r="S67" s="0" t="n">
        <v>27</v>
      </c>
      <c r="T67" s="0" t="n">
        <v>25</v>
      </c>
      <c r="U67" s="0" t="n">
        <v>24</v>
      </c>
      <c r="V67" s="0" t="n">
        <v>27</v>
      </c>
      <c r="W67" s="0" t="n">
        <v>24</v>
      </c>
      <c r="X67" s="0" t="n">
        <v>26</v>
      </c>
      <c r="Y67" s="0" t="n">
        <v>27</v>
      </c>
      <c r="Z67" s="0" t="n">
        <v>26</v>
      </c>
      <c r="AA67" s="0" t="n">
        <v>28</v>
      </c>
      <c r="AB67" s="0" t="n">
        <v>25</v>
      </c>
      <c r="AC67" s="0" t="n">
        <v>30</v>
      </c>
      <c r="AD67" s="0" t="n">
        <v>27</v>
      </c>
      <c r="AE67" s="0" t="n">
        <v>26</v>
      </c>
      <c r="AF67" s="0" t="n">
        <v>27</v>
      </c>
      <c r="AG67" s="0" t="n">
        <v>30</v>
      </c>
      <c r="AH67" s="0" t="n">
        <v>35</v>
      </c>
      <c r="AI67" s="0" t="n">
        <v>38</v>
      </c>
      <c r="AJ67" s="0" t="n">
        <v>35</v>
      </c>
      <c r="AK67" s="0" t="n">
        <v>27</v>
      </c>
      <c r="AL67" s="0" t="n">
        <v>29</v>
      </c>
      <c r="AM67" s="0" t="n">
        <v>26</v>
      </c>
      <c r="AN67" s="0" t="n">
        <v>30</v>
      </c>
      <c r="AO67" s="0" t="n">
        <v>32</v>
      </c>
      <c r="AP67" s="0" t="n">
        <v>29</v>
      </c>
      <c r="AQ67" s="0" t="n">
        <v>28</v>
      </c>
      <c r="AR67" s="0" t="n">
        <v>36</v>
      </c>
      <c r="AS67" s="0" t="n">
        <v>34</v>
      </c>
      <c r="AT67" s="0" t="n">
        <v>28</v>
      </c>
      <c r="AU67" s="0" t="n">
        <v>26</v>
      </c>
      <c r="AV67" s="0" t="n">
        <v>35</v>
      </c>
      <c r="AW67" s="0" t="n">
        <v>34</v>
      </c>
      <c r="AX67" s="0" t="n">
        <v>36</v>
      </c>
      <c r="AY67" s="0" t="n">
        <v>35</v>
      </c>
      <c r="AZ67" s="0" t="n">
        <v>35</v>
      </c>
      <c r="BA67" s="0" t="n">
        <v>34</v>
      </c>
      <c r="BB67" s="0" t="n">
        <v>32</v>
      </c>
      <c r="BC67" s="0" t="n">
        <v>25</v>
      </c>
      <c r="BD67" s="0" t="n">
        <v>30</v>
      </c>
      <c r="BE67" s="0" t="n">
        <v>33</v>
      </c>
      <c r="BF67" s="0" t="n">
        <v>39</v>
      </c>
      <c r="BG67" s="0" t="n">
        <v>35</v>
      </c>
      <c r="BH67" s="0" t="n">
        <v>31</v>
      </c>
      <c r="BI67" s="0" t="n">
        <v>29</v>
      </c>
      <c r="BJ67" s="0" t="n">
        <v>26</v>
      </c>
      <c r="BK67" s="0" t="n">
        <v>25</v>
      </c>
      <c r="BL67" s="0" t="n">
        <v>28</v>
      </c>
      <c r="BM67" s="0" t="n">
        <v>29</v>
      </c>
      <c r="BN67" s="0" t="n">
        <v>29</v>
      </c>
      <c r="BO67" s="0" t="n">
        <v>31</v>
      </c>
      <c r="BP67" s="0" t="n">
        <v>26</v>
      </c>
      <c r="BQ67" s="0" t="n">
        <v>26</v>
      </c>
      <c r="BR67" s="0" t="n">
        <v>24</v>
      </c>
      <c r="BS67" s="0" t="n">
        <v>25</v>
      </c>
      <c r="BT67" s="0" t="n">
        <v>24</v>
      </c>
      <c r="BU67" s="0" t="n">
        <v>24</v>
      </c>
      <c r="BV67" s="0" t="n">
        <v>25</v>
      </c>
      <c r="BW67" s="0" t="n">
        <v>27</v>
      </c>
      <c r="BX67" s="0" t="n">
        <v>26</v>
      </c>
      <c r="BY67" s="0" t="n">
        <v>28</v>
      </c>
      <c r="BZ67" s="0" t="n">
        <v>24</v>
      </c>
    </row>
    <row r="68" customFormat="false" ht="15" hidden="false" customHeight="false" outlineLevel="0" collapsed="false">
      <c r="A68" s="0" t="n">
        <v>29851</v>
      </c>
      <c r="B68" s="0" t="n">
        <v>29851</v>
      </c>
      <c r="C68" s="22" t="n">
        <v>19706</v>
      </c>
      <c r="D68" s="0" t="n">
        <v>29851</v>
      </c>
      <c r="E68" s="0" t="s">
        <v>290</v>
      </c>
      <c r="F68" s="0" t="n">
        <v>52</v>
      </c>
      <c r="G68" s="22" t="n">
        <v>42824</v>
      </c>
      <c r="H68" s="0" t="s">
        <v>621</v>
      </c>
      <c r="I68" s="0" t="n">
        <v>24</v>
      </c>
      <c r="J68" s="0" t="n">
        <v>9</v>
      </c>
      <c r="K68" s="0" t="s">
        <v>552</v>
      </c>
      <c r="L68" s="0" t="s">
        <v>701</v>
      </c>
      <c r="M68" s="0" t="s">
        <v>702</v>
      </c>
      <c r="N68" s="0" t="s">
        <v>555</v>
      </c>
      <c r="O68" s="0" t="n">
        <v>23</v>
      </c>
      <c r="P68" s="0" t="n">
        <v>20</v>
      </c>
      <c r="Q68" s="0" t="n">
        <v>26</v>
      </c>
      <c r="R68" s="0" t="n">
        <v>25</v>
      </c>
      <c r="S68" s="0" t="n">
        <v>25</v>
      </c>
      <c r="T68" s="0" t="n">
        <v>25</v>
      </c>
      <c r="U68" s="0" t="n">
        <v>26</v>
      </c>
      <c r="V68" s="0" t="n">
        <v>27</v>
      </c>
      <c r="W68" s="0" t="n">
        <v>29</v>
      </c>
      <c r="X68" s="0" t="n">
        <v>33</v>
      </c>
      <c r="Y68" s="0" t="n">
        <v>42</v>
      </c>
      <c r="Z68" s="0" t="n">
        <v>35</v>
      </c>
      <c r="AA68" s="0" t="n">
        <v>28</v>
      </c>
      <c r="AB68" s="0" t="n">
        <v>27</v>
      </c>
      <c r="AC68" s="0" t="n">
        <v>26</v>
      </c>
      <c r="AD68" s="0" t="n">
        <v>23</v>
      </c>
      <c r="AE68" s="0" t="n">
        <v>26</v>
      </c>
      <c r="AF68" s="0" t="n">
        <v>30</v>
      </c>
      <c r="AG68" s="0" t="n">
        <v>28</v>
      </c>
      <c r="AH68" s="0" t="n">
        <v>32</v>
      </c>
      <c r="AI68" s="0" t="n">
        <v>32</v>
      </c>
      <c r="AJ68" s="0" t="n">
        <v>30</v>
      </c>
      <c r="AK68" s="0" t="n">
        <v>27</v>
      </c>
      <c r="AL68" s="0" t="n">
        <v>27</v>
      </c>
      <c r="AM68" s="0" t="n">
        <v>28</v>
      </c>
      <c r="AN68" s="0" t="n">
        <v>28</v>
      </c>
      <c r="AO68" s="0" t="n">
        <v>31</v>
      </c>
      <c r="AP68" s="0" t="n">
        <v>29</v>
      </c>
      <c r="AQ68" s="0" t="n">
        <v>31</v>
      </c>
      <c r="AR68" s="0" t="n">
        <v>33</v>
      </c>
      <c r="AS68" s="0" t="n">
        <v>31</v>
      </c>
      <c r="AT68" s="0" t="n">
        <v>25</v>
      </c>
      <c r="AU68" s="0" t="n">
        <v>28</v>
      </c>
      <c r="AV68" s="0" t="n">
        <v>28</v>
      </c>
      <c r="AW68" s="0" t="n">
        <v>30</v>
      </c>
      <c r="AX68" s="0" t="n">
        <v>27</v>
      </c>
      <c r="AY68" s="0" t="n">
        <v>28</v>
      </c>
      <c r="AZ68" s="0" t="n">
        <v>32</v>
      </c>
      <c r="BA68" s="0" t="n">
        <v>30</v>
      </c>
      <c r="BB68" s="0" t="n">
        <v>25</v>
      </c>
      <c r="BC68" s="0" t="n">
        <v>26</v>
      </c>
      <c r="BD68" s="0" t="n">
        <v>27</v>
      </c>
      <c r="BE68" s="0" t="n">
        <v>27</v>
      </c>
      <c r="BF68" s="0" t="n">
        <v>33</v>
      </c>
      <c r="BG68" s="0" t="n">
        <v>30</v>
      </c>
      <c r="BH68" s="0" t="n">
        <v>29</v>
      </c>
      <c r="BI68" s="0" t="n">
        <v>26</v>
      </c>
      <c r="BJ68" s="0" t="n">
        <v>25</v>
      </c>
      <c r="BK68" s="0" t="n">
        <v>26</v>
      </c>
      <c r="BL68" s="0" t="n">
        <v>25</v>
      </c>
      <c r="BM68" s="0" t="n">
        <v>25</v>
      </c>
      <c r="BN68" s="0" t="n">
        <v>27</v>
      </c>
      <c r="BO68" s="0" t="n">
        <v>30</v>
      </c>
      <c r="BP68" s="0" t="n">
        <v>27</v>
      </c>
      <c r="BQ68" s="0" t="n">
        <v>24</v>
      </c>
      <c r="BR68" s="0" t="n">
        <v>24</v>
      </c>
      <c r="BS68" s="0" t="n">
        <v>23</v>
      </c>
      <c r="BT68" s="0" t="n">
        <v>23</v>
      </c>
      <c r="BU68" s="0" t="n">
        <v>25</v>
      </c>
      <c r="BV68" s="0" t="n">
        <v>24</v>
      </c>
      <c r="BW68" s="0" t="n">
        <v>25</v>
      </c>
      <c r="BX68" s="0" t="n">
        <v>22</v>
      </c>
      <c r="BY68" s="0" t="n">
        <v>23</v>
      </c>
      <c r="BZ68" s="0" t="n">
        <v>23</v>
      </c>
    </row>
    <row r="69" customFormat="false" ht="15" hidden="false" customHeight="false" outlineLevel="0" collapsed="false">
      <c r="A69" s="0" t="n">
        <v>29851</v>
      </c>
      <c r="B69" s="0" t="n">
        <v>29851</v>
      </c>
      <c r="C69" s="22" t="n">
        <v>19706</v>
      </c>
      <c r="D69" s="0" t="n">
        <v>29851</v>
      </c>
      <c r="E69" s="0" t="s">
        <v>291</v>
      </c>
      <c r="F69" s="0" t="n">
        <v>51</v>
      </c>
      <c r="G69" s="22" t="n">
        <v>42824</v>
      </c>
      <c r="H69" s="0" t="s">
        <v>622</v>
      </c>
      <c r="I69" s="0" t="n">
        <v>17</v>
      </c>
      <c r="J69" s="0" t="n">
        <v>9</v>
      </c>
      <c r="K69" s="0" t="s">
        <v>552</v>
      </c>
      <c r="L69" s="0" t="s">
        <v>701</v>
      </c>
      <c r="M69" s="0" t="s">
        <v>702</v>
      </c>
      <c r="N69" s="0" t="s">
        <v>555</v>
      </c>
      <c r="O69" s="0" t="n">
        <v>23</v>
      </c>
      <c r="P69" s="0" t="n">
        <v>24</v>
      </c>
      <c r="Q69" s="0" t="n">
        <v>26</v>
      </c>
      <c r="R69" s="0" t="n">
        <v>33</v>
      </c>
      <c r="S69" s="0" t="n">
        <v>33</v>
      </c>
      <c r="T69" s="0" t="n">
        <v>28</v>
      </c>
      <c r="U69" s="0" t="n">
        <v>25</v>
      </c>
      <c r="V69" s="0" t="n">
        <v>25</v>
      </c>
      <c r="W69" s="0" t="n">
        <v>27</v>
      </c>
      <c r="X69" s="0" t="n">
        <v>27</v>
      </c>
      <c r="Y69" s="0" t="n">
        <v>23</v>
      </c>
      <c r="Z69" s="0" t="n">
        <v>30</v>
      </c>
      <c r="AA69" s="0" t="n">
        <v>35</v>
      </c>
      <c r="AB69" s="0" t="n">
        <v>34</v>
      </c>
      <c r="AC69" s="0" t="n">
        <v>26</v>
      </c>
      <c r="AD69" s="0" t="n">
        <v>35</v>
      </c>
      <c r="AE69" s="0" t="n">
        <v>14</v>
      </c>
      <c r="AF69" s="0" t="n">
        <v>13</v>
      </c>
      <c r="AG69" s="0" t="n">
        <v>18</v>
      </c>
      <c r="AH69" s="0" t="n">
        <v>23</v>
      </c>
      <c r="AI69" s="0" t="n">
        <v>26</v>
      </c>
      <c r="AJ69" s="0" t="n">
        <v>31</v>
      </c>
      <c r="AK69" s="0" t="n">
        <v>32</v>
      </c>
      <c r="AL69" s="0" t="n">
        <v>29</v>
      </c>
      <c r="AM69" s="0" t="n">
        <v>17</v>
      </c>
      <c r="AN69" s="0" t="n">
        <v>19</v>
      </c>
      <c r="AO69" s="0" t="n">
        <v>16</v>
      </c>
      <c r="AP69" s="0" t="n">
        <v>13</v>
      </c>
      <c r="AQ69" s="0" t="n">
        <v>18</v>
      </c>
      <c r="AR69" s="0" t="n">
        <v>18</v>
      </c>
      <c r="AS69" s="0" t="n">
        <v>18</v>
      </c>
      <c r="AT69" s="0" t="n">
        <v>20</v>
      </c>
      <c r="AU69" s="0" t="n">
        <v>26</v>
      </c>
      <c r="AV69" s="0" t="n">
        <v>29</v>
      </c>
      <c r="AW69" s="0" t="n">
        <v>28</v>
      </c>
      <c r="AX69" s="0" t="n">
        <v>25</v>
      </c>
      <c r="AY69" s="0" t="n">
        <v>31</v>
      </c>
      <c r="AZ69" s="0" t="n">
        <v>41</v>
      </c>
      <c r="BA69" s="0" t="n">
        <v>33</v>
      </c>
      <c r="BB69" s="0" t="n">
        <v>25</v>
      </c>
      <c r="BC69" s="0" t="n">
        <v>24</v>
      </c>
      <c r="BD69" s="0" t="n">
        <v>26</v>
      </c>
      <c r="BE69" s="0" t="n">
        <v>28</v>
      </c>
      <c r="BF69" s="0" t="n">
        <v>31</v>
      </c>
      <c r="BG69" s="0" t="n">
        <v>31</v>
      </c>
      <c r="BH69" s="0" t="n">
        <v>34</v>
      </c>
      <c r="BI69" s="0" t="n">
        <v>32</v>
      </c>
      <c r="BJ69" s="0" t="n">
        <v>28</v>
      </c>
      <c r="BK69" s="0" t="n">
        <v>17</v>
      </c>
      <c r="BL69" s="0" t="n">
        <v>17</v>
      </c>
      <c r="BM69" s="0" t="n">
        <v>18</v>
      </c>
      <c r="BN69" s="0" t="n">
        <v>19</v>
      </c>
      <c r="BO69" s="0" t="n">
        <v>19</v>
      </c>
      <c r="BP69" s="0" t="n">
        <v>19</v>
      </c>
      <c r="BQ69" s="0" t="n">
        <v>19</v>
      </c>
      <c r="BR69" s="0" t="n">
        <v>19</v>
      </c>
      <c r="BS69" s="0" t="n">
        <v>25</v>
      </c>
      <c r="BT69" s="0" t="n">
        <v>22</v>
      </c>
      <c r="BU69" s="0" t="n">
        <v>27</v>
      </c>
      <c r="BV69" s="0" t="n">
        <v>27</v>
      </c>
      <c r="BW69" s="0" t="n">
        <v>25</v>
      </c>
      <c r="BX69" s="0" t="n">
        <v>26</v>
      </c>
      <c r="BY69" s="0" t="n">
        <v>28</v>
      </c>
      <c r="BZ69" s="0" t="n">
        <v>22</v>
      </c>
    </row>
    <row r="70" customFormat="false" ht="15" hidden="false" customHeight="false" outlineLevel="0" collapsed="false">
      <c r="A70" s="0" t="n">
        <v>31242</v>
      </c>
      <c r="B70" s="0" t="n">
        <v>31242</v>
      </c>
      <c r="C70" s="22" t="n">
        <v>21013</v>
      </c>
      <c r="D70" s="0" t="n">
        <v>31242</v>
      </c>
      <c r="E70" s="0" t="s">
        <v>290</v>
      </c>
      <c r="F70" s="0" t="n">
        <v>561</v>
      </c>
      <c r="G70" s="22" t="n">
        <v>43026</v>
      </c>
      <c r="H70" s="0" t="s">
        <v>623</v>
      </c>
      <c r="I70" s="0" t="n">
        <v>24</v>
      </c>
      <c r="J70" s="0" t="n">
        <v>9</v>
      </c>
      <c r="K70" s="0" t="s">
        <v>552</v>
      </c>
      <c r="L70" s="0" t="s">
        <v>701</v>
      </c>
      <c r="M70" s="0" t="s">
        <v>702</v>
      </c>
      <c r="N70" s="0" t="s">
        <v>555</v>
      </c>
      <c r="O70" s="0" t="n">
        <v>21</v>
      </c>
      <c r="P70" s="0" t="n">
        <v>21</v>
      </c>
      <c r="Q70" s="0" t="n">
        <v>22</v>
      </c>
      <c r="R70" s="0" t="n">
        <v>23</v>
      </c>
      <c r="S70" s="0" t="n">
        <v>23</v>
      </c>
      <c r="T70" s="0" t="n">
        <v>23</v>
      </c>
      <c r="U70" s="0" t="n">
        <v>22</v>
      </c>
      <c r="V70" s="0" t="n">
        <v>22</v>
      </c>
      <c r="W70" s="0" t="n">
        <v>23</v>
      </c>
      <c r="X70" s="0" t="n">
        <v>25</v>
      </c>
      <c r="Y70" s="0" t="n">
        <v>24</v>
      </c>
      <c r="Z70" s="0" t="n">
        <v>25</v>
      </c>
      <c r="AA70" s="0" t="n">
        <v>25</v>
      </c>
      <c r="AB70" s="0" t="n">
        <v>23</v>
      </c>
      <c r="AC70" s="0" t="n">
        <v>26</v>
      </c>
      <c r="AD70" s="0" t="n">
        <v>24</v>
      </c>
      <c r="AE70" s="0" t="n">
        <v>24</v>
      </c>
      <c r="AF70" s="0" t="n">
        <v>24</v>
      </c>
      <c r="AG70" s="0" t="n">
        <v>27</v>
      </c>
      <c r="AH70" s="0" t="n">
        <v>31</v>
      </c>
      <c r="AI70" s="0" t="n">
        <v>31</v>
      </c>
      <c r="AJ70" s="0" t="n">
        <v>29</v>
      </c>
      <c r="AK70" s="0" t="n">
        <v>27</v>
      </c>
      <c r="AL70" s="0" t="n">
        <v>25</v>
      </c>
      <c r="AM70" s="0" t="n">
        <v>24</v>
      </c>
      <c r="AN70" s="0" t="n">
        <v>29</v>
      </c>
      <c r="AO70" s="0" t="n">
        <v>48</v>
      </c>
      <c r="AP70" s="0" t="n">
        <v>58</v>
      </c>
      <c r="AQ70" s="0" t="n">
        <v>26</v>
      </c>
      <c r="AR70" s="0" t="n">
        <v>28</v>
      </c>
      <c r="AS70" s="0" t="n">
        <v>29</v>
      </c>
      <c r="AT70" s="0" t="n">
        <v>29</v>
      </c>
      <c r="AU70" s="0" t="n">
        <v>26</v>
      </c>
      <c r="AV70" s="0" t="n">
        <v>32</v>
      </c>
      <c r="AW70" s="0" t="n">
        <v>57</v>
      </c>
      <c r="AX70" s="0" t="n">
        <v>50</v>
      </c>
      <c r="AY70" s="0" t="n">
        <v>25</v>
      </c>
      <c r="AZ70" s="0" t="n">
        <v>28</v>
      </c>
      <c r="BA70" s="0" t="n">
        <v>28</v>
      </c>
      <c r="BB70" s="0" t="n">
        <v>25</v>
      </c>
      <c r="BC70" s="0" t="n">
        <v>26</v>
      </c>
      <c r="BD70" s="0" t="n">
        <v>26</v>
      </c>
      <c r="BE70" s="0" t="n">
        <v>31</v>
      </c>
      <c r="BF70" s="0" t="n">
        <v>30</v>
      </c>
      <c r="BG70" s="0" t="n">
        <v>30</v>
      </c>
      <c r="BH70" s="0" t="n">
        <v>28</v>
      </c>
      <c r="BI70" s="0" t="n">
        <v>24</v>
      </c>
      <c r="BJ70" s="0" t="n">
        <v>24</v>
      </c>
      <c r="BK70" s="0" t="n">
        <v>24</v>
      </c>
      <c r="BL70" s="0" t="n">
        <v>25</v>
      </c>
      <c r="BM70" s="0" t="n">
        <v>26</v>
      </c>
      <c r="BN70" s="0" t="n">
        <v>27</v>
      </c>
      <c r="BO70" s="0" t="n">
        <v>26</v>
      </c>
      <c r="BP70" s="0" t="n">
        <v>26</v>
      </c>
      <c r="BQ70" s="0" t="n">
        <v>24</v>
      </c>
      <c r="BR70" s="0" t="n">
        <v>23</v>
      </c>
      <c r="BS70" s="0" t="n">
        <v>23</v>
      </c>
      <c r="BT70" s="0" t="n">
        <v>24</v>
      </c>
      <c r="BU70" s="0" t="n">
        <v>25</v>
      </c>
      <c r="BV70" s="0" t="n">
        <v>27</v>
      </c>
      <c r="BW70" s="0" t="n">
        <v>26</v>
      </c>
      <c r="BX70" s="0" t="n">
        <v>24</v>
      </c>
      <c r="BY70" s="0" t="n">
        <v>24</v>
      </c>
      <c r="BZ70" s="0" t="n">
        <v>23</v>
      </c>
    </row>
    <row r="71" customFormat="false" ht="15" hidden="false" customHeight="false" outlineLevel="0" collapsed="false">
      <c r="A71" s="0" t="n">
        <v>31426</v>
      </c>
      <c r="B71" s="0" t="n">
        <v>31426</v>
      </c>
      <c r="C71" s="22" t="n">
        <v>24820</v>
      </c>
      <c r="D71" s="0" t="n">
        <v>31426</v>
      </c>
      <c r="E71" s="0" t="s">
        <v>290</v>
      </c>
      <c r="F71" s="0" t="n">
        <v>276</v>
      </c>
      <c r="G71" s="22" t="n">
        <v>42902</v>
      </c>
      <c r="H71" s="0" t="s">
        <v>624</v>
      </c>
      <c r="I71" s="0" t="n">
        <v>28</v>
      </c>
      <c r="J71" s="0" t="n">
        <v>8</v>
      </c>
      <c r="K71" s="0" t="s">
        <v>552</v>
      </c>
      <c r="L71" s="0" t="s">
        <v>701</v>
      </c>
      <c r="M71" s="0" t="s">
        <v>702</v>
      </c>
      <c r="N71" s="0" t="s">
        <v>555</v>
      </c>
      <c r="O71" s="0" t="n">
        <v>20</v>
      </c>
      <c r="P71" s="0" t="n">
        <v>20</v>
      </c>
      <c r="Q71" s="0" t="n">
        <v>21</v>
      </c>
      <c r="R71" s="0" t="n">
        <v>24</v>
      </c>
      <c r="S71" s="0" t="n">
        <v>24</v>
      </c>
      <c r="T71" s="0" t="n">
        <v>20</v>
      </c>
      <c r="U71" s="0" t="n">
        <v>20</v>
      </c>
      <c r="V71" s="0" t="n">
        <v>22</v>
      </c>
      <c r="W71" s="0" t="n">
        <v>23</v>
      </c>
      <c r="X71" s="0" t="n">
        <v>25</v>
      </c>
      <c r="Y71" s="0" t="n">
        <v>25</v>
      </c>
      <c r="Z71" s="0" t="n">
        <v>26</v>
      </c>
      <c r="AA71" s="0" t="n">
        <v>28</v>
      </c>
      <c r="AB71" s="0" t="n">
        <v>25</v>
      </c>
      <c r="AC71" s="0" t="n">
        <v>24</v>
      </c>
      <c r="AD71" s="0" t="n">
        <v>21</v>
      </c>
      <c r="AE71" s="0" t="n">
        <v>26</v>
      </c>
      <c r="AF71" s="0" t="n">
        <v>26</v>
      </c>
      <c r="AG71" s="0" t="n">
        <v>27</v>
      </c>
      <c r="AH71" s="0" t="n">
        <v>27</v>
      </c>
      <c r="AI71" s="0" t="n">
        <v>29</v>
      </c>
      <c r="AJ71" s="0" t="n">
        <v>28</v>
      </c>
      <c r="AK71" s="0" t="n">
        <v>29</v>
      </c>
      <c r="AL71" s="0" t="n">
        <v>24</v>
      </c>
      <c r="AM71" s="0" t="n">
        <v>26</v>
      </c>
      <c r="AN71" s="0" t="n">
        <v>29</v>
      </c>
      <c r="AO71" s="0" t="n">
        <v>31</v>
      </c>
      <c r="AP71" s="0" t="n">
        <v>26</v>
      </c>
      <c r="AQ71" s="0" t="n">
        <v>25</v>
      </c>
      <c r="AR71" s="0" t="n">
        <v>29</v>
      </c>
      <c r="AS71" s="0" t="n">
        <v>32</v>
      </c>
      <c r="AT71" s="0" t="n">
        <v>28</v>
      </c>
      <c r="AU71" s="0" t="n">
        <v>25</v>
      </c>
      <c r="AV71" s="0" t="n">
        <v>27</v>
      </c>
      <c r="AW71" s="0" t="n">
        <v>30</v>
      </c>
      <c r="AX71" s="0" t="n">
        <v>42</v>
      </c>
      <c r="AY71" s="0" t="n">
        <v>48</v>
      </c>
      <c r="AZ71" s="0" t="n">
        <v>37</v>
      </c>
      <c r="BA71" s="0" t="n">
        <v>32</v>
      </c>
      <c r="BB71" s="0" t="n">
        <v>28</v>
      </c>
      <c r="BC71" s="0" t="n">
        <v>26</v>
      </c>
      <c r="BD71" s="0" t="n">
        <v>30</v>
      </c>
      <c r="BE71" s="0" t="n">
        <v>34</v>
      </c>
      <c r="BF71" s="0" t="n">
        <v>39</v>
      </c>
      <c r="BG71" s="0" t="n">
        <v>36</v>
      </c>
      <c r="BH71" s="0" t="n">
        <v>32</v>
      </c>
      <c r="BI71" s="0" t="n">
        <v>29</v>
      </c>
      <c r="BJ71" s="0" t="n">
        <v>25</v>
      </c>
      <c r="BK71" s="0" t="n">
        <v>25</v>
      </c>
      <c r="BL71" s="0" t="n">
        <v>26</v>
      </c>
      <c r="BM71" s="0" t="n">
        <v>28</v>
      </c>
      <c r="BN71" s="0" t="n">
        <v>29</v>
      </c>
      <c r="BO71" s="0" t="n">
        <v>29</v>
      </c>
      <c r="BP71" s="0" t="n">
        <v>30</v>
      </c>
      <c r="BQ71" s="0" t="n">
        <v>26</v>
      </c>
      <c r="BR71" s="0" t="n">
        <v>25</v>
      </c>
      <c r="BS71" s="0" t="n">
        <v>24</v>
      </c>
      <c r="BT71" s="0" t="n">
        <v>25</v>
      </c>
      <c r="BU71" s="0" t="n">
        <v>25</v>
      </c>
      <c r="BV71" s="0" t="n">
        <v>24</v>
      </c>
      <c r="BW71" s="0" t="n">
        <v>25</v>
      </c>
      <c r="BX71" s="0" t="n">
        <v>26</v>
      </c>
      <c r="BY71" s="0" t="n">
        <v>23</v>
      </c>
      <c r="BZ71" s="0" t="n">
        <v>22</v>
      </c>
    </row>
    <row r="72" customFormat="false" ht="15" hidden="false" customHeight="false" outlineLevel="0" collapsed="false">
      <c r="A72" s="0" t="n">
        <v>31426</v>
      </c>
      <c r="B72" s="0" t="n">
        <v>31426</v>
      </c>
      <c r="C72" s="22" t="n">
        <v>24820</v>
      </c>
      <c r="D72" s="0" t="n">
        <v>31426</v>
      </c>
      <c r="E72" s="0" t="s">
        <v>291</v>
      </c>
      <c r="F72" s="0" t="n">
        <v>275</v>
      </c>
      <c r="G72" s="22" t="n">
        <v>42902</v>
      </c>
      <c r="H72" s="0" t="s">
        <v>331</v>
      </c>
      <c r="I72" s="0" t="n">
        <v>28</v>
      </c>
      <c r="J72" s="0" t="n">
        <v>9</v>
      </c>
      <c r="K72" s="0" t="s">
        <v>552</v>
      </c>
      <c r="L72" s="0" t="s">
        <v>701</v>
      </c>
      <c r="M72" s="0" t="s">
        <v>702</v>
      </c>
      <c r="N72" s="0" t="s">
        <v>555</v>
      </c>
      <c r="O72" s="0" t="n">
        <v>24</v>
      </c>
      <c r="P72" s="0" t="n">
        <v>22</v>
      </c>
      <c r="Q72" s="0" t="n">
        <v>24</v>
      </c>
      <c r="R72" s="0" t="n">
        <v>24</v>
      </c>
      <c r="S72" s="0" t="n">
        <v>23</v>
      </c>
      <c r="T72" s="0" t="n">
        <v>22</v>
      </c>
      <c r="U72" s="0" t="n">
        <v>21</v>
      </c>
      <c r="V72" s="0" t="n">
        <v>22</v>
      </c>
      <c r="W72" s="0" t="n">
        <v>22</v>
      </c>
      <c r="X72" s="0" t="n">
        <v>24</v>
      </c>
      <c r="Y72" s="0" t="n">
        <v>26</v>
      </c>
      <c r="Z72" s="0" t="n">
        <v>28</v>
      </c>
      <c r="AA72" s="0" t="n">
        <v>28</v>
      </c>
      <c r="AB72" s="0" t="n">
        <v>27</v>
      </c>
      <c r="AC72" s="0" t="n">
        <v>24</v>
      </c>
      <c r="AD72" s="0" t="n">
        <v>22</v>
      </c>
      <c r="AE72" s="0" t="n">
        <v>25</v>
      </c>
      <c r="AF72" s="0" t="n">
        <v>27</v>
      </c>
      <c r="AG72" s="0" t="n">
        <v>27</v>
      </c>
      <c r="AH72" s="0" t="n">
        <v>32</v>
      </c>
      <c r="AI72" s="0" t="n">
        <v>38</v>
      </c>
      <c r="AJ72" s="0" t="n">
        <v>36</v>
      </c>
      <c r="AK72" s="0" t="n">
        <v>31</v>
      </c>
      <c r="AL72" s="0" t="n">
        <v>23</v>
      </c>
      <c r="AM72" s="0" t="n">
        <v>27</v>
      </c>
      <c r="AN72" s="0" t="n">
        <v>29</v>
      </c>
      <c r="AO72" s="0" t="n">
        <v>29</v>
      </c>
      <c r="AP72" s="0" t="n">
        <v>31</v>
      </c>
      <c r="AQ72" s="0" t="n">
        <v>29</v>
      </c>
      <c r="AR72" s="0" t="n">
        <v>31</v>
      </c>
      <c r="AS72" s="0" t="n">
        <v>32</v>
      </c>
      <c r="AT72" s="0" t="n">
        <v>28</v>
      </c>
      <c r="AU72" s="0" t="n">
        <v>27</v>
      </c>
      <c r="AV72" s="0" t="n">
        <v>29</v>
      </c>
      <c r="AW72" s="0" t="n">
        <v>31</v>
      </c>
      <c r="AX72" s="0" t="n">
        <v>26</v>
      </c>
      <c r="AY72" s="0" t="n">
        <v>33</v>
      </c>
      <c r="AZ72" s="0" t="n">
        <v>34</v>
      </c>
      <c r="BA72" s="0" t="n">
        <v>29</v>
      </c>
      <c r="BB72" s="0" t="n">
        <v>24</v>
      </c>
      <c r="BC72" s="0" t="n">
        <v>26</v>
      </c>
      <c r="BD72" s="0" t="n">
        <v>28</v>
      </c>
      <c r="BE72" s="0" t="n">
        <v>29</v>
      </c>
      <c r="BF72" s="0" t="n">
        <v>29</v>
      </c>
      <c r="BG72" s="0" t="n">
        <v>30</v>
      </c>
      <c r="BH72" s="0" t="n">
        <v>27</v>
      </c>
      <c r="BI72" s="0" t="n">
        <v>26</v>
      </c>
      <c r="BJ72" s="0" t="n">
        <v>22</v>
      </c>
      <c r="BK72" s="0" t="n">
        <v>24</v>
      </c>
      <c r="BL72" s="0" t="n">
        <v>24</v>
      </c>
      <c r="BM72" s="0" t="n">
        <v>26</v>
      </c>
      <c r="BN72" s="0" t="n">
        <v>27</v>
      </c>
      <c r="BO72" s="0" t="n">
        <v>25</v>
      </c>
      <c r="BP72" s="0" t="n">
        <v>24</v>
      </c>
      <c r="BQ72" s="0" t="n">
        <v>24</v>
      </c>
      <c r="BR72" s="0" t="n">
        <v>23</v>
      </c>
      <c r="BS72" s="0" t="n">
        <v>25</v>
      </c>
      <c r="BT72" s="0" t="n">
        <v>24</v>
      </c>
      <c r="BU72" s="0" t="n">
        <v>24</v>
      </c>
      <c r="BV72" s="0" t="n">
        <v>24</v>
      </c>
      <c r="BW72" s="0" t="n">
        <v>23</v>
      </c>
      <c r="BX72" s="0" t="n">
        <v>22</v>
      </c>
      <c r="BY72" s="0" t="n">
        <v>23</v>
      </c>
      <c r="BZ72" s="0" t="n">
        <v>22</v>
      </c>
    </row>
    <row r="73" customFormat="false" ht="15" hidden="false" customHeight="false" outlineLevel="0" collapsed="false">
      <c r="A73" s="0" t="n">
        <v>31485</v>
      </c>
      <c r="B73" s="0" t="n">
        <v>31485</v>
      </c>
      <c r="C73" s="22" t="n">
        <v>30217</v>
      </c>
      <c r="D73" s="0" t="n">
        <v>31485</v>
      </c>
      <c r="E73" s="0" t="s">
        <v>290</v>
      </c>
      <c r="F73" s="0" t="n">
        <v>471</v>
      </c>
      <c r="G73" s="22" t="n">
        <v>43024</v>
      </c>
      <c r="H73" s="0" t="s">
        <v>625</v>
      </c>
      <c r="I73" s="0" t="n">
        <v>32</v>
      </c>
      <c r="J73" s="0" t="n">
        <v>9</v>
      </c>
      <c r="K73" s="0" t="s">
        <v>552</v>
      </c>
      <c r="L73" s="0" t="s">
        <v>701</v>
      </c>
      <c r="M73" s="0" t="s">
        <v>702</v>
      </c>
      <c r="N73" s="0" t="s">
        <v>555</v>
      </c>
      <c r="O73" s="0" t="n">
        <v>20</v>
      </c>
      <c r="P73" s="0" t="n">
        <v>22</v>
      </c>
      <c r="Q73" s="0" t="n">
        <v>22</v>
      </c>
      <c r="R73" s="0" t="n">
        <v>25</v>
      </c>
      <c r="S73" s="0" t="n">
        <v>25</v>
      </c>
      <c r="T73" s="0" t="n">
        <v>23</v>
      </c>
      <c r="U73" s="0" t="n">
        <v>23</v>
      </c>
      <c r="V73" s="0" t="n">
        <v>23</v>
      </c>
      <c r="W73" s="0" t="n">
        <v>23</v>
      </c>
      <c r="X73" s="0" t="n">
        <v>24</v>
      </c>
      <c r="Y73" s="0" t="n">
        <v>25</v>
      </c>
      <c r="Z73" s="0" t="n">
        <v>28</v>
      </c>
      <c r="AA73" s="0" t="n">
        <v>27</v>
      </c>
      <c r="AB73" s="0" t="n">
        <v>26</v>
      </c>
      <c r="AC73" s="0" t="n">
        <v>24</v>
      </c>
      <c r="AD73" s="0" t="n">
        <v>22</v>
      </c>
      <c r="AE73" s="0" t="n">
        <v>22</v>
      </c>
      <c r="AF73" s="0" t="n">
        <v>25</v>
      </c>
      <c r="AG73" s="0" t="n">
        <v>27</v>
      </c>
      <c r="AH73" s="0" t="n">
        <v>32</v>
      </c>
      <c r="AI73" s="0" t="n">
        <v>33</v>
      </c>
      <c r="AJ73" s="0" t="n">
        <v>31</v>
      </c>
      <c r="AK73" s="0" t="n">
        <v>27</v>
      </c>
      <c r="AL73" s="0" t="n">
        <v>25</v>
      </c>
      <c r="AM73" s="0" t="n">
        <v>25</v>
      </c>
      <c r="AN73" s="0" t="n">
        <v>27</v>
      </c>
      <c r="AO73" s="0" t="n">
        <v>31</v>
      </c>
      <c r="AP73" s="0" t="n">
        <v>33</v>
      </c>
      <c r="AQ73" s="0" t="n">
        <v>29</v>
      </c>
      <c r="AR73" s="0" t="n">
        <v>34</v>
      </c>
      <c r="AS73" s="0" t="n">
        <v>29</v>
      </c>
      <c r="AT73" s="0" t="n">
        <v>28</v>
      </c>
      <c r="AU73" s="0" t="n">
        <v>24</v>
      </c>
      <c r="AV73" s="0" t="n">
        <v>29</v>
      </c>
      <c r="AW73" s="0" t="n">
        <v>32</v>
      </c>
      <c r="AX73" s="0" t="n">
        <v>32</v>
      </c>
      <c r="AY73" s="0" t="n">
        <v>28</v>
      </c>
      <c r="AZ73" s="0" t="n">
        <v>32</v>
      </c>
      <c r="BA73" s="0" t="n">
        <v>29</v>
      </c>
      <c r="BB73" s="0" t="n">
        <v>29</v>
      </c>
      <c r="BC73" s="0" t="n">
        <v>24</v>
      </c>
      <c r="BD73" s="0" t="n">
        <v>27</v>
      </c>
      <c r="BE73" s="0" t="n">
        <v>30</v>
      </c>
      <c r="BF73" s="0" t="n">
        <v>30</v>
      </c>
      <c r="BG73" s="0" t="n">
        <v>30</v>
      </c>
      <c r="BH73" s="0" t="n">
        <v>29</v>
      </c>
      <c r="BI73" s="0" t="n">
        <v>25</v>
      </c>
      <c r="BJ73" s="0" t="n">
        <v>24</v>
      </c>
      <c r="BK73" s="0" t="n">
        <v>23</v>
      </c>
      <c r="BL73" s="0" t="n">
        <v>23</v>
      </c>
      <c r="BM73" s="0" t="n">
        <v>25</v>
      </c>
      <c r="BN73" s="0" t="n">
        <v>27</v>
      </c>
      <c r="BO73" s="0" t="n">
        <v>25</v>
      </c>
      <c r="BP73" s="0" t="n">
        <v>25</v>
      </c>
      <c r="BQ73" s="0" t="n">
        <v>22</v>
      </c>
      <c r="BR73" s="0" t="n">
        <v>21</v>
      </c>
      <c r="BS73" s="0" t="n">
        <v>23</v>
      </c>
      <c r="BT73" s="0" t="n">
        <v>22</v>
      </c>
      <c r="BU73" s="0" t="n">
        <v>22</v>
      </c>
      <c r="BV73" s="0" t="n">
        <v>24</v>
      </c>
      <c r="BW73" s="0" t="n">
        <v>25</v>
      </c>
      <c r="BX73" s="0" t="n">
        <v>22</v>
      </c>
      <c r="BY73" s="0" t="n">
        <v>22</v>
      </c>
      <c r="BZ73" s="0" t="n">
        <v>22</v>
      </c>
    </row>
    <row r="74" customFormat="false" ht="15" hidden="false" customHeight="false" outlineLevel="0" collapsed="false">
      <c r="A74" s="0" t="n">
        <v>31485</v>
      </c>
      <c r="B74" s="0" t="n">
        <v>31485</v>
      </c>
      <c r="C74" s="22" t="n">
        <v>30217</v>
      </c>
      <c r="D74" s="0" t="n">
        <v>31485</v>
      </c>
      <c r="E74" s="0" t="s">
        <v>291</v>
      </c>
      <c r="F74" s="0" t="n">
        <v>470</v>
      </c>
      <c r="G74" s="22" t="n">
        <v>43024</v>
      </c>
      <c r="H74" s="0" t="s">
        <v>626</v>
      </c>
      <c r="I74" s="0" t="n">
        <v>25</v>
      </c>
      <c r="J74" s="0" t="n">
        <v>9</v>
      </c>
      <c r="K74" s="0" t="s">
        <v>552</v>
      </c>
      <c r="L74" s="0" t="s">
        <v>701</v>
      </c>
      <c r="M74" s="0" t="s">
        <v>702</v>
      </c>
      <c r="N74" s="0" t="s">
        <v>555</v>
      </c>
      <c r="O74" s="0" t="n">
        <v>23</v>
      </c>
      <c r="P74" s="0" t="n">
        <v>23</v>
      </c>
      <c r="Q74" s="0" t="n">
        <v>23</v>
      </c>
      <c r="R74" s="0" t="n">
        <v>25</v>
      </c>
      <c r="S74" s="0" t="n">
        <v>25</v>
      </c>
      <c r="T74" s="0" t="n">
        <v>26</v>
      </c>
      <c r="U74" s="0" t="n">
        <v>25</v>
      </c>
      <c r="V74" s="0" t="n">
        <v>24</v>
      </c>
      <c r="W74" s="0" t="n">
        <v>22</v>
      </c>
      <c r="X74" s="0" t="n">
        <v>23</v>
      </c>
      <c r="Y74" s="0" t="n">
        <v>26</v>
      </c>
      <c r="Z74" s="0" t="n">
        <v>29</v>
      </c>
      <c r="AA74" s="0" t="n">
        <v>28</v>
      </c>
      <c r="AB74" s="0" t="n">
        <v>27</v>
      </c>
      <c r="AC74" s="0" t="n">
        <v>24</v>
      </c>
      <c r="AD74" s="0" t="n">
        <v>22</v>
      </c>
      <c r="AE74" s="0" t="n">
        <v>25</v>
      </c>
      <c r="AF74" s="0" t="n">
        <v>27</v>
      </c>
      <c r="AG74" s="0" t="n">
        <v>29</v>
      </c>
      <c r="AH74" s="0" t="n">
        <v>38</v>
      </c>
      <c r="AI74" s="0" t="n">
        <v>39</v>
      </c>
      <c r="AJ74" s="0" t="n">
        <v>29</v>
      </c>
      <c r="AK74" s="0" t="n">
        <v>26</v>
      </c>
      <c r="AL74" s="0" t="n">
        <v>23</v>
      </c>
      <c r="AM74" s="0" t="n">
        <v>27</v>
      </c>
      <c r="AN74" s="0" t="n">
        <v>28</v>
      </c>
      <c r="AO74" s="0" t="n">
        <v>35</v>
      </c>
      <c r="AP74" s="0" t="n">
        <v>42</v>
      </c>
      <c r="AQ74" s="0" t="n">
        <v>43</v>
      </c>
      <c r="AR74" s="0" t="n">
        <v>33</v>
      </c>
      <c r="AS74" s="0" t="n">
        <v>28</v>
      </c>
      <c r="AT74" s="0" t="n">
        <v>26</v>
      </c>
      <c r="AU74" s="0" t="n">
        <v>26</v>
      </c>
      <c r="AV74" s="0" t="n">
        <v>27</v>
      </c>
      <c r="AW74" s="0" t="n">
        <v>33</v>
      </c>
      <c r="AX74" s="0" t="n">
        <v>28</v>
      </c>
      <c r="AY74" s="0" t="n">
        <v>30</v>
      </c>
      <c r="AZ74" s="0" t="n">
        <v>32</v>
      </c>
      <c r="BA74" s="0" t="n">
        <v>28</v>
      </c>
      <c r="BB74" s="0" t="n">
        <v>26</v>
      </c>
      <c r="BC74" s="0" t="n">
        <v>25</v>
      </c>
      <c r="BD74" s="0" t="n">
        <v>24</v>
      </c>
      <c r="BE74" s="0" t="n">
        <v>24</v>
      </c>
      <c r="BF74" s="0" t="n">
        <v>29</v>
      </c>
      <c r="BG74" s="0" t="n">
        <v>26</v>
      </c>
      <c r="BH74" s="0" t="n">
        <v>26</v>
      </c>
      <c r="BI74" s="0" t="n">
        <v>24</v>
      </c>
      <c r="BJ74" s="0" t="n">
        <v>23</v>
      </c>
      <c r="BK74" s="0" t="n">
        <v>24</v>
      </c>
      <c r="BL74" s="0" t="n">
        <v>23</v>
      </c>
      <c r="BM74" s="0" t="n">
        <v>24</v>
      </c>
      <c r="BN74" s="0" t="n">
        <v>24</v>
      </c>
      <c r="BO74" s="0" t="n">
        <v>24</v>
      </c>
      <c r="BP74" s="0" t="n">
        <v>24</v>
      </c>
      <c r="BQ74" s="0" t="n">
        <v>22</v>
      </c>
      <c r="BR74" s="0" t="n">
        <v>23</v>
      </c>
      <c r="BS74" s="0" t="n">
        <v>23</v>
      </c>
      <c r="BT74" s="0" t="n">
        <v>23</v>
      </c>
      <c r="BU74" s="0" t="n">
        <v>23</v>
      </c>
      <c r="BV74" s="0" t="n">
        <v>22</v>
      </c>
      <c r="BW74" s="0" t="n">
        <v>22</v>
      </c>
      <c r="BX74" s="0" t="n">
        <v>20</v>
      </c>
      <c r="BY74" s="0" t="n">
        <v>21</v>
      </c>
      <c r="BZ74" s="0" t="n">
        <v>23</v>
      </c>
    </row>
    <row r="75" customFormat="false" ht="15" hidden="false" customHeight="false" outlineLevel="0" collapsed="false">
      <c r="A75" s="0" t="n">
        <v>31646</v>
      </c>
      <c r="B75" s="0" t="n">
        <v>31646</v>
      </c>
      <c r="C75" s="22" t="n">
        <v>12934</v>
      </c>
      <c r="D75" s="0" t="n">
        <v>31646</v>
      </c>
      <c r="E75" s="0" t="s">
        <v>290</v>
      </c>
      <c r="F75" s="0" t="n">
        <v>804</v>
      </c>
      <c r="G75" s="22" t="n">
        <v>42864</v>
      </c>
      <c r="H75" s="0" t="s">
        <v>627</v>
      </c>
      <c r="I75" s="0" t="n">
        <v>23</v>
      </c>
      <c r="J75" s="0" t="n">
        <v>8</v>
      </c>
      <c r="K75" s="0" t="s">
        <v>552</v>
      </c>
      <c r="L75" s="0" t="s">
        <v>701</v>
      </c>
      <c r="M75" s="0" t="s">
        <v>702</v>
      </c>
      <c r="N75" s="0" t="s">
        <v>555</v>
      </c>
      <c r="O75" s="0" t="s">
        <v>391</v>
      </c>
      <c r="P75" s="0" t="s">
        <v>391</v>
      </c>
      <c r="Q75" s="0" t="s">
        <v>391</v>
      </c>
      <c r="R75" s="0" t="s">
        <v>391</v>
      </c>
      <c r="S75" s="0" t="s">
        <v>391</v>
      </c>
      <c r="T75" s="0" t="s">
        <v>391</v>
      </c>
      <c r="U75" s="0" t="s">
        <v>391</v>
      </c>
      <c r="V75" s="0" t="s">
        <v>391</v>
      </c>
      <c r="W75" s="0" t="s">
        <v>391</v>
      </c>
      <c r="X75" s="0" t="s">
        <v>391</v>
      </c>
      <c r="Y75" s="0" t="s">
        <v>391</v>
      </c>
      <c r="Z75" s="0" t="s">
        <v>391</v>
      </c>
      <c r="AA75" s="0" t="s">
        <v>391</v>
      </c>
      <c r="AB75" s="0" t="s">
        <v>391</v>
      </c>
      <c r="AC75" s="0" t="s">
        <v>391</v>
      </c>
      <c r="AD75" s="0" t="s">
        <v>391</v>
      </c>
      <c r="AE75" s="0" t="s">
        <v>391</v>
      </c>
      <c r="AF75" s="0" t="s">
        <v>391</v>
      </c>
      <c r="AG75" s="0" t="s">
        <v>391</v>
      </c>
      <c r="AH75" s="0" t="s">
        <v>391</v>
      </c>
      <c r="AI75" s="0" t="s">
        <v>391</v>
      </c>
      <c r="AJ75" s="0" t="s">
        <v>391</v>
      </c>
      <c r="AK75" s="0" t="s">
        <v>391</v>
      </c>
      <c r="AL75" s="0" t="s">
        <v>391</v>
      </c>
      <c r="AM75" s="0" t="s">
        <v>391</v>
      </c>
      <c r="AN75" s="0" t="s">
        <v>391</v>
      </c>
      <c r="AO75" s="0" t="s">
        <v>391</v>
      </c>
      <c r="AP75" s="0" t="s">
        <v>391</v>
      </c>
      <c r="AQ75" s="0" t="s">
        <v>391</v>
      </c>
      <c r="AR75" s="0" t="s">
        <v>391</v>
      </c>
      <c r="AS75" s="0" t="s">
        <v>391</v>
      </c>
      <c r="AT75" s="0" t="s">
        <v>391</v>
      </c>
      <c r="AU75" s="0" t="s">
        <v>391</v>
      </c>
      <c r="AV75" s="0" t="s">
        <v>391</v>
      </c>
      <c r="AW75" s="0" t="s">
        <v>391</v>
      </c>
      <c r="AX75" s="0" t="s">
        <v>391</v>
      </c>
      <c r="AY75" s="0" t="s">
        <v>391</v>
      </c>
      <c r="AZ75" s="0" t="s">
        <v>391</v>
      </c>
      <c r="BA75" s="0" t="s">
        <v>391</v>
      </c>
      <c r="BB75" s="0" t="s">
        <v>391</v>
      </c>
      <c r="BC75" s="0" t="s">
        <v>391</v>
      </c>
      <c r="BD75" s="0" t="s">
        <v>391</v>
      </c>
      <c r="BE75" s="0" t="s">
        <v>391</v>
      </c>
      <c r="BF75" s="0" t="s">
        <v>391</v>
      </c>
      <c r="BG75" s="0" t="s">
        <v>391</v>
      </c>
      <c r="BH75" s="0" t="s">
        <v>391</v>
      </c>
      <c r="BI75" s="0" t="s">
        <v>391</v>
      </c>
      <c r="BJ75" s="0" t="s">
        <v>391</v>
      </c>
      <c r="BK75" s="0" t="s">
        <v>391</v>
      </c>
      <c r="BL75" s="0" t="s">
        <v>391</v>
      </c>
      <c r="BM75" s="0" t="s">
        <v>391</v>
      </c>
      <c r="BN75" s="0" t="s">
        <v>391</v>
      </c>
      <c r="BO75" s="0" t="s">
        <v>391</v>
      </c>
      <c r="BP75" s="0" t="s">
        <v>391</v>
      </c>
      <c r="BQ75" s="0" t="s">
        <v>391</v>
      </c>
      <c r="BR75" s="0" t="s">
        <v>391</v>
      </c>
      <c r="BS75" s="0" t="s">
        <v>391</v>
      </c>
      <c r="BT75" s="0" t="s">
        <v>391</v>
      </c>
      <c r="BU75" s="0" t="s">
        <v>391</v>
      </c>
      <c r="BV75" s="0" t="s">
        <v>391</v>
      </c>
      <c r="BW75" s="0" t="s">
        <v>391</v>
      </c>
      <c r="BX75" s="0" t="s">
        <v>391</v>
      </c>
      <c r="BY75" s="0" t="s">
        <v>391</v>
      </c>
      <c r="BZ75" s="0" t="s">
        <v>391</v>
      </c>
    </row>
    <row r="76" customFormat="false" ht="15" hidden="false" customHeight="false" outlineLevel="0" collapsed="false">
      <c r="A76" s="0" t="n">
        <v>31646</v>
      </c>
      <c r="B76" s="0" t="n">
        <v>31646</v>
      </c>
      <c r="C76" s="22" t="n">
        <v>12934</v>
      </c>
      <c r="D76" s="0" t="n">
        <v>31646</v>
      </c>
      <c r="E76" s="0" t="s">
        <v>291</v>
      </c>
      <c r="F76" s="0" t="n">
        <v>803</v>
      </c>
      <c r="G76" s="22" t="n">
        <v>42864</v>
      </c>
      <c r="H76" s="0" t="s">
        <v>628</v>
      </c>
      <c r="I76" s="0" t="n">
        <v>22</v>
      </c>
      <c r="J76" s="0" t="n">
        <v>8</v>
      </c>
      <c r="K76" s="0" t="s">
        <v>552</v>
      </c>
      <c r="L76" s="0" t="s">
        <v>701</v>
      </c>
      <c r="M76" s="0" t="s">
        <v>702</v>
      </c>
      <c r="N76" s="0" t="s">
        <v>555</v>
      </c>
      <c r="O76" s="0" t="s">
        <v>391</v>
      </c>
      <c r="P76" s="0" t="s">
        <v>391</v>
      </c>
      <c r="Q76" s="0" t="s">
        <v>391</v>
      </c>
      <c r="R76" s="0" t="s">
        <v>391</v>
      </c>
      <c r="S76" s="0" t="s">
        <v>391</v>
      </c>
      <c r="T76" s="0" t="s">
        <v>391</v>
      </c>
      <c r="U76" s="0" t="s">
        <v>391</v>
      </c>
      <c r="V76" s="0" t="s">
        <v>391</v>
      </c>
      <c r="W76" s="0" t="s">
        <v>391</v>
      </c>
      <c r="X76" s="0" t="s">
        <v>391</v>
      </c>
      <c r="Y76" s="0" t="s">
        <v>391</v>
      </c>
      <c r="Z76" s="0" t="s">
        <v>391</v>
      </c>
      <c r="AA76" s="0" t="s">
        <v>391</v>
      </c>
      <c r="AB76" s="0" t="s">
        <v>391</v>
      </c>
      <c r="AC76" s="0" t="s">
        <v>391</v>
      </c>
      <c r="AD76" s="0" t="s">
        <v>391</v>
      </c>
      <c r="AE76" s="0" t="s">
        <v>391</v>
      </c>
      <c r="AF76" s="0" t="s">
        <v>391</v>
      </c>
      <c r="AG76" s="0" t="s">
        <v>391</v>
      </c>
      <c r="AH76" s="0" t="s">
        <v>391</v>
      </c>
      <c r="AI76" s="0" t="s">
        <v>391</v>
      </c>
      <c r="AJ76" s="0" t="s">
        <v>391</v>
      </c>
      <c r="AK76" s="0" t="s">
        <v>391</v>
      </c>
      <c r="AL76" s="0" t="s">
        <v>391</v>
      </c>
      <c r="AM76" s="0" t="s">
        <v>391</v>
      </c>
      <c r="AN76" s="0" t="s">
        <v>391</v>
      </c>
      <c r="AO76" s="0" t="s">
        <v>391</v>
      </c>
      <c r="AP76" s="0" t="s">
        <v>391</v>
      </c>
      <c r="AQ76" s="0" t="s">
        <v>391</v>
      </c>
      <c r="AR76" s="0" t="s">
        <v>391</v>
      </c>
      <c r="AS76" s="0" t="s">
        <v>391</v>
      </c>
      <c r="AT76" s="0" t="s">
        <v>391</v>
      </c>
      <c r="AU76" s="0" t="s">
        <v>391</v>
      </c>
      <c r="AV76" s="0" t="s">
        <v>391</v>
      </c>
      <c r="AW76" s="0" t="s">
        <v>391</v>
      </c>
      <c r="AX76" s="0" t="s">
        <v>391</v>
      </c>
      <c r="AY76" s="0" t="s">
        <v>391</v>
      </c>
      <c r="AZ76" s="0" t="s">
        <v>391</v>
      </c>
      <c r="BA76" s="0" t="s">
        <v>391</v>
      </c>
      <c r="BB76" s="0" t="s">
        <v>391</v>
      </c>
      <c r="BC76" s="0" t="s">
        <v>391</v>
      </c>
      <c r="BD76" s="0" t="s">
        <v>391</v>
      </c>
      <c r="BE76" s="0" t="s">
        <v>391</v>
      </c>
      <c r="BF76" s="0" t="s">
        <v>391</v>
      </c>
      <c r="BG76" s="0" t="s">
        <v>391</v>
      </c>
      <c r="BH76" s="0" t="s">
        <v>391</v>
      </c>
      <c r="BI76" s="0" t="s">
        <v>391</v>
      </c>
      <c r="BJ76" s="0" t="s">
        <v>391</v>
      </c>
      <c r="BK76" s="0" t="s">
        <v>391</v>
      </c>
      <c r="BL76" s="0" t="s">
        <v>391</v>
      </c>
      <c r="BM76" s="0" t="s">
        <v>391</v>
      </c>
      <c r="BN76" s="0" t="s">
        <v>391</v>
      </c>
      <c r="BO76" s="0" t="s">
        <v>391</v>
      </c>
      <c r="BP76" s="0" t="s">
        <v>391</v>
      </c>
      <c r="BQ76" s="0" t="s">
        <v>391</v>
      </c>
      <c r="BR76" s="0" t="s">
        <v>391</v>
      </c>
      <c r="BS76" s="0" t="s">
        <v>391</v>
      </c>
      <c r="BT76" s="0" t="s">
        <v>391</v>
      </c>
      <c r="BU76" s="0" t="s">
        <v>391</v>
      </c>
      <c r="BV76" s="0" t="s">
        <v>391</v>
      </c>
      <c r="BW76" s="0" t="s">
        <v>391</v>
      </c>
      <c r="BX76" s="0" t="s">
        <v>391</v>
      </c>
      <c r="BY76" s="0" t="s">
        <v>391</v>
      </c>
      <c r="BZ76" s="0" t="s">
        <v>391</v>
      </c>
    </row>
    <row r="77" customFormat="false" ht="15" hidden="false" customHeight="false" outlineLevel="0" collapsed="false">
      <c r="A77" s="0" t="n">
        <v>32052</v>
      </c>
      <c r="B77" s="0" t="n">
        <v>32052</v>
      </c>
      <c r="C77" s="22" t="n">
        <v>13750</v>
      </c>
      <c r="D77" s="0" t="n">
        <v>32052</v>
      </c>
      <c r="E77" s="0" t="s">
        <v>290</v>
      </c>
      <c r="F77" s="0" t="n">
        <v>94</v>
      </c>
      <c r="G77" s="22" t="n">
        <v>42762</v>
      </c>
      <c r="H77" s="0" t="s">
        <v>629</v>
      </c>
      <c r="I77" s="0" t="n">
        <v>18</v>
      </c>
      <c r="J77" s="0" t="n">
        <v>10</v>
      </c>
      <c r="K77" s="0" t="s">
        <v>552</v>
      </c>
      <c r="L77" s="0" t="s">
        <v>701</v>
      </c>
      <c r="M77" s="0" t="s">
        <v>702</v>
      </c>
      <c r="N77" s="0" t="s">
        <v>555</v>
      </c>
      <c r="O77" s="0" t="n">
        <v>26</v>
      </c>
      <c r="P77" s="0" t="n">
        <v>24</v>
      </c>
      <c r="Q77" s="0" t="n">
        <v>24</v>
      </c>
      <c r="R77" s="0" t="n">
        <v>23</v>
      </c>
      <c r="S77" s="0" t="n">
        <v>23</v>
      </c>
      <c r="T77" s="0" t="n">
        <v>23</v>
      </c>
      <c r="U77" s="0" t="n">
        <v>22</v>
      </c>
      <c r="V77" s="0" t="n">
        <v>23</v>
      </c>
      <c r="W77" s="0" t="n">
        <v>25</v>
      </c>
      <c r="X77" s="0" t="n">
        <v>23</v>
      </c>
      <c r="Y77" s="0" t="n">
        <v>24</v>
      </c>
      <c r="Z77" s="0" t="n">
        <v>24</v>
      </c>
      <c r="AA77" s="0" t="n">
        <v>24</v>
      </c>
      <c r="AB77" s="0" t="n">
        <v>23</v>
      </c>
      <c r="AC77" s="0" t="n">
        <v>23</v>
      </c>
      <c r="AD77" s="0" t="n">
        <v>23</v>
      </c>
      <c r="AE77" s="0" t="n">
        <v>22</v>
      </c>
      <c r="AF77" s="0" t="n">
        <v>22</v>
      </c>
      <c r="AG77" s="0" t="n">
        <v>26</v>
      </c>
      <c r="AH77" s="0" t="n">
        <v>27</v>
      </c>
      <c r="AI77" s="0" t="n">
        <v>30</v>
      </c>
      <c r="AJ77" s="0" t="n">
        <v>25</v>
      </c>
      <c r="AK77" s="0" t="n">
        <v>26</v>
      </c>
      <c r="AL77" s="0" t="n">
        <v>26</v>
      </c>
      <c r="AM77" s="0" t="n">
        <v>23</v>
      </c>
      <c r="AN77" s="0" t="n">
        <v>25</v>
      </c>
      <c r="AO77" s="0" t="n">
        <v>29</v>
      </c>
      <c r="AP77" s="0" t="n">
        <v>23</v>
      </c>
      <c r="AQ77" s="0" t="n">
        <v>20</v>
      </c>
      <c r="AR77" s="0" t="n">
        <v>28</v>
      </c>
      <c r="AS77" s="0" t="n">
        <v>27</v>
      </c>
      <c r="AT77" s="0" t="n">
        <v>28</v>
      </c>
      <c r="AU77" s="0" t="n">
        <v>23</v>
      </c>
      <c r="AV77" s="0" t="n">
        <v>25</v>
      </c>
      <c r="AW77" s="0" t="n">
        <v>29</v>
      </c>
      <c r="AX77" s="0" t="n">
        <v>29</v>
      </c>
      <c r="AY77" s="0" t="n">
        <v>23</v>
      </c>
      <c r="AZ77" s="0" t="n">
        <v>27</v>
      </c>
      <c r="BA77" s="0" t="n">
        <v>28</v>
      </c>
      <c r="BB77" s="0" t="n">
        <v>27</v>
      </c>
      <c r="BC77" s="0" t="n">
        <v>21</v>
      </c>
      <c r="BD77" s="0" t="n">
        <v>24</v>
      </c>
      <c r="BE77" s="0" t="n">
        <v>25</v>
      </c>
      <c r="BF77" s="0" t="n">
        <v>29</v>
      </c>
      <c r="BG77" s="0" t="n">
        <v>28</v>
      </c>
      <c r="BH77" s="0" t="n">
        <v>29</v>
      </c>
      <c r="BI77" s="0" t="n">
        <v>27</v>
      </c>
      <c r="BJ77" s="0" t="n">
        <v>26</v>
      </c>
      <c r="BK77" s="0" t="n">
        <v>21</v>
      </c>
      <c r="BL77" s="0" t="n">
        <v>22</v>
      </c>
      <c r="BM77" s="0" t="n">
        <v>23</v>
      </c>
      <c r="BN77" s="0" t="n">
        <v>25</v>
      </c>
      <c r="BO77" s="0" t="n">
        <v>26</v>
      </c>
      <c r="BP77" s="0" t="n">
        <v>25</v>
      </c>
      <c r="BQ77" s="0" t="n">
        <v>24</v>
      </c>
      <c r="BR77" s="0" t="n">
        <v>25</v>
      </c>
      <c r="BS77" s="0" t="n">
        <v>23</v>
      </c>
      <c r="BT77" s="0" t="n">
        <v>23</v>
      </c>
      <c r="BU77" s="0" t="n">
        <v>21</v>
      </c>
      <c r="BV77" s="0" t="n">
        <v>23</v>
      </c>
      <c r="BW77" s="0" t="n">
        <v>24</v>
      </c>
      <c r="BX77" s="0" t="n">
        <v>25</v>
      </c>
      <c r="BY77" s="0" t="n">
        <v>24</v>
      </c>
      <c r="BZ77" s="0" t="n">
        <v>23</v>
      </c>
    </row>
    <row r="78" customFormat="false" ht="15" hidden="false" customHeight="false" outlineLevel="0" collapsed="false">
      <c r="A78" s="0" t="n">
        <v>32052</v>
      </c>
      <c r="B78" s="0" t="n">
        <v>32052</v>
      </c>
      <c r="C78" s="22" t="n">
        <v>13750</v>
      </c>
      <c r="D78" s="0" t="n">
        <v>32052</v>
      </c>
      <c r="E78" s="0" t="s">
        <v>291</v>
      </c>
      <c r="F78" s="0" t="n">
        <v>93</v>
      </c>
      <c r="G78" s="22" t="n">
        <v>42762</v>
      </c>
      <c r="H78" s="0" t="s">
        <v>630</v>
      </c>
      <c r="I78" s="0" t="n">
        <v>19</v>
      </c>
      <c r="J78" s="0" t="n">
        <v>9</v>
      </c>
      <c r="K78" s="0" t="s">
        <v>552</v>
      </c>
      <c r="L78" s="0" t="s">
        <v>701</v>
      </c>
      <c r="M78" s="0" t="s">
        <v>702</v>
      </c>
      <c r="N78" s="0" t="s">
        <v>555</v>
      </c>
      <c r="O78" s="0" t="n">
        <v>19</v>
      </c>
      <c r="P78" s="0" t="n">
        <v>22</v>
      </c>
      <c r="Q78" s="0" t="n">
        <v>23</v>
      </c>
      <c r="R78" s="0" t="n">
        <v>22</v>
      </c>
      <c r="S78" s="0" t="n">
        <v>22</v>
      </c>
      <c r="T78" s="0" t="n">
        <v>23</v>
      </c>
      <c r="U78" s="0" t="n">
        <v>22</v>
      </c>
      <c r="V78" s="0" t="n">
        <v>24</v>
      </c>
      <c r="W78" s="0" t="n">
        <v>21</v>
      </c>
      <c r="X78" s="0" t="n">
        <v>23</v>
      </c>
      <c r="Y78" s="0" t="n">
        <v>23</v>
      </c>
      <c r="Z78" s="0" t="n">
        <v>24</v>
      </c>
      <c r="AA78" s="0" t="n">
        <v>25</v>
      </c>
      <c r="AB78" s="0" t="n">
        <v>24</v>
      </c>
      <c r="AC78" s="0" t="n">
        <v>24</v>
      </c>
      <c r="AD78" s="0" t="n">
        <v>23</v>
      </c>
      <c r="AE78" s="0" t="n">
        <v>23</v>
      </c>
      <c r="AF78" s="0" t="n">
        <v>22</v>
      </c>
      <c r="AG78" s="0" t="n">
        <v>25</v>
      </c>
      <c r="AH78" s="0" t="n">
        <v>29</v>
      </c>
      <c r="AI78" s="0" t="n">
        <v>27</v>
      </c>
      <c r="AJ78" s="0" t="n">
        <v>26</v>
      </c>
      <c r="AK78" s="0" t="n">
        <v>27</v>
      </c>
      <c r="AL78" s="0" t="n">
        <v>27</v>
      </c>
      <c r="AM78" s="0" t="n">
        <v>22</v>
      </c>
      <c r="AN78" s="0" t="n">
        <v>25</v>
      </c>
      <c r="AO78" s="0" t="n">
        <v>29</v>
      </c>
      <c r="AP78" s="0" t="n">
        <v>25</v>
      </c>
      <c r="AQ78" s="0" t="n">
        <v>19</v>
      </c>
      <c r="AR78" s="0" t="n">
        <v>27</v>
      </c>
      <c r="AS78" s="0" t="n">
        <v>30</v>
      </c>
      <c r="AT78" s="0" t="n">
        <v>27</v>
      </c>
      <c r="AU78" s="0" t="n">
        <v>22</v>
      </c>
      <c r="AV78" s="0" t="n">
        <v>25</v>
      </c>
      <c r="AW78" s="0" t="n">
        <v>28</v>
      </c>
      <c r="AX78" s="0" t="n">
        <v>24</v>
      </c>
      <c r="AY78" s="0" t="n">
        <v>22</v>
      </c>
      <c r="AZ78" s="0" t="n">
        <v>28</v>
      </c>
      <c r="BA78" s="0" t="n">
        <v>29</v>
      </c>
      <c r="BB78" s="0" t="n">
        <v>30</v>
      </c>
      <c r="BC78" s="0" t="n">
        <v>23</v>
      </c>
      <c r="BD78" s="0" t="n">
        <v>25</v>
      </c>
      <c r="BE78" s="0" t="n">
        <v>26</v>
      </c>
      <c r="BF78" s="0" t="n">
        <v>31</v>
      </c>
      <c r="BG78" s="0" t="n">
        <v>29</v>
      </c>
      <c r="BH78" s="0" t="n">
        <v>28</v>
      </c>
      <c r="BI78" s="0" t="n">
        <v>26</v>
      </c>
      <c r="BJ78" s="0" t="n">
        <v>24</v>
      </c>
      <c r="BK78" s="0" t="n">
        <v>21</v>
      </c>
      <c r="BL78" s="0" t="n">
        <v>22</v>
      </c>
      <c r="BM78" s="0" t="n">
        <v>23</v>
      </c>
      <c r="BN78" s="0" t="n">
        <v>26</v>
      </c>
      <c r="BO78" s="0" t="n">
        <v>26</v>
      </c>
      <c r="BP78" s="0" t="n">
        <v>24</v>
      </c>
      <c r="BQ78" s="0" t="n">
        <v>23</v>
      </c>
      <c r="BR78" s="0" t="n">
        <v>23</v>
      </c>
      <c r="BS78" s="0" t="n">
        <v>20</v>
      </c>
      <c r="BT78" s="0" t="n">
        <v>20</v>
      </c>
      <c r="BU78" s="0" t="n">
        <v>21</v>
      </c>
      <c r="BV78" s="0" t="n">
        <v>22</v>
      </c>
      <c r="BW78" s="0" t="n">
        <v>24</v>
      </c>
      <c r="BX78" s="0" t="n">
        <v>25</v>
      </c>
      <c r="BY78" s="0" t="n">
        <v>25</v>
      </c>
      <c r="BZ78" s="0" t="n">
        <v>24</v>
      </c>
    </row>
    <row r="79" customFormat="false" ht="15" hidden="false" customHeight="false" outlineLevel="0" collapsed="false">
      <c r="A79" s="0" t="n">
        <v>33107</v>
      </c>
      <c r="B79" s="0" t="n">
        <v>33107</v>
      </c>
      <c r="C79" s="22" t="n">
        <v>19597</v>
      </c>
      <c r="D79" s="0" t="n">
        <v>33107</v>
      </c>
      <c r="E79" s="0" t="s">
        <v>290</v>
      </c>
      <c r="F79" s="0" t="n">
        <v>214</v>
      </c>
      <c r="G79" s="22" t="n">
        <v>43046</v>
      </c>
      <c r="H79" s="0" t="s">
        <v>631</v>
      </c>
      <c r="I79" s="0" t="n">
        <v>20</v>
      </c>
      <c r="J79" s="0" t="n">
        <v>9</v>
      </c>
      <c r="K79" s="0" t="s">
        <v>552</v>
      </c>
      <c r="L79" s="0" t="s">
        <v>701</v>
      </c>
      <c r="M79" s="0" t="s">
        <v>702</v>
      </c>
      <c r="N79" s="0" t="s">
        <v>555</v>
      </c>
      <c r="O79" s="0" t="n">
        <v>29</v>
      </c>
      <c r="P79" s="0" t="n">
        <v>26</v>
      </c>
      <c r="Q79" s="0" t="n">
        <v>33</v>
      </c>
      <c r="R79" s="0" t="n">
        <v>25</v>
      </c>
      <c r="S79" s="0" t="n">
        <v>25</v>
      </c>
      <c r="T79" s="0" t="n">
        <v>21</v>
      </c>
      <c r="U79" s="0" t="n">
        <v>19</v>
      </c>
      <c r="V79" s="0" t="n">
        <v>20</v>
      </c>
      <c r="W79" s="0" t="n">
        <v>23</v>
      </c>
      <c r="X79" s="0" t="n">
        <v>20</v>
      </c>
      <c r="Y79" s="0" t="n">
        <v>25</v>
      </c>
      <c r="Z79" s="0" t="n">
        <v>25</v>
      </c>
      <c r="AA79" s="0" t="n">
        <v>25</v>
      </c>
      <c r="AB79" s="0" t="n">
        <v>24</v>
      </c>
      <c r="AC79" s="0" t="n">
        <v>23</v>
      </c>
      <c r="AD79" s="0" t="n">
        <v>22</v>
      </c>
      <c r="AE79" s="0" t="n">
        <v>23</v>
      </c>
      <c r="AF79" s="0" t="n">
        <v>24</v>
      </c>
      <c r="AG79" s="0" t="n">
        <v>27</v>
      </c>
      <c r="AH79" s="0" t="n">
        <v>26</v>
      </c>
      <c r="AI79" s="0" t="n">
        <v>28</v>
      </c>
      <c r="AJ79" s="0" t="n">
        <v>28</v>
      </c>
      <c r="AK79" s="0" t="n">
        <v>26</v>
      </c>
      <c r="AL79" s="0" t="n">
        <v>20</v>
      </c>
      <c r="AM79" s="0" t="n">
        <v>22</v>
      </c>
      <c r="AN79" s="0" t="n">
        <v>24</v>
      </c>
      <c r="AO79" s="0" t="n">
        <v>26</v>
      </c>
      <c r="AP79" s="0" t="n">
        <v>25</v>
      </c>
      <c r="AQ79" s="0" t="n">
        <v>28</v>
      </c>
      <c r="AR79" s="0" t="n">
        <v>28</v>
      </c>
      <c r="AS79" s="0" t="n">
        <v>30</v>
      </c>
      <c r="AT79" s="0" t="n">
        <v>26</v>
      </c>
      <c r="AU79" s="0" t="n">
        <v>21</v>
      </c>
      <c r="AV79" s="0" t="n">
        <v>25</v>
      </c>
      <c r="AW79" s="0" t="n">
        <v>28</v>
      </c>
      <c r="AX79" s="0" t="n">
        <v>28</v>
      </c>
      <c r="AY79" s="0" t="n">
        <v>28</v>
      </c>
      <c r="AZ79" s="0" t="n">
        <v>26</v>
      </c>
      <c r="BA79" s="0" t="n">
        <v>25</v>
      </c>
      <c r="BB79" s="0" t="n">
        <v>25</v>
      </c>
      <c r="BC79" s="0" t="n">
        <v>24</v>
      </c>
      <c r="BD79" s="0" t="n">
        <v>24</v>
      </c>
      <c r="BE79" s="0" t="n">
        <v>25</v>
      </c>
      <c r="BF79" s="0" t="n">
        <v>29</v>
      </c>
      <c r="BG79" s="0" t="n">
        <v>27</v>
      </c>
      <c r="BH79" s="0" t="n">
        <v>26</v>
      </c>
      <c r="BI79" s="0" t="n">
        <v>24</v>
      </c>
      <c r="BJ79" s="0" t="n">
        <v>24</v>
      </c>
      <c r="BK79" s="0" t="n">
        <v>21</v>
      </c>
      <c r="BL79" s="0" t="n">
        <v>24</v>
      </c>
      <c r="BM79" s="0" t="n">
        <v>23</v>
      </c>
      <c r="BN79" s="0" t="n">
        <v>24</v>
      </c>
      <c r="BO79" s="0" t="n">
        <v>23</v>
      </c>
      <c r="BP79" s="0" t="n">
        <v>22</v>
      </c>
      <c r="BQ79" s="0" t="n">
        <v>22</v>
      </c>
      <c r="BR79" s="0" t="n">
        <v>21</v>
      </c>
      <c r="BS79" s="0" t="n">
        <v>21</v>
      </c>
      <c r="BT79" s="0" t="n">
        <v>20</v>
      </c>
      <c r="BU79" s="0" t="n">
        <v>21</v>
      </c>
      <c r="BV79" s="0" t="n">
        <v>21</v>
      </c>
      <c r="BW79" s="0" t="n">
        <v>23</v>
      </c>
      <c r="BX79" s="0" t="n">
        <v>21</v>
      </c>
      <c r="BY79" s="0" t="n">
        <v>20</v>
      </c>
      <c r="BZ79" s="0" t="n">
        <v>18</v>
      </c>
    </row>
    <row r="80" customFormat="false" ht="15" hidden="false" customHeight="false" outlineLevel="0" collapsed="false">
      <c r="A80" s="0" t="n">
        <v>33107</v>
      </c>
      <c r="B80" s="0" t="n">
        <v>33107</v>
      </c>
      <c r="C80" s="22" t="n">
        <v>19597</v>
      </c>
      <c r="D80" s="0" t="n">
        <v>33107</v>
      </c>
      <c r="E80" s="0" t="s">
        <v>291</v>
      </c>
      <c r="F80" s="0" t="n">
        <v>213</v>
      </c>
      <c r="G80" s="22" t="n">
        <v>43046</v>
      </c>
      <c r="H80" s="0" t="s">
        <v>632</v>
      </c>
      <c r="I80" s="0" t="n">
        <v>22</v>
      </c>
      <c r="J80" s="0" t="n">
        <v>8</v>
      </c>
      <c r="K80" s="0" t="s">
        <v>552</v>
      </c>
      <c r="L80" s="0" t="s">
        <v>701</v>
      </c>
      <c r="M80" s="0" t="s">
        <v>702</v>
      </c>
      <c r="N80" s="0" t="s">
        <v>555</v>
      </c>
      <c r="O80" s="0" t="n">
        <v>18</v>
      </c>
      <c r="P80" s="0" t="n">
        <v>20</v>
      </c>
      <c r="Q80" s="0" t="n">
        <v>20</v>
      </c>
      <c r="R80" s="0" t="n">
        <v>23</v>
      </c>
      <c r="S80" s="0" t="n">
        <v>21</v>
      </c>
      <c r="T80" s="0" t="n">
        <v>20</v>
      </c>
      <c r="U80" s="0" t="n">
        <v>20</v>
      </c>
      <c r="V80" s="0" t="n">
        <v>20</v>
      </c>
      <c r="W80" s="0" t="n">
        <v>20</v>
      </c>
      <c r="X80" s="0" t="n">
        <v>22</v>
      </c>
      <c r="Y80" s="0" t="n">
        <v>23</v>
      </c>
      <c r="Z80" s="0" t="n">
        <v>27</v>
      </c>
      <c r="AA80" s="0" t="n">
        <v>27</v>
      </c>
      <c r="AB80" s="0" t="n">
        <v>25</v>
      </c>
      <c r="AC80" s="0" t="n">
        <v>22</v>
      </c>
      <c r="AD80" s="0" t="n">
        <v>21</v>
      </c>
      <c r="AE80" s="0" t="n">
        <v>21</v>
      </c>
      <c r="AF80" s="0" t="n">
        <v>25</v>
      </c>
      <c r="AG80" s="0" t="n">
        <v>26</v>
      </c>
      <c r="AH80" s="0" t="n">
        <v>32</v>
      </c>
      <c r="AI80" s="0" t="n">
        <v>30</v>
      </c>
      <c r="AJ80" s="0" t="n">
        <v>30</v>
      </c>
      <c r="AK80" s="0" t="n">
        <v>26</v>
      </c>
      <c r="AL80" s="0" t="n">
        <v>24</v>
      </c>
      <c r="AM80" s="0" t="n">
        <v>22</v>
      </c>
      <c r="AN80" s="0" t="n">
        <v>27</v>
      </c>
      <c r="AO80" s="0" t="n">
        <v>30</v>
      </c>
      <c r="AP80" s="0" t="n">
        <v>35</v>
      </c>
      <c r="AQ80" s="0" t="n">
        <v>30</v>
      </c>
      <c r="AR80" s="0" t="n">
        <v>28</v>
      </c>
      <c r="AS80" s="0" t="n">
        <v>28</v>
      </c>
      <c r="AT80" s="0" t="n">
        <v>25</v>
      </c>
      <c r="AU80" s="0" t="n">
        <v>24</v>
      </c>
      <c r="AV80" s="0" t="n">
        <v>25</v>
      </c>
      <c r="AW80" s="0" t="n">
        <v>26</v>
      </c>
      <c r="AX80" s="0" t="n">
        <v>26</v>
      </c>
      <c r="AY80" s="0" t="n">
        <v>24</v>
      </c>
      <c r="AZ80" s="0" t="n">
        <v>25</v>
      </c>
      <c r="BA80" s="0" t="n">
        <v>24</v>
      </c>
      <c r="BB80" s="0" t="n">
        <v>25</v>
      </c>
      <c r="BC80" s="0" t="n">
        <v>23</v>
      </c>
      <c r="BD80" s="0" t="n">
        <v>23</v>
      </c>
      <c r="BE80" s="0" t="n">
        <v>25</v>
      </c>
      <c r="BF80" s="0" t="n">
        <v>26</v>
      </c>
      <c r="BG80" s="0" t="n">
        <v>27</v>
      </c>
      <c r="BH80" s="0" t="n">
        <v>26</v>
      </c>
      <c r="BI80" s="0" t="n">
        <v>23</v>
      </c>
      <c r="BJ80" s="0" t="n">
        <v>21</v>
      </c>
      <c r="BK80" s="0" t="n">
        <v>21</v>
      </c>
      <c r="BL80" s="0" t="n">
        <v>23</v>
      </c>
      <c r="BM80" s="0" t="n">
        <v>22</v>
      </c>
      <c r="BN80" s="0" t="n">
        <v>23</v>
      </c>
      <c r="BO80" s="0" t="n">
        <v>26</v>
      </c>
      <c r="BP80" s="0" t="n">
        <v>24</v>
      </c>
      <c r="BQ80" s="0" t="n">
        <v>21</v>
      </c>
      <c r="BR80" s="0" t="n">
        <v>23</v>
      </c>
      <c r="BS80" s="0" t="n">
        <v>21</v>
      </c>
      <c r="BT80" s="0" t="n">
        <v>20</v>
      </c>
      <c r="BU80" s="0" t="n">
        <v>21</v>
      </c>
      <c r="BV80" s="0" t="n">
        <v>22</v>
      </c>
      <c r="BW80" s="0" t="n">
        <v>22</v>
      </c>
      <c r="BX80" s="0" t="n">
        <v>22</v>
      </c>
      <c r="BY80" s="0" t="n">
        <v>20</v>
      </c>
      <c r="BZ80" s="0" t="n">
        <v>21</v>
      </c>
    </row>
    <row r="81" customFormat="false" ht="15" hidden="false" customHeight="false" outlineLevel="0" collapsed="false">
      <c r="A81" s="0" t="n">
        <v>33378</v>
      </c>
      <c r="B81" s="0" t="n">
        <v>33378</v>
      </c>
      <c r="C81" s="22" t="n">
        <v>13701</v>
      </c>
      <c r="D81" s="0" t="n">
        <v>33378</v>
      </c>
      <c r="E81" s="0" t="s">
        <v>290</v>
      </c>
      <c r="F81" s="0" t="n">
        <v>720</v>
      </c>
      <c r="G81" s="22" t="n">
        <v>43000</v>
      </c>
      <c r="H81" s="0" t="s">
        <v>633</v>
      </c>
      <c r="I81" s="0" t="n">
        <v>26</v>
      </c>
      <c r="J81" s="0" t="n">
        <v>8</v>
      </c>
      <c r="K81" s="0" t="s">
        <v>552</v>
      </c>
      <c r="L81" s="0" t="s">
        <v>701</v>
      </c>
      <c r="M81" s="0" t="s">
        <v>702</v>
      </c>
      <c r="N81" s="0" t="s">
        <v>555</v>
      </c>
      <c r="O81" s="0" t="s">
        <v>391</v>
      </c>
      <c r="P81" s="0" t="s">
        <v>391</v>
      </c>
      <c r="Q81" s="0" t="s">
        <v>391</v>
      </c>
      <c r="R81" s="0" t="s">
        <v>391</v>
      </c>
      <c r="S81" s="0" t="s">
        <v>391</v>
      </c>
      <c r="T81" s="0" t="s">
        <v>391</v>
      </c>
      <c r="U81" s="0" t="s">
        <v>391</v>
      </c>
      <c r="V81" s="0" t="s">
        <v>391</v>
      </c>
      <c r="W81" s="0" t="s">
        <v>391</v>
      </c>
      <c r="X81" s="0" t="s">
        <v>391</v>
      </c>
      <c r="Y81" s="0" t="s">
        <v>391</v>
      </c>
      <c r="Z81" s="0" t="s">
        <v>391</v>
      </c>
      <c r="AA81" s="0" t="s">
        <v>391</v>
      </c>
      <c r="AB81" s="0" t="s">
        <v>391</v>
      </c>
      <c r="AC81" s="0" t="s">
        <v>391</v>
      </c>
      <c r="AD81" s="0" t="s">
        <v>391</v>
      </c>
      <c r="AE81" s="0" t="s">
        <v>391</v>
      </c>
      <c r="AF81" s="0" t="s">
        <v>391</v>
      </c>
      <c r="AG81" s="0" t="s">
        <v>391</v>
      </c>
      <c r="AH81" s="0" t="s">
        <v>391</v>
      </c>
      <c r="AI81" s="0" t="s">
        <v>391</v>
      </c>
      <c r="AJ81" s="0" t="s">
        <v>391</v>
      </c>
      <c r="AK81" s="0" t="s">
        <v>391</v>
      </c>
      <c r="AL81" s="0" t="s">
        <v>391</v>
      </c>
      <c r="AM81" s="0" t="s">
        <v>391</v>
      </c>
      <c r="AN81" s="0" t="s">
        <v>391</v>
      </c>
      <c r="AO81" s="0" t="s">
        <v>391</v>
      </c>
      <c r="AP81" s="0" t="s">
        <v>391</v>
      </c>
      <c r="AQ81" s="0" t="s">
        <v>391</v>
      </c>
      <c r="AR81" s="0" t="s">
        <v>391</v>
      </c>
      <c r="AS81" s="0" t="s">
        <v>391</v>
      </c>
      <c r="AT81" s="0" t="s">
        <v>391</v>
      </c>
      <c r="AU81" s="0" t="s">
        <v>391</v>
      </c>
      <c r="AV81" s="0" t="s">
        <v>391</v>
      </c>
      <c r="AW81" s="0" t="s">
        <v>391</v>
      </c>
      <c r="AX81" s="0" t="s">
        <v>391</v>
      </c>
      <c r="AY81" s="0" t="s">
        <v>391</v>
      </c>
      <c r="AZ81" s="0" t="s">
        <v>391</v>
      </c>
      <c r="BA81" s="0" t="s">
        <v>391</v>
      </c>
      <c r="BB81" s="0" t="s">
        <v>391</v>
      </c>
      <c r="BC81" s="0" t="s">
        <v>391</v>
      </c>
      <c r="BD81" s="0" t="s">
        <v>391</v>
      </c>
      <c r="BE81" s="0" t="s">
        <v>391</v>
      </c>
      <c r="BF81" s="0" t="s">
        <v>391</v>
      </c>
      <c r="BG81" s="0" t="s">
        <v>391</v>
      </c>
      <c r="BH81" s="0" t="s">
        <v>391</v>
      </c>
      <c r="BI81" s="0" t="s">
        <v>391</v>
      </c>
      <c r="BJ81" s="0" t="s">
        <v>391</v>
      </c>
      <c r="BK81" s="0" t="s">
        <v>391</v>
      </c>
      <c r="BL81" s="0" t="s">
        <v>391</v>
      </c>
      <c r="BM81" s="0" t="s">
        <v>391</v>
      </c>
      <c r="BN81" s="0" t="s">
        <v>391</v>
      </c>
      <c r="BO81" s="0" t="s">
        <v>391</v>
      </c>
      <c r="BP81" s="0" t="s">
        <v>391</v>
      </c>
      <c r="BQ81" s="0" t="s">
        <v>391</v>
      </c>
      <c r="BR81" s="0" t="s">
        <v>391</v>
      </c>
      <c r="BS81" s="0" t="s">
        <v>391</v>
      </c>
      <c r="BT81" s="0" t="s">
        <v>391</v>
      </c>
      <c r="BU81" s="0" t="s">
        <v>391</v>
      </c>
      <c r="BV81" s="0" t="s">
        <v>391</v>
      </c>
      <c r="BW81" s="0" t="s">
        <v>391</v>
      </c>
      <c r="BX81" s="0" t="s">
        <v>391</v>
      </c>
      <c r="BY81" s="0" t="s">
        <v>391</v>
      </c>
      <c r="BZ81" s="0" t="s">
        <v>391</v>
      </c>
    </row>
    <row r="82" customFormat="false" ht="15" hidden="false" customHeight="false" outlineLevel="0" collapsed="false">
      <c r="A82" s="0" t="n">
        <v>33378</v>
      </c>
      <c r="B82" s="0" t="n">
        <v>33378</v>
      </c>
      <c r="C82" s="22" t="n">
        <v>13701</v>
      </c>
      <c r="D82" s="0" t="n">
        <v>33378</v>
      </c>
      <c r="E82" s="0" t="s">
        <v>291</v>
      </c>
      <c r="F82" s="0" t="n">
        <v>719</v>
      </c>
      <c r="G82" s="22" t="n">
        <v>43000</v>
      </c>
      <c r="H82" s="0" t="s">
        <v>634</v>
      </c>
      <c r="I82" s="0" t="n">
        <v>25</v>
      </c>
      <c r="J82" s="0" t="n">
        <v>7</v>
      </c>
      <c r="K82" s="0" t="s">
        <v>552</v>
      </c>
      <c r="L82" s="0" t="s">
        <v>701</v>
      </c>
      <c r="M82" s="0" t="s">
        <v>702</v>
      </c>
      <c r="N82" s="0" t="s">
        <v>555</v>
      </c>
      <c r="O82" s="0" t="s">
        <v>391</v>
      </c>
      <c r="P82" s="0" t="s">
        <v>391</v>
      </c>
      <c r="Q82" s="0" t="s">
        <v>391</v>
      </c>
      <c r="R82" s="0" t="s">
        <v>391</v>
      </c>
      <c r="S82" s="0" t="s">
        <v>391</v>
      </c>
      <c r="T82" s="0" t="s">
        <v>391</v>
      </c>
      <c r="U82" s="0" t="s">
        <v>391</v>
      </c>
      <c r="V82" s="0" t="s">
        <v>391</v>
      </c>
      <c r="W82" s="0" t="s">
        <v>391</v>
      </c>
      <c r="X82" s="0" t="s">
        <v>391</v>
      </c>
      <c r="Y82" s="0" t="s">
        <v>391</v>
      </c>
      <c r="Z82" s="0" t="s">
        <v>391</v>
      </c>
      <c r="AA82" s="0" t="s">
        <v>391</v>
      </c>
      <c r="AB82" s="0" t="s">
        <v>391</v>
      </c>
      <c r="AC82" s="0" t="s">
        <v>391</v>
      </c>
      <c r="AD82" s="0" t="s">
        <v>391</v>
      </c>
      <c r="AE82" s="0" t="s">
        <v>391</v>
      </c>
      <c r="AF82" s="0" t="s">
        <v>391</v>
      </c>
      <c r="AG82" s="0" t="s">
        <v>391</v>
      </c>
      <c r="AH82" s="0" t="s">
        <v>391</v>
      </c>
      <c r="AI82" s="0" t="s">
        <v>391</v>
      </c>
      <c r="AJ82" s="0" t="s">
        <v>391</v>
      </c>
      <c r="AK82" s="0" t="s">
        <v>391</v>
      </c>
      <c r="AL82" s="0" t="s">
        <v>391</v>
      </c>
      <c r="AM82" s="0" t="s">
        <v>391</v>
      </c>
      <c r="AN82" s="0" t="s">
        <v>391</v>
      </c>
      <c r="AO82" s="0" t="s">
        <v>391</v>
      </c>
      <c r="AP82" s="0" t="s">
        <v>391</v>
      </c>
      <c r="AQ82" s="0" t="s">
        <v>391</v>
      </c>
      <c r="AR82" s="0" t="s">
        <v>391</v>
      </c>
      <c r="AS82" s="0" t="s">
        <v>391</v>
      </c>
      <c r="AT82" s="0" t="s">
        <v>391</v>
      </c>
      <c r="AU82" s="0" t="s">
        <v>391</v>
      </c>
      <c r="AV82" s="0" t="s">
        <v>391</v>
      </c>
      <c r="AW82" s="0" t="s">
        <v>391</v>
      </c>
      <c r="AX82" s="0" t="s">
        <v>391</v>
      </c>
      <c r="AY82" s="0" t="s">
        <v>391</v>
      </c>
      <c r="AZ82" s="0" t="s">
        <v>391</v>
      </c>
      <c r="BA82" s="0" t="s">
        <v>391</v>
      </c>
      <c r="BB82" s="0" t="s">
        <v>391</v>
      </c>
      <c r="BC82" s="0" t="s">
        <v>391</v>
      </c>
      <c r="BD82" s="0" t="s">
        <v>391</v>
      </c>
      <c r="BE82" s="0" t="s">
        <v>391</v>
      </c>
      <c r="BF82" s="0" t="s">
        <v>391</v>
      </c>
      <c r="BG82" s="0" t="s">
        <v>391</v>
      </c>
      <c r="BH82" s="0" t="s">
        <v>391</v>
      </c>
      <c r="BI82" s="0" t="s">
        <v>391</v>
      </c>
      <c r="BJ82" s="0" t="s">
        <v>391</v>
      </c>
      <c r="BK82" s="0" t="s">
        <v>391</v>
      </c>
      <c r="BL82" s="0" t="s">
        <v>391</v>
      </c>
      <c r="BM82" s="0" t="s">
        <v>391</v>
      </c>
      <c r="BN82" s="0" t="s">
        <v>391</v>
      </c>
      <c r="BO82" s="0" t="s">
        <v>391</v>
      </c>
      <c r="BP82" s="0" t="s">
        <v>391</v>
      </c>
      <c r="BQ82" s="0" t="s">
        <v>391</v>
      </c>
      <c r="BR82" s="0" t="s">
        <v>391</v>
      </c>
      <c r="BS82" s="0" t="s">
        <v>391</v>
      </c>
      <c r="BT82" s="0" t="s">
        <v>391</v>
      </c>
      <c r="BU82" s="0" t="s">
        <v>391</v>
      </c>
      <c r="BV82" s="0" t="s">
        <v>391</v>
      </c>
      <c r="BW82" s="0" t="s">
        <v>391</v>
      </c>
      <c r="BX82" s="0" t="s">
        <v>391</v>
      </c>
      <c r="BY82" s="0" t="s">
        <v>391</v>
      </c>
      <c r="BZ82" s="0" t="s">
        <v>391</v>
      </c>
    </row>
    <row r="83" customFormat="false" ht="15" hidden="false" customHeight="false" outlineLevel="0" collapsed="false">
      <c r="A83" s="0" t="n">
        <v>34556</v>
      </c>
      <c r="B83" s="0" t="n">
        <v>34556</v>
      </c>
      <c r="C83" s="22" t="n">
        <v>21831</v>
      </c>
      <c r="D83" s="0" t="n">
        <v>34556</v>
      </c>
      <c r="E83" s="0" t="s">
        <v>291</v>
      </c>
      <c r="F83" s="0" t="n">
        <v>225</v>
      </c>
      <c r="G83" s="22" t="n">
        <v>43028</v>
      </c>
      <c r="H83" s="0" t="s">
        <v>635</v>
      </c>
      <c r="I83" s="0" t="n">
        <v>20</v>
      </c>
      <c r="J83" s="0" t="n">
        <v>8</v>
      </c>
      <c r="K83" s="0" t="s">
        <v>552</v>
      </c>
      <c r="L83" s="0" t="s">
        <v>701</v>
      </c>
      <c r="M83" s="0" t="s">
        <v>702</v>
      </c>
      <c r="N83" s="0" t="s">
        <v>555</v>
      </c>
      <c r="O83" s="0" t="n">
        <v>21</v>
      </c>
      <c r="P83" s="0" t="n">
        <v>23</v>
      </c>
      <c r="Q83" s="0" t="n">
        <v>27</v>
      </c>
      <c r="R83" s="0" t="n">
        <v>27</v>
      </c>
      <c r="S83" s="0" t="n">
        <v>26</v>
      </c>
      <c r="T83" s="0" t="n">
        <v>26</v>
      </c>
      <c r="U83" s="0" t="n">
        <v>23</v>
      </c>
      <c r="V83" s="0" t="n">
        <v>24</v>
      </c>
      <c r="W83" s="0" t="n">
        <v>20</v>
      </c>
      <c r="X83" s="0" t="n">
        <v>24</v>
      </c>
      <c r="Y83" s="0" t="n">
        <v>28</v>
      </c>
      <c r="Z83" s="0" t="n">
        <v>32</v>
      </c>
      <c r="AA83" s="0" t="n">
        <v>34</v>
      </c>
      <c r="AB83" s="0" t="n">
        <v>32</v>
      </c>
      <c r="AC83" s="0" t="n">
        <v>27</v>
      </c>
      <c r="AD83" s="0" t="n">
        <v>28</v>
      </c>
      <c r="AE83" s="0" t="n">
        <v>24</v>
      </c>
      <c r="AF83" s="0" t="n">
        <v>24</v>
      </c>
      <c r="AG83" s="0" t="n">
        <v>33</v>
      </c>
      <c r="AH83" s="0" t="n">
        <v>40</v>
      </c>
      <c r="AI83" s="0" t="n">
        <v>48</v>
      </c>
      <c r="AJ83" s="0" t="n">
        <v>44</v>
      </c>
      <c r="AK83" s="0" t="n">
        <v>32</v>
      </c>
      <c r="AL83" s="0" t="n">
        <v>27</v>
      </c>
      <c r="AM83" s="0" t="n">
        <v>27</v>
      </c>
      <c r="AN83" s="0" t="n">
        <v>31</v>
      </c>
      <c r="AO83" s="0" t="n">
        <v>36</v>
      </c>
      <c r="AP83" s="0" t="n">
        <v>38</v>
      </c>
      <c r="AQ83" s="0" t="n">
        <v>61</v>
      </c>
      <c r="AR83" s="0" t="n">
        <v>54</v>
      </c>
      <c r="AS83" s="0" t="n">
        <v>36</v>
      </c>
      <c r="AT83" s="0" t="n">
        <v>30</v>
      </c>
      <c r="AU83" s="0" t="n">
        <v>30</v>
      </c>
      <c r="AV83" s="0" t="n">
        <v>31</v>
      </c>
      <c r="AW83" s="0" t="n">
        <v>32</v>
      </c>
      <c r="AX83" s="0" t="n">
        <v>25</v>
      </c>
      <c r="AY83" s="0" t="n">
        <v>29</v>
      </c>
      <c r="AZ83" s="0" t="n">
        <v>33</v>
      </c>
      <c r="BA83" s="0" t="n">
        <v>28</v>
      </c>
      <c r="BB83" s="0" t="n">
        <v>23</v>
      </c>
      <c r="BC83" s="0" t="n">
        <v>25</v>
      </c>
      <c r="BD83" s="0" t="n">
        <v>25</v>
      </c>
      <c r="BE83" s="0" t="n">
        <v>27</v>
      </c>
      <c r="BF83" s="0" t="n">
        <v>25</v>
      </c>
      <c r="BG83" s="0" t="n">
        <v>27</v>
      </c>
      <c r="BH83" s="0" t="n">
        <v>27</v>
      </c>
      <c r="BI83" s="0" t="n">
        <v>24</v>
      </c>
      <c r="BJ83" s="0" t="n">
        <v>22</v>
      </c>
      <c r="BK83" s="0" t="n">
        <v>23</v>
      </c>
      <c r="BL83" s="0" t="n">
        <v>24</v>
      </c>
      <c r="BM83" s="0" t="n">
        <v>23</v>
      </c>
      <c r="BN83" s="0" t="n">
        <v>23</v>
      </c>
      <c r="BO83" s="0" t="n">
        <v>24</v>
      </c>
      <c r="BP83" s="0" t="n">
        <v>22</v>
      </c>
      <c r="BQ83" s="0" t="n">
        <v>21</v>
      </c>
      <c r="BR83" s="0" t="n">
        <v>23</v>
      </c>
      <c r="BS83" s="0" t="n">
        <v>22</v>
      </c>
      <c r="BT83" s="0" t="n">
        <v>21</v>
      </c>
      <c r="BU83" s="0" t="n">
        <v>22</v>
      </c>
      <c r="BV83" s="0" t="n">
        <v>21</v>
      </c>
      <c r="BW83" s="0" t="n">
        <v>21</v>
      </c>
      <c r="BX83" s="0" t="n">
        <v>21</v>
      </c>
      <c r="BY83" s="0" t="n">
        <v>22</v>
      </c>
      <c r="BZ83" s="0" t="n">
        <v>24</v>
      </c>
    </row>
    <row r="84" customFormat="false" ht="15" hidden="false" customHeight="false" outlineLevel="0" collapsed="false">
      <c r="A84" s="0" t="n">
        <v>35344</v>
      </c>
      <c r="B84" s="0" t="n">
        <v>35344</v>
      </c>
      <c r="C84" s="22" t="n">
        <v>17551</v>
      </c>
      <c r="D84" s="0" t="n">
        <v>35344</v>
      </c>
      <c r="E84" s="0" t="s">
        <v>290</v>
      </c>
      <c r="F84" s="0" t="n">
        <v>338</v>
      </c>
      <c r="G84" s="22" t="n">
        <v>43018</v>
      </c>
      <c r="H84" s="0" t="s">
        <v>636</v>
      </c>
      <c r="I84" s="0" t="n">
        <v>29</v>
      </c>
      <c r="J84" s="0" t="n">
        <v>7</v>
      </c>
      <c r="K84" s="0" t="s">
        <v>552</v>
      </c>
      <c r="L84" s="0" t="s">
        <v>701</v>
      </c>
      <c r="M84" s="0" t="s">
        <v>702</v>
      </c>
      <c r="N84" s="0" t="s">
        <v>555</v>
      </c>
      <c r="O84" s="0" t="n">
        <v>21</v>
      </c>
      <c r="P84" s="0" t="n">
        <v>23</v>
      </c>
      <c r="Q84" s="0" t="n">
        <v>24</v>
      </c>
      <c r="R84" s="0" t="n">
        <v>26</v>
      </c>
      <c r="S84" s="0" t="n">
        <v>25</v>
      </c>
      <c r="T84" s="0" t="n">
        <v>23</v>
      </c>
      <c r="U84" s="0" t="n">
        <v>23</v>
      </c>
      <c r="V84" s="0" t="n">
        <v>26</v>
      </c>
      <c r="W84" s="0" t="n">
        <v>24</v>
      </c>
      <c r="X84" s="0" t="n">
        <v>25</v>
      </c>
      <c r="Y84" s="0" t="n">
        <v>25</v>
      </c>
      <c r="Z84" s="0" t="n">
        <v>27</v>
      </c>
      <c r="AA84" s="0" t="n">
        <v>26</v>
      </c>
      <c r="AB84" s="0" t="n">
        <v>27</v>
      </c>
      <c r="AC84" s="0" t="n">
        <v>26</v>
      </c>
      <c r="AD84" s="0" t="n">
        <v>23</v>
      </c>
      <c r="AE84" s="0" t="n">
        <v>25</v>
      </c>
      <c r="AF84" s="0" t="n">
        <v>26</v>
      </c>
      <c r="AG84" s="0" t="n">
        <v>27</v>
      </c>
      <c r="AH84" s="0" t="n">
        <v>33</v>
      </c>
      <c r="AI84" s="0" t="n">
        <v>31</v>
      </c>
      <c r="AJ84" s="0" t="n">
        <v>30</v>
      </c>
      <c r="AK84" s="0" t="n">
        <v>28</v>
      </c>
      <c r="AL84" s="0" t="n">
        <v>29</v>
      </c>
      <c r="AM84" s="0" t="n">
        <v>26</v>
      </c>
      <c r="AN84" s="0" t="n">
        <v>31</v>
      </c>
      <c r="AO84" s="0" t="n">
        <v>31</v>
      </c>
      <c r="AP84" s="0" t="n">
        <v>30</v>
      </c>
      <c r="AQ84" s="0" t="n">
        <v>31</v>
      </c>
      <c r="AR84" s="0" t="n">
        <v>33</v>
      </c>
      <c r="AS84" s="0" t="n">
        <v>28</v>
      </c>
      <c r="AT84" s="0" t="n">
        <v>32</v>
      </c>
      <c r="AU84" s="0" t="n">
        <v>28</v>
      </c>
      <c r="AV84" s="0" t="n">
        <v>29</v>
      </c>
      <c r="AW84" s="0" t="n">
        <v>30</v>
      </c>
      <c r="AX84" s="0" t="n">
        <v>28</v>
      </c>
      <c r="AY84" s="0" t="n">
        <v>29</v>
      </c>
      <c r="AZ84" s="0" t="n">
        <v>29</v>
      </c>
      <c r="BA84" s="0" t="n">
        <v>28</v>
      </c>
      <c r="BB84" s="0" t="n">
        <v>29</v>
      </c>
      <c r="BC84" s="0" t="n">
        <v>25</v>
      </c>
      <c r="BD84" s="0" t="n">
        <v>25</v>
      </c>
      <c r="BE84" s="0" t="n">
        <v>25</v>
      </c>
      <c r="BF84" s="0" t="n">
        <v>27</v>
      </c>
      <c r="BG84" s="0" t="n">
        <v>29</v>
      </c>
      <c r="BH84" s="0" t="n">
        <v>28</v>
      </c>
      <c r="BI84" s="0" t="n">
        <v>25</v>
      </c>
      <c r="BJ84" s="0" t="n">
        <v>25</v>
      </c>
      <c r="BK84" s="0" t="n">
        <v>24</v>
      </c>
      <c r="BL84" s="0" t="n">
        <v>26</v>
      </c>
      <c r="BM84" s="0" t="n">
        <v>24</v>
      </c>
      <c r="BN84" s="0" t="n">
        <v>23</v>
      </c>
      <c r="BO84" s="0" t="n">
        <v>26</v>
      </c>
      <c r="BP84" s="0" t="n">
        <v>26</v>
      </c>
      <c r="BQ84" s="0" t="n">
        <v>23</v>
      </c>
      <c r="BR84" s="0" t="n">
        <v>24</v>
      </c>
      <c r="BS84" s="0" t="n">
        <v>25</v>
      </c>
      <c r="BT84" s="0" t="n">
        <v>22</v>
      </c>
      <c r="BU84" s="0" t="n">
        <v>22</v>
      </c>
      <c r="BV84" s="0" t="n">
        <v>23</v>
      </c>
      <c r="BW84" s="0" t="n">
        <v>23</v>
      </c>
      <c r="BX84" s="0" t="n">
        <v>22</v>
      </c>
      <c r="BY84" s="0" t="n">
        <v>22</v>
      </c>
      <c r="BZ84" s="0" t="n">
        <v>20</v>
      </c>
    </row>
    <row r="85" customFormat="false" ht="15" hidden="false" customHeight="false" outlineLevel="0" collapsed="false">
      <c r="A85" s="0" t="n">
        <v>35344</v>
      </c>
      <c r="B85" s="0" t="n">
        <v>35344</v>
      </c>
      <c r="C85" s="22" t="n">
        <v>17551</v>
      </c>
      <c r="D85" s="0" t="n">
        <v>35344</v>
      </c>
      <c r="E85" s="0" t="s">
        <v>291</v>
      </c>
      <c r="F85" s="0" t="n">
        <v>337</v>
      </c>
      <c r="G85" s="22" t="n">
        <v>43018</v>
      </c>
      <c r="H85" s="0" t="s">
        <v>637</v>
      </c>
      <c r="I85" s="0" t="n">
        <v>25</v>
      </c>
      <c r="J85" s="0" t="n">
        <v>9</v>
      </c>
      <c r="K85" s="0" t="s">
        <v>552</v>
      </c>
      <c r="L85" s="0" t="s">
        <v>701</v>
      </c>
      <c r="M85" s="0" t="s">
        <v>702</v>
      </c>
      <c r="N85" s="0" t="s">
        <v>555</v>
      </c>
      <c r="O85" s="0" t="n">
        <v>23</v>
      </c>
      <c r="P85" s="0" t="n">
        <v>25</v>
      </c>
      <c r="Q85" s="0" t="n">
        <v>23</v>
      </c>
      <c r="R85" s="0" t="n">
        <v>22</v>
      </c>
      <c r="S85" s="0" t="n">
        <v>22</v>
      </c>
      <c r="T85" s="0" t="n">
        <v>26</v>
      </c>
      <c r="U85" s="0" t="n">
        <v>28</v>
      </c>
      <c r="V85" s="0" t="n">
        <v>38</v>
      </c>
      <c r="W85" s="0" t="n">
        <v>25</v>
      </c>
      <c r="X85" s="0" t="n">
        <v>26</v>
      </c>
      <c r="Y85" s="0" t="n">
        <v>26</v>
      </c>
      <c r="Z85" s="0" t="n">
        <v>27</v>
      </c>
      <c r="AA85" s="0" t="n">
        <v>29</v>
      </c>
      <c r="AB85" s="0" t="n">
        <v>25</v>
      </c>
      <c r="AC85" s="0" t="n">
        <v>27</v>
      </c>
      <c r="AD85" s="0" t="n">
        <v>29</v>
      </c>
      <c r="AE85" s="0" t="n">
        <v>26</v>
      </c>
      <c r="AF85" s="0" t="n">
        <v>28</v>
      </c>
      <c r="AG85" s="0" t="n">
        <v>29</v>
      </c>
      <c r="AH85" s="0" t="n">
        <v>34</v>
      </c>
      <c r="AI85" s="0" t="n">
        <v>36</v>
      </c>
      <c r="AJ85" s="0" t="n">
        <v>32</v>
      </c>
      <c r="AK85" s="0" t="n">
        <v>31</v>
      </c>
      <c r="AL85" s="0" t="n">
        <v>32</v>
      </c>
      <c r="AM85" s="0" t="n">
        <v>28</v>
      </c>
      <c r="AN85" s="0" t="n">
        <v>30</v>
      </c>
      <c r="AO85" s="0" t="n">
        <v>34</v>
      </c>
      <c r="AP85" s="0" t="n">
        <v>30</v>
      </c>
      <c r="AQ85" s="0" t="n">
        <v>29</v>
      </c>
      <c r="AR85" s="0" t="n">
        <v>32</v>
      </c>
      <c r="AS85" s="0" t="n">
        <v>40</v>
      </c>
      <c r="AT85" s="0" t="n">
        <v>41</v>
      </c>
      <c r="AU85" s="0" t="n">
        <v>27</v>
      </c>
      <c r="AV85" s="0" t="n">
        <v>28</v>
      </c>
      <c r="AW85" s="0" t="n">
        <v>31</v>
      </c>
      <c r="AX85" s="0" t="n">
        <v>29</v>
      </c>
      <c r="AY85" s="0" t="n">
        <v>29</v>
      </c>
      <c r="AZ85" s="0" t="n">
        <v>32</v>
      </c>
      <c r="BA85" s="0" t="n">
        <v>35</v>
      </c>
      <c r="BB85" s="0" t="n">
        <v>36</v>
      </c>
      <c r="BC85" s="0" t="n">
        <v>26</v>
      </c>
      <c r="BD85" s="0" t="n">
        <v>26</v>
      </c>
      <c r="BE85" s="0" t="n">
        <v>29</v>
      </c>
      <c r="BF85" s="0" t="n">
        <v>32</v>
      </c>
      <c r="BG85" s="0" t="n">
        <v>32</v>
      </c>
      <c r="BH85" s="0" t="n">
        <v>29</v>
      </c>
      <c r="BI85" s="0" t="n">
        <v>28</v>
      </c>
      <c r="BJ85" s="0" t="n">
        <v>34</v>
      </c>
      <c r="BK85" s="0" t="n">
        <v>26</v>
      </c>
      <c r="BL85" s="0" t="n">
        <v>25</v>
      </c>
      <c r="BM85" s="0" t="n">
        <v>24</v>
      </c>
      <c r="BN85" s="0" t="n">
        <v>26</v>
      </c>
      <c r="BO85" s="0" t="n">
        <v>26</v>
      </c>
      <c r="BP85" s="0" t="n">
        <v>25</v>
      </c>
      <c r="BQ85" s="0" t="n">
        <v>25</v>
      </c>
      <c r="BR85" s="0" t="n">
        <v>26</v>
      </c>
      <c r="BS85" s="0" t="n">
        <v>25</v>
      </c>
      <c r="BT85" s="0" t="n">
        <v>24</v>
      </c>
      <c r="BU85" s="0" t="n">
        <v>25</v>
      </c>
      <c r="BV85" s="0" t="n">
        <v>24</v>
      </c>
      <c r="BW85" s="0" t="n">
        <v>23</v>
      </c>
      <c r="BX85" s="0" t="n">
        <v>21</v>
      </c>
      <c r="BY85" s="0" t="n">
        <v>22</v>
      </c>
      <c r="BZ85" s="0" t="n">
        <v>22</v>
      </c>
    </row>
    <row r="86" customFormat="false" ht="15" hidden="false" customHeight="false" outlineLevel="0" collapsed="false">
      <c r="A86" s="0" t="n">
        <v>35862</v>
      </c>
      <c r="B86" s="0" t="n">
        <v>35862</v>
      </c>
      <c r="C86" s="22" t="n">
        <v>13448</v>
      </c>
      <c r="D86" s="0" t="n">
        <v>35862</v>
      </c>
      <c r="E86" s="0" t="s">
        <v>290</v>
      </c>
      <c r="F86" s="0" t="n">
        <v>70</v>
      </c>
      <c r="G86" s="22" t="n">
        <v>42466</v>
      </c>
      <c r="H86" s="0" t="s">
        <v>638</v>
      </c>
      <c r="I86" s="0" t="n">
        <v>22</v>
      </c>
      <c r="J86" s="0" t="n">
        <v>8</v>
      </c>
      <c r="K86" s="0" t="s">
        <v>552</v>
      </c>
      <c r="L86" s="0" t="s">
        <v>701</v>
      </c>
      <c r="M86" s="0" t="s">
        <v>702</v>
      </c>
      <c r="N86" s="0" t="s">
        <v>555</v>
      </c>
      <c r="O86" s="0" t="n">
        <v>21</v>
      </c>
      <c r="P86" s="0" t="n">
        <v>22</v>
      </c>
      <c r="Q86" s="0" t="n">
        <v>23</v>
      </c>
      <c r="R86" s="0" t="n">
        <v>24</v>
      </c>
      <c r="S86" s="0" t="n">
        <v>27</v>
      </c>
      <c r="T86" s="0" t="n">
        <v>25</v>
      </c>
      <c r="U86" s="0" t="n">
        <v>27</v>
      </c>
      <c r="V86" s="0" t="n">
        <v>29</v>
      </c>
      <c r="W86" s="0" t="n">
        <v>24</v>
      </c>
      <c r="X86" s="0" t="n">
        <v>22</v>
      </c>
      <c r="Y86" s="0" t="n">
        <v>24</v>
      </c>
      <c r="Z86" s="0" t="n">
        <v>25</v>
      </c>
      <c r="AA86" s="0" t="n">
        <v>25</v>
      </c>
      <c r="AB86" s="0" t="n">
        <v>26</v>
      </c>
      <c r="AC86" s="0" t="n">
        <v>25</v>
      </c>
      <c r="AD86" s="0" t="n">
        <v>26</v>
      </c>
      <c r="AE86" s="0" t="n">
        <v>26</v>
      </c>
      <c r="AF86" s="0" t="n">
        <v>24</v>
      </c>
      <c r="AG86" s="0" t="n">
        <v>27</v>
      </c>
      <c r="AH86" s="0" t="n">
        <v>31</v>
      </c>
      <c r="AI86" s="0" t="n">
        <v>31</v>
      </c>
      <c r="AJ86" s="0" t="n">
        <v>32</v>
      </c>
      <c r="AK86" s="0" t="n">
        <v>27</v>
      </c>
      <c r="AL86" s="0" t="n">
        <v>26</v>
      </c>
      <c r="AM86" s="0" t="n">
        <v>25</v>
      </c>
      <c r="AN86" s="0" t="n">
        <v>28</v>
      </c>
      <c r="AO86" s="0" t="n">
        <v>33</v>
      </c>
      <c r="AP86" s="0" t="n">
        <v>30</v>
      </c>
      <c r="AQ86" s="0" t="n">
        <v>31</v>
      </c>
      <c r="AR86" s="0" t="n">
        <v>37</v>
      </c>
      <c r="AS86" s="0" t="n">
        <v>32</v>
      </c>
      <c r="AT86" s="0" t="n">
        <v>24</v>
      </c>
      <c r="AU86" s="0" t="n">
        <v>23</v>
      </c>
      <c r="AV86" s="0" t="n">
        <v>27</v>
      </c>
      <c r="AW86" s="0" t="n">
        <v>34</v>
      </c>
      <c r="AX86" s="0" t="n">
        <v>34</v>
      </c>
      <c r="AY86" s="0" t="n">
        <v>28</v>
      </c>
      <c r="AZ86" s="0" t="n">
        <v>34</v>
      </c>
      <c r="BA86" s="0" t="n">
        <v>31</v>
      </c>
      <c r="BB86" s="0" t="n">
        <v>25</v>
      </c>
      <c r="BC86" s="0" t="n">
        <v>27</v>
      </c>
      <c r="BD86" s="0" t="n">
        <v>25</v>
      </c>
      <c r="BE86" s="0" t="n">
        <v>28</v>
      </c>
      <c r="BF86" s="0" t="n">
        <v>34</v>
      </c>
      <c r="BG86" s="0" t="n">
        <v>34</v>
      </c>
      <c r="BH86" s="0" t="n">
        <v>31</v>
      </c>
      <c r="BI86" s="0" t="n">
        <v>25</v>
      </c>
      <c r="BJ86" s="0" t="n">
        <v>28</v>
      </c>
      <c r="BK86" s="0" t="n">
        <v>25</v>
      </c>
      <c r="BL86" s="0" t="n">
        <v>23</v>
      </c>
      <c r="BM86" s="0" t="n">
        <v>25</v>
      </c>
      <c r="BN86" s="0" t="n">
        <v>26</v>
      </c>
      <c r="BO86" s="0" t="n">
        <v>25</v>
      </c>
      <c r="BP86" s="0" t="n">
        <v>24</v>
      </c>
      <c r="BQ86" s="0" t="n">
        <v>25</v>
      </c>
      <c r="BR86" s="0" t="n">
        <v>26</v>
      </c>
      <c r="BS86" s="0" t="n">
        <v>23</v>
      </c>
      <c r="BT86" s="0" t="n">
        <v>23</v>
      </c>
      <c r="BU86" s="0" t="n">
        <v>25</v>
      </c>
      <c r="BV86" s="0" t="n">
        <v>22</v>
      </c>
      <c r="BW86" s="0" t="n">
        <v>24</v>
      </c>
      <c r="BX86" s="0" t="n">
        <v>24</v>
      </c>
      <c r="BY86" s="0" t="n">
        <v>25</v>
      </c>
      <c r="BZ86" s="0" t="n">
        <v>28</v>
      </c>
    </row>
    <row r="87" customFormat="false" ht="15" hidden="false" customHeight="false" outlineLevel="0" collapsed="false">
      <c r="A87" s="0" t="n">
        <v>35862</v>
      </c>
      <c r="B87" s="0" t="n">
        <v>35862</v>
      </c>
      <c r="C87" s="22" t="n">
        <v>13448</v>
      </c>
      <c r="D87" s="0" t="n">
        <v>35862</v>
      </c>
      <c r="E87" s="0" t="s">
        <v>291</v>
      </c>
      <c r="F87" s="0" t="n">
        <v>69</v>
      </c>
      <c r="G87" s="22" t="n">
        <v>42466</v>
      </c>
      <c r="H87" s="0" t="s">
        <v>639</v>
      </c>
      <c r="I87" s="0" t="n">
        <v>25</v>
      </c>
      <c r="J87" s="0" t="n">
        <v>9</v>
      </c>
      <c r="K87" s="0" t="s">
        <v>552</v>
      </c>
      <c r="L87" s="0" t="s">
        <v>701</v>
      </c>
      <c r="M87" s="0" t="s">
        <v>702</v>
      </c>
      <c r="N87" s="0" t="s">
        <v>555</v>
      </c>
      <c r="O87" s="0" t="n">
        <v>22</v>
      </c>
      <c r="P87" s="0" t="n">
        <v>27</v>
      </c>
      <c r="Q87" s="0" t="n">
        <v>26</v>
      </c>
      <c r="R87" s="0" t="n">
        <v>27</v>
      </c>
      <c r="S87" s="0" t="n">
        <v>23</v>
      </c>
      <c r="T87" s="0" t="n">
        <v>26</v>
      </c>
      <c r="U87" s="0" t="n">
        <v>27</v>
      </c>
      <c r="V87" s="0" t="n">
        <v>26</v>
      </c>
      <c r="W87" s="0" t="n">
        <v>23</v>
      </c>
      <c r="X87" s="0" t="n">
        <v>23</v>
      </c>
      <c r="Y87" s="0" t="n">
        <v>28</v>
      </c>
      <c r="Z87" s="0" t="n">
        <v>31</v>
      </c>
      <c r="AA87" s="0" t="n">
        <v>30</v>
      </c>
      <c r="AB87" s="0" t="n">
        <v>29</v>
      </c>
      <c r="AC87" s="0" t="n">
        <v>28</v>
      </c>
      <c r="AD87" s="0" t="n">
        <v>26</v>
      </c>
      <c r="AE87" s="0" t="n">
        <v>23</v>
      </c>
      <c r="AF87" s="0" t="n">
        <v>24</v>
      </c>
      <c r="AG87" s="0" t="n">
        <v>32</v>
      </c>
      <c r="AH87" s="0" t="n">
        <v>41</v>
      </c>
      <c r="AI87" s="0" t="n">
        <v>41</v>
      </c>
      <c r="AJ87" s="0" t="n">
        <v>31</v>
      </c>
      <c r="AK87" s="0" t="n">
        <v>28</v>
      </c>
      <c r="AL87" s="0" t="n">
        <v>24</v>
      </c>
      <c r="AM87" s="0" t="n">
        <v>25</v>
      </c>
      <c r="AN87" s="0" t="n">
        <v>27</v>
      </c>
      <c r="AO87" s="0" t="n">
        <v>31</v>
      </c>
      <c r="AP87" s="0" t="n">
        <v>39</v>
      </c>
      <c r="AQ87" s="0" t="n">
        <v>29</v>
      </c>
      <c r="AR87" s="0" t="n">
        <v>31</v>
      </c>
      <c r="AS87" s="0" t="n">
        <v>29</v>
      </c>
      <c r="AT87" s="0" t="n">
        <v>28</v>
      </c>
      <c r="AU87" s="0" t="n">
        <v>25</v>
      </c>
      <c r="AV87" s="0" t="n">
        <v>29</v>
      </c>
      <c r="AW87" s="0" t="n">
        <v>28</v>
      </c>
      <c r="AX87" s="0" t="n">
        <v>22</v>
      </c>
      <c r="AY87" s="0" t="n">
        <v>25</v>
      </c>
      <c r="AZ87" s="0" t="n">
        <v>32</v>
      </c>
      <c r="BA87" s="0" t="n">
        <v>27</v>
      </c>
      <c r="BB87" s="0" t="n">
        <v>27</v>
      </c>
      <c r="BC87" s="0" t="n">
        <v>26</v>
      </c>
      <c r="BD87" s="0" t="n">
        <v>24</v>
      </c>
      <c r="BE87" s="0" t="n">
        <v>29</v>
      </c>
      <c r="BF87" s="0" t="n">
        <v>29</v>
      </c>
      <c r="BG87" s="0" t="n">
        <v>29</v>
      </c>
      <c r="BH87" s="0" t="n">
        <v>28</v>
      </c>
      <c r="BI87" s="0" t="n">
        <v>25</v>
      </c>
      <c r="BJ87" s="0" t="n">
        <v>25</v>
      </c>
      <c r="BK87" s="0" t="n">
        <v>24</v>
      </c>
      <c r="BL87" s="0" t="n">
        <v>21</v>
      </c>
      <c r="BM87" s="0" t="n">
        <v>24</v>
      </c>
      <c r="BN87" s="0" t="n">
        <v>25</v>
      </c>
      <c r="BO87" s="0" t="n">
        <v>26</v>
      </c>
      <c r="BP87" s="0" t="n">
        <v>25</v>
      </c>
      <c r="BQ87" s="0" t="n">
        <v>25</v>
      </c>
      <c r="BR87" s="0" t="n">
        <v>22</v>
      </c>
      <c r="BS87" s="0" t="n">
        <v>21</v>
      </c>
      <c r="BT87" s="0" t="n">
        <v>22</v>
      </c>
      <c r="BU87" s="0" t="n">
        <v>27</v>
      </c>
      <c r="BV87" s="0" t="n">
        <v>22</v>
      </c>
      <c r="BW87" s="0" t="n">
        <v>22</v>
      </c>
      <c r="BX87" s="0" t="n">
        <v>23</v>
      </c>
      <c r="BY87" s="0" t="n">
        <v>27</v>
      </c>
      <c r="BZ87" s="0" t="n">
        <v>24</v>
      </c>
    </row>
    <row r="88" customFormat="false" ht="15" hidden="false" customHeight="false" outlineLevel="0" collapsed="false">
      <c r="A88" s="0" t="n">
        <v>35918</v>
      </c>
      <c r="B88" s="0" t="n">
        <v>35918</v>
      </c>
      <c r="C88" s="22" t="n">
        <v>28877</v>
      </c>
      <c r="D88" s="0" t="n">
        <v>35918</v>
      </c>
      <c r="E88" s="0" t="s">
        <v>290</v>
      </c>
      <c r="F88" s="0" t="n">
        <v>174</v>
      </c>
      <c r="G88" s="22" t="n">
        <v>42811</v>
      </c>
      <c r="H88" s="0" t="s">
        <v>640</v>
      </c>
      <c r="I88" s="0" t="n">
        <v>28</v>
      </c>
      <c r="J88" s="0" t="n">
        <v>10</v>
      </c>
      <c r="K88" s="0" t="s">
        <v>552</v>
      </c>
      <c r="L88" s="0" t="s">
        <v>701</v>
      </c>
      <c r="M88" s="0" t="s">
        <v>702</v>
      </c>
      <c r="N88" s="0" t="s">
        <v>555</v>
      </c>
      <c r="O88" s="0" t="n">
        <v>24</v>
      </c>
      <c r="P88" s="0" t="n">
        <v>27</v>
      </c>
      <c r="Q88" s="0" t="n">
        <v>26</v>
      </c>
      <c r="R88" s="0" t="n">
        <v>24</v>
      </c>
      <c r="S88" s="0" t="n">
        <v>24</v>
      </c>
      <c r="T88" s="0" t="n">
        <v>23</v>
      </c>
      <c r="U88" s="0" t="n">
        <v>23</v>
      </c>
      <c r="V88" s="0" t="n">
        <v>22</v>
      </c>
      <c r="W88" s="0" t="n">
        <v>24</v>
      </c>
      <c r="X88" s="0" t="n">
        <v>24</v>
      </c>
      <c r="Y88" s="0" t="n">
        <v>25</v>
      </c>
      <c r="Z88" s="0" t="n">
        <v>25</v>
      </c>
      <c r="AA88" s="0" t="n">
        <v>24</v>
      </c>
      <c r="AB88" s="0" t="n">
        <v>24</v>
      </c>
      <c r="AC88" s="0" t="n">
        <v>25</v>
      </c>
      <c r="AD88" s="0" t="n">
        <v>25</v>
      </c>
      <c r="AE88" s="0" t="n">
        <v>24</v>
      </c>
      <c r="AF88" s="0" t="n">
        <v>25</v>
      </c>
      <c r="AG88" s="0" t="n">
        <v>26</v>
      </c>
      <c r="AH88" s="0" t="n">
        <v>28</v>
      </c>
      <c r="AI88" s="0" t="n">
        <v>31</v>
      </c>
      <c r="AJ88" s="0" t="n">
        <v>27</v>
      </c>
      <c r="AK88" s="0" t="n">
        <v>25</v>
      </c>
      <c r="AL88" s="0" t="n">
        <v>26</v>
      </c>
      <c r="AM88" s="0" t="n">
        <v>26</v>
      </c>
      <c r="AN88" s="0" t="n">
        <v>26</v>
      </c>
      <c r="AO88" s="0" t="n">
        <v>30</v>
      </c>
      <c r="AP88" s="0" t="n">
        <v>29</v>
      </c>
      <c r="AQ88" s="0" t="n">
        <v>26</v>
      </c>
      <c r="AR88" s="0" t="n">
        <v>32</v>
      </c>
      <c r="AS88" s="0" t="n">
        <v>28</v>
      </c>
      <c r="AT88" s="0" t="n">
        <v>29</v>
      </c>
      <c r="AU88" s="0" t="n">
        <v>26</v>
      </c>
      <c r="AV88" s="0" t="n">
        <v>28</v>
      </c>
      <c r="AW88" s="0" t="n">
        <v>33</v>
      </c>
      <c r="AX88" s="0" t="n">
        <v>33</v>
      </c>
      <c r="AY88" s="0" t="n">
        <v>30</v>
      </c>
      <c r="AZ88" s="0" t="n">
        <v>33</v>
      </c>
      <c r="BA88" s="0" t="n">
        <v>28</v>
      </c>
      <c r="BB88" s="0" t="n">
        <v>28</v>
      </c>
      <c r="BC88" s="0" t="n">
        <v>25</v>
      </c>
      <c r="BD88" s="0" t="n">
        <v>27</v>
      </c>
      <c r="BE88" s="0" t="n">
        <v>30</v>
      </c>
      <c r="BF88" s="0" t="n">
        <v>33</v>
      </c>
      <c r="BG88" s="0" t="n">
        <v>34</v>
      </c>
      <c r="BH88" s="0" t="n">
        <v>29</v>
      </c>
      <c r="BI88" s="0" t="n">
        <v>27</v>
      </c>
      <c r="BJ88" s="0" t="n">
        <v>24</v>
      </c>
      <c r="BK88" s="0" t="n">
        <v>23</v>
      </c>
      <c r="BL88" s="0" t="n">
        <v>25</v>
      </c>
      <c r="BM88" s="0" t="n">
        <v>27</v>
      </c>
      <c r="BN88" s="0" t="n">
        <v>27</v>
      </c>
      <c r="BO88" s="0" t="n">
        <v>27</v>
      </c>
      <c r="BP88" s="0" t="n">
        <v>26</v>
      </c>
      <c r="BQ88" s="0" t="n">
        <v>24</v>
      </c>
      <c r="BR88" s="0" t="n">
        <v>24</v>
      </c>
      <c r="BS88" s="0" t="n">
        <v>24</v>
      </c>
      <c r="BT88" s="0" t="n">
        <v>25</v>
      </c>
      <c r="BU88" s="0" t="n">
        <v>25</v>
      </c>
      <c r="BV88" s="0" t="n">
        <v>24</v>
      </c>
      <c r="BW88" s="0" t="n">
        <v>24</v>
      </c>
      <c r="BX88" s="0" t="n">
        <v>24</v>
      </c>
      <c r="BY88" s="0" t="n">
        <v>24</v>
      </c>
      <c r="BZ88" s="0" t="n">
        <v>24</v>
      </c>
    </row>
    <row r="89" customFormat="false" ht="15" hidden="false" customHeight="false" outlineLevel="0" collapsed="false">
      <c r="A89" s="0" t="n">
        <v>35918</v>
      </c>
      <c r="B89" s="0" t="n">
        <v>35918</v>
      </c>
      <c r="C89" s="22" t="n">
        <v>28877</v>
      </c>
      <c r="D89" s="0" t="n">
        <v>35918</v>
      </c>
      <c r="E89" s="0" t="s">
        <v>291</v>
      </c>
      <c r="F89" s="0" t="n">
        <v>173</v>
      </c>
      <c r="G89" s="22" t="n">
        <v>42811</v>
      </c>
      <c r="H89" s="0" t="s">
        <v>641</v>
      </c>
      <c r="I89" s="0" t="n">
        <v>27</v>
      </c>
      <c r="J89" s="0" t="n">
        <v>10</v>
      </c>
      <c r="K89" s="0" t="s">
        <v>552</v>
      </c>
      <c r="L89" s="0" t="s">
        <v>701</v>
      </c>
      <c r="M89" s="0" t="s">
        <v>702</v>
      </c>
      <c r="N89" s="0" t="s">
        <v>555</v>
      </c>
      <c r="O89" s="0" t="n">
        <v>26</v>
      </c>
      <c r="P89" s="0" t="n">
        <v>24</v>
      </c>
      <c r="Q89" s="0" t="n">
        <v>24</v>
      </c>
      <c r="R89" s="0" t="n">
        <v>26</v>
      </c>
      <c r="S89" s="0" t="n">
        <v>22</v>
      </c>
      <c r="T89" s="0" t="n">
        <v>24</v>
      </c>
      <c r="U89" s="0" t="n">
        <v>22</v>
      </c>
      <c r="V89" s="0" t="n">
        <v>22</v>
      </c>
      <c r="W89" s="0" t="n">
        <v>23</v>
      </c>
      <c r="X89" s="0" t="n">
        <v>24</v>
      </c>
      <c r="Y89" s="0" t="n">
        <v>26</v>
      </c>
      <c r="Z89" s="0" t="n">
        <v>27</v>
      </c>
      <c r="AA89" s="0" t="n">
        <v>28</v>
      </c>
      <c r="AB89" s="0" t="n">
        <v>26</v>
      </c>
      <c r="AC89" s="0" t="n">
        <v>25</v>
      </c>
      <c r="AD89" s="0" t="n">
        <v>22</v>
      </c>
      <c r="AE89" s="0" t="n">
        <v>24</v>
      </c>
      <c r="AF89" s="0" t="n">
        <v>25</v>
      </c>
      <c r="AG89" s="0" t="n">
        <v>26</v>
      </c>
      <c r="AH89" s="0" t="n">
        <v>29</v>
      </c>
      <c r="AI89" s="0" t="n">
        <v>30</v>
      </c>
      <c r="AJ89" s="0" t="n">
        <v>30</v>
      </c>
      <c r="AK89" s="0" t="n">
        <v>26</v>
      </c>
      <c r="AL89" s="0" t="n">
        <v>25</v>
      </c>
      <c r="AM89" s="0" t="n">
        <v>25</v>
      </c>
      <c r="AN89" s="0" t="n">
        <v>28</v>
      </c>
      <c r="AO89" s="0" t="n">
        <v>30</v>
      </c>
      <c r="AP89" s="0" t="n">
        <v>31</v>
      </c>
      <c r="AQ89" s="0" t="n">
        <v>30</v>
      </c>
      <c r="AR89" s="0" t="n">
        <v>31</v>
      </c>
      <c r="AS89" s="0" t="n">
        <v>28</v>
      </c>
      <c r="AT89" s="0" t="n">
        <v>28</v>
      </c>
      <c r="AU89" s="0" t="n">
        <v>24</v>
      </c>
      <c r="AV89" s="0" t="n">
        <v>28</v>
      </c>
      <c r="AW89" s="0" t="n">
        <v>28</v>
      </c>
      <c r="AX89" s="0" t="n">
        <v>28</v>
      </c>
      <c r="AY89" s="0" t="n">
        <v>28</v>
      </c>
      <c r="AZ89" s="0" t="n">
        <v>29</v>
      </c>
      <c r="BA89" s="0" t="n">
        <v>28</v>
      </c>
      <c r="BB89" s="0" t="n">
        <v>28</v>
      </c>
      <c r="BC89" s="0" t="n">
        <v>24</v>
      </c>
      <c r="BD89" s="0" t="n">
        <v>25</v>
      </c>
      <c r="BE89" s="0" t="n">
        <v>26</v>
      </c>
      <c r="BF89" s="0" t="n">
        <v>26</v>
      </c>
      <c r="BG89" s="0" t="n">
        <v>27</v>
      </c>
      <c r="BH89" s="0" t="n">
        <v>27</v>
      </c>
      <c r="BI89" s="0" t="n">
        <v>25</v>
      </c>
      <c r="BJ89" s="0" t="n">
        <v>25</v>
      </c>
      <c r="BK89" s="0" t="n">
        <v>24</v>
      </c>
      <c r="BL89" s="0" t="n">
        <v>25</v>
      </c>
      <c r="BM89" s="0" t="n">
        <v>25</v>
      </c>
      <c r="BN89" s="0" t="n">
        <v>24</v>
      </c>
      <c r="BO89" s="0" t="n">
        <v>24</v>
      </c>
      <c r="BP89" s="0" t="n">
        <v>25</v>
      </c>
      <c r="BQ89" s="0" t="n">
        <v>24</v>
      </c>
      <c r="BR89" s="0" t="n">
        <v>25</v>
      </c>
      <c r="BS89" s="0" t="n">
        <v>24</v>
      </c>
      <c r="BT89" s="0" t="n">
        <v>22</v>
      </c>
      <c r="BU89" s="0" t="n">
        <v>23</v>
      </c>
      <c r="BV89" s="0" t="n">
        <v>24</v>
      </c>
      <c r="BW89" s="0" t="n">
        <v>23</v>
      </c>
      <c r="BX89" s="0" t="n">
        <v>23</v>
      </c>
      <c r="BY89" s="0" t="n">
        <v>23</v>
      </c>
      <c r="BZ89" s="0" t="n">
        <v>23</v>
      </c>
    </row>
    <row r="90" customFormat="false" ht="15" hidden="false" customHeight="false" outlineLevel="0" collapsed="false">
      <c r="A90" s="0" t="n">
        <v>36109</v>
      </c>
      <c r="B90" s="0" t="n">
        <v>36109</v>
      </c>
      <c r="C90" s="22" t="n">
        <v>16752</v>
      </c>
      <c r="D90" s="0" t="n">
        <v>36109</v>
      </c>
      <c r="E90" s="0" t="s">
        <v>290</v>
      </c>
      <c r="F90" s="0" t="n">
        <v>447</v>
      </c>
      <c r="G90" s="22" t="n">
        <v>43019</v>
      </c>
      <c r="H90" s="0" t="s">
        <v>642</v>
      </c>
      <c r="I90" s="0" t="n">
        <v>28</v>
      </c>
      <c r="J90" s="0" t="n">
        <v>9</v>
      </c>
      <c r="K90" s="0" t="s">
        <v>552</v>
      </c>
      <c r="L90" s="0" t="s">
        <v>701</v>
      </c>
      <c r="M90" s="0" t="s">
        <v>702</v>
      </c>
      <c r="N90" s="0" t="s">
        <v>555</v>
      </c>
      <c r="O90" s="0" t="n">
        <v>23</v>
      </c>
      <c r="P90" s="0" t="n">
        <v>22</v>
      </c>
      <c r="Q90" s="0" t="n">
        <v>23</v>
      </c>
      <c r="R90" s="0" t="n">
        <v>24</v>
      </c>
      <c r="S90" s="0" t="n">
        <v>23</v>
      </c>
      <c r="T90" s="0" t="n">
        <v>24</v>
      </c>
      <c r="U90" s="0" t="n">
        <v>22</v>
      </c>
      <c r="V90" s="0" t="n">
        <v>25</v>
      </c>
      <c r="W90" s="0" t="n">
        <v>23</v>
      </c>
      <c r="X90" s="0" t="n">
        <v>23</v>
      </c>
      <c r="Y90" s="0" t="n">
        <v>27</v>
      </c>
      <c r="Z90" s="0" t="n">
        <v>27</v>
      </c>
      <c r="AA90" s="0" t="n">
        <v>28</v>
      </c>
      <c r="AB90" s="0" t="n">
        <v>27</v>
      </c>
      <c r="AC90" s="0" t="n">
        <v>25</v>
      </c>
      <c r="AD90" s="0" t="n">
        <v>25</v>
      </c>
      <c r="AE90" s="0" t="n">
        <v>25</v>
      </c>
      <c r="AF90" s="0" t="n">
        <v>29</v>
      </c>
      <c r="AG90" s="0" t="n">
        <v>29</v>
      </c>
      <c r="AH90" s="0" t="n">
        <v>32</v>
      </c>
      <c r="AI90" s="0" t="n">
        <v>33</v>
      </c>
      <c r="AJ90" s="0" t="n">
        <v>34</v>
      </c>
      <c r="AK90" s="0" t="n">
        <v>29</v>
      </c>
      <c r="AL90" s="0" t="s">
        <v>391</v>
      </c>
      <c r="AM90" s="0" t="n">
        <v>28</v>
      </c>
      <c r="AN90" s="0" t="n">
        <v>33</v>
      </c>
      <c r="AO90" s="0" t="n">
        <v>35</v>
      </c>
      <c r="AP90" s="0" t="n">
        <v>38</v>
      </c>
      <c r="AQ90" s="0" t="n">
        <v>47</v>
      </c>
      <c r="AR90" s="0" t="n">
        <v>48</v>
      </c>
      <c r="AS90" s="0" t="n">
        <v>37</v>
      </c>
      <c r="AT90" s="0" t="n">
        <v>31</v>
      </c>
      <c r="AU90" s="0" t="n">
        <v>29</v>
      </c>
      <c r="AV90" s="0" t="n">
        <v>31</v>
      </c>
      <c r="AW90" s="0" t="n">
        <v>35</v>
      </c>
      <c r="AX90" s="0" t="n">
        <v>29</v>
      </c>
      <c r="AY90" s="0" t="n">
        <v>28</v>
      </c>
      <c r="AZ90" s="0" t="n">
        <v>32</v>
      </c>
      <c r="BA90" s="0" t="n">
        <v>31</v>
      </c>
      <c r="BB90" s="0" t="n">
        <v>27</v>
      </c>
      <c r="BC90" s="0" t="n">
        <v>25</v>
      </c>
      <c r="BD90" s="0" t="n">
        <v>27</v>
      </c>
      <c r="BE90" s="0" t="n">
        <v>32</v>
      </c>
      <c r="BF90" s="0" t="n">
        <v>32</v>
      </c>
      <c r="BG90" s="0" t="n">
        <v>34</v>
      </c>
      <c r="BH90" s="0" t="n">
        <v>32</v>
      </c>
      <c r="BI90" s="0" t="n">
        <v>27</v>
      </c>
      <c r="BJ90" s="0" t="n">
        <v>24</v>
      </c>
      <c r="BK90" s="0" t="n">
        <v>23</v>
      </c>
      <c r="BL90" s="0" t="n">
        <v>26</v>
      </c>
      <c r="BM90" s="0" t="n">
        <v>25</v>
      </c>
      <c r="BN90" s="0" t="n">
        <v>27</v>
      </c>
      <c r="BO90" s="0" t="n">
        <v>29</v>
      </c>
      <c r="BP90" s="0" t="n">
        <v>26</v>
      </c>
      <c r="BQ90" s="0" t="n">
        <v>24</v>
      </c>
      <c r="BR90" s="0" t="n">
        <v>24</v>
      </c>
      <c r="BS90" s="0" t="n">
        <v>22</v>
      </c>
      <c r="BT90" s="0" t="n">
        <v>24</v>
      </c>
      <c r="BU90" s="0" t="n">
        <v>24</v>
      </c>
      <c r="BV90" s="0" t="n">
        <v>24</v>
      </c>
      <c r="BW90" s="0" t="n">
        <v>25</v>
      </c>
      <c r="BX90" s="0" t="n">
        <v>24</v>
      </c>
      <c r="BY90" s="0" t="n">
        <v>24</v>
      </c>
      <c r="BZ90" s="0" t="n">
        <v>24</v>
      </c>
    </row>
    <row r="91" customFormat="false" ht="15" hidden="false" customHeight="false" outlineLevel="0" collapsed="false">
      <c r="A91" s="0" t="n">
        <v>36109</v>
      </c>
      <c r="B91" s="0" t="n">
        <v>36109</v>
      </c>
      <c r="C91" s="22" t="n">
        <v>16752</v>
      </c>
      <c r="D91" s="0" t="n">
        <v>36109</v>
      </c>
      <c r="E91" s="0" t="s">
        <v>291</v>
      </c>
      <c r="F91" s="0" t="n">
        <v>446</v>
      </c>
      <c r="G91" s="22" t="n">
        <v>43019</v>
      </c>
      <c r="H91" s="0" t="s">
        <v>643</v>
      </c>
      <c r="I91" s="0" t="n">
        <v>21</v>
      </c>
      <c r="J91" s="0" t="n">
        <v>10</v>
      </c>
      <c r="K91" s="0" t="s">
        <v>552</v>
      </c>
      <c r="L91" s="0" t="s">
        <v>701</v>
      </c>
      <c r="M91" s="0" t="s">
        <v>702</v>
      </c>
      <c r="N91" s="0" t="s">
        <v>555</v>
      </c>
      <c r="O91" s="0" t="n">
        <v>24</v>
      </c>
      <c r="P91" s="0" t="n">
        <v>23</v>
      </c>
      <c r="Q91" s="0" t="n">
        <v>26</v>
      </c>
      <c r="R91" s="0" t="n">
        <v>26</v>
      </c>
      <c r="S91" s="0" t="n">
        <v>24</v>
      </c>
      <c r="T91" s="0" t="n">
        <v>24</v>
      </c>
      <c r="U91" s="0" t="n">
        <v>25</v>
      </c>
      <c r="V91" s="0" t="n">
        <v>23</v>
      </c>
      <c r="W91" s="0" t="n">
        <v>24</v>
      </c>
      <c r="X91" s="0" t="n">
        <v>25</v>
      </c>
      <c r="Y91" s="0" t="n">
        <v>26</v>
      </c>
      <c r="Z91" s="0" t="n">
        <v>28</v>
      </c>
      <c r="AA91" s="0" t="n">
        <v>27</v>
      </c>
      <c r="AB91" s="0" t="n">
        <v>27</v>
      </c>
      <c r="AC91" s="0" t="n">
        <v>27</v>
      </c>
      <c r="AD91" s="0" t="n">
        <v>24</v>
      </c>
      <c r="AE91" s="0" t="n">
        <v>27</v>
      </c>
      <c r="AF91" s="0" t="n">
        <v>29</v>
      </c>
      <c r="AG91" s="0" t="n">
        <v>32</v>
      </c>
      <c r="AH91" s="0" t="n">
        <v>38</v>
      </c>
      <c r="AI91" s="0" t="n">
        <v>44</v>
      </c>
      <c r="AJ91" s="0" t="n">
        <v>35</v>
      </c>
      <c r="AK91" s="0" t="n">
        <v>31</v>
      </c>
      <c r="AL91" s="0" t="n">
        <v>27</v>
      </c>
      <c r="AM91" s="0" t="n">
        <v>27</v>
      </c>
      <c r="AN91" s="0" t="n">
        <v>32</v>
      </c>
      <c r="AO91" s="0" t="n">
        <v>30</v>
      </c>
      <c r="AP91" s="0" t="n">
        <v>31</v>
      </c>
      <c r="AQ91" s="0" t="n">
        <v>49</v>
      </c>
      <c r="AR91" s="0" t="n">
        <v>42</v>
      </c>
      <c r="AS91" s="0" t="n">
        <v>35</v>
      </c>
      <c r="AT91" s="0" t="n">
        <v>32</v>
      </c>
      <c r="AU91" s="0" t="n">
        <v>27</v>
      </c>
      <c r="AV91" s="0" t="n">
        <v>33</v>
      </c>
      <c r="AW91" s="0" t="n">
        <v>36</v>
      </c>
      <c r="AX91" s="0" t="n">
        <v>28</v>
      </c>
      <c r="AY91" s="0" t="n">
        <v>25</v>
      </c>
      <c r="AZ91" s="0" t="n">
        <v>32</v>
      </c>
      <c r="BA91" s="0" t="n">
        <v>32</v>
      </c>
      <c r="BB91" s="0" t="n">
        <v>28</v>
      </c>
      <c r="BC91" s="0" t="n">
        <v>25</v>
      </c>
      <c r="BD91" s="0" t="n">
        <v>27</v>
      </c>
      <c r="BE91" s="0" t="n">
        <v>29</v>
      </c>
      <c r="BF91" s="0" t="n">
        <v>30</v>
      </c>
      <c r="BG91" s="0" t="n">
        <v>29</v>
      </c>
      <c r="BH91" s="0" t="n">
        <v>30</v>
      </c>
      <c r="BI91" s="0" t="n">
        <v>27</v>
      </c>
      <c r="BJ91" s="0" t="n">
        <v>30</v>
      </c>
      <c r="BK91" s="0" t="n">
        <v>24</v>
      </c>
      <c r="BL91" s="0" t="n">
        <v>24</v>
      </c>
      <c r="BM91" s="0" t="n">
        <v>24</v>
      </c>
      <c r="BN91" s="0" t="n">
        <v>25</v>
      </c>
      <c r="BO91" s="0" t="n">
        <v>25</v>
      </c>
      <c r="BP91" s="0" t="n">
        <v>28</v>
      </c>
      <c r="BQ91" s="0" t="n">
        <v>24</v>
      </c>
      <c r="BR91" s="0" t="n">
        <v>22</v>
      </c>
      <c r="BS91" s="0" t="n">
        <v>23</v>
      </c>
      <c r="BT91" s="0" t="n">
        <v>24</v>
      </c>
      <c r="BU91" s="0" t="n">
        <v>23</v>
      </c>
      <c r="BV91" s="0" t="n">
        <v>23</v>
      </c>
      <c r="BW91" s="0" t="n">
        <v>25</v>
      </c>
      <c r="BX91" s="0" t="n">
        <v>24</v>
      </c>
      <c r="BY91" s="0" t="n">
        <v>24</v>
      </c>
      <c r="BZ91" s="0" t="n">
        <v>22</v>
      </c>
    </row>
    <row r="92" customFormat="false" ht="15" hidden="false" customHeight="false" outlineLevel="0" collapsed="false">
      <c r="A92" s="0" t="n">
        <v>36871</v>
      </c>
      <c r="B92" s="0" t="n">
        <v>36871</v>
      </c>
      <c r="C92" s="22" t="n">
        <v>14589</v>
      </c>
      <c r="D92" s="0" t="n">
        <v>36871</v>
      </c>
      <c r="E92" s="0" t="s">
        <v>290</v>
      </c>
      <c r="F92" s="0" t="n">
        <v>484</v>
      </c>
      <c r="G92" s="22" t="n">
        <v>43013</v>
      </c>
      <c r="H92" s="0" t="s">
        <v>644</v>
      </c>
      <c r="I92" s="0" t="n">
        <v>25</v>
      </c>
      <c r="J92" s="0" t="n">
        <v>10</v>
      </c>
      <c r="K92" s="0" t="s">
        <v>552</v>
      </c>
      <c r="L92" s="0" t="s">
        <v>701</v>
      </c>
      <c r="M92" s="0" t="s">
        <v>702</v>
      </c>
      <c r="N92" s="0" t="s">
        <v>555</v>
      </c>
      <c r="O92" s="0" t="n">
        <v>23</v>
      </c>
      <c r="P92" s="0" t="n">
        <v>24</v>
      </c>
      <c r="Q92" s="0" t="n">
        <v>25</v>
      </c>
      <c r="R92" s="0" t="n">
        <v>26</v>
      </c>
      <c r="S92" s="0" t="n">
        <v>25</v>
      </c>
      <c r="T92" s="0" t="n">
        <v>23</v>
      </c>
      <c r="U92" s="0" t="n">
        <v>24</v>
      </c>
      <c r="V92" s="0" t="n">
        <v>24</v>
      </c>
      <c r="W92" s="0" t="n">
        <v>24</v>
      </c>
      <c r="X92" s="0" t="n">
        <v>23</v>
      </c>
      <c r="Y92" s="0" t="n">
        <v>24</v>
      </c>
      <c r="Z92" s="0" t="n">
        <v>26</v>
      </c>
      <c r="AA92" s="0" t="n">
        <v>28</v>
      </c>
      <c r="AB92" s="0" t="n">
        <v>25</v>
      </c>
      <c r="AC92" s="0" t="n">
        <v>25</v>
      </c>
      <c r="AD92" s="0" t="n">
        <v>24</v>
      </c>
      <c r="AE92" s="0" t="n">
        <v>26</v>
      </c>
      <c r="AF92" s="0" t="n">
        <v>26</v>
      </c>
      <c r="AG92" s="0" t="n">
        <v>28</v>
      </c>
      <c r="AH92" s="0" t="n">
        <v>28</v>
      </c>
      <c r="AI92" s="0" t="n">
        <v>35</v>
      </c>
      <c r="AJ92" s="0" t="n">
        <v>29</v>
      </c>
      <c r="AK92" s="0" t="n">
        <v>26</v>
      </c>
      <c r="AL92" s="0" t="n">
        <v>25</v>
      </c>
      <c r="AM92" s="0" t="n">
        <v>25</v>
      </c>
      <c r="AN92" s="0" t="n">
        <v>28</v>
      </c>
      <c r="AO92" s="0" t="n">
        <v>34</v>
      </c>
      <c r="AP92" s="0" t="n">
        <v>28</v>
      </c>
      <c r="AQ92" s="0" t="n">
        <v>30</v>
      </c>
      <c r="AR92" s="0" t="n">
        <v>32</v>
      </c>
      <c r="AS92" s="0" t="n">
        <v>30</v>
      </c>
      <c r="AT92" s="0" t="n">
        <v>29</v>
      </c>
      <c r="AU92" s="0" t="n">
        <v>27</v>
      </c>
      <c r="AV92" s="0" t="n">
        <v>26</v>
      </c>
      <c r="AW92" s="0" t="n">
        <v>30</v>
      </c>
      <c r="AX92" s="0" t="n">
        <v>30</v>
      </c>
      <c r="AY92" s="0" t="n">
        <v>26</v>
      </c>
      <c r="AZ92" s="0" t="n">
        <v>28</v>
      </c>
      <c r="BA92" s="0" t="n">
        <v>26</v>
      </c>
      <c r="BB92" s="0" t="n">
        <v>27</v>
      </c>
      <c r="BC92" s="0" t="n">
        <v>25</v>
      </c>
      <c r="BD92" s="0" t="n">
        <v>26</v>
      </c>
      <c r="BE92" s="0" t="n">
        <v>28</v>
      </c>
      <c r="BF92" s="0" t="n">
        <v>31</v>
      </c>
      <c r="BG92" s="0" t="n">
        <v>30</v>
      </c>
      <c r="BH92" s="0" t="n">
        <v>27</v>
      </c>
      <c r="BI92" s="0" t="n">
        <v>27</v>
      </c>
      <c r="BJ92" s="0" t="n">
        <v>25</v>
      </c>
      <c r="BK92" s="0" t="n">
        <v>23</v>
      </c>
      <c r="BL92" s="0" t="n">
        <v>23</v>
      </c>
      <c r="BM92" s="0" t="n">
        <v>24</v>
      </c>
      <c r="BN92" s="0" t="n">
        <v>24</v>
      </c>
      <c r="BO92" s="0" t="n">
        <v>24</v>
      </c>
      <c r="BP92" s="0" t="n">
        <v>24</v>
      </c>
      <c r="BQ92" s="0" t="n">
        <v>24</v>
      </c>
      <c r="BR92" s="0" t="n">
        <v>23</v>
      </c>
      <c r="BS92" s="0" t="n">
        <v>25</v>
      </c>
      <c r="BT92" s="0" t="n">
        <v>23</v>
      </c>
      <c r="BU92" s="0" t="n">
        <v>24</v>
      </c>
      <c r="BV92" s="0" t="n">
        <v>24</v>
      </c>
      <c r="BW92" s="0" t="n">
        <v>25</v>
      </c>
      <c r="BX92" s="0" t="n">
        <v>23</v>
      </c>
      <c r="BY92" s="0" t="n">
        <v>23</v>
      </c>
      <c r="BZ92" s="0" t="n">
        <v>23</v>
      </c>
    </row>
    <row r="93" customFormat="false" ht="15" hidden="false" customHeight="false" outlineLevel="0" collapsed="false">
      <c r="A93" s="0" t="n">
        <v>37446</v>
      </c>
      <c r="B93" s="0" t="n">
        <v>37446</v>
      </c>
      <c r="C93" s="22" t="n">
        <v>12626</v>
      </c>
      <c r="D93" s="0" t="n">
        <v>37446</v>
      </c>
      <c r="E93" s="0" t="s">
        <v>290</v>
      </c>
      <c r="F93" s="0" t="n">
        <v>738</v>
      </c>
      <c r="G93" s="22" t="n">
        <v>43028</v>
      </c>
      <c r="H93" s="0" t="s">
        <v>645</v>
      </c>
      <c r="I93" s="0" t="n">
        <v>25</v>
      </c>
      <c r="J93" s="0" t="n">
        <v>9</v>
      </c>
      <c r="K93" s="0" t="s">
        <v>552</v>
      </c>
      <c r="L93" s="0" t="s">
        <v>701</v>
      </c>
      <c r="M93" s="0" t="s">
        <v>702</v>
      </c>
      <c r="N93" s="0" t="s">
        <v>555</v>
      </c>
      <c r="O93" s="0" t="n">
        <v>23</v>
      </c>
      <c r="P93" s="0" t="n">
        <v>22</v>
      </c>
      <c r="Q93" s="0" t="n">
        <v>23</v>
      </c>
      <c r="R93" s="0" t="n">
        <v>23</v>
      </c>
      <c r="S93" s="0" t="n">
        <v>22</v>
      </c>
      <c r="T93" s="0" t="n">
        <v>21</v>
      </c>
      <c r="U93" s="0" t="n">
        <v>20</v>
      </c>
      <c r="V93" s="0" t="n">
        <v>22</v>
      </c>
      <c r="W93" s="0" t="n">
        <v>21</v>
      </c>
      <c r="X93" s="0" t="n">
        <v>23</v>
      </c>
      <c r="Y93" s="0" t="n">
        <v>25</v>
      </c>
      <c r="Z93" s="0" t="n">
        <v>24</v>
      </c>
      <c r="AA93" s="0" t="n">
        <v>26</v>
      </c>
      <c r="AB93" s="0" t="n">
        <v>24</v>
      </c>
      <c r="AC93" s="0" t="n">
        <v>20</v>
      </c>
      <c r="AD93" s="0" t="n">
        <v>23</v>
      </c>
      <c r="AE93" s="0" t="n">
        <v>23</v>
      </c>
      <c r="AF93" s="0" t="n">
        <v>27</v>
      </c>
      <c r="AG93" s="0" t="n">
        <v>28</v>
      </c>
      <c r="AH93" s="0" t="n">
        <v>29</v>
      </c>
      <c r="AI93" s="0" t="n">
        <v>34</v>
      </c>
      <c r="AJ93" s="0" t="n">
        <v>27</v>
      </c>
      <c r="AK93" s="0" t="n">
        <v>24</v>
      </c>
      <c r="AL93" s="0" t="n">
        <v>22</v>
      </c>
      <c r="AM93" s="0" t="n">
        <v>26</v>
      </c>
      <c r="AN93" s="0" t="n">
        <v>27</v>
      </c>
      <c r="AO93" s="0" t="n">
        <v>31</v>
      </c>
      <c r="AP93" s="0" t="n">
        <v>33</v>
      </c>
      <c r="AQ93" s="0" t="n">
        <v>38</v>
      </c>
      <c r="AR93" s="0" t="n">
        <v>35</v>
      </c>
      <c r="AS93" s="0" t="n">
        <v>26</v>
      </c>
      <c r="AT93" s="0" t="n">
        <v>23</v>
      </c>
      <c r="AU93" s="0" t="n">
        <v>26</v>
      </c>
      <c r="AV93" s="0" t="n">
        <v>28</v>
      </c>
      <c r="AW93" s="0" t="n">
        <v>32</v>
      </c>
      <c r="AX93" s="0" t="n">
        <v>37</v>
      </c>
      <c r="AY93" s="0" t="n">
        <v>58</v>
      </c>
      <c r="AZ93" s="0" t="n">
        <v>38</v>
      </c>
      <c r="BA93" s="0" t="n">
        <v>29</v>
      </c>
      <c r="BB93" s="0" t="n">
        <v>24</v>
      </c>
      <c r="BC93" s="0" t="n">
        <v>24</v>
      </c>
      <c r="BD93" s="0" t="n">
        <v>25</v>
      </c>
      <c r="BE93" s="0" t="n">
        <v>30</v>
      </c>
      <c r="BF93" s="0" t="n">
        <v>34</v>
      </c>
      <c r="BG93" s="0" t="n">
        <v>36</v>
      </c>
      <c r="BH93" s="0" t="n">
        <v>29</v>
      </c>
      <c r="BI93" s="0" t="n">
        <v>26</v>
      </c>
      <c r="BJ93" s="0" t="n">
        <v>24</v>
      </c>
      <c r="BK93" s="0" t="n">
        <v>23</v>
      </c>
      <c r="BL93" s="0" t="n">
        <v>24</v>
      </c>
      <c r="BM93" s="0" t="n">
        <v>26</v>
      </c>
      <c r="BN93" s="0" t="n">
        <v>27</v>
      </c>
      <c r="BO93" s="0" t="n">
        <v>26</v>
      </c>
      <c r="BP93" s="0" t="n">
        <v>24</v>
      </c>
      <c r="BQ93" s="0" t="n">
        <v>24</v>
      </c>
      <c r="BR93" s="0" t="n">
        <v>22</v>
      </c>
      <c r="BS93" s="0" t="n">
        <v>23</v>
      </c>
      <c r="BT93" s="0" t="n">
        <v>23</v>
      </c>
      <c r="BU93" s="0" t="n">
        <v>25</v>
      </c>
      <c r="BV93" s="0" t="n">
        <v>24</v>
      </c>
      <c r="BW93" s="0" t="n">
        <v>24</v>
      </c>
      <c r="BX93" s="0" t="n">
        <v>21</v>
      </c>
      <c r="BY93" s="0" t="n">
        <v>21</v>
      </c>
      <c r="BZ93" s="0" t="n">
        <v>20</v>
      </c>
    </row>
    <row r="94" customFormat="false" ht="15" hidden="false" customHeight="false" outlineLevel="0" collapsed="false">
      <c r="A94" s="0" t="n">
        <v>37446</v>
      </c>
      <c r="B94" s="0" t="n">
        <v>37446</v>
      </c>
      <c r="C94" s="22" t="n">
        <v>12626</v>
      </c>
      <c r="D94" s="0" t="n">
        <v>37446</v>
      </c>
      <c r="E94" s="0" t="s">
        <v>291</v>
      </c>
      <c r="F94" s="0" t="n">
        <v>737</v>
      </c>
      <c r="G94" s="22" t="n">
        <v>43028</v>
      </c>
      <c r="H94" s="0" t="s">
        <v>646</v>
      </c>
      <c r="I94" s="0" t="n">
        <v>26</v>
      </c>
      <c r="J94" s="0" t="n">
        <v>8</v>
      </c>
      <c r="K94" s="0" t="s">
        <v>552</v>
      </c>
      <c r="L94" s="0" t="s">
        <v>701</v>
      </c>
      <c r="M94" s="0" t="s">
        <v>702</v>
      </c>
      <c r="N94" s="0" t="s">
        <v>555</v>
      </c>
      <c r="O94" s="0" t="n">
        <v>24</v>
      </c>
      <c r="P94" s="0" t="n">
        <v>23</v>
      </c>
      <c r="Q94" s="0" t="n">
        <v>24</v>
      </c>
      <c r="R94" s="0" t="n">
        <v>23</v>
      </c>
      <c r="S94" s="0" t="n">
        <v>23</v>
      </c>
      <c r="T94" s="0" t="n">
        <v>20</v>
      </c>
      <c r="U94" s="0" t="n">
        <v>25</v>
      </c>
      <c r="V94" s="0" t="n">
        <v>22</v>
      </c>
      <c r="W94" s="0" t="n">
        <v>22</v>
      </c>
      <c r="X94" s="0" t="n">
        <v>23</v>
      </c>
      <c r="Y94" s="0" t="n">
        <v>26</v>
      </c>
      <c r="Z94" s="0" t="n">
        <v>26</v>
      </c>
      <c r="AA94" s="0" t="n">
        <v>25</v>
      </c>
      <c r="AB94" s="0" t="n">
        <v>24</v>
      </c>
      <c r="AC94" s="0" t="n">
        <v>25</v>
      </c>
      <c r="AD94" s="0" t="n">
        <v>24</v>
      </c>
      <c r="AE94" s="0" t="n">
        <v>25</v>
      </c>
      <c r="AF94" s="0" t="n">
        <v>27</v>
      </c>
      <c r="AG94" s="0" t="n">
        <v>30</v>
      </c>
      <c r="AH94" s="0" t="n">
        <v>32</v>
      </c>
      <c r="AI94" s="0" t="n">
        <v>34</v>
      </c>
      <c r="AJ94" s="0" t="n">
        <v>27</v>
      </c>
      <c r="AK94" s="0" t="n">
        <v>24</v>
      </c>
      <c r="AL94" s="0" t="n">
        <v>26</v>
      </c>
      <c r="AM94" s="0" t="n">
        <v>26</v>
      </c>
      <c r="AN94" s="0" t="n">
        <v>29</v>
      </c>
      <c r="AO94" s="0" t="n">
        <v>32</v>
      </c>
      <c r="AP94" s="0" t="n">
        <v>35</v>
      </c>
      <c r="AQ94" s="0" t="n">
        <v>35</v>
      </c>
      <c r="AR94" s="0" t="n">
        <v>35</v>
      </c>
      <c r="AS94" s="0" t="n">
        <v>28</v>
      </c>
      <c r="AT94" s="0" t="n">
        <v>27</v>
      </c>
      <c r="AU94" s="0" t="n">
        <v>25</v>
      </c>
      <c r="AV94" s="0" t="n">
        <v>26</v>
      </c>
      <c r="AW94" s="0" t="n">
        <v>32</v>
      </c>
      <c r="AX94" s="0" t="n">
        <v>34</v>
      </c>
      <c r="AY94" s="0" t="n">
        <v>34</v>
      </c>
      <c r="AZ94" s="0" t="n">
        <v>31</v>
      </c>
      <c r="BA94" s="0" t="n">
        <v>28</v>
      </c>
      <c r="BB94" s="0" t="n">
        <v>24</v>
      </c>
      <c r="BC94" s="0" t="n">
        <v>25</v>
      </c>
      <c r="BD94" s="0" t="n">
        <v>27</v>
      </c>
      <c r="BE94" s="0" t="n">
        <v>29</v>
      </c>
      <c r="BF94" s="0" t="n">
        <v>33</v>
      </c>
      <c r="BG94" s="0" t="n">
        <v>34</v>
      </c>
      <c r="BH94" s="0" t="n">
        <v>28</v>
      </c>
      <c r="BI94" s="0" t="n">
        <v>25</v>
      </c>
      <c r="BJ94" s="0" t="n">
        <v>21</v>
      </c>
      <c r="BK94" s="0" t="n">
        <v>24</v>
      </c>
      <c r="BL94" s="0" t="n">
        <v>25</v>
      </c>
      <c r="BM94" s="0" t="n">
        <v>24</v>
      </c>
      <c r="BN94" s="0" t="n">
        <v>26</v>
      </c>
      <c r="BO94" s="0" t="n">
        <v>26</v>
      </c>
      <c r="BP94" s="0" t="n">
        <v>23</v>
      </c>
      <c r="BQ94" s="0" t="n">
        <v>24</v>
      </c>
      <c r="BR94" s="0" t="n">
        <v>24</v>
      </c>
      <c r="BS94" s="0" t="n">
        <v>23</v>
      </c>
      <c r="BT94" s="0" t="n">
        <v>21</v>
      </c>
      <c r="BU94" s="0" t="n">
        <v>22</v>
      </c>
      <c r="BV94" s="0" t="n">
        <v>24</v>
      </c>
      <c r="BW94" s="0" t="n">
        <v>23</v>
      </c>
      <c r="BX94" s="0" t="n">
        <v>23</v>
      </c>
      <c r="BY94" s="0" t="n">
        <v>22</v>
      </c>
      <c r="BZ94" s="0" t="n">
        <v>23</v>
      </c>
    </row>
    <row r="95" customFormat="false" ht="15" hidden="false" customHeight="false" outlineLevel="0" collapsed="false">
      <c r="A95" s="0" t="n">
        <v>37755</v>
      </c>
      <c r="B95" s="0" t="n">
        <v>37755</v>
      </c>
      <c r="C95" s="22" t="n">
        <v>17973</v>
      </c>
      <c r="D95" s="0" t="n">
        <v>37755</v>
      </c>
      <c r="E95" s="0" t="s">
        <v>290</v>
      </c>
      <c r="F95" s="0" t="n">
        <v>260</v>
      </c>
      <c r="G95" s="22" t="n">
        <v>42865</v>
      </c>
      <c r="H95" s="0" t="s">
        <v>647</v>
      </c>
      <c r="I95" s="0" t="n">
        <v>25</v>
      </c>
      <c r="J95" s="0" t="n">
        <v>10</v>
      </c>
      <c r="K95" s="0" t="s">
        <v>552</v>
      </c>
      <c r="L95" s="0" t="s">
        <v>701</v>
      </c>
      <c r="M95" s="0" t="s">
        <v>702</v>
      </c>
      <c r="N95" s="0" t="s">
        <v>555</v>
      </c>
      <c r="O95" s="0" t="n">
        <v>19</v>
      </c>
      <c r="P95" s="0" t="n">
        <v>30</v>
      </c>
      <c r="Q95" s="0" t="n">
        <v>23</v>
      </c>
      <c r="R95" s="0" t="n">
        <v>22</v>
      </c>
      <c r="S95" s="0" t="n">
        <v>23</v>
      </c>
      <c r="T95" s="0" t="n">
        <v>20</v>
      </c>
      <c r="U95" s="0" t="n">
        <v>18</v>
      </c>
      <c r="V95" s="0" t="n">
        <v>20</v>
      </c>
      <c r="W95" s="0" t="n">
        <v>21</v>
      </c>
      <c r="X95" s="0" t="n">
        <v>21</v>
      </c>
      <c r="Y95" s="0" t="n">
        <v>22</v>
      </c>
      <c r="Z95" s="0" t="n">
        <v>24</v>
      </c>
      <c r="AA95" s="0" t="n">
        <v>23</v>
      </c>
      <c r="AB95" s="0" t="n">
        <v>23</v>
      </c>
      <c r="AC95" s="0" t="n">
        <v>21</v>
      </c>
      <c r="AD95" s="0" t="n">
        <v>19</v>
      </c>
      <c r="AE95" s="0" t="n">
        <v>22</v>
      </c>
      <c r="AF95" s="0" t="n">
        <v>24</v>
      </c>
      <c r="AG95" s="0" t="n">
        <v>28</v>
      </c>
      <c r="AH95" s="0" t="n">
        <v>29</v>
      </c>
      <c r="AI95" s="0" t="n">
        <v>28</v>
      </c>
      <c r="AJ95" s="0" t="n">
        <v>26</v>
      </c>
      <c r="AK95" s="0" t="n">
        <v>26</v>
      </c>
      <c r="AL95" s="0" t="n">
        <v>20</v>
      </c>
      <c r="AM95" s="0" t="n">
        <v>23</v>
      </c>
      <c r="AN95" s="0" t="n">
        <v>25</v>
      </c>
      <c r="AO95" s="0" t="n">
        <v>27</v>
      </c>
      <c r="AP95" s="0" t="n">
        <v>23</v>
      </c>
      <c r="AQ95" s="0" t="n">
        <v>29</v>
      </c>
      <c r="AR95" s="0" t="n">
        <v>34</v>
      </c>
      <c r="AS95" s="0" t="n">
        <v>34</v>
      </c>
      <c r="AT95" s="0" t="n">
        <v>23</v>
      </c>
      <c r="AU95" s="0" t="n">
        <v>23</v>
      </c>
      <c r="AV95" s="0" t="n">
        <v>28</v>
      </c>
      <c r="AW95" s="0" t="n">
        <v>31</v>
      </c>
      <c r="AX95" s="0" t="n">
        <v>35</v>
      </c>
      <c r="AY95" s="0" t="n">
        <v>35</v>
      </c>
      <c r="AZ95" s="0" t="n">
        <v>33</v>
      </c>
      <c r="BA95" s="0" t="n">
        <v>30</v>
      </c>
      <c r="BB95" s="0" t="n">
        <v>24</v>
      </c>
      <c r="BC95" s="0" t="n">
        <v>24</v>
      </c>
      <c r="BD95" s="0" t="n">
        <v>24</v>
      </c>
      <c r="BE95" s="0" t="n">
        <v>27</v>
      </c>
      <c r="BF95" s="0" t="n">
        <v>31</v>
      </c>
      <c r="BG95" s="0" t="n">
        <v>33</v>
      </c>
      <c r="BH95" s="0" t="n">
        <v>29</v>
      </c>
      <c r="BI95" s="0" t="n">
        <v>27</v>
      </c>
      <c r="BJ95" s="0" t="n">
        <v>24</v>
      </c>
      <c r="BK95" s="0" t="n">
        <v>23</v>
      </c>
      <c r="BL95" s="0" t="n">
        <v>22</v>
      </c>
      <c r="BM95" s="0" t="n">
        <v>22</v>
      </c>
      <c r="BN95" s="0" t="n">
        <v>25</v>
      </c>
      <c r="BO95" s="0" t="n">
        <v>23</v>
      </c>
      <c r="BP95" s="0" t="n">
        <v>24</v>
      </c>
      <c r="BQ95" s="0" t="n">
        <v>23</v>
      </c>
      <c r="BR95" s="0" t="n">
        <v>23</v>
      </c>
      <c r="BS95" s="0" t="n">
        <v>21</v>
      </c>
      <c r="BT95" s="0" t="n">
        <v>23</v>
      </c>
      <c r="BU95" s="0" t="n">
        <v>23</v>
      </c>
      <c r="BV95" s="0" t="n">
        <v>22</v>
      </c>
      <c r="BW95" s="0" t="n">
        <v>23</v>
      </c>
      <c r="BX95" s="0" t="n">
        <v>26</v>
      </c>
      <c r="BY95" s="0" t="n">
        <v>22</v>
      </c>
      <c r="BZ95" s="0" t="n">
        <v>20</v>
      </c>
    </row>
    <row r="96" customFormat="false" ht="15" hidden="false" customHeight="false" outlineLevel="0" collapsed="false">
      <c r="A96" s="0" t="n">
        <v>37755</v>
      </c>
      <c r="B96" s="0" t="n">
        <v>37755</v>
      </c>
      <c r="C96" s="22" t="n">
        <v>17973</v>
      </c>
      <c r="D96" s="0" t="n">
        <v>37755</v>
      </c>
      <c r="E96" s="0" t="s">
        <v>291</v>
      </c>
      <c r="F96" s="0" t="n">
        <v>259</v>
      </c>
      <c r="G96" s="22" t="n">
        <v>42865</v>
      </c>
      <c r="H96" s="0" t="s">
        <v>648</v>
      </c>
      <c r="I96" s="0" t="n">
        <v>28</v>
      </c>
      <c r="J96" s="0" t="n">
        <v>9</v>
      </c>
      <c r="K96" s="0" t="s">
        <v>552</v>
      </c>
      <c r="L96" s="0" t="s">
        <v>701</v>
      </c>
      <c r="M96" s="0" t="s">
        <v>702</v>
      </c>
      <c r="N96" s="0" t="s">
        <v>555</v>
      </c>
      <c r="O96" s="0" t="n">
        <v>21</v>
      </c>
      <c r="P96" s="0" t="n">
        <v>21</v>
      </c>
      <c r="Q96" s="0" t="n">
        <v>20</v>
      </c>
      <c r="R96" s="0" t="n">
        <v>24</v>
      </c>
      <c r="S96" s="0" t="n">
        <v>22</v>
      </c>
      <c r="T96" s="0" t="n">
        <v>21</v>
      </c>
      <c r="U96" s="0" t="n">
        <v>21</v>
      </c>
      <c r="V96" s="0" t="n">
        <v>21</v>
      </c>
      <c r="W96" s="0" t="n">
        <v>23</v>
      </c>
      <c r="X96" s="0" t="n">
        <v>22</v>
      </c>
      <c r="Y96" s="0" t="n">
        <v>24</v>
      </c>
      <c r="Z96" s="0" t="n">
        <v>23</v>
      </c>
      <c r="AA96" s="0" t="n">
        <v>25</v>
      </c>
      <c r="AB96" s="0" t="n">
        <v>22</v>
      </c>
      <c r="AC96" s="0" t="n">
        <v>23</v>
      </c>
      <c r="AD96" s="0" t="n">
        <v>21</v>
      </c>
      <c r="AE96" s="0" t="n">
        <v>22</v>
      </c>
      <c r="AF96" s="0" t="n">
        <v>24</v>
      </c>
      <c r="AG96" s="0" t="n">
        <v>29</v>
      </c>
      <c r="AH96" s="0" t="n">
        <v>30</v>
      </c>
      <c r="AI96" s="0" t="n">
        <v>28</v>
      </c>
      <c r="AJ96" s="0" t="n">
        <v>29</v>
      </c>
      <c r="AK96" s="0" t="n">
        <v>26</v>
      </c>
      <c r="AL96" s="0" t="n">
        <v>24</v>
      </c>
      <c r="AM96" s="0" t="n">
        <v>26</v>
      </c>
      <c r="AN96" s="0" t="n">
        <v>28</v>
      </c>
      <c r="AO96" s="0" t="n">
        <v>30</v>
      </c>
      <c r="AP96" s="0" t="n">
        <v>37</v>
      </c>
      <c r="AQ96" s="0" t="n">
        <v>32</v>
      </c>
      <c r="AR96" s="0" t="n">
        <v>30</v>
      </c>
      <c r="AS96" s="0" t="n">
        <v>28</v>
      </c>
      <c r="AT96" s="0" t="n">
        <v>24</v>
      </c>
      <c r="AU96" s="0" t="n">
        <v>23</v>
      </c>
      <c r="AV96" s="0" t="n">
        <v>28</v>
      </c>
      <c r="AW96" s="0" t="n">
        <v>30</v>
      </c>
      <c r="AX96" s="0" t="n">
        <v>33</v>
      </c>
      <c r="AY96" s="0" t="n">
        <v>35</v>
      </c>
      <c r="AZ96" s="0" t="n">
        <v>31</v>
      </c>
      <c r="BA96" s="0" t="n">
        <v>27</v>
      </c>
      <c r="BB96" s="0" t="n">
        <v>24</v>
      </c>
      <c r="BC96" s="0" t="n">
        <v>23</v>
      </c>
      <c r="BD96" s="0" t="n">
        <v>25</v>
      </c>
      <c r="BE96" s="0" t="n">
        <v>24</v>
      </c>
      <c r="BF96" s="0" t="n">
        <v>31</v>
      </c>
      <c r="BG96" s="0" t="n">
        <v>31</v>
      </c>
      <c r="BH96" s="0" t="n">
        <v>28</v>
      </c>
      <c r="BI96" s="0" t="n">
        <v>25</v>
      </c>
      <c r="BJ96" s="0" t="n">
        <v>23</v>
      </c>
      <c r="BK96" s="0" t="n">
        <v>22</v>
      </c>
      <c r="BL96" s="0" t="n">
        <v>22</v>
      </c>
      <c r="BM96" s="0" t="n">
        <v>21</v>
      </c>
      <c r="BN96" s="0" t="n">
        <v>24</v>
      </c>
      <c r="BO96" s="0" t="n">
        <v>23</v>
      </c>
      <c r="BP96" s="0" t="n">
        <v>24</v>
      </c>
      <c r="BQ96" s="0" t="n">
        <v>22</v>
      </c>
      <c r="BR96" s="0" t="n">
        <v>22</v>
      </c>
      <c r="BS96" s="0" t="n">
        <v>22</v>
      </c>
      <c r="BT96" s="0" t="n">
        <v>20</v>
      </c>
      <c r="BU96" s="0" t="n">
        <v>25</v>
      </c>
      <c r="BV96" s="0" t="n">
        <v>30</v>
      </c>
      <c r="BW96" s="0" t="n">
        <v>27</v>
      </c>
      <c r="BX96" s="0" t="n">
        <v>28</v>
      </c>
      <c r="BY96" s="0" t="n">
        <v>26</v>
      </c>
      <c r="BZ96" s="0" t="n">
        <v>20</v>
      </c>
    </row>
    <row r="97" customFormat="false" ht="15" hidden="false" customHeight="false" outlineLevel="0" collapsed="false">
      <c r="A97" s="0" t="n">
        <v>37873</v>
      </c>
      <c r="B97" s="0" t="n">
        <v>37873</v>
      </c>
      <c r="C97" s="22" t="n">
        <v>15489</v>
      </c>
      <c r="D97" s="0" t="n">
        <v>37873</v>
      </c>
      <c r="E97" s="0" t="s">
        <v>290</v>
      </c>
      <c r="F97" s="0" t="n">
        <v>358</v>
      </c>
      <c r="G97" s="22" t="n">
        <v>43042</v>
      </c>
      <c r="H97" s="0" t="s">
        <v>649</v>
      </c>
      <c r="I97" s="0" t="n">
        <v>21</v>
      </c>
      <c r="J97" s="0" t="n">
        <v>9</v>
      </c>
      <c r="K97" s="0" t="s">
        <v>552</v>
      </c>
      <c r="L97" s="0" t="s">
        <v>701</v>
      </c>
      <c r="M97" s="0" t="s">
        <v>702</v>
      </c>
      <c r="N97" s="0" t="s">
        <v>555</v>
      </c>
      <c r="O97" s="0" t="n">
        <v>23</v>
      </c>
      <c r="P97" s="0" t="n">
        <v>23</v>
      </c>
      <c r="Q97" s="0" t="n">
        <v>24</v>
      </c>
      <c r="R97" s="0" t="n">
        <v>22</v>
      </c>
      <c r="S97" s="0" t="n">
        <v>23</v>
      </c>
      <c r="T97" s="0" t="n">
        <v>21</v>
      </c>
      <c r="U97" s="0" t="n">
        <v>20</v>
      </c>
      <c r="V97" s="0" t="n">
        <v>20</v>
      </c>
      <c r="W97" s="0" t="n">
        <v>25</v>
      </c>
      <c r="X97" s="0" t="n">
        <v>23</v>
      </c>
      <c r="Y97" s="0" t="n">
        <v>21</v>
      </c>
      <c r="Z97" s="0" t="n">
        <v>22</v>
      </c>
      <c r="AA97" s="0" t="n">
        <v>25</v>
      </c>
      <c r="AB97" s="0" t="n">
        <v>21</v>
      </c>
      <c r="AC97" s="0" t="n">
        <v>23</v>
      </c>
      <c r="AD97" s="0" t="n">
        <v>22</v>
      </c>
      <c r="AE97" s="0" t="n">
        <v>21</v>
      </c>
      <c r="AF97" s="0" t="n">
        <v>23</v>
      </c>
      <c r="AG97" s="0" t="n">
        <v>24</v>
      </c>
      <c r="AH97" s="0" t="n">
        <v>23</v>
      </c>
      <c r="AI97" s="0" t="n">
        <v>25</v>
      </c>
      <c r="AJ97" s="0" t="n">
        <v>25</v>
      </c>
      <c r="AK97" s="0" t="n">
        <v>23</v>
      </c>
      <c r="AL97" s="0" t="n">
        <v>22</v>
      </c>
      <c r="AM97" s="0" t="n">
        <v>22</v>
      </c>
      <c r="AN97" s="0" t="n">
        <v>26</v>
      </c>
      <c r="AO97" s="0" t="n">
        <v>27</v>
      </c>
      <c r="AP97" s="0" t="n">
        <v>22</v>
      </c>
      <c r="AQ97" s="0" t="n">
        <v>24</v>
      </c>
      <c r="AR97" s="0" t="n">
        <v>28</v>
      </c>
      <c r="AS97" s="0" t="n">
        <v>25</v>
      </c>
      <c r="AT97" s="0" t="n">
        <v>23</v>
      </c>
      <c r="AU97" s="0" t="n">
        <v>21</v>
      </c>
      <c r="AV97" s="0" t="n">
        <v>25</v>
      </c>
      <c r="AW97" s="0" t="n">
        <v>32</v>
      </c>
      <c r="AX97" s="0" t="n">
        <v>47</v>
      </c>
      <c r="AY97" s="0" t="n">
        <v>43</v>
      </c>
      <c r="AZ97" s="0" t="n">
        <v>33</v>
      </c>
      <c r="BA97" s="0" t="n">
        <v>28</v>
      </c>
      <c r="BB97" s="0" t="n">
        <v>23</v>
      </c>
      <c r="BC97" s="0" t="n">
        <v>21</v>
      </c>
      <c r="BD97" s="0" t="n">
        <v>26</v>
      </c>
      <c r="BE97" s="0" t="n">
        <v>31</v>
      </c>
      <c r="BF97" s="0" t="n">
        <v>36</v>
      </c>
      <c r="BG97" s="0" t="n">
        <v>34</v>
      </c>
      <c r="BH97" s="0" t="n">
        <v>28</v>
      </c>
      <c r="BI97" s="0" t="n">
        <v>25</v>
      </c>
      <c r="BJ97" s="0" t="n">
        <v>23</v>
      </c>
      <c r="BK97" s="0" t="n">
        <v>21</v>
      </c>
      <c r="BL97" s="0" t="n">
        <v>22</v>
      </c>
      <c r="BM97" s="0" t="n">
        <v>24</v>
      </c>
      <c r="BN97" s="0" t="n">
        <v>25</v>
      </c>
      <c r="BO97" s="0" t="n">
        <v>25</v>
      </c>
      <c r="BP97" s="0" t="n">
        <v>24</v>
      </c>
      <c r="BQ97" s="0" t="n">
        <v>21</v>
      </c>
      <c r="BR97" s="0" t="n">
        <v>23</v>
      </c>
      <c r="BS97" s="0" t="n">
        <v>19</v>
      </c>
      <c r="BT97" s="0" t="n">
        <v>19</v>
      </c>
      <c r="BU97" s="0" t="n">
        <v>19</v>
      </c>
      <c r="BV97" s="0" t="n">
        <v>18</v>
      </c>
      <c r="BW97" s="0" t="n">
        <v>21</v>
      </c>
      <c r="BX97" s="0" t="n">
        <v>19</v>
      </c>
      <c r="BY97" s="0" t="n">
        <v>19</v>
      </c>
      <c r="BZ97" s="0" t="n">
        <v>21</v>
      </c>
    </row>
    <row r="98" customFormat="false" ht="15" hidden="false" customHeight="false" outlineLevel="0" collapsed="false">
      <c r="A98" s="0" t="n">
        <v>37873</v>
      </c>
      <c r="B98" s="0" t="n">
        <v>37873</v>
      </c>
      <c r="C98" s="22" t="n">
        <v>15489</v>
      </c>
      <c r="D98" s="0" t="n">
        <v>37873</v>
      </c>
      <c r="E98" s="0" t="s">
        <v>291</v>
      </c>
      <c r="F98" s="0" t="n">
        <v>357</v>
      </c>
      <c r="G98" s="22" t="n">
        <v>43042</v>
      </c>
      <c r="H98" s="0" t="s">
        <v>650</v>
      </c>
      <c r="I98" s="0" t="n">
        <v>22</v>
      </c>
      <c r="J98" s="0" t="n">
        <v>7</v>
      </c>
      <c r="K98" s="0" t="s">
        <v>552</v>
      </c>
      <c r="L98" s="0" t="s">
        <v>701</v>
      </c>
      <c r="M98" s="0" t="s">
        <v>702</v>
      </c>
      <c r="N98" s="0" t="s">
        <v>555</v>
      </c>
      <c r="O98" s="0" t="n">
        <v>26</v>
      </c>
      <c r="P98" s="0" t="n">
        <v>25</v>
      </c>
      <c r="Q98" s="0" t="n">
        <v>23</v>
      </c>
      <c r="R98" s="0" t="n">
        <v>22</v>
      </c>
      <c r="S98" s="0" t="n">
        <v>21</v>
      </c>
      <c r="T98" s="0" t="n">
        <v>22</v>
      </c>
      <c r="U98" s="0" t="n">
        <v>21</v>
      </c>
      <c r="V98" s="0" t="n">
        <v>22</v>
      </c>
      <c r="W98" s="0" t="n">
        <v>25</v>
      </c>
      <c r="X98" s="0" t="n">
        <v>24</v>
      </c>
      <c r="Y98" s="0" t="n">
        <v>24</v>
      </c>
      <c r="Z98" s="0" t="n">
        <v>23</v>
      </c>
      <c r="AA98" s="0" t="n">
        <v>22</v>
      </c>
      <c r="AB98" s="0" t="n">
        <v>23</v>
      </c>
      <c r="AC98" s="0" t="n">
        <v>23</v>
      </c>
      <c r="AD98" s="0" t="n">
        <v>21</v>
      </c>
      <c r="AE98" s="0" t="n">
        <v>23</v>
      </c>
      <c r="AF98" s="0" t="n">
        <v>24</v>
      </c>
      <c r="AG98" s="0" t="n">
        <v>24</v>
      </c>
      <c r="AH98" s="0" t="n">
        <v>27</v>
      </c>
      <c r="AI98" s="0" t="n">
        <v>28</v>
      </c>
      <c r="AJ98" s="0" t="n">
        <v>26</v>
      </c>
      <c r="AK98" s="0" t="n">
        <v>24</v>
      </c>
      <c r="AL98" s="0" t="n">
        <v>23</v>
      </c>
      <c r="AM98" s="0" t="n">
        <v>22</v>
      </c>
      <c r="AN98" s="0" t="n">
        <v>24</v>
      </c>
      <c r="AO98" s="0" t="n">
        <v>26</v>
      </c>
      <c r="AP98" s="0" t="n">
        <v>26</v>
      </c>
      <c r="AQ98" s="0" t="n">
        <v>26</v>
      </c>
      <c r="AR98" s="0" t="n">
        <v>31</v>
      </c>
      <c r="AS98" s="0" t="n">
        <v>30</v>
      </c>
      <c r="AT98" s="0" t="n">
        <v>23</v>
      </c>
      <c r="AU98" s="0" t="n">
        <v>23</v>
      </c>
      <c r="AV98" s="0" t="n">
        <v>26</v>
      </c>
      <c r="AW98" s="0" t="n">
        <v>31</v>
      </c>
      <c r="AX98" s="0" t="n">
        <v>48</v>
      </c>
      <c r="AY98" s="0" t="n">
        <v>52</v>
      </c>
      <c r="AZ98" s="0" t="n">
        <v>36</v>
      </c>
      <c r="BA98" s="0" t="n">
        <v>31</v>
      </c>
      <c r="BB98" s="0" t="n">
        <v>25</v>
      </c>
      <c r="BC98" s="0" t="n">
        <v>22</v>
      </c>
      <c r="BD98" s="0" t="n">
        <v>24</v>
      </c>
      <c r="BE98" s="0" t="n">
        <v>27</v>
      </c>
      <c r="BF98" s="0" t="n">
        <v>35</v>
      </c>
      <c r="BG98" s="0" t="n">
        <v>39</v>
      </c>
      <c r="BH98" s="0" t="n">
        <v>31</v>
      </c>
      <c r="BI98" s="0" t="n">
        <v>26</v>
      </c>
      <c r="BJ98" s="0" t="n">
        <v>25</v>
      </c>
      <c r="BK98" s="0" t="n">
        <v>22</v>
      </c>
      <c r="BL98" s="0" t="n">
        <v>23</v>
      </c>
      <c r="BM98" s="0" t="n">
        <v>24</v>
      </c>
      <c r="BN98" s="0" t="n">
        <v>26</v>
      </c>
      <c r="BO98" s="0" t="n">
        <v>27</v>
      </c>
      <c r="BP98" s="0" t="n">
        <v>24</v>
      </c>
      <c r="BQ98" s="0" t="n">
        <v>23</v>
      </c>
      <c r="BR98" s="0" t="n">
        <v>23</v>
      </c>
      <c r="BS98" s="0" t="n">
        <v>21</v>
      </c>
      <c r="BT98" s="0" t="n">
        <v>21</v>
      </c>
      <c r="BU98" s="0" t="n">
        <v>22</v>
      </c>
      <c r="BV98" s="0" t="n">
        <v>24</v>
      </c>
      <c r="BW98" s="0" t="n">
        <v>22</v>
      </c>
      <c r="BX98" s="0" t="n">
        <v>22</v>
      </c>
      <c r="BY98" s="0" t="n">
        <v>21</v>
      </c>
      <c r="BZ98" s="0" t="n">
        <v>22</v>
      </c>
    </row>
    <row r="99" customFormat="false" ht="15" hidden="false" customHeight="false" outlineLevel="0" collapsed="false">
      <c r="A99" s="0" t="n">
        <v>37972</v>
      </c>
      <c r="B99" s="0" t="n">
        <v>37972</v>
      </c>
      <c r="C99" s="22" t="n">
        <v>17140</v>
      </c>
      <c r="D99" s="0" t="n">
        <v>37972</v>
      </c>
      <c r="E99" s="0" t="s">
        <v>290</v>
      </c>
      <c r="F99" s="0" t="n">
        <v>672</v>
      </c>
      <c r="G99" s="22" t="n">
        <v>43000</v>
      </c>
      <c r="H99" s="0" t="s">
        <v>651</v>
      </c>
      <c r="I99" s="0" t="n">
        <v>29</v>
      </c>
      <c r="J99" s="0" t="n">
        <v>9</v>
      </c>
      <c r="K99" s="0" t="s">
        <v>552</v>
      </c>
      <c r="L99" s="0" t="s">
        <v>701</v>
      </c>
      <c r="M99" s="0" t="s">
        <v>702</v>
      </c>
      <c r="N99" s="0" t="s">
        <v>555</v>
      </c>
      <c r="O99" s="0" t="n">
        <v>25</v>
      </c>
      <c r="P99" s="0" t="n">
        <v>24</v>
      </c>
      <c r="Q99" s="0" t="n">
        <v>23</v>
      </c>
      <c r="R99" s="0" t="n">
        <v>25</v>
      </c>
      <c r="S99" s="0" t="n">
        <v>24</v>
      </c>
      <c r="T99" s="0" t="n">
        <v>26</v>
      </c>
      <c r="U99" s="0" t="n">
        <v>26</v>
      </c>
      <c r="V99" s="0" t="n">
        <v>26</v>
      </c>
      <c r="W99" s="0" t="n">
        <v>27</v>
      </c>
      <c r="X99" s="0" t="n">
        <v>29</v>
      </c>
      <c r="Y99" s="0" t="n">
        <v>27</v>
      </c>
      <c r="Z99" s="0" t="n">
        <v>28</v>
      </c>
      <c r="AA99" s="0" t="n">
        <v>29</v>
      </c>
      <c r="AB99" s="0" t="n">
        <v>29</v>
      </c>
      <c r="AC99" s="0" t="n">
        <v>26</v>
      </c>
      <c r="AD99" s="0" t="n">
        <v>27</v>
      </c>
      <c r="AE99" s="0" t="n">
        <v>26</v>
      </c>
      <c r="AF99" s="0" t="n">
        <v>28</v>
      </c>
      <c r="AG99" s="0" t="n">
        <v>31</v>
      </c>
      <c r="AH99" s="0" t="n">
        <v>34</v>
      </c>
      <c r="AI99" s="0" t="n">
        <v>32</v>
      </c>
      <c r="AJ99" s="0" t="n">
        <v>29</v>
      </c>
      <c r="AK99" s="0" t="n">
        <v>31</v>
      </c>
      <c r="AL99" s="0" t="n">
        <v>30</v>
      </c>
      <c r="AM99" s="0" t="n">
        <v>31</v>
      </c>
      <c r="AN99" s="0" t="n">
        <v>32</v>
      </c>
      <c r="AO99" s="0" t="n">
        <v>33</v>
      </c>
      <c r="AP99" s="0" t="n">
        <v>24</v>
      </c>
      <c r="AQ99" s="0" t="n">
        <v>26</v>
      </c>
      <c r="AR99" s="0" t="n">
        <v>36</v>
      </c>
      <c r="AS99" s="0" t="n">
        <v>32</v>
      </c>
      <c r="AT99" s="0" t="n">
        <v>32</v>
      </c>
      <c r="AU99" s="0" t="n">
        <v>31</v>
      </c>
      <c r="AV99" s="0" t="n">
        <v>30</v>
      </c>
      <c r="AW99" s="0" t="n">
        <v>38</v>
      </c>
      <c r="AX99" s="0" t="n">
        <v>44</v>
      </c>
      <c r="AY99" s="0" t="n">
        <v>39</v>
      </c>
      <c r="AZ99" s="0" t="n">
        <v>37</v>
      </c>
      <c r="BA99" s="0" t="n">
        <v>32</v>
      </c>
      <c r="BB99" s="0" t="n">
        <v>34</v>
      </c>
      <c r="BC99" s="0" t="n">
        <v>26</v>
      </c>
      <c r="BD99" s="0" t="n">
        <v>29</v>
      </c>
      <c r="BE99" s="0" t="n">
        <v>35</v>
      </c>
      <c r="BF99" s="0" t="n">
        <v>36</v>
      </c>
      <c r="BG99" s="0" t="n">
        <v>32</v>
      </c>
      <c r="BH99" s="0" t="n">
        <v>35</v>
      </c>
      <c r="BI99" s="0" t="n">
        <v>30</v>
      </c>
      <c r="BJ99" s="0" t="n">
        <v>27</v>
      </c>
      <c r="BK99" s="0" t="n">
        <v>28</v>
      </c>
      <c r="BL99" s="0" t="n">
        <v>26</v>
      </c>
      <c r="BM99" s="0" t="n">
        <v>28</v>
      </c>
      <c r="BN99" s="0" t="n">
        <v>29</v>
      </c>
      <c r="BO99" s="0" t="n">
        <v>27</v>
      </c>
      <c r="BP99" s="0" t="n">
        <v>30</v>
      </c>
      <c r="BQ99" s="0" t="n">
        <v>24</v>
      </c>
      <c r="BR99" s="0" t="n">
        <v>21</v>
      </c>
      <c r="BS99" s="0" t="n">
        <v>23</v>
      </c>
      <c r="BT99" s="0" t="n">
        <v>25</v>
      </c>
      <c r="BU99" s="0" t="n">
        <v>25</v>
      </c>
      <c r="BV99" s="0" t="n">
        <v>25</v>
      </c>
      <c r="BW99" s="0" t="n">
        <v>25</v>
      </c>
      <c r="BX99" s="0" t="n">
        <v>24</v>
      </c>
      <c r="BY99" s="0" t="n">
        <v>30</v>
      </c>
      <c r="BZ99" s="0" t="n">
        <v>24</v>
      </c>
    </row>
    <row r="100" customFormat="false" ht="15" hidden="false" customHeight="false" outlineLevel="0" collapsed="false">
      <c r="A100" s="0" t="n">
        <v>37972</v>
      </c>
      <c r="B100" s="0" t="n">
        <v>37972</v>
      </c>
      <c r="C100" s="22" t="n">
        <v>17140</v>
      </c>
      <c r="D100" s="0" t="n">
        <v>37972</v>
      </c>
      <c r="E100" s="0" t="s">
        <v>291</v>
      </c>
      <c r="F100" s="0" t="n">
        <v>671</v>
      </c>
      <c r="G100" s="22" t="n">
        <v>43000</v>
      </c>
      <c r="H100" s="0" t="s">
        <v>652</v>
      </c>
      <c r="I100" s="0" t="n">
        <v>19</v>
      </c>
      <c r="J100" s="0" t="n">
        <v>9</v>
      </c>
      <c r="K100" s="0" t="s">
        <v>552</v>
      </c>
      <c r="L100" s="0" t="s">
        <v>701</v>
      </c>
      <c r="M100" s="0" t="s">
        <v>702</v>
      </c>
      <c r="N100" s="0" t="s">
        <v>555</v>
      </c>
      <c r="O100" s="0" t="n">
        <v>22</v>
      </c>
      <c r="P100" s="0" t="n">
        <v>24</v>
      </c>
      <c r="Q100" s="0" t="n">
        <v>24</v>
      </c>
      <c r="R100" s="0" t="n">
        <v>29</v>
      </c>
      <c r="S100" s="0" t="n">
        <v>23</v>
      </c>
      <c r="T100" s="0" t="n">
        <v>24</v>
      </c>
      <c r="U100" s="0" t="s">
        <v>391</v>
      </c>
      <c r="V100" s="0" t="s">
        <v>391</v>
      </c>
      <c r="W100" s="0" t="n">
        <v>24</v>
      </c>
      <c r="X100" s="0" t="n">
        <v>24</v>
      </c>
      <c r="Y100" s="0" t="n">
        <v>33</v>
      </c>
      <c r="Z100" s="0" t="n">
        <v>33</v>
      </c>
      <c r="AA100" s="0" t="n">
        <v>30</v>
      </c>
      <c r="AB100" s="0" t="n">
        <v>29</v>
      </c>
      <c r="AC100" s="0" t="n">
        <v>31</v>
      </c>
      <c r="AD100" s="0" t="n">
        <v>24</v>
      </c>
      <c r="AE100" s="0" t="n">
        <v>31</v>
      </c>
      <c r="AF100" s="0" t="n">
        <v>37</v>
      </c>
      <c r="AG100" s="0" t="n">
        <v>42</v>
      </c>
      <c r="AH100" s="0" t="n">
        <v>29</v>
      </c>
      <c r="AI100" s="0" t="n">
        <v>37</v>
      </c>
      <c r="AJ100" s="0" t="n">
        <v>45</v>
      </c>
      <c r="AK100" s="0" t="n">
        <v>37</v>
      </c>
      <c r="AL100" s="0" t="n">
        <v>24</v>
      </c>
      <c r="AM100" s="0" t="n">
        <v>27</v>
      </c>
      <c r="AN100" s="0" t="n">
        <v>32</v>
      </c>
      <c r="AO100" s="0" t="n">
        <v>36</v>
      </c>
      <c r="AP100" s="0" t="n">
        <v>25</v>
      </c>
      <c r="AQ100" s="0" t="n">
        <v>35</v>
      </c>
      <c r="AR100" s="0" t="n">
        <v>45</v>
      </c>
      <c r="AS100" s="0" t="n">
        <v>33</v>
      </c>
      <c r="AT100" s="0" t="s">
        <v>391</v>
      </c>
      <c r="AU100" s="0" t="n">
        <v>25</v>
      </c>
      <c r="AV100" s="0" t="n">
        <v>30</v>
      </c>
      <c r="AW100" s="0" t="n">
        <v>33</v>
      </c>
      <c r="AX100" s="0" t="n">
        <v>31</v>
      </c>
      <c r="AY100" s="0" t="n">
        <v>30</v>
      </c>
      <c r="AZ100" s="0" t="n">
        <v>25</v>
      </c>
      <c r="BA100" s="0" t="n">
        <v>25</v>
      </c>
      <c r="BB100" s="0" t="n">
        <v>27</v>
      </c>
      <c r="BC100" s="0" t="n">
        <v>26</v>
      </c>
      <c r="BD100" s="0" t="n">
        <v>25</v>
      </c>
      <c r="BE100" s="0" t="n">
        <v>30</v>
      </c>
      <c r="BF100" s="0" t="n">
        <v>27</v>
      </c>
      <c r="BG100" s="0" t="n">
        <v>26</v>
      </c>
      <c r="BH100" s="0" t="n">
        <v>25</v>
      </c>
      <c r="BI100" s="0" t="n">
        <v>27</v>
      </c>
      <c r="BJ100" s="0" t="n">
        <v>26</v>
      </c>
      <c r="BK100" s="0" t="n">
        <v>26</v>
      </c>
      <c r="BL100" s="0" t="n">
        <v>20</v>
      </c>
      <c r="BM100" s="0" t="n">
        <v>22</v>
      </c>
      <c r="BN100" s="0" t="n">
        <v>24</v>
      </c>
      <c r="BO100" s="0" t="n">
        <v>25</v>
      </c>
      <c r="BP100" s="0" t="n">
        <v>22</v>
      </c>
      <c r="BQ100" s="0" t="n">
        <v>27</v>
      </c>
      <c r="BR100" s="0" t="n">
        <v>33</v>
      </c>
      <c r="BS100" s="0" t="n">
        <v>23</v>
      </c>
      <c r="BT100" s="0" t="n">
        <v>24</v>
      </c>
      <c r="BU100" s="0" t="n">
        <v>23</v>
      </c>
      <c r="BV100" s="0" t="n">
        <v>27</v>
      </c>
      <c r="BW100" s="0" t="n">
        <v>21</v>
      </c>
      <c r="BX100" s="0" t="n">
        <v>26</v>
      </c>
      <c r="BY100" s="0" t="n">
        <v>28</v>
      </c>
      <c r="BZ100" s="0" t="n">
        <v>25</v>
      </c>
    </row>
    <row r="101" customFormat="false" ht="15" hidden="false" customHeight="false" outlineLevel="0" collapsed="false">
      <c r="A101" s="0" t="n">
        <v>38402</v>
      </c>
      <c r="B101" s="0" t="n">
        <v>38402</v>
      </c>
      <c r="C101" s="22" t="n">
        <v>13972</v>
      </c>
      <c r="D101" s="0" t="n">
        <v>38402</v>
      </c>
      <c r="E101" s="0" t="s">
        <v>290</v>
      </c>
      <c r="F101" s="0" t="n">
        <v>44</v>
      </c>
      <c r="G101" s="22" t="n">
        <v>42409</v>
      </c>
      <c r="H101" s="0" t="s">
        <v>653</v>
      </c>
      <c r="I101" s="0" t="n">
        <v>22</v>
      </c>
      <c r="J101" s="0" t="n">
        <v>10</v>
      </c>
      <c r="K101" s="0" t="s">
        <v>552</v>
      </c>
      <c r="L101" s="0" t="s">
        <v>701</v>
      </c>
      <c r="M101" s="0" t="s">
        <v>702</v>
      </c>
      <c r="N101" s="0" t="s">
        <v>555</v>
      </c>
      <c r="O101" s="0" t="n">
        <v>27</v>
      </c>
      <c r="P101" s="0" t="n">
        <v>27</v>
      </c>
      <c r="Q101" s="0" t="n">
        <v>29</v>
      </c>
      <c r="R101" s="0" t="n">
        <v>28</v>
      </c>
      <c r="S101" s="0" t="n">
        <v>25</v>
      </c>
      <c r="T101" s="0" t="n">
        <v>24</v>
      </c>
      <c r="U101" s="0" t="n">
        <v>25</v>
      </c>
      <c r="V101" s="0" t="n">
        <v>22</v>
      </c>
      <c r="W101" s="0" t="n">
        <v>24</v>
      </c>
      <c r="X101" s="0" t="n">
        <v>24</v>
      </c>
      <c r="Y101" s="0" t="n">
        <v>25</v>
      </c>
      <c r="Z101" s="0" t="n">
        <v>27</v>
      </c>
      <c r="AA101" s="0" t="n">
        <v>27</v>
      </c>
      <c r="AB101" s="0" t="n">
        <v>24</v>
      </c>
      <c r="AC101" s="0" t="n">
        <v>26</v>
      </c>
      <c r="AD101" s="0" t="n">
        <v>22</v>
      </c>
      <c r="AE101" s="0" t="n">
        <v>26</v>
      </c>
      <c r="AF101" s="0" t="n">
        <v>27</v>
      </c>
      <c r="AG101" s="0" t="n">
        <v>28</v>
      </c>
      <c r="AH101" s="0" t="n">
        <v>33</v>
      </c>
      <c r="AI101" s="0" t="n">
        <v>37</v>
      </c>
      <c r="AJ101" s="0" t="n">
        <v>32</v>
      </c>
      <c r="AK101" s="0" t="n">
        <v>25</v>
      </c>
      <c r="AL101" s="0" t="n">
        <v>26</v>
      </c>
      <c r="AM101" s="0" t="n">
        <v>27</v>
      </c>
      <c r="AN101" s="0" t="n">
        <v>29</v>
      </c>
      <c r="AO101" s="0" t="n">
        <v>28</v>
      </c>
      <c r="AP101" s="0" t="n">
        <v>29</v>
      </c>
      <c r="AQ101" s="0" t="n">
        <v>34</v>
      </c>
      <c r="AR101" s="0" t="n">
        <v>33</v>
      </c>
      <c r="AS101" s="0" t="n">
        <v>36</v>
      </c>
      <c r="AT101" s="0" t="n">
        <v>28</v>
      </c>
      <c r="AU101" s="0" t="n">
        <v>32</v>
      </c>
      <c r="AV101" s="0" t="n">
        <v>28</v>
      </c>
      <c r="AW101" s="0" t="n">
        <v>31</v>
      </c>
      <c r="AX101" s="0" t="n">
        <v>36</v>
      </c>
      <c r="AY101" s="0" t="n">
        <v>35</v>
      </c>
      <c r="AZ101" s="0" t="n">
        <v>39</v>
      </c>
      <c r="BA101" s="0" t="n">
        <v>37</v>
      </c>
      <c r="BB101" s="0" t="n">
        <v>28</v>
      </c>
      <c r="BC101" s="0" t="n">
        <v>29</v>
      </c>
      <c r="BD101" s="0" t="n">
        <v>30</v>
      </c>
      <c r="BE101" s="0" t="n">
        <v>30</v>
      </c>
      <c r="BF101" s="0" t="n">
        <v>32</v>
      </c>
      <c r="BG101" s="0" t="n">
        <v>34</v>
      </c>
      <c r="BH101" s="0" t="n">
        <v>35</v>
      </c>
      <c r="BI101" s="0" t="n">
        <v>26</v>
      </c>
      <c r="BJ101" s="0" t="n">
        <v>25</v>
      </c>
      <c r="BK101" s="0" t="n">
        <v>30</v>
      </c>
      <c r="BL101" s="0" t="n">
        <v>29</v>
      </c>
      <c r="BM101" s="0" t="n">
        <v>27</v>
      </c>
      <c r="BN101" s="0" t="n">
        <v>26</v>
      </c>
      <c r="BO101" s="0" t="n">
        <v>25</v>
      </c>
      <c r="BP101" s="0" t="n">
        <v>26</v>
      </c>
      <c r="BQ101" s="0" t="n">
        <v>25</v>
      </c>
      <c r="BR101" s="0" t="n">
        <v>24</v>
      </c>
      <c r="BS101" s="0" t="n">
        <v>27</v>
      </c>
      <c r="BT101" s="0" t="n">
        <v>27</v>
      </c>
      <c r="BU101" s="0" t="n">
        <v>28</v>
      </c>
      <c r="BV101" s="0" t="n">
        <v>26</v>
      </c>
      <c r="BW101" s="0" t="n">
        <v>28</v>
      </c>
      <c r="BX101" s="0" t="n">
        <v>25</v>
      </c>
      <c r="BY101" s="0" t="n">
        <v>25</v>
      </c>
      <c r="BZ101" s="0" t="n">
        <v>30</v>
      </c>
    </row>
    <row r="102" customFormat="false" ht="15" hidden="false" customHeight="false" outlineLevel="0" collapsed="false">
      <c r="A102" s="0" t="n">
        <v>38402</v>
      </c>
      <c r="B102" s="0" t="n">
        <v>38402</v>
      </c>
      <c r="C102" s="22" t="n">
        <v>13972</v>
      </c>
      <c r="D102" s="0" t="n">
        <v>38402</v>
      </c>
      <c r="E102" s="0" t="s">
        <v>291</v>
      </c>
      <c r="F102" s="0" t="n">
        <v>43</v>
      </c>
      <c r="G102" s="22" t="n">
        <v>42409</v>
      </c>
      <c r="H102" s="0" t="s">
        <v>654</v>
      </c>
      <c r="I102" s="0" t="n">
        <v>27</v>
      </c>
      <c r="J102" s="0" t="n">
        <v>7</v>
      </c>
      <c r="K102" s="0" t="s">
        <v>552</v>
      </c>
      <c r="L102" s="0" t="s">
        <v>701</v>
      </c>
      <c r="M102" s="0" t="s">
        <v>702</v>
      </c>
      <c r="N102" s="0" t="s">
        <v>555</v>
      </c>
      <c r="O102" s="0" t="n">
        <v>29</v>
      </c>
      <c r="P102" s="0" t="n">
        <v>28</v>
      </c>
      <c r="Q102" s="0" t="n">
        <v>23</v>
      </c>
      <c r="R102" s="0" t="n">
        <v>25</v>
      </c>
      <c r="S102" s="0" t="n">
        <v>24</v>
      </c>
      <c r="T102" s="0" t="n">
        <v>23</v>
      </c>
      <c r="U102" s="0" t="n">
        <v>25</v>
      </c>
      <c r="V102" s="0" t="n">
        <v>27</v>
      </c>
      <c r="W102" s="0" t="n">
        <v>23</v>
      </c>
      <c r="X102" s="0" t="n">
        <v>26</v>
      </c>
      <c r="Y102" s="0" t="n">
        <v>26</v>
      </c>
      <c r="Z102" s="0" t="n">
        <v>26</v>
      </c>
      <c r="AA102" s="0" t="n">
        <v>25</v>
      </c>
      <c r="AB102" s="0" t="n">
        <v>26</v>
      </c>
      <c r="AC102" s="0" t="n">
        <v>25</v>
      </c>
      <c r="AD102" s="0" t="n">
        <v>24</v>
      </c>
      <c r="AE102" s="0" t="n">
        <v>25</v>
      </c>
      <c r="AF102" s="0" t="n">
        <v>24</v>
      </c>
      <c r="AG102" s="0" t="n">
        <v>29</v>
      </c>
      <c r="AH102" s="0" t="n">
        <v>31</v>
      </c>
      <c r="AI102" s="0" t="n">
        <v>28</v>
      </c>
      <c r="AJ102" s="0" t="n">
        <v>26</v>
      </c>
      <c r="AK102" s="0" t="n">
        <v>26</v>
      </c>
      <c r="AL102" s="0" t="n">
        <v>23</v>
      </c>
      <c r="AM102" s="0" t="n">
        <v>27</v>
      </c>
      <c r="AN102" s="0" t="n">
        <v>30</v>
      </c>
      <c r="AO102" s="0" t="n">
        <v>31</v>
      </c>
      <c r="AP102" s="0" t="n">
        <v>34</v>
      </c>
      <c r="AQ102" s="0" t="n">
        <v>35</v>
      </c>
      <c r="AR102" s="0" t="n">
        <v>29</v>
      </c>
      <c r="AS102" s="0" t="n">
        <v>28</v>
      </c>
      <c r="AT102" s="0" t="n">
        <v>30</v>
      </c>
      <c r="AU102" s="0" t="n">
        <v>26</v>
      </c>
      <c r="AV102" s="0" t="n">
        <v>32</v>
      </c>
      <c r="AW102" s="0" t="n">
        <v>31</v>
      </c>
      <c r="AX102" s="0" t="n">
        <v>30</v>
      </c>
      <c r="AY102" s="0" t="n">
        <v>29</v>
      </c>
      <c r="AZ102" s="0" t="n">
        <v>30</v>
      </c>
      <c r="BA102" s="0" t="n">
        <v>28</v>
      </c>
      <c r="BB102" s="0" t="n">
        <v>26</v>
      </c>
      <c r="BC102" s="0" t="n">
        <v>28</v>
      </c>
      <c r="BD102" s="0" t="n">
        <v>28</v>
      </c>
      <c r="BE102" s="0" t="n">
        <v>25</v>
      </c>
      <c r="BF102" s="0" t="n">
        <v>38</v>
      </c>
      <c r="BG102" s="0" t="n">
        <v>30</v>
      </c>
      <c r="BH102" s="0" t="n">
        <v>29</v>
      </c>
      <c r="BI102" s="0" t="n">
        <v>29</v>
      </c>
      <c r="BJ102" s="0" t="n">
        <v>27</v>
      </c>
      <c r="BK102" s="0" t="n">
        <v>27</v>
      </c>
      <c r="BL102" s="0" t="n">
        <v>28</v>
      </c>
      <c r="BM102" s="0" t="n">
        <v>31</v>
      </c>
      <c r="BN102" s="0" t="n">
        <v>29</v>
      </c>
      <c r="BO102" s="0" t="n">
        <v>27</v>
      </c>
      <c r="BP102" s="0" t="n">
        <v>29</v>
      </c>
      <c r="BQ102" s="0" t="n">
        <v>25</v>
      </c>
      <c r="BR102" s="0" t="n">
        <v>29</v>
      </c>
      <c r="BS102" s="0" t="n">
        <v>24</v>
      </c>
      <c r="BT102" s="0" t="n">
        <v>25</v>
      </c>
      <c r="BU102" s="0" t="n">
        <v>26</v>
      </c>
      <c r="BV102" s="0" t="n">
        <v>25</v>
      </c>
      <c r="BW102" s="0" t="n">
        <v>27</v>
      </c>
      <c r="BX102" s="0" t="n">
        <v>26</v>
      </c>
      <c r="BY102" s="0" t="n">
        <v>24</v>
      </c>
      <c r="BZ102" s="0" t="n">
        <v>25</v>
      </c>
    </row>
    <row r="103" customFormat="false" ht="15" hidden="false" customHeight="false" outlineLevel="0" collapsed="false">
      <c r="A103" s="0" t="n">
        <v>38483</v>
      </c>
      <c r="B103" s="0" t="n">
        <v>38483</v>
      </c>
      <c r="C103" s="22" t="n">
        <v>23018</v>
      </c>
      <c r="D103" s="0" t="n">
        <v>38483</v>
      </c>
      <c r="E103" s="0" t="s">
        <v>290</v>
      </c>
      <c r="F103" s="0" t="n">
        <v>423</v>
      </c>
      <c r="G103" s="22" t="n">
        <v>43018</v>
      </c>
      <c r="H103" s="0" t="s">
        <v>655</v>
      </c>
      <c r="I103" s="0" t="n">
        <v>28</v>
      </c>
      <c r="J103" s="0" t="n">
        <v>9</v>
      </c>
      <c r="K103" s="0" t="s">
        <v>552</v>
      </c>
      <c r="L103" s="0" t="s">
        <v>701</v>
      </c>
      <c r="M103" s="0" t="s">
        <v>702</v>
      </c>
      <c r="N103" s="0" t="s">
        <v>555</v>
      </c>
      <c r="O103" s="0" t="n">
        <v>24</v>
      </c>
      <c r="P103" s="0" t="n">
        <v>22</v>
      </c>
      <c r="Q103" s="0" t="n">
        <v>23</v>
      </c>
      <c r="R103" s="0" t="n">
        <v>24</v>
      </c>
      <c r="S103" s="0" t="n">
        <v>25</v>
      </c>
      <c r="T103" s="0" t="n">
        <v>23</v>
      </c>
      <c r="U103" s="0" t="n">
        <v>23</v>
      </c>
      <c r="V103" s="0" t="n">
        <v>23</v>
      </c>
      <c r="W103" s="0" t="n">
        <v>23</v>
      </c>
      <c r="X103" s="0" t="n">
        <v>24</v>
      </c>
      <c r="Y103" s="0" t="n">
        <v>24</v>
      </c>
      <c r="Z103" s="0" t="n">
        <v>24</v>
      </c>
      <c r="AA103" s="0" t="n">
        <v>25</v>
      </c>
      <c r="AB103" s="0" t="n">
        <v>26</v>
      </c>
      <c r="AC103" s="0" t="n">
        <v>24</v>
      </c>
      <c r="AD103" s="0" t="n">
        <v>23</v>
      </c>
      <c r="AE103" s="0" t="n">
        <v>25</v>
      </c>
      <c r="AF103" s="0" t="n">
        <v>27</v>
      </c>
      <c r="AG103" s="0" t="n">
        <v>27</v>
      </c>
      <c r="AH103" s="0" t="n">
        <v>29</v>
      </c>
      <c r="AI103" s="0" t="n">
        <v>31</v>
      </c>
      <c r="AJ103" s="0" t="n">
        <v>30</v>
      </c>
      <c r="AK103" s="0" t="n">
        <v>28</v>
      </c>
      <c r="AL103" s="0" t="n">
        <v>25</v>
      </c>
      <c r="AM103" s="0" t="n">
        <v>27</v>
      </c>
      <c r="AN103" s="0" t="n">
        <v>28</v>
      </c>
      <c r="AO103" s="0" t="n">
        <v>31</v>
      </c>
      <c r="AP103" s="0" t="n">
        <v>37</v>
      </c>
      <c r="AQ103" s="0" t="n">
        <v>45</v>
      </c>
      <c r="AR103" s="0" t="n">
        <v>37</v>
      </c>
      <c r="AS103" s="0" t="n">
        <v>30</v>
      </c>
      <c r="AT103" s="0" t="n">
        <v>26</v>
      </c>
      <c r="AU103" s="0" t="n">
        <v>28</v>
      </c>
      <c r="AV103" s="0" t="n">
        <v>30</v>
      </c>
      <c r="AW103" s="0" t="n">
        <v>31</v>
      </c>
      <c r="AX103" s="0" t="n">
        <v>36</v>
      </c>
      <c r="AY103" s="0" t="n">
        <v>33</v>
      </c>
      <c r="AZ103" s="0" t="n">
        <v>32</v>
      </c>
      <c r="BA103" s="0" t="n">
        <v>30</v>
      </c>
      <c r="BB103" s="0" t="n">
        <v>27</v>
      </c>
      <c r="BC103" s="0" t="n">
        <v>28</v>
      </c>
      <c r="BD103" s="0" t="n">
        <v>26</v>
      </c>
      <c r="BE103" s="0" t="n">
        <v>27</v>
      </c>
      <c r="BF103" s="0" t="n">
        <v>28</v>
      </c>
      <c r="BG103" s="0" t="n">
        <v>26</v>
      </c>
      <c r="BH103" s="0" t="n">
        <v>25</v>
      </c>
      <c r="BI103" s="0" t="n">
        <v>24</v>
      </c>
      <c r="BJ103" s="0" t="n">
        <v>26</v>
      </c>
      <c r="BK103" s="0" t="n">
        <v>28</v>
      </c>
      <c r="BL103" s="0" t="n">
        <v>26</v>
      </c>
      <c r="BM103" s="0" t="n">
        <v>25</v>
      </c>
      <c r="BN103" s="0" t="n">
        <v>26</v>
      </c>
      <c r="BO103" s="0" t="n">
        <v>26</v>
      </c>
      <c r="BP103" s="0" t="n">
        <v>25</v>
      </c>
      <c r="BQ103" s="0" t="n">
        <v>24</v>
      </c>
      <c r="BR103" s="0" t="n">
        <v>26</v>
      </c>
      <c r="BS103" s="0" t="n">
        <v>26</v>
      </c>
      <c r="BT103" s="0" t="n">
        <v>25</v>
      </c>
      <c r="BU103" s="0" t="n">
        <v>26</v>
      </c>
      <c r="BV103" s="0" t="n">
        <v>24</v>
      </c>
      <c r="BW103" s="0" t="n">
        <v>24</v>
      </c>
      <c r="BX103" s="0" t="n">
        <v>23</v>
      </c>
      <c r="BY103" s="0" t="n">
        <v>24</v>
      </c>
      <c r="BZ103" s="0" t="n">
        <v>24</v>
      </c>
    </row>
    <row r="104" customFormat="false" ht="15" hidden="false" customHeight="false" outlineLevel="0" collapsed="false">
      <c r="A104" s="0" t="n">
        <v>38483</v>
      </c>
      <c r="B104" s="0" t="n">
        <v>38483</v>
      </c>
      <c r="C104" s="22" t="n">
        <v>23018</v>
      </c>
      <c r="D104" s="0" t="n">
        <v>38483</v>
      </c>
      <c r="E104" s="0" t="s">
        <v>291</v>
      </c>
      <c r="F104" s="0" t="n">
        <v>422</v>
      </c>
      <c r="G104" s="22" t="n">
        <v>43018</v>
      </c>
      <c r="H104" s="0" t="s">
        <v>656</v>
      </c>
      <c r="I104" s="0" t="n">
        <v>28</v>
      </c>
      <c r="J104" s="0" t="n">
        <v>10</v>
      </c>
      <c r="K104" s="0" t="s">
        <v>552</v>
      </c>
      <c r="L104" s="0" t="s">
        <v>701</v>
      </c>
      <c r="M104" s="0" t="s">
        <v>702</v>
      </c>
      <c r="N104" s="0" t="s">
        <v>555</v>
      </c>
      <c r="O104" s="0" t="n">
        <v>23</v>
      </c>
      <c r="P104" s="0" t="n">
        <v>23</v>
      </c>
      <c r="Q104" s="0" t="n">
        <v>22</v>
      </c>
      <c r="R104" s="0" t="n">
        <v>22</v>
      </c>
      <c r="S104" s="0" t="n">
        <v>23</v>
      </c>
      <c r="T104" s="0" t="n">
        <v>21</v>
      </c>
      <c r="U104" s="0" t="n">
        <v>22</v>
      </c>
      <c r="V104" s="0" t="n">
        <v>22</v>
      </c>
      <c r="W104" s="0" t="n">
        <v>22</v>
      </c>
      <c r="X104" s="0" t="n">
        <v>23</v>
      </c>
      <c r="Y104" s="0" t="n">
        <v>26</v>
      </c>
      <c r="Z104" s="0" t="n">
        <v>24</v>
      </c>
      <c r="AA104" s="0" t="n">
        <v>25</v>
      </c>
      <c r="AB104" s="0" t="n">
        <v>25</v>
      </c>
      <c r="AC104" s="0" t="n">
        <v>24</v>
      </c>
      <c r="AD104" s="0" t="n">
        <v>23</v>
      </c>
      <c r="AE104" s="0" t="n">
        <v>24</v>
      </c>
      <c r="AF104" s="0" t="n">
        <v>25</v>
      </c>
      <c r="AG104" s="0" t="n">
        <v>26</v>
      </c>
      <c r="AH104" s="0" t="n">
        <v>27</v>
      </c>
      <c r="AI104" s="0" t="n">
        <v>25</v>
      </c>
      <c r="AJ104" s="0" t="n">
        <v>26</v>
      </c>
      <c r="AK104" s="0" t="n">
        <v>25</v>
      </c>
      <c r="AL104" s="0" t="n">
        <v>22</v>
      </c>
      <c r="AM104" s="0" t="n">
        <v>26</v>
      </c>
      <c r="AN104" s="0" t="n">
        <v>28</v>
      </c>
      <c r="AO104" s="0" t="n">
        <v>29</v>
      </c>
      <c r="AP104" s="0" t="n">
        <v>30</v>
      </c>
      <c r="AQ104" s="0" t="n">
        <v>33</v>
      </c>
      <c r="AR104" s="0" t="n">
        <v>31</v>
      </c>
      <c r="AS104" s="0" t="n">
        <v>29</v>
      </c>
      <c r="AT104" s="0" t="n">
        <v>28</v>
      </c>
      <c r="AU104" s="0" t="n">
        <v>26</v>
      </c>
      <c r="AV104" s="0" t="n">
        <v>27</v>
      </c>
      <c r="AW104" s="0" t="n">
        <v>28</v>
      </c>
      <c r="AX104" s="0" t="n">
        <v>33</v>
      </c>
      <c r="AY104" s="0" t="n">
        <v>43</v>
      </c>
      <c r="AZ104" s="0" t="n">
        <v>32</v>
      </c>
      <c r="BA104" s="0" t="n">
        <v>27</v>
      </c>
      <c r="BB104" s="0" t="n">
        <v>24</v>
      </c>
      <c r="BC104" s="0" t="n">
        <v>25</v>
      </c>
      <c r="BD104" s="0" t="n">
        <v>25</v>
      </c>
      <c r="BE104" s="0" t="n">
        <v>27</v>
      </c>
      <c r="BF104" s="0" t="n">
        <v>28</v>
      </c>
      <c r="BG104" s="0" t="n">
        <v>26</v>
      </c>
      <c r="BH104" s="0" t="n">
        <v>27</v>
      </c>
      <c r="BI104" s="0" t="n">
        <v>26</v>
      </c>
      <c r="BJ104" s="0" t="n">
        <v>25</v>
      </c>
      <c r="BK104" s="0" t="n">
        <v>27</v>
      </c>
      <c r="BL104" s="0" t="n">
        <v>26</v>
      </c>
      <c r="BM104" s="0" t="n">
        <v>26</v>
      </c>
      <c r="BN104" s="0" t="n">
        <v>25</v>
      </c>
      <c r="BO104" s="0" t="n">
        <v>24</v>
      </c>
      <c r="BP104" s="0" t="n">
        <v>24</v>
      </c>
      <c r="BQ104" s="0" t="n">
        <v>23</v>
      </c>
      <c r="BR104" s="0" t="n">
        <v>24</v>
      </c>
      <c r="BS104" s="0" t="n">
        <v>24</v>
      </c>
      <c r="BT104" s="0" t="n">
        <v>25</v>
      </c>
      <c r="BU104" s="0" t="n">
        <v>24</v>
      </c>
      <c r="BV104" s="0" t="n">
        <v>25</v>
      </c>
      <c r="BW104" s="0" t="n">
        <v>23</v>
      </c>
      <c r="BX104" s="0" t="n">
        <v>24</v>
      </c>
      <c r="BY104" s="0" t="n">
        <v>22</v>
      </c>
      <c r="BZ104" s="0" t="n">
        <v>23</v>
      </c>
    </row>
    <row r="105" customFormat="false" ht="15" hidden="false" customHeight="false" outlineLevel="0" collapsed="false">
      <c r="A105" s="0" t="n">
        <v>38578</v>
      </c>
      <c r="B105" s="0" t="n">
        <v>38578</v>
      </c>
      <c r="C105" s="22" t="n">
        <v>19561</v>
      </c>
      <c r="D105" s="0" t="n">
        <v>38578</v>
      </c>
      <c r="E105" s="0" t="s">
        <v>290</v>
      </c>
      <c r="F105" s="0" t="n">
        <v>382</v>
      </c>
      <c r="G105" s="22" t="n">
        <v>43011</v>
      </c>
      <c r="H105" s="0" t="s">
        <v>657</v>
      </c>
      <c r="I105" s="0" t="n">
        <v>28</v>
      </c>
      <c r="J105" s="0" t="n">
        <v>11</v>
      </c>
      <c r="K105" s="0" t="s">
        <v>552</v>
      </c>
      <c r="L105" s="0" t="s">
        <v>701</v>
      </c>
      <c r="M105" s="0" t="s">
        <v>702</v>
      </c>
      <c r="N105" s="0" t="s">
        <v>555</v>
      </c>
      <c r="O105" s="0" t="n">
        <v>24</v>
      </c>
      <c r="P105" s="0" t="n">
        <v>23</v>
      </c>
      <c r="Q105" s="0" t="n">
        <v>25</v>
      </c>
      <c r="R105" s="0" t="n">
        <v>25</v>
      </c>
      <c r="S105" s="0" t="n">
        <v>25</v>
      </c>
      <c r="T105" s="0" t="n">
        <v>25</v>
      </c>
      <c r="U105" s="0" t="n">
        <v>25</v>
      </c>
      <c r="V105" s="0" t="n">
        <v>26</v>
      </c>
      <c r="W105" s="0" t="n">
        <v>24</v>
      </c>
      <c r="X105" s="0" t="n">
        <v>25</v>
      </c>
      <c r="Y105" s="0" t="n">
        <v>26</v>
      </c>
      <c r="Z105" s="0" t="n">
        <v>29</v>
      </c>
      <c r="AA105" s="0" t="n">
        <v>30</v>
      </c>
      <c r="AB105" s="0" t="n">
        <v>27</v>
      </c>
      <c r="AC105" s="0" t="n">
        <v>27</v>
      </c>
      <c r="AD105" s="0" t="n">
        <v>26</v>
      </c>
      <c r="AE105" s="0" t="n">
        <v>26</v>
      </c>
      <c r="AF105" s="0" t="n">
        <v>27</v>
      </c>
      <c r="AG105" s="0" t="n">
        <v>27</v>
      </c>
      <c r="AH105" s="0" t="n">
        <v>27</v>
      </c>
      <c r="AI105" s="0" t="n">
        <v>31</v>
      </c>
      <c r="AJ105" s="0" t="n">
        <v>32</v>
      </c>
      <c r="AK105" s="0" t="n">
        <v>30</v>
      </c>
      <c r="AL105" s="0" t="n">
        <v>30</v>
      </c>
      <c r="AM105" s="0" t="n">
        <v>27</v>
      </c>
      <c r="AN105" s="0" t="n">
        <v>32</v>
      </c>
      <c r="AO105" s="0" t="n">
        <v>26</v>
      </c>
      <c r="AP105" s="0" t="n">
        <v>24</v>
      </c>
      <c r="AQ105" s="0" t="n">
        <v>26</v>
      </c>
      <c r="AR105" s="0" t="n">
        <v>36</v>
      </c>
      <c r="AS105" s="0" t="n">
        <v>47</v>
      </c>
      <c r="AT105" s="0" t="n">
        <v>39</v>
      </c>
      <c r="AU105" s="0" t="n">
        <v>30</v>
      </c>
      <c r="AV105" s="0" t="n">
        <v>41</v>
      </c>
      <c r="AW105" s="0" t="n">
        <v>38</v>
      </c>
      <c r="AX105" s="0" t="n">
        <v>27</v>
      </c>
      <c r="AY105" s="0" t="n">
        <v>26</v>
      </c>
      <c r="AZ105" s="0" t="n">
        <v>34</v>
      </c>
      <c r="BA105" s="0" t="n">
        <v>41</v>
      </c>
      <c r="BB105" s="0" t="n">
        <v>38</v>
      </c>
      <c r="BC105" s="0" t="n">
        <v>26</v>
      </c>
      <c r="BD105" s="0" t="n">
        <v>29</v>
      </c>
      <c r="BE105" s="0" t="n">
        <v>29</v>
      </c>
      <c r="BF105" s="0" t="n">
        <v>32</v>
      </c>
      <c r="BG105" s="0" t="n">
        <v>30</v>
      </c>
      <c r="BH105" s="0" t="n">
        <v>30</v>
      </c>
      <c r="BI105" s="0" t="n">
        <v>30</v>
      </c>
      <c r="BJ105" s="0" t="n">
        <v>25</v>
      </c>
      <c r="BK105" s="0" t="n">
        <v>26</v>
      </c>
      <c r="BL105" s="0" t="n">
        <v>25</v>
      </c>
      <c r="BM105" s="0" t="n">
        <v>27</v>
      </c>
      <c r="BN105" s="0" t="n">
        <v>26</v>
      </c>
      <c r="BO105" s="0" t="n">
        <v>28</v>
      </c>
      <c r="BP105" s="0" t="n">
        <v>27</v>
      </c>
      <c r="BQ105" s="0" t="n">
        <v>25</v>
      </c>
      <c r="BR105" s="0" t="n">
        <v>24</v>
      </c>
      <c r="BS105" s="0" t="n">
        <v>22</v>
      </c>
      <c r="BT105" s="0" t="n">
        <v>23</v>
      </c>
      <c r="BU105" s="0" t="n">
        <v>24</v>
      </c>
      <c r="BV105" s="0" t="n">
        <v>24</v>
      </c>
      <c r="BW105" s="0" t="n">
        <v>25</v>
      </c>
      <c r="BX105" s="0" t="n">
        <v>24</v>
      </c>
      <c r="BY105" s="0" t="n">
        <v>25</v>
      </c>
      <c r="BZ105" s="0" t="n">
        <v>25</v>
      </c>
    </row>
    <row r="106" customFormat="false" ht="15" hidden="false" customHeight="false" outlineLevel="0" collapsed="false">
      <c r="A106" s="0" t="n">
        <v>38578</v>
      </c>
      <c r="B106" s="0" t="n">
        <v>38578</v>
      </c>
      <c r="C106" s="22" t="n">
        <v>19561</v>
      </c>
      <c r="D106" s="0" t="n">
        <v>38578</v>
      </c>
      <c r="E106" s="0" t="s">
        <v>291</v>
      </c>
      <c r="F106" s="0" t="n">
        <v>381</v>
      </c>
      <c r="G106" s="22" t="n">
        <v>43011</v>
      </c>
      <c r="H106" s="0" t="s">
        <v>658</v>
      </c>
      <c r="I106" s="0" t="n">
        <v>23</v>
      </c>
      <c r="J106" s="0" t="n">
        <v>9</v>
      </c>
      <c r="K106" s="0" t="s">
        <v>552</v>
      </c>
      <c r="L106" s="0" t="s">
        <v>701</v>
      </c>
      <c r="M106" s="0" t="s">
        <v>702</v>
      </c>
      <c r="N106" s="0" t="s">
        <v>555</v>
      </c>
      <c r="O106" s="0" t="n">
        <v>24</v>
      </c>
      <c r="P106" s="0" t="n">
        <v>27</v>
      </c>
      <c r="Q106" s="0" t="n">
        <v>28</v>
      </c>
      <c r="R106" s="0" t="n">
        <v>31</v>
      </c>
      <c r="S106" s="0" t="n">
        <v>32</v>
      </c>
      <c r="T106" s="0" t="n">
        <v>27</v>
      </c>
      <c r="U106" s="0" t="n">
        <v>27</v>
      </c>
      <c r="V106" s="0" t="n">
        <v>24</v>
      </c>
      <c r="W106" s="0" t="n">
        <v>23</v>
      </c>
      <c r="X106" s="0" t="n">
        <v>24</v>
      </c>
      <c r="Y106" s="0" t="n">
        <v>29</v>
      </c>
      <c r="Z106" s="0" t="n">
        <v>37</v>
      </c>
      <c r="AA106" s="0" t="n">
        <v>39</v>
      </c>
      <c r="AB106" s="0" t="n">
        <v>34</v>
      </c>
      <c r="AC106" s="0" t="n">
        <v>30</v>
      </c>
      <c r="AD106" s="0" t="n">
        <v>27</v>
      </c>
      <c r="AE106" s="0" t="n">
        <v>25</v>
      </c>
      <c r="AF106" s="0" t="n">
        <v>24</v>
      </c>
      <c r="AG106" s="0" t="n">
        <v>30</v>
      </c>
      <c r="AH106" s="0" t="n">
        <v>46</v>
      </c>
      <c r="AI106" s="0" t="n">
        <v>55</v>
      </c>
      <c r="AJ106" s="0" t="n">
        <v>43</v>
      </c>
      <c r="AK106" s="0" t="n">
        <v>35</v>
      </c>
      <c r="AL106" s="0" t="n">
        <v>30</v>
      </c>
      <c r="AM106" s="0" t="n">
        <v>26</v>
      </c>
      <c r="AN106" s="0" t="n">
        <v>28</v>
      </c>
      <c r="AO106" s="0" t="n">
        <v>30</v>
      </c>
      <c r="AP106" s="0" t="n">
        <v>44</v>
      </c>
      <c r="AQ106" s="0" t="n">
        <v>65</v>
      </c>
      <c r="AR106" s="0" t="n">
        <v>54</v>
      </c>
      <c r="AS106" s="0" t="n">
        <v>37</v>
      </c>
      <c r="AT106" s="0" t="n">
        <v>35</v>
      </c>
      <c r="AU106" s="0" t="n">
        <v>27</v>
      </c>
      <c r="AV106" s="0" t="n">
        <v>28</v>
      </c>
      <c r="AW106" s="0" t="n">
        <v>29</v>
      </c>
      <c r="AX106" s="0" t="n">
        <v>24</v>
      </c>
      <c r="AY106" s="0" t="n">
        <v>27</v>
      </c>
      <c r="AZ106" s="0" t="n">
        <v>39</v>
      </c>
      <c r="BA106" s="0" t="n">
        <v>39</v>
      </c>
      <c r="BB106" s="0" t="n">
        <v>34</v>
      </c>
      <c r="BC106" s="0" t="n">
        <v>25</v>
      </c>
      <c r="BD106" s="0" t="n">
        <v>25</v>
      </c>
      <c r="BE106" s="0" t="n">
        <v>28</v>
      </c>
      <c r="BF106" s="0" t="n">
        <v>26</v>
      </c>
      <c r="BG106" s="0" t="n">
        <v>26</v>
      </c>
      <c r="BH106" s="0" t="n">
        <v>28</v>
      </c>
      <c r="BI106" s="0" t="n">
        <v>27</v>
      </c>
      <c r="BJ106" s="0" t="n">
        <v>25</v>
      </c>
      <c r="BK106" s="0" t="n">
        <v>24</v>
      </c>
      <c r="BL106" s="0" t="n">
        <v>25</v>
      </c>
      <c r="BM106" s="0" t="n">
        <v>25</v>
      </c>
      <c r="BN106" s="0" t="n">
        <v>25</v>
      </c>
      <c r="BO106" s="0" t="n">
        <v>25</v>
      </c>
      <c r="BP106" s="0" t="n">
        <v>23</v>
      </c>
      <c r="BQ106" s="0" t="n">
        <v>23</v>
      </c>
      <c r="BR106" s="0" t="n">
        <v>22</v>
      </c>
      <c r="BS106" s="0" t="n">
        <v>26</v>
      </c>
      <c r="BT106" s="0" t="n">
        <v>25</v>
      </c>
      <c r="BU106" s="0" t="n">
        <v>24</v>
      </c>
      <c r="BV106" s="0" t="n">
        <v>23</v>
      </c>
      <c r="BW106" s="0" t="n">
        <v>24</v>
      </c>
      <c r="BX106" s="0" t="n">
        <v>23</v>
      </c>
      <c r="BY106" s="0" t="n">
        <v>21</v>
      </c>
      <c r="BZ106" s="0" t="n">
        <v>23</v>
      </c>
    </row>
    <row r="107" customFormat="false" ht="15" hidden="false" customHeight="false" outlineLevel="0" collapsed="false">
      <c r="A107" s="0" t="n">
        <v>38713</v>
      </c>
      <c r="B107" s="0" t="n">
        <v>38713</v>
      </c>
      <c r="C107" s="22" t="n">
        <v>11356</v>
      </c>
      <c r="D107" s="0" t="n">
        <v>38713</v>
      </c>
      <c r="E107" s="0" t="s">
        <v>290</v>
      </c>
      <c r="F107" s="0" t="n">
        <v>597</v>
      </c>
      <c r="G107" s="22" t="n">
        <v>42383</v>
      </c>
      <c r="H107" s="0" t="s">
        <v>659</v>
      </c>
      <c r="I107" s="0" t="n">
        <v>26</v>
      </c>
      <c r="J107" s="0" t="n">
        <v>9</v>
      </c>
      <c r="K107" s="0" t="s">
        <v>552</v>
      </c>
      <c r="L107" s="0" t="s">
        <v>701</v>
      </c>
      <c r="M107" s="0" t="s">
        <v>702</v>
      </c>
      <c r="N107" s="0" t="s">
        <v>555</v>
      </c>
      <c r="O107" s="0" t="n">
        <v>21</v>
      </c>
      <c r="P107" s="0" t="n">
        <v>23</v>
      </c>
      <c r="Q107" s="0" t="n">
        <v>25</v>
      </c>
      <c r="R107" s="0" t="n">
        <v>24</v>
      </c>
      <c r="S107" s="0" t="n">
        <v>25</v>
      </c>
      <c r="T107" s="0" t="n">
        <v>29</v>
      </c>
      <c r="U107" s="0" t="n">
        <v>30</v>
      </c>
      <c r="V107" s="0" t="n">
        <v>29</v>
      </c>
      <c r="W107" s="0" t="n">
        <v>24</v>
      </c>
      <c r="X107" s="0" t="n">
        <v>24</v>
      </c>
      <c r="Y107" s="0" t="n">
        <v>26</v>
      </c>
      <c r="Z107" s="0" t="n">
        <v>28</v>
      </c>
      <c r="AA107" s="0" t="n">
        <v>33</v>
      </c>
      <c r="AB107" s="0" t="n">
        <v>30</v>
      </c>
      <c r="AC107" s="0" t="n">
        <v>31</v>
      </c>
      <c r="AD107" s="0" t="n">
        <v>28</v>
      </c>
      <c r="AE107" s="0" t="n">
        <v>26</v>
      </c>
      <c r="AF107" s="0" t="n">
        <v>27</v>
      </c>
      <c r="AG107" s="0" t="n">
        <v>34</v>
      </c>
      <c r="AH107" s="0" t="n">
        <v>65</v>
      </c>
      <c r="AI107" s="0" t="n">
        <v>72</v>
      </c>
      <c r="AJ107" s="0" t="n">
        <v>53</v>
      </c>
      <c r="AK107" s="0" t="n">
        <v>34</v>
      </c>
      <c r="AL107" s="0" t="n">
        <v>28</v>
      </c>
      <c r="AM107" s="0" t="n">
        <v>27</v>
      </c>
      <c r="AN107" s="0" t="n">
        <v>31</v>
      </c>
      <c r="AO107" s="0" t="n">
        <v>42</v>
      </c>
      <c r="AP107" s="0" t="n">
        <v>52</v>
      </c>
      <c r="AQ107" s="0" t="n">
        <v>53</v>
      </c>
      <c r="AR107" s="0" t="n">
        <v>49</v>
      </c>
      <c r="AS107" s="0" t="n">
        <v>30</v>
      </c>
      <c r="AT107" s="0" t="n">
        <v>26</v>
      </c>
      <c r="AU107" s="0" t="n">
        <v>26</v>
      </c>
      <c r="AV107" s="0" t="n">
        <v>29</v>
      </c>
      <c r="AW107" s="0" t="n">
        <v>33</v>
      </c>
      <c r="AX107" s="0" t="n">
        <v>27</v>
      </c>
      <c r="AY107" s="0" t="n">
        <v>26</v>
      </c>
      <c r="AZ107" s="0" t="n">
        <v>33</v>
      </c>
      <c r="BA107" s="0" t="n">
        <v>30</v>
      </c>
      <c r="BB107" s="0" t="n">
        <v>26</v>
      </c>
      <c r="BC107" s="0" t="n">
        <v>24</v>
      </c>
      <c r="BD107" s="0" t="n">
        <v>26</v>
      </c>
      <c r="BE107" s="0" t="n">
        <v>28</v>
      </c>
      <c r="BF107" s="0" t="n">
        <v>29</v>
      </c>
      <c r="BG107" s="0" t="n">
        <v>31</v>
      </c>
      <c r="BH107" s="0" t="n">
        <v>28</v>
      </c>
      <c r="BI107" s="0" t="n">
        <v>26</v>
      </c>
      <c r="BJ107" s="0" t="n">
        <v>25</v>
      </c>
      <c r="BK107" s="0" t="n">
        <v>23</v>
      </c>
      <c r="BL107" s="0" t="n">
        <v>22</v>
      </c>
      <c r="BM107" s="0" t="n">
        <v>23</v>
      </c>
      <c r="BN107" s="0" t="n">
        <v>25</v>
      </c>
      <c r="BO107" s="0" t="n">
        <v>22</v>
      </c>
      <c r="BP107" s="0" t="n">
        <v>24</v>
      </c>
      <c r="BQ107" s="0" t="n">
        <v>24</v>
      </c>
      <c r="BR107" s="0" t="n">
        <v>24</v>
      </c>
      <c r="BS107" s="0" t="n">
        <v>22</v>
      </c>
      <c r="BT107" s="0" t="n">
        <v>23</v>
      </c>
      <c r="BU107" s="0" t="n">
        <v>23</v>
      </c>
      <c r="BV107" s="0" t="n">
        <v>23</v>
      </c>
      <c r="BW107" s="0" t="n">
        <v>24</v>
      </c>
      <c r="BX107" s="0" t="n">
        <v>23</v>
      </c>
      <c r="BY107" s="0" t="n">
        <v>24</v>
      </c>
      <c r="BZ107" s="0" t="n">
        <v>21</v>
      </c>
    </row>
    <row r="108" customFormat="false" ht="15" hidden="false" customHeight="false" outlineLevel="0" collapsed="false">
      <c r="A108" s="0" t="n">
        <v>38713</v>
      </c>
      <c r="B108" s="0" t="n">
        <v>38713</v>
      </c>
      <c r="C108" s="22" t="n">
        <v>11356</v>
      </c>
      <c r="D108" s="0" t="n">
        <v>38713</v>
      </c>
      <c r="E108" s="0" t="s">
        <v>291</v>
      </c>
      <c r="F108" s="0" t="n">
        <v>595</v>
      </c>
      <c r="G108" s="22" t="n">
        <v>42383</v>
      </c>
      <c r="H108" s="0" t="s">
        <v>660</v>
      </c>
      <c r="I108" s="0" t="n">
        <v>28</v>
      </c>
      <c r="J108" s="0" t="n">
        <v>10</v>
      </c>
      <c r="K108" s="0" t="s">
        <v>552</v>
      </c>
      <c r="L108" s="0" t="s">
        <v>701</v>
      </c>
      <c r="M108" s="0" t="s">
        <v>702</v>
      </c>
      <c r="N108" s="0" t="s">
        <v>555</v>
      </c>
      <c r="O108" s="0" t="n">
        <v>31</v>
      </c>
      <c r="P108" s="0" t="n">
        <v>35</v>
      </c>
      <c r="Q108" s="0" t="n">
        <v>36</v>
      </c>
      <c r="R108" s="0" t="n">
        <v>40</v>
      </c>
      <c r="S108" s="0" t="n">
        <v>44</v>
      </c>
      <c r="T108" s="0" t="n">
        <v>35</v>
      </c>
      <c r="U108" s="0" t="n">
        <v>29</v>
      </c>
      <c r="V108" s="0" t="n">
        <v>29</v>
      </c>
      <c r="W108" s="0" t="n">
        <v>37</v>
      </c>
      <c r="X108" s="0" t="n">
        <v>46</v>
      </c>
      <c r="Y108" s="0" t="n">
        <v>34</v>
      </c>
      <c r="Z108" s="0" t="n">
        <v>43</v>
      </c>
      <c r="AA108" s="0" t="n">
        <v>60</v>
      </c>
      <c r="AB108" s="0" t="n">
        <v>55</v>
      </c>
      <c r="AC108" s="0" t="n">
        <v>29</v>
      </c>
      <c r="AD108" s="0" t="n">
        <v>24</v>
      </c>
      <c r="AE108" s="0" t="n">
        <v>30</v>
      </c>
      <c r="AF108" s="0" t="n">
        <v>33</v>
      </c>
      <c r="AG108" s="0" t="n">
        <v>30</v>
      </c>
      <c r="AH108" s="0" t="n">
        <v>27</v>
      </c>
      <c r="AI108" s="0" t="n">
        <v>39</v>
      </c>
      <c r="AJ108" s="0" t="n">
        <v>51</v>
      </c>
      <c r="AK108" s="0" t="n">
        <v>36</v>
      </c>
      <c r="AL108" s="0" t="n">
        <v>26</v>
      </c>
      <c r="AM108" s="0" t="n">
        <v>27</v>
      </c>
      <c r="AN108" s="0" t="n">
        <v>27</v>
      </c>
      <c r="AO108" s="0" t="n">
        <v>30</v>
      </c>
      <c r="AP108" s="0" t="n">
        <v>42</v>
      </c>
      <c r="AQ108" s="0" t="n">
        <v>41</v>
      </c>
      <c r="AR108" s="0" t="n">
        <v>36</v>
      </c>
      <c r="AS108" s="0" t="n">
        <v>30</v>
      </c>
      <c r="AT108" s="0" t="n">
        <v>24</v>
      </c>
      <c r="AU108" s="0" t="n">
        <v>26</v>
      </c>
      <c r="AV108" s="0" t="n">
        <v>25</v>
      </c>
      <c r="AW108" s="0" t="n">
        <v>26</v>
      </c>
      <c r="AX108" s="0" t="n">
        <v>27</v>
      </c>
      <c r="AY108" s="0" t="n">
        <v>31</v>
      </c>
      <c r="AZ108" s="0" t="n">
        <v>29</v>
      </c>
      <c r="BA108" s="0" t="n">
        <v>27</v>
      </c>
      <c r="BB108" s="0" t="n">
        <v>24</v>
      </c>
      <c r="BC108" s="0" t="n">
        <v>24</v>
      </c>
      <c r="BD108" s="0" t="n">
        <v>23</v>
      </c>
      <c r="BE108" s="0" t="n">
        <v>24</v>
      </c>
      <c r="BF108" s="0" t="n">
        <v>24</v>
      </c>
      <c r="BG108" s="0" t="n">
        <v>25</v>
      </c>
      <c r="BH108" s="0" t="n">
        <v>25</v>
      </c>
      <c r="BI108" s="0" t="n">
        <v>26</v>
      </c>
      <c r="BJ108" s="0" t="n">
        <v>23</v>
      </c>
      <c r="BK108" s="0" t="n">
        <v>25</v>
      </c>
      <c r="BL108" s="0" t="n">
        <v>24</v>
      </c>
      <c r="BM108" s="0" t="n">
        <v>22</v>
      </c>
      <c r="BN108" s="0" t="n">
        <v>22</v>
      </c>
      <c r="BO108" s="0" t="n">
        <v>24</v>
      </c>
      <c r="BP108" s="0" t="n">
        <v>24</v>
      </c>
      <c r="BQ108" s="0" t="n">
        <v>25</v>
      </c>
      <c r="BR108" s="0" t="n">
        <v>24</v>
      </c>
      <c r="BS108" s="0" t="n">
        <v>29</v>
      </c>
      <c r="BT108" s="0" t="n">
        <v>27</v>
      </c>
      <c r="BU108" s="0" t="n">
        <v>30</v>
      </c>
      <c r="BV108" s="0" t="n">
        <v>33</v>
      </c>
      <c r="BW108" s="0" t="n">
        <v>24</v>
      </c>
      <c r="BX108" s="0" t="n">
        <v>26</v>
      </c>
      <c r="BY108" s="0" t="n">
        <v>24</v>
      </c>
      <c r="BZ108" s="0" t="n">
        <v>23</v>
      </c>
    </row>
    <row r="109" customFormat="false" ht="15" hidden="false" customHeight="false" outlineLevel="0" collapsed="false">
      <c r="A109" s="0" t="n">
        <v>38968</v>
      </c>
      <c r="B109" s="0" t="n">
        <v>38968</v>
      </c>
      <c r="C109" s="22" t="n">
        <v>17231</v>
      </c>
      <c r="D109" s="0" t="n">
        <v>38968</v>
      </c>
      <c r="E109" s="0" t="s">
        <v>290</v>
      </c>
      <c r="F109" s="0" t="n">
        <v>708</v>
      </c>
      <c r="G109" s="22" t="n">
        <v>43031</v>
      </c>
      <c r="H109" s="0" t="s">
        <v>661</v>
      </c>
      <c r="I109" s="0" t="n">
        <v>19</v>
      </c>
      <c r="J109" s="0" t="n">
        <v>9</v>
      </c>
      <c r="K109" s="0" t="s">
        <v>552</v>
      </c>
      <c r="L109" s="0" t="s">
        <v>701</v>
      </c>
      <c r="M109" s="0" t="s">
        <v>702</v>
      </c>
      <c r="N109" s="0" t="s">
        <v>555</v>
      </c>
      <c r="O109" s="0" t="n">
        <v>23</v>
      </c>
      <c r="P109" s="0" t="n">
        <v>23</v>
      </c>
      <c r="Q109" s="0" t="n">
        <v>23</v>
      </c>
      <c r="R109" s="0" t="n">
        <v>25</v>
      </c>
      <c r="S109" s="0" t="n">
        <v>22</v>
      </c>
      <c r="T109" s="0" t="n">
        <v>21</v>
      </c>
      <c r="U109" s="0" t="n">
        <v>21</v>
      </c>
      <c r="V109" s="0" t="n">
        <v>21</v>
      </c>
      <c r="W109" s="0" t="n">
        <v>19</v>
      </c>
      <c r="X109" s="0" t="n">
        <v>24</v>
      </c>
      <c r="Y109" s="0" t="n">
        <v>21</v>
      </c>
      <c r="Z109" s="0" t="n">
        <v>20</v>
      </c>
      <c r="AA109" s="0" t="n">
        <v>20</v>
      </c>
      <c r="AB109" s="0" t="n">
        <v>21</v>
      </c>
      <c r="AC109" s="0" t="n">
        <v>20</v>
      </c>
      <c r="AD109" s="0" t="n">
        <v>18</v>
      </c>
      <c r="AE109" s="0" t="n">
        <v>23</v>
      </c>
      <c r="AF109" s="0" t="n">
        <v>24</v>
      </c>
      <c r="AG109" s="0" t="n">
        <v>26</v>
      </c>
      <c r="AH109" s="0" t="n">
        <v>30</v>
      </c>
      <c r="AI109" s="0" t="n">
        <v>29</v>
      </c>
      <c r="AJ109" s="0" t="n">
        <v>23</v>
      </c>
      <c r="AK109" s="0" t="n">
        <v>24</v>
      </c>
      <c r="AL109" s="0" t="n">
        <v>21</v>
      </c>
      <c r="AM109" s="0" t="n">
        <v>26</v>
      </c>
      <c r="AN109" s="0" t="n">
        <v>29</v>
      </c>
      <c r="AO109" s="0" t="n">
        <v>29</v>
      </c>
      <c r="AP109" s="0" t="n">
        <v>28</v>
      </c>
      <c r="AQ109" s="0" t="n">
        <v>35</v>
      </c>
      <c r="AR109" s="0" t="n">
        <v>34</v>
      </c>
      <c r="AS109" s="0" t="n">
        <v>27</v>
      </c>
      <c r="AT109" s="0" t="n">
        <v>22</v>
      </c>
      <c r="AU109" s="0" t="n">
        <v>24</v>
      </c>
      <c r="AV109" s="0" t="n">
        <v>29</v>
      </c>
      <c r="AW109" s="0" t="n">
        <v>32</v>
      </c>
      <c r="AX109" s="0" t="n">
        <v>35</v>
      </c>
      <c r="AY109" s="0" t="n">
        <v>46</v>
      </c>
      <c r="AZ109" s="0" t="n">
        <v>38</v>
      </c>
      <c r="BA109" s="0" t="n">
        <v>29</v>
      </c>
      <c r="BB109" s="0" t="n">
        <v>25</v>
      </c>
      <c r="BC109" s="0" t="n">
        <v>21</v>
      </c>
      <c r="BD109" s="0" t="n">
        <v>24</v>
      </c>
      <c r="BE109" s="0" t="n">
        <v>26</v>
      </c>
      <c r="BF109" s="0" t="n">
        <v>30</v>
      </c>
      <c r="BG109" s="0" t="n">
        <v>30</v>
      </c>
      <c r="BH109" s="0" t="n">
        <v>28</v>
      </c>
      <c r="BI109" s="0" t="n">
        <v>24</v>
      </c>
      <c r="BJ109" s="0" t="n">
        <v>23</v>
      </c>
      <c r="BK109" s="0" t="n">
        <v>21</v>
      </c>
      <c r="BL109" s="0" t="n">
        <v>22</v>
      </c>
      <c r="BM109" s="0" t="n">
        <v>25</v>
      </c>
      <c r="BN109" s="0" t="n">
        <v>25</v>
      </c>
      <c r="BO109" s="0" t="n">
        <v>24</v>
      </c>
      <c r="BP109" s="0" t="n">
        <v>23</v>
      </c>
      <c r="BQ109" s="0" t="n">
        <v>22</v>
      </c>
      <c r="BR109" s="0" t="n">
        <v>23</v>
      </c>
      <c r="BS109" s="0" t="n">
        <v>22</v>
      </c>
      <c r="BT109" s="0" t="n">
        <v>22</v>
      </c>
      <c r="BU109" s="0" t="n">
        <v>22</v>
      </c>
      <c r="BV109" s="0" t="n">
        <v>24</v>
      </c>
      <c r="BW109" s="0" t="n">
        <v>21</v>
      </c>
      <c r="BX109" s="0" t="n">
        <v>21</v>
      </c>
      <c r="BY109" s="0" t="n">
        <v>21</v>
      </c>
      <c r="BZ109" s="0" t="n">
        <v>22</v>
      </c>
    </row>
    <row r="110" customFormat="false" ht="15" hidden="false" customHeight="false" outlineLevel="0" collapsed="false">
      <c r="A110" s="0" t="n">
        <v>38968</v>
      </c>
      <c r="B110" s="0" t="n">
        <v>38968</v>
      </c>
      <c r="C110" s="22" t="n">
        <v>17231</v>
      </c>
      <c r="D110" s="0" t="n">
        <v>38968</v>
      </c>
      <c r="E110" s="0" t="s">
        <v>291</v>
      </c>
      <c r="F110" s="0" t="n">
        <v>707</v>
      </c>
      <c r="G110" s="22" t="n">
        <v>43031</v>
      </c>
      <c r="H110" s="0" t="s">
        <v>662</v>
      </c>
      <c r="I110" s="0" t="n">
        <v>23</v>
      </c>
      <c r="J110" s="0" t="n">
        <v>11</v>
      </c>
      <c r="K110" s="0" t="s">
        <v>552</v>
      </c>
      <c r="L110" s="0" t="s">
        <v>701</v>
      </c>
      <c r="M110" s="0" t="s">
        <v>702</v>
      </c>
      <c r="N110" s="0" t="s">
        <v>555</v>
      </c>
      <c r="O110" s="0" t="n">
        <v>21</v>
      </c>
      <c r="P110" s="0" t="n">
        <v>22</v>
      </c>
      <c r="Q110" s="0" t="n">
        <v>22</v>
      </c>
      <c r="R110" s="0" t="n">
        <v>21</v>
      </c>
      <c r="S110" s="0" t="n">
        <v>21</v>
      </c>
      <c r="T110" s="0" t="n">
        <v>20</v>
      </c>
      <c r="U110" s="0" t="n">
        <v>20</v>
      </c>
      <c r="V110" s="0" t="n">
        <v>23</v>
      </c>
      <c r="W110" s="0" t="n">
        <v>23</v>
      </c>
      <c r="X110" s="0" t="n">
        <v>22</v>
      </c>
      <c r="Y110" s="0" t="n">
        <v>25</v>
      </c>
      <c r="Z110" s="0" t="n">
        <v>23</v>
      </c>
      <c r="AA110" s="0" t="n">
        <v>22</v>
      </c>
      <c r="AB110" s="0" t="n">
        <v>20</v>
      </c>
      <c r="AC110" s="0" t="n">
        <v>21</v>
      </c>
      <c r="AD110" s="0" t="n">
        <v>23</v>
      </c>
      <c r="AE110" s="0" t="n">
        <v>20</v>
      </c>
      <c r="AF110" s="0" t="n">
        <v>23</v>
      </c>
      <c r="AG110" s="0" t="n">
        <v>26</v>
      </c>
      <c r="AH110" s="0" t="n">
        <v>29</v>
      </c>
      <c r="AI110" s="0" t="n">
        <v>28</v>
      </c>
      <c r="AJ110" s="0" t="n">
        <v>30</v>
      </c>
      <c r="AK110" s="0" t="n">
        <v>24</v>
      </c>
      <c r="AL110" s="0" t="n">
        <v>21</v>
      </c>
      <c r="AM110" s="0" t="n">
        <v>21</v>
      </c>
      <c r="AN110" s="0" t="n">
        <v>25</v>
      </c>
      <c r="AO110" s="0" t="n">
        <v>30</v>
      </c>
      <c r="AP110" s="0" t="n">
        <v>24</v>
      </c>
      <c r="AQ110" s="0" t="n">
        <v>37</v>
      </c>
      <c r="AR110" s="0" t="n">
        <v>43</v>
      </c>
      <c r="AS110" s="0" t="n">
        <v>28</v>
      </c>
      <c r="AT110" s="0" t="n">
        <v>25</v>
      </c>
      <c r="AU110" s="0" t="n">
        <v>24</v>
      </c>
      <c r="AV110" s="0" t="n">
        <v>25</v>
      </c>
      <c r="AW110" s="0" t="n">
        <v>29</v>
      </c>
      <c r="AX110" s="0" t="n">
        <v>24</v>
      </c>
      <c r="AY110" s="0" t="n">
        <v>30</v>
      </c>
      <c r="AZ110" s="0" t="n">
        <v>39</v>
      </c>
      <c r="BA110" s="0" t="n">
        <v>28</v>
      </c>
      <c r="BB110" s="0" t="n">
        <v>25</v>
      </c>
      <c r="BC110" s="0" t="n">
        <v>23</v>
      </c>
      <c r="BD110" s="0" t="n">
        <v>23</v>
      </c>
      <c r="BE110" s="0" t="n">
        <v>27</v>
      </c>
      <c r="BF110" s="0" t="n">
        <v>25</v>
      </c>
      <c r="BG110" s="0" t="n">
        <v>27</v>
      </c>
      <c r="BH110" s="0" t="n">
        <v>25</v>
      </c>
      <c r="BI110" s="0" t="n">
        <v>24</v>
      </c>
      <c r="BJ110" s="0" t="n">
        <v>23</v>
      </c>
      <c r="BK110" s="0" t="n">
        <v>21</v>
      </c>
      <c r="BL110" s="0" t="n">
        <v>22</v>
      </c>
      <c r="BM110" s="0" t="n">
        <v>22</v>
      </c>
      <c r="BN110" s="0" t="n">
        <v>24</v>
      </c>
      <c r="BO110" s="0" t="n">
        <v>22</v>
      </c>
      <c r="BP110" s="0" t="n">
        <v>21</v>
      </c>
      <c r="BQ110" s="0" t="n">
        <v>21</v>
      </c>
      <c r="BR110" s="0" t="n">
        <v>21</v>
      </c>
      <c r="BS110" s="0" t="n">
        <v>21</v>
      </c>
      <c r="BT110" s="0" t="n">
        <v>20</v>
      </c>
      <c r="BU110" s="0" t="n">
        <v>21</v>
      </c>
      <c r="BV110" s="0" t="n">
        <v>20</v>
      </c>
      <c r="BW110" s="0" t="n">
        <v>20</v>
      </c>
      <c r="BX110" s="0" t="n">
        <v>20</v>
      </c>
      <c r="BY110" s="0" t="n">
        <v>21</v>
      </c>
      <c r="BZ110" s="0" t="n">
        <v>21</v>
      </c>
    </row>
    <row r="111" customFormat="false" ht="15" hidden="false" customHeight="false" outlineLevel="0" collapsed="false">
      <c r="A111" s="0" t="n">
        <v>39030</v>
      </c>
      <c r="B111" s="0" t="n">
        <v>39030</v>
      </c>
      <c r="C111" s="22" t="n">
        <v>20685</v>
      </c>
      <c r="D111" s="0" t="n">
        <v>39030</v>
      </c>
      <c r="E111" s="0" t="s">
        <v>291</v>
      </c>
      <c r="F111" s="0" t="n">
        <v>452</v>
      </c>
      <c r="G111" s="22" t="n">
        <v>43004</v>
      </c>
      <c r="H111" s="0" t="s">
        <v>663</v>
      </c>
      <c r="I111" s="0" t="n">
        <v>20</v>
      </c>
      <c r="J111" s="0" t="n">
        <v>11</v>
      </c>
      <c r="K111" s="0" t="s">
        <v>552</v>
      </c>
      <c r="L111" s="0" t="s">
        <v>701</v>
      </c>
      <c r="M111" s="0" t="s">
        <v>702</v>
      </c>
      <c r="N111" s="0" t="s">
        <v>555</v>
      </c>
      <c r="O111" s="0" t="n">
        <v>22</v>
      </c>
      <c r="P111" s="0" t="n">
        <v>23</v>
      </c>
      <c r="Q111" s="0" t="n">
        <v>23</v>
      </c>
      <c r="R111" s="0" t="n">
        <v>23</v>
      </c>
      <c r="S111" s="0" t="n">
        <v>25</v>
      </c>
      <c r="T111" s="0" t="n">
        <v>23</v>
      </c>
      <c r="U111" s="0" t="n">
        <v>23</v>
      </c>
      <c r="V111" s="0" t="n">
        <v>21</v>
      </c>
      <c r="W111" s="0" t="n">
        <v>23</v>
      </c>
      <c r="X111" s="0" t="n">
        <v>24</v>
      </c>
      <c r="Y111" s="0" t="n">
        <v>26</v>
      </c>
      <c r="Z111" s="0" t="n">
        <v>26</v>
      </c>
      <c r="AA111" s="0" t="n">
        <v>24</v>
      </c>
      <c r="AB111" s="0" t="n">
        <v>24</v>
      </c>
      <c r="AC111" s="0" t="n">
        <v>25</v>
      </c>
      <c r="AD111" s="0" t="n">
        <v>24</v>
      </c>
      <c r="AE111" s="0" t="n">
        <v>24</v>
      </c>
      <c r="AF111" s="0" t="n">
        <v>25</v>
      </c>
      <c r="AG111" s="0" t="n">
        <v>26</v>
      </c>
      <c r="AH111" s="0" t="n">
        <v>30</v>
      </c>
      <c r="AI111" s="0" t="n">
        <v>29</v>
      </c>
      <c r="AJ111" s="0" t="n">
        <v>27</v>
      </c>
      <c r="AK111" s="0" t="n">
        <v>25</v>
      </c>
      <c r="AL111" s="0" t="n">
        <v>30</v>
      </c>
      <c r="AM111" s="0" t="n">
        <v>25</v>
      </c>
      <c r="AN111" s="0" t="n">
        <v>28</v>
      </c>
      <c r="AO111" s="0" t="n">
        <v>29</v>
      </c>
      <c r="AP111" s="0" t="n">
        <v>26</v>
      </c>
      <c r="AQ111" s="0" t="n">
        <v>32</v>
      </c>
      <c r="AR111" s="0" t="n">
        <v>36</v>
      </c>
      <c r="AS111" s="0" t="n">
        <v>36</v>
      </c>
      <c r="AT111" s="0" t="n">
        <v>30</v>
      </c>
      <c r="AU111" s="0" t="n">
        <v>25</v>
      </c>
      <c r="AV111" s="0" t="n">
        <v>27</v>
      </c>
      <c r="AW111" s="0" t="n">
        <v>30</v>
      </c>
      <c r="AX111" s="0" t="n">
        <v>34</v>
      </c>
      <c r="AY111" s="0" t="n">
        <v>35</v>
      </c>
      <c r="AZ111" s="0" t="n">
        <v>37</v>
      </c>
      <c r="BA111" s="0" t="n">
        <v>37</v>
      </c>
      <c r="BB111" s="0" t="n">
        <v>28</v>
      </c>
      <c r="BC111" s="0" t="n">
        <v>26</v>
      </c>
      <c r="BD111" s="0" t="n">
        <v>26</v>
      </c>
      <c r="BE111" s="0" t="n">
        <v>32</v>
      </c>
      <c r="BF111" s="0" t="n">
        <v>31</v>
      </c>
      <c r="BG111" s="0" t="n">
        <v>31</v>
      </c>
      <c r="BH111" s="0" t="n">
        <v>34</v>
      </c>
      <c r="BI111" s="0" t="n">
        <v>27</v>
      </c>
      <c r="BJ111" s="0" t="n">
        <v>23</v>
      </c>
      <c r="BK111" s="0" t="n">
        <v>24</v>
      </c>
      <c r="BL111" s="0" t="n">
        <v>23</v>
      </c>
      <c r="BM111" s="0" t="n">
        <v>26</v>
      </c>
      <c r="BN111" s="0" t="n">
        <v>27</v>
      </c>
      <c r="BO111" s="0" t="n">
        <v>25</v>
      </c>
      <c r="BP111" s="0" t="n">
        <v>25</v>
      </c>
      <c r="BQ111" s="0" t="n">
        <v>25</v>
      </c>
      <c r="BR111" s="0" t="n">
        <v>25</v>
      </c>
      <c r="BS111" s="0" t="n">
        <v>25</v>
      </c>
      <c r="BT111" s="0" t="n">
        <v>26</v>
      </c>
      <c r="BU111" s="0" t="n">
        <v>24</v>
      </c>
      <c r="BV111" s="0" t="n">
        <v>27</v>
      </c>
      <c r="BW111" s="0" t="n">
        <v>24</v>
      </c>
      <c r="BX111" s="0" t="n">
        <v>24</v>
      </c>
      <c r="BY111" s="0" t="n">
        <v>23</v>
      </c>
      <c r="BZ111" s="0" t="n">
        <v>23</v>
      </c>
    </row>
    <row r="112" customFormat="false" ht="15" hidden="false" customHeight="false" outlineLevel="0" collapsed="false">
      <c r="A112" s="0" t="n">
        <v>39079</v>
      </c>
      <c r="B112" s="0" t="n">
        <v>39079</v>
      </c>
      <c r="C112" s="22" t="n">
        <v>17781</v>
      </c>
      <c r="D112" s="0" t="n">
        <v>39079</v>
      </c>
      <c r="E112" s="0" t="s">
        <v>290</v>
      </c>
      <c r="F112" s="0" t="n">
        <v>403</v>
      </c>
      <c r="G112" s="22" t="n">
        <v>43004</v>
      </c>
      <c r="H112" s="0" t="s">
        <v>664</v>
      </c>
      <c r="I112" s="0" t="n">
        <v>23</v>
      </c>
      <c r="J112" s="0" t="n">
        <v>8</v>
      </c>
      <c r="K112" s="0" t="s">
        <v>552</v>
      </c>
      <c r="L112" s="0" t="s">
        <v>701</v>
      </c>
      <c r="M112" s="0" t="s">
        <v>702</v>
      </c>
      <c r="N112" s="0" t="s">
        <v>555</v>
      </c>
      <c r="O112" s="0" t="n">
        <v>26</v>
      </c>
      <c r="P112" s="0" t="n">
        <v>22</v>
      </c>
      <c r="Q112" s="0" t="n">
        <v>24</v>
      </c>
      <c r="R112" s="0" t="n">
        <v>28</v>
      </c>
      <c r="S112" s="0" t="n">
        <v>24</v>
      </c>
      <c r="T112" s="0" t="n">
        <v>26</v>
      </c>
      <c r="U112" s="0" t="n">
        <v>25</v>
      </c>
      <c r="V112" s="0" t="n">
        <v>22</v>
      </c>
      <c r="W112" s="0" t="n">
        <v>26</v>
      </c>
      <c r="X112" s="0" t="n">
        <v>25</v>
      </c>
      <c r="Y112" s="0" t="n">
        <v>26</v>
      </c>
      <c r="Z112" s="0" t="n">
        <v>31</v>
      </c>
      <c r="AA112" s="0" t="n">
        <v>27</v>
      </c>
      <c r="AB112" s="0" t="n">
        <v>28</v>
      </c>
      <c r="AC112" s="0" t="n">
        <v>27</v>
      </c>
      <c r="AD112" s="0" t="n">
        <v>22</v>
      </c>
      <c r="AE112" s="0" t="n">
        <v>28</v>
      </c>
      <c r="AF112" s="0" t="n">
        <v>28</v>
      </c>
      <c r="AG112" s="0" t="n">
        <v>33</v>
      </c>
      <c r="AH112" s="0" t="n">
        <v>33</v>
      </c>
      <c r="AI112" s="0" t="n">
        <v>35</v>
      </c>
      <c r="AJ112" s="0" t="n">
        <v>40</v>
      </c>
      <c r="AK112" s="0" t="n">
        <v>33</v>
      </c>
      <c r="AL112" s="0" t="n">
        <v>29</v>
      </c>
      <c r="AM112" s="0" t="n">
        <v>32</v>
      </c>
      <c r="AN112" s="0" t="n">
        <v>34</v>
      </c>
      <c r="AO112" s="0" t="n">
        <v>30</v>
      </c>
      <c r="AP112" s="0" t="n">
        <v>29</v>
      </c>
      <c r="AQ112" s="0" t="n">
        <v>33</v>
      </c>
      <c r="AR112" s="0" t="n">
        <v>34</v>
      </c>
      <c r="AS112" s="0" t="n">
        <v>41</v>
      </c>
      <c r="AT112" s="0" t="n">
        <v>38</v>
      </c>
      <c r="AU112" s="0" t="n">
        <v>38</v>
      </c>
      <c r="AV112" s="0" t="n">
        <v>34</v>
      </c>
      <c r="AW112" s="0" t="n">
        <v>36</v>
      </c>
      <c r="AX112" s="0" t="n">
        <v>30</v>
      </c>
      <c r="AY112" s="0" t="n">
        <v>32</v>
      </c>
      <c r="AZ112" s="0" t="n">
        <v>32</v>
      </c>
      <c r="BA112" s="0" t="n">
        <v>35</v>
      </c>
      <c r="BB112" s="0" t="n">
        <v>35</v>
      </c>
      <c r="BC112" s="0" t="n">
        <v>29</v>
      </c>
      <c r="BD112" s="0" t="n">
        <v>31</v>
      </c>
      <c r="BE112" s="0" t="n">
        <v>32</v>
      </c>
      <c r="BF112" s="0" t="n">
        <v>36</v>
      </c>
      <c r="BG112" s="0" t="n">
        <v>34</v>
      </c>
      <c r="BH112" s="0" t="n">
        <v>30</v>
      </c>
      <c r="BI112" s="0" t="n">
        <v>29</v>
      </c>
      <c r="BJ112" s="0" t="n">
        <v>29</v>
      </c>
      <c r="BK112" s="0" t="n">
        <v>25</v>
      </c>
      <c r="BL112" s="0" t="n">
        <v>27</v>
      </c>
      <c r="BM112" s="0" t="n">
        <v>26</v>
      </c>
      <c r="BN112" s="0" t="n">
        <v>29</v>
      </c>
      <c r="BO112" s="0" t="n">
        <v>29</v>
      </c>
      <c r="BP112" s="0" t="n">
        <v>28</v>
      </c>
      <c r="BQ112" s="0" t="n">
        <v>27</v>
      </c>
      <c r="BR112" s="0" t="n">
        <v>24</v>
      </c>
      <c r="BS112" s="0" t="n">
        <v>24</v>
      </c>
      <c r="BT112" s="0" t="n">
        <v>27</v>
      </c>
      <c r="BU112" s="0" t="n">
        <v>25</v>
      </c>
      <c r="BV112" s="0" t="n">
        <v>23</v>
      </c>
      <c r="BW112" s="0" t="n">
        <v>24</v>
      </c>
      <c r="BX112" s="0" t="n">
        <v>24</v>
      </c>
      <c r="BY112" s="0" t="n">
        <v>23</v>
      </c>
      <c r="BZ112" s="0" t="n">
        <v>23</v>
      </c>
    </row>
    <row r="113" customFormat="false" ht="15" hidden="false" customHeight="false" outlineLevel="0" collapsed="false">
      <c r="A113" s="0" t="n">
        <v>39079</v>
      </c>
      <c r="B113" s="0" t="n">
        <v>39079</v>
      </c>
      <c r="C113" s="22" t="n">
        <v>17781</v>
      </c>
      <c r="D113" s="0" t="n">
        <v>39079</v>
      </c>
      <c r="E113" s="0" t="s">
        <v>291</v>
      </c>
      <c r="F113" s="0" t="n">
        <v>402</v>
      </c>
      <c r="G113" s="22" t="n">
        <v>43004</v>
      </c>
      <c r="H113" s="0" t="s">
        <v>665</v>
      </c>
      <c r="I113" s="0" t="n">
        <v>21</v>
      </c>
      <c r="J113" s="0" t="n">
        <v>9</v>
      </c>
      <c r="K113" s="0" t="s">
        <v>552</v>
      </c>
      <c r="L113" s="0" t="s">
        <v>701</v>
      </c>
      <c r="M113" s="0" t="s">
        <v>702</v>
      </c>
      <c r="N113" s="0" t="s">
        <v>555</v>
      </c>
      <c r="O113" s="0" t="n">
        <v>19</v>
      </c>
      <c r="P113" s="0" t="n">
        <v>20</v>
      </c>
      <c r="Q113" s="0" t="n">
        <v>23</v>
      </c>
      <c r="R113" s="0" t="n">
        <v>24</v>
      </c>
      <c r="S113" s="0" t="n">
        <v>22</v>
      </c>
      <c r="T113" s="0" t="n">
        <v>24</v>
      </c>
      <c r="U113" s="0" t="n">
        <v>22</v>
      </c>
      <c r="V113" s="0" t="n">
        <v>19</v>
      </c>
      <c r="W113" s="0" t="n">
        <v>24</v>
      </c>
      <c r="X113" s="0" t="n">
        <v>26</v>
      </c>
      <c r="Y113" s="0" t="n">
        <v>28</v>
      </c>
      <c r="Z113" s="0" t="n">
        <v>29</v>
      </c>
      <c r="AA113" s="0" t="n">
        <v>27</v>
      </c>
      <c r="AB113" s="0" t="n">
        <v>29</v>
      </c>
      <c r="AC113" s="0" t="n">
        <v>27</v>
      </c>
      <c r="AD113" s="0" t="n">
        <v>25</v>
      </c>
      <c r="AE113" s="0" t="n">
        <v>29</v>
      </c>
      <c r="AF113" s="0" t="n">
        <v>28</v>
      </c>
      <c r="AG113" s="0" t="n">
        <v>30</v>
      </c>
      <c r="AH113" s="0" t="n">
        <v>40</v>
      </c>
      <c r="AI113" s="0" t="n">
        <v>38</v>
      </c>
      <c r="AJ113" s="0" t="n">
        <v>33</v>
      </c>
      <c r="AK113" s="0" t="n">
        <v>36</v>
      </c>
      <c r="AL113" s="0" t="n">
        <v>31</v>
      </c>
      <c r="AM113" s="0" t="n">
        <v>32</v>
      </c>
      <c r="AN113" s="0" t="n">
        <v>33</v>
      </c>
      <c r="AO113" s="0" t="n">
        <v>32</v>
      </c>
      <c r="AP113" s="0" t="n">
        <v>29</v>
      </c>
      <c r="AQ113" s="0" t="n">
        <v>50</v>
      </c>
      <c r="AR113" s="0" t="n">
        <v>54</v>
      </c>
      <c r="AS113" s="0" t="n">
        <v>38</v>
      </c>
      <c r="AT113" s="0" t="n">
        <v>33</v>
      </c>
      <c r="AU113" s="0" t="n">
        <v>31</v>
      </c>
      <c r="AV113" s="0" t="n">
        <v>29</v>
      </c>
      <c r="AW113" s="0" t="n">
        <v>30</v>
      </c>
      <c r="AX113" s="0" t="n">
        <v>27</v>
      </c>
      <c r="AY113" s="0" t="n">
        <v>48</v>
      </c>
      <c r="AZ113" s="0" t="n">
        <v>48</v>
      </c>
      <c r="BA113" s="0" t="n">
        <v>42</v>
      </c>
      <c r="BB113" s="0" t="n">
        <v>35</v>
      </c>
      <c r="BC113" s="0" t="n">
        <v>27</v>
      </c>
      <c r="BD113" s="0" t="n">
        <v>27</v>
      </c>
      <c r="BE113" s="0" t="n">
        <v>32</v>
      </c>
      <c r="BF113" s="0" t="n">
        <v>30</v>
      </c>
      <c r="BG113" s="0" t="n">
        <v>36</v>
      </c>
      <c r="BH113" s="0" t="n">
        <v>37</v>
      </c>
      <c r="BI113" s="0" t="n">
        <v>33</v>
      </c>
      <c r="BJ113" s="0" t="n">
        <v>31</v>
      </c>
      <c r="BK113" s="0" t="n">
        <v>26</v>
      </c>
      <c r="BL113" s="0" t="n">
        <v>28</v>
      </c>
      <c r="BM113" s="0" t="n">
        <v>28</v>
      </c>
      <c r="BN113" s="0" t="n">
        <v>26</v>
      </c>
      <c r="BO113" s="0" t="n">
        <v>28</v>
      </c>
      <c r="BP113" s="0" t="n">
        <v>26</v>
      </c>
      <c r="BQ113" s="0" t="n">
        <v>26</v>
      </c>
      <c r="BR113" s="0" t="n">
        <v>24</v>
      </c>
      <c r="BS113" s="0" t="n">
        <v>24</v>
      </c>
      <c r="BT113" s="0" t="n">
        <v>23</v>
      </c>
      <c r="BU113" s="0" t="n">
        <v>24</v>
      </c>
      <c r="BV113" s="0" t="n">
        <v>24</v>
      </c>
      <c r="BW113" s="0" t="n">
        <v>24</v>
      </c>
      <c r="BX113" s="0" t="n">
        <v>23</v>
      </c>
      <c r="BY113" s="0" t="n">
        <v>24</v>
      </c>
      <c r="BZ113" s="0" t="n">
        <v>21</v>
      </c>
    </row>
    <row r="114" customFormat="false" ht="15" hidden="false" customHeight="false" outlineLevel="0" collapsed="false">
      <c r="A114" s="0" t="n">
        <v>39200</v>
      </c>
      <c r="B114" s="0" t="n">
        <v>39200</v>
      </c>
      <c r="C114" s="22" t="n">
        <v>19421</v>
      </c>
      <c r="D114" s="0" t="n">
        <v>39200</v>
      </c>
      <c r="E114" s="0" t="s">
        <v>290</v>
      </c>
      <c r="F114" s="0" t="n">
        <v>684</v>
      </c>
      <c r="G114" s="22" t="n">
        <v>43024</v>
      </c>
      <c r="H114" s="0" t="s">
        <v>666</v>
      </c>
      <c r="I114" s="0" t="n">
        <v>27</v>
      </c>
      <c r="J114" s="0" t="n">
        <v>10</v>
      </c>
      <c r="K114" s="0" t="s">
        <v>552</v>
      </c>
      <c r="L114" s="0" t="s">
        <v>701</v>
      </c>
      <c r="M114" s="0" t="s">
        <v>702</v>
      </c>
      <c r="N114" s="0" t="s">
        <v>555</v>
      </c>
      <c r="O114" s="0" t="n">
        <v>25</v>
      </c>
      <c r="P114" s="0" t="n">
        <v>24</v>
      </c>
      <c r="Q114" s="0" t="n">
        <v>25</v>
      </c>
      <c r="R114" s="0" t="n">
        <v>24</v>
      </c>
      <c r="S114" s="0" t="n">
        <v>25</v>
      </c>
      <c r="T114" s="0" t="n">
        <v>26</v>
      </c>
      <c r="U114" s="0" t="n">
        <v>24</v>
      </c>
      <c r="V114" s="0" t="n">
        <v>25</v>
      </c>
      <c r="W114" s="0" t="n">
        <v>23</v>
      </c>
      <c r="X114" s="0" t="n">
        <v>27</v>
      </c>
      <c r="Y114" s="0" t="n">
        <v>25</v>
      </c>
      <c r="Z114" s="0" t="n">
        <v>29</v>
      </c>
      <c r="AA114" s="0" t="n">
        <v>30</v>
      </c>
      <c r="AB114" s="0" t="n">
        <v>27</v>
      </c>
      <c r="AC114" s="0" t="n">
        <v>26</v>
      </c>
      <c r="AD114" s="0" t="n">
        <v>27</v>
      </c>
      <c r="AE114" s="0" t="n">
        <v>26</v>
      </c>
      <c r="AF114" s="0" t="n">
        <v>27</v>
      </c>
      <c r="AG114" s="0" t="n">
        <v>30</v>
      </c>
      <c r="AH114" s="0" t="n">
        <v>31</v>
      </c>
      <c r="AI114" s="0" t="n">
        <v>34</v>
      </c>
      <c r="AJ114" s="0" t="n">
        <v>33</v>
      </c>
      <c r="AK114" s="0" t="n">
        <v>29</v>
      </c>
      <c r="AL114" s="0" t="n">
        <v>28</v>
      </c>
      <c r="AM114" s="0" t="n">
        <v>25</v>
      </c>
      <c r="AN114" s="0" t="n">
        <v>29</v>
      </c>
      <c r="AO114" s="0" t="n">
        <v>34</v>
      </c>
      <c r="AP114" s="0" t="n">
        <v>25</v>
      </c>
      <c r="AQ114" s="0" t="n">
        <v>20</v>
      </c>
      <c r="AR114" s="0" t="n">
        <v>32</v>
      </c>
      <c r="AS114" s="0" t="n">
        <v>35</v>
      </c>
      <c r="AT114" s="0" t="n">
        <v>32</v>
      </c>
      <c r="AU114" s="0" t="n">
        <v>26</v>
      </c>
      <c r="AV114" s="0" t="n">
        <v>32</v>
      </c>
      <c r="AW114" s="0" t="n">
        <v>35</v>
      </c>
      <c r="AX114" s="0" t="n">
        <v>54</v>
      </c>
      <c r="AY114" s="0" t="n">
        <v>50</v>
      </c>
      <c r="AZ114" s="0" t="n">
        <v>34</v>
      </c>
      <c r="BA114" s="0" t="n">
        <v>39</v>
      </c>
      <c r="BB114" s="0" t="n">
        <v>33</v>
      </c>
      <c r="BC114" s="0" t="n">
        <v>25</v>
      </c>
      <c r="BD114" s="0" t="n">
        <v>30</v>
      </c>
      <c r="BE114" s="0" t="n">
        <v>39</v>
      </c>
      <c r="BF114" s="0" t="n">
        <v>54</v>
      </c>
      <c r="BG114" s="0" t="n">
        <v>59</v>
      </c>
      <c r="BH114" s="0" t="n">
        <v>45</v>
      </c>
      <c r="BI114" s="0" t="n">
        <v>34</v>
      </c>
      <c r="BJ114" s="0" t="n">
        <v>33</v>
      </c>
      <c r="BK114" s="0" t="n">
        <v>24</v>
      </c>
      <c r="BL114" s="0" t="n">
        <v>26</v>
      </c>
      <c r="BM114" s="0" t="n">
        <v>29</v>
      </c>
      <c r="BN114" s="0" t="n">
        <v>38</v>
      </c>
      <c r="BO114" s="0" t="n">
        <v>40</v>
      </c>
      <c r="BP114" s="0" t="n">
        <v>34</v>
      </c>
      <c r="BQ114" s="0" t="n">
        <v>29</v>
      </c>
      <c r="BR114" s="0" t="n">
        <v>29</v>
      </c>
      <c r="BS114" s="0" t="n">
        <v>24</v>
      </c>
      <c r="BT114" s="0" t="n">
        <v>25</v>
      </c>
      <c r="BU114" s="0" t="n">
        <v>25</v>
      </c>
      <c r="BV114" s="0" t="n">
        <v>28</v>
      </c>
      <c r="BW114" s="0" t="n">
        <v>29</v>
      </c>
      <c r="BX114" s="0" t="n">
        <v>28</v>
      </c>
      <c r="BY114" s="0" t="n">
        <v>26</v>
      </c>
      <c r="BZ114" s="0" t="n">
        <v>26</v>
      </c>
    </row>
    <row r="115" customFormat="false" ht="15" hidden="false" customHeight="false" outlineLevel="0" collapsed="false">
      <c r="A115" s="0" t="n">
        <v>39200</v>
      </c>
      <c r="B115" s="0" t="n">
        <v>39200</v>
      </c>
      <c r="C115" s="22" t="n">
        <v>19421</v>
      </c>
      <c r="D115" s="0" t="n">
        <v>39200</v>
      </c>
      <c r="E115" s="0" t="s">
        <v>291</v>
      </c>
      <c r="F115" s="0" t="n">
        <v>683</v>
      </c>
      <c r="G115" s="22" t="n">
        <v>43024</v>
      </c>
      <c r="H115" s="0" t="s">
        <v>667</v>
      </c>
      <c r="I115" s="0" t="n">
        <v>28</v>
      </c>
      <c r="J115" s="0" t="n">
        <v>10</v>
      </c>
      <c r="K115" s="0" t="s">
        <v>552</v>
      </c>
      <c r="L115" s="0" t="s">
        <v>701</v>
      </c>
      <c r="M115" s="0" t="s">
        <v>702</v>
      </c>
      <c r="N115" s="0" t="s">
        <v>555</v>
      </c>
      <c r="O115" s="0" t="n">
        <v>22</v>
      </c>
      <c r="P115" s="0" t="n">
        <v>25</v>
      </c>
      <c r="Q115" s="0" t="n">
        <v>26</v>
      </c>
      <c r="R115" s="0" t="n">
        <v>23</v>
      </c>
      <c r="S115" s="0" t="n">
        <v>24</v>
      </c>
      <c r="T115" s="0" t="n">
        <v>24</v>
      </c>
      <c r="U115" s="0" t="n">
        <v>24</v>
      </c>
      <c r="V115" s="0" t="n">
        <v>28</v>
      </c>
      <c r="W115" s="0" t="n">
        <v>23</v>
      </c>
      <c r="X115" s="0" t="n">
        <v>26</v>
      </c>
      <c r="Y115" s="0" t="n">
        <v>26</v>
      </c>
      <c r="Z115" s="0" t="n">
        <v>28</v>
      </c>
      <c r="AA115" s="0" t="n">
        <v>26</v>
      </c>
      <c r="AB115" s="0" t="n">
        <v>27</v>
      </c>
      <c r="AC115" s="0" t="n">
        <v>26</v>
      </c>
      <c r="AD115" s="0" t="n">
        <v>28</v>
      </c>
      <c r="AE115" s="0" t="n">
        <v>25</v>
      </c>
      <c r="AF115" s="0" t="n">
        <v>26</v>
      </c>
      <c r="AG115" s="0" t="n">
        <v>31</v>
      </c>
      <c r="AH115" s="0" t="n">
        <v>38</v>
      </c>
      <c r="AI115" s="0" t="n">
        <v>39</v>
      </c>
      <c r="AJ115" s="0" t="n">
        <v>33</v>
      </c>
      <c r="AK115" s="0" t="n">
        <v>28</v>
      </c>
      <c r="AL115" s="0" t="n">
        <v>26</v>
      </c>
      <c r="AM115" s="0" t="n">
        <v>25</v>
      </c>
      <c r="AN115" s="0" t="n">
        <v>29</v>
      </c>
      <c r="AO115" s="0" t="n">
        <v>38</v>
      </c>
      <c r="AP115" s="0" t="n">
        <v>41</v>
      </c>
      <c r="AQ115" s="0" t="n">
        <v>31</v>
      </c>
      <c r="AR115" s="0" t="n">
        <v>34</v>
      </c>
      <c r="AS115" s="0" t="n">
        <v>32</v>
      </c>
      <c r="AT115" s="0" t="n">
        <v>30</v>
      </c>
      <c r="AU115" s="0" t="n">
        <v>25</v>
      </c>
      <c r="AV115" s="0" t="n">
        <v>28</v>
      </c>
      <c r="AW115" s="0" t="n">
        <v>34</v>
      </c>
      <c r="AX115" s="0" t="n">
        <v>34</v>
      </c>
      <c r="AY115" s="0" t="n">
        <v>29</v>
      </c>
      <c r="AZ115" s="0" t="n">
        <v>34</v>
      </c>
      <c r="BA115" s="0" t="n">
        <v>31</v>
      </c>
      <c r="BB115" s="0" t="n">
        <v>27</v>
      </c>
      <c r="BC115" s="0" t="n">
        <v>23</v>
      </c>
      <c r="BD115" s="0" t="n">
        <v>25</v>
      </c>
      <c r="BE115" s="0" t="n">
        <v>30</v>
      </c>
      <c r="BF115" s="0" t="n">
        <v>33</v>
      </c>
      <c r="BG115" s="0" t="n">
        <v>35</v>
      </c>
      <c r="BH115" s="0" t="n">
        <v>30</v>
      </c>
      <c r="BI115" s="0" t="n">
        <v>29</v>
      </c>
      <c r="BJ115" s="0" t="n">
        <v>26</v>
      </c>
      <c r="BK115" s="0" t="n">
        <v>24</v>
      </c>
      <c r="BL115" s="0" t="n">
        <v>24</v>
      </c>
      <c r="BM115" s="0" t="n">
        <v>26</v>
      </c>
      <c r="BN115" s="0" t="n">
        <v>27</v>
      </c>
      <c r="BO115" s="0" t="n">
        <v>28</v>
      </c>
      <c r="BP115" s="0" t="n">
        <v>28</v>
      </c>
      <c r="BQ115" s="0" t="n">
        <v>25</v>
      </c>
      <c r="BR115" s="0" t="n">
        <v>25</v>
      </c>
      <c r="BS115" s="0" t="n">
        <v>22</v>
      </c>
      <c r="BT115" s="0" t="n">
        <v>23</v>
      </c>
      <c r="BU115" s="0" t="n">
        <v>23</v>
      </c>
      <c r="BV115" s="0" t="n">
        <v>24</v>
      </c>
      <c r="BW115" s="0" t="n">
        <v>24</v>
      </c>
      <c r="BX115" s="0" t="n">
        <v>24</v>
      </c>
      <c r="BY115" s="0" t="n">
        <v>23</v>
      </c>
      <c r="BZ115" s="0" t="n">
        <v>25</v>
      </c>
    </row>
    <row r="116" customFormat="false" ht="15" hidden="false" customHeight="false" outlineLevel="0" collapsed="false">
      <c r="A116" s="0" t="n">
        <v>39603</v>
      </c>
      <c r="B116" s="0" t="n">
        <v>39603</v>
      </c>
      <c r="C116" s="22" t="n">
        <v>17007</v>
      </c>
      <c r="D116" s="0" t="n">
        <v>39603</v>
      </c>
      <c r="E116" s="0" t="s">
        <v>290</v>
      </c>
      <c r="F116" s="0" t="n">
        <v>158</v>
      </c>
      <c r="G116" s="22" t="n">
        <v>42388</v>
      </c>
      <c r="H116" s="0" t="s">
        <v>668</v>
      </c>
      <c r="I116" s="0" t="n">
        <v>26</v>
      </c>
      <c r="J116" s="0" t="n">
        <v>10</v>
      </c>
      <c r="K116" s="0" t="s">
        <v>552</v>
      </c>
      <c r="L116" s="0" t="s">
        <v>701</v>
      </c>
      <c r="M116" s="0" t="s">
        <v>702</v>
      </c>
      <c r="N116" s="0" t="s">
        <v>555</v>
      </c>
      <c r="O116" s="0" t="n">
        <v>19</v>
      </c>
      <c r="P116" s="0" t="n">
        <v>23</v>
      </c>
      <c r="Q116" s="0" t="n">
        <v>24</v>
      </c>
      <c r="R116" s="0" t="n">
        <v>23</v>
      </c>
      <c r="S116" s="0" t="n">
        <v>23</v>
      </c>
      <c r="T116" s="0" t="n">
        <v>24</v>
      </c>
      <c r="U116" s="0" t="n">
        <v>20</v>
      </c>
      <c r="V116" s="0" t="n">
        <v>22</v>
      </c>
      <c r="W116" s="0" t="n">
        <v>21</v>
      </c>
      <c r="X116" s="0" t="n">
        <v>24</v>
      </c>
      <c r="Y116" s="0" t="n">
        <v>26</v>
      </c>
      <c r="Z116" s="0" t="n">
        <v>25</v>
      </c>
      <c r="AA116" s="0" t="n">
        <v>27</v>
      </c>
      <c r="AB116" s="0" t="n">
        <v>25</v>
      </c>
      <c r="AC116" s="0" t="n">
        <v>25</v>
      </c>
      <c r="AD116" s="0" t="n">
        <v>23</v>
      </c>
      <c r="AE116" s="0" t="n">
        <v>22</v>
      </c>
      <c r="AF116" s="0" t="n">
        <v>26</v>
      </c>
      <c r="AG116" s="0" t="n">
        <v>29</v>
      </c>
      <c r="AH116" s="0" t="n">
        <v>28</v>
      </c>
      <c r="AI116" s="0" t="n">
        <v>27</v>
      </c>
      <c r="AJ116" s="0" t="n">
        <v>30</v>
      </c>
      <c r="AK116" s="0" t="n">
        <v>26</v>
      </c>
      <c r="AL116" s="0" t="n">
        <v>25</v>
      </c>
      <c r="AM116" s="0" t="n">
        <v>25</v>
      </c>
      <c r="AN116" s="0" t="n">
        <v>27</v>
      </c>
      <c r="AO116" s="0" t="n">
        <v>26</v>
      </c>
      <c r="AP116" s="0" t="n">
        <v>35</v>
      </c>
      <c r="AQ116" s="0" t="n">
        <v>32</v>
      </c>
      <c r="AR116" s="0" t="n">
        <v>31</v>
      </c>
      <c r="AS116" s="0" t="n">
        <v>30</v>
      </c>
      <c r="AT116" s="0" t="n">
        <v>27</v>
      </c>
      <c r="AU116" s="0" t="n">
        <v>27</v>
      </c>
      <c r="AV116" s="0" t="n">
        <v>29</v>
      </c>
      <c r="AW116" s="0" t="n">
        <v>31</v>
      </c>
      <c r="AX116" s="0" t="n">
        <v>28</v>
      </c>
      <c r="AY116" s="0" t="n">
        <v>23</v>
      </c>
      <c r="AZ116" s="0" t="n">
        <v>29</v>
      </c>
      <c r="BA116" s="0" t="n">
        <v>28</v>
      </c>
      <c r="BB116" s="0" t="n">
        <v>26</v>
      </c>
      <c r="BC116" s="0" t="n">
        <v>24</v>
      </c>
      <c r="BD116" s="0" t="n">
        <v>23</v>
      </c>
      <c r="BE116" s="0" t="n">
        <v>28</v>
      </c>
      <c r="BF116" s="0" t="n">
        <v>24</v>
      </c>
      <c r="BG116" s="0" t="n">
        <v>25</v>
      </c>
      <c r="BH116" s="0" t="n">
        <v>26</v>
      </c>
      <c r="BI116" s="0" t="n">
        <v>23</v>
      </c>
      <c r="BJ116" s="0" t="n">
        <v>23</v>
      </c>
      <c r="BK116" s="0" t="n">
        <v>23</v>
      </c>
      <c r="BL116" s="0" t="n">
        <v>24</v>
      </c>
      <c r="BM116" s="0" t="n">
        <v>25</v>
      </c>
      <c r="BN116" s="0" t="n">
        <v>25</v>
      </c>
      <c r="BO116" s="0" t="n">
        <v>25</v>
      </c>
      <c r="BP116" s="0" t="n">
        <v>24</v>
      </c>
      <c r="BQ116" s="0" t="n">
        <v>22</v>
      </c>
      <c r="BR116" s="0" t="n">
        <v>23</v>
      </c>
      <c r="BS116" s="0" t="n">
        <v>22</v>
      </c>
      <c r="BT116" s="0" t="n">
        <v>23</v>
      </c>
      <c r="BU116" s="0" t="n">
        <v>22</v>
      </c>
      <c r="BV116" s="0" t="n">
        <v>25</v>
      </c>
      <c r="BW116" s="0" t="n">
        <v>23</v>
      </c>
      <c r="BX116" s="0" t="n">
        <v>23</v>
      </c>
      <c r="BY116" s="0" t="n">
        <v>23</v>
      </c>
      <c r="BZ116" s="0" t="n">
        <v>22</v>
      </c>
    </row>
    <row r="117" customFormat="false" ht="15" hidden="false" customHeight="false" outlineLevel="0" collapsed="false">
      <c r="A117" s="0" t="n">
        <v>39603</v>
      </c>
      <c r="B117" s="0" t="n">
        <v>39603</v>
      </c>
      <c r="C117" s="22" t="n">
        <v>17007</v>
      </c>
      <c r="D117" s="0" t="n">
        <v>39603</v>
      </c>
      <c r="E117" s="0" t="s">
        <v>291</v>
      </c>
      <c r="F117" s="0" t="n">
        <v>157</v>
      </c>
      <c r="G117" s="22" t="n">
        <v>42388</v>
      </c>
      <c r="H117" s="0" t="s">
        <v>669</v>
      </c>
      <c r="I117" s="0" t="n">
        <v>25</v>
      </c>
      <c r="J117" s="0" t="n">
        <v>8</v>
      </c>
      <c r="K117" s="0" t="s">
        <v>552</v>
      </c>
      <c r="L117" s="0" t="s">
        <v>701</v>
      </c>
      <c r="M117" s="0" t="s">
        <v>702</v>
      </c>
      <c r="N117" s="0" t="s">
        <v>555</v>
      </c>
      <c r="O117" s="0" t="n">
        <v>25</v>
      </c>
      <c r="P117" s="0" t="n">
        <v>20</v>
      </c>
      <c r="Q117" s="0" t="n">
        <v>24</v>
      </c>
      <c r="R117" s="0" t="n">
        <v>23</v>
      </c>
      <c r="S117" s="0" t="n">
        <v>25</v>
      </c>
      <c r="T117" s="0" t="n">
        <v>25</v>
      </c>
      <c r="U117" s="0" t="n">
        <v>23</v>
      </c>
      <c r="V117" s="0" t="n">
        <v>24</v>
      </c>
      <c r="W117" s="0" t="n">
        <v>23</v>
      </c>
      <c r="X117" s="0" t="n">
        <v>23</v>
      </c>
      <c r="Y117" s="0" t="n">
        <v>28</v>
      </c>
      <c r="Z117" s="0" t="n">
        <v>25</v>
      </c>
      <c r="AA117" s="0" t="n">
        <v>26</v>
      </c>
      <c r="AB117" s="0" t="n">
        <v>28</v>
      </c>
      <c r="AC117" s="0" t="n">
        <v>27</v>
      </c>
      <c r="AD117" s="0" t="n">
        <v>22</v>
      </c>
      <c r="AE117" s="0" t="n">
        <v>24</v>
      </c>
      <c r="AF117" s="0" t="n">
        <v>24</v>
      </c>
      <c r="AG117" s="0" t="n">
        <v>30</v>
      </c>
      <c r="AH117" s="0" t="n">
        <v>31</v>
      </c>
      <c r="AI117" s="0" t="n">
        <v>31</v>
      </c>
      <c r="AJ117" s="0" t="n">
        <v>28</v>
      </c>
      <c r="AK117" s="0" t="n">
        <v>28</v>
      </c>
      <c r="AL117" s="0" t="n">
        <v>22</v>
      </c>
      <c r="AM117" s="0" t="n">
        <v>25</v>
      </c>
      <c r="AN117" s="0" t="n">
        <v>27</v>
      </c>
      <c r="AO117" s="0" t="n">
        <v>29</v>
      </c>
      <c r="AP117" s="0" t="n">
        <v>26</v>
      </c>
      <c r="AQ117" s="0" t="n">
        <v>29</v>
      </c>
      <c r="AR117" s="0" t="n">
        <v>30</v>
      </c>
      <c r="AS117" s="0" t="n">
        <v>32</v>
      </c>
      <c r="AT117" s="0" t="n">
        <v>28</v>
      </c>
      <c r="AU117" s="0" t="n">
        <v>26</v>
      </c>
      <c r="AV117" s="0" t="n">
        <v>29</v>
      </c>
      <c r="AW117" s="0" t="n">
        <v>32</v>
      </c>
      <c r="AX117" s="0" t="n">
        <v>28</v>
      </c>
      <c r="AY117" s="0" t="n">
        <v>25</v>
      </c>
      <c r="AZ117" s="0" t="n">
        <v>29</v>
      </c>
      <c r="BA117" s="0" t="n">
        <v>32</v>
      </c>
      <c r="BB117" s="0" t="n">
        <v>28</v>
      </c>
      <c r="BC117" s="0" t="n">
        <v>23</v>
      </c>
      <c r="BD117" s="0" t="n">
        <v>24</v>
      </c>
      <c r="BE117" s="0" t="n">
        <v>24</v>
      </c>
      <c r="BF117" s="0" t="n">
        <v>28</v>
      </c>
      <c r="BG117" s="0" t="n">
        <v>26</v>
      </c>
      <c r="BH117" s="0" t="n">
        <v>26</v>
      </c>
      <c r="BI117" s="0" t="n">
        <v>27</v>
      </c>
      <c r="BJ117" s="0" t="n">
        <v>25</v>
      </c>
      <c r="BK117" s="0" t="n">
        <v>24</v>
      </c>
      <c r="BL117" s="0" t="n">
        <v>25</v>
      </c>
      <c r="BM117" s="0" t="n">
        <v>25</v>
      </c>
      <c r="BN117" s="0" t="n">
        <v>27</v>
      </c>
      <c r="BO117" s="0" t="n">
        <v>25</v>
      </c>
      <c r="BP117" s="0" t="n">
        <v>25</v>
      </c>
      <c r="BQ117" s="0" t="n">
        <v>25</v>
      </c>
      <c r="BR117" s="0" t="n">
        <v>24</v>
      </c>
      <c r="BS117" s="0" t="n">
        <v>20</v>
      </c>
      <c r="BT117" s="0" t="n">
        <v>20</v>
      </c>
      <c r="BU117" s="0" t="n">
        <v>25</v>
      </c>
      <c r="BV117" s="0" t="n">
        <v>24</v>
      </c>
      <c r="BW117" s="0" t="n">
        <v>22</v>
      </c>
      <c r="BX117" s="0" t="n">
        <v>24</v>
      </c>
      <c r="BY117" s="0" t="n">
        <v>21</v>
      </c>
      <c r="BZ117" s="0" t="n">
        <v>23</v>
      </c>
    </row>
    <row r="118" customFormat="false" ht="15" hidden="false" customHeight="false" outlineLevel="0" collapsed="false">
      <c r="A118" s="0" t="n">
        <v>39927</v>
      </c>
      <c r="B118" s="0" t="n">
        <v>39927</v>
      </c>
      <c r="C118" s="22" t="n">
        <v>23695</v>
      </c>
      <c r="D118" s="0" t="n">
        <v>39927</v>
      </c>
      <c r="E118" s="0" t="s">
        <v>290</v>
      </c>
      <c r="F118" s="0" t="n">
        <v>132</v>
      </c>
      <c r="G118" s="22" t="n">
        <v>42893</v>
      </c>
      <c r="H118" s="0" t="s">
        <v>670</v>
      </c>
      <c r="I118" s="0" t="n">
        <v>29</v>
      </c>
      <c r="J118" s="0" t="n">
        <v>9</v>
      </c>
      <c r="K118" s="0" t="s">
        <v>552</v>
      </c>
      <c r="L118" s="0" t="s">
        <v>701</v>
      </c>
      <c r="M118" s="0" t="s">
        <v>702</v>
      </c>
      <c r="N118" s="0" t="s">
        <v>555</v>
      </c>
      <c r="O118" s="0" t="n">
        <v>21</v>
      </c>
      <c r="P118" s="0" t="n">
        <v>22</v>
      </c>
      <c r="Q118" s="0" t="n">
        <v>24</v>
      </c>
      <c r="R118" s="0" t="n">
        <v>25</v>
      </c>
      <c r="S118" s="0" t="n">
        <v>24</v>
      </c>
      <c r="T118" s="0" t="n">
        <v>24</v>
      </c>
      <c r="U118" s="0" t="n">
        <v>22</v>
      </c>
      <c r="V118" s="0" t="n">
        <v>21</v>
      </c>
      <c r="W118" s="0" t="n">
        <v>23</v>
      </c>
      <c r="X118" s="0" t="n">
        <v>23</v>
      </c>
      <c r="Y118" s="0" t="n">
        <v>27</v>
      </c>
      <c r="Z118" s="0" t="n">
        <v>27</v>
      </c>
      <c r="AA118" s="0" t="n">
        <v>27</v>
      </c>
      <c r="AB118" s="0" t="n">
        <v>27</v>
      </c>
      <c r="AC118" s="0" t="n">
        <v>25</v>
      </c>
      <c r="AD118" s="0" t="n">
        <v>22</v>
      </c>
      <c r="AE118" s="0" t="n">
        <v>25</v>
      </c>
      <c r="AF118" s="0" t="n">
        <v>26</v>
      </c>
      <c r="AG118" s="0" t="n">
        <v>28</v>
      </c>
      <c r="AH118" s="0" t="n">
        <v>36</v>
      </c>
      <c r="AI118" s="0" t="n">
        <v>35</v>
      </c>
      <c r="AJ118" s="0" t="n">
        <v>30</v>
      </c>
      <c r="AK118" s="0" t="n">
        <v>28</v>
      </c>
      <c r="AL118" s="0" t="n">
        <v>26</v>
      </c>
      <c r="AM118" s="0" t="n">
        <v>26</v>
      </c>
      <c r="AN118" s="0" t="n">
        <v>28</v>
      </c>
      <c r="AO118" s="0" t="n">
        <v>34</v>
      </c>
      <c r="AP118" s="0" t="n">
        <v>45</v>
      </c>
      <c r="AQ118" s="0" t="n">
        <v>41</v>
      </c>
      <c r="AR118" s="0" t="n">
        <v>32</v>
      </c>
      <c r="AS118" s="0" t="n">
        <v>31</v>
      </c>
      <c r="AT118" s="0" t="n">
        <v>29</v>
      </c>
      <c r="AU118" s="0" t="n">
        <v>26</v>
      </c>
      <c r="AV118" s="0" t="n">
        <v>29</v>
      </c>
      <c r="AW118" s="0" t="n">
        <v>31</v>
      </c>
      <c r="AX118" s="0" t="n">
        <v>33</v>
      </c>
      <c r="AY118" s="0" t="n">
        <v>25</v>
      </c>
      <c r="AZ118" s="0" t="n">
        <v>32</v>
      </c>
      <c r="BA118" s="0" t="n">
        <v>31</v>
      </c>
      <c r="BB118" s="0" t="n">
        <v>29</v>
      </c>
      <c r="BC118" s="0" t="n">
        <v>27</v>
      </c>
      <c r="BD118" s="0" t="n">
        <v>26</v>
      </c>
      <c r="BE118" s="0" t="n">
        <v>27</v>
      </c>
      <c r="BF118" s="0" t="n">
        <v>26</v>
      </c>
      <c r="BG118" s="0" t="n">
        <v>26</v>
      </c>
      <c r="BH118" s="0" t="n">
        <v>27</v>
      </c>
      <c r="BI118" s="0" t="n">
        <v>26</v>
      </c>
      <c r="BJ118" s="0" t="n">
        <v>23</v>
      </c>
      <c r="BK118" s="0" t="n">
        <v>24</v>
      </c>
      <c r="BL118" s="0" t="n">
        <v>24</v>
      </c>
      <c r="BM118" s="0" t="n">
        <v>26</v>
      </c>
      <c r="BN118" s="0" t="n">
        <v>26</v>
      </c>
      <c r="BO118" s="0" t="n">
        <v>25</v>
      </c>
      <c r="BP118" s="0" t="n">
        <v>25</v>
      </c>
      <c r="BQ118" s="0" t="n">
        <v>23</v>
      </c>
      <c r="BR118" s="0" t="n">
        <v>22</v>
      </c>
      <c r="BS118" s="0" t="n">
        <v>23</v>
      </c>
      <c r="BT118" s="0" t="n">
        <v>24</v>
      </c>
      <c r="BU118" s="0" t="n">
        <v>23</v>
      </c>
      <c r="BV118" s="0" t="n">
        <v>23</v>
      </c>
      <c r="BW118" s="0" t="n">
        <v>23</v>
      </c>
      <c r="BX118" s="0" t="n">
        <v>23</v>
      </c>
      <c r="BY118" s="0" t="n">
        <v>21</v>
      </c>
      <c r="BZ118" s="0" t="n">
        <v>21</v>
      </c>
    </row>
    <row r="119" customFormat="false" ht="15" hidden="false" customHeight="false" outlineLevel="0" collapsed="false">
      <c r="A119" s="0" t="n">
        <v>39927</v>
      </c>
      <c r="B119" s="0" t="n">
        <v>39927</v>
      </c>
      <c r="C119" s="22" t="n">
        <v>23695</v>
      </c>
      <c r="D119" s="0" t="n">
        <v>39927</v>
      </c>
      <c r="E119" s="0" t="s">
        <v>291</v>
      </c>
      <c r="F119" s="0" t="n">
        <v>131</v>
      </c>
      <c r="G119" s="22" t="n">
        <v>42893</v>
      </c>
      <c r="H119" s="0" t="s">
        <v>671</v>
      </c>
      <c r="I119" s="0" t="n">
        <v>26</v>
      </c>
      <c r="J119" s="0" t="n">
        <v>10</v>
      </c>
      <c r="K119" s="0" t="s">
        <v>552</v>
      </c>
      <c r="L119" s="0" t="s">
        <v>701</v>
      </c>
      <c r="M119" s="0" t="s">
        <v>702</v>
      </c>
      <c r="N119" s="0" t="s">
        <v>555</v>
      </c>
      <c r="O119" s="0" t="n">
        <v>23</v>
      </c>
      <c r="P119" s="0" t="n">
        <v>22</v>
      </c>
      <c r="Q119" s="0" t="n">
        <v>22</v>
      </c>
      <c r="R119" s="0" t="n">
        <v>24</v>
      </c>
      <c r="S119" s="0" t="n">
        <v>24</v>
      </c>
      <c r="T119" s="0" t="n">
        <v>23</v>
      </c>
      <c r="U119" s="0" t="n">
        <v>23</v>
      </c>
      <c r="V119" s="0" t="n">
        <v>22</v>
      </c>
      <c r="W119" s="0" t="n">
        <v>22</v>
      </c>
      <c r="X119" s="0" t="n">
        <v>25</v>
      </c>
      <c r="Y119" s="0" t="n">
        <v>26</v>
      </c>
      <c r="Z119" s="0" t="n">
        <v>25</v>
      </c>
      <c r="AA119" s="0" t="n">
        <v>25</v>
      </c>
      <c r="AB119" s="0" t="n">
        <v>25</v>
      </c>
      <c r="AC119" s="0" t="n">
        <v>25</v>
      </c>
      <c r="AD119" s="0" t="n">
        <v>23</v>
      </c>
      <c r="AE119" s="0" t="n">
        <v>23</v>
      </c>
      <c r="AF119" s="0" t="n">
        <v>25</v>
      </c>
      <c r="AG119" s="0" t="n">
        <v>28</v>
      </c>
      <c r="AH119" s="0" t="n">
        <v>32</v>
      </c>
      <c r="AI119" s="0" t="n">
        <v>29</v>
      </c>
      <c r="AJ119" s="0" t="n">
        <v>31</v>
      </c>
      <c r="AK119" s="0" t="n">
        <v>26</v>
      </c>
      <c r="AL119" s="0" t="n">
        <v>23</v>
      </c>
      <c r="AM119" s="0" t="n">
        <v>25</v>
      </c>
      <c r="AN119" s="0" t="n">
        <v>27</v>
      </c>
      <c r="AO119" s="0" t="n">
        <v>32</v>
      </c>
      <c r="AP119" s="0" t="n">
        <v>33</v>
      </c>
      <c r="AQ119" s="0" t="n">
        <v>31</v>
      </c>
      <c r="AR119" s="0" t="n">
        <v>31</v>
      </c>
      <c r="AS119" s="0" t="n">
        <v>30</v>
      </c>
      <c r="AT119" s="0" t="n">
        <v>29</v>
      </c>
      <c r="AU119" s="0" t="n">
        <v>27</v>
      </c>
      <c r="AV119" s="0" t="n">
        <v>29</v>
      </c>
      <c r="AW119" s="0" t="n">
        <v>31</v>
      </c>
      <c r="AX119" s="0" t="n">
        <v>32</v>
      </c>
      <c r="AY119" s="0" t="n">
        <v>25</v>
      </c>
      <c r="AZ119" s="0" t="n">
        <v>30</v>
      </c>
      <c r="BA119" s="0" t="n">
        <v>29</v>
      </c>
      <c r="BB119" s="0" t="n">
        <v>30</v>
      </c>
      <c r="BC119" s="0" t="n">
        <v>24</v>
      </c>
      <c r="BD119" s="0" t="n">
        <v>25</v>
      </c>
      <c r="BE119" s="0" t="n">
        <v>29</v>
      </c>
      <c r="BF119" s="0" t="n">
        <v>27</v>
      </c>
      <c r="BG119" s="0" t="n">
        <v>28</v>
      </c>
      <c r="BH119" s="0" t="n">
        <v>26</v>
      </c>
      <c r="BI119" s="0" t="n">
        <v>25</v>
      </c>
      <c r="BJ119" s="0" t="n">
        <v>23</v>
      </c>
      <c r="BK119" s="0" t="n">
        <v>23</v>
      </c>
      <c r="BL119" s="0" t="n">
        <v>24</v>
      </c>
      <c r="BM119" s="0" t="n">
        <v>24</v>
      </c>
      <c r="BN119" s="0" t="n">
        <v>24</v>
      </c>
      <c r="BO119" s="0" t="n">
        <v>26</v>
      </c>
      <c r="BP119" s="0" t="n">
        <v>24</v>
      </c>
      <c r="BQ119" s="0" t="n">
        <v>22</v>
      </c>
      <c r="BR119" s="0" t="n">
        <v>21</v>
      </c>
      <c r="BS119" s="0" t="n">
        <v>23</v>
      </c>
      <c r="BT119" s="0" t="n">
        <v>22</v>
      </c>
      <c r="BU119" s="0" t="n">
        <v>24</v>
      </c>
      <c r="BV119" s="0" t="n">
        <v>21</v>
      </c>
      <c r="BW119" s="0" t="n">
        <v>23</v>
      </c>
      <c r="BX119" s="0" t="n">
        <v>22</v>
      </c>
      <c r="BY119" s="0" t="n">
        <v>22</v>
      </c>
      <c r="BZ119" s="0" t="n">
        <v>22</v>
      </c>
    </row>
    <row r="120" customFormat="false" ht="15" hidden="false" customHeight="false" outlineLevel="0" collapsed="false">
      <c r="A120" s="0" t="n">
        <v>39961</v>
      </c>
      <c r="B120" s="0" t="n">
        <v>39961</v>
      </c>
      <c r="C120" s="22" t="n">
        <v>18212</v>
      </c>
      <c r="D120" s="0" t="n">
        <v>39961</v>
      </c>
      <c r="E120" s="0" t="s">
        <v>290</v>
      </c>
      <c r="F120" s="0" t="n">
        <v>66</v>
      </c>
      <c r="G120" s="22" t="n">
        <v>42383</v>
      </c>
      <c r="H120" s="0" t="s">
        <v>672</v>
      </c>
      <c r="I120" s="0" t="n">
        <v>27</v>
      </c>
      <c r="J120" s="0" t="n">
        <v>9</v>
      </c>
      <c r="K120" s="0" t="s">
        <v>552</v>
      </c>
      <c r="L120" s="0" t="s">
        <v>701</v>
      </c>
      <c r="M120" s="0" t="s">
        <v>702</v>
      </c>
      <c r="N120" s="0" t="s">
        <v>555</v>
      </c>
      <c r="O120" s="0" t="n">
        <v>22</v>
      </c>
      <c r="P120" s="0" t="n">
        <v>22</v>
      </c>
      <c r="Q120" s="0" t="n">
        <v>21</v>
      </c>
      <c r="R120" s="0" t="n">
        <v>21</v>
      </c>
      <c r="S120" s="0" t="n">
        <v>22</v>
      </c>
      <c r="T120" s="0" t="n">
        <v>25</v>
      </c>
      <c r="U120" s="0" t="n">
        <v>23</v>
      </c>
      <c r="V120" s="0" t="n">
        <v>21</v>
      </c>
      <c r="W120" s="0" t="n">
        <v>21</v>
      </c>
      <c r="X120" s="0" t="n">
        <v>21</v>
      </c>
      <c r="Y120" s="0" t="n">
        <v>22</v>
      </c>
      <c r="Z120" s="0" t="n">
        <v>25</v>
      </c>
      <c r="AA120" s="0" t="n">
        <v>24</v>
      </c>
      <c r="AB120" s="0" t="n">
        <v>25</v>
      </c>
      <c r="AC120" s="0" t="n">
        <v>24</v>
      </c>
      <c r="AD120" s="0" t="n">
        <v>22</v>
      </c>
      <c r="AE120" s="0" t="n">
        <v>22</v>
      </c>
      <c r="AF120" s="0" t="n">
        <v>23</v>
      </c>
      <c r="AG120" s="0" t="n">
        <v>25</v>
      </c>
      <c r="AH120" s="0" t="n">
        <v>34</v>
      </c>
      <c r="AI120" s="0" t="n">
        <v>36</v>
      </c>
      <c r="AJ120" s="0" t="n">
        <v>32</v>
      </c>
      <c r="AK120" s="0" t="n">
        <v>24</v>
      </c>
      <c r="AL120" s="0" t="n">
        <v>23</v>
      </c>
      <c r="AM120" s="0" t="n">
        <v>24</v>
      </c>
      <c r="AN120" s="0" t="n">
        <v>26</v>
      </c>
      <c r="AO120" s="0" t="n">
        <v>30</v>
      </c>
      <c r="AP120" s="0" t="n">
        <v>45</v>
      </c>
      <c r="AQ120" s="0" t="n">
        <v>47</v>
      </c>
      <c r="AR120" s="0" t="n">
        <v>29</v>
      </c>
      <c r="AS120" s="0" t="n">
        <v>25</v>
      </c>
      <c r="AT120" s="0" t="n">
        <v>22</v>
      </c>
      <c r="AU120" s="0" t="n">
        <v>24</v>
      </c>
      <c r="AV120" s="0" t="n">
        <v>25</v>
      </c>
      <c r="AW120" s="0" t="n">
        <v>28</v>
      </c>
      <c r="AX120" s="0" t="n">
        <v>21</v>
      </c>
      <c r="AY120" s="0" t="n">
        <v>20</v>
      </c>
      <c r="AZ120" s="0" t="n">
        <v>24</v>
      </c>
      <c r="BA120" s="0" t="n">
        <v>25</v>
      </c>
      <c r="BB120" s="0" t="n">
        <v>22</v>
      </c>
      <c r="BC120" s="0" t="n">
        <v>25</v>
      </c>
      <c r="BD120" s="0" t="n">
        <v>24</v>
      </c>
      <c r="BE120" s="0" t="n">
        <v>23</v>
      </c>
      <c r="BF120" s="0" t="n">
        <v>25</v>
      </c>
      <c r="BG120" s="0" t="n">
        <v>26</v>
      </c>
      <c r="BH120" s="0" t="n">
        <v>24</v>
      </c>
      <c r="BI120" s="0" t="n">
        <v>22</v>
      </c>
      <c r="BJ120" s="0" t="n">
        <v>22</v>
      </c>
      <c r="BK120" s="0" t="n">
        <v>22</v>
      </c>
      <c r="BL120" s="0" t="n">
        <v>22</v>
      </c>
      <c r="BM120" s="0" t="n">
        <v>24</v>
      </c>
      <c r="BN120" s="0" t="n">
        <v>22</v>
      </c>
      <c r="BO120" s="0" t="n">
        <v>23</v>
      </c>
      <c r="BP120" s="0" t="n">
        <v>21</v>
      </c>
      <c r="BQ120" s="0" t="n">
        <v>23</v>
      </c>
      <c r="BR120" s="0" t="n">
        <v>22</v>
      </c>
      <c r="BS120" s="0" t="n">
        <v>23</v>
      </c>
      <c r="BT120" s="0" t="n">
        <v>23</v>
      </c>
      <c r="BU120" s="0" t="n">
        <v>23</v>
      </c>
      <c r="BV120" s="0" t="n">
        <v>22</v>
      </c>
      <c r="BW120" s="0" t="n">
        <v>21</v>
      </c>
      <c r="BX120" s="0" t="n">
        <v>21</v>
      </c>
      <c r="BY120" s="0" t="n">
        <v>23</v>
      </c>
      <c r="BZ120" s="0" t="n">
        <v>23</v>
      </c>
    </row>
    <row r="121" customFormat="false" ht="15" hidden="false" customHeight="false" outlineLevel="0" collapsed="false">
      <c r="A121" s="0" t="n">
        <v>39961</v>
      </c>
      <c r="B121" s="0" t="n">
        <v>39961</v>
      </c>
      <c r="C121" s="22" t="n">
        <v>18212</v>
      </c>
      <c r="D121" s="0" t="n">
        <v>39961</v>
      </c>
      <c r="E121" s="0" t="s">
        <v>291</v>
      </c>
      <c r="F121" s="0" t="n">
        <v>65</v>
      </c>
      <c r="G121" s="22" t="n">
        <v>42383</v>
      </c>
      <c r="H121" s="0" t="s">
        <v>673</v>
      </c>
      <c r="I121" s="0" t="n">
        <v>20</v>
      </c>
      <c r="J121" s="0" t="n">
        <v>9</v>
      </c>
      <c r="K121" s="0" t="s">
        <v>552</v>
      </c>
      <c r="L121" s="0" t="s">
        <v>701</v>
      </c>
      <c r="M121" s="0" t="s">
        <v>702</v>
      </c>
      <c r="N121" s="0" t="s">
        <v>555</v>
      </c>
      <c r="O121" s="0" t="n">
        <v>22</v>
      </c>
      <c r="P121" s="0" t="n">
        <v>23</v>
      </c>
      <c r="Q121" s="0" t="n">
        <v>22</v>
      </c>
      <c r="R121" s="0" t="n">
        <v>24</v>
      </c>
      <c r="S121" s="0" t="n">
        <v>23</v>
      </c>
      <c r="T121" s="0" t="n">
        <v>22</v>
      </c>
      <c r="U121" s="0" t="n">
        <v>25</v>
      </c>
      <c r="V121" s="0" t="n">
        <v>23</v>
      </c>
      <c r="W121" s="0" t="n">
        <v>23</v>
      </c>
      <c r="X121" s="0" t="n">
        <v>24</v>
      </c>
      <c r="Y121" s="0" t="n">
        <v>22</v>
      </c>
      <c r="Z121" s="0" t="n">
        <v>24</v>
      </c>
      <c r="AA121" s="0" t="n">
        <v>26</v>
      </c>
      <c r="AB121" s="0" t="n">
        <v>27</v>
      </c>
      <c r="AC121" s="0" t="n">
        <v>25</v>
      </c>
      <c r="AD121" s="0" t="n">
        <v>25</v>
      </c>
      <c r="AE121" s="0" t="n">
        <v>23</v>
      </c>
      <c r="AF121" s="0" t="n">
        <v>26</v>
      </c>
      <c r="AG121" s="0" t="n">
        <v>26</v>
      </c>
      <c r="AH121" s="0" t="n">
        <v>28</v>
      </c>
      <c r="AI121" s="0" t="n">
        <v>27</v>
      </c>
      <c r="AJ121" s="0" t="n">
        <v>27</v>
      </c>
      <c r="AK121" s="0" t="n">
        <v>25</v>
      </c>
      <c r="AL121" s="0" t="n">
        <v>25</v>
      </c>
      <c r="AM121" s="0" t="n">
        <v>23</v>
      </c>
      <c r="AN121" s="0" t="n">
        <v>26</v>
      </c>
      <c r="AO121" s="0" t="n">
        <v>32</v>
      </c>
      <c r="AP121" s="0" t="n">
        <v>28</v>
      </c>
      <c r="AQ121" s="0" t="n">
        <v>24</v>
      </c>
      <c r="AR121" s="0" t="n">
        <v>28</v>
      </c>
      <c r="AS121" s="0" t="n">
        <v>29</v>
      </c>
      <c r="AT121" s="0" t="n">
        <v>25</v>
      </c>
      <c r="AU121" s="0" t="n">
        <v>25</v>
      </c>
      <c r="AV121" s="0" t="n">
        <v>28</v>
      </c>
      <c r="AW121" s="0" t="n">
        <v>41</v>
      </c>
      <c r="AX121" s="0" t="n">
        <v>46</v>
      </c>
      <c r="AY121" s="0" t="n">
        <v>29</v>
      </c>
      <c r="AZ121" s="0" t="n">
        <v>30</v>
      </c>
      <c r="BA121" s="0" t="n">
        <v>31</v>
      </c>
      <c r="BB121" s="0" t="n">
        <v>23</v>
      </c>
      <c r="BC121" s="0" t="n">
        <v>27</v>
      </c>
      <c r="BD121" s="0" t="n">
        <v>29</v>
      </c>
      <c r="BE121" s="0" t="n">
        <v>39</v>
      </c>
      <c r="BF121" s="0" t="n">
        <v>49</v>
      </c>
      <c r="BG121" s="0" t="n">
        <v>40</v>
      </c>
      <c r="BH121" s="0" t="n">
        <v>33</v>
      </c>
      <c r="BI121" s="0" t="n">
        <v>28</v>
      </c>
      <c r="BJ121" s="0" t="n">
        <v>25</v>
      </c>
      <c r="BK121" s="0" t="n">
        <v>26</v>
      </c>
      <c r="BL121" s="0" t="n">
        <v>25</v>
      </c>
      <c r="BM121" s="0" t="n">
        <v>26</v>
      </c>
      <c r="BN121" s="0" t="n">
        <v>29</v>
      </c>
      <c r="BO121" s="0" t="n">
        <v>29</v>
      </c>
      <c r="BP121" s="0" t="n">
        <v>28</v>
      </c>
      <c r="BQ121" s="0" t="n">
        <v>26</v>
      </c>
      <c r="BR121" s="0" t="n">
        <v>24</v>
      </c>
      <c r="BS121" s="0" t="n">
        <v>24</v>
      </c>
      <c r="BT121" s="0" t="n">
        <v>24</v>
      </c>
      <c r="BU121" s="0" t="n">
        <v>24</v>
      </c>
      <c r="BV121" s="0" t="n">
        <v>25</v>
      </c>
      <c r="BW121" s="0" t="n">
        <v>25</v>
      </c>
      <c r="BX121" s="0" t="n">
        <v>24</v>
      </c>
      <c r="BY121" s="0" t="n">
        <v>24</v>
      </c>
      <c r="BZ121" s="0" t="n">
        <v>26</v>
      </c>
    </row>
    <row r="122" customFormat="false" ht="15" hidden="false" customHeight="false" outlineLevel="0" collapsed="false">
      <c r="A122" s="0" t="n">
        <v>40208</v>
      </c>
      <c r="B122" s="0" t="n">
        <v>40208</v>
      </c>
      <c r="C122" s="22" t="n">
        <v>21803</v>
      </c>
      <c r="D122" s="0" t="n">
        <v>40208</v>
      </c>
      <c r="E122" s="0" t="s">
        <v>290</v>
      </c>
      <c r="F122" s="0" t="n">
        <v>754</v>
      </c>
      <c r="G122" s="22" t="n">
        <v>43024</v>
      </c>
      <c r="H122" s="0" t="s">
        <v>674</v>
      </c>
      <c r="I122" s="0" t="n">
        <v>22</v>
      </c>
      <c r="J122" s="0" t="n">
        <v>10</v>
      </c>
      <c r="K122" s="0" t="s">
        <v>552</v>
      </c>
      <c r="L122" s="0" t="s">
        <v>701</v>
      </c>
      <c r="M122" s="0" t="s">
        <v>702</v>
      </c>
      <c r="N122" s="0" t="s">
        <v>555</v>
      </c>
      <c r="O122" s="0" t="n">
        <v>21</v>
      </c>
      <c r="P122" s="0" t="n">
        <v>23</v>
      </c>
      <c r="Q122" s="0" t="n">
        <v>28</v>
      </c>
      <c r="R122" s="0" t="n">
        <v>28</v>
      </c>
      <c r="S122" s="0" t="n">
        <v>26</v>
      </c>
      <c r="T122" s="0" t="n">
        <v>22</v>
      </c>
      <c r="U122" s="0" t="n">
        <v>23</v>
      </c>
      <c r="V122" s="0" t="n">
        <v>24</v>
      </c>
      <c r="W122" s="0" t="n">
        <v>25</v>
      </c>
      <c r="X122" s="0" t="n">
        <v>31</v>
      </c>
      <c r="Y122" s="0" t="n">
        <v>39</v>
      </c>
      <c r="Z122" s="0" t="n">
        <v>34</v>
      </c>
      <c r="AA122" s="0" t="n">
        <v>30</v>
      </c>
      <c r="AB122" s="0" t="n">
        <v>27</v>
      </c>
      <c r="AC122" s="0" t="n">
        <v>28</v>
      </c>
      <c r="AD122" s="0" t="n">
        <v>25</v>
      </c>
      <c r="AE122" s="0" t="n">
        <v>25</v>
      </c>
      <c r="AF122" s="0" t="n">
        <v>32</v>
      </c>
      <c r="AG122" s="0" t="n">
        <v>49</v>
      </c>
      <c r="AH122" s="0" t="n">
        <v>38</v>
      </c>
      <c r="AI122" s="0" t="n">
        <v>32</v>
      </c>
      <c r="AJ122" s="0" t="n">
        <v>39</v>
      </c>
      <c r="AK122" s="0" t="n">
        <v>39</v>
      </c>
      <c r="AL122" s="0" t="n">
        <v>27</v>
      </c>
      <c r="AM122" s="0" t="n">
        <v>26</v>
      </c>
      <c r="AN122" s="0" t="n">
        <v>31</v>
      </c>
      <c r="AO122" s="0" t="n">
        <v>51</v>
      </c>
      <c r="AP122" s="0" t="n">
        <v>62</v>
      </c>
      <c r="AQ122" s="0" t="n">
        <v>60</v>
      </c>
      <c r="AR122" s="0" t="n">
        <v>69</v>
      </c>
      <c r="AS122" s="0" t="n">
        <v>49</v>
      </c>
      <c r="AT122" s="0" t="n">
        <v>40</v>
      </c>
      <c r="AU122" s="0" t="n">
        <v>24</v>
      </c>
      <c r="AV122" s="0" t="n">
        <v>29</v>
      </c>
      <c r="AW122" s="0" t="n">
        <v>31</v>
      </c>
      <c r="AX122" s="0" t="n">
        <v>28</v>
      </c>
      <c r="AY122" s="0" t="n">
        <v>25</v>
      </c>
      <c r="AZ122" s="0" t="n">
        <v>37</v>
      </c>
      <c r="BA122" s="0" t="n">
        <v>33</v>
      </c>
      <c r="BB122" s="0" t="n">
        <v>39</v>
      </c>
      <c r="BC122" s="0" t="n">
        <v>24</v>
      </c>
      <c r="BD122" s="0" t="n">
        <v>25</v>
      </c>
      <c r="BE122" s="0" t="n">
        <v>28</v>
      </c>
      <c r="BF122" s="0" t="n">
        <v>30</v>
      </c>
      <c r="BG122" s="0" t="n">
        <v>32</v>
      </c>
      <c r="BH122" s="0" t="n">
        <v>31</v>
      </c>
      <c r="BI122" s="0" t="n">
        <v>29</v>
      </c>
      <c r="BJ122" s="0" t="n">
        <v>30</v>
      </c>
      <c r="BK122" s="0" t="n">
        <v>22</v>
      </c>
      <c r="BL122" s="0" t="n">
        <v>23</v>
      </c>
      <c r="BM122" s="0" t="n">
        <v>24</v>
      </c>
      <c r="BN122" s="0" t="n">
        <v>25</v>
      </c>
      <c r="BO122" s="0" t="n">
        <v>28</v>
      </c>
      <c r="BP122" s="0" t="n">
        <v>27</v>
      </c>
      <c r="BQ122" s="0" t="n">
        <v>27</v>
      </c>
      <c r="BR122" s="0" t="n">
        <v>27</v>
      </c>
      <c r="BS122" s="0" t="n">
        <v>23</v>
      </c>
      <c r="BT122" s="0" t="n">
        <v>23</v>
      </c>
      <c r="BU122" s="0" t="n">
        <v>22</v>
      </c>
      <c r="BV122" s="0" t="n">
        <v>23</v>
      </c>
      <c r="BW122" s="0" t="n">
        <v>23</v>
      </c>
      <c r="BX122" s="0" t="n">
        <v>25</v>
      </c>
      <c r="BY122" s="0" t="n">
        <v>23</v>
      </c>
      <c r="BZ122" s="0" t="n">
        <v>26</v>
      </c>
    </row>
    <row r="123" customFormat="false" ht="15" hidden="false" customHeight="false" outlineLevel="0" collapsed="false">
      <c r="A123" s="0" t="n">
        <v>40208</v>
      </c>
      <c r="B123" s="0" t="n">
        <v>40208</v>
      </c>
      <c r="C123" s="22" t="n">
        <v>21803</v>
      </c>
      <c r="D123" s="0" t="n">
        <v>40208</v>
      </c>
      <c r="E123" s="0" t="s">
        <v>291</v>
      </c>
      <c r="F123" s="0" t="n">
        <v>753</v>
      </c>
      <c r="G123" s="22" t="n">
        <v>43024</v>
      </c>
      <c r="H123" s="0" t="s">
        <v>675</v>
      </c>
      <c r="I123" s="0" t="n">
        <v>24</v>
      </c>
      <c r="J123" s="0" t="n">
        <v>9</v>
      </c>
      <c r="K123" s="0" t="s">
        <v>552</v>
      </c>
      <c r="L123" s="0" t="s">
        <v>701</v>
      </c>
      <c r="M123" s="0" t="s">
        <v>702</v>
      </c>
      <c r="N123" s="0" t="s">
        <v>555</v>
      </c>
      <c r="O123" s="0" t="n">
        <v>23</v>
      </c>
      <c r="P123" s="0" t="n">
        <v>23</v>
      </c>
      <c r="Q123" s="0" t="n">
        <v>24</v>
      </c>
      <c r="R123" s="0" t="n">
        <v>26</v>
      </c>
      <c r="S123" s="0" t="n">
        <v>25</v>
      </c>
      <c r="T123" s="0" t="n">
        <v>24</v>
      </c>
      <c r="U123" s="0" t="n">
        <v>22</v>
      </c>
      <c r="V123" s="0" t="n">
        <v>24</v>
      </c>
      <c r="W123" s="0" t="n">
        <v>24</v>
      </c>
      <c r="X123" s="0" t="n">
        <v>26</v>
      </c>
      <c r="Y123" s="0" t="n">
        <v>28</v>
      </c>
      <c r="Z123" s="0" t="n">
        <v>28</v>
      </c>
      <c r="AA123" s="0" t="n">
        <v>28</v>
      </c>
      <c r="AB123" s="0" t="n">
        <v>27</v>
      </c>
      <c r="AC123" s="0" t="n">
        <v>26</v>
      </c>
      <c r="AD123" s="0" t="n">
        <v>21</v>
      </c>
      <c r="AE123" s="0" t="n">
        <v>24</v>
      </c>
      <c r="AF123" s="0" t="n">
        <v>26</v>
      </c>
      <c r="AG123" s="0" t="n">
        <v>27</v>
      </c>
      <c r="AH123" s="0" t="n">
        <v>31</v>
      </c>
      <c r="AI123" s="0" t="n">
        <v>31</v>
      </c>
      <c r="AJ123" s="0" t="n">
        <v>29</v>
      </c>
      <c r="AK123" s="0" t="n">
        <v>25</v>
      </c>
      <c r="AL123" s="0" t="n">
        <v>26</v>
      </c>
      <c r="AM123" s="0" t="n">
        <v>25</v>
      </c>
      <c r="AN123" s="0" t="n">
        <v>28</v>
      </c>
      <c r="AO123" s="0" t="n">
        <v>28</v>
      </c>
      <c r="AP123" s="0" t="n">
        <v>28</v>
      </c>
      <c r="AQ123" s="0" t="n">
        <v>28</v>
      </c>
      <c r="AR123" s="0" t="n">
        <v>31</v>
      </c>
      <c r="AS123" s="0" t="n">
        <v>34</v>
      </c>
      <c r="AT123" s="0" t="n">
        <v>33</v>
      </c>
      <c r="AU123" s="0" t="n">
        <v>26</v>
      </c>
      <c r="AV123" s="0" t="n">
        <v>28</v>
      </c>
      <c r="AW123" s="0" t="n">
        <v>31</v>
      </c>
      <c r="AX123" s="0" t="n">
        <v>43</v>
      </c>
      <c r="AY123" s="0" t="n">
        <v>38</v>
      </c>
      <c r="AZ123" s="0" t="n">
        <v>33</v>
      </c>
      <c r="BA123" s="0" t="n">
        <v>33</v>
      </c>
      <c r="BB123" s="0" t="n">
        <v>30</v>
      </c>
      <c r="BC123" s="0" t="n">
        <v>25</v>
      </c>
      <c r="BD123" s="0" t="n">
        <v>25</v>
      </c>
      <c r="BE123" s="0" t="n">
        <v>29</v>
      </c>
      <c r="BF123" s="0" t="n">
        <v>31</v>
      </c>
      <c r="BG123" s="0" t="n">
        <v>38</v>
      </c>
      <c r="BH123" s="0" t="n">
        <v>30</v>
      </c>
      <c r="BI123" s="0" t="n">
        <v>31</v>
      </c>
      <c r="BJ123" s="0" t="n">
        <v>27</v>
      </c>
      <c r="BK123" s="0" t="n">
        <v>22</v>
      </c>
      <c r="BL123" s="0" t="n">
        <v>24</v>
      </c>
      <c r="BM123" s="0" t="n">
        <v>24</v>
      </c>
      <c r="BN123" s="0" t="n">
        <v>25</v>
      </c>
      <c r="BO123" s="0" t="n">
        <v>27</v>
      </c>
      <c r="BP123" s="0" t="n">
        <v>27</v>
      </c>
      <c r="BQ123" s="0" t="n">
        <v>26</v>
      </c>
      <c r="BR123" s="0" t="n">
        <v>25</v>
      </c>
      <c r="BS123" s="0" t="n">
        <v>23</v>
      </c>
      <c r="BT123" s="0" t="n">
        <v>23</v>
      </c>
      <c r="BU123" s="0" t="n">
        <v>24</v>
      </c>
      <c r="BV123" s="0" t="n">
        <v>23</v>
      </c>
      <c r="BW123" s="0" t="n">
        <v>23</v>
      </c>
      <c r="BX123" s="0" t="n">
        <v>25</v>
      </c>
      <c r="BY123" s="0" t="n">
        <v>27</v>
      </c>
      <c r="BZ123" s="0" t="n">
        <v>25</v>
      </c>
    </row>
    <row r="124" customFormat="false" ht="15" hidden="false" customHeight="false" outlineLevel="0" collapsed="false">
      <c r="A124" s="0" t="n">
        <v>40315</v>
      </c>
      <c r="B124" s="0" t="n">
        <v>40315</v>
      </c>
      <c r="C124" s="22" t="n">
        <v>20752</v>
      </c>
      <c r="D124" s="0" t="n">
        <v>40315</v>
      </c>
      <c r="E124" s="0" t="s">
        <v>290</v>
      </c>
      <c r="F124" s="0" t="n">
        <v>248</v>
      </c>
      <c r="G124" s="22" t="n">
        <v>42563</v>
      </c>
      <c r="H124" s="0" t="s">
        <v>676</v>
      </c>
      <c r="I124" s="0" t="n">
        <v>21</v>
      </c>
      <c r="J124" s="0" t="n">
        <v>9</v>
      </c>
      <c r="K124" s="0" t="s">
        <v>552</v>
      </c>
      <c r="L124" s="0" t="s">
        <v>701</v>
      </c>
      <c r="M124" s="0" t="s">
        <v>702</v>
      </c>
      <c r="N124" s="0" t="s">
        <v>555</v>
      </c>
      <c r="O124" s="0" t="n">
        <v>22</v>
      </c>
      <c r="P124" s="0" t="n">
        <v>25</v>
      </c>
      <c r="Q124" s="0" t="n">
        <v>23</v>
      </c>
      <c r="R124" s="0" t="n">
        <v>25</v>
      </c>
      <c r="S124" s="0" t="n">
        <v>23</v>
      </c>
      <c r="T124" s="0" t="n">
        <v>21</v>
      </c>
      <c r="U124" s="0" t="n">
        <v>21</v>
      </c>
      <c r="V124" s="0" t="n">
        <v>28</v>
      </c>
      <c r="W124" s="0" t="n">
        <v>23</v>
      </c>
      <c r="X124" s="0" t="n">
        <v>25</v>
      </c>
      <c r="Y124" s="0" t="n">
        <v>25</v>
      </c>
      <c r="Z124" s="0" t="n">
        <v>26</v>
      </c>
      <c r="AA124" s="0" t="n">
        <v>25</v>
      </c>
      <c r="AB124" s="0" t="n">
        <v>27</v>
      </c>
      <c r="AC124" s="0" t="n">
        <v>26</v>
      </c>
      <c r="AD124" s="0" t="n">
        <v>23</v>
      </c>
      <c r="AE124" s="0" t="n">
        <v>28</v>
      </c>
      <c r="AF124" s="0" t="n">
        <v>30</v>
      </c>
      <c r="AG124" s="0" t="n">
        <v>32</v>
      </c>
      <c r="AH124" s="0" t="n">
        <v>37</v>
      </c>
      <c r="AI124" s="0" t="n">
        <v>31</v>
      </c>
      <c r="AJ124" s="0" t="n">
        <v>33</v>
      </c>
      <c r="AK124" s="0" t="n">
        <v>28</v>
      </c>
      <c r="AL124" s="0" t="n">
        <v>26</v>
      </c>
      <c r="AM124" s="0" t="n">
        <v>30</v>
      </c>
      <c r="AN124" s="0" t="n">
        <v>35</v>
      </c>
      <c r="AO124" s="0" t="n">
        <v>37</v>
      </c>
      <c r="AP124" s="0" t="n">
        <v>35</v>
      </c>
      <c r="AQ124" s="0" t="n">
        <v>29</v>
      </c>
      <c r="AR124" s="0" t="n">
        <v>33</v>
      </c>
      <c r="AS124" s="0" t="n">
        <v>32</v>
      </c>
      <c r="AT124" s="0" t="n">
        <v>30</v>
      </c>
      <c r="AU124" s="0" t="n">
        <v>35</v>
      </c>
      <c r="AV124" s="0" t="n">
        <v>38</v>
      </c>
      <c r="AW124" s="0" t="n">
        <v>51</v>
      </c>
      <c r="AX124" s="0" t="n">
        <v>48</v>
      </c>
      <c r="AY124" s="0" t="n">
        <v>22</v>
      </c>
      <c r="AZ124" s="0" t="n">
        <v>33</v>
      </c>
      <c r="BA124" s="0" t="n">
        <v>31</v>
      </c>
      <c r="BB124" s="0" t="n">
        <v>29</v>
      </c>
      <c r="BC124" s="0" t="n">
        <v>34</v>
      </c>
      <c r="BD124" s="0" t="n">
        <v>32</v>
      </c>
      <c r="BE124" s="0" t="n">
        <v>35</v>
      </c>
      <c r="BF124" s="0" t="n">
        <v>34</v>
      </c>
      <c r="BG124" s="0" t="n">
        <v>33</v>
      </c>
      <c r="BH124" s="0" t="n">
        <v>29</v>
      </c>
      <c r="BI124" s="0" t="n">
        <v>29</v>
      </c>
      <c r="BJ124" s="0" t="n">
        <v>28</v>
      </c>
      <c r="BK124" s="0" t="n">
        <v>28</v>
      </c>
      <c r="BL124" s="0" t="n">
        <v>28</v>
      </c>
      <c r="BM124" s="0" t="n">
        <v>30</v>
      </c>
      <c r="BN124" s="0" t="n">
        <v>32</v>
      </c>
      <c r="BO124" s="0" t="n">
        <v>31</v>
      </c>
      <c r="BP124" s="0" t="n">
        <v>30</v>
      </c>
      <c r="BQ124" s="0" t="n">
        <v>29</v>
      </c>
      <c r="BR124" s="0" t="n">
        <v>25</v>
      </c>
      <c r="BS124" s="0" t="n">
        <v>25</v>
      </c>
      <c r="BT124" s="0" t="n">
        <v>26</v>
      </c>
      <c r="BU124" s="0" t="n">
        <v>24</v>
      </c>
      <c r="BV124" s="0" t="n">
        <v>25</v>
      </c>
      <c r="BW124" s="0" t="n">
        <v>29</v>
      </c>
      <c r="BX124" s="0" t="n">
        <v>27</v>
      </c>
      <c r="BY124" s="0" t="n">
        <v>29</v>
      </c>
      <c r="BZ124" s="0" t="n">
        <v>25</v>
      </c>
    </row>
    <row r="125" customFormat="false" ht="15" hidden="false" customHeight="false" outlineLevel="0" collapsed="false">
      <c r="A125" s="0" t="n">
        <v>40315</v>
      </c>
      <c r="B125" s="0" t="n">
        <v>40315</v>
      </c>
      <c r="C125" s="22" t="n">
        <v>20752</v>
      </c>
      <c r="D125" s="0" t="n">
        <v>40315</v>
      </c>
      <c r="E125" s="0" t="s">
        <v>291</v>
      </c>
      <c r="F125" s="0" t="n">
        <v>247</v>
      </c>
      <c r="G125" s="22" t="n">
        <v>42563</v>
      </c>
      <c r="H125" s="0" t="s">
        <v>677</v>
      </c>
      <c r="I125" s="0" t="n">
        <v>18</v>
      </c>
      <c r="J125" s="0" t="n">
        <v>9</v>
      </c>
      <c r="K125" s="0" t="s">
        <v>552</v>
      </c>
      <c r="L125" s="0" t="s">
        <v>701</v>
      </c>
      <c r="M125" s="0" t="s">
        <v>702</v>
      </c>
      <c r="N125" s="0" t="s">
        <v>555</v>
      </c>
      <c r="O125" s="0" t="n">
        <v>24</v>
      </c>
      <c r="P125" s="0" t="n">
        <v>20</v>
      </c>
      <c r="Q125" s="0" t="n">
        <v>23</v>
      </c>
      <c r="R125" s="0" t="n">
        <v>24</v>
      </c>
      <c r="S125" s="0" t="n">
        <v>22</v>
      </c>
      <c r="T125" s="0" t="n">
        <v>24</v>
      </c>
      <c r="U125" s="0" t="n">
        <v>20</v>
      </c>
      <c r="V125" s="0" t="n">
        <v>21</v>
      </c>
      <c r="W125" s="0" t="n">
        <v>21</v>
      </c>
      <c r="X125" s="0" t="n">
        <v>23</v>
      </c>
      <c r="Y125" s="0" t="n">
        <v>24</v>
      </c>
      <c r="Z125" s="0" t="n">
        <v>28</v>
      </c>
      <c r="AA125" s="0" t="n">
        <v>33</v>
      </c>
      <c r="AB125" s="0" t="n">
        <v>30</v>
      </c>
      <c r="AC125" s="0" t="n">
        <v>27</v>
      </c>
      <c r="AD125" s="0" t="n">
        <v>26</v>
      </c>
      <c r="AE125" s="0" t="n">
        <v>27</v>
      </c>
      <c r="AF125" s="0" t="n">
        <v>28</v>
      </c>
      <c r="AG125" s="0" t="n">
        <v>27</v>
      </c>
      <c r="AH125" s="0" t="n">
        <v>33</v>
      </c>
      <c r="AI125" s="0" t="n">
        <v>32</v>
      </c>
      <c r="AJ125" s="0" t="n">
        <v>28</v>
      </c>
      <c r="AK125" s="0" t="n">
        <v>30</v>
      </c>
      <c r="AL125" s="0" t="n">
        <v>29</v>
      </c>
      <c r="AM125" s="0" t="n">
        <v>28</v>
      </c>
      <c r="AN125" s="0" t="n">
        <v>30</v>
      </c>
      <c r="AO125" s="0" t="n">
        <v>29</v>
      </c>
      <c r="AP125" s="0" t="n">
        <v>29</v>
      </c>
      <c r="AQ125" s="0" t="n">
        <v>26</v>
      </c>
      <c r="AR125" s="0" t="n">
        <v>32</v>
      </c>
      <c r="AS125" s="0" t="n">
        <v>30</v>
      </c>
      <c r="AT125" s="0" t="n">
        <v>24</v>
      </c>
      <c r="AU125" s="0" t="n">
        <v>29</v>
      </c>
      <c r="AV125" s="0" t="n">
        <v>27</v>
      </c>
      <c r="AW125" s="0" t="n">
        <v>30</v>
      </c>
      <c r="AX125" s="0" t="n">
        <v>29</v>
      </c>
      <c r="AY125" s="0" t="n">
        <v>27</v>
      </c>
      <c r="AZ125" s="0" t="n">
        <v>35</v>
      </c>
      <c r="BA125" s="0" t="n">
        <v>30</v>
      </c>
      <c r="BB125" s="0" t="n">
        <v>25</v>
      </c>
      <c r="BC125" s="0" t="n">
        <v>27</v>
      </c>
      <c r="BD125" s="0" t="n">
        <v>27</v>
      </c>
      <c r="BE125" s="0" t="n">
        <v>28</v>
      </c>
      <c r="BF125" s="0" t="n">
        <v>34</v>
      </c>
      <c r="BG125" s="0" t="n">
        <v>32</v>
      </c>
      <c r="BH125" s="0" t="n">
        <v>33</v>
      </c>
      <c r="BI125" s="0" t="n">
        <v>26</v>
      </c>
      <c r="BJ125" s="0" t="n">
        <v>29</v>
      </c>
      <c r="BK125" s="0" t="n">
        <v>25</v>
      </c>
      <c r="BL125" s="0" t="n">
        <v>25</v>
      </c>
      <c r="BM125" s="0" t="n">
        <v>27</v>
      </c>
      <c r="BN125" s="0" t="n">
        <v>27</v>
      </c>
      <c r="BO125" s="0" t="n">
        <v>27</v>
      </c>
      <c r="BP125" s="0" t="n">
        <v>27</v>
      </c>
      <c r="BQ125" s="0" t="n">
        <v>27</v>
      </c>
      <c r="BR125" s="0" t="n">
        <v>28</v>
      </c>
      <c r="BS125" s="0" t="n">
        <v>25</v>
      </c>
      <c r="BT125" s="0" t="n">
        <v>23</v>
      </c>
      <c r="BU125" s="0" t="n">
        <v>25</v>
      </c>
      <c r="BV125" s="0" t="n">
        <v>27</v>
      </c>
      <c r="BW125" s="0" t="n">
        <v>27</v>
      </c>
      <c r="BX125" s="0" t="n">
        <v>26</v>
      </c>
      <c r="BY125" s="0" t="n">
        <v>27</v>
      </c>
      <c r="BZ125" s="0" t="n">
        <v>26</v>
      </c>
    </row>
    <row r="126" customFormat="false" ht="15" hidden="false" customHeight="false" outlineLevel="0" collapsed="false">
      <c r="A126" s="0" t="n">
        <v>41581</v>
      </c>
      <c r="B126" s="0" t="n">
        <v>41581</v>
      </c>
      <c r="C126" s="22" t="n">
        <v>15411</v>
      </c>
      <c r="D126" s="0" t="n">
        <v>41581</v>
      </c>
      <c r="E126" s="0" t="s">
        <v>290</v>
      </c>
      <c r="F126" s="0" t="n">
        <v>206</v>
      </c>
      <c r="G126" s="22" t="n">
        <v>42670</v>
      </c>
      <c r="H126" s="0" t="s">
        <v>678</v>
      </c>
      <c r="I126" s="0" t="n">
        <v>22</v>
      </c>
      <c r="J126" s="0" t="n">
        <v>10</v>
      </c>
      <c r="K126" s="0" t="s">
        <v>552</v>
      </c>
      <c r="L126" s="0" t="s">
        <v>701</v>
      </c>
      <c r="M126" s="0" t="s">
        <v>702</v>
      </c>
      <c r="N126" s="0" t="s">
        <v>555</v>
      </c>
      <c r="O126" s="0" t="n">
        <v>23</v>
      </c>
      <c r="P126" s="0" t="n">
        <v>23</v>
      </c>
      <c r="Q126" s="0" t="n">
        <v>25</v>
      </c>
      <c r="R126" s="0" t="n">
        <v>26</v>
      </c>
      <c r="S126" s="0" t="n">
        <v>25</v>
      </c>
      <c r="T126" s="0" t="n">
        <v>25</v>
      </c>
      <c r="U126" s="0" t="n">
        <v>22</v>
      </c>
      <c r="V126" s="0" t="n">
        <v>26</v>
      </c>
      <c r="W126" s="0" t="n">
        <v>23</v>
      </c>
      <c r="X126" s="0" t="n">
        <v>25</v>
      </c>
      <c r="Y126" s="0" t="n">
        <v>27</v>
      </c>
      <c r="Z126" s="0" t="n">
        <v>29</v>
      </c>
      <c r="AA126" s="0" t="n">
        <v>28</v>
      </c>
      <c r="AB126" s="0" t="n">
        <v>29</v>
      </c>
      <c r="AC126" s="0" t="n">
        <v>24</v>
      </c>
      <c r="AD126" s="0" t="n">
        <v>24</v>
      </c>
      <c r="AE126" s="0" t="n">
        <v>25</v>
      </c>
      <c r="AF126" s="0" t="n">
        <v>29</v>
      </c>
      <c r="AG126" s="0" t="n">
        <v>37</v>
      </c>
      <c r="AH126" s="0" t="n">
        <v>45</v>
      </c>
      <c r="AI126" s="0" t="n">
        <v>37</v>
      </c>
      <c r="AJ126" s="0" t="n">
        <v>30</v>
      </c>
      <c r="AK126" s="0" t="n">
        <v>32</v>
      </c>
      <c r="AL126" s="0" t="n">
        <v>28</v>
      </c>
      <c r="AM126" s="0" t="n">
        <v>26</v>
      </c>
      <c r="AN126" s="0" t="n">
        <v>31</v>
      </c>
      <c r="AO126" s="0" t="n">
        <v>35</v>
      </c>
      <c r="AP126" s="0" t="n">
        <v>30</v>
      </c>
      <c r="AQ126" s="0" t="n">
        <v>30</v>
      </c>
      <c r="AR126" s="0" t="n">
        <v>34</v>
      </c>
      <c r="AS126" s="0" t="n">
        <v>32</v>
      </c>
      <c r="AT126" s="0" t="n">
        <v>28</v>
      </c>
      <c r="AU126" s="0" t="n">
        <v>27</v>
      </c>
      <c r="AV126" s="0" t="n">
        <v>31</v>
      </c>
      <c r="AW126" s="0" t="n">
        <v>35</v>
      </c>
      <c r="AX126" s="0" t="n">
        <v>35</v>
      </c>
      <c r="AY126" s="0" t="n">
        <v>27</v>
      </c>
      <c r="AZ126" s="0" t="n">
        <v>37</v>
      </c>
      <c r="BA126" s="0" t="n">
        <v>34</v>
      </c>
      <c r="BB126" s="0" t="n">
        <v>26</v>
      </c>
      <c r="BC126" s="0" t="n">
        <v>27</v>
      </c>
      <c r="BD126" s="0" t="n">
        <v>30</v>
      </c>
      <c r="BE126" s="0" t="n">
        <v>32</v>
      </c>
      <c r="BF126" s="0" t="n">
        <v>35</v>
      </c>
      <c r="BG126" s="0" t="n">
        <v>31</v>
      </c>
      <c r="BH126" s="0" t="n">
        <v>30</v>
      </c>
      <c r="BI126" s="0" t="n">
        <v>29</v>
      </c>
      <c r="BJ126" s="0" t="n">
        <v>24</v>
      </c>
      <c r="BK126" s="0" t="n">
        <v>24</v>
      </c>
      <c r="BL126" s="0" t="n">
        <v>25</v>
      </c>
      <c r="BM126" s="0" t="n">
        <v>26</v>
      </c>
      <c r="BN126" s="0" t="n">
        <v>28</v>
      </c>
      <c r="BO126" s="0" t="n">
        <v>27</v>
      </c>
      <c r="BP126" s="0" t="n">
        <v>26</v>
      </c>
      <c r="BQ126" s="0" t="n">
        <v>24</v>
      </c>
      <c r="BR126" s="0" t="n">
        <v>23</v>
      </c>
      <c r="BS126" s="0" t="n">
        <v>26</v>
      </c>
      <c r="BT126" s="0" t="n">
        <v>26</v>
      </c>
      <c r="BU126" s="0" t="n">
        <v>24</v>
      </c>
      <c r="BV126" s="0" t="n">
        <v>24</v>
      </c>
      <c r="BW126" s="0" t="n">
        <v>26</v>
      </c>
      <c r="BX126" s="0" t="n">
        <v>25</v>
      </c>
      <c r="BY126" s="0" t="n">
        <v>25</v>
      </c>
      <c r="BZ126" s="0" t="n">
        <v>23</v>
      </c>
    </row>
    <row r="127" customFormat="false" ht="15" hidden="false" customHeight="false" outlineLevel="0" collapsed="false">
      <c r="A127" s="0" t="n">
        <v>41581</v>
      </c>
      <c r="B127" s="0" t="n">
        <v>41581</v>
      </c>
      <c r="C127" s="22" t="n">
        <v>15411</v>
      </c>
      <c r="D127" s="0" t="n">
        <v>41581</v>
      </c>
      <c r="E127" s="0" t="s">
        <v>291</v>
      </c>
      <c r="F127" s="0" t="n">
        <v>205</v>
      </c>
      <c r="G127" s="22" t="n">
        <v>42670</v>
      </c>
      <c r="H127" s="0" t="s">
        <v>679</v>
      </c>
      <c r="I127" s="0" t="n">
        <v>23</v>
      </c>
      <c r="J127" s="0" t="n">
        <v>10</v>
      </c>
      <c r="K127" s="0" t="s">
        <v>552</v>
      </c>
      <c r="L127" s="0" t="s">
        <v>701</v>
      </c>
      <c r="M127" s="0" t="s">
        <v>702</v>
      </c>
      <c r="N127" s="0" t="s">
        <v>555</v>
      </c>
      <c r="O127" s="0" t="n">
        <v>25</v>
      </c>
      <c r="P127" s="0" t="n">
        <v>26</v>
      </c>
      <c r="Q127" s="0" t="n">
        <v>25</v>
      </c>
      <c r="R127" s="0" t="n">
        <v>27</v>
      </c>
      <c r="S127" s="0" t="n">
        <v>23</v>
      </c>
      <c r="T127" s="0" t="n">
        <v>23</v>
      </c>
      <c r="U127" s="0" t="n">
        <v>21</v>
      </c>
      <c r="V127" s="0" t="n">
        <v>29</v>
      </c>
      <c r="W127" s="0" t="n">
        <v>24</v>
      </c>
      <c r="X127" s="0" t="n">
        <v>26</v>
      </c>
      <c r="Y127" s="0" t="n">
        <v>27</v>
      </c>
      <c r="Z127" s="0" t="n">
        <v>31</v>
      </c>
      <c r="AA127" s="0" t="n">
        <v>28</v>
      </c>
      <c r="AB127" s="0" t="n">
        <v>27</v>
      </c>
      <c r="AC127" s="0" t="n">
        <v>24</v>
      </c>
      <c r="AD127" s="0" t="n">
        <v>26</v>
      </c>
      <c r="AE127" s="0" t="n">
        <v>30</v>
      </c>
      <c r="AF127" s="0" t="n">
        <v>29</v>
      </c>
      <c r="AG127" s="0" t="n">
        <v>31</v>
      </c>
      <c r="AH127" s="0" t="n">
        <v>37</v>
      </c>
      <c r="AI127" s="0" t="n">
        <v>35</v>
      </c>
      <c r="AJ127" s="0" t="n">
        <v>30</v>
      </c>
      <c r="AK127" s="0" t="n">
        <v>28</v>
      </c>
      <c r="AL127" s="0" t="n">
        <v>27</v>
      </c>
      <c r="AM127" s="0" t="n">
        <v>36</v>
      </c>
      <c r="AN127" s="0" t="n">
        <v>30</v>
      </c>
      <c r="AO127" s="0" t="n">
        <v>35</v>
      </c>
      <c r="AP127" s="0" t="n">
        <v>30</v>
      </c>
      <c r="AQ127" s="0" t="n">
        <v>31</v>
      </c>
      <c r="AR127" s="0" t="n">
        <v>36</v>
      </c>
      <c r="AS127" s="0" t="n">
        <v>30</v>
      </c>
      <c r="AT127" s="0" t="n">
        <v>29</v>
      </c>
      <c r="AU127" s="0" t="n">
        <v>37</v>
      </c>
      <c r="AV127" s="0" t="n">
        <v>32</v>
      </c>
      <c r="AW127" s="0" t="n">
        <v>36</v>
      </c>
      <c r="AX127" s="0" t="n">
        <v>36</v>
      </c>
      <c r="AY127" s="0" t="n">
        <v>32</v>
      </c>
      <c r="AZ127" s="0" t="n">
        <v>38</v>
      </c>
      <c r="BA127" s="0" t="n">
        <v>32</v>
      </c>
      <c r="BB127" s="0" t="n">
        <v>27</v>
      </c>
      <c r="BC127" s="0" t="n">
        <v>29</v>
      </c>
      <c r="BD127" s="0" t="n">
        <v>31</v>
      </c>
      <c r="BE127" s="0" t="n">
        <v>32</v>
      </c>
      <c r="BF127" s="0" t="n">
        <v>35</v>
      </c>
      <c r="BG127" s="0" t="n">
        <v>33</v>
      </c>
      <c r="BH127" s="0" t="n">
        <v>28</v>
      </c>
      <c r="BI127" s="0" t="n">
        <v>27</v>
      </c>
      <c r="BJ127" s="0" t="n">
        <v>24</v>
      </c>
      <c r="BK127" s="0" t="n">
        <v>27</v>
      </c>
      <c r="BL127" s="0" t="n">
        <v>26</v>
      </c>
      <c r="BM127" s="0" t="n">
        <v>28</v>
      </c>
      <c r="BN127" s="0" t="n">
        <v>28</v>
      </c>
      <c r="BO127" s="0" t="n">
        <v>26</v>
      </c>
      <c r="BP127" s="0" t="n">
        <v>24</v>
      </c>
      <c r="BQ127" s="0" t="n">
        <v>24</v>
      </c>
      <c r="BR127" s="0" t="n">
        <v>27</v>
      </c>
      <c r="BS127" s="0" t="n">
        <v>23</v>
      </c>
      <c r="BT127" s="0" t="n">
        <v>26</v>
      </c>
      <c r="BU127" s="0" t="n">
        <v>25</v>
      </c>
      <c r="BV127" s="0" t="n">
        <v>25</v>
      </c>
      <c r="BW127" s="0" t="n">
        <v>25</v>
      </c>
      <c r="BX127" s="0" t="n">
        <v>23</v>
      </c>
      <c r="BY127" s="0" t="n">
        <v>25</v>
      </c>
      <c r="BZ127" s="0" t="n">
        <v>27</v>
      </c>
    </row>
    <row r="128" customFormat="false" ht="15" hidden="false" customHeight="false" outlineLevel="0" collapsed="false">
      <c r="A128" s="0" t="n">
        <v>42198</v>
      </c>
      <c r="B128" s="0" t="n">
        <v>42198</v>
      </c>
      <c r="C128" s="22" t="n">
        <v>16962</v>
      </c>
      <c r="D128" s="0" t="n">
        <v>42198</v>
      </c>
      <c r="E128" s="0" t="s">
        <v>290</v>
      </c>
      <c r="F128" s="0" t="n">
        <v>766</v>
      </c>
      <c r="G128" s="22" t="n">
        <v>43011</v>
      </c>
      <c r="H128" s="0" t="s">
        <v>680</v>
      </c>
      <c r="I128" s="0" t="n">
        <v>27</v>
      </c>
      <c r="J128" s="0" t="n">
        <v>10</v>
      </c>
      <c r="K128" s="0" t="s">
        <v>552</v>
      </c>
      <c r="L128" s="0" t="s">
        <v>701</v>
      </c>
      <c r="M128" s="0" t="s">
        <v>702</v>
      </c>
      <c r="N128" s="0" t="s">
        <v>555</v>
      </c>
      <c r="O128" s="0" t="n">
        <v>22</v>
      </c>
      <c r="P128" s="0" t="n">
        <v>22</v>
      </c>
      <c r="Q128" s="0" t="n">
        <v>23</v>
      </c>
      <c r="R128" s="0" t="n">
        <v>23</v>
      </c>
      <c r="S128" s="0" t="n">
        <v>23</v>
      </c>
      <c r="T128" s="0" t="n">
        <v>24</v>
      </c>
      <c r="U128" s="0" t="n">
        <v>23</v>
      </c>
      <c r="V128" s="0" t="n">
        <v>22</v>
      </c>
      <c r="W128" s="0" t="n">
        <v>23</v>
      </c>
      <c r="X128" s="0" t="n">
        <v>23</v>
      </c>
      <c r="Y128" s="0" t="n">
        <v>25</v>
      </c>
      <c r="Z128" s="0" t="n">
        <v>26</v>
      </c>
      <c r="AA128" s="0" t="n">
        <v>26</v>
      </c>
      <c r="AB128" s="0" t="n">
        <v>24</v>
      </c>
      <c r="AC128" s="0" t="n">
        <v>23</v>
      </c>
      <c r="AD128" s="0" t="n">
        <v>24</v>
      </c>
      <c r="AE128" s="0" t="n">
        <v>23</v>
      </c>
      <c r="AF128" s="0" t="n">
        <v>26</v>
      </c>
      <c r="AG128" s="0" t="n">
        <v>26</v>
      </c>
      <c r="AH128" s="0" t="n">
        <v>28</v>
      </c>
      <c r="AI128" s="0" t="n">
        <v>26</v>
      </c>
      <c r="AJ128" s="0" t="n">
        <v>28</v>
      </c>
      <c r="AK128" s="0" t="n">
        <v>26</v>
      </c>
      <c r="AL128" s="0" t="n">
        <v>24</v>
      </c>
      <c r="AM128" s="0" t="n">
        <v>26</v>
      </c>
      <c r="AN128" s="0" t="n">
        <v>27</v>
      </c>
      <c r="AO128" s="0" t="n">
        <v>30</v>
      </c>
      <c r="AP128" s="0" t="n">
        <v>24</v>
      </c>
      <c r="AQ128" s="0" t="n">
        <v>27</v>
      </c>
      <c r="AR128" s="0" t="n">
        <v>27</v>
      </c>
      <c r="AS128" s="0" t="n">
        <v>26</v>
      </c>
      <c r="AT128" s="0" t="n">
        <v>27</v>
      </c>
      <c r="AU128" s="0" t="n">
        <v>25</v>
      </c>
      <c r="AV128" s="0" t="n">
        <v>27</v>
      </c>
      <c r="AW128" s="0" t="n">
        <v>30</v>
      </c>
      <c r="AX128" s="0" t="n">
        <v>28</v>
      </c>
      <c r="AY128" s="0" t="n">
        <v>23</v>
      </c>
      <c r="AZ128" s="0" t="n">
        <v>27</v>
      </c>
      <c r="BA128" s="0" t="n">
        <v>29</v>
      </c>
      <c r="BB128" s="0" t="n">
        <v>26</v>
      </c>
      <c r="BC128" s="0" t="n">
        <v>24</v>
      </c>
      <c r="BD128" s="0" t="n">
        <v>26</v>
      </c>
      <c r="BE128" s="0" t="n">
        <v>30</v>
      </c>
      <c r="BF128" s="0" t="n">
        <v>32</v>
      </c>
      <c r="BG128" s="0" t="n">
        <v>29</v>
      </c>
      <c r="BH128" s="0" t="n">
        <v>26</v>
      </c>
      <c r="BI128" s="0" t="n">
        <v>25</v>
      </c>
      <c r="BJ128" s="0" t="n">
        <v>25</v>
      </c>
      <c r="BK128" s="0" t="n">
        <v>22</v>
      </c>
      <c r="BL128" s="0" t="n">
        <v>23</v>
      </c>
      <c r="BM128" s="0" t="n">
        <v>26</v>
      </c>
      <c r="BN128" s="0" t="n">
        <v>28</v>
      </c>
      <c r="BO128" s="0" t="n">
        <v>29</v>
      </c>
      <c r="BP128" s="0" t="n">
        <v>25</v>
      </c>
      <c r="BQ128" s="0" t="n">
        <v>25</v>
      </c>
      <c r="BR128" s="0" t="n">
        <v>21</v>
      </c>
      <c r="BS128" s="0" t="n">
        <v>23</v>
      </c>
      <c r="BT128" s="0" t="n">
        <v>23</v>
      </c>
      <c r="BU128" s="0" t="n">
        <v>24</v>
      </c>
      <c r="BV128" s="0" t="n">
        <v>24</v>
      </c>
      <c r="BW128" s="0" t="n">
        <v>23</v>
      </c>
      <c r="BX128" s="0" t="n">
        <v>23</v>
      </c>
      <c r="BY128" s="0" t="n">
        <v>23</v>
      </c>
      <c r="BZ128" s="0" t="n">
        <v>22</v>
      </c>
    </row>
    <row r="129" customFormat="false" ht="15" hidden="false" customHeight="false" outlineLevel="0" collapsed="false">
      <c r="A129" s="0" t="n">
        <v>42198</v>
      </c>
      <c r="B129" s="0" t="n">
        <v>42198</v>
      </c>
      <c r="C129" s="22" t="n">
        <v>16962</v>
      </c>
      <c r="D129" s="0" t="n">
        <v>42198</v>
      </c>
      <c r="E129" s="0" t="s">
        <v>291</v>
      </c>
      <c r="F129" s="0" t="n">
        <v>765</v>
      </c>
      <c r="G129" s="22" t="n">
        <v>43011</v>
      </c>
      <c r="H129" s="0" t="s">
        <v>681</v>
      </c>
      <c r="I129" s="0" t="n">
        <v>20</v>
      </c>
      <c r="J129" s="0" t="n">
        <v>11</v>
      </c>
      <c r="K129" s="0" t="s">
        <v>552</v>
      </c>
      <c r="L129" s="0" t="s">
        <v>701</v>
      </c>
      <c r="M129" s="0" t="s">
        <v>702</v>
      </c>
      <c r="N129" s="0" t="s">
        <v>555</v>
      </c>
      <c r="O129" s="0" t="n">
        <v>21</v>
      </c>
      <c r="P129" s="0" t="n">
        <v>22</v>
      </c>
      <c r="Q129" s="0" t="n">
        <v>23</v>
      </c>
      <c r="R129" s="0" t="n">
        <v>24</v>
      </c>
      <c r="S129" s="0" t="n">
        <v>23</v>
      </c>
      <c r="T129" s="0" t="n">
        <v>24</v>
      </c>
      <c r="U129" s="0" t="n">
        <v>21</v>
      </c>
      <c r="V129" s="0" t="n">
        <v>24</v>
      </c>
      <c r="W129" s="0" t="n">
        <v>22</v>
      </c>
      <c r="X129" s="0" t="n">
        <v>22</v>
      </c>
      <c r="Y129" s="0" t="n">
        <v>24</v>
      </c>
      <c r="Z129" s="0" t="n">
        <v>25</v>
      </c>
      <c r="AA129" s="0" t="n">
        <v>25</v>
      </c>
      <c r="AB129" s="0" t="n">
        <v>25</v>
      </c>
      <c r="AC129" s="0" t="n">
        <v>25</v>
      </c>
      <c r="AD129" s="0" t="n">
        <v>26</v>
      </c>
      <c r="AE129" s="0" t="n">
        <v>24</v>
      </c>
      <c r="AF129" s="0" t="n">
        <v>24</v>
      </c>
      <c r="AG129" s="0" t="n">
        <v>26</v>
      </c>
      <c r="AH129" s="0" t="n">
        <v>30</v>
      </c>
      <c r="AI129" s="0" t="n">
        <v>28</v>
      </c>
      <c r="AJ129" s="0" t="n">
        <v>26</v>
      </c>
      <c r="AK129" s="0" t="n">
        <v>24</v>
      </c>
      <c r="AL129" s="0" t="n">
        <v>25</v>
      </c>
      <c r="AM129" s="0" t="n">
        <v>20</v>
      </c>
      <c r="AN129" s="0" t="n">
        <v>24</v>
      </c>
      <c r="AO129" s="0" t="n">
        <v>29</v>
      </c>
      <c r="AP129" s="0" t="n">
        <v>29</v>
      </c>
      <c r="AQ129" s="0" t="n">
        <v>22</v>
      </c>
      <c r="AR129" s="0" t="n">
        <v>26</v>
      </c>
      <c r="AS129" s="0" t="n">
        <v>28</v>
      </c>
      <c r="AT129" s="0" t="n">
        <v>26</v>
      </c>
      <c r="AU129" s="0" t="n">
        <v>21</v>
      </c>
      <c r="AV129" s="0" t="n">
        <v>25</v>
      </c>
      <c r="AW129" s="0" t="n">
        <v>31</v>
      </c>
      <c r="AX129" s="0" t="n">
        <v>49</v>
      </c>
      <c r="AY129" s="0" t="n">
        <v>56</v>
      </c>
      <c r="AZ129" s="0" t="n">
        <v>34</v>
      </c>
      <c r="BA129" s="0" t="n">
        <v>32</v>
      </c>
      <c r="BB129" s="0" t="n">
        <v>32</v>
      </c>
      <c r="BC129" s="0" t="n">
        <v>18</v>
      </c>
      <c r="BD129" s="0" t="n">
        <v>22</v>
      </c>
      <c r="BE129" s="0" t="n">
        <v>37</v>
      </c>
      <c r="BF129" s="0" t="n">
        <v>48</v>
      </c>
      <c r="BG129" s="0" t="n">
        <v>45</v>
      </c>
      <c r="BH129" s="0" t="n">
        <v>35</v>
      </c>
      <c r="BI129" s="0" t="n">
        <v>25</v>
      </c>
      <c r="BJ129" s="0" t="n">
        <v>23</v>
      </c>
      <c r="BK129" s="0" t="n">
        <v>23</v>
      </c>
      <c r="BL129" s="0" t="n">
        <v>23</v>
      </c>
      <c r="BM129" s="0" t="n">
        <v>27</v>
      </c>
      <c r="BN129" s="0" t="n">
        <v>32</v>
      </c>
      <c r="BO129" s="0" t="n">
        <v>30</v>
      </c>
      <c r="BP129" s="0" t="n">
        <v>27</v>
      </c>
      <c r="BQ129" s="0" t="n">
        <v>26</v>
      </c>
      <c r="BR129" s="0" t="n">
        <v>27</v>
      </c>
      <c r="BS129" s="0" t="n">
        <v>22</v>
      </c>
      <c r="BT129" s="0" t="n">
        <v>23</v>
      </c>
      <c r="BU129" s="0" t="n">
        <v>24</v>
      </c>
      <c r="BV129" s="0" t="n">
        <v>25</v>
      </c>
      <c r="BW129" s="0" t="n">
        <v>25</v>
      </c>
      <c r="BX129" s="0" t="n">
        <v>25</v>
      </c>
      <c r="BY129" s="0" t="n">
        <v>25</v>
      </c>
      <c r="BZ129" s="0" t="n">
        <v>24</v>
      </c>
    </row>
    <row r="130" customFormat="false" ht="15" hidden="false" customHeight="false" outlineLevel="0" collapsed="false">
      <c r="A130" s="0" t="n">
        <v>42220</v>
      </c>
      <c r="B130" s="0" t="n">
        <v>42220</v>
      </c>
      <c r="C130" s="22" t="n">
        <v>24731</v>
      </c>
      <c r="D130" s="0" t="n">
        <v>42220</v>
      </c>
      <c r="E130" s="0" t="s">
        <v>290</v>
      </c>
      <c r="F130" s="0" t="n">
        <v>154</v>
      </c>
      <c r="G130" s="22" t="n">
        <v>42817</v>
      </c>
      <c r="H130" s="0" t="s">
        <v>682</v>
      </c>
      <c r="I130" s="0" t="n">
        <v>24</v>
      </c>
      <c r="J130" s="0" t="n">
        <v>10</v>
      </c>
      <c r="K130" s="0" t="s">
        <v>552</v>
      </c>
      <c r="L130" s="0" t="s">
        <v>701</v>
      </c>
      <c r="M130" s="0" t="s">
        <v>702</v>
      </c>
      <c r="N130" s="0" t="s">
        <v>555</v>
      </c>
      <c r="O130" s="0" t="n">
        <v>20</v>
      </c>
      <c r="P130" s="0" t="n">
        <v>20</v>
      </c>
      <c r="Q130" s="0" t="n">
        <v>21</v>
      </c>
      <c r="R130" s="0" t="n">
        <v>21</v>
      </c>
      <c r="S130" s="0" t="n">
        <v>23</v>
      </c>
      <c r="T130" s="0" t="n">
        <v>23</v>
      </c>
      <c r="U130" s="0" t="n">
        <v>21</v>
      </c>
      <c r="V130" s="0" t="n">
        <v>22</v>
      </c>
      <c r="W130" s="0" t="n">
        <v>23</v>
      </c>
      <c r="X130" s="0" t="n">
        <v>23</v>
      </c>
      <c r="Y130" s="0" t="n">
        <v>22</v>
      </c>
      <c r="Z130" s="0" t="n">
        <v>24</v>
      </c>
      <c r="AA130" s="0" t="n">
        <v>24</v>
      </c>
      <c r="AB130" s="0" t="n">
        <v>24</v>
      </c>
      <c r="AC130" s="0" t="n">
        <v>23</v>
      </c>
      <c r="AD130" s="0" t="n">
        <v>21</v>
      </c>
      <c r="AE130" s="0" t="n">
        <v>22</v>
      </c>
      <c r="AF130" s="0" t="n">
        <v>22</v>
      </c>
      <c r="AG130" s="0" t="n">
        <v>24</v>
      </c>
      <c r="AH130" s="0" t="n">
        <v>29</v>
      </c>
      <c r="AI130" s="0" t="n">
        <v>29</v>
      </c>
      <c r="AJ130" s="0" t="n">
        <v>27</v>
      </c>
      <c r="AK130" s="0" t="n">
        <v>23</v>
      </c>
      <c r="AL130" s="0" t="n">
        <v>22</v>
      </c>
      <c r="AM130" s="0" t="n">
        <v>22</v>
      </c>
      <c r="AN130" s="0" t="n">
        <v>25</v>
      </c>
      <c r="AO130" s="0" t="n">
        <v>30</v>
      </c>
      <c r="AP130" s="0" t="n">
        <v>27</v>
      </c>
      <c r="AQ130" s="0" t="n">
        <v>24</v>
      </c>
      <c r="AR130" s="0" t="n">
        <v>26</v>
      </c>
      <c r="AS130" s="0" t="n">
        <v>25</v>
      </c>
      <c r="AT130" s="0" t="n">
        <v>23</v>
      </c>
      <c r="AU130" s="0" t="n">
        <v>22</v>
      </c>
      <c r="AV130" s="0" t="n">
        <v>27</v>
      </c>
      <c r="AW130" s="0" t="n">
        <v>30</v>
      </c>
      <c r="AX130" s="0" t="n">
        <v>42</v>
      </c>
      <c r="AY130" s="0" t="n">
        <v>36</v>
      </c>
      <c r="AZ130" s="0" t="n">
        <v>29</v>
      </c>
      <c r="BA130" s="0" t="n">
        <v>26</v>
      </c>
      <c r="BB130" s="0" t="n">
        <v>24</v>
      </c>
      <c r="BC130" s="0" t="n">
        <v>23</v>
      </c>
      <c r="BD130" s="0" t="n">
        <v>24</v>
      </c>
      <c r="BE130" s="0" t="n">
        <v>28</v>
      </c>
      <c r="BF130" s="0" t="n">
        <v>32</v>
      </c>
      <c r="BG130" s="0" t="n">
        <v>33</v>
      </c>
      <c r="BH130" s="0" t="n">
        <v>27</v>
      </c>
      <c r="BI130" s="0" t="n">
        <v>25</v>
      </c>
      <c r="BJ130" s="0" t="n">
        <v>24</v>
      </c>
      <c r="BK130" s="0" t="n">
        <v>21</v>
      </c>
      <c r="BL130" s="0" t="n">
        <v>22</v>
      </c>
      <c r="BM130" s="0" t="n">
        <v>21</v>
      </c>
      <c r="BN130" s="0" t="n">
        <v>26</v>
      </c>
      <c r="BO130" s="0" t="n">
        <v>24</v>
      </c>
      <c r="BP130" s="0" t="n">
        <v>25</v>
      </c>
      <c r="BQ130" s="0" t="n">
        <v>23</v>
      </c>
      <c r="BR130" s="0" t="n">
        <v>25</v>
      </c>
      <c r="BS130" s="0" t="n">
        <v>21</v>
      </c>
      <c r="BT130" s="0" t="n">
        <v>20</v>
      </c>
      <c r="BU130" s="0" t="n">
        <v>21</v>
      </c>
      <c r="BV130" s="0" t="n">
        <v>23</v>
      </c>
      <c r="BW130" s="0" t="n">
        <v>24</v>
      </c>
      <c r="BX130" s="0" t="n">
        <v>24</v>
      </c>
      <c r="BY130" s="0" t="n">
        <v>24</v>
      </c>
      <c r="BZ130" s="0" t="n">
        <v>21</v>
      </c>
    </row>
    <row r="131" customFormat="false" ht="15" hidden="false" customHeight="false" outlineLevel="0" collapsed="false">
      <c r="A131" s="0" t="n">
        <v>42220</v>
      </c>
      <c r="B131" s="0" t="n">
        <v>42220</v>
      </c>
      <c r="C131" s="22" t="n">
        <v>24731</v>
      </c>
      <c r="D131" s="0" t="n">
        <v>42220</v>
      </c>
      <c r="E131" s="0" t="s">
        <v>291</v>
      </c>
      <c r="F131" s="0" t="n">
        <v>153</v>
      </c>
      <c r="G131" s="22" t="n">
        <v>42817</v>
      </c>
      <c r="H131" s="0" t="s">
        <v>683</v>
      </c>
      <c r="I131" s="0" t="n">
        <v>24</v>
      </c>
      <c r="J131" s="0" t="n">
        <v>9</v>
      </c>
      <c r="K131" s="0" t="s">
        <v>552</v>
      </c>
      <c r="L131" s="0" t="s">
        <v>701</v>
      </c>
      <c r="M131" s="0" t="s">
        <v>702</v>
      </c>
      <c r="N131" s="0" t="s">
        <v>555</v>
      </c>
      <c r="O131" s="0" t="n">
        <v>20</v>
      </c>
      <c r="P131" s="0" t="n">
        <v>22</v>
      </c>
      <c r="Q131" s="0" t="n">
        <v>23</v>
      </c>
      <c r="R131" s="0" t="n">
        <v>25</v>
      </c>
      <c r="S131" s="0" t="n">
        <v>24</v>
      </c>
      <c r="T131" s="0" t="n">
        <v>24</v>
      </c>
      <c r="U131" s="0" t="n">
        <v>21</v>
      </c>
      <c r="V131" s="0" t="n">
        <v>21</v>
      </c>
      <c r="W131" s="0" t="n">
        <v>20</v>
      </c>
      <c r="X131" s="0" t="n">
        <v>22</v>
      </c>
      <c r="Y131" s="0" t="n">
        <v>22</v>
      </c>
      <c r="Z131" s="0" t="n">
        <v>24</v>
      </c>
      <c r="AA131" s="0" t="n">
        <v>24</v>
      </c>
      <c r="AB131" s="0" t="n">
        <v>22</v>
      </c>
      <c r="AC131" s="0" t="n">
        <v>22</v>
      </c>
      <c r="AD131" s="0" t="n">
        <v>21</v>
      </c>
      <c r="AE131" s="0" t="n">
        <v>21</v>
      </c>
      <c r="AF131" s="0" t="n">
        <v>23</v>
      </c>
      <c r="AG131" s="0" t="n">
        <v>28</v>
      </c>
      <c r="AH131" s="0" t="n">
        <v>28</v>
      </c>
      <c r="AI131" s="0" t="n">
        <v>29</v>
      </c>
      <c r="AJ131" s="0" t="n">
        <v>26</v>
      </c>
      <c r="AK131" s="0" t="n">
        <v>23</v>
      </c>
      <c r="AL131" s="0" t="n">
        <v>20</v>
      </c>
      <c r="AM131" s="0" t="n">
        <v>23</v>
      </c>
      <c r="AN131" s="0" t="n">
        <v>26</v>
      </c>
      <c r="AO131" s="0" t="n">
        <v>31</v>
      </c>
      <c r="AP131" s="0" t="n">
        <v>27</v>
      </c>
      <c r="AQ131" s="0" t="n">
        <v>24</v>
      </c>
      <c r="AR131" s="0" t="n">
        <v>31</v>
      </c>
      <c r="AS131" s="0" t="n">
        <v>25</v>
      </c>
      <c r="AT131" s="0" t="n">
        <v>24</v>
      </c>
      <c r="AU131" s="0" t="n">
        <v>22</v>
      </c>
      <c r="AV131" s="0" t="n">
        <v>27</v>
      </c>
      <c r="AW131" s="0" t="n">
        <v>33</v>
      </c>
      <c r="AX131" s="0" t="n">
        <v>44</v>
      </c>
      <c r="AY131" s="0" t="n">
        <v>50</v>
      </c>
      <c r="AZ131" s="0" t="n">
        <v>35</v>
      </c>
      <c r="BA131" s="0" t="n">
        <v>31</v>
      </c>
      <c r="BB131" s="0" t="n">
        <v>27</v>
      </c>
      <c r="BC131" s="0" t="n">
        <v>23</v>
      </c>
      <c r="BD131" s="0" t="n">
        <v>26</v>
      </c>
      <c r="BE131" s="0" t="n">
        <v>30</v>
      </c>
      <c r="BF131" s="0" t="n">
        <v>33</v>
      </c>
      <c r="BG131" s="0" t="n">
        <v>33</v>
      </c>
      <c r="BH131" s="0" t="n">
        <v>30</v>
      </c>
      <c r="BI131" s="0" t="n">
        <v>29</v>
      </c>
      <c r="BJ131" s="0" t="n">
        <v>27</v>
      </c>
      <c r="BK131" s="0" t="n">
        <v>24</v>
      </c>
      <c r="BL131" s="0" t="n">
        <v>24</v>
      </c>
      <c r="BM131" s="0" t="n">
        <v>24</v>
      </c>
      <c r="BN131" s="0" t="n">
        <v>29</v>
      </c>
      <c r="BO131" s="0" t="n">
        <v>32</v>
      </c>
      <c r="BP131" s="0" t="n">
        <v>30</v>
      </c>
      <c r="BQ131" s="0" t="n">
        <v>26</v>
      </c>
      <c r="BR131" s="0" t="n">
        <v>27</v>
      </c>
      <c r="BS131" s="0" t="n">
        <v>22</v>
      </c>
      <c r="BT131" s="0" t="n">
        <v>22</v>
      </c>
      <c r="BU131" s="0" t="n">
        <v>22</v>
      </c>
      <c r="BV131" s="0" t="n">
        <v>24</v>
      </c>
      <c r="BW131" s="0" t="n">
        <v>26</v>
      </c>
      <c r="BX131" s="0" t="n">
        <v>26</v>
      </c>
      <c r="BY131" s="0" t="n">
        <v>24</v>
      </c>
      <c r="BZ131" s="0" t="n">
        <v>22</v>
      </c>
    </row>
    <row r="132" customFormat="false" ht="15" hidden="false" customHeight="false" outlineLevel="0" collapsed="false">
      <c r="A132" s="0" t="n">
        <v>42501</v>
      </c>
      <c r="B132" s="0" t="n">
        <v>42501</v>
      </c>
      <c r="C132" s="22" t="n">
        <v>16880</v>
      </c>
      <c r="D132" s="0" t="n">
        <v>42501</v>
      </c>
      <c r="E132" s="0" t="s">
        <v>290</v>
      </c>
      <c r="F132" s="0" t="n">
        <v>370</v>
      </c>
      <c r="G132" s="22" t="n">
        <v>43028</v>
      </c>
      <c r="H132" s="0" t="s">
        <v>684</v>
      </c>
      <c r="I132" s="0" t="n">
        <v>19</v>
      </c>
      <c r="J132" s="0" t="n">
        <v>11</v>
      </c>
      <c r="K132" s="0" t="s">
        <v>552</v>
      </c>
      <c r="L132" s="0" t="s">
        <v>701</v>
      </c>
      <c r="M132" s="0" t="s">
        <v>702</v>
      </c>
      <c r="N132" s="0" t="s">
        <v>555</v>
      </c>
      <c r="O132" s="0" t="n">
        <v>22</v>
      </c>
      <c r="P132" s="0" t="n">
        <v>22</v>
      </c>
      <c r="Q132" s="0" t="n">
        <v>21</v>
      </c>
      <c r="R132" s="0" t="n">
        <v>21</v>
      </c>
      <c r="S132" s="0" t="n">
        <v>23</v>
      </c>
      <c r="T132" s="0" t="n">
        <v>23</v>
      </c>
      <c r="U132" s="0" t="n">
        <v>21</v>
      </c>
      <c r="V132" s="0" t="n">
        <v>25</v>
      </c>
      <c r="W132" s="0" t="n">
        <v>25</v>
      </c>
      <c r="X132" s="0" t="n">
        <v>25</v>
      </c>
      <c r="Y132" s="0" t="n">
        <v>22</v>
      </c>
      <c r="Z132" s="0" t="n">
        <v>26</v>
      </c>
      <c r="AA132" s="0" t="n">
        <v>24</v>
      </c>
      <c r="AB132" s="0" t="n">
        <v>26</v>
      </c>
      <c r="AC132" s="0" t="n">
        <v>22</v>
      </c>
      <c r="AD132" s="0" t="n">
        <v>25</v>
      </c>
      <c r="AE132" s="0" t="n">
        <v>24</v>
      </c>
      <c r="AF132" s="0" t="n">
        <v>25</v>
      </c>
      <c r="AG132" s="0" t="n">
        <v>26</v>
      </c>
      <c r="AH132" s="0" t="n">
        <v>28</v>
      </c>
      <c r="AI132" s="0" t="n">
        <v>26</v>
      </c>
      <c r="AJ132" s="0" t="n">
        <v>29</v>
      </c>
      <c r="AK132" s="0" t="n">
        <v>26</v>
      </c>
      <c r="AL132" s="0" t="n">
        <v>23</v>
      </c>
      <c r="AM132" s="0" t="n">
        <v>23</v>
      </c>
      <c r="AN132" s="0" t="n">
        <v>24</v>
      </c>
      <c r="AO132" s="0" t="n">
        <v>28</v>
      </c>
      <c r="AP132" s="0" t="n">
        <v>24</v>
      </c>
      <c r="AQ132" s="0" t="n">
        <v>22</v>
      </c>
      <c r="AR132" s="0" t="n">
        <v>32</v>
      </c>
      <c r="AS132" s="0" t="n">
        <v>33</v>
      </c>
      <c r="AT132" s="0" t="n">
        <v>28</v>
      </c>
      <c r="AU132" s="0" t="n">
        <v>24</v>
      </c>
      <c r="AV132" s="0" t="n">
        <v>27</v>
      </c>
      <c r="AW132" s="0" t="n">
        <v>29</v>
      </c>
      <c r="AX132" s="0" t="n">
        <v>38</v>
      </c>
      <c r="AY132" s="0" t="n">
        <v>52</v>
      </c>
      <c r="AZ132" s="0" t="n">
        <v>51</v>
      </c>
      <c r="BA132" s="0" t="n">
        <v>36</v>
      </c>
      <c r="BB132" s="0" t="n">
        <v>34</v>
      </c>
      <c r="BC132" s="0" t="n">
        <v>23</v>
      </c>
      <c r="BD132" s="0" t="n">
        <v>24</v>
      </c>
      <c r="BE132" s="0" t="n">
        <v>27</v>
      </c>
      <c r="BF132" s="0" t="n">
        <v>38</v>
      </c>
      <c r="BG132" s="0" t="n">
        <v>50</v>
      </c>
      <c r="BH132" s="0" t="n">
        <v>41</v>
      </c>
      <c r="BI132" s="0" t="n">
        <v>33</v>
      </c>
      <c r="BJ132" s="0" t="n">
        <v>30</v>
      </c>
      <c r="BK132" s="0" t="n">
        <v>24</v>
      </c>
      <c r="BL132" s="0" t="n">
        <v>23</v>
      </c>
      <c r="BM132" s="0" t="n">
        <v>24</v>
      </c>
      <c r="BN132" s="0" t="n">
        <v>27</v>
      </c>
      <c r="BO132" s="0" t="n">
        <v>31</v>
      </c>
      <c r="BP132" s="0" t="n">
        <v>32</v>
      </c>
      <c r="BQ132" s="0" t="n">
        <v>27</v>
      </c>
      <c r="BR132" s="0" t="n">
        <v>25</v>
      </c>
      <c r="BS132" s="0" t="n">
        <v>24</v>
      </c>
      <c r="BT132" s="0" t="n">
        <v>22</v>
      </c>
      <c r="BU132" s="0" t="n">
        <v>23</v>
      </c>
      <c r="BV132" s="0" t="n">
        <v>26</v>
      </c>
      <c r="BW132" s="0" t="n">
        <v>26</v>
      </c>
      <c r="BX132" s="0" t="n">
        <v>25</v>
      </c>
      <c r="BY132" s="0" t="n">
        <v>25</v>
      </c>
      <c r="BZ132" s="0" t="n">
        <v>25</v>
      </c>
    </row>
    <row r="133" customFormat="false" ht="15" hidden="false" customHeight="false" outlineLevel="0" collapsed="false">
      <c r="A133" s="0" t="n">
        <v>42501</v>
      </c>
      <c r="B133" s="0" t="n">
        <v>42501</v>
      </c>
      <c r="C133" s="22" t="n">
        <v>16880</v>
      </c>
      <c r="D133" s="0" t="n">
        <v>42501</v>
      </c>
      <c r="E133" s="0" t="s">
        <v>291</v>
      </c>
      <c r="F133" s="0" t="n">
        <v>369</v>
      </c>
      <c r="G133" s="22" t="n">
        <v>43028</v>
      </c>
      <c r="H133" s="0" t="s">
        <v>685</v>
      </c>
      <c r="I133" s="0" t="n">
        <v>24</v>
      </c>
      <c r="J133" s="0" t="n">
        <v>9</v>
      </c>
      <c r="K133" s="0" t="s">
        <v>552</v>
      </c>
      <c r="L133" s="0" t="s">
        <v>701</v>
      </c>
      <c r="M133" s="0" t="s">
        <v>702</v>
      </c>
      <c r="N133" s="0" t="s">
        <v>555</v>
      </c>
      <c r="O133" s="0" t="n">
        <v>23</v>
      </c>
      <c r="P133" s="0" t="n">
        <v>22</v>
      </c>
      <c r="Q133" s="0" t="n">
        <v>21</v>
      </c>
      <c r="R133" s="0" t="n">
        <v>22</v>
      </c>
      <c r="S133" s="0" t="n">
        <v>23</v>
      </c>
      <c r="T133" s="0" t="n">
        <v>25</v>
      </c>
      <c r="U133" s="0" t="n">
        <v>21</v>
      </c>
      <c r="V133" s="0" t="n">
        <v>22</v>
      </c>
      <c r="W133" s="0" t="n">
        <v>23</v>
      </c>
      <c r="X133" s="0" t="n">
        <v>23</v>
      </c>
      <c r="Y133" s="0" t="n">
        <v>23</v>
      </c>
      <c r="Z133" s="0" t="n">
        <v>26</v>
      </c>
      <c r="AA133" s="0" t="n">
        <v>26</v>
      </c>
      <c r="AB133" s="0" t="n">
        <v>24</v>
      </c>
      <c r="AC133" s="0" t="n">
        <v>24</v>
      </c>
      <c r="AD133" s="0" t="n">
        <v>24</v>
      </c>
      <c r="AE133" s="0" t="n">
        <v>23</v>
      </c>
      <c r="AF133" s="0" t="n">
        <v>26</v>
      </c>
      <c r="AG133" s="0" t="n">
        <v>30</v>
      </c>
      <c r="AH133" s="0" t="n">
        <v>34</v>
      </c>
      <c r="AI133" s="0" t="n">
        <v>27</v>
      </c>
      <c r="AJ133" s="0" t="n">
        <v>25</v>
      </c>
      <c r="AK133" s="0" t="n">
        <v>28</v>
      </c>
      <c r="AL133" s="0" t="n">
        <v>25</v>
      </c>
      <c r="AM133" s="0" t="n">
        <v>24</v>
      </c>
      <c r="AN133" s="0" t="n">
        <v>27</v>
      </c>
      <c r="AO133" s="0" t="n">
        <v>31</v>
      </c>
      <c r="AP133" s="0" t="n">
        <v>26</v>
      </c>
      <c r="AQ133" s="0" t="n">
        <v>23</v>
      </c>
      <c r="AR133" s="0" t="n">
        <v>27</v>
      </c>
      <c r="AS133" s="0" t="n">
        <v>27</v>
      </c>
      <c r="AT133" s="0" t="n">
        <v>26</v>
      </c>
      <c r="AU133" s="0" t="n">
        <v>24</v>
      </c>
      <c r="AV133" s="0" t="n">
        <v>30</v>
      </c>
      <c r="AW133" s="0" t="n">
        <v>29</v>
      </c>
      <c r="AX133" s="0" t="n">
        <v>30</v>
      </c>
      <c r="AY133" s="0" t="n">
        <v>25</v>
      </c>
      <c r="AZ133" s="0" t="n">
        <v>27</v>
      </c>
      <c r="BA133" s="0" t="n">
        <v>28</v>
      </c>
      <c r="BB133" s="0" t="n">
        <v>25</v>
      </c>
      <c r="BC133" s="0" t="n">
        <v>23</v>
      </c>
      <c r="BD133" s="0" t="n">
        <v>24</v>
      </c>
      <c r="BE133" s="0" t="n">
        <v>29</v>
      </c>
      <c r="BF133" s="0" t="n">
        <v>29</v>
      </c>
      <c r="BG133" s="0" t="n">
        <v>32</v>
      </c>
      <c r="BH133" s="0" t="n">
        <v>28</v>
      </c>
      <c r="BI133" s="0" t="n">
        <v>25</v>
      </c>
      <c r="BJ133" s="0" t="n">
        <v>26</v>
      </c>
      <c r="BK133" s="0" t="n">
        <v>25</v>
      </c>
      <c r="BL133" s="0" t="n">
        <v>24</v>
      </c>
      <c r="BM133" s="0" t="n">
        <v>24</v>
      </c>
      <c r="BN133" s="0" t="n">
        <v>25</v>
      </c>
      <c r="BO133" s="0" t="n">
        <v>27</v>
      </c>
      <c r="BP133" s="0" t="n">
        <v>25</v>
      </c>
      <c r="BQ133" s="0" t="n">
        <v>24</v>
      </c>
      <c r="BR133" s="0" t="n">
        <v>24</v>
      </c>
      <c r="BS133" s="0" t="n">
        <v>25</v>
      </c>
      <c r="BT133" s="0" t="n">
        <v>23</v>
      </c>
      <c r="BU133" s="0" t="n">
        <v>23</v>
      </c>
      <c r="BV133" s="0" t="n">
        <v>24</v>
      </c>
      <c r="BW133" s="0" t="n">
        <v>25</v>
      </c>
      <c r="BX133" s="0" t="n">
        <v>25</v>
      </c>
      <c r="BY133" s="0" t="n">
        <v>26</v>
      </c>
      <c r="BZ133" s="0" t="n">
        <v>25</v>
      </c>
    </row>
    <row r="134" customFormat="false" ht="15" hidden="false" customHeight="false" outlineLevel="0" collapsed="false">
      <c r="A134" s="0" t="n">
        <v>42772</v>
      </c>
      <c r="B134" s="0" t="n">
        <v>42772</v>
      </c>
      <c r="C134" s="22" t="n">
        <v>25869</v>
      </c>
      <c r="D134" s="0" t="n">
        <v>42772</v>
      </c>
      <c r="E134" s="0" t="s">
        <v>290</v>
      </c>
      <c r="F134" s="0" t="n">
        <v>178</v>
      </c>
      <c r="G134" s="22" t="n">
        <v>42857</v>
      </c>
      <c r="H134" s="0" t="s">
        <v>686</v>
      </c>
      <c r="I134" s="0" t="n">
        <v>25</v>
      </c>
      <c r="J134" s="0" t="n">
        <v>9</v>
      </c>
      <c r="K134" s="0" t="s">
        <v>552</v>
      </c>
      <c r="L134" s="0" t="s">
        <v>701</v>
      </c>
      <c r="M134" s="0" t="s">
        <v>702</v>
      </c>
      <c r="N134" s="0" t="s">
        <v>555</v>
      </c>
      <c r="O134" s="0" t="n">
        <v>24</v>
      </c>
      <c r="P134" s="0" t="n">
        <v>22</v>
      </c>
      <c r="Q134" s="0" t="n">
        <v>21</v>
      </c>
      <c r="R134" s="0" t="n">
        <v>21</v>
      </c>
      <c r="S134" s="0" t="n">
        <v>21</v>
      </c>
      <c r="T134" s="0" t="n">
        <v>22</v>
      </c>
      <c r="U134" s="0" t="n">
        <v>21</v>
      </c>
      <c r="V134" s="0" t="n">
        <v>22</v>
      </c>
      <c r="W134" s="0" t="n">
        <v>23</v>
      </c>
      <c r="X134" s="0" t="n">
        <v>22</v>
      </c>
      <c r="Y134" s="0" t="n">
        <v>23</v>
      </c>
      <c r="Z134" s="0" t="n">
        <v>25</v>
      </c>
      <c r="AA134" s="0" t="n">
        <v>24</v>
      </c>
      <c r="AB134" s="0" t="n">
        <v>23</v>
      </c>
      <c r="AC134" s="0" t="n">
        <v>24</v>
      </c>
      <c r="AD134" s="0" t="n">
        <v>25</v>
      </c>
      <c r="AE134" s="0" t="n">
        <v>23</v>
      </c>
      <c r="AF134" s="0" t="n">
        <v>24</v>
      </c>
      <c r="AG134" s="0" t="n">
        <v>27</v>
      </c>
      <c r="AH134" s="0" t="n">
        <v>28</v>
      </c>
      <c r="AI134" s="0" t="n">
        <v>26</v>
      </c>
      <c r="AJ134" s="0" t="n">
        <v>27</v>
      </c>
      <c r="AK134" s="0" t="n">
        <v>25</v>
      </c>
      <c r="AL134" s="0" t="n">
        <v>23</v>
      </c>
      <c r="AM134" s="0" t="n">
        <v>25</v>
      </c>
      <c r="AN134" s="0" t="n">
        <v>29</v>
      </c>
      <c r="AO134" s="0" t="n">
        <v>30</v>
      </c>
      <c r="AP134" s="0" t="n">
        <v>24</v>
      </c>
      <c r="AQ134" s="0" t="n">
        <v>24</v>
      </c>
      <c r="AR134" s="0" t="n">
        <v>29</v>
      </c>
      <c r="AS134" s="0" t="n">
        <v>28</v>
      </c>
      <c r="AT134" s="0" t="n">
        <v>27</v>
      </c>
      <c r="AU134" s="0" t="n">
        <v>24</v>
      </c>
      <c r="AV134" s="0" t="n">
        <v>26</v>
      </c>
      <c r="AW134" s="0" t="n">
        <v>26</v>
      </c>
      <c r="AX134" s="0" t="n">
        <v>23</v>
      </c>
      <c r="AY134" s="0" t="n">
        <v>23</v>
      </c>
      <c r="AZ134" s="0" t="n">
        <v>26</v>
      </c>
      <c r="BA134" s="0" t="n">
        <v>31</v>
      </c>
      <c r="BB134" s="0" t="n">
        <v>24</v>
      </c>
      <c r="BC134" s="0" t="n">
        <v>23</v>
      </c>
      <c r="BD134" s="0" t="n">
        <v>24</v>
      </c>
      <c r="BE134" s="0" t="n">
        <v>24</v>
      </c>
      <c r="BF134" s="0" t="n">
        <v>26</v>
      </c>
      <c r="BG134" s="0" t="n">
        <v>30</v>
      </c>
      <c r="BH134" s="0" t="n">
        <v>28</v>
      </c>
      <c r="BI134" s="0" t="n">
        <v>27</v>
      </c>
      <c r="BJ134" s="0" t="n">
        <v>25</v>
      </c>
      <c r="BK134" s="0" t="n">
        <v>23</v>
      </c>
      <c r="BL134" s="0" t="n">
        <v>23</v>
      </c>
      <c r="BM134" s="0" t="n">
        <v>23</v>
      </c>
      <c r="BN134" s="0" t="n">
        <v>23</v>
      </c>
      <c r="BO134" s="0" t="n">
        <v>25</v>
      </c>
      <c r="BP134" s="0" t="n">
        <v>26</v>
      </c>
      <c r="BQ134" s="0" t="n">
        <v>27</v>
      </c>
      <c r="BR134" s="0" t="n">
        <v>23</v>
      </c>
      <c r="BS134" s="0" t="n">
        <v>25</v>
      </c>
      <c r="BT134" s="0" t="n">
        <v>22</v>
      </c>
      <c r="BU134" s="0" t="n">
        <v>23</v>
      </c>
      <c r="BV134" s="0" t="n">
        <v>23</v>
      </c>
      <c r="BW134" s="0" t="n">
        <v>22</v>
      </c>
      <c r="BX134" s="0" t="n">
        <v>21</v>
      </c>
      <c r="BY134" s="0" t="n">
        <v>22</v>
      </c>
      <c r="BZ134" s="0" t="n">
        <v>24</v>
      </c>
    </row>
    <row r="135" customFormat="false" ht="15" hidden="false" customHeight="false" outlineLevel="0" collapsed="false">
      <c r="A135" s="0" t="n">
        <v>42772</v>
      </c>
      <c r="B135" s="0" t="n">
        <v>42772</v>
      </c>
      <c r="C135" s="22" t="n">
        <v>25869</v>
      </c>
      <c r="D135" s="0" t="n">
        <v>42772</v>
      </c>
      <c r="E135" s="0" t="s">
        <v>291</v>
      </c>
      <c r="F135" s="0" t="n">
        <v>177</v>
      </c>
      <c r="G135" s="22" t="n">
        <v>42857</v>
      </c>
      <c r="H135" s="0" t="s">
        <v>687</v>
      </c>
      <c r="I135" s="0" t="n">
        <v>22</v>
      </c>
      <c r="J135" s="0" t="n">
        <v>10</v>
      </c>
      <c r="K135" s="0" t="s">
        <v>552</v>
      </c>
      <c r="L135" s="0" t="s">
        <v>701</v>
      </c>
      <c r="M135" s="0" t="s">
        <v>702</v>
      </c>
      <c r="N135" s="0" t="s">
        <v>555</v>
      </c>
      <c r="O135" s="0" t="n">
        <v>23</v>
      </c>
      <c r="P135" s="0" t="n">
        <v>22</v>
      </c>
      <c r="Q135" s="0" t="n">
        <v>22</v>
      </c>
      <c r="R135" s="0" t="n">
        <v>20</v>
      </c>
      <c r="S135" s="0" t="n">
        <v>19</v>
      </c>
      <c r="T135" s="0" t="n">
        <v>23</v>
      </c>
      <c r="U135" s="0" t="n">
        <v>21</v>
      </c>
      <c r="V135" s="0" t="n">
        <v>21</v>
      </c>
      <c r="W135" s="0" t="n">
        <v>22</v>
      </c>
      <c r="X135" s="0" t="n">
        <v>23</v>
      </c>
      <c r="Y135" s="0" t="n">
        <v>23</v>
      </c>
      <c r="Z135" s="0" t="n">
        <v>23</v>
      </c>
      <c r="AA135" s="0" t="n">
        <v>22</v>
      </c>
      <c r="AB135" s="0" t="n">
        <v>22</v>
      </c>
      <c r="AC135" s="0" t="n">
        <v>24</v>
      </c>
      <c r="AD135" s="0" t="n">
        <v>23</v>
      </c>
      <c r="AE135" s="0" t="n">
        <v>25</v>
      </c>
      <c r="AF135" s="0" t="n">
        <v>25</v>
      </c>
      <c r="AG135" s="0" t="n">
        <v>25</v>
      </c>
      <c r="AH135" s="0" t="n">
        <v>25</v>
      </c>
      <c r="AI135" s="0" t="n">
        <v>26</v>
      </c>
      <c r="AJ135" s="0" t="n">
        <v>27</v>
      </c>
      <c r="AK135" s="0" t="n">
        <v>24</v>
      </c>
      <c r="AL135" s="0" t="n">
        <v>23</v>
      </c>
      <c r="AM135" s="0" t="n">
        <v>25</v>
      </c>
      <c r="AN135" s="0" t="n">
        <v>26</v>
      </c>
      <c r="AO135" s="0" t="n">
        <v>28</v>
      </c>
      <c r="AP135" s="0" t="n">
        <v>24</v>
      </c>
      <c r="AQ135" s="0" t="n">
        <v>24</v>
      </c>
      <c r="AR135" s="0" t="n">
        <v>26</v>
      </c>
      <c r="AS135" s="0" t="n">
        <v>28</v>
      </c>
      <c r="AT135" s="0" t="n">
        <v>24</v>
      </c>
      <c r="AU135" s="0" t="n">
        <v>25</v>
      </c>
      <c r="AV135" s="0" t="n">
        <v>27</v>
      </c>
      <c r="AW135" s="0" t="n">
        <v>25</v>
      </c>
      <c r="AX135" s="0" t="n">
        <v>23</v>
      </c>
      <c r="AY135" s="0" t="n">
        <v>25</v>
      </c>
      <c r="AZ135" s="0" t="n">
        <v>27</v>
      </c>
      <c r="BA135" s="0" t="n">
        <v>28</v>
      </c>
      <c r="BB135" s="0" t="n">
        <v>24</v>
      </c>
      <c r="BC135" s="0" t="n">
        <v>23</v>
      </c>
      <c r="BD135" s="0" t="n">
        <v>25</v>
      </c>
      <c r="BE135" s="0" t="n">
        <v>28</v>
      </c>
      <c r="BF135" s="0" t="n">
        <v>26</v>
      </c>
      <c r="BG135" s="0" t="n">
        <v>25</v>
      </c>
      <c r="BH135" s="0" t="n">
        <v>24</v>
      </c>
      <c r="BI135" s="0" t="n">
        <v>22</v>
      </c>
      <c r="BJ135" s="0" t="n">
        <v>22</v>
      </c>
      <c r="BK135" s="0" t="n">
        <v>21</v>
      </c>
      <c r="BL135" s="0" t="n">
        <v>22</v>
      </c>
      <c r="BM135" s="0" t="n">
        <v>23</v>
      </c>
      <c r="BN135" s="0" t="n">
        <v>24</v>
      </c>
      <c r="BO135" s="0" t="n">
        <v>23</v>
      </c>
      <c r="BP135" s="0" t="n">
        <v>24</v>
      </c>
      <c r="BQ135" s="0" t="n">
        <v>21</v>
      </c>
      <c r="BR135" s="0" t="n">
        <v>22</v>
      </c>
      <c r="BS135" s="0" t="n">
        <v>21</v>
      </c>
      <c r="BT135" s="0" t="n">
        <v>21</v>
      </c>
      <c r="BU135" s="0" t="n">
        <v>23</v>
      </c>
      <c r="BV135" s="0" t="n">
        <v>19</v>
      </c>
      <c r="BW135" s="0" t="n">
        <v>23</v>
      </c>
      <c r="BX135" s="0" t="n">
        <v>22</v>
      </c>
      <c r="BY135" s="0" t="n">
        <v>24</v>
      </c>
      <c r="BZ135" s="0" t="n">
        <v>22</v>
      </c>
    </row>
    <row r="136" customFormat="false" ht="15" hidden="false" customHeight="false" outlineLevel="0" collapsed="false">
      <c r="A136" s="0" t="n">
        <v>42775</v>
      </c>
      <c r="B136" s="0" t="n">
        <v>42775</v>
      </c>
      <c r="C136" s="22" t="n">
        <v>19000</v>
      </c>
      <c r="D136" s="0" t="n">
        <v>42775</v>
      </c>
      <c r="E136" s="0" t="s">
        <v>290</v>
      </c>
      <c r="F136" s="0" t="n">
        <v>499</v>
      </c>
      <c r="G136" s="22" t="n">
        <v>43033</v>
      </c>
      <c r="H136" s="0" t="s">
        <v>688</v>
      </c>
      <c r="I136" s="0" t="n">
        <v>25</v>
      </c>
      <c r="J136" s="0" t="n">
        <v>10</v>
      </c>
      <c r="K136" s="0" t="s">
        <v>552</v>
      </c>
      <c r="L136" s="0" t="s">
        <v>701</v>
      </c>
      <c r="M136" s="0" t="s">
        <v>702</v>
      </c>
      <c r="N136" s="0" t="s">
        <v>555</v>
      </c>
      <c r="O136" s="0" t="n">
        <v>24</v>
      </c>
      <c r="P136" s="0" t="n">
        <v>25</v>
      </c>
      <c r="Q136" s="0" t="n">
        <v>26</v>
      </c>
      <c r="R136" s="0" t="n">
        <v>24</v>
      </c>
      <c r="S136" s="0" t="n">
        <v>24</v>
      </c>
      <c r="T136" s="0" t="n">
        <v>25</v>
      </c>
      <c r="U136" s="0" t="n">
        <v>25</v>
      </c>
      <c r="V136" s="0" t="n">
        <v>24</v>
      </c>
      <c r="W136" s="0" t="n">
        <v>23</v>
      </c>
      <c r="X136" s="0" t="n">
        <v>24</v>
      </c>
      <c r="Y136" s="0" t="n">
        <v>26</v>
      </c>
      <c r="Z136" s="0" t="n">
        <v>30</v>
      </c>
      <c r="AA136" s="0" t="n">
        <v>29</v>
      </c>
      <c r="AB136" s="0" t="n">
        <v>27</v>
      </c>
      <c r="AC136" s="0" t="n">
        <v>27</v>
      </c>
      <c r="AD136" s="0" t="n">
        <v>27</v>
      </c>
      <c r="AE136" s="0" t="n">
        <v>24</v>
      </c>
      <c r="AF136" s="0" t="n">
        <v>28</v>
      </c>
      <c r="AG136" s="0" t="n">
        <v>30</v>
      </c>
      <c r="AH136" s="0" t="n">
        <v>36</v>
      </c>
      <c r="AI136" s="0" t="n">
        <v>41</v>
      </c>
      <c r="AJ136" s="0" t="n">
        <v>36</v>
      </c>
      <c r="AK136" s="0" t="n">
        <v>31</v>
      </c>
      <c r="AL136" s="0" t="n">
        <v>34</v>
      </c>
      <c r="AM136" s="0" t="n">
        <v>26</v>
      </c>
      <c r="AN136" s="0" t="n">
        <v>31</v>
      </c>
      <c r="AO136" s="0" t="n">
        <v>34</v>
      </c>
      <c r="AP136" s="0" t="n">
        <v>24</v>
      </c>
      <c r="AQ136" s="0" t="n">
        <v>27</v>
      </c>
      <c r="AR136" s="0" t="n">
        <v>30</v>
      </c>
      <c r="AS136" s="0" t="n">
        <v>35</v>
      </c>
      <c r="AT136" s="0" t="n">
        <v>34</v>
      </c>
      <c r="AU136" s="0" t="n">
        <v>24</v>
      </c>
      <c r="AV136" s="0" t="n">
        <v>31</v>
      </c>
      <c r="AW136" s="0" t="n">
        <v>30</v>
      </c>
      <c r="AX136" s="0" t="n">
        <v>24</v>
      </c>
      <c r="AY136" s="0" t="n">
        <v>26</v>
      </c>
      <c r="AZ136" s="0" t="n">
        <v>34</v>
      </c>
      <c r="BA136" s="0" t="n">
        <v>34</v>
      </c>
      <c r="BB136" s="0" t="n">
        <v>33</v>
      </c>
      <c r="BC136" s="0" t="n">
        <v>24</v>
      </c>
      <c r="BD136" s="0" t="n">
        <v>28</v>
      </c>
      <c r="BE136" s="0" t="n">
        <v>30</v>
      </c>
      <c r="BF136" s="0" t="n">
        <v>29</v>
      </c>
      <c r="BG136" s="0" t="n">
        <v>30</v>
      </c>
      <c r="BH136" s="0" t="n">
        <v>34</v>
      </c>
      <c r="BI136" s="0" t="n">
        <v>30</v>
      </c>
      <c r="BJ136" s="0" t="n">
        <v>31</v>
      </c>
      <c r="BK136" s="0" t="n">
        <v>25</v>
      </c>
      <c r="BL136" s="0" t="n">
        <v>25</v>
      </c>
      <c r="BM136" s="0" t="n">
        <v>26</v>
      </c>
      <c r="BN136" s="0" t="n">
        <v>25</v>
      </c>
      <c r="BO136" s="0" t="n">
        <v>24</v>
      </c>
      <c r="BP136" s="0" t="n">
        <v>25</v>
      </c>
      <c r="BQ136" s="0" t="n">
        <v>24</v>
      </c>
      <c r="BR136" s="0" t="n">
        <v>28</v>
      </c>
      <c r="BS136" s="0" t="n">
        <v>24</v>
      </c>
      <c r="BT136" s="0" t="n">
        <v>23</v>
      </c>
      <c r="BU136" s="0" t="n">
        <v>23</v>
      </c>
      <c r="BV136" s="0" t="n">
        <v>22</v>
      </c>
      <c r="BW136" s="0" t="n">
        <v>23</v>
      </c>
      <c r="BX136" s="0" t="n">
        <v>25</v>
      </c>
      <c r="BY136" s="0" t="n">
        <v>25</v>
      </c>
      <c r="BZ136" s="0" t="n">
        <v>24</v>
      </c>
    </row>
    <row r="137" customFormat="false" ht="15" hidden="false" customHeight="false" outlineLevel="0" collapsed="false">
      <c r="A137" s="0" t="n">
        <v>42775</v>
      </c>
      <c r="B137" s="0" t="n">
        <v>42775</v>
      </c>
      <c r="C137" s="22" t="n">
        <v>19000</v>
      </c>
      <c r="D137" s="0" t="n">
        <v>42775</v>
      </c>
      <c r="E137" s="0" t="s">
        <v>291</v>
      </c>
      <c r="F137" s="0" t="n">
        <v>498</v>
      </c>
      <c r="G137" s="22" t="n">
        <v>43033</v>
      </c>
      <c r="H137" s="0" t="s">
        <v>689</v>
      </c>
      <c r="I137" s="0" t="n">
        <v>30</v>
      </c>
      <c r="J137" s="0" t="n">
        <v>7</v>
      </c>
      <c r="K137" s="0" t="s">
        <v>552</v>
      </c>
      <c r="L137" s="0" t="s">
        <v>701</v>
      </c>
      <c r="M137" s="0" t="s">
        <v>702</v>
      </c>
      <c r="N137" s="0" t="s">
        <v>555</v>
      </c>
      <c r="O137" s="0" t="n">
        <v>22</v>
      </c>
      <c r="P137" s="0" t="n">
        <v>23</v>
      </c>
      <c r="Q137" s="0" t="n">
        <v>25</v>
      </c>
      <c r="R137" s="0" t="n">
        <v>24</v>
      </c>
      <c r="S137" s="0" t="n">
        <v>23</v>
      </c>
      <c r="T137" s="0" t="n">
        <v>23</v>
      </c>
      <c r="U137" s="0" t="n">
        <v>20</v>
      </c>
      <c r="V137" s="0" t="n">
        <v>26</v>
      </c>
      <c r="W137" s="0" t="n">
        <v>23</v>
      </c>
      <c r="X137" s="0" t="n">
        <v>24</v>
      </c>
      <c r="Y137" s="0" t="n">
        <v>26</v>
      </c>
      <c r="Z137" s="0" t="n">
        <v>30</v>
      </c>
      <c r="AA137" s="0" t="n">
        <v>31</v>
      </c>
      <c r="AB137" s="0" t="n">
        <v>30</v>
      </c>
      <c r="AC137" s="0" t="n">
        <v>26</v>
      </c>
      <c r="AD137" s="0" t="n">
        <v>25</v>
      </c>
      <c r="AE137" s="0" t="n">
        <v>24</v>
      </c>
      <c r="AF137" s="0" t="n">
        <v>25</v>
      </c>
      <c r="AG137" s="0" t="n">
        <v>30</v>
      </c>
      <c r="AH137" s="0" t="n">
        <v>32</v>
      </c>
      <c r="AI137" s="0" t="n">
        <v>31</v>
      </c>
      <c r="AJ137" s="0" t="n">
        <v>29</v>
      </c>
      <c r="AK137" s="0" t="n">
        <v>29</v>
      </c>
      <c r="AL137" s="0" t="n">
        <v>27</v>
      </c>
      <c r="AM137" s="0" t="n">
        <v>24</v>
      </c>
      <c r="AN137" s="0" t="n">
        <v>28</v>
      </c>
      <c r="AO137" s="0" t="n">
        <v>32</v>
      </c>
      <c r="AP137" s="0" t="n">
        <v>26</v>
      </c>
      <c r="AQ137" s="0" t="n">
        <v>23</v>
      </c>
      <c r="AR137" s="0" t="n">
        <v>31</v>
      </c>
      <c r="AS137" s="0" t="n">
        <v>33</v>
      </c>
      <c r="AT137" s="0" t="n">
        <v>33</v>
      </c>
      <c r="AU137" s="0" t="n">
        <v>22</v>
      </c>
      <c r="AV137" s="0" t="n">
        <v>28</v>
      </c>
      <c r="AW137" s="0" t="n">
        <v>24</v>
      </c>
      <c r="AX137" s="0" t="n">
        <v>22</v>
      </c>
      <c r="AY137" s="0" t="n">
        <v>24</v>
      </c>
      <c r="AZ137" s="0" t="n">
        <v>26</v>
      </c>
      <c r="BA137" s="0" t="n">
        <v>30</v>
      </c>
      <c r="BB137" s="0" t="n">
        <v>28</v>
      </c>
      <c r="BC137" s="0" t="n">
        <v>23</v>
      </c>
      <c r="BD137" s="0" t="n">
        <v>26</v>
      </c>
      <c r="BE137" s="0" t="n">
        <v>27</v>
      </c>
      <c r="BF137" s="0" t="n">
        <v>31</v>
      </c>
      <c r="BG137" s="0" t="n">
        <v>34</v>
      </c>
      <c r="BH137" s="0" t="n">
        <v>29</v>
      </c>
      <c r="BI137" s="0" t="n">
        <v>30</v>
      </c>
      <c r="BJ137" s="0" t="n">
        <v>27</v>
      </c>
      <c r="BK137" s="0" t="n">
        <v>22</v>
      </c>
      <c r="BL137" s="0" t="n">
        <v>24</v>
      </c>
      <c r="BM137" s="0" t="n">
        <v>24</v>
      </c>
      <c r="BN137" s="0" t="n">
        <v>24</v>
      </c>
      <c r="BO137" s="0" t="n">
        <v>26</v>
      </c>
      <c r="BP137" s="0" t="n">
        <v>24</v>
      </c>
      <c r="BQ137" s="0" t="n">
        <v>23</v>
      </c>
      <c r="BR137" s="0" t="n">
        <v>24</v>
      </c>
      <c r="BS137" s="0" t="n">
        <v>24</v>
      </c>
      <c r="BT137" s="0" t="n">
        <v>23</v>
      </c>
      <c r="BU137" s="0" t="n">
        <v>23</v>
      </c>
      <c r="BV137" s="0" t="n">
        <v>23</v>
      </c>
      <c r="BW137" s="0" t="n">
        <v>22</v>
      </c>
      <c r="BX137" s="0" t="n">
        <v>22</v>
      </c>
      <c r="BY137" s="0" t="n">
        <v>22</v>
      </c>
      <c r="BZ137" s="0" t="n">
        <v>20</v>
      </c>
    </row>
    <row r="138" customFormat="false" ht="15" hidden="false" customHeight="false" outlineLevel="0" collapsed="false">
      <c r="A138" s="0" t="n">
        <v>43185</v>
      </c>
      <c r="B138" s="0" t="n">
        <v>43185</v>
      </c>
      <c r="C138" s="22" t="n">
        <v>25812</v>
      </c>
      <c r="D138" s="0" t="n">
        <v>43185</v>
      </c>
      <c r="E138" s="0" t="s">
        <v>290</v>
      </c>
      <c r="F138" s="0" t="n">
        <v>264</v>
      </c>
      <c r="G138" s="22" t="n">
        <v>43019</v>
      </c>
      <c r="H138" s="0" t="s">
        <v>690</v>
      </c>
      <c r="I138" s="0" t="n">
        <v>30</v>
      </c>
      <c r="J138" s="0" t="n">
        <v>10</v>
      </c>
      <c r="K138" s="0" t="s">
        <v>552</v>
      </c>
      <c r="L138" s="0" t="s">
        <v>701</v>
      </c>
      <c r="M138" s="0" t="s">
        <v>702</v>
      </c>
      <c r="N138" s="0" t="s">
        <v>555</v>
      </c>
      <c r="O138" s="0" t="n">
        <v>24</v>
      </c>
      <c r="P138" s="0" t="n">
        <v>25</v>
      </c>
      <c r="Q138" s="0" t="n">
        <v>24</v>
      </c>
      <c r="R138" s="0" t="n">
        <v>25</v>
      </c>
      <c r="S138" s="0" t="n">
        <v>26</v>
      </c>
      <c r="T138" s="0" t="n">
        <v>23</v>
      </c>
      <c r="U138" s="0" t="n">
        <v>23</v>
      </c>
      <c r="V138" s="0" t="n">
        <v>24</v>
      </c>
      <c r="W138" s="0" t="n">
        <v>24</v>
      </c>
      <c r="X138" s="0" t="n">
        <v>25</v>
      </c>
      <c r="Y138" s="0" t="n">
        <v>27</v>
      </c>
      <c r="Z138" s="0" t="n">
        <v>29</v>
      </c>
      <c r="AA138" s="0" t="n">
        <v>27</v>
      </c>
      <c r="AB138" s="0" t="n">
        <v>25</v>
      </c>
      <c r="AC138" s="0" t="n">
        <v>23</v>
      </c>
      <c r="AD138" s="0" t="n">
        <v>23</v>
      </c>
      <c r="AE138" s="0" t="n">
        <v>26</v>
      </c>
      <c r="AF138" s="0" t="n">
        <v>27</v>
      </c>
      <c r="AG138" s="0" t="n">
        <v>32</v>
      </c>
      <c r="AH138" s="0" t="n">
        <v>29</v>
      </c>
      <c r="AI138" s="0" t="n">
        <v>31</v>
      </c>
      <c r="AJ138" s="0" t="n">
        <v>29</v>
      </c>
      <c r="AK138" s="0" t="n">
        <v>25</v>
      </c>
      <c r="AL138" s="0" t="n">
        <v>25</v>
      </c>
      <c r="AM138" s="0" t="n">
        <v>26</v>
      </c>
      <c r="AN138" s="0" t="n">
        <v>30</v>
      </c>
      <c r="AO138" s="0" t="n">
        <v>32</v>
      </c>
      <c r="AP138" s="0" t="n">
        <v>25</v>
      </c>
      <c r="AQ138" s="0" t="n">
        <v>25</v>
      </c>
      <c r="AR138" s="0" t="n">
        <v>31</v>
      </c>
      <c r="AS138" s="0" t="n">
        <v>29</v>
      </c>
      <c r="AT138" s="0" t="n">
        <v>29</v>
      </c>
      <c r="AU138" s="0" t="n">
        <v>26</v>
      </c>
      <c r="AV138" s="0" t="n">
        <v>31</v>
      </c>
      <c r="AW138" s="0" t="n">
        <v>35</v>
      </c>
      <c r="AX138" s="0" t="n">
        <v>33</v>
      </c>
      <c r="AY138" s="0" t="n">
        <v>31</v>
      </c>
      <c r="AZ138" s="0" t="n">
        <v>30</v>
      </c>
      <c r="BA138" s="0" t="n">
        <v>29</v>
      </c>
      <c r="BB138" s="0" t="n">
        <v>29</v>
      </c>
      <c r="BC138" s="0" t="n">
        <v>28</v>
      </c>
      <c r="BD138" s="0" t="n">
        <v>29</v>
      </c>
      <c r="BE138" s="0" t="n">
        <v>34</v>
      </c>
      <c r="BF138" s="0" t="n">
        <v>31</v>
      </c>
      <c r="BG138" s="0" t="n">
        <v>32</v>
      </c>
      <c r="BH138" s="0" t="n">
        <v>33</v>
      </c>
      <c r="BI138" s="0" t="n">
        <v>27</v>
      </c>
      <c r="BJ138" s="0" t="n">
        <v>27</v>
      </c>
      <c r="BK138" s="0" t="n">
        <v>25</v>
      </c>
      <c r="BL138" s="0" t="n">
        <v>26</v>
      </c>
      <c r="BM138" s="0" t="n">
        <v>29</v>
      </c>
      <c r="BN138" s="0" t="n">
        <v>32</v>
      </c>
      <c r="BO138" s="0" t="n">
        <v>32</v>
      </c>
      <c r="BP138" s="0" t="n">
        <v>28</v>
      </c>
      <c r="BQ138" s="0" t="n">
        <v>27</v>
      </c>
      <c r="BR138" s="0" t="n">
        <v>25</v>
      </c>
      <c r="BS138" s="0" t="n">
        <v>22</v>
      </c>
      <c r="BT138" s="0" t="n">
        <v>24</v>
      </c>
      <c r="BU138" s="0" t="n">
        <v>26</v>
      </c>
      <c r="BV138" s="0" t="n">
        <v>26</v>
      </c>
      <c r="BW138" s="0" t="n">
        <v>25</v>
      </c>
      <c r="BX138" s="0" t="n">
        <v>26</v>
      </c>
      <c r="BY138" s="0" t="n">
        <v>24</v>
      </c>
      <c r="BZ138" s="0" t="n">
        <v>23</v>
      </c>
    </row>
    <row r="139" customFormat="false" ht="15" hidden="false" customHeight="false" outlineLevel="0" collapsed="false">
      <c r="A139" s="0" t="n">
        <v>43185</v>
      </c>
      <c r="B139" s="0" t="n">
        <v>43185</v>
      </c>
      <c r="C139" s="22" t="n">
        <v>25812</v>
      </c>
      <c r="D139" s="0" t="n">
        <v>43185</v>
      </c>
      <c r="E139" s="0" t="s">
        <v>291</v>
      </c>
      <c r="F139" s="0" t="n">
        <v>263</v>
      </c>
      <c r="G139" s="22" t="n">
        <v>43019</v>
      </c>
      <c r="H139" s="0" t="s">
        <v>691</v>
      </c>
      <c r="I139" s="0" t="n">
        <v>31</v>
      </c>
      <c r="J139" s="0" t="n">
        <v>8</v>
      </c>
      <c r="K139" s="0" t="s">
        <v>552</v>
      </c>
      <c r="L139" s="0" t="s">
        <v>701</v>
      </c>
      <c r="M139" s="0" t="s">
        <v>702</v>
      </c>
      <c r="N139" s="0" t="s">
        <v>555</v>
      </c>
      <c r="O139" s="0" t="n">
        <v>23</v>
      </c>
      <c r="P139" s="0" t="n">
        <v>24</v>
      </c>
      <c r="Q139" s="0" t="n">
        <v>25</v>
      </c>
      <c r="R139" s="0" t="n">
        <v>26</v>
      </c>
      <c r="S139" s="0" t="n">
        <v>27</v>
      </c>
      <c r="T139" s="0" t="n">
        <v>25</v>
      </c>
      <c r="U139" s="0" t="n">
        <v>27</v>
      </c>
      <c r="V139" s="0" t="n">
        <v>28</v>
      </c>
      <c r="W139" s="0" t="n">
        <v>24</v>
      </c>
      <c r="X139" s="0" t="n">
        <v>26</v>
      </c>
      <c r="Y139" s="0" t="n">
        <v>30</v>
      </c>
      <c r="Z139" s="0" t="n">
        <v>31</v>
      </c>
      <c r="AA139" s="0" t="n">
        <v>31</v>
      </c>
      <c r="AB139" s="0" t="n">
        <v>27</v>
      </c>
      <c r="AC139" s="0" t="n">
        <v>27</v>
      </c>
      <c r="AD139" s="0" t="n">
        <v>25</v>
      </c>
      <c r="AE139" s="0" t="n">
        <v>26</v>
      </c>
      <c r="AF139" s="0" t="n">
        <v>30</v>
      </c>
      <c r="AG139" s="0" t="n">
        <v>31</v>
      </c>
      <c r="AH139" s="0" t="n">
        <v>32</v>
      </c>
      <c r="AI139" s="0" t="n">
        <v>35</v>
      </c>
      <c r="AJ139" s="0" t="n">
        <v>31</v>
      </c>
      <c r="AK139" s="0" t="n">
        <v>29</v>
      </c>
      <c r="AL139" s="0" t="n">
        <v>27</v>
      </c>
      <c r="AM139" s="0" t="n">
        <v>27</v>
      </c>
      <c r="AN139" s="0" t="n">
        <v>31</v>
      </c>
      <c r="AO139" s="0" t="n">
        <v>33</v>
      </c>
      <c r="AP139" s="0" t="n">
        <v>31</v>
      </c>
      <c r="AQ139" s="0" t="n">
        <v>23</v>
      </c>
      <c r="AR139" s="0" t="n">
        <v>32</v>
      </c>
      <c r="AS139" s="0" t="n">
        <v>29</v>
      </c>
      <c r="AT139" s="0" t="n">
        <v>30</v>
      </c>
      <c r="AU139" s="0" t="n">
        <v>26</v>
      </c>
      <c r="AV139" s="0" t="n">
        <v>26</v>
      </c>
      <c r="AW139" s="0" t="n">
        <v>31</v>
      </c>
      <c r="AX139" s="0" t="n">
        <v>27</v>
      </c>
      <c r="AY139" s="0" t="n">
        <v>25</v>
      </c>
      <c r="AZ139" s="0" t="n">
        <v>29</v>
      </c>
      <c r="BA139" s="0" t="n">
        <v>29</v>
      </c>
      <c r="BB139" s="0" t="n">
        <v>31</v>
      </c>
      <c r="BC139" s="0" t="n">
        <v>24</v>
      </c>
      <c r="BD139" s="0" t="n">
        <v>26</v>
      </c>
      <c r="BE139" s="0" t="n">
        <v>29</v>
      </c>
      <c r="BF139" s="0" t="n">
        <v>29</v>
      </c>
      <c r="BG139" s="0" t="n">
        <v>30</v>
      </c>
      <c r="BH139" s="0" t="n">
        <v>31</v>
      </c>
      <c r="BI139" s="0" t="n">
        <v>26</v>
      </c>
      <c r="BJ139" s="0" t="n">
        <v>25</v>
      </c>
      <c r="BK139" s="0" t="n">
        <v>26</v>
      </c>
      <c r="BL139" s="0" t="n">
        <v>25</v>
      </c>
      <c r="BM139" s="0" t="n">
        <v>25</v>
      </c>
      <c r="BN139" s="0" t="n">
        <v>27</v>
      </c>
      <c r="BO139" s="0" t="n">
        <v>26</v>
      </c>
      <c r="BP139" s="0" t="n">
        <v>26</v>
      </c>
      <c r="BQ139" s="0" t="n">
        <v>25</v>
      </c>
      <c r="BR139" s="0" t="n">
        <v>26</v>
      </c>
      <c r="BS139" s="0" t="n">
        <v>23</v>
      </c>
      <c r="BT139" s="0" t="n">
        <v>23</v>
      </c>
      <c r="BU139" s="0" t="n">
        <v>23</v>
      </c>
      <c r="BV139" s="0" t="n">
        <v>23</v>
      </c>
      <c r="BW139" s="0" t="n">
        <v>25</v>
      </c>
      <c r="BX139" s="0" t="n">
        <v>24</v>
      </c>
      <c r="BY139" s="0" t="n">
        <v>24</v>
      </c>
      <c r="BZ139" s="0" t="n">
        <v>24</v>
      </c>
    </row>
    <row r="140" customFormat="false" ht="15" hidden="false" customHeight="false" outlineLevel="0" collapsed="false">
      <c r="A140" s="0" t="n">
        <v>43207</v>
      </c>
      <c r="B140" s="0" t="n">
        <v>43207</v>
      </c>
      <c r="C140" s="22" t="n">
        <v>21171</v>
      </c>
      <c r="D140" s="0" t="n">
        <v>43207</v>
      </c>
      <c r="E140" s="0" t="s">
        <v>290</v>
      </c>
      <c r="F140" s="0" t="n">
        <v>12</v>
      </c>
      <c r="G140" s="22" t="n">
        <v>42944</v>
      </c>
      <c r="H140" s="0" t="s">
        <v>692</v>
      </c>
      <c r="I140" s="0" t="n">
        <v>20</v>
      </c>
      <c r="J140" s="0" t="n">
        <v>9</v>
      </c>
      <c r="K140" s="0" t="s">
        <v>552</v>
      </c>
      <c r="L140" s="0" t="s">
        <v>701</v>
      </c>
      <c r="M140" s="0" t="s">
        <v>702</v>
      </c>
      <c r="N140" s="0" t="s">
        <v>555</v>
      </c>
      <c r="O140" s="0" t="n">
        <v>22</v>
      </c>
      <c r="P140" s="0" t="n">
        <v>32</v>
      </c>
      <c r="Q140" s="0" t="n">
        <v>30</v>
      </c>
      <c r="R140" s="0" t="n">
        <v>25</v>
      </c>
      <c r="S140" s="0" t="n">
        <v>23</v>
      </c>
      <c r="T140" s="0" t="n">
        <v>25</v>
      </c>
      <c r="U140" s="0" t="n">
        <v>21</v>
      </c>
      <c r="V140" s="0" t="n">
        <v>21</v>
      </c>
      <c r="W140" s="0" t="n">
        <v>23</v>
      </c>
      <c r="X140" s="0" t="n">
        <v>22</v>
      </c>
      <c r="Y140" s="0" t="n">
        <v>24</v>
      </c>
      <c r="Z140" s="0" t="n">
        <v>28</v>
      </c>
      <c r="AA140" s="0" t="n">
        <v>27</v>
      </c>
      <c r="AB140" s="0" t="n">
        <v>23</v>
      </c>
      <c r="AC140" s="0" t="n">
        <v>23</v>
      </c>
      <c r="AD140" s="0" t="n">
        <v>18</v>
      </c>
      <c r="AE140" s="0" t="n">
        <v>18</v>
      </c>
      <c r="AF140" s="0" t="n">
        <v>21</v>
      </c>
      <c r="AG140" s="0" t="n">
        <v>27</v>
      </c>
      <c r="AH140" s="0" t="n">
        <v>35</v>
      </c>
      <c r="AI140" s="0" t="n">
        <v>28</v>
      </c>
      <c r="AJ140" s="0" t="n">
        <v>30</v>
      </c>
      <c r="AK140" s="0" t="n">
        <v>28</v>
      </c>
      <c r="AL140" s="0" t="n">
        <v>24</v>
      </c>
      <c r="AM140" s="0" t="n">
        <v>24</v>
      </c>
      <c r="AN140" s="0" t="n">
        <v>25</v>
      </c>
      <c r="AO140" s="0" t="n">
        <v>29</v>
      </c>
      <c r="AP140" s="0" t="n">
        <v>27</v>
      </c>
      <c r="AQ140" s="0" t="n">
        <v>25</v>
      </c>
      <c r="AR140" s="0" t="n">
        <v>30</v>
      </c>
      <c r="AS140" s="0" t="n">
        <v>29</v>
      </c>
      <c r="AT140" s="0" t="n">
        <v>30</v>
      </c>
      <c r="AU140" s="0" t="n">
        <v>25</v>
      </c>
      <c r="AV140" s="0" t="n">
        <v>29</v>
      </c>
      <c r="AW140" s="0" t="n">
        <v>35</v>
      </c>
      <c r="AX140" s="0" t="n">
        <v>32</v>
      </c>
      <c r="AY140" s="0" t="n">
        <v>29</v>
      </c>
      <c r="AZ140" s="0" t="n">
        <v>32</v>
      </c>
      <c r="BA140" s="0" t="n">
        <v>30</v>
      </c>
      <c r="BB140" s="0" t="n">
        <v>30</v>
      </c>
      <c r="BC140" s="0" t="n">
        <v>24</v>
      </c>
      <c r="BD140" s="0" t="n">
        <v>24</v>
      </c>
      <c r="BE140" s="0" t="n">
        <v>31</v>
      </c>
      <c r="BF140" s="0" t="n">
        <v>38</v>
      </c>
      <c r="BG140" s="0" t="n">
        <v>32</v>
      </c>
      <c r="BH140" s="0" t="n">
        <v>30</v>
      </c>
      <c r="BI140" s="0" t="n">
        <v>26</v>
      </c>
      <c r="BJ140" s="0" t="n">
        <v>25</v>
      </c>
      <c r="BK140" s="0" t="n">
        <v>24</v>
      </c>
      <c r="BL140" s="0" t="n">
        <v>24</v>
      </c>
      <c r="BM140" s="0" t="n">
        <v>25</v>
      </c>
      <c r="BN140" s="0" t="n">
        <v>27</v>
      </c>
      <c r="BO140" s="0" t="n">
        <v>29</v>
      </c>
      <c r="BP140" s="0" t="n">
        <v>27</v>
      </c>
      <c r="BQ140" s="0" t="n">
        <v>24</v>
      </c>
      <c r="BR140" s="0" t="n">
        <v>25</v>
      </c>
      <c r="BS140" s="0" t="n">
        <v>23</v>
      </c>
      <c r="BT140" s="0" t="n">
        <v>22</v>
      </c>
      <c r="BU140" s="0" t="n">
        <v>24</v>
      </c>
      <c r="BV140" s="0" t="n">
        <v>22</v>
      </c>
      <c r="BW140" s="0" t="n">
        <v>24</v>
      </c>
      <c r="BX140" s="0" t="n">
        <v>22</v>
      </c>
      <c r="BY140" s="0" t="n">
        <v>22</v>
      </c>
      <c r="BZ140" s="0" t="n">
        <v>22</v>
      </c>
    </row>
    <row r="141" customFormat="false" ht="15" hidden="false" customHeight="false" outlineLevel="0" collapsed="false">
      <c r="A141" s="0" t="n">
        <v>43207</v>
      </c>
      <c r="B141" s="0" t="n">
        <v>43207</v>
      </c>
      <c r="C141" s="22" t="n">
        <v>21171</v>
      </c>
      <c r="D141" s="0" t="n">
        <v>43207</v>
      </c>
      <c r="E141" s="0" t="s">
        <v>291</v>
      </c>
      <c r="F141" s="0" t="n">
        <v>11</v>
      </c>
      <c r="G141" s="22" t="n">
        <v>42944</v>
      </c>
      <c r="H141" s="0" t="s">
        <v>693</v>
      </c>
      <c r="I141" s="0" t="n">
        <v>25</v>
      </c>
      <c r="J141" s="0" t="n">
        <v>7</v>
      </c>
      <c r="K141" s="0" t="s">
        <v>552</v>
      </c>
      <c r="L141" s="0" t="s">
        <v>701</v>
      </c>
      <c r="M141" s="0" t="s">
        <v>702</v>
      </c>
      <c r="N141" s="0" t="s">
        <v>555</v>
      </c>
      <c r="O141" s="0" t="n">
        <v>23</v>
      </c>
      <c r="P141" s="0" t="n">
        <v>23</v>
      </c>
      <c r="Q141" s="0" t="n">
        <v>21</v>
      </c>
      <c r="R141" s="0" t="n">
        <v>21</v>
      </c>
      <c r="S141" s="0" t="n">
        <v>26</v>
      </c>
      <c r="T141" s="0" t="n">
        <v>23</v>
      </c>
      <c r="U141" s="0" t="n">
        <v>22</v>
      </c>
      <c r="V141" s="0" t="n">
        <v>24</v>
      </c>
      <c r="W141" s="0" t="n">
        <v>23</v>
      </c>
      <c r="X141" s="0" t="n">
        <v>24</v>
      </c>
      <c r="Y141" s="0" t="n">
        <v>25</v>
      </c>
      <c r="Z141" s="0" t="n">
        <v>30</v>
      </c>
      <c r="AA141" s="0" t="n">
        <v>30</v>
      </c>
      <c r="AB141" s="0" t="n">
        <v>30</v>
      </c>
      <c r="AC141" s="0" t="n">
        <v>23</v>
      </c>
      <c r="AD141" s="0" t="n">
        <v>26</v>
      </c>
      <c r="AE141" s="0" t="n">
        <v>24</v>
      </c>
      <c r="AF141" s="0" t="n">
        <v>26</v>
      </c>
      <c r="AG141" s="0" t="n">
        <v>30</v>
      </c>
      <c r="AH141" s="0" t="n">
        <v>42</v>
      </c>
      <c r="AI141" s="0" t="n">
        <v>43</v>
      </c>
      <c r="AJ141" s="0" t="n">
        <v>34</v>
      </c>
      <c r="AK141" s="0" t="n">
        <v>27</v>
      </c>
      <c r="AL141" s="0" t="n">
        <v>26</v>
      </c>
      <c r="AM141" s="0" t="n">
        <v>25</v>
      </c>
      <c r="AN141" s="0" t="n">
        <v>25</v>
      </c>
      <c r="AO141" s="0" t="n">
        <v>30</v>
      </c>
      <c r="AP141" s="0" t="n">
        <v>30</v>
      </c>
      <c r="AQ141" s="0" t="n">
        <v>26</v>
      </c>
      <c r="AR141" s="0" t="n">
        <v>29</v>
      </c>
      <c r="AS141" s="0" t="n">
        <v>30</v>
      </c>
      <c r="AT141" s="0" t="n">
        <v>24</v>
      </c>
      <c r="AU141" s="0" t="n">
        <v>27</v>
      </c>
      <c r="AV141" s="0" t="n">
        <v>28</v>
      </c>
      <c r="AW141" s="0" t="n">
        <v>29</v>
      </c>
      <c r="AX141" s="0" t="n">
        <v>27</v>
      </c>
      <c r="AY141" s="0" t="n">
        <v>26</v>
      </c>
      <c r="AZ141" s="0" t="n">
        <v>33</v>
      </c>
      <c r="BA141" s="0" t="n">
        <v>32</v>
      </c>
      <c r="BB141" s="0" t="s">
        <v>391</v>
      </c>
      <c r="BC141" s="0" t="n">
        <v>25</v>
      </c>
      <c r="BD141" s="0" t="n">
        <v>28</v>
      </c>
      <c r="BE141" s="0" t="n">
        <v>25</v>
      </c>
      <c r="BF141" s="0" t="n">
        <v>30</v>
      </c>
      <c r="BG141" s="0" t="n">
        <v>28</v>
      </c>
      <c r="BH141" s="0" t="n">
        <v>31</v>
      </c>
      <c r="BI141" s="0" t="n">
        <v>27</v>
      </c>
      <c r="BJ141" s="0" t="n">
        <v>27</v>
      </c>
      <c r="BK141" s="0" t="n">
        <v>24</v>
      </c>
      <c r="BL141" s="0" t="n">
        <v>23</v>
      </c>
      <c r="BM141" s="0" t="n">
        <v>25</v>
      </c>
      <c r="BN141" s="0" t="n">
        <v>28</v>
      </c>
      <c r="BO141" s="0" t="n">
        <v>24</v>
      </c>
      <c r="BP141" s="0" t="n">
        <v>24</v>
      </c>
      <c r="BQ141" s="0" t="n">
        <v>23</v>
      </c>
      <c r="BR141" s="0" t="n">
        <v>23</v>
      </c>
      <c r="BS141" s="0" t="n">
        <v>23</v>
      </c>
      <c r="BT141" s="0" t="n">
        <v>21</v>
      </c>
      <c r="BU141" s="0" t="n">
        <v>22</v>
      </c>
      <c r="BV141" s="0" t="n">
        <v>22</v>
      </c>
      <c r="BW141" s="0" t="n">
        <v>22</v>
      </c>
      <c r="BX141" s="0" t="n">
        <v>23</v>
      </c>
      <c r="BY141" s="0" t="n">
        <v>25</v>
      </c>
      <c r="BZ141" s="0" t="n">
        <v>25</v>
      </c>
    </row>
    <row r="142" customFormat="false" ht="15" hidden="false" customHeight="false" outlineLevel="0" collapsed="false">
      <c r="A142" s="0" t="n">
        <v>43453</v>
      </c>
      <c r="B142" s="0" t="n">
        <v>43453</v>
      </c>
      <c r="C142" s="22" t="n">
        <v>13619</v>
      </c>
      <c r="D142" s="0" t="n">
        <v>43453</v>
      </c>
      <c r="E142" s="0" t="s">
        <v>291</v>
      </c>
      <c r="F142" s="0" t="n">
        <v>486</v>
      </c>
      <c r="G142" s="22" t="n">
        <v>43024</v>
      </c>
      <c r="H142" s="0" t="s">
        <v>694</v>
      </c>
      <c r="I142" s="0" t="n">
        <v>23</v>
      </c>
      <c r="J142" s="0" t="n">
        <v>10</v>
      </c>
      <c r="K142" s="0" t="s">
        <v>552</v>
      </c>
      <c r="L142" s="0" t="s">
        <v>701</v>
      </c>
      <c r="M142" s="0" t="s">
        <v>702</v>
      </c>
      <c r="N142" s="0" t="s">
        <v>555</v>
      </c>
      <c r="O142" s="0" t="n">
        <v>21</v>
      </c>
      <c r="P142" s="0" t="n">
        <v>21</v>
      </c>
      <c r="Q142" s="0" t="n">
        <v>24</v>
      </c>
      <c r="R142" s="0" t="n">
        <v>23</v>
      </c>
      <c r="S142" s="0" t="n">
        <v>28</v>
      </c>
      <c r="T142" s="0" t="n">
        <v>27</v>
      </c>
      <c r="U142" s="0" t="n">
        <v>22</v>
      </c>
      <c r="V142" s="0" t="n">
        <v>20</v>
      </c>
      <c r="W142" s="0" t="n">
        <v>23</v>
      </c>
      <c r="X142" s="0" t="n">
        <v>23</v>
      </c>
      <c r="Y142" s="0" t="n">
        <v>30</v>
      </c>
      <c r="Z142" s="0" t="n">
        <v>32</v>
      </c>
      <c r="AA142" s="0" t="n">
        <v>31</v>
      </c>
      <c r="AB142" s="0" t="n">
        <v>32</v>
      </c>
      <c r="AC142" s="0" t="n">
        <v>29</v>
      </c>
      <c r="AD142" s="0" t="n">
        <v>24</v>
      </c>
      <c r="AE142" s="0" t="n">
        <v>23</v>
      </c>
      <c r="AF142" s="0" t="n">
        <v>26</v>
      </c>
      <c r="AG142" s="0" t="n">
        <v>31</v>
      </c>
      <c r="AH142" s="0" t="n">
        <v>33</v>
      </c>
      <c r="AI142" s="0" t="n">
        <v>38</v>
      </c>
      <c r="AJ142" s="0" t="n">
        <v>32</v>
      </c>
      <c r="AK142" s="0" t="n">
        <v>32</v>
      </c>
      <c r="AL142" s="0" t="n">
        <v>25</v>
      </c>
      <c r="AM142" s="0" t="n">
        <v>23</v>
      </c>
      <c r="AN142" s="0" t="n">
        <v>27</v>
      </c>
      <c r="AO142" s="0" t="n">
        <v>31</v>
      </c>
      <c r="AP142" s="0" t="n">
        <v>32</v>
      </c>
      <c r="AQ142" s="0" t="n">
        <v>34</v>
      </c>
      <c r="AR142" s="0" t="n">
        <v>34</v>
      </c>
      <c r="AS142" s="0" t="n">
        <v>29</v>
      </c>
      <c r="AT142" s="0" t="n">
        <v>27</v>
      </c>
      <c r="AU142" s="0" t="n">
        <v>22</v>
      </c>
      <c r="AV142" s="0" t="n">
        <v>26</v>
      </c>
      <c r="AW142" s="0" t="n">
        <v>31</v>
      </c>
      <c r="AX142" s="0" t="n">
        <v>28</v>
      </c>
      <c r="AY142" s="0" t="n">
        <v>27</v>
      </c>
      <c r="AZ142" s="0" t="n">
        <v>33</v>
      </c>
      <c r="BA142" s="0" t="n">
        <v>28</v>
      </c>
      <c r="BB142" s="0" t="n">
        <v>27</v>
      </c>
      <c r="BC142" s="0" t="n">
        <v>23</v>
      </c>
      <c r="BD142" s="0" t="n">
        <v>24</v>
      </c>
      <c r="BE142" s="0" t="n">
        <v>28</v>
      </c>
      <c r="BF142" s="0" t="n">
        <v>29</v>
      </c>
      <c r="BG142" s="0" t="n">
        <v>29</v>
      </c>
      <c r="BH142" s="0" t="n">
        <v>26</v>
      </c>
      <c r="BI142" s="0" t="n">
        <v>25</v>
      </c>
      <c r="BJ142" s="0" t="n">
        <v>24</v>
      </c>
      <c r="BK142" s="0" t="n">
        <v>23</v>
      </c>
      <c r="BL142" s="0" t="n">
        <v>22</v>
      </c>
      <c r="BM142" s="0" t="n">
        <v>24</v>
      </c>
      <c r="BN142" s="0" t="n">
        <v>25</v>
      </c>
      <c r="BO142" s="0" t="n">
        <v>27</v>
      </c>
      <c r="BP142" s="0" t="n">
        <v>25</v>
      </c>
      <c r="BQ142" s="0" t="n">
        <v>23</v>
      </c>
      <c r="BR142" s="0" t="n">
        <v>22</v>
      </c>
      <c r="BS142" s="0" t="n">
        <v>22</v>
      </c>
      <c r="BT142" s="0" t="n">
        <v>24</v>
      </c>
      <c r="BU142" s="0" t="n">
        <v>23</v>
      </c>
      <c r="BV142" s="0" t="n">
        <v>24</v>
      </c>
      <c r="BW142" s="0" t="n">
        <v>24</v>
      </c>
      <c r="BX142" s="0" t="n">
        <v>23</v>
      </c>
      <c r="BY142" s="0" t="n">
        <v>26</v>
      </c>
      <c r="BZ142" s="0" t="n">
        <v>25</v>
      </c>
    </row>
    <row r="143" customFormat="false" ht="15" hidden="false" customHeight="false" outlineLevel="0" collapsed="false">
      <c r="A143" s="0" t="n">
        <v>43734</v>
      </c>
      <c r="B143" s="0" t="n">
        <v>43734</v>
      </c>
      <c r="C143" s="22" t="n">
        <v>27824</v>
      </c>
      <c r="D143" s="0" t="n">
        <v>43734</v>
      </c>
      <c r="E143" s="0" t="s">
        <v>290</v>
      </c>
      <c r="F143" s="0" t="n">
        <v>240</v>
      </c>
      <c r="G143" s="22" t="n">
        <v>43041</v>
      </c>
      <c r="H143" s="0" t="s">
        <v>695</v>
      </c>
      <c r="I143" s="0" t="n">
        <v>28</v>
      </c>
      <c r="J143" s="0" t="n">
        <v>10</v>
      </c>
      <c r="K143" s="0" t="s">
        <v>552</v>
      </c>
      <c r="L143" s="0" t="s">
        <v>701</v>
      </c>
      <c r="M143" s="0" t="s">
        <v>702</v>
      </c>
      <c r="N143" s="0" t="s">
        <v>555</v>
      </c>
      <c r="O143" s="0" t="n">
        <v>22</v>
      </c>
      <c r="P143" s="0" t="n">
        <v>21</v>
      </c>
      <c r="Q143" s="0" t="n">
        <v>23</v>
      </c>
      <c r="R143" s="0" t="n">
        <v>23</v>
      </c>
      <c r="S143" s="0" t="n">
        <v>26</v>
      </c>
      <c r="T143" s="0" t="n">
        <v>25</v>
      </c>
      <c r="U143" s="0" t="n">
        <v>25</v>
      </c>
      <c r="V143" s="0" t="n">
        <v>25</v>
      </c>
      <c r="W143" s="0" t="n">
        <v>22</v>
      </c>
      <c r="X143" s="0" t="n">
        <v>23</v>
      </c>
      <c r="Y143" s="0" t="n">
        <v>27</v>
      </c>
      <c r="Z143" s="0" t="n">
        <v>27</v>
      </c>
      <c r="AA143" s="0" t="n">
        <v>27</v>
      </c>
      <c r="AB143" s="0" t="n">
        <v>27</v>
      </c>
      <c r="AC143" s="0" t="n">
        <v>26</v>
      </c>
      <c r="AD143" s="0" t="n">
        <v>24</v>
      </c>
      <c r="AE143" s="0" t="n">
        <v>25</v>
      </c>
      <c r="AF143" s="0" t="n">
        <v>24</v>
      </c>
      <c r="AG143" s="0" t="n">
        <v>31</v>
      </c>
      <c r="AH143" s="0" t="n">
        <v>32</v>
      </c>
      <c r="AI143" s="0" t="n">
        <v>31</v>
      </c>
      <c r="AJ143" s="0" t="n">
        <v>29</v>
      </c>
      <c r="AK143" s="0" t="n">
        <v>27</v>
      </c>
      <c r="AL143" s="0" t="n">
        <v>26</v>
      </c>
      <c r="AM143" s="0" t="n">
        <v>27</v>
      </c>
      <c r="AN143" s="0" t="n">
        <v>26</v>
      </c>
      <c r="AO143" s="0" t="n">
        <v>33</v>
      </c>
      <c r="AP143" s="0" t="n">
        <v>34</v>
      </c>
      <c r="AQ143" s="0" t="n">
        <v>23</v>
      </c>
      <c r="AR143" s="0" t="n">
        <v>31</v>
      </c>
      <c r="AS143" s="0" t="n">
        <v>29</v>
      </c>
      <c r="AT143" s="0" t="n">
        <v>29</v>
      </c>
      <c r="AU143" s="0" t="n">
        <v>27</v>
      </c>
      <c r="AV143" s="0" t="n">
        <v>26</v>
      </c>
      <c r="AW143" s="0" t="n">
        <v>30</v>
      </c>
      <c r="AX143" s="0" t="n">
        <v>27</v>
      </c>
      <c r="AY143" s="0" t="n">
        <v>24</v>
      </c>
      <c r="AZ143" s="0" t="n">
        <v>30</v>
      </c>
      <c r="BA143" s="0" t="n">
        <v>28</v>
      </c>
      <c r="BB143" s="0" t="n">
        <v>27</v>
      </c>
      <c r="BC143" s="0" t="n">
        <v>23</v>
      </c>
      <c r="BD143" s="0" t="n">
        <v>26</v>
      </c>
      <c r="BE143" s="0" t="n">
        <v>28</v>
      </c>
      <c r="BF143" s="0" t="n">
        <v>28</v>
      </c>
      <c r="BG143" s="0" t="n">
        <v>27</v>
      </c>
      <c r="BH143" s="0" t="n">
        <v>29</v>
      </c>
      <c r="BI143" s="0" t="n">
        <v>24</v>
      </c>
      <c r="BJ143" s="0" t="n">
        <v>24</v>
      </c>
      <c r="BK143" s="0" t="n">
        <v>24</v>
      </c>
      <c r="BL143" s="0" t="n">
        <v>23</v>
      </c>
      <c r="BM143" s="0" t="n">
        <v>24</v>
      </c>
      <c r="BN143" s="0" t="n">
        <v>25</v>
      </c>
      <c r="BO143" s="0" t="n">
        <v>23</v>
      </c>
      <c r="BP143" s="0" t="n">
        <v>25</v>
      </c>
      <c r="BQ143" s="0" t="n">
        <v>23</v>
      </c>
      <c r="BR143" s="0" t="n">
        <v>22</v>
      </c>
      <c r="BS143" s="0" t="n">
        <v>22</v>
      </c>
      <c r="BT143" s="0" t="n">
        <v>24</v>
      </c>
      <c r="BU143" s="0" t="n">
        <v>23</v>
      </c>
      <c r="BV143" s="0" t="n">
        <v>21</v>
      </c>
      <c r="BW143" s="0" t="n">
        <v>22</v>
      </c>
      <c r="BX143" s="0" t="n">
        <v>23</v>
      </c>
      <c r="BY143" s="0" t="n">
        <v>23</v>
      </c>
      <c r="BZ143" s="0" t="n">
        <v>22</v>
      </c>
    </row>
    <row r="144" customFormat="false" ht="15" hidden="false" customHeight="false" outlineLevel="0" collapsed="false">
      <c r="A144" s="0" t="n">
        <v>43734</v>
      </c>
      <c r="B144" s="0" t="n">
        <v>43734</v>
      </c>
      <c r="C144" s="22" t="n">
        <v>27824</v>
      </c>
      <c r="D144" s="0" t="n">
        <v>43734</v>
      </c>
      <c r="E144" s="0" t="s">
        <v>291</v>
      </c>
      <c r="F144" s="0" t="n">
        <v>239</v>
      </c>
      <c r="G144" s="22" t="n">
        <v>43041</v>
      </c>
      <c r="H144" s="0" t="s">
        <v>696</v>
      </c>
      <c r="I144" s="0" t="n">
        <v>25</v>
      </c>
      <c r="J144" s="0" t="n">
        <v>9</v>
      </c>
      <c r="K144" s="0" t="s">
        <v>552</v>
      </c>
      <c r="L144" s="0" t="s">
        <v>701</v>
      </c>
      <c r="M144" s="0" t="s">
        <v>702</v>
      </c>
      <c r="N144" s="0" t="s">
        <v>555</v>
      </c>
      <c r="O144" s="0" t="n">
        <v>22</v>
      </c>
      <c r="P144" s="0" t="n">
        <v>24</v>
      </c>
      <c r="Q144" s="0" t="n">
        <v>24</v>
      </c>
      <c r="R144" s="0" t="n">
        <v>23</v>
      </c>
      <c r="S144" s="0" t="n">
        <v>25</v>
      </c>
      <c r="T144" s="0" t="n">
        <v>28</v>
      </c>
      <c r="U144" s="0" t="n">
        <v>28</v>
      </c>
      <c r="V144" s="0" t="n">
        <v>24</v>
      </c>
      <c r="W144" s="0" t="n">
        <v>24</v>
      </c>
      <c r="X144" s="0" t="n">
        <v>25</v>
      </c>
      <c r="Y144" s="0" t="n">
        <v>26</v>
      </c>
      <c r="Z144" s="0" t="n">
        <v>27</v>
      </c>
      <c r="AA144" s="0" t="n">
        <v>27</v>
      </c>
      <c r="AB144" s="0" t="n">
        <v>29</v>
      </c>
      <c r="AC144" s="0" t="n">
        <v>27</v>
      </c>
      <c r="AD144" s="0" t="n">
        <v>27</v>
      </c>
      <c r="AE144" s="0" t="n">
        <v>25</v>
      </c>
      <c r="AF144" s="0" t="n">
        <v>27</v>
      </c>
      <c r="AG144" s="0" t="n">
        <v>30</v>
      </c>
      <c r="AH144" s="0" t="n">
        <v>33</v>
      </c>
      <c r="AI144" s="0" t="n">
        <v>31</v>
      </c>
      <c r="AJ144" s="0" t="n">
        <v>29</v>
      </c>
      <c r="AK144" s="0" t="n">
        <v>28</v>
      </c>
      <c r="AL144" s="0" t="n">
        <v>32</v>
      </c>
      <c r="AM144" s="0" t="n">
        <v>27</v>
      </c>
      <c r="AN144" s="0" t="n">
        <v>28</v>
      </c>
      <c r="AO144" s="0" t="n">
        <v>35</v>
      </c>
      <c r="AP144" s="0" t="n">
        <v>38</v>
      </c>
      <c r="AQ144" s="0" t="n">
        <v>27</v>
      </c>
      <c r="AR144" s="0" t="n">
        <v>32</v>
      </c>
      <c r="AS144" s="0" t="n">
        <v>30</v>
      </c>
      <c r="AT144" s="0" t="n">
        <v>30</v>
      </c>
      <c r="AU144" s="0" t="n">
        <v>26</v>
      </c>
      <c r="AV144" s="0" t="n">
        <v>30</v>
      </c>
      <c r="AW144" s="0" t="n">
        <v>31</v>
      </c>
      <c r="AX144" s="0" t="n">
        <v>24</v>
      </c>
      <c r="AY144" s="0" t="n">
        <v>24</v>
      </c>
      <c r="AZ144" s="0" t="n">
        <v>30</v>
      </c>
      <c r="BA144" s="0" t="n">
        <v>27</v>
      </c>
      <c r="BB144" s="0" t="n">
        <v>28</v>
      </c>
      <c r="BC144" s="0" t="n">
        <v>26</v>
      </c>
      <c r="BD144" s="0" t="n">
        <v>26</v>
      </c>
      <c r="BE144" s="0" t="n">
        <v>27</v>
      </c>
      <c r="BF144" s="0" t="n">
        <v>29</v>
      </c>
      <c r="BG144" s="0" t="n">
        <v>31</v>
      </c>
      <c r="BH144" s="0" t="n">
        <v>28</v>
      </c>
      <c r="BI144" s="0" t="n">
        <v>24</v>
      </c>
      <c r="BJ144" s="0" t="n">
        <v>24</v>
      </c>
      <c r="BK144" s="0" t="n">
        <v>24</v>
      </c>
      <c r="BL144" s="0" t="n">
        <v>24</v>
      </c>
      <c r="BM144" s="0" t="n">
        <v>25</v>
      </c>
      <c r="BN144" s="0" t="n">
        <v>25</v>
      </c>
      <c r="BO144" s="0" t="n">
        <v>25</v>
      </c>
      <c r="BP144" s="0" t="n">
        <v>22</v>
      </c>
      <c r="BQ144" s="0" t="n">
        <v>23</v>
      </c>
      <c r="BR144" s="0" t="n">
        <v>24</v>
      </c>
      <c r="BS144" s="0" t="n">
        <v>22</v>
      </c>
      <c r="BT144" s="0" t="n">
        <v>24</v>
      </c>
      <c r="BU144" s="0" t="n">
        <v>23</v>
      </c>
      <c r="BV144" s="0" t="n">
        <v>24</v>
      </c>
      <c r="BW144" s="0" t="n">
        <v>24</v>
      </c>
      <c r="BX144" s="0" t="n">
        <v>24</v>
      </c>
      <c r="BY144" s="0" t="n">
        <v>24</v>
      </c>
      <c r="BZ144" s="0" t="n">
        <v>20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Z14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RowHeight="15" zeroHeight="false" outlineLevelRow="0" outlineLevelCol="0"/>
  <cols>
    <col collapsed="false" customWidth="true" hidden="false" outlineLevel="0" max="1025" min="1" style="0" width="10.53"/>
  </cols>
  <sheetData>
    <row r="1" customFormat="false" ht="15" hidden="false" customHeight="false" outlineLevel="0" collapsed="false">
      <c r="A1" s="0" t="s">
        <v>104</v>
      </c>
      <c r="B1" s="0" t="s">
        <v>184</v>
      </c>
      <c r="C1" s="0" t="s">
        <v>185</v>
      </c>
      <c r="D1" s="0" t="s">
        <v>186</v>
      </c>
      <c r="E1" s="0" t="s">
        <v>15</v>
      </c>
      <c r="F1" s="0" t="s">
        <v>192</v>
      </c>
      <c r="G1" s="0" t="s">
        <v>16</v>
      </c>
      <c r="H1" s="0" t="s">
        <v>297</v>
      </c>
      <c r="I1" s="0" t="s">
        <v>299</v>
      </c>
      <c r="J1" s="0" t="s">
        <v>300</v>
      </c>
      <c r="K1" s="0" t="s">
        <v>483</v>
      </c>
      <c r="L1" s="0" t="s">
        <v>484</v>
      </c>
      <c r="M1" s="0" t="s">
        <v>485</v>
      </c>
      <c r="N1" s="0" t="s">
        <v>486</v>
      </c>
      <c r="O1" s="0" t="s">
        <v>487</v>
      </c>
      <c r="P1" s="0" t="s">
        <v>488</v>
      </c>
      <c r="Q1" s="0" t="s">
        <v>489</v>
      </c>
      <c r="R1" s="0" t="s">
        <v>490</v>
      </c>
      <c r="S1" s="0" t="s">
        <v>491</v>
      </c>
      <c r="T1" s="0" t="s">
        <v>492</v>
      </c>
      <c r="U1" s="0" t="s">
        <v>493</v>
      </c>
      <c r="V1" s="0" t="s">
        <v>494</v>
      </c>
      <c r="W1" s="0" t="s">
        <v>495</v>
      </c>
      <c r="X1" s="0" t="s">
        <v>496</v>
      </c>
      <c r="Y1" s="0" t="s">
        <v>497</v>
      </c>
      <c r="Z1" s="0" t="s">
        <v>498</v>
      </c>
      <c r="AA1" s="0" t="s">
        <v>499</v>
      </c>
      <c r="AB1" s="0" t="s">
        <v>500</v>
      </c>
      <c r="AC1" s="0" t="s">
        <v>501</v>
      </c>
      <c r="AD1" s="0" t="s">
        <v>502</v>
      </c>
      <c r="AE1" s="0" t="s">
        <v>503</v>
      </c>
      <c r="AF1" s="0" t="s">
        <v>504</v>
      </c>
      <c r="AG1" s="0" t="s">
        <v>505</v>
      </c>
      <c r="AH1" s="0" t="s">
        <v>506</v>
      </c>
      <c r="AI1" s="0" t="s">
        <v>507</v>
      </c>
      <c r="AJ1" s="0" t="s">
        <v>508</v>
      </c>
      <c r="AK1" s="0" t="s">
        <v>509</v>
      </c>
      <c r="AL1" s="0" t="s">
        <v>510</v>
      </c>
      <c r="AM1" s="0" t="s">
        <v>511</v>
      </c>
      <c r="AN1" s="0" t="s">
        <v>512</v>
      </c>
      <c r="AO1" s="0" t="s">
        <v>513</v>
      </c>
      <c r="AP1" s="0" t="s">
        <v>514</v>
      </c>
      <c r="AQ1" s="0" t="s">
        <v>515</v>
      </c>
      <c r="AR1" s="0" t="s">
        <v>516</v>
      </c>
      <c r="AS1" s="0" t="s">
        <v>517</v>
      </c>
      <c r="AT1" s="0" t="s">
        <v>518</v>
      </c>
      <c r="AU1" s="0" t="s">
        <v>519</v>
      </c>
      <c r="AV1" s="0" t="s">
        <v>520</v>
      </c>
      <c r="AW1" s="0" t="s">
        <v>521</v>
      </c>
      <c r="AX1" s="0" t="s">
        <v>522</v>
      </c>
      <c r="AY1" s="0" t="s">
        <v>523</v>
      </c>
      <c r="AZ1" s="0" t="s">
        <v>524</v>
      </c>
      <c r="BA1" s="0" t="s">
        <v>525</v>
      </c>
      <c r="BB1" s="0" t="s">
        <v>526</v>
      </c>
      <c r="BC1" s="0" t="s">
        <v>527</v>
      </c>
      <c r="BD1" s="0" t="s">
        <v>528</v>
      </c>
      <c r="BE1" s="0" t="s">
        <v>529</v>
      </c>
      <c r="BF1" s="0" t="s">
        <v>530</v>
      </c>
      <c r="BG1" s="0" t="s">
        <v>531</v>
      </c>
      <c r="BH1" s="0" t="s">
        <v>532</v>
      </c>
      <c r="BI1" s="0" t="s">
        <v>533</v>
      </c>
      <c r="BJ1" s="0" t="s">
        <v>534</v>
      </c>
      <c r="BK1" s="0" t="s">
        <v>535</v>
      </c>
      <c r="BL1" s="0" t="s">
        <v>536</v>
      </c>
      <c r="BM1" s="0" t="s">
        <v>537</v>
      </c>
      <c r="BN1" s="0" t="s">
        <v>538</v>
      </c>
      <c r="BO1" s="0" t="s">
        <v>539</v>
      </c>
      <c r="BP1" s="0" t="s">
        <v>540</v>
      </c>
      <c r="BQ1" s="0" t="s">
        <v>541</v>
      </c>
      <c r="BR1" s="0" t="s">
        <v>542</v>
      </c>
      <c r="BS1" s="0" t="s">
        <v>543</v>
      </c>
      <c r="BT1" s="0" t="s">
        <v>544</v>
      </c>
      <c r="BU1" s="0" t="s">
        <v>545</v>
      </c>
      <c r="BV1" s="0" t="s">
        <v>546</v>
      </c>
      <c r="BW1" s="0" t="s">
        <v>547</v>
      </c>
      <c r="BX1" s="0" t="s">
        <v>548</v>
      </c>
      <c r="BY1" s="0" t="s">
        <v>549</v>
      </c>
      <c r="BZ1" s="0" t="s">
        <v>550</v>
      </c>
    </row>
    <row r="2" customFormat="false" ht="15" hidden="false" customHeight="false" outlineLevel="0" collapsed="false">
      <c r="A2" s="0" t="n">
        <v>1348</v>
      </c>
      <c r="B2" s="0" t="n">
        <v>1348</v>
      </c>
      <c r="C2" s="22" t="n">
        <v>14712</v>
      </c>
      <c r="D2" s="0" t="n">
        <v>1348</v>
      </c>
      <c r="E2" s="0" t="s">
        <v>290</v>
      </c>
      <c r="F2" s="0" t="n">
        <v>326</v>
      </c>
      <c r="G2" s="22" t="n">
        <v>43035</v>
      </c>
      <c r="H2" s="0" t="s">
        <v>551</v>
      </c>
      <c r="I2" s="0" t="n">
        <v>23</v>
      </c>
      <c r="J2" s="0" t="n">
        <v>9</v>
      </c>
      <c r="K2" s="0" t="s">
        <v>552</v>
      </c>
      <c r="L2" s="0" t="s">
        <v>697</v>
      </c>
      <c r="M2" s="0" t="s">
        <v>698</v>
      </c>
      <c r="N2" s="0" t="s">
        <v>555</v>
      </c>
      <c r="O2" s="0" t="n">
        <v>26</v>
      </c>
      <c r="P2" s="0" t="n">
        <v>28</v>
      </c>
      <c r="Q2" s="0" t="n">
        <v>28</v>
      </c>
      <c r="R2" s="0" t="n">
        <v>33</v>
      </c>
      <c r="S2" s="0" t="n">
        <v>42</v>
      </c>
      <c r="T2" s="0" t="n">
        <v>53</v>
      </c>
      <c r="U2" s="0" t="n">
        <v>57</v>
      </c>
      <c r="V2" s="0" t="n">
        <v>54</v>
      </c>
      <c r="W2" s="0" t="n">
        <v>22</v>
      </c>
      <c r="X2" s="0" t="n">
        <v>23</v>
      </c>
      <c r="Y2" s="0" t="n">
        <v>30</v>
      </c>
      <c r="Z2" s="0" t="n">
        <v>36</v>
      </c>
      <c r="AA2" s="0" t="n">
        <v>38</v>
      </c>
      <c r="AB2" s="0" t="n">
        <v>46</v>
      </c>
      <c r="AC2" s="0" t="n">
        <v>59</v>
      </c>
      <c r="AD2" s="0" t="n">
        <v>79</v>
      </c>
      <c r="AE2" s="0" t="n">
        <v>22</v>
      </c>
      <c r="AF2" s="0" t="n">
        <v>22</v>
      </c>
      <c r="AG2" s="0" t="n">
        <v>26</v>
      </c>
      <c r="AH2" s="0" t="n">
        <v>28</v>
      </c>
      <c r="AI2" s="0" t="n">
        <v>36</v>
      </c>
      <c r="AJ2" s="0" t="n">
        <v>45</v>
      </c>
      <c r="AK2" s="0" t="n">
        <v>58</v>
      </c>
      <c r="AL2" s="0" t="n">
        <v>87</v>
      </c>
      <c r="AM2" s="0" t="n">
        <v>18</v>
      </c>
      <c r="AN2" s="0" t="n">
        <v>16</v>
      </c>
      <c r="AO2" s="0" t="n">
        <v>17</v>
      </c>
      <c r="AP2" s="0" t="n">
        <v>17</v>
      </c>
      <c r="AQ2" s="0" t="n">
        <v>17</v>
      </c>
      <c r="AR2" s="0" t="n">
        <v>28</v>
      </c>
      <c r="AS2" s="0" t="n">
        <v>47</v>
      </c>
      <c r="AT2" s="0" t="n">
        <v>74</v>
      </c>
      <c r="AU2" s="0" t="n">
        <v>19</v>
      </c>
      <c r="AV2" s="0" t="n">
        <v>19</v>
      </c>
      <c r="AW2" s="0" t="n">
        <v>14</v>
      </c>
      <c r="AX2" s="0" t="n">
        <v>14</v>
      </c>
      <c r="AY2" s="0" t="n">
        <v>17</v>
      </c>
      <c r="AZ2" s="0" t="n">
        <v>26</v>
      </c>
      <c r="BA2" s="0" t="n">
        <v>46</v>
      </c>
      <c r="BB2" s="0" t="n">
        <v>72</v>
      </c>
      <c r="BC2" s="0" t="n">
        <v>19</v>
      </c>
      <c r="BD2" s="0" t="n">
        <v>19</v>
      </c>
      <c r="BE2" s="0" t="n">
        <v>20</v>
      </c>
      <c r="BF2" s="0" t="n">
        <v>25</v>
      </c>
      <c r="BG2" s="0" t="n">
        <v>33</v>
      </c>
      <c r="BH2" s="0" t="n">
        <v>39</v>
      </c>
      <c r="BI2" s="0" t="n">
        <v>50</v>
      </c>
      <c r="BJ2" s="0" t="n">
        <v>58</v>
      </c>
      <c r="BK2" s="0" t="n">
        <v>17</v>
      </c>
      <c r="BL2" s="0" t="n">
        <v>20</v>
      </c>
      <c r="BM2" s="0" t="n">
        <v>22</v>
      </c>
      <c r="BN2" s="0" t="n">
        <v>28</v>
      </c>
      <c r="BO2" s="0" t="n">
        <v>34</v>
      </c>
      <c r="BP2" s="0" t="n">
        <v>40</v>
      </c>
      <c r="BQ2" s="0" t="n">
        <v>46</v>
      </c>
      <c r="BR2" s="0" t="n">
        <v>55</v>
      </c>
      <c r="BS2" s="0" t="n">
        <v>22</v>
      </c>
      <c r="BT2" s="0" t="n">
        <v>32</v>
      </c>
      <c r="BU2" s="0" t="n">
        <v>22</v>
      </c>
      <c r="BV2" s="0" t="n">
        <v>26</v>
      </c>
      <c r="BW2" s="0" t="n">
        <v>31</v>
      </c>
      <c r="BX2" s="0" t="n">
        <v>36</v>
      </c>
      <c r="BY2" s="0" t="n">
        <v>40</v>
      </c>
      <c r="BZ2" s="0" t="n">
        <v>52</v>
      </c>
    </row>
    <row r="3" customFormat="false" ht="15" hidden="false" customHeight="false" outlineLevel="0" collapsed="false">
      <c r="A3" s="0" t="n">
        <v>1348</v>
      </c>
      <c r="B3" s="0" t="n">
        <v>1348</v>
      </c>
      <c r="C3" s="22" t="n">
        <v>14712</v>
      </c>
      <c r="D3" s="0" t="n">
        <v>1348</v>
      </c>
      <c r="E3" s="0" t="s">
        <v>291</v>
      </c>
      <c r="F3" s="0" t="n">
        <v>325</v>
      </c>
      <c r="G3" s="22" t="n">
        <v>43035</v>
      </c>
      <c r="H3" s="0" t="s">
        <v>556</v>
      </c>
      <c r="I3" s="0" t="n">
        <v>22</v>
      </c>
      <c r="J3" s="0" t="n">
        <v>9</v>
      </c>
      <c r="K3" s="0" t="s">
        <v>552</v>
      </c>
      <c r="L3" s="0" t="s">
        <v>697</v>
      </c>
      <c r="M3" s="0" t="s">
        <v>698</v>
      </c>
      <c r="N3" s="0" t="s">
        <v>555</v>
      </c>
      <c r="O3" s="0" t="n">
        <v>28</v>
      </c>
      <c r="P3" s="0" t="n">
        <v>25</v>
      </c>
      <c r="Q3" s="0" t="n">
        <v>28</v>
      </c>
      <c r="R3" s="0" t="n">
        <v>29</v>
      </c>
      <c r="S3" s="0" t="n">
        <v>33</v>
      </c>
      <c r="T3" s="0" t="n">
        <v>43</v>
      </c>
      <c r="U3" s="0" t="n">
        <v>54</v>
      </c>
      <c r="V3" s="0" t="n">
        <v>57</v>
      </c>
      <c r="W3" s="0" t="n">
        <v>18</v>
      </c>
      <c r="X3" s="0" t="n">
        <v>22</v>
      </c>
      <c r="Y3" s="0" t="n">
        <v>26</v>
      </c>
      <c r="Z3" s="0" t="n">
        <v>24</v>
      </c>
      <c r="AA3" s="0" t="n">
        <v>28</v>
      </c>
      <c r="AB3" s="0" t="n">
        <v>34</v>
      </c>
      <c r="AC3" s="0" t="n">
        <v>46</v>
      </c>
      <c r="AD3" s="0" t="n">
        <v>67</v>
      </c>
      <c r="AE3" s="0" t="n">
        <v>20</v>
      </c>
      <c r="AF3" s="0" t="n">
        <v>19</v>
      </c>
      <c r="AG3" s="0" t="n">
        <v>21</v>
      </c>
      <c r="AH3" s="0" t="n">
        <v>21</v>
      </c>
      <c r="AI3" s="0" t="n">
        <v>26</v>
      </c>
      <c r="AJ3" s="0" t="n">
        <v>33</v>
      </c>
      <c r="AK3" s="0" t="n">
        <v>38</v>
      </c>
      <c r="AL3" s="0" t="n">
        <v>56</v>
      </c>
      <c r="AM3" s="0" t="n">
        <v>18</v>
      </c>
      <c r="AN3" s="0" t="n">
        <v>18</v>
      </c>
      <c r="AO3" s="0" t="n">
        <v>16</v>
      </c>
      <c r="AP3" s="0" t="n">
        <v>17</v>
      </c>
      <c r="AQ3" s="0" t="n">
        <v>17</v>
      </c>
      <c r="AR3" s="0" t="n">
        <v>24</v>
      </c>
      <c r="AS3" s="0" t="n">
        <v>37</v>
      </c>
      <c r="AT3" s="0" t="n">
        <v>58</v>
      </c>
      <c r="AU3" s="0" t="n">
        <v>21</v>
      </c>
      <c r="AV3" s="0" t="n">
        <v>22</v>
      </c>
      <c r="AW3" s="0" t="n">
        <v>15</v>
      </c>
      <c r="AX3" s="0" t="n">
        <v>15</v>
      </c>
      <c r="AY3" s="0" t="n">
        <v>18</v>
      </c>
      <c r="AZ3" s="0" t="n">
        <v>29</v>
      </c>
      <c r="BA3" s="0" t="n">
        <v>46</v>
      </c>
      <c r="BB3" s="0" t="n">
        <v>75</v>
      </c>
      <c r="BC3" s="0" t="n">
        <v>18</v>
      </c>
      <c r="BD3" s="0" t="n">
        <v>19</v>
      </c>
      <c r="BE3" s="0" t="n">
        <v>20</v>
      </c>
      <c r="BF3" s="0" t="n">
        <v>23</v>
      </c>
      <c r="BG3" s="0" t="n">
        <v>28</v>
      </c>
      <c r="BH3" s="0" t="n">
        <v>39</v>
      </c>
      <c r="BI3" s="0" t="n">
        <v>51</v>
      </c>
      <c r="BJ3" s="0" t="n">
        <v>61</v>
      </c>
      <c r="BK3" s="0" t="n">
        <v>16</v>
      </c>
      <c r="BL3" s="0" t="n">
        <v>17</v>
      </c>
      <c r="BM3" s="0" t="n">
        <v>22</v>
      </c>
      <c r="BN3" s="0" t="n">
        <v>29</v>
      </c>
      <c r="BO3" s="0" t="n">
        <v>35</v>
      </c>
      <c r="BP3" s="0" t="n">
        <v>38</v>
      </c>
      <c r="BQ3" s="0" t="n">
        <v>43</v>
      </c>
      <c r="BR3" s="0" t="n">
        <v>38</v>
      </c>
      <c r="BS3" s="0" t="n">
        <v>18</v>
      </c>
      <c r="BT3" s="0" t="n">
        <v>18</v>
      </c>
      <c r="BU3" s="0" t="n">
        <v>19</v>
      </c>
      <c r="BV3" s="0" t="n">
        <v>24</v>
      </c>
      <c r="BW3" s="0" t="n">
        <v>24</v>
      </c>
      <c r="BX3" s="0" t="n">
        <v>26</v>
      </c>
      <c r="BY3" s="0" t="n">
        <v>28</v>
      </c>
      <c r="BZ3" s="0" t="n">
        <v>34</v>
      </c>
    </row>
    <row r="4" customFormat="false" ht="15" hidden="false" customHeight="false" outlineLevel="0" collapsed="false">
      <c r="A4" s="0" t="n">
        <v>1687</v>
      </c>
      <c r="B4" s="0" t="n">
        <v>1687</v>
      </c>
      <c r="C4" s="22" t="n">
        <v>16083</v>
      </c>
      <c r="D4" s="0" t="n">
        <v>1687</v>
      </c>
      <c r="E4" s="0" t="s">
        <v>290</v>
      </c>
      <c r="F4" s="0" t="n">
        <v>60</v>
      </c>
      <c r="G4" s="22" t="n">
        <v>42800</v>
      </c>
      <c r="H4" s="0" t="s">
        <v>557</v>
      </c>
      <c r="I4" s="0" t="n">
        <v>25</v>
      </c>
      <c r="J4" s="0" t="n">
        <v>7</v>
      </c>
      <c r="K4" s="0" t="s">
        <v>552</v>
      </c>
      <c r="L4" s="0" t="s">
        <v>697</v>
      </c>
      <c r="M4" s="0" t="s">
        <v>698</v>
      </c>
      <c r="N4" s="0" t="s">
        <v>555</v>
      </c>
      <c r="O4" s="0" t="n">
        <v>23</v>
      </c>
      <c r="P4" s="0" t="n">
        <v>25</v>
      </c>
      <c r="Q4" s="0" t="n">
        <v>32</v>
      </c>
      <c r="R4" s="0" t="n">
        <v>33</v>
      </c>
      <c r="S4" s="0" t="n">
        <v>47</v>
      </c>
      <c r="T4" s="0" t="n">
        <v>62</v>
      </c>
      <c r="U4" s="0" t="n">
        <v>78</v>
      </c>
      <c r="V4" s="0" t="n">
        <v>67</v>
      </c>
      <c r="W4" s="0" t="n">
        <v>25</v>
      </c>
      <c r="X4" s="0" t="n">
        <v>28</v>
      </c>
      <c r="Y4" s="0" t="n">
        <v>28</v>
      </c>
      <c r="Z4" s="0" t="n">
        <v>34</v>
      </c>
      <c r="AA4" s="0" t="n">
        <v>39</v>
      </c>
      <c r="AB4" s="0" t="n">
        <v>56</v>
      </c>
      <c r="AC4" s="0" t="n">
        <v>89</v>
      </c>
      <c r="AD4" s="0" t="n">
        <v>113</v>
      </c>
      <c r="AE4" s="0" t="n">
        <v>21</v>
      </c>
      <c r="AF4" s="0" t="n">
        <v>21</v>
      </c>
      <c r="AG4" s="0" t="n">
        <v>24</v>
      </c>
      <c r="AH4" s="0" t="n">
        <v>26</v>
      </c>
      <c r="AI4" s="0" t="n">
        <v>33</v>
      </c>
      <c r="AJ4" s="0" t="n">
        <v>47</v>
      </c>
      <c r="AK4" s="0" t="n">
        <v>67</v>
      </c>
      <c r="AL4" s="0" t="n">
        <v>114</v>
      </c>
      <c r="AM4" s="0" t="n">
        <v>17</v>
      </c>
      <c r="AN4" s="0" t="n">
        <v>18</v>
      </c>
      <c r="AO4" s="0" t="n">
        <v>16</v>
      </c>
      <c r="AP4" s="0" t="n">
        <v>17</v>
      </c>
      <c r="AQ4" s="0" t="n">
        <v>17</v>
      </c>
      <c r="AR4" s="0" t="n">
        <v>23</v>
      </c>
      <c r="AS4" s="0" t="n">
        <v>40</v>
      </c>
      <c r="AT4" s="0" t="n">
        <v>73</v>
      </c>
      <c r="AU4" s="0" t="n">
        <v>19</v>
      </c>
      <c r="AV4" s="0" t="n">
        <v>22</v>
      </c>
      <c r="AW4" s="0" t="n">
        <v>19</v>
      </c>
      <c r="AX4" s="0" t="n">
        <v>16</v>
      </c>
      <c r="AY4" s="0" t="n">
        <v>17</v>
      </c>
      <c r="AZ4" s="0" t="n">
        <v>27</v>
      </c>
      <c r="BA4" s="0" t="n">
        <v>46</v>
      </c>
      <c r="BB4" s="0" t="n">
        <v>76</v>
      </c>
      <c r="BC4" s="0" t="n">
        <v>18</v>
      </c>
      <c r="BD4" s="0" t="n">
        <v>18</v>
      </c>
      <c r="BE4" s="0" t="n">
        <v>24</v>
      </c>
      <c r="BF4" s="0" t="n">
        <v>30</v>
      </c>
      <c r="BG4" s="0" t="n">
        <v>37</v>
      </c>
      <c r="BH4" s="0" t="n">
        <v>48</v>
      </c>
      <c r="BI4" s="0" t="n">
        <v>65</v>
      </c>
      <c r="BJ4" s="0" t="n">
        <v>98</v>
      </c>
      <c r="BK4" s="0" t="n">
        <v>22</v>
      </c>
      <c r="BL4" s="0" t="n">
        <v>22</v>
      </c>
      <c r="BM4" s="0" t="n">
        <v>27</v>
      </c>
      <c r="BN4" s="0" t="n">
        <v>35</v>
      </c>
      <c r="BO4" s="0" t="n">
        <v>44</v>
      </c>
      <c r="BP4" s="0" t="n">
        <v>57</v>
      </c>
      <c r="BQ4" s="0" t="n">
        <v>76</v>
      </c>
      <c r="BR4" s="0" t="n">
        <v>96</v>
      </c>
      <c r="BS4" s="0" t="n">
        <v>23</v>
      </c>
      <c r="BT4" s="0" t="n">
        <v>24</v>
      </c>
      <c r="BU4" s="0" t="n">
        <v>31</v>
      </c>
      <c r="BV4" s="0" t="n">
        <v>36</v>
      </c>
      <c r="BW4" s="0" t="n">
        <v>44</v>
      </c>
      <c r="BX4" s="0" t="n">
        <v>54</v>
      </c>
      <c r="BY4" s="0" t="n">
        <v>60</v>
      </c>
      <c r="BZ4" s="0" t="n">
        <v>56</v>
      </c>
    </row>
    <row r="5" customFormat="false" ht="15" hidden="false" customHeight="false" outlineLevel="0" collapsed="false">
      <c r="A5" s="0" t="n">
        <v>1687</v>
      </c>
      <c r="B5" s="0" t="n">
        <v>1687</v>
      </c>
      <c r="C5" s="22" t="n">
        <v>16083</v>
      </c>
      <c r="D5" s="0" t="n">
        <v>1687</v>
      </c>
      <c r="E5" s="0" t="s">
        <v>291</v>
      </c>
      <c r="F5" s="0" t="n">
        <v>59</v>
      </c>
      <c r="G5" s="22" t="n">
        <v>42800</v>
      </c>
      <c r="H5" s="0" t="s">
        <v>558</v>
      </c>
      <c r="I5" s="0" t="n">
        <v>23</v>
      </c>
      <c r="J5" s="0" t="n">
        <v>7</v>
      </c>
      <c r="K5" s="0" t="s">
        <v>552</v>
      </c>
      <c r="L5" s="0" t="s">
        <v>697</v>
      </c>
      <c r="M5" s="0" t="s">
        <v>698</v>
      </c>
      <c r="N5" s="0" t="s">
        <v>555</v>
      </c>
      <c r="O5" s="0" t="n">
        <v>27</v>
      </c>
      <c r="P5" s="0" t="n">
        <v>27</v>
      </c>
      <c r="Q5" s="0" t="n">
        <v>32</v>
      </c>
      <c r="R5" s="0" t="n">
        <v>32</v>
      </c>
      <c r="S5" s="0" t="n">
        <v>32</v>
      </c>
      <c r="T5" s="0" t="n">
        <v>51</v>
      </c>
      <c r="U5" s="0" t="n">
        <v>36</v>
      </c>
      <c r="V5" s="0" t="n">
        <v>33</v>
      </c>
      <c r="W5" s="0" t="n">
        <v>24</v>
      </c>
      <c r="X5" s="0" t="n">
        <v>33</v>
      </c>
      <c r="Y5" s="0" t="n">
        <v>25</v>
      </c>
      <c r="Z5" s="0" t="n">
        <v>26</v>
      </c>
      <c r="AA5" s="0" t="n">
        <v>25</v>
      </c>
      <c r="AB5" s="0" t="n">
        <v>37</v>
      </c>
      <c r="AC5" s="0" t="n">
        <v>55</v>
      </c>
      <c r="AD5" s="0" t="n">
        <v>70</v>
      </c>
      <c r="AE5" s="0" t="n">
        <v>21</v>
      </c>
      <c r="AF5" s="0" t="n">
        <v>22</v>
      </c>
      <c r="AG5" s="0" t="n">
        <v>20</v>
      </c>
      <c r="AH5" s="0" t="n">
        <v>21</v>
      </c>
      <c r="AI5" s="0" t="n">
        <v>24</v>
      </c>
      <c r="AJ5" s="0" t="n">
        <v>32</v>
      </c>
      <c r="AK5" s="0" t="n">
        <v>45</v>
      </c>
      <c r="AL5" s="0" t="n">
        <v>69</v>
      </c>
      <c r="AM5" s="0" t="n">
        <v>17</v>
      </c>
      <c r="AN5" s="0" t="n">
        <v>17</v>
      </c>
      <c r="AO5" s="0" t="n">
        <v>17</v>
      </c>
      <c r="AP5" s="0" t="n">
        <v>15</v>
      </c>
      <c r="AQ5" s="0" t="n">
        <v>15</v>
      </c>
      <c r="AR5" s="0" t="n">
        <v>21</v>
      </c>
      <c r="AS5" s="0" t="n">
        <v>31</v>
      </c>
      <c r="AT5" s="0" t="n">
        <v>49</v>
      </c>
      <c r="AU5" s="0" t="n">
        <v>18</v>
      </c>
      <c r="AV5" s="0" t="n">
        <v>19</v>
      </c>
      <c r="AW5" s="0" t="n">
        <v>19</v>
      </c>
      <c r="AX5" s="0" t="n">
        <v>15</v>
      </c>
      <c r="AY5" s="0" t="n">
        <v>15</v>
      </c>
      <c r="AZ5" s="0" t="n">
        <v>21</v>
      </c>
      <c r="BA5" s="0" t="n">
        <v>41</v>
      </c>
      <c r="BB5" s="0" t="n">
        <v>53</v>
      </c>
      <c r="BC5" s="0" t="n">
        <v>18</v>
      </c>
      <c r="BD5" s="0" t="n">
        <v>18</v>
      </c>
      <c r="BE5" s="0" t="n">
        <v>19</v>
      </c>
      <c r="BF5" s="0" t="n">
        <v>22</v>
      </c>
      <c r="BG5" s="0" t="n">
        <v>27</v>
      </c>
      <c r="BH5" s="0" t="n">
        <v>36</v>
      </c>
      <c r="BI5" s="0" t="n">
        <v>46</v>
      </c>
      <c r="BJ5" s="0" t="n">
        <v>62</v>
      </c>
      <c r="BK5" s="0" t="n">
        <v>21</v>
      </c>
      <c r="BL5" s="0" t="n">
        <v>22</v>
      </c>
      <c r="BM5" s="0" t="n">
        <v>25</v>
      </c>
      <c r="BN5" s="0" t="n">
        <v>25</v>
      </c>
      <c r="BO5" s="0" t="n">
        <v>29</v>
      </c>
      <c r="BP5" s="0" t="n">
        <v>39</v>
      </c>
      <c r="BQ5" s="0" t="n">
        <v>52</v>
      </c>
      <c r="BR5" s="0" t="n">
        <v>67</v>
      </c>
      <c r="BS5" s="0" t="n">
        <v>22</v>
      </c>
      <c r="BT5" s="0" t="n">
        <v>25</v>
      </c>
      <c r="BU5" s="0" t="n">
        <v>27</v>
      </c>
      <c r="BV5" s="0" t="n">
        <v>28</v>
      </c>
      <c r="BW5" s="0" t="n">
        <v>39</v>
      </c>
      <c r="BX5" s="0" t="n">
        <v>44</v>
      </c>
      <c r="BY5" s="0" t="n">
        <v>58</v>
      </c>
      <c r="BZ5" s="0" t="n">
        <v>49</v>
      </c>
    </row>
    <row r="6" customFormat="false" ht="15" hidden="false" customHeight="false" outlineLevel="0" collapsed="false">
      <c r="A6" s="0" t="n">
        <v>3798</v>
      </c>
      <c r="B6" s="0" t="n">
        <v>3798</v>
      </c>
      <c r="C6" s="22" t="n">
        <v>20024</v>
      </c>
      <c r="D6" s="0" t="n">
        <v>3798</v>
      </c>
      <c r="E6" s="0" t="s">
        <v>290</v>
      </c>
      <c r="F6" s="0" t="n">
        <v>832</v>
      </c>
      <c r="G6" s="22" t="n">
        <v>43028</v>
      </c>
      <c r="H6" s="0" t="s">
        <v>559</v>
      </c>
      <c r="I6" s="0" t="n">
        <v>30</v>
      </c>
      <c r="J6" s="0" t="n">
        <v>9</v>
      </c>
      <c r="K6" s="0" t="s">
        <v>552</v>
      </c>
      <c r="L6" s="0" t="s">
        <v>697</v>
      </c>
      <c r="M6" s="0" t="s">
        <v>698</v>
      </c>
      <c r="N6" s="0" t="s">
        <v>555</v>
      </c>
      <c r="O6" s="0" t="s">
        <v>391</v>
      </c>
      <c r="P6" s="0" t="s">
        <v>391</v>
      </c>
      <c r="Q6" s="0" t="s">
        <v>391</v>
      </c>
      <c r="R6" s="0" t="s">
        <v>391</v>
      </c>
      <c r="S6" s="0" t="s">
        <v>391</v>
      </c>
      <c r="T6" s="0" t="s">
        <v>391</v>
      </c>
      <c r="U6" s="0" t="s">
        <v>391</v>
      </c>
      <c r="V6" s="0" t="s">
        <v>391</v>
      </c>
      <c r="W6" s="0" t="s">
        <v>391</v>
      </c>
      <c r="X6" s="0" t="s">
        <v>391</v>
      </c>
      <c r="Y6" s="0" t="s">
        <v>391</v>
      </c>
      <c r="Z6" s="0" t="s">
        <v>391</v>
      </c>
      <c r="AA6" s="0" t="s">
        <v>391</v>
      </c>
      <c r="AB6" s="0" t="s">
        <v>391</v>
      </c>
      <c r="AC6" s="0" t="s">
        <v>391</v>
      </c>
      <c r="AD6" s="0" t="s">
        <v>391</v>
      </c>
      <c r="AE6" s="0" t="s">
        <v>391</v>
      </c>
      <c r="AF6" s="0" t="s">
        <v>391</v>
      </c>
      <c r="AG6" s="0" t="s">
        <v>391</v>
      </c>
      <c r="AH6" s="0" t="s">
        <v>391</v>
      </c>
      <c r="AI6" s="0" t="s">
        <v>391</v>
      </c>
      <c r="AJ6" s="0" t="s">
        <v>391</v>
      </c>
      <c r="AK6" s="0" t="s">
        <v>391</v>
      </c>
      <c r="AL6" s="0" t="s">
        <v>391</v>
      </c>
      <c r="AM6" s="0" t="s">
        <v>391</v>
      </c>
      <c r="AN6" s="0" t="s">
        <v>391</v>
      </c>
      <c r="AO6" s="0" t="s">
        <v>391</v>
      </c>
      <c r="AP6" s="0" t="s">
        <v>391</v>
      </c>
      <c r="AQ6" s="0" t="s">
        <v>391</v>
      </c>
      <c r="AR6" s="0" t="s">
        <v>391</v>
      </c>
      <c r="AS6" s="0" t="s">
        <v>391</v>
      </c>
      <c r="AT6" s="0" t="s">
        <v>391</v>
      </c>
      <c r="AU6" s="0" t="s">
        <v>391</v>
      </c>
      <c r="AV6" s="0" t="s">
        <v>391</v>
      </c>
      <c r="AW6" s="0" t="s">
        <v>391</v>
      </c>
      <c r="AX6" s="0" t="s">
        <v>391</v>
      </c>
      <c r="AY6" s="0" t="s">
        <v>391</v>
      </c>
      <c r="AZ6" s="0" t="s">
        <v>391</v>
      </c>
      <c r="BA6" s="0" t="s">
        <v>391</v>
      </c>
      <c r="BB6" s="0" t="s">
        <v>391</v>
      </c>
      <c r="BC6" s="0" t="s">
        <v>391</v>
      </c>
      <c r="BD6" s="0" t="s">
        <v>391</v>
      </c>
      <c r="BE6" s="0" t="s">
        <v>391</v>
      </c>
      <c r="BF6" s="0" t="s">
        <v>391</v>
      </c>
      <c r="BG6" s="0" t="s">
        <v>391</v>
      </c>
      <c r="BH6" s="0" t="s">
        <v>391</v>
      </c>
      <c r="BI6" s="0" t="s">
        <v>391</v>
      </c>
      <c r="BJ6" s="0" t="s">
        <v>391</v>
      </c>
      <c r="BK6" s="0" t="s">
        <v>391</v>
      </c>
      <c r="BL6" s="0" t="s">
        <v>391</v>
      </c>
      <c r="BM6" s="0" t="s">
        <v>391</v>
      </c>
      <c r="BN6" s="0" t="s">
        <v>391</v>
      </c>
      <c r="BO6" s="0" t="s">
        <v>391</v>
      </c>
      <c r="BP6" s="0" t="s">
        <v>391</v>
      </c>
      <c r="BQ6" s="0" t="s">
        <v>391</v>
      </c>
      <c r="BR6" s="0" t="s">
        <v>391</v>
      </c>
      <c r="BS6" s="0" t="s">
        <v>391</v>
      </c>
      <c r="BT6" s="0" t="s">
        <v>391</v>
      </c>
      <c r="BU6" s="0" t="s">
        <v>391</v>
      </c>
      <c r="BV6" s="0" t="s">
        <v>391</v>
      </c>
      <c r="BW6" s="0" t="s">
        <v>391</v>
      </c>
      <c r="BX6" s="0" t="s">
        <v>391</v>
      </c>
      <c r="BY6" s="0" t="s">
        <v>391</v>
      </c>
      <c r="BZ6" s="0" t="s">
        <v>391</v>
      </c>
    </row>
    <row r="7" customFormat="false" ht="15" hidden="false" customHeight="false" outlineLevel="0" collapsed="false">
      <c r="A7" s="0" t="n">
        <v>3798</v>
      </c>
      <c r="B7" s="0" t="n">
        <v>3798</v>
      </c>
      <c r="C7" s="22" t="n">
        <v>20024</v>
      </c>
      <c r="D7" s="0" t="n">
        <v>3798</v>
      </c>
      <c r="E7" s="0" t="s">
        <v>291</v>
      </c>
      <c r="F7" s="0" t="n">
        <v>831</v>
      </c>
      <c r="G7" s="22" t="n">
        <v>43028</v>
      </c>
      <c r="H7" s="0" t="s">
        <v>560</v>
      </c>
      <c r="I7" s="0" t="n">
        <v>28</v>
      </c>
      <c r="J7" s="0" t="n">
        <v>9</v>
      </c>
      <c r="K7" s="0" t="s">
        <v>552</v>
      </c>
      <c r="L7" s="0" t="s">
        <v>697</v>
      </c>
      <c r="M7" s="0" t="s">
        <v>698</v>
      </c>
      <c r="N7" s="0" t="s">
        <v>555</v>
      </c>
      <c r="O7" s="0" t="s">
        <v>391</v>
      </c>
      <c r="P7" s="0" t="s">
        <v>391</v>
      </c>
      <c r="Q7" s="0" t="s">
        <v>391</v>
      </c>
      <c r="R7" s="0" t="s">
        <v>391</v>
      </c>
      <c r="S7" s="0" t="s">
        <v>391</v>
      </c>
      <c r="T7" s="0" t="s">
        <v>391</v>
      </c>
      <c r="U7" s="0" t="s">
        <v>391</v>
      </c>
      <c r="V7" s="0" t="s">
        <v>391</v>
      </c>
      <c r="W7" s="0" t="s">
        <v>391</v>
      </c>
      <c r="X7" s="0" t="s">
        <v>391</v>
      </c>
      <c r="Y7" s="0" t="s">
        <v>391</v>
      </c>
      <c r="Z7" s="0" t="s">
        <v>391</v>
      </c>
      <c r="AA7" s="0" t="s">
        <v>391</v>
      </c>
      <c r="AB7" s="0" t="s">
        <v>391</v>
      </c>
      <c r="AC7" s="0" t="s">
        <v>391</v>
      </c>
      <c r="AD7" s="0" t="s">
        <v>391</v>
      </c>
      <c r="AE7" s="0" t="s">
        <v>391</v>
      </c>
      <c r="AF7" s="0" t="s">
        <v>391</v>
      </c>
      <c r="AG7" s="0" t="s">
        <v>391</v>
      </c>
      <c r="AH7" s="0" t="s">
        <v>391</v>
      </c>
      <c r="AI7" s="0" t="s">
        <v>391</v>
      </c>
      <c r="AJ7" s="0" t="s">
        <v>391</v>
      </c>
      <c r="AK7" s="0" t="s">
        <v>391</v>
      </c>
      <c r="AL7" s="0" t="s">
        <v>391</v>
      </c>
      <c r="AM7" s="0" t="s">
        <v>391</v>
      </c>
      <c r="AN7" s="0" t="s">
        <v>391</v>
      </c>
      <c r="AO7" s="0" t="s">
        <v>391</v>
      </c>
      <c r="AP7" s="0" t="s">
        <v>391</v>
      </c>
      <c r="AQ7" s="0" t="s">
        <v>391</v>
      </c>
      <c r="AR7" s="0" t="s">
        <v>391</v>
      </c>
      <c r="AS7" s="0" t="s">
        <v>391</v>
      </c>
      <c r="AT7" s="0" t="s">
        <v>391</v>
      </c>
      <c r="AU7" s="0" t="s">
        <v>391</v>
      </c>
      <c r="AV7" s="0" t="s">
        <v>391</v>
      </c>
      <c r="AW7" s="0" t="s">
        <v>391</v>
      </c>
      <c r="AX7" s="0" t="s">
        <v>391</v>
      </c>
      <c r="AY7" s="0" t="s">
        <v>391</v>
      </c>
      <c r="AZ7" s="0" t="s">
        <v>391</v>
      </c>
      <c r="BA7" s="0" t="s">
        <v>391</v>
      </c>
      <c r="BB7" s="0" t="s">
        <v>391</v>
      </c>
      <c r="BC7" s="0" t="s">
        <v>391</v>
      </c>
      <c r="BD7" s="0" t="s">
        <v>391</v>
      </c>
      <c r="BE7" s="0" t="s">
        <v>391</v>
      </c>
      <c r="BF7" s="0" t="s">
        <v>391</v>
      </c>
      <c r="BG7" s="0" t="s">
        <v>391</v>
      </c>
      <c r="BH7" s="0" t="s">
        <v>391</v>
      </c>
      <c r="BI7" s="0" t="s">
        <v>391</v>
      </c>
      <c r="BJ7" s="0" t="s">
        <v>391</v>
      </c>
      <c r="BK7" s="0" t="s">
        <v>391</v>
      </c>
      <c r="BL7" s="0" t="s">
        <v>391</v>
      </c>
      <c r="BM7" s="0" t="s">
        <v>391</v>
      </c>
      <c r="BN7" s="0" t="s">
        <v>391</v>
      </c>
      <c r="BO7" s="0" t="s">
        <v>391</v>
      </c>
      <c r="BP7" s="0" t="s">
        <v>391</v>
      </c>
      <c r="BQ7" s="0" t="s">
        <v>391</v>
      </c>
      <c r="BR7" s="0" t="s">
        <v>391</v>
      </c>
      <c r="BS7" s="0" t="s">
        <v>391</v>
      </c>
      <c r="BT7" s="0" t="s">
        <v>391</v>
      </c>
      <c r="BU7" s="0" t="s">
        <v>391</v>
      </c>
      <c r="BV7" s="0" t="s">
        <v>391</v>
      </c>
      <c r="BW7" s="0" t="s">
        <v>391</v>
      </c>
      <c r="BX7" s="0" t="s">
        <v>391</v>
      </c>
      <c r="BY7" s="0" t="s">
        <v>391</v>
      </c>
      <c r="BZ7" s="0" t="s">
        <v>391</v>
      </c>
    </row>
    <row r="8" customFormat="false" ht="15" hidden="false" customHeight="false" outlineLevel="0" collapsed="false">
      <c r="A8" s="0" t="n">
        <v>5143</v>
      </c>
      <c r="B8" s="0" t="n">
        <v>5143</v>
      </c>
      <c r="C8" s="22" t="n">
        <v>17685</v>
      </c>
      <c r="D8" s="0" t="n">
        <v>5143</v>
      </c>
      <c r="E8" s="0" t="s">
        <v>290</v>
      </c>
      <c r="F8" s="0" t="n">
        <v>439</v>
      </c>
      <c r="G8" s="22" t="n">
        <v>43013</v>
      </c>
      <c r="H8" s="0" t="s">
        <v>561</v>
      </c>
      <c r="I8" s="0" t="n">
        <v>23</v>
      </c>
      <c r="J8" s="0" t="n">
        <v>8</v>
      </c>
      <c r="K8" s="0" t="s">
        <v>552</v>
      </c>
      <c r="L8" s="0" t="s">
        <v>697</v>
      </c>
      <c r="M8" s="0" t="s">
        <v>698</v>
      </c>
      <c r="N8" s="0" t="s">
        <v>555</v>
      </c>
      <c r="O8" s="0" t="n">
        <v>16</v>
      </c>
      <c r="P8" s="0" t="n">
        <v>17</v>
      </c>
      <c r="Q8" s="0" t="n">
        <v>21</v>
      </c>
      <c r="R8" s="0" t="n">
        <v>20</v>
      </c>
      <c r="S8" s="0" t="n">
        <v>24</v>
      </c>
      <c r="T8" s="0" t="n">
        <v>26</v>
      </c>
      <c r="U8" s="0" t="n">
        <v>27</v>
      </c>
      <c r="V8" s="0" t="n">
        <v>30</v>
      </c>
      <c r="W8" s="0" t="n">
        <v>17</v>
      </c>
      <c r="X8" s="0" t="n">
        <v>18</v>
      </c>
      <c r="Y8" s="0" t="n">
        <v>20</v>
      </c>
      <c r="Z8" s="0" t="n">
        <v>20</v>
      </c>
      <c r="AA8" s="0" t="n">
        <v>24</v>
      </c>
      <c r="AB8" s="0" t="n">
        <v>25</v>
      </c>
      <c r="AC8" s="0" t="n">
        <v>26</v>
      </c>
      <c r="AD8" s="0" t="n">
        <v>33</v>
      </c>
      <c r="AE8" s="0" t="n">
        <v>18</v>
      </c>
      <c r="AF8" s="0" t="n">
        <v>20</v>
      </c>
      <c r="AG8" s="0" t="n">
        <v>19</v>
      </c>
      <c r="AH8" s="0" t="n">
        <v>20</v>
      </c>
      <c r="AI8" s="0" t="n">
        <v>25</v>
      </c>
      <c r="AJ8" s="0" t="n">
        <v>35</v>
      </c>
      <c r="AK8" s="0" t="n">
        <v>46</v>
      </c>
      <c r="AL8" s="0" t="n">
        <v>37</v>
      </c>
      <c r="AM8" s="0" t="n">
        <v>18</v>
      </c>
      <c r="AN8" s="0" t="n">
        <v>20</v>
      </c>
      <c r="AO8" s="0" t="n">
        <v>23</v>
      </c>
      <c r="AP8" s="0" t="n">
        <v>19</v>
      </c>
      <c r="AQ8" s="0" t="n">
        <v>15</v>
      </c>
      <c r="AR8" s="0" t="n">
        <v>22</v>
      </c>
      <c r="AS8" s="0" t="n">
        <v>36</v>
      </c>
      <c r="AT8" s="0" t="n">
        <v>52</v>
      </c>
      <c r="AU8" s="0" t="n">
        <v>19</v>
      </c>
      <c r="AV8" s="0" t="n">
        <v>20</v>
      </c>
      <c r="AW8" s="0" t="n">
        <v>18</v>
      </c>
      <c r="AX8" s="0" t="n">
        <v>17</v>
      </c>
      <c r="AY8" s="0" t="n">
        <v>19</v>
      </c>
      <c r="AZ8" s="0" t="n">
        <v>34</v>
      </c>
      <c r="BA8" s="0" t="n">
        <v>54</v>
      </c>
      <c r="BB8" s="0" t="n">
        <v>74</v>
      </c>
      <c r="BC8" s="0" t="n">
        <v>17</v>
      </c>
      <c r="BD8" s="0" t="n">
        <v>17</v>
      </c>
      <c r="BE8" s="0" t="n">
        <v>19</v>
      </c>
      <c r="BF8" s="0" t="n">
        <v>21</v>
      </c>
      <c r="BG8" s="0" t="n">
        <v>33</v>
      </c>
      <c r="BH8" s="0" t="n">
        <v>61</v>
      </c>
      <c r="BI8" s="0" t="n">
        <v>105</v>
      </c>
      <c r="BJ8" s="0" t="n">
        <v>137</v>
      </c>
      <c r="BK8" s="0" t="n">
        <v>19</v>
      </c>
      <c r="BL8" s="0" t="n">
        <v>19</v>
      </c>
      <c r="BM8" s="0" t="n">
        <v>24</v>
      </c>
      <c r="BN8" s="0" t="n">
        <v>33</v>
      </c>
      <c r="BO8" s="0" t="n">
        <v>38</v>
      </c>
      <c r="BP8" s="0" t="n">
        <v>46</v>
      </c>
      <c r="BQ8" s="0" t="n">
        <v>57</v>
      </c>
      <c r="BR8" s="0" t="n">
        <v>71</v>
      </c>
      <c r="BS8" s="0" t="n">
        <v>18</v>
      </c>
      <c r="BT8" s="0" t="n">
        <v>17</v>
      </c>
      <c r="BU8" s="0" t="n">
        <v>23</v>
      </c>
      <c r="BV8" s="0" t="n">
        <v>30</v>
      </c>
      <c r="BW8" s="0" t="n">
        <v>34</v>
      </c>
      <c r="BX8" s="0" t="n">
        <v>39</v>
      </c>
      <c r="BY8" s="0" t="n">
        <v>50</v>
      </c>
      <c r="BZ8" s="0" t="n">
        <v>56</v>
      </c>
    </row>
    <row r="9" customFormat="false" ht="15" hidden="false" customHeight="false" outlineLevel="0" collapsed="false">
      <c r="A9" s="0" t="n">
        <v>5143</v>
      </c>
      <c r="B9" s="0" t="n">
        <v>5143</v>
      </c>
      <c r="C9" s="22" t="n">
        <v>17685</v>
      </c>
      <c r="D9" s="0" t="n">
        <v>5143</v>
      </c>
      <c r="E9" s="0" t="s">
        <v>291</v>
      </c>
      <c r="F9" s="0" t="n">
        <v>438</v>
      </c>
      <c r="G9" s="22" t="n">
        <v>43013</v>
      </c>
      <c r="H9" s="0" t="s">
        <v>562</v>
      </c>
      <c r="I9" s="0" t="n">
        <v>23</v>
      </c>
      <c r="J9" s="0" t="n">
        <v>8</v>
      </c>
      <c r="K9" s="0" t="s">
        <v>552</v>
      </c>
      <c r="L9" s="0" t="s">
        <v>697</v>
      </c>
      <c r="M9" s="0" t="s">
        <v>698</v>
      </c>
      <c r="N9" s="0" t="s">
        <v>555</v>
      </c>
      <c r="O9" s="0" t="n">
        <v>20</v>
      </c>
      <c r="P9" s="0" t="n">
        <v>18</v>
      </c>
      <c r="Q9" s="0" t="n">
        <v>20</v>
      </c>
      <c r="R9" s="0" t="n">
        <v>23</v>
      </c>
      <c r="S9" s="0" t="n">
        <v>27</v>
      </c>
      <c r="T9" s="0" t="n">
        <v>35</v>
      </c>
      <c r="U9" s="0" t="n">
        <v>37</v>
      </c>
      <c r="V9" s="0" t="n">
        <v>45</v>
      </c>
      <c r="W9" s="0" t="n">
        <v>19</v>
      </c>
      <c r="X9" s="0" t="n">
        <v>19</v>
      </c>
      <c r="Y9" s="0" t="n">
        <v>20</v>
      </c>
      <c r="Z9" s="0" t="n">
        <v>20</v>
      </c>
      <c r="AA9" s="0" t="n">
        <v>22</v>
      </c>
      <c r="AB9" s="0" t="n">
        <v>22</v>
      </c>
      <c r="AC9" s="0" t="n">
        <v>28</v>
      </c>
      <c r="AD9" s="0" t="n">
        <v>35</v>
      </c>
      <c r="AE9" s="0" t="n">
        <v>21</v>
      </c>
      <c r="AF9" s="0" t="n">
        <v>21</v>
      </c>
      <c r="AG9" s="0" t="n">
        <v>22</v>
      </c>
      <c r="AH9" s="0" t="n">
        <v>22</v>
      </c>
      <c r="AI9" s="0" t="n">
        <v>29</v>
      </c>
      <c r="AJ9" s="0" t="n">
        <v>38</v>
      </c>
      <c r="AK9" s="0" t="n">
        <v>46</v>
      </c>
      <c r="AL9" s="0" t="n">
        <v>48</v>
      </c>
      <c r="AM9" s="0" t="n">
        <v>22</v>
      </c>
      <c r="AN9" s="0" t="n">
        <v>23</v>
      </c>
      <c r="AO9" s="0" t="n">
        <v>24</v>
      </c>
      <c r="AP9" s="0" t="n">
        <v>25</v>
      </c>
      <c r="AQ9" s="0" t="n">
        <v>17</v>
      </c>
      <c r="AR9" s="0" t="n">
        <v>25</v>
      </c>
      <c r="AS9" s="0" t="n">
        <v>43</v>
      </c>
      <c r="AT9" s="0" t="n">
        <v>60</v>
      </c>
      <c r="AU9" s="0" t="n">
        <v>22</v>
      </c>
      <c r="AV9" s="0" t="n">
        <v>25</v>
      </c>
      <c r="AW9" s="0" t="n">
        <v>25</v>
      </c>
      <c r="AX9" s="0" t="n">
        <v>25</v>
      </c>
      <c r="AY9" s="0" t="n">
        <v>15</v>
      </c>
      <c r="AZ9" s="0" t="n">
        <v>21</v>
      </c>
      <c r="BA9" s="0" t="n">
        <v>39</v>
      </c>
      <c r="BB9" s="0" t="n">
        <v>62</v>
      </c>
      <c r="BC9" s="0" t="n">
        <v>21</v>
      </c>
      <c r="BD9" s="0" t="n">
        <v>22</v>
      </c>
      <c r="BE9" s="0" t="n">
        <v>17</v>
      </c>
      <c r="BF9" s="0" t="n">
        <v>21</v>
      </c>
      <c r="BG9" s="0" t="n">
        <v>25</v>
      </c>
      <c r="BH9" s="0" t="n">
        <v>35</v>
      </c>
      <c r="BI9" s="0" t="n">
        <v>47</v>
      </c>
      <c r="BJ9" s="0" t="n">
        <v>62</v>
      </c>
      <c r="BK9" s="0" t="n">
        <v>19</v>
      </c>
      <c r="BL9" s="0" t="n">
        <v>21</v>
      </c>
      <c r="BM9" s="0" t="n">
        <v>23</v>
      </c>
      <c r="BN9" s="0" t="n">
        <v>26</v>
      </c>
      <c r="BO9" s="0" t="n">
        <v>32</v>
      </c>
      <c r="BP9" s="0" t="n">
        <v>44</v>
      </c>
      <c r="BQ9" s="0" t="n">
        <v>53</v>
      </c>
      <c r="BR9" s="0" t="n">
        <v>57</v>
      </c>
      <c r="BS9" s="0" t="n">
        <v>18</v>
      </c>
      <c r="BT9" s="0" t="n">
        <v>18</v>
      </c>
      <c r="BU9" s="0" t="n">
        <v>21</v>
      </c>
      <c r="BV9" s="0" t="n">
        <v>25</v>
      </c>
      <c r="BW9" s="0" t="n">
        <v>32</v>
      </c>
      <c r="BX9" s="0" t="n">
        <v>39</v>
      </c>
      <c r="BY9" s="0" t="n">
        <v>41</v>
      </c>
      <c r="BZ9" s="0" t="n">
        <v>35</v>
      </c>
    </row>
    <row r="10" customFormat="false" ht="15" hidden="false" customHeight="false" outlineLevel="0" collapsed="false">
      <c r="A10" s="0" t="n">
        <v>9586</v>
      </c>
      <c r="B10" s="0" t="n">
        <v>9586</v>
      </c>
      <c r="C10" s="22" t="n">
        <v>25412</v>
      </c>
      <c r="D10" s="0" t="n">
        <v>9586</v>
      </c>
      <c r="E10" s="0" t="s">
        <v>290</v>
      </c>
      <c r="F10" s="0" t="n">
        <v>491</v>
      </c>
      <c r="G10" s="22" t="n">
        <v>43028</v>
      </c>
      <c r="H10" s="0" t="s">
        <v>563</v>
      </c>
      <c r="I10" s="0" t="n">
        <v>22</v>
      </c>
      <c r="J10" s="0" t="n">
        <v>9</v>
      </c>
      <c r="K10" s="0" t="s">
        <v>552</v>
      </c>
      <c r="L10" s="0" t="s">
        <v>697</v>
      </c>
      <c r="M10" s="0" t="s">
        <v>698</v>
      </c>
      <c r="N10" s="0" t="s">
        <v>555</v>
      </c>
      <c r="O10" s="0" t="n">
        <v>14</v>
      </c>
      <c r="P10" s="0" t="n">
        <v>21</v>
      </c>
      <c r="Q10" s="0" t="n">
        <v>24</v>
      </c>
      <c r="R10" s="0" t="n">
        <v>38</v>
      </c>
      <c r="S10" s="0" t="n">
        <v>55</v>
      </c>
      <c r="T10" s="0" t="n">
        <v>44</v>
      </c>
      <c r="U10" s="0" t="n">
        <v>22</v>
      </c>
      <c r="V10" s="0" t="n">
        <v>18</v>
      </c>
      <c r="W10" s="0" t="n">
        <v>21</v>
      </c>
      <c r="X10" s="0" t="n">
        <v>30</v>
      </c>
      <c r="Y10" s="0" t="n">
        <v>31</v>
      </c>
      <c r="Z10" s="0" t="n">
        <v>34</v>
      </c>
      <c r="AA10" s="0" t="n">
        <v>43</v>
      </c>
      <c r="AB10" s="0" t="n">
        <v>67</v>
      </c>
      <c r="AC10" s="0" t="n">
        <v>81</v>
      </c>
      <c r="AD10" s="0" t="n">
        <v>40</v>
      </c>
      <c r="AE10" s="0" t="n">
        <v>21</v>
      </c>
      <c r="AF10" s="0" t="n">
        <v>26</v>
      </c>
      <c r="AG10" s="0" t="n">
        <v>21</v>
      </c>
      <c r="AH10" s="0" t="n">
        <v>27</v>
      </c>
      <c r="AI10" s="0" t="n">
        <v>36</v>
      </c>
      <c r="AJ10" s="0" t="n">
        <v>45</v>
      </c>
      <c r="AK10" s="0" t="n">
        <v>74</v>
      </c>
      <c r="AL10" s="0" t="n">
        <v>118</v>
      </c>
      <c r="AM10" s="0" t="n">
        <v>16</v>
      </c>
      <c r="AN10" s="0" t="n">
        <v>17</v>
      </c>
      <c r="AO10" s="0" t="n">
        <v>18</v>
      </c>
      <c r="AP10" s="0" t="n">
        <v>20</v>
      </c>
      <c r="AQ10" s="0" t="n">
        <v>20</v>
      </c>
      <c r="AR10" s="0" t="n">
        <v>28</v>
      </c>
      <c r="AS10" s="0" t="n">
        <v>46</v>
      </c>
      <c r="AT10" s="0" t="n">
        <v>77</v>
      </c>
      <c r="AU10" s="0" t="n">
        <v>17</v>
      </c>
      <c r="AV10" s="0" t="n">
        <v>24</v>
      </c>
      <c r="AW10" s="0" t="n">
        <v>20</v>
      </c>
      <c r="AX10" s="0" t="n">
        <v>19</v>
      </c>
      <c r="AY10" s="0" t="n">
        <v>18</v>
      </c>
      <c r="AZ10" s="0" t="n">
        <v>25</v>
      </c>
      <c r="BA10" s="0" t="n">
        <v>41</v>
      </c>
      <c r="BB10" s="0" t="n">
        <v>64</v>
      </c>
      <c r="BC10" s="0" t="n">
        <v>16</v>
      </c>
      <c r="BD10" s="0" t="n">
        <v>19</v>
      </c>
      <c r="BE10" s="0" t="n">
        <v>21</v>
      </c>
      <c r="BF10" s="0" t="n">
        <v>24</v>
      </c>
      <c r="BG10" s="0" t="n">
        <v>30</v>
      </c>
      <c r="BH10" s="0" t="n">
        <v>36</v>
      </c>
      <c r="BI10" s="0" t="n">
        <v>51</v>
      </c>
      <c r="BJ10" s="0" t="n">
        <v>86</v>
      </c>
      <c r="BK10" s="0" t="n">
        <v>17</v>
      </c>
      <c r="BL10" s="0" t="n">
        <v>22</v>
      </c>
      <c r="BM10" s="0" t="n">
        <v>26</v>
      </c>
      <c r="BN10" s="0" t="n">
        <v>29</v>
      </c>
      <c r="BO10" s="0" t="n">
        <v>37</v>
      </c>
      <c r="BP10" s="0" t="n">
        <v>46</v>
      </c>
      <c r="BQ10" s="0" t="n">
        <v>73</v>
      </c>
      <c r="BR10" s="0" t="n">
        <v>115</v>
      </c>
      <c r="BS10" s="0" t="n">
        <v>17</v>
      </c>
      <c r="BT10" s="0" t="n">
        <v>19</v>
      </c>
      <c r="BU10" s="0" t="n">
        <v>29</v>
      </c>
      <c r="BV10" s="0" t="n">
        <v>38</v>
      </c>
      <c r="BW10" s="0" t="n">
        <v>47</v>
      </c>
      <c r="BX10" s="0" t="n">
        <v>63</v>
      </c>
      <c r="BY10" s="0" t="n">
        <v>69</v>
      </c>
      <c r="BZ10" s="0" t="n">
        <v>52</v>
      </c>
    </row>
    <row r="11" customFormat="false" ht="15" hidden="false" customHeight="false" outlineLevel="0" collapsed="false">
      <c r="A11" s="0" t="n">
        <v>9586</v>
      </c>
      <c r="B11" s="0" t="n">
        <v>9586</v>
      </c>
      <c r="C11" s="22" t="n">
        <v>25412</v>
      </c>
      <c r="D11" s="0" t="n">
        <v>9586</v>
      </c>
      <c r="E11" s="0" t="s">
        <v>291</v>
      </c>
      <c r="F11" s="0" t="n">
        <v>490</v>
      </c>
      <c r="G11" s="22" t="n">
        <v>43028</v>
      </c>
      <c r="H11" s="0" t="s">
        <v>564</v>
      </c>
      <c r="I11" s="0" t="n">
        <v>28</v>
      </c>
      <c r="J11" s="0" t="n">
        <v>9</v>
      </c>
      <c r="K11" s="0" t="s">
        <v>552</v>
      </c>
      <c r="L11" s="0" t="s">
        <v>697</v>
      </c>
      <c r="M11" s="0" t="s">
        <v>698</v>
      </c>
      <c r="N11" s="0" t="s">
        <v>555</v>
      </c>
      <c r="O11" s="0" t="n">
        <v>35</v>
      </c>
      <c r="P11" s="0" t="n">
        <v>44</v>
      </c>
      <c r="Q11" s="0" t="n">
        <v>54</v>
      </c>
      <c r="R11" s="0" t="n">
        <v>62</v>
      </c>
      <c r="S11" s="0" t="n">
        <v>75</v>
      </c>
      <c r="T11" s="0" t="n">
        <v>100</v>
      </c>
      <c r="U11" s="0" t="n">
        <v>86</v>
      </c>
      <c r="V11" s="0" t="n">
        <v>66</v>
      </c>
      <c r="W11" s="0" t="n">
        <v>30</v>
      </c>
      <c r="X11" s="0" t="n">
        <v>35</v>
      </c>
      <c r="Y11" s="0" t="n">
        <v>37</v>
      </c>
      <c r="Z11" s="0" t="n">
        <v>37</v>
      </c>
      <c r="AA11" s="0" t="n">
        <v>42</v>
      </c>
      <c r="AB11" s="0" t="n">
        <v>68</v>
      </c>
      <c r="AC11" s="0" t="n">
        <v>110</v>
      </c>
      <c r="AD11" s="0" t="n">
        <v>117</v>
      </c>
      <c r="AE11" s="0" t="n">
        <v>25</v>
      </c>
      <c r="AF11" s="0" t="n">
        <v>23</v>
      </c>
      <c r="AG11" s="0" t="n">
        <v>23</v>
      </c>
      <c r="AH11" s="0" t="n">
        <v>27</v>
      </c>
      <c r="AI11" s="0" t="n">
        <v>32</v>
      </c>
      <c r="AJ11" s="0" t="n">
        <v>43</v>
      </c>
      <c r="AK11" s="0" t="n">
        <v>70</v>
      </c>
      <c r="AL11" s="0" t="n">
        <v>125</v>
      </c>
      <c r="AM11" s="0" t="n">
        <v>19</v>
      </c>
      <c r="AN11" s="0" t="n">
        <v>18</v>
      </c>
      <c r="AO11" s="0" t="n">
        <v>17</v>
      </c>
      <c r="AP11" s="0" t="n">
        <v>19</v>
      </c>
      <c r="AQ11" s="0" t="n">
        <v>16</v>
      </c>
      <c r="AR11" s="0" t="n">
        <v>25</v>
      </c>
      <c r="AS11" s="0" t="n">
        <v>42</v>
      </c>
      <c r="AT11" s="0" t="n">
        <v>75</v>
      </c>
      <c r="AU11" s="0" t="n">
        <v>20</v>
      </c>
      <c r="AV11" s="0" t="n">
        <v>19</v>
      </c>
      <c r="AW11" s="0" t="n">
        <v>17</v>
      </c>
      <c r="AX11" s="0" t="n">
        <v>17</v>
      </c>
      <c r="AY11" s="0" t="n">
        <v>19</v>
      </c>
      <c r="AZ11" s="0" t="n">
        <v>32</v>
      </c>
      <c r="BA11" s="0" t="n">
        <v>48</v>
      </c>
      <c r="BB11" s="0" t="n">
        <v>73</v>
      </c>
      <c r="BC11" s="0" t="n">
        <v>17</v>
      </c>
      <c r="BD11" s="0" t="n">
        <v>18</v>
      </c>
      <c r="BE11" s="0" t="n">
        <v>21</v>
      </c>
      <c r="BF11" s="0" t="n">
        <v>28</v>
      </c>
      <c r="BG11" s="0" t="n">
        <v>39</v>
      </c>
      <c r="BH11" s="0" t="n">
        <v>51</v>
      </c>
      <c r="BI11" s="0" t="n">
        <v>60</v>
      </c>
      <c r="BJ11" s="0" t="n">
        <v>93</v>
      </c>
      <c r="BK11" s="0" t="n">
        <v>24</v>
      </c>
      <c r="BL11" s="0" t="n">
        <v>27</v>
      </c>
      <c r="BM11" s="0" t="n">
        <v>32</v>
      </c>
      <c r="BN11" s="0" t="n">
        <v>38</v>
      </c>
      <c r="BO11" s="0" t="n">
        <v>45</v>
      </c>
      <c r="BP11" s="0" t="n">
        <v>61</v>
      </c>
      <c r="BQ11" s="0" t="n">
        <v>92</v>
      </c>
      <c r="BR11" s="0" t="n">
        <v>134</v>
      </c>
      <c r="BS11" s="0" t="n">
        <v>22</v>
      </c>
      <c r="BT11" s="0" t="n">
        <v>30</v>
      </c>
      <c r="BU11" s="0" t="n">
        <v>41</v>
      </c>
      <c r="BV11" s="0" t="n">
        <v>52</v>
      </c>
      <c r="BW11" s="0" t="n">
        <v>72</v>
      </c>
      <c r="BX11" s="0" t="n">
        <v>96</v>
      </c>
      <c r="BY11" s="0" t="n">
        <v>103</v>
      </c>
      <c r="BZ11" s="0" t="n">
        <v>75</v>
      </c>
    </row>
    <row r="12" customFormat="false" ht="15" hidden="false" customHeight="false" outlineLevel="0" collapsed="false">
      <c r="A12" s="0" t="n">
        <v>9802</v>
      </c>
      <c r="B12" s="0" t="n">
        <v>9802</v>
      </c>
      <c r="C12" s="22" t="n">
        <v>18266</v>
      </c>
      <c r="D12" s="0" t="n">
        <v>9802</v>
      </c>
      <c r="E12" s="0" t="s">
        <v>290</v>
      </c>
      <c r="F12" s="0" t="n">
        <v>592</v>
      </c>
      <c r="G12" s="22" t="n">
        <v>43035</v>
      </c>
      <c r="H12" s="0" t="s">
        <v>565</v>
      </c>
      <c r="I12" s="0" t="n">
        <v>23</v>
      </c>
      <c r="J12" s="0" t="n">
        <v>7</v>
      </c>
      <c r="K12" s="0" t="s">
        <v>552</v>
      </c>
      <c r="L12" s="0" t="s">
        <v>697</v>
      </c>
      <c r="M12" s="0" t="s">
        <v>698</v>
      </c>
      <c r="N12" s="0" t="s">
        <v>555</v>
      </c>
      <c r="O12" s="0" t="n">
        <v>13</v>
      </c>
      <c r="P12" s="0" t="n">
        <v>15</v>
      </c>
      <c r="Q12" s="0" t="n">
        <v>17</v>
      </c>
      <c r="R12" s="0" t="n">
        <v>17</v>
      </c>
      <c r="S12" s="0" t="n">
        <v>18</v>
      </c>
      <c r="T12" s="0" t="n">
        <v>19</v>
      </c>
      <c r="U12" s="0" t="n">
        <v>23</v>
      </c>
      <c r="V12" s="0" t="n">
        <v>29</v>
      </c>
      <c r="W12" s="0" t="n">
        <v>16</v>
      </c>
      <c r="X12" s="0" t="n">
        <v>16</v>
      </c>
      <c r="Y12" s="0" t="n">
        <v>16</v>
      </c>
      <c r="Z12" s="0" t="n">
        <v>16</v>
      </c>
      <c r="AA12" s="0" t="n">
        <v>16</v>
      </c>
      <c r="AB12" s="0" t="n">
        <v>17</v>
      </c>
      <c r="AC12" s="0" t="n">
        <v>20</v>
      </c>
      <c r="AD12" s="0" t="n">
        <v>26</v>
      </c>
      <c r="AE12" s="0" t="n">
        <v>15</v>
      </c>
      <c r="AF12" s="0" t="n">
        <v>17</v>
      </c>
      <c r="AG12" s="0" t="n">
        <v>17</v>
      </c>
      <c r="AH12" s="0" t="n">
        <v>16</v>
      </c>
      <c r="AI12" s="0" t="n">
        <v>16</v>
      </c>
      <c r="AJ12" s="0" t="n">
        <v>17</v>
      </c>
      <c r="AK12" s="0" t="n">
        <v>18</v>
      </c>
      <c r="AL12" s="0" t="n">
        <v>24</v>
      </c>
      <c r="AM12" s="0" t="n">
        <v>15</v>
      </c>
      <c r="AN12" s="0" t="n">
        <v>17</v>
      </c>
      <c r="AO12" s="0" t="n">
        <v>17</v>
      </c>
      <c r="AP12" s="0" t="n">
        <v>13</v>
      </c>
      <c r="AQ12" s="0" t="n">
        <v>10</v>
      </c>
      <c r="AR12" s="0" t="n">
        <v>16</v>
      </c>
      <c r="AS12" s="0" t="n">
        <v>18</v>
      </c>
      <c r="AT12" s="0" t="n">
        <v>22</v>
      </c>
      <c r="AU12" s="0" t="n">
        <v>16</v>
      </c>
      <c r="AV12" s="0" t="n">
        <v>14</v>
      </c>
      <c r="AW12" s="0" t="n">
        <v>15</v>
      </c>
      <c r="AX12" s="0" t="n">
        <v>15</v>
      </c>
      <c r="AY12" s="0" t="n">
        <v>13</v>
      </c>
      <c r="AZ12" s="0" t="n">
        <v>15</v>
      </c>
      <c r="BA12" s="0" t="n">
        <v>19</v>
      </c>
      <c r="BB12" s="0" t="n">
        <v>24</v>
      </c>
      <c r="BC12" s="0" t="n">
        <v>16</v>
      </c>
      <c r="BD12" s="0" t="n">
        <v>15</v>
      </c>
      <c r="BE12" s="0" t="n">
        <v>15</v>
      </c>
      <c r="BF12" s="0" t="n">
        <v>14</v>
      </c>
      <c r="BG12" s="0" t="n">
        <v>17</v>
      </c>
      <c r="BH12" s="0" t="n">
        <v>16</v>
      </c>
      <c r="BI12" s="0" t="n">
        <v>17</v>
      </c>
      <c r="BJ12" s="0" t="n">
        <v>20</v>
      </c>
      <c r="BK12" s="0" t="n">
        <v>16</v>
      </c>
      <c r="BL12" s="0" t="n">
        <v>15</v>
      </c>
      <c r="BM12" s="0" t="n">
        <v>18</v>
      </c>
      <c r="BN12" s="0" t="n">
        <v>17</v>
      </c>
      <c r="BO12" s="0" t="n">
        <v>18</v>
      </c>
      <c r="BP12" s="0" t="n">
        <v>18</v>
      </c>
      <c r="BQ12" s="0" t="n">
        <v>21</v>
      </c>
      <c r="BR12" s="0" t="n">
        <v>28</v>
      </c>
      <c r="BS12" s="0" t="n">
        <v>14</v>
      </c>
      <c r="BT12" s="0" t="n">
        <v>15</v>
      </c>
      <c r="BU12" s="0" t="n">
        <v>15</v>
      </c>
      <c r="BV12" s="0" t="n">
        <v>15</v>
      </c>
      <c r="BW12" s="0" t="n">
        <v>18</v>
      </c>
      <c r="BX12" s="0" t="n">
        <v>19</v>
      </c>
      <c r="BY12" s="0" t="n">
        <v>24</v>
      </c>
      <c r="BZ12" s="0" t="n">
        <v>28</v>
      </c>
    </row>
    <row r="13" customFormat="false" ht="15" hidden="false" customHeight="false" outlineLevel="0" collapsed="false">
      <c r="A13" s="0" t="n">
        <v>9802</v>
      </c>
      <c r="B13" s="0" t="n">
        <v>9802</v>
      </c>
      <c r="C13" s="22" t="n">
        <v>18266</v>
      </c>
      <c r="D13" s="0" t="n">
        <v>9802</v>
      </c>
      <c r="E13" s="0" t="s">
        <v>291</v>
      </c>
      <c r="F13" s="0" t="n">
        <v>591</v>
      </c>
      <c r="G13" s="22" t="n">
        <v>43035</v>
      </c>
      <c r="H13" s="0" t="s">
        <v>566</v>
      </c>
      <c r="I13" s="0" t="n">
        <v>26</v>
      </c>
      <c r="J13" s="0" t="n">
        <v>8</v>
      </c>
      <c r="K13" s="0" t="s">
        <v>552</v>
      </c>
      <c r="L13" s="0" t="s">
        <v>697</v>
      </c>
      <c r="M13" s="0" t="s">
        <v>698</v>
      </c>
      <c r="N13" s="0" t="s">
        <v>555</v>
      </c>
      <c r="O13" s="0" t="n">
        <v>27</v>
      </c>
      <c r="P13" s="0" t="n">
        <v>27</v>
      </c>
      <c r="Q13" s="0" t="n">
        <v>30</v>
      </c>
      <c r="R13" s="0" t="n">
        <v>36</v>
      </c>
      <c r="S13" s="0" t="n">
        <v>40</v>
      </c>
      <c r="T13" s="0" t="n">
        <v>55</v>
      </c>
      <c r="U13" s="0" t="n">
        <v>78</v>
      </c>
      <c r="V13" s="0" t="n">
        <v>79</v>
      </c>
      <c r="W13" s="0" t="n">
        <v>21</v>
      </c>
      <c r="X13" s="0" t="n">
        <v>22</v>
      </c>
      <c r="Y13" s="0" t="n">
        <v>27</v>
      </c>
      <c r="Z13" s="0" t="n">
        <v>31</v>
      </c>
      <c r="AA13" s="0" t="n">
        <v>36</v>
      </c>
      <c r="AB13" s="0" t="n">
        <v>46</v>
      </c>
      <c r="AC13" s="0" t="n">
        <v>64</v>
      </c>
      <c r="AD13" s="0" t="n">
        <v>74</v>
      </c>
      <c r="AE13" s="0" t="n">
        <v>18</v>
      </c>
      <c r="AF13" s="0" t="n">
        <v>18</v>
      </c>
      <c r="AG13" s="0" t="n">
        <v>22</v>
      </c>
      <c r="AH13" s="0" t="n">
        <v>25</v>
      </c>
      <c r="AI13" s="0" t="n">
        <v>29</v>
      </c>
      <c r="AJ13" s="0" t="n">
        <v>38</v>
      </c>
      <c r="AK13" s="0" t="n">
        <v>53</v>
      </c>
      <c r="AL13" s="0" t="n">
        <v>85</v>
      </c>
      <c r="AM13" s="0" t="n">
        <v>17</v>
      </c>
      <c r="AN13" s="0" t="n">
        <v>17</v>
      </c>
      <c r="AO13" s="0" t="n">
        <v>17</v>
      </c>
      <c r="AP13" s="0" t="n">
        <v>17</v>
      </c>
      <c r="AQ13" s="0" t="n">
        <v>15</v>
      </c>
      <c r="AR13" s="0" t="n">
        <v>21</v>
      </c>
      <c r="AS13" s="0" t="n">
        <v>37</v>
      </c>
      <c r="AT13" s="0" t="n">
        <v>66</v>
      </c>
      <c r="AU13" s="0" t="n">
        <v>18</v>
      </c>
      <c r="AV13" s="0" t="n">
        <v>20</v>
      </c>
      <c r="AW13" s="0" t="n">
        <v>17</v>
      </c>
      <c r="AX13" s="0" t="n">
        <v>16</v>
      </c>
      <c r="AY13" s="0" t="n">
        <v>16</v>
      </c>
      <c r="AZ13" s="0" t="n">
        <v>22</v>
      </c>
      <c r="BA13" s="0" t="n">
        <v>41</v>
      </c>
      <c r="BB13" s="0" t="n">
        <v>66</v>
      </c>
      <c r="BC13" s="0" t="n">
        <v>17</v>
      </c>
      <c r="BD13" s="0" t="n">
        <v>17</v>
      </c>
      <c r="BE13" s="0" t="n">
        <v>20</v>
      </c>
      <c r="BF13" s="0" t="n">
        <v>25</v>
      </c>
      <c r="BG13" s="0" t="n">
        <v>31</v>
      </c>
      <c r="BH13" s="0" t="n">
        <v>40</v>
      </c>
      <c r="BI13" s="0" t="n">
        <v>61</v>
      </c>
      <c r="BJ13" s="0" t="n">
        <v>94</v>
      </c>
      <c r="BK13" s="0" t="n">
        <v>17</v>
      </c>
      <c r="BL13" s="0" t="n">
        <v>21</v>
      </c>
      <c r="BM13" s="0" t="n">
        <v>25</v>
      </c>
      <c r="BN13" s="0" t="n">
        <v>30</v>
      </c>
      <c r="BO13" s="0" t="n">
        <v>41</v>
      </c>
      <c r="BP13" s="0" t="n">
        <v>53</v>
      </c>
      <c r="BQ13" s="0" t="n">
        <v>62</v>
      </c>
      <c r="BR13" s="0" t="n">
        <v>87</v>
      </c>
      <c r="BS13" s="0" t="n">
        <v>22</v>
      </c>
      <c r="BT13" s="0" t="n">
        <v>23</v>
      </c>
      <c r="BU13" s="0" t="n">
        <v>28</v>
      </c>
      <c r="BV13" s="0" t="n">
        <v>36</v>
      </c>
      <c r="BW13" s="0" t="n">
        <v>44</v>
      </c>
      <c r="BX13" s="0" t="n">
        <v>50</v>
      </c>
      <c r="BY13" s="0" t="n">
        <v>60</v>
      </c>
      <c r="BZ13" s="0" t="n">
        <v>90</v>
      </c>
    </row>
    <row r="14" customFormat="false" ht="15" hidden="false" customHeight="false" outlineLevel="0" collapsed="false">
      <c r="A14" s="0" t="n">
        <v>10730</v>
      </c>
      <c r="B14" s="0" t="n">
        <v>10730</v>
      </c>
      <c r="C14" s="22" t="n">
        <v>14362</v>
      </c>
      <c r="D14" s="0" t="n">
        <v>10730</v>
      </c>
      <c r="E14" s="0" t="s">
        <v>290</v>
      </c>
      <c r="F14" s="0" t="n">
        <v>618</v>
      </c>
      <c r="G14" s="22" t="n">
        <v>43000</v>
      </c>
      <c r="H14" s="0" t="s">
        <v>567</v>
      </c>
      <c r="I14" s="0" t="n">
        <v>22</v>
      </c>
      <c r="J14" s="0" t="n">
        <v>9</v>
      </c>
      <c r="K14" s="0" t="s">
        <v>552</v>
      </c>
      <c r="L14" s="0" t="s">
        <v>697</v>
      </c>
      <c r="M14" s="0" t="s">
        <v>698</v>
      </c>
      <c r="N14" s="0" t="s">
        <v>555</v>
      </c>
      <c r="O14" s="0" t="n">
        <v>14</v>
      </c>
      <c r="P14" s="0" t="n">
        <v>16</v>
      </c>
      <c r="Q14" s="0" t="n">
        <v>17</v>
      </c>
      <c r="R14" s="0" t="n">
        <v>19</v>
      </c>
      <c r="S14" s="0" t="n">
        <v>19</v>
      </c>
      <c r="T14" s="0" t="n">
        <v>21</v>
      </c>
      <c r="U14" s="0" t="n">
        <v>26</v>
      </c>
      <c r="V14" s="0" t="n">
        <v>24</v>
      </c>
      <c r="W14" s="0" t="n">
        <v>14</v>
      </c>
      <c r="X14" s="0" t="n">
        <v>18</v>
      </c>
      <c r="Y14" s="0" t="n">
        <v>19</v>
      </c>
      <c r="Z14" s="0" t="n">
        <v>17</v>
      </c>
      <c r="AA14" s="0" t="n">
        <v>18</v>
      </c>
      <c r="AB14" s="0" t="n">
        <v>18</v>
      </c>
      <c r="AC14" s="0" t="n">
        <v>21</v>
      </c>
      <c r="AD14" s="0" t="n">
        <v>25</v>
      </c>
      <c r="AE14" s="0" t="n">
        <v>13</v>
      </c>
      <c r="AF14" s="0" t="n">
        <v>18</v>
      </c>
      <c r="AG14" s="0" t="n">
        <v>17</v>
      </c>
      <c r="AH14" s="0" t="n">
        <v>19</v>
      </c>
      <c r="AI14" s="0" t="n">
        <v>18</v>
      </c>
      <c r="AJ14" s="0" t="n">
        <v>18</v>
      </c>
      <c r="AK14" s="0" t="n">
        <v>20</v>
      </c>
      <c r="AL14" s="0" t="n">
        <v>22</v>
      </c>
      <c r="AM14" s="0" t="n">
        <v>13</v>
      </c>
      <c r="AN14" s="0" t="n">
        <v>18</v>
      </c>
      <c r="AO14" s="0" t="n">
        <v>16</v>
      </c>
      <c r="AP14" s="0" t="n">
        <v>12</v>
      </c>
      <c r="AQ14" s="0" t="n">
        <v>14</v>
      </c>
      <c r="AR14" s="0" t="n">
        <v>19</v>
      </c>
      <c r="AS14" s="0" t="n">
        <v>26</v>
      </c>
      <c r="AT14" s="0" t="n">
        <v>28</v>
      </c>
      <c r="AU14" s="0" t="n">
        <v>16</v>
      </c>
      <c r="AV14" s="0" t="n">
        <v>20</v>
      </c>
      <c r="AW14" s="0" t="n">
        <v>22</v>
      </c>
      <c r="AX14" s="0" t="n">
        <v>19</v>
      </c>
      <c r="AY14" s="0" t="n">
        <v>18</v>
      </c>
      <c r="AZ14" s="0" t="n">
        <v>25</v>
      </c>
      <c r="BA14" s="0" t="n">
        <v>35</v>
      </c>
      <c r="BB14" s="0" t="n">
        <v>45</v>
      </c>
      <c r="BC14" s="0" t="n">
        <v>18</v>
      </c>
      <c r="BD14" s="0" t="n">
        <v>20</v>
      </c>
      <c r="BE14" s="0" t="n">
        <v>18</v>
      </c>
      <c r="BF14" s="0" t="n">
        <v>22</v>
      </c>
      <c r="BG14" s="0" t="n">
        <v>28</v>
      </c>
      <c r="BH14" s="0" t="n">
        <v>32</v>
      </c>
      <c r="BI14" s="0" t="n">
        <v>38</v>
      </c>
      <c r="BJ14" s="0" t="n">
        <v>44</v>
      </c>
      <c r="BK14" s="0" t="n">
        <v>19</v>
      </c>
      <c r="BL14" s="0" t="n">
        <v>20</v>
      </c>
      <c r="BM14" s="0" t="n">
        <v>18</v>
      </c>
      <c r="BN14" s="0" t="n">
        <v>21</v>
      </c>
      <c r="BO14" s="0" t="n">
        <v>24</v>
      </c>
      <c r="BP14" s="0" t="n">
        <v>30</v>
      </c>
      <c r="BQ14" s="0" t="n">
        <v>35</v>
      </c>
      <c r="BR14" s="0" t="n">
        <v>55</v>
      </c>
      <c r="BS14" s="0" t="n">
        <v>21</v>
      </c>
      <c r="BT14" s="0" t="n">
        <v>22</v>
      </c>
      <c r="BU14" s="0" t="n">
        <v>26</v>
      </c>
      <c r="BV14" s="0" t="n">
        <v>25</v>
      </c>
      <c r="BW14" s="0" t="n">
        <v>26</v>
      </c>
      <c r="BX14" s="0" t="n">
        <v>31</v>
      </c>
      <c r="BY14" s="0" t="n">
        <v>45</v>
      </c>
      <c r="BZ14" s="0" t="n">
        <v>56</v>
      </c>
    </row>
    <row r="15" customFormat="false" ht="15" hidden="false" customHeight="false" outlineLevel="0" collapsed="false">
      <c r="A15" s="0" t="n">
        <v>10730</v>
      </c>
      <c r="B15" s="0" t="n">
        <v>10730</v>
      </c>
      <c r="C15" s="22" t="n">
        <v>14362</v>
      </c>
      <c r="D15" s="0" t="n">
        <v>10730</v>
      </c>
      <c r="E15" s="0" t="s">
        <v>291</v>
      </c>
      <c r="F15" s="0" t="n">
        <v>617</v>
      </c>
      <c r="G15" s="22" t="n">
        <v>43000</v>
      </c>
      <c r="H15" s="0" t="s">
        <v>568</v>
      </c>
      <c r="I15" s="0" t="n">
        <v>23</v>
      </c>
      <c r="J15" s="0" t="n">
        <v>9</v>
      </c>
      <c r="K15" s="0" t="s">
        <v>552</v>
      </c>
      <c r="L15" s="0" t="s">
        <v>697</v>
      </c>
      <c r="M15" s="0" t="s">
        <v>698</v>
      </c>
      <c r="N15" s="0" t="s">
        <v>555</v>
      </c>
      <c r="O15" s="0" t="n">
        <v>15</v>
      </c>
      <c r="P15" s="0" t="n">
        <v>17</v>
      </c>
      <c r="Q15" s="0" t="n">
        <v>17</v>
      </c>
      <c r="R15" s="0" t="n">
        <v>17</v>
      </c>
      <c r="S15" s="0" t="n">
        <v>17</v>
      </c>
      <c r="T15" s="0" t="n">
        <v>18</v>
      </c>
      <c r="U15" s="0" t="s">
        <v>391</v>
      </c>
      <c r="V15" s="0" t="s">
        <v>391</v>
      </c>
      <c r="W15" s="0" t="n">
        <v>15</v>
      </c>
      <c r="X15" s="0" t="n">
        <v>16</v>
      </c>
      <c r="Y15" s="0" t="n">
        <v>16</v>
      </c>
      <c r="Z15" s="0" t="n">
        <v>19</v>
      </c>
      <c r="AA15" s="0" t="n">
        <v>19</v>
      </c>
      <c r="AB15" s="0" t="n">
        <v>19</v>
      </c>
      <c r="AC15" s="0" t="n">
        <v>20</v>
      </c>
      <c r="AD15" s="0" t="n">
        <v>24</v>
      </c>
      <c r="AE15" s="0" t="n">
        <v>16</v>
      </c>
      <c r="AF15" s="0" t="n">
        <v>18</v>
      </c>
      <c r="AG15" s="0" t="n">
        <v>19</v>
      </c>
      <c r="AH15" s="0" t="n">
        <v>20</v>
      </c>
      <c r="AI15" s="0" t="n">
        <v>21</v>
      </c>
      <c r="AJ15" s="0" t="n">
        <v>21</v>
      </c>
      <c r="AK15" s="0" t="n">
        <v>21</v>
      </c>
      <c r="AL15" s="0" t="n">
        <v>21</v>
      </c>
      <c r="AM15" s="0" t="n">
        <v>16</v>
      </c>
      <c r="AN15" s="0" t="n">
        <v>19</v>
      </c>
      <c r="AO15" s="0" t="n">
        <v>17</v>
      </c>
      <c r="AP15" s="0" t="n">
        <v>13</v>
      </c>
      <c r="AQ15" s="0" t="n">
        <v>18</v>
      </c>
      <c r="AR15" s="0" t="n">
        <v>22</v>
      </c>
      <c r="AS15" s="0" t="n">
        <v>23</v>
      </c>
      <c r="AT15" s="0" t="n">
        <v>16</v>
      </c>
      <c r="AU15" s="0" t="n">
        <v>18</v>
      </c>
      <c r="AV15" s="0" t="n">
        <v>21</v>
      </c>
      <c r="AW15" s="0" t="n">
        <v>19</v>
      </c>
      <c r="AX15" s="0" t="n">
        <v>16</v>
      </c>
      <c r="AY15" s="0" t="n">
        <v>22</v>
      </c>
      <c r="AZ15" s="0" t="n">
        <v>25</v>
      </c>
      <c r="BA15" s="0" t="n">
        <v>28</v>
      </c>
      <c r="BB15" s="0" t="n">
        <v>34</v>
      </c>
      <c r="BC15" s="0" t="n">
        <v>16</v>
      </c>
      <c r="BD15" s="0" t="n">
        <v>19</v>
      </c>
      <c r="BE15" s="0" t="n">
        <v>18</v>
      </c>
      <c r="BF15" s="0" t="n">
        <v>19</v>
      </c>
      <c r="BG15" s="0" t="n">
        <v>22</v>
      </c>
      <c r="BH15" s="0" t="n">
        <v>26</v>
      </c>
      <c r="BI15" s="0" t="n">
        <v>27</v>
      </c>
      <c r="BJ15" s="0" t="n">
        <v>44</v>
      </c>
      <c r="BK15" s="0" t="n">
        <v>14</v>
      </c>
      <c r="BL15" s="0" t="n">
        <v>17</v>
      </c>
      <c r="BM15" s="0" t="n">
        <v>20</v>
      </c>
      <c r="BN15" s="0" t="n">
        <v>21</v>
      </c>
      <c r="BO15" s="0" t="n">
        <v>22</v>
      </c>
      <c r="BP15" s="0" t="n">
        <v>26</v>
      </c>
      <c r="BQ15" s="0" t="n">
        <v>29</v>
      </c>
      <c r="BR15" s="0" t="n">
        <v>30</v>
      </c>
      <c r="BS15" s="0" t="n">
        <v>17</v>
      </c>
      <c r="BT15" s="0" t="n">
        <v>19</v>
      </c>
      <c r="BU15" s="0" t="n">
        <v>22</v>
      </c>
      <c r="BV15" s="0" t="n">
        <v>26</v>
      </c>
      <c r="BW15" s="0" t="n">
        <v>26</v>
      </c>
      <c r="BX15" s="0" t="n">
        <v>29</v>
      </c>
      <c r="BY15" s="0" t="n">
        <v>29</v>
      </c>
      <c r="BZ15" s="0" t="n">
        <v>23</v>
      </c>
    </row>
    <row r="16" customFormat="false" ht="15" hidden="false" customHeight="false" outlineLevel="0" collapsed="false">
      <c r="A16" s="0" t="n">
        <v>16530</v>
      </c>
      <c r="B16" s="0" t="n">
        <v>16530</v>
      </c>
      <c r="C16" s="22" t="n">
        <v>17538</v>
      </c>
      <c r="D16" s="0" t="n">
        <v>16530</v>
      </c>
      <c r="E16" s="0" t="s">
        <v>290</v>
      </c>
      <c r="F16" s="0" t="n">
        <v>120</v>
      </c>
      <c r="G16" s="22" t="n">
        <v>43004</v>
      </c>
      <c r="H16" s="0" t="s">
        <v>569</v>
      </c>
      <c r="I16" s="0" t="n">
        <v>28</v>
      </c>
      <c r="J16" s="0" t="n">
        <v>10</v>
      </c>
      <c r="K16" s="0" t="s">
        <v>552</v>
      </c>
      <c r="L16" s="0" t="s">
        <v>697</v>
      </c>
      <c r="M16" s="0" t="s">
        <v>698</v>
      </c>
      <c r="N16" s="0" t="s">
        <v>555</v>
      </c>
      <c r="O16" s="0" t="n">
        <v>27</v>
      </c>
      <c r="P16" s="0" t="n">
        <v>31</v>
      </c>
      <c r="Q16" s="0" t="n">
        <v>32</v>
      </c>
      <c r="R16" s="0" t="n">
        <v>37</v>
      </c>
      <c r="S16" s="0" t="n">
        <v>42</v>
      </c>
      <c r="T16" s="0" t="n">
        <v>53</v>
      </c>
      <c r="U16" s="0" t="n">
        <v>86</v>
      </c>
      <c r="V16" s="0" t="n">
        <v>82</v>
      </c>
      <c r="W16" s="0" t="n">
        <v>22</v>
      </c>
      <c r="X16" s="0" t="n">
        <v>22</v>
      </c>
      <c r="Y16" s="0" t="n">
        <v>26</v>
      </c>
      <c r="Z16" s="0" t="n">
        <v>28</v>
      </c>
      <c r="AA16" s="0" t="n">
        <v>29</v>
      </c>
      <c r="AB16" s="0" t="n">
        <v>35</v>
      </c>
      <c r="AC16" s="0" t="n">
        <v>55</v>
      </c>
      <c r="AD16" s="0" t="n">
        <v>103</v>
      </c>
      <c r="AE16" s="0" t="n">
        <v>17</v>
      </c>
      <c r="AF16" s="0" t="n">
        <v>20</v>
      </c>
      <c r="AG16" s="0" t="n">
        <v>21</v>
      </c>
      <c r="AH16" s="0" t="n">
        <v>23</v>
      </c>
      <c r="AI16" s="0" t="n">
        <v>24</v>
      </c>
      <c r="AJ16" s="0" t="n">
        <v>30</v>
      </c>
      <c r="AK16" s="0" t="n">
        <v>44</v>
      </c>
      <c r="AL16" s="0" t="n">
        <v>85</v>
      </c>
      <c r="AM16" s="0" t="n">
        <v>17</v>
      </c>
      <c r="AN16" s="0" t="n">
        <v>19</v>
      </c>
      <c r="AO16" s="0" t="n">
        <v>15</v>
      </c>
      <c r="AP16" s="0" t="n">
        <v>17</v>
      </c>
      <c r="AQ16" s="0" t="n">
        <v>16</v>
      </c>
      <c r="AR16" s="0" t="n">
        <v>18</v>
      </c>
      <c r="AS16" s="0" t="n">
        <v>32</v>
      </c>
      <c r="AT16" s="0" t="n">
        <v>53</v>
      </c>
      <c r="AU16" s="0" t="n">
        <v>20</v>
      </c>
      <c r="AV16" s="0" t="n">
        <v>23</v>
      </c>
      <c r="AW16" s="0" t="n">
        <v>16</v>
      </c>
      <c r="AX16" s="0" t="n">
        <v>16</v>
      </c>
      <c r="AY16" s="0" t="n">
        <v>17</v>
      </c>
      <c r="AZ16" s="0" t="n">
        <v>23</v>
      </c>
      <c r="BA16" s="0" t="n">
        <v>40</v>
      </c>
      <c r="BB16" s="0" t="n">
        <v>56</v>
      </c>
      <c r="BC16" s="0" t="n">
        <v>18</v>
      </c>
      <c r="BD16" s="0" t="n">
        <v>18</v>
      </c>
      <c r="BE16" s="0" t="n">
        <v>19</v>
      </c>
      <c r="BF16" s="0" t="n">
        <v>20</v>
      </c>
      <c r="BG16" s="0" t="n">
        <v>26</v>
      </c>
      <c r="BH16" s="0" t="n">
        <v>33</v>
      </c>
      <c r="BI16" s="0" t="n">
        <v>41</v>
      </c>
      <c r="BJ16" s="0" t="n">
        <v>65</v>
      </c>
      <c r="BK16" s="0" t="n">
        <v>17</v>
      </c>
      <c r="BL16" s="0" t="n">
        <v>19</v>
      </c>
      <c r="BM16" s="0" t="n">
        <v>23</v>
      </c>
      <c r="BN16" s="0" t="n">
        <v>26</v>
      </c>
      <c r="BO16" s="0" t="n">
        <v>31</v>
      </c>
      <c r="BP16" s="0" t="n">
        <v>35</v>
      </c>
      <c r="BQ16" s="0" t="n">
        <v>46</v>
      </c>
      <c r="BR16" s="0" t="n">
        <v>79</v>
      </c>
      <c r="BS16" s="0" t="n">
        <v>20</v>
      </c>
      <c r="BT16" s="0" t="n">
        <v>21</v>
      </c>
      <c r="BU16" s="0" t="n">
        <v>24</v>
      </c>
      <c r="BV16" s="0" t="n">
        <v>28</v>
      </c>
      <c r="BW16" s="0" t="n">
        <v>31</v>
      </c>
      <c r="BX16" s="0" t="n">
        <v>40</v>
      </c>
      <c r="BY16" s="0" t="n">
        <v>62</v>
      </c>
      <c r="BZ16" s="0" t="n">
        <v>73</v>
      </c>
    </row>
    <row r="17" customFormat="false" ht="15" hidden="false" customHeight="false" outlineLevel="0" collapsed="false">
      <c r="A17" s="0" t="n">
        <v>16530</v>
      </c>
      <c r="B17" s="0" t="n">
        <v>16530</v>
      </c>
      <c r="C17" s="22" t="n">
        <v>17538</v>
      </c>
      <c r="D17" s="0" t="n">
        <v>16530</v>
      </c>
      <c r="E17" s="0" t="s">
        <v>291</v>
      </c>
      <c r="F17" s="0" t="n">
        <v>119</v>
      </c>
      <c r="G17" s="22" t="n">
        <v>43004</v>
      </c>
      <c r="H17" s="0" t="s">
        <v>570</v>
      </c>
      <c r="I17" s="0" t="n">
        <v>24</v>
      </c>
      <c r="J17" s="0" t="n">
        <v>9</v>
      </c>
      <c r="K17" s="0" t="s">
        <v>552</v>
      </c>
      <c r="L17" s="0" t="s">
        <v>697</v>
      </c>
      <c r="M17" s="0" t="s">
        <v>698</v>
      </c>
      <c r="N17" s="0" t="s">
        <v>555</v>
      </c>
      <c r="O17" s="0" t="n">
        <v>18</v>
      </c>
      <c r="P17" s="0" t="n">
        <v>20</v>
      </c>
      <c r="Q17" s="0" t="n">
        <v>21</v>
      </c>
      <c r="R17" s="0" t="n">
        <v>28</v>
      </c>
      <c r="S17" s="0" t="n">
        <v>34</v>
      </c>
      <c r="T17" s="0" t="n">
        <v>39</v>
      </c>
      <c r="U17" s="0" t="n">
        <v>56</v>
      </c>
      <c r="V17" s="0" t="n">
        <v>58</v>
      </c>
      <c r="W17" s="0" t="n">
        <v>17</v>
      </c>
      <c r="X17" s="0" t="n">
        <v>17</v>
      </c>
      <c r="Y17" s="0" t="n">
        <v>23</v>
      </c>
      <c r="Z17" s="0" t="n">
        <v>29</v>
      </c>
      <c r="AA17" s="0" t="n">
        <v>32</v>
      </c>
      <c r="AB17" s="0" t="n">
        <v>36</v>
      </c>
      <c r="AC17" s="0" t="n">
        <v>54</v>
      </c>
      <c r="AD17" s="0" t="n">
        <v>74</v>
      </c>
      <c r="AE17" s="0" t="n">
        <v>16</v>
      </c>
      <c r="AF17" s="0" t="n">
        <v>15</v>
      </c>
      <c r="AG17" s="0" t="n">
        <v>19</v>
      </c>
      <c r="AH17" s="0" t="n">
        <v>23</v>
      </c>
      <c r="AI17" s="0" t="n">
        <v>26</v>
      </c>
      <c r="AJ17" s="0" t="n">
        <v>33</v>
      </c>
      <c r="AK17" s="0" t="n">
        <v>48</v>
      </c>
      <c r="AL17" s="0" t="n">
        <v>86</v>
      </c>
      <c r="AM17" s="0" t="n">
        <v>20</v>
      </c>
      <c r="AN17" s="0" t="n">
        <v>18</v>
      </c>
      <c r="AO17" s="0" t="n">
        <v>15</v>
      </c>
      <c r="AP17" s="0" t="n">
        <v>17</v>
      </c>
      <c r="AQ17" s="0" t="n">
        <v>17</v>
      </c>
      <c r="AR17" s="0" t="n">
        <v>19</v>
      </c>
      <c r="AS17" s="0" t="n">
        <v>34</v>
      </c>
      <c r="AT17" s="0" t="n">
        <v>60</v>
      </c>
      <c r="AU17" s="0" t="n">
        <v>21</v>
      </c>
      <c r="AV17" s="0" t="n">
        <v>23</v>
      </c>
      <c r="AW17" s="0" t="n">
        <v>15</v>
      </c>
      <c r="AX17" s="0" t="n">
        <v>16</v>
      </c>
      <c r="AY17" s="0" t="n">
        <v>16</v>
      </c>
      <c r="AZ17" s="0" t="n">
        <v>21</v>
      </c>
      <c r="BA17" s="0" t="n">
        <v>37</v>
      </c>
      <c r="BB17" s="0" t="n">
        <v>59</v>
      </c>
      <c r="BC17" s="0" t="n">
        <v>14</v>
      </c>
      <c r="BD17" s="0" t="n">
        <v>17</v>
      </c>
      <c r="BE17" s="0" t="n">
        <v>19</v>
      </c>
      <c r="BF17" s="0" t="n">
        <v>22</v>
      </c>
      <c r="BG17" s="0" t="n">
        <v>27</v>
      </c>
      <c r="BH17" s="0" t="n">
        <v>34</v>
      </c>
      <c r="BI17" s="0" t="n">
        <v>46</v>
      </c>
      <c r="BJ17" s="0" t="n">
        <v>68</v>
      </c>
      <c r="BK17" s="0" t="n">
        <v>18</v>
      </c>
      <c r="BL17" s="0" t="n">
        <v>18</v>
      </c>
      <c r="BM17" s="0" t="n">
        <v>22</v>
      </c>
      <c r="BN17" s="0" t="n">
        <v>27</v>
      </c>
      <c r="BO17" s="0" t="n">
        <v>33</v>
      </c>
      <c r="BP17" s="0" t="n">
        <v>37</v>
      </c>
      <c r="BQ17" s="0" t="n">
        <v>51</v>
      </c>
      <c r="BR17" s="0" t="n">
        <v>82</v>
      </c>
      <c r="BS17" s="0" t="n">
        <v>16</v>
      </c>
      <c r="BT17" s="0" t="n">
        <v>19</v>
      </c>
      <c r="BU17" s="0" t="n">
        <v>23</v>
      </c>
      <c r="BV17" s="0" t="n">
        <v>26</v>
      </c>
      <c r="BW17" s="0" t="n">
        <v>32</v>
      </c>
      <c r="BX17" s="0" t="n">
        <v>39</v>
      </c>
      <c r="BY17" s="0" t="n">
        <v>62</v>
      </c>
      <c r="BZ17" s="0" t="n">
        <v>81</v>
      </c>
    </row>
    <row r="18" customFormat="false" ht="15" hidden="false" customHeight="false" outlineLevel="0" collapsed="false">
      <c r="A18" s="0" t="n">
        <v>16829</v>
      </c>
      <c r="B18" s="0" t="n">
        <v>16829</v>
      </c>
      <c r="C18" s="22" t="n">
        <v>14933</v>
      </c>
      <c r="D18" s="0" t="n">
        <v>16829</v>
      </c>
      <c r="E18" s="0" t="s">
        <v>290</v>
      </c>
      <c r="F18" s="0" t="n">
        <v>1</v>
      </c>
      <c r="G18" s="22" t="n">
        <v>42914</v>
      </c>
      <c r="H18" s="0" t="s">
        <v>571</v>
      </c>
      <c r="I18" s="0" t="n">
        <v>21</v>
      </c>
      <c r="J18" s="0" t="n">
        <v>9</v>
      </c>
      <c r="K18" s="0" t="s">
        <v>552</v>
      </c>
      <c r="L18" s="0" t="s">
        <v>697</v>
      </c>
      <c r="M18" s="0" t="s">
        <v>698</v>
      </c>
      <c r="N18" s="0" t="s">
        <v>555</v>
      </c>
      <c r="O18" s="0" t="s">
        <v>391</v>
      </c>
      <c r="P18" s="0" t="s">
        <v>391</v>
      </c>
      <c r="Q18" s="0" t="n">
        <v>23</v>
      </c>
      <c r="R18" s="0" t="n">
        <v>22</v>
      </c>
      <c r="S18" s="0" t="n">
        <v>25</v>
      </c>
      <c r="T18" s="0" t="n">
        <v>34</v>
      </c>
      <c r="U18" s="0" t="n">
        <v>39</v>
      </c>
      <c r="V18" s="0" t="n">
        <v>40</v>
      </c>
      <c r="W18" s="0" t="s">
        <v>391</v>
      </c>
      <c r="X18" s="0" t="s">
        <v>391</v>
      </c>
      <c r="Y18" s="0" t="n">
        <v>19</v>
      </c>
      <c r="Z18" s="0" t="n">
        <v>21</v>
      </c>
      <c r="AA18" s="0" t="n">
        <v>24</v>
      </c>
      <c r="AB18" s="0" t="n">
        <v>28</v>
      </c>
      <c r="AC18" s="0" t="n">
        <v>39</v>
      </c>
      <c r="AD18" s="0" t="n">
        <v>54</v>
      </c>
      <c r="AE18" s="0" t="s">
        <v>391</v>
      </c>
      <c r="AF18" s="0" t="s">
        <v>391</v>
      </c>
      <c r="AG18" s="0" t="n">
        <v>20</v>
      </c>
      <c r="AH18" s="0" t="n">
        <v>20</v>
      </c>
      <c r="AI18" s="0" t="n">
        <v>22</v>
      </c>
      <c r="AJ18" s="0" t="n">
        <v>23</v>
      </c>
      <c r="AK18" s="0" t="n">
        <v>28</v>
      </c>
      <c r="AL18" s="0" t="n">
        <v>41</v>
      </c>
      <c r="AM18" s="0" t="s">
        <v>391</v>
      </c>
      <c r="AN18" s="0" t="s">
        <v>391</v>
      </c>
      <c r="AO18" s="0" t="n">
        <v>26</v>
      </c>
      <c r="AP18" s="0" t="n">
        <v>17</v>
      </c>
      <c r="AQ18" s="0" t="n">
        <v>15</v>
      </c>
      <c r="AR18" s="0" t="n">
        <v>20</v>
      </c>
      <c r="AS18" s="0" t="n">
        <v>26</v>
      </c>
      <c r="AT18" s="0" t="n">
        <v>38</v>
      </c>
      <c r="AU18" s="0" t="s">
        <v>391</v>
      </c>
      <c r="AV18" s="0" t="s">
        <v>391</v>
      </c>
      <c r="AW18" s="0" t="n">
        <v>26</v>
      </c>
      <c r="AX18" s="0" t="n">
        <v>17</v>
      </c>
      <c r="AY18" s="0" t="n">
        <v>17</v>
      </c>
      <c r="AZ18" s="0" t="n">
        <v>21</v>
      </c>
      <c r="BA18" s="0" t="n">
        <v>26</v>
      </c>
      <c r="BB18" s="0" t="n">
        <v>41</v>
      </c>
      <c r="BC18" s="0" t="s">
        <v>391</v>
      </c>
      <c r="BD18" s="0" t="s">
        <v>391</v>
      </c>
      <c r="BE18" s="0" t="n">
        <v>25</v>
      </c>
      <c r="BF18" s="0" t="n">
        <v>23</v>
      </c>
      <c r="BG18" s="0" t="n">
        <v>23</v>
      </c>
      <c r="BH18" s="0" t="n">
        <v>23</v>
      </c>
      <c r="BI18" s="0" t="n">
        <v>26</v>
      </c>
      <c r="BJ18" s="0" t="n">
        <v>35</v>
      </c>
      <c r="BK18" s="0" t="s">
        <v>391</v>
      </c>
      <c r="BL18" s="0" t="s">
        <v>391</v>
      </c>
      <c r="BM18" s="0" t="n">
        <v>20</v>
      </c>
      <c r="BN18" s="0" t="n">
        <v>20</v>
      </c>
      <c r="BO18" s="0" t="n">
        <v>24</v>
      </c>
      <c r="BP18" s="0" t="n">
        <v>26</v>
      </c>
      <c r="BQ18" s="0" t="n">
        <v>29</v>
      </c>
      <c r="BR18" s="0" t="n">
        <v>45</v>
      </c>
      <c r="BS18" s="0" t="s">
        <v>391</v>
      </c>
      <c r="BT18" s="0" t="s">
        <v>391</v>
      </c>
      <c r="BU18" s="0" t="n">
        <v>23</v>
      </c>
      <c r="BV18" s="0" t="n">
        <v>20</v>
      </c>
      <c r="BW18" s="0" t="n">
        <v>20</v>
      </c>
      <c r="BX18" s="0" t="n">
        <v>33</v>
      </c>
      <c r="BY18" s="0" t="n">
        <v>43</v>
      </c>
      <c r="BZ18" s="0" t="n">
        <v>58</v>
      </c>
    </row>
    <row r="19" customFormat="false" ht="15" hidden="false" customHeight="false" outlineLevel="0" collapsed="false">
      <c r="A19" s="0" t="n">
        <v>17157</v>
      </c>
      <c r="B19" s="0" t="n">
        <v>17157</v>
      </c>
      <c r="C19" s="22" t="n">
        <v>15980</v>
      </c>
      <c r="D19" s="0" t="n">
        <v>17157</v>
      </c>
      <c r="E19" s="0" t="s">
        <v>290</v>
      </c>
      <c r="F19" s="0" t="n">
        <v>770</v>
      </c>
      <c r="G19" s="22" t="n">
        <v>42979</v>
      </c>
      <c r="H19" s="0" t="s">
        <v>572</v>
      </c>
      <c r="I19" s="0" t="n">
        <v>23</v>
      </c>
      <c r="J19" s="0" t="n">
        <v>10</v>
      </c>
      <c r="K19" s="0" t="s">
        <v>552</v>
      </c>
      <c r="L19" s="0" t="s">
        <v>697</v>
      </c>
      <c r="M19" s="0" t="s">
        <v>698</v>
      </c>
      <c r="N19" s="0" t="s">
        <v>555</v>
      </c>
      <c r="O19" s="0" t="n">
        <v>29</v>
      </c>
      <c r="P19" s="0" t="n">
        <v>41</v>
      </c>
      <c r="Q19" s="0" t="n">
        <v>39</v>
      </c>
      <c r="R19" s="0" t="n">
        <v>44</v>
      </c>
      <c r="S19" s="0" t="n">
        <v>54</v>
      </c>
      <c r="T19" s="0" t="n">
        <v>68</v>
      </c>
      <c r="U19" s="0" t="n">
        <v>114</v>
      </c>
      <c r="V19" s="0" t="n">
        <v>125</v>
      </c>
      <c r="W19" s="0" t="n">
        <v>23</v>
      </c>
      <c r="X19" s="0" t="n">
        <v>28</v>
      </c>
      <c r="Y19" s="0" t="n">
        <v>31</v>
      </c>
      <c r="Z19" s="0" t="n">
        <v>32</v>
      </c>
      <c r="AA19" s="0" t="n">
        <v>38</v>
      </c>
      <c r="AB19" s="0" t="n">
        <v>52</v>
      </c>
      <c r="AC19" s="0" t="n">
        <v>84</v>
      </c>
      <c r="AD19" s="0" t="n">
        <v>135</v>
      </c>
      <c r="AE19" s="0" t="n">
        <v>18</v>
      </c>
      <c r="AF19" s="0" t="n">
        <v>23</v>
      </c>
      <c r="AG19" s="0" t="n">
        <v>22</v>
      </c>
      <c r="AH19" s="0" t="n">
        <v>24</v>
      </c>
      <c r="AI19" s="0" t="n">
        <v>30</v>
      </c>
      <c r="AJ19" s="0" t="n">
        <v>42</v>
      </c>
      <c r="AK19" s="0" t="n">
        <v>60</v>
      </c>
      <c r="AL19" s="0" t="n">
        <v>118</v>
      </c>
      <c r="AM19" s="0" t="n">
        <v>17</v>
      </c>
      <c r="AN19" s="0" t="n">
        <v>18</v>
      </c>
      <c r="AO19" s="0" t="n">
        <v>18</v>
      </c>
      <c r="AP19" s="0" t="n">
        <v>18</v>
      </c>
      <c r="AQ19" s="0" t="n">
        <v>18</v>
      </c>
      <c r="AR19" s="0" t="n">
        <v>24</v>
      </c>
      <c r="AS19" s="0" t="n">
        <v>44</v>
      </c>
      <c r="AT19" s="0" t="n">
        <v>75</v>
      </c>
      <c r="AU19" s="0" t="n">
        <v>20</v>
      </c>
      <c r="AV19" s="0" t="n">
        <v>24</v>
      </c>
      <c r="AW19" s="0" t="n">
        <v>14</v>
      </c>
      <c r="AX19" s="0" t="n">
        <v>14</v>
      </c>
      <c r="AY19" s="0" t="n">
        <v>17</v>
      </c>
      <c r="AZ19" s="0" t="n">
        <v>26</v>
      </c>
      <c r="BA19" s="0" t="n">
        <v>47</v>
      </c>
      <c r="BB19" s="0" t="n">
        <v>82</v>
      </c>
      <c r="BC19" s="0" t="n">
        <v>17</v>
      </c>
      <c r="BD19" s="0" t="n">
        <v>17</v>
      </c>
      <c r="BE19" s="0" t="n">
        <v>20</v>
      </c>
      <c r="BF19" s="0" t="n">
        <v>24</v>
      </c>
      <c r="BG19" s="0" t="n">
        <v>29</v>
      </c>
      <c r="BH19" s="0" t="n">
        <v>41</v>
      </c>
      <c r="BI19" s="0" t="n">
        <v>57</v>
      </c>
      <c r="BJ19" s="0" t="n">
        <v>101</v>
      </c>
      <c r="BK19" s="0" t="n">
        <v>15</v>
      </c>
      <c r="BL19" s="0" t="n">
        <v>20</v>
      </c>
      <c r="BM19" s="0" t="n">
        <v>26</v>
      </c>
      <c r="BN19" s="0" t="n">
        <v>31</v>
      </c>
      <c r="BO19" s="0" t="n">
        <v>37</v>
      </c>
      <c r="BP19" s="0" t="n">
        <v>50</v>
      </c>
      <c r="BQ19" s="0" t="n">
        <v>70</v>
      </c>
      <c r="BR19" s="0" t="n">
        <v>137</v>
      </c>
      <c r="BS19" s="0" t="n">
        <v>20</v>
      </c>
      <c r="BT19" s="0" t="n">
        <v>22</v>
      </c>
      <c r="BU19" s="0" t="n">
        <v>28</v>
      </c>
      <c r="BV19" s="0" t="n">
        <v>33</v>
      </c>
      <c r="BW19" s="0" t="n">
        <v>42</v>
      </c>
      <c r="BX19" s="0" t="n">
        <v>56</v>
      </c>
      <c r="BY19" s="0" t="n">
        <v>98</v>
      </c>
      <c r="BZ19" s="0" t="n">
        <v>112</v>
      </c>
    </row>
    <row r="20" customFormat="false" ht="15" hidden="false" customHeight="false" outlineLevel="0" collapsed="false">
      <c r="A20" s="0" t="n">
        <v>17157</v>
      </c>
      <c r="B20" s="0" t="n">
        <v>17157</v>
      </c>
      <c r="C20" s="22" t="n">
        <v>15980</v>
      </c>
      <c r="D20" s="0" t="n">
        <v>17157</v>
      </c>
      <c r="E20" s="0" t="s">
        <v>291</v>
      </c>
      <c r="F20" s="0" t="n">
        <v>769</v>
      </c>
      <c r="G20" s="22" t="n">
        <v>42979</v>
      </c>
      <c r="H20" s="0" t="s">
        <v>573</v>
      </c>
      <c r="I20" s="0" t="n">
        <v>29</v>
      </c>
      <c r="J20" s="0" t="n">
        <v>10</v>
      </c>
      <c r="K20" s="0" t="s">
        <v>552</v>
      </c>
      <c r="L20" s="0" t="s">
        <v>697</v>
      </c>
      <c r="M20" s="0" t="s">
        <v>698</v>
      </c>
      <c r="N20" s="0" t="s">
        <v>555</v>
      </c>
      <c r="O20" s="0" t="n">
        <v>28</v>
      </c>
      <c r="P20" s="0" t="n">
        <v>34</v>
      </c>
      <c r="Q20" s="0" t="n">
        <v>41</v>
      </c>
      <c r="R20" s="0" t="n">
        <v>45</v>
      </c>
      <c r="S20" s="0" t="n">
        <v>54</v>
      </c>
      <c r="T20" s="0" t="n">
        <v>76</v>
      </c>
      <c r="U20" s="0" t="n">
        <v>99</v>
      </c>
      <c r="V20" s="0" t="n">
        <v>97</v>
      </c>
      <c r="W20" s="0" t="n">
        <v>23</v>
      </c>
      <c r="X20" s="0" t="n">
        <v>28</v>
      </c>
      <c r="Y20" s="0" t="n">
        <v>33</v>
      </c>
      <c r="Z20" s="0" t="n">
        <v>36</v>
      </c>
      <c r="AA20" s="0" t="n">
        <v>42</v>
      </c>
      <c r="AB20" s="0" t="n">
        <v>54</v>
      </c>
      <c r="AC20" s="0" t="n">
        <v>84</v>
      </c>
      <c r="AD20" s="0" t="n">
        <v>116</v>
      </c>
      <c r="AE20" s="0" t="n">
        <v>20</v>
      </c>
      <c r="AF20" s="0" t="n">
        <v>22</v>
      </c>
      <c r="AG20" s="0" t="n">
        <v>26</v>
      </c>
      <c r="AH20" s="0" t="n">
        <v>28</v>
      </c>
      <c r="AI20" s="0" t="n">
        <v>31</v>
      </c>
      <c r="AJ20" s="0" t="n">
        <v>45</v>
      </c>
      <c r="AK20" s="0" t="n">
        <v>64</v>
      </c>
      <c r="AL20" s="0" t="n">
        <v>122</v>
      </c>
      <c r="AM20" s="0" t="n">
        <v>18</v>
      </c>
      <c r="AN20" s="0" t="n">
        <v>17</v>
      </c>
      <c r="AO20" s="0" t="n">
        <v>17</v>
      </c>
      <c r="AP20" s="0" t="n">
        <v>15</v>
      </c>
      <c r="AQ20" s="0" t="n">
        <v>17</v>
      </c>
      <c r="AR20" s="0" t="n">
        <v>22</v>
      </c>
      <c r="AS20" s="0" t="n">
        <v>43</v>
      </c>
      <c r="AT20" s="0" t="n">
        <v>80</v>
      </c>
      <c r="AU20" s="0" t="n">
        <v>21</v>
      </c>
      <c r="AV20" s="0" t="n">
        <v>20</v>
      </c>
      <c r="AW20" s="0" t="n">
        <v>13</v>
      </c>
      <c r="AX20" s="0" t="n">
        <v>16</v>
      </c>
      <c r="AY20" s="0" t="n">
        <v>16</v>
      </c>
      <c r="AZ20" s="0" t="n">
        <v>23</v>
      </c>
      <c r="BA20" s="0" t="n">
        <v>46</v>
      </c>
      <c r="BB20" s="0" t="n">
        <v>80</v>
      </c>
      <c r="BC20" s="0" t="n">
        <v>19</v>
      </c>
      <c r="BD20" s="0" t="n">
        <v>17</v>
      </c>
      <c r="BE20" s="0" t="n">
        <v>19</v>
      </c>
      <c r="BF20" s="0" t="n">
        <v>25</v>
      </c>
      <c r="BG20" s="0" t="n">
        <v>32</v>
      </c>
      <c r="BH20" s="0" t="n">
        <v>42</v>
      </c>
      <c r="BI20" s="0" t="n">
        <v>60</v>
      </c>
      <c r="BJ20" s="0" t="n">
        <v>107</v>
      </c>
      <c r="BK20" s="0" t="n">
        <v>19</v>
      </c>
      <c r="BL20" s="0" t="n">
        <v>21</v>
      </c>
      <c r="BM20" s="0" t="n">
        <v>27</v>
      </c>
      <c r="BN20" s="0" t="n">
        <v>34</v>
      </c>
      <c r="BO20" s="0" t="n">
        <v>39</v>
      </c>
      <c r="BP20" s="0" t="n">
        <v>52</v>
      </c>
      <c r="BQ20" s="0" t="n">
        <v>70</v>
      </c>
      <c r="BR20" s="0" t="n">
        <v>128</v>
      </c>
      <c r="BS20" s="0" t="n">
        <v>22</v>
      </c>
      <c r="BT20" s="0" t="n">
        <v>24</v>
      </c>
      <c r="BU20" s="0" t="n">
        <v>30</v>
      </c>
      <c r="BV20" s="0" t="n">
        <v>40</v>
      </c>
      <c r="BW20" s="0" t="n">
        <v>48</v>
      </c>
      <c r="BX20" s="0" t="n">
        <v>62</v>
      </c>
      <c r="BY20" s="0" t="n">
        <v>108</v>
      </c>
      <c r="BZ20" s="0" t="n">
        <v>129</v>
      </c>
    </row>
    <row r="21" customFormat="false" ht="15" hidden="false" customHeight="false" outlineLevel="0" collapsed="false">
      <c r="A21" s="0" t="n">
        <v>17197</v>
      </c>
      <c r="B21" s="0" t="n">
        <v>17197</v>
      </c>
      <c r="C21" s="22" t="n">
        <v>13477</v>
      </c>
      <c r="D21" s="0" t="n">
        <v>17197</v>
      </c>
      <c r="E21" s="0" t="s">
        <v>290</v>
      </c>
      <c r="F21" s="0" t="n">
        <v>774</v>
      </c>
      <c r="G21" s="22" t="n">
        <v>42998</v>
      </c>
      <c r="H21" s="0" t="s">
        <v>574</v>
      </c>
      <c r="I21" s="0" t="n">
        <v>14</v>
      </c>
      <c r="J21" s="0" t="n">
        <v>8</v>
      </c>
      <c r="K21" s="0" t="s">
        <v>552</v>
      </c>
      <c r="L21" s="0" t="s">
        <v>697</v>
      </c>
      <c r="M21" s="0" t="s">
        <v>698</v>
      </c>
      <c r="N21" s="0" t="s">
        <v>555</v>
      </c>
      <c r="O21" s="0" t="n">
        <v>11</v>
      </c>
      <c r="P21" s="0" t="n">
        <v>13</v>
      </c>
      <c r="Q21" s="0" t="n">
        <v>13</v>
      </c>
      <c r="R21" s="0" t="n">
        <v>17</v>
      </c>
      <c r="S21" s="0" t="n">
        <v>24</v>
      </c>
      <c r="T21" s="0" t="n">
        <v>35</v>
      </c>
      <c r="U21" s="0" t="n">
        <v>47</v>
      </c>
      <c r="V21" s="0" t="n">
        <v>38</v>
      </c>
      <c r="W21" s="0" t="n">
        <v>7</v>
      </c>
      <c r="X21" s="0" t="n">
        <v>9</v>
      </c>
      <c r="Y21" s="0" t="n">
        <v>15</v>
      </c>
      <c r="Z21" s="0" t="n">
        <v>21</v>
      </c>
      <c r="AA21" s="0" t="n">
        <v>21</v>
      </c>
      <c r="AB21" s="0" t="n">
        <v>26</v>
      </c>
      <c r="AC21" s="0" t="n">
        <v>35</v>
      </c>
      <c r="AD21" s="0" t="n">
        <v>32</v>
      </c>
      <c r="AE21" s="0" t="n">
        <v>35</v>
      </c>
      <c r="AF21" s="0" t="n">
        <v>11</v>
      </c>
      <c r="AG21" s="0" t="n">
        <v>15</v>
      </c>
      <c r="AH21" s="0" t="n">
        <v>17</v>
      </c>
      <c r="AI21" s="0" t="n">
        <v>12</v>
      </c>
      <c r="AJ21" s="0" t="n">
        <v>14</v>
      </c>
      <c r="AK21" s="0" t="n">
        <v>14</v>
      </c>
      <c r="AL21" s="0" t="n">
        <v>23</v>
      </c>
      <c r="AM21" s="0" t="n">
        <v>33</v>
      </c>
      <c r="AN21" s="0" t="n">
        <v>20</v>
      </c>
      <c r="AO21" s="0" t="n">
        <v>27</v>
      </c>
      <c r="AP21" s="0" t="n">
        <v>32</v>
      </c>
      <c r="AQ21" s="0" t="n">
        <v>19</v>
      </c>
      <c r="AR21" s="0" t="n">
        <v>23</v>
      </c>
      <c r="AS21" s="0" t="n">
        <v>21</v>
      </c>
      <c r="AT21" s="0" t="n">
        <v>26</v>
      </c>
      <c r="AU21" s="0" t="n">
        <v>8</v>
      </c>
      <c r="AV21" s="0" t="n">
        <v>16</v>
      </c>
      <c r="AW21" s="0" t="n">
        <v>29</v>
      </c>
      <c r="AX21" s="0" t="n">
        <v>31</v>
      </c>
      <c r="AY21" s="0" t="n">
        <v>23</v>
      </c>
      <c r="AZ21" s="0" t="n">
        <v>31</v>
      </c>
      <c r="BA21" s="0" t="n">
        <v>23</v>
      </c>
      <c r="BB21" s="0" t="n">
        <v>28</v>
      </c>
      <c r="BC21" s="0" t="n">
        <v>9</v>
      </c>
      <c r="BD21" s="0" t="n">
        <v>10</v>
      </c>
      <c r="BE21" s="0" t="n">
        <v>20</v>
      </c>
      <c r="BF21" s="0" t="n">
        <v>22</v>
      </c>
      <c r="BG21" s="0" t="n">
        <v>33</v>
      </c>
      <c r="BH21" s="0" t="n">
        <v>26</v>
      </c>
      <c r="BI21" s="0" t="n">
        <v>22</v>
      </c>
      <c r="BJ21" s="0" t="n">
        <v>25</v>
      </c>
      <c r="BK21" s="0" t="n">
        <v>9</v>
      </c>
      <c r="BL21" s="0" t="n">
        <v>11</v>
      </c>
      <c r="BM21" s="0" t="n">
        <v>10</v>
      </c>
      <c r="BN21" s="0" t="n">
        <v>14</v>
      </c>
      <c r="BO21" s="0" t="n">
        <v>20</v>
      </c>
      <c r="BP21" s="0" t="n">
        <v>23</v>
      </c>
      <c r="BQ21" s="0" t="n">
        <v>29</v>
      </c>
      <c r="BR21" s="0" t="n">
        <v>33</v>
      </c>
      <c r="BS21" s="0" t="n">
        <v>9</v>
      </c>
      <c r="BT21" s="0" t="n">
        <v>7</v>
      </c>
      <c r="BU21" s="0" t="n">
        <v>14</v>
      </c>
      <c r="BV21" s="0" t="n">
        <v>7</v>
      </c>
      <c r="BW21" s="0" t="n">
        <v>8</v>
      </c>
      <c r="BX21" s="0" t="n">
        <v>9</v>
      </c>
      <c r="BY21" s="0" t="n">
        <v>20</v>
      </c>
      <c r="BZ21" s="0" t="n">
        <v>20</v>
      </c>
    </row>
    <row r="22" customFormat="false" ht="15" hidden="false" customHeight="false" outlineLevel="0" collapsed="false">
      <c r="A22" s="0" t="n">
        <v>17197</v>
      </c>
      <c r="B22" s="0" t="n">
        <v>17197</v>
      </c>
      <c r="C22" s="22" t="n">
        <v>13477</v>
      </c>
      <c r="D22" s="0" t="n">
        <v>17197</v>
      </c>
      <c r="E22" s="0" t="s">
        <v>291</v>
      </c>
      <c r="F22" s="0" t="n">
        <v>773</v>
      </c>
      <c r="G22" s="22" t="n">
        <v>42998</v>
      </c>
      <c r="H22" s="0" t="s">
        <v>575</v>
      </c>
      <c r="I22" s="0" t="n">
        <v>17</v>
      </c>
      <c r="J22" s="0" t="n">
        <v>9</v>
      </c>
      <c r="K22" s="0" t="s">
        <v>552</v>
      </c>
      <c r="L22" s="0" t="s">
        <v>697</v>
      </c>
      <c r="M22" s="0" t="s">
        <v>698</v>
      </c>
      <c r="N22" s="0" t="s">
        <v>555</v>
      </c>
      <c r="O22" s="0" t="n">
        <v>19</v>
      </c>
      <c r="P22" s="0" t="n">
        <v>24</v>
      </c>
      <c r="Q22" s="0" t="n">
        <v>20</v>
      </c>
      <c r="R22" s="0" t="n">
        <v>26</v>
      </c>
      <c r="S22" s="0" t="n">
        <v>39</v>
      </c>
      <c r="T22" s="0" t="n">
        <v>45</v>
      </c>
      <c r="U22" s="0" t="n">
        <v>43</v>
      </c>
      <c r="V22" s="0" t="n">
        <v>33</v>
      </c>
      <c r="W22" s="0" t="n">
        <v>22</v>
      </c>
      <c r="X22" s="0" t="n">
        <v>20</v>
      </c>
      <c r="Y22" s="0" t="n">
        <v>23</v>
      </c>
      <c r="Z22" s="0" t="n">
        <v>28</v>
      </c>
      <c r="AA22" s="0" t="n">
        <v>35</v>
      </c>
      <c r="AB22" s="0" t="n">
        <v>40</v>
      </c>
      <c r="AC22" s="0" t="n">
        <v>51</v>
      </c>
      <c r="AD22" s="0" t="n">
        <v>52</v>
      </c>
      <c r="AE22" s="0" t="n">
        <v>16</v>
      </c>
      <c r="AF22" s="0" t="n">
        <v>15</v>
      </c>
      <c r="AG22" s="0" t="n">
        <v>20</v>
      </c>
      <c r="AH22" s="0" t="n">
        <v>25</v>
      </c>
      <c r="AI22" s="0" t="n">
        <v>21</v>
      </c>
      <c r="AJ22" s="0" t="n">
        <v>18</v>
      </c>
      <c r="AK22" s="0" t="n">
        <v>17</v>
      </c>
      <c r="AL22" s="0" t="n">
        <v>20</v>
      </c>
      <c r="AM22" s="0" t="n">
        <v>12</v>
      </c>
      <c r="AN22" s="0" t="n">
        <v>14</v>
      </c>
      <c r="AO22" s="0" t="n">
        <v>17</v>
      </c>
      <c r="AP22" s="0" t="n">
        <v>16</v>
      </c>
      <c r="AQ22" s="0" t="n">
        <v>17</v>
      </c>
      <c r="AR22" s="0" t="n">
        <v>16</v>
      </c>
      <c r="AS22" s="0" t="n">
        <v>15</v>
      </c>
      <c r="AT22" s="0" t="n">
        <v>18</v>
      </c>
      <c r="AU22" s="0" t="n">
        <v>13</v>
      </c>
      <c r="AV22" s="0" t="n">
        <v>16</v>
      </c>
      <c r="AW22" s="0" t="n">
        <v>18</v>
      </c>
      <c r="AX22" s="0" t="n">
        <v>15</v>
      </c>
      <c r="AY22" s="0" t="n">
        <v>15</v>
      </c>
      <c r="AZ22" s="0" t="n">
        <v>18</v>
      </c>
      <c r="BA22" s="0" t="n">
        <v>26</v>
      </c>
      <c r="BB22" s="0" t="n">
        <v>37</v>
      </c>
      <c r="BC22" s="0" t="n">
        <v>12</v>
      </c>
      <c r="BD22" s="0" t="n">
        <v>17</v>
      </c>
      <c r="BE22" s="0" t="n">
        <v>17</v>
      </c>
      <c r="BF22" s="0" t="n">
        <v>18</v>
      </c>
      <c r="BG22" s="0" t="n">
        <v>21</v>
      </c>
      <c r="BH22" s="0" t="n">
        <v>20</v>
      </c>
      <c r="BI22" s="0" t="n">
        <v>23</v>
      </c>
      <c r="BJ22" s="0" t="n">
        <v>36</v>
      </c>
      <c r="BK22" s="0" t="n">
        <v>19</v>
      </c>
      <c r="BL22" s="0" t="n">
        <v>17</v>
      </c>
      <c r="BM22" s="0" t="n">
        <v>18</v>
      </c>
      <c r="BN22" s="0" t="n">
        <v>19</v>
      </c>
      <c r="BO22" s="0" t="n">
        <v>23</v>
      </c>
      <c r="BP22" s="0" t="n">
        <v>27</v>
      </c>
      <c r="BQ22" s="0" t="n">
        <v>35</v>
      </c>
      <c r="BR22" s="0" t="n">
        <v>48</v>
      </c>
      <c r="BS22" s="0" t="n">
        <v>20</v>
      </c>
      <c r="BT22" s="0" t="n">
        <v>16</v>
      </c>
      <c r="BU22" s="0" t="n">
        <v>18</v>
      </c>
      <c r="BV22" s="0" t="n">
        <v>18</v>
      </c>
      <c r="BW22" s="0" t="n">
        <v>20</v>
      </c>
      <c r="BX22" s="0" t="n">
        <v>24</v>
      </c>
      <c r="BY22" s="0" t="n">
        <v>36</v>
      </c>
      <c r="BZ22" s="0" t="n">
        <v>32</v>
      </c>
    </row>
    <row r="23" customFormat="false" ht="15" hidden="false" customHeight="false" outlineLevel="0" collapsed="false">
      <c r="A23" s="0" t="n">
        <v>17217</v>
      </c>
      <c r="B23" s="0" t="n">
        <v>17217</v>
      </c>
      <c r="C23" s="22" t="n">
        <v>13265</v>
      </c>
      <c r="D23" s="0" t="n">
        <v>17217</v>
      </c>
      <c r="E23" s="0" t="s">
        <v>290</v>
      </c>
      <c r="F23" s="0" t="n">
        <v>777</v>
      </c>
      <c r="G23" s="22" t="n">
        <v>43019</v>
      </c>
      <c r="H23" s="0" t="s">
        <v>576</v>
      </c>
      <c r="I23" s="0" t="n">
        <v>21</v>
      </c>
      <c r="J23" s="0" t="n">
        <v>9</v>
      </c>
      <c r="K23" s="0" t="s">
        <v>552</v>
      </c>
      <c r="L23" s="0" t="s">
        <v>697</v>
      </c>
      <c r="M23" s="0" t="s">
        <v>698</v>
      </c>
      <c r="N23" s="0" t="s">
        <v>555</v>
      </c>
      <c r="O23" s="0" t="n">
        <v>38</v>
      </c>
      <c r="P23" s="0" t="n">
        <v>40</v>
      </c>
      <c r="Q23" s="0" t="n">
        <v>43</v>
      </c>
      <c r="R23" s="0" t="n">
        <v>47</v>
      </c>
      <c r="S23" s="0" t="n">
        <v>51</v>
      </c>
      <c r="T23" s="0" t="n">
        <v>64</v>
      </c>
      <c r="U23" s="0" t="n">
        <v>91</v>
      </c>
      <c r="V23" s="0" t="n">
        <v>92</v>
      </c>
      <c r="W23" s="0" t="n">
        <v>34</v>
      </c>
      <c r="X23" s="0" t="n">
        <v>37</v>
      </c>
      <c r="Y23" s="0" t="n">
        <v>38</v>
      </c>
      <c r="Z23" s="0" t="n">
        <v>41</v>
      </c>
      <c r="AA23" s="0" t="n">
        <v>43</v>
      </c>
      <c r="AB23" s="0" t="n">
        <v>49</v>
      </c>
      <c r="AC23" s="0" t="n">
        <v>61</v>
      </c>
      <c r="AD23" s="0" t="n">
        <v>76</v>
      </c>
      <c r="AE23" s="0" t="n">
        <v>26</v>
      </c>
      <c r="AF23" s="0" t="n">
        <v>30</v>
      </c>
      <c r="AG23" s="0" t="n">
        <v>32</v>
      </c>
      <c r="AH23" s="0" t="n">
        <v>30</v>
      </c>
      <c r="AI23" s="0" t="n">
        <v>32</v>
      </c>
      <c r="AJ23" s="0" t="n">
        <v>44</v>
      </c>
      <c r="AK23" s="0" t="n">
        <v>52</v>
      </c>
      <c r="AL23" s="0" t="n">
        <v>66</v>
      </c>
      <c r="AM23" s="0" t="n">
        <v>22</v>
      </c>
      <c r="AN23" s="0" t="n">
        <v>22</v>
      </c>
      <c r="AO23" s="0" t="n">
        <v>21</v>
      </c>
      <c r="AP23" s="0" t="n">
        <v>17</v>
      </c>
      <c r="AQ23" s="0" t="n">
        <v>15</v>
      </c>
      <c r="AR23" s="0" t="n">
        <v>22</v>
      </c>
      <c r="AS23" s="0" t="n">
        <v>39</v>
      </c>
      <c r="AT23" s="0" t="n">
        <v>55</v>
      </c>
      <c r="AU23" s="0" t="n">
        <v>19</v>
      </c>
      <c r="AV23" s="0" t="n">
        <v>21</v>
      </c>
      <c r="AW23" s="0" t="n">
        <v>19</v>
      </c>
      <c r="AX23" s="0" t="n">
        <v>21</v>
      </c>
      <c r="AY23" s="0" t="n">
        <v>22</v>
      </c>
      <c r="AZ23" s="0" t="n">
        <v>34</v>
      </c>
      <c r="BA23" s="0" t="n">
        <v>48</v>
      </c>
      <c r="BB23" s="0" t="n">
        <v>67</v>
      </c>
      <c r="BC23" s="0" t="n">
        <v>19</v>
      </c>
      <c r="BD23" s="0" t="n">
        <v>21</v>
      </c>
      <c r="BE23" s="0" t="n">
        <v>24</v>
      </c>
      <c r="BF23" s="0" t="n">
        <v>30</v>
      </c>
      <c r="BG23" s="0" t="n">
        <v>37</v>
      </c>
      <c r="BH23" s="0" t="n">
        <v>46</v>
      </c>
      <c r="BI23" s="0" t="n">
        <v>58</v>
      </c>
      <c r="BJ23" s="0" t="n">
        <v>66</v>
      </c>
      <c r="BK23" s="0" t="n">
        <v>17</v>
      </c>
      <c r="BL23" s="0" t="n">
        <v>23</v>
      </c>
      <c r="BM23" s="0" t="n">
        <v>33</v>
      </c>
      <c r="BN23" s="0" t="n">
        <v>38</v>
      </c>
      <c r="BO23" s="0" t="n">
        <v>45</v>
      </c>
      <c r="BP23" s="0" t="n">
        <v>48</v>
      </c>
      <c r="BQ23" s="0" t="n">
        <v>52</v>
      </c>
      <c r="BR23" s="0" t="n">
        <v>68</v>
      </c>
      <c r="BS23" s="0" t="n">
        <v>21</v>
      </c>
      <c r="BT23" s="0" t="n">
        <v>26</v>
      </c>
      <c r="BU23" s="0" t="n">
        <v>32</v>
      </c>
      <c r="BV23" s="0" t="n">
        <v>41</v>
      </c>
      <c r="BW23" s="0" t="n">
        <v>47</v>
      </c>
      <c r="BX23" s="0" t="n">
        <v>52</v>
      </c>
      <c r="BY23" s="0" t="n">
        <v>58</v>
      </c>
      <c r="BZ23" s="0" t="n">
        <v>70</v>
      </c>
    </row>
    <row r="24" customFormat="false" ht="15" hidden="false" customHeight="false" outlineLevel="0" collapsed="false">
      <c r="A24" s="0" t="n">
        <v>17217</v>
      </c>
      <c r="B24" s="0" t="n">
        <v>17217</v>
      </c>
      <c r="C24" s="22" t="n">
        <v>13265</v>
      </c>
      <c r="D24" s="0" t="n">
        <v>17217</v>
      </c>
      <c r="E24" s="0" t="s">
        <v>291</v>
      </c>
      <c r="F24" s="0" t="n">
        <v>778</v>
      </c>
      <c r="G24" s="22" t="n">
        <v>43019</v>
      </c>
      <c r="H24" s="0" t="s">
        <v>577</v>
      </c>
      <c r="I24" s="0" t="n">
        <v>23</v>
      </c>
      <c r="J24" s="0" t="n">
        <v>7</v>
      </c>
      <c r="K24" s="0" t="s">
        <v>552</v>
      </c>
      <c r="L24" s="0" t="s">
        <v>697</v>
      </c>
      <c r="M24" s="0" t="s">
        <v>698</v>
      </c>
      <c r="N24" s="0" t="s">
        <v>555</v>
      </c>
      <c r="O24" s="0" t="n">
        <v>19</v>
      </c>
      <c r="P24" s="0" t="n">
        <v>23</v>
      </c>
      <c r="Q24" s="0" t="n">
        <v>31</v>
      </c>
      <c r="R24" s="0" t="n">
        <v>31</v>
      </c>
      <c r="S24" s="0" t="n">
        <v>33</v>
      </c>
      <c r="T24" s="0" t="n">
        <v>36</v>
      </c>
      <c r="U24" s="0" t="n">
        <v>35</v>
      </c>
      <c r="V24" s="0" t="n">
        <v>28</v>
      </c>
      <c r="W24" s="0" t="n">
        <v>19</v>
      </c>
      <c r="X24" s="0" t="n">
        <v>24</v>
      </c>
      <c r="Y24" s="0" t="n">
        <v>25</v>
      </c>
      <c r="Z24" s="0" t="n">
        <v>30</v>
      </c>
      <c r="AA24" s="0" t="n">
        <v>47</v>
      </c>
      <c r="AB24" s="0" t="n">
        <v>52</v>
      </c>
      <c r="AC24" s="0" t="n">
        <v>59</v>
      </c>
      <c r="AD24" s="0" t="n">
        <v>47</v>
      </c>
      <c r="AE24" s="0" t="n">
        <v>13</v>
      </c>
      <c r="AF24" s="0" t="n">
        <v>23</v>
      </c>
      <c r="AG24" s="0" t="n">
        <v>24</v>
      </c>
      <c r="AH24" s="0" t="n">
        <v>28</v>
      </c>
      <c r="AI24" s="0" t="n">
        <v>35</v>
      </c>
      <c r="AJ24" s="0" t="n">
        <v>44</v>
      </c>
      <c r="AK24" s="0" t="n">
        <v>51</v>
      </c>
      <c r="AL24" s="0" t="n">
        <v>65</v>
      </c>
      <c r="AM24" s="0" t="n">
        <v>18</v>
      </c>
      <c r="AN24" s="0" t="n">
        <v>20</v>
      </c>
      <c r="AO24" s="0" t="n">
        <v>21</v>
      </c>
      <c r="AP24" s="0" t="n">
        <v>17</v>
      </c>
      <c r="AQ24" s="0" t="n">
        <v>18</v>
      </c>
      <c r="AR24" s="0" t="n">
        <v>27</v>
      </c>
      <c r="AS24" s="0" t="n">
        <v>47</v>
      </c>
      <c r="AT24" s="0" t="n">
        <v>62</v>
      </c>
      <c r="AU24" s="0" t="n">
        <v>16</v>
      </c>
      <c r="AV24" s="0" t="n">
        <v>21</v>
      </c>
      <c r="AW24" s="0" t="n">
        <v>20</v>
      </c>
      <c r="AX24" s="0" t="n">
        <v>17</v>
      </c>
      <c r="AY24" s="0" t="n">
        <v>19</v>
      </c>
      <c r="AZ24" s="0" t="n">
        <v>32</v>
      </c>
      <c r="BA24" s="0" t="n">
        <v>47</v>
      </c>
      <c r="BB24" s="0" t="n">
        <v>66</v>
      </c>
      <c r="BC24" s="0" t="n">
        <v>16</v>
      </c>
      <c r="BD24" s="0" t="n">
        <v>19</v>
      </c>
      <c r="BE24" s="0" t="n">
        <v>24</v>
      </c>
      <c r="BF24" s="0" t="n">
        <v>32</v>
      </c>
      <c r="BG24" s="0" t="n">
        <v>41</v>
      </c>
      <c r="BH24" s="0" t="n">
        <v>49</v>
      </c>
      <c r="BI24" s="0" t="n">
        <v>57</v>
      </c>
      <c r="BJ24" s="0" t="n">
        <v>66</v>
      </c>
      <c r="BK24" s="0" t="n">
        <v>18</v>
      </c>
      <c r="BL24" s="0" t="n">
        <v>21</v>
      </c>
      <c r="BM24" s="0" t="n">
        <v>28</v>
      </c>
      <c r="BN24" s="0" t="n">
        <v>31</v>
      </c>
      <c r="BO24" s="0" t="n">
        <v>37</v>
      </c>
      <c r="BP24" s="0" t="n">
        <v>47</v>
      </c>
      <c r="BQ24" s="0" t="n">
        <v>56</v>
      </c>
      <c r="BR24" s="0" t="n">
        <v>64</v>
      </c>
      <c r="BS24" s="0" t="n">
        <v>19</v>
      </c>
      <c r="BT24" s="0" t="n">
        <v>20</v>
      </c>
      <c r="BU24" s="0" t="n">
        <v>27</v>
      </c>
      <c r="BV24" s="0" t="n">
        <v>31</v>
      </c>
      <c r="BW24" s="0" t="n">
        <v>42</v>
      </c>
      <c r="BX24" s="0" t="n">
        <v>49</v>
      </c>
      <c r="BY24" s="0" t="n">
        <v>52</v>
      </c>
      <c r="BZ24" s="0" t="n">
        <v>56</v>
      </c>
    </row>
    <row r="25" customFormat="false" ht="15" hidden="false" customHeight="false" outlineLevel="0" collapsed="false">
      <c r="A25" s="0" t="n">
        <v>17247</v>
      </c>
      <c r="B25" s="0" t="n">
        <v>17247</v>
      </c>
      <c r="C25" s="22" t="n">
        <v>12045</v>
      </c>
      <c r="D25" s="0" t="n">
        <v>17247</v>
      </c>
      <c r="E25" s="0" t="s">
        <v>290</v>
      </c>
      <c r="F25" s="0" t="n">
        <v>788</v>
      </c>
      <c r="G25" s="22" t="n">
        <v>43049</v>
      </c>
      <c r="H25" s="0" t="s">
        <v>578</v>
      </c>
      <c r="I25" s="0" t="n">
        <v>19</v>
      </c>
      <c r="J25" s="0" t="n">
        <v>9</v>
      </c>
      <c r="K25" s="0" t="s">
        <v>552</v>
      </c>
      <c r="L25" s="0" t="s">
        <v>697</v>
      </c>
      <c r="M25" s="0" t="s">
        <v>698</v>
      </c>
      <c r="N25" s="0" t="s">
        <v>555</v>
      </c>
      <c r="O25" s="0" t="n">
        <v>27</v>
      </c>
      <c r="P25" s="0" t="n">
        <v>33</v>
      </c>
      <c r="Q25" s="0" t="n">
        <v>36</v>
      </c>
      <c r="R25" s="0" t="n">
        <v>42</v>
      </c>
      <c r="S25" s="0" t="n">
        <v>49</v>
      </c>
      <c r="T25" s="0" t="n">
        <v>61</v>
      </c>
      <c r="U25" s="0" t="n">
        <v>61</v>
      </c>
      <c r="V25" s="0" t="n">
        <v>53</v>
      </c>
      <c r="W25" s="0" t="n">
        <v>25</v>
      </c>
      <c r="X25" s="0" t="n">
        <v>25</v>
      </c>
      <c r="Y25" s="0" t="n">
        <v>25</v>
      </c>
      <c r="Z25" s="0" t="n">
        <v>31</v>
      </c>
      <c r="AA25" s="0" t="n">
        <v>35</v>
      </c>
      <c r="AB25" s="0" t="n">
        <v>42</v>
      </c>
      <c r="AC25" s="0" t="n">
        <v>65</v>
      </c>
      <c r="AD25" s="0" t="n">
        <v>85</v>
      </c>
      <c r="AE25" s="0" t="n">
        <v>23</v>
      </c>
      <c r="AF25" s="0" t="n">
        <v>23</v>
      </c>
      <c r="AG25" s="0" t="n">
        <v>22</v>
      </c>
      <c r="AH25" s="0" t="n">
        <v>24</v>
      </c>
      <c r="AI25" s="0" t="n">
        <v>34</v>
      </c>
      <c r="AJ25" s="0" t="n">
        <v>43</v>
      </c>
      <c r="AK25" s="0" t="n">
        <v>49</v>
      </c>
      <c r="AL25" s="0" t="n">
        <v>79</v>
      </c>
      <c r="AM25" s="0" t="n">
        <v>23</v>
      </c>
      <c r="AN25" s="0" t="n">
        <v>22</v>
      </c>
      <c r="AO25" s="0" t="n">
        <v>17</v>
      </c>
      <c r="AP25" s="0" t="n">
        <v>18</v>
      </c>
      <c r="AQ25" s="0" t="n">
        <v>16</v>
      </c>
      <c r="AR25" s="0" t="n">
        <v>23</v>
      </c>
      <c r="AS25" s="0" t="n">
        <v>37</v>
      </c>
      <c r="AT25" s="0" t="n">
        <v>48</v>
      </c>
      <c r="AU25" s="0" t="n">
        <v>23</v>
      </c>
      <c r="AV25" s="0" t="n">
        <v>22</v>
      </c>
      <c r="AW25" s="0" t="n">
        <v>23</v>
      </c>
      <c r="AX25" s="0" t="n">
        <v>23</v>
      </c>
      <c r="AY25" s="0" t="n">
        <v>16</v>
      </c>
      <c r="AZ25" s="0" t="n">
        <v>21</v>
      </c>
      <c r="BA25" s="0" t="n">
        <v>31</v>
      </c>
      <c r="BB25" s="0" t="n">
        <v>39</v>
      </c>
      <c r="BC25" s="0" t="n">
        <v>21</v>
      </c>
      <c r="BD25" s="0" t="n">
        <v>21</v>
      </c>
      <c r="BE25" s="0" t="n">
        <v>19</v>
      </c>
      <c r="BF25" s="0" t="n">
        <v>19</v>
      </c>
      <c r="BG25" s="0" t="n">
        <v>27</v>
      </c>
      <c r="BH25" s="0" t="n">
        <v>36</v>
      </c>
      <c r="BI25" s="0" t="n">
        <v>49</v>
      </c>
      <c r="BJ25" s="0" t="n">
        <v>64</v>
      </c>
      <c r="BK25" s="0" t="n">
        <v>20</v>
      </c>
      <c r="BL25" s="0" t="n">
        <v>21</v>
      </c>
      <c r="BM25" s="0" t="n">
        <v>21</v>
      </c>
      <c r="BN25" s="0" t="n">
        <v>25</v>
      </c>
      <c r="BO25" s="0" t="n">
        <v>26</v>
      </c>
      <c r="BP25" s="0" t="n">
        <v>35</v>
      </c>
      <c r="BQ25" s="0" t="n">
        <v>43</v>
      </c>
      <c r="BR25" s="0" t="n">
        <v>56</v>
      </c>
      <c r="BS25" s="0" t="n">
        <v>20</v>
      </c>
      <c r="BT25" s="0" t="n">
        <v>24</v>
      </c>
      <c r="BU25" s="0" t="n">
        <v>24</v>
      </c>
      <c r="BV25" s="0" t="n">
        <v>27</v>
      </c>
      <c r="BW25" s="0" t="n">
        <v>25</v>
      </c>
      <c r="BX25" s="0" t="n">
        <v>29</v>
      </c>
      <c r="BY25" s="0" t="n">
        <v>44</v>
      </c>
      <c r="BZ25" s="0" t="n">
        <v>65</v>
      </c>
    </row>
    <row r="26" customFormat="false" ht="15" hidden="false" customHeight="false" outlineLevel="0" collapsed="false">
      <c r="A26" s="0" t="n">
        <v>17247</v>
      </c>
      <c r="B26" s="0" t="n">
        <v>17247</v>
      </c>
      <c r="C26" s="22" t="n">
        <v>12045</v>
      </c>
      <c r="D26" s="0" t="n">
        <v>17247</v>
      </c>
      <c r="E26" s="0" t="s">
        <v>291</v>
      </c>
      <c r="F26" s="0" t="n">
        <v>787</v>
      </c>
      <c r="G26" s="22" t="n">
        <v>43049</v>
      </c>
      <c r="H26" s="0" t="s">
        <v>579</v>
      </c>
      <c r="I26" s="0" t="n">
        <v>17</v>
      </c>
      <c r="J26" s="0" t="n">
        <v>9</v>
      </c>
      <c r="K26" s="0" t="s">
        <v>552</v>
      </c>
      <c r="L26" s="0" t="s">
        <v>697</v>
      </c>
      <c r="M26" s="0" t="s">
        <v>698</v>
      </c>
      <c r="N26" s="0" t="s">
        <v>555</v>
      </c>
      <c r="O26" s="0" t="n">
        <v>13</v>
      </c>
      <c r="P26" s="0" t="n">
        <v>15</v>
      </c>
      <c r="Q26" s="0" t="n">
        <v>17</v>
      </c>
      <c r="R26" s="0" t="n">
        <v>20</v>
      </c>
      <c r="S26" s="0" t="n">
        <v>23</v>
      </c>
      <c r="T26" s="0" t="n">
        <v>20</v>
      </c>
      <c r="U26" s="0" t="n">
        <v>27</v>
      </c>
      <c r="V26" s="0" t="n">
        <v>28</v>
      </c>
      <c r="W26" s="0" t="n">
        <v>24</v>
      </c>
      <c r="X26" s="0" t="n">
        <v>27</v>
      </c>
      <c r="Y26" s="0" t="n">
        <v>34</v>
      </c>
      <c r="Z26" s="0" t="n">
        <v>35</v>
      </c>
      <c r="AA26" s="0" t="n">
        <v>38</v>
      </c>
      <c r="AB26" s="0" t="n">
        <v>51</v>
      </c>
      <c r="AC26" s="0" t="n">
        <v>72</v>
      </c>
      <c r="AD26" s="0" t="n">
        <v>107</v>
      </c>
      <c r="AE26" s="0" t="n">
        <v>29</v>
      </c>
      <c r="AF26" s="0" t="n">
        <v>26</v>
      </c>
      <c r="AG26" s="0" t="n">
        <v>25</v>
      </c>
      <c r="AH26" s="0" t="n">
        <v>28</v>
      </c>
      <c r="AI26" s="0" t="n">
        <v>32</v>
      </c>
      <c r="AJ26" s="0" t="n">
        <v>41</v>
      </c>
      <c r="AK26" s="0" t="n">
        <v>53</v>
      </c>
      <c r="AL26" s="0" t="n">
        <v>79</v>
      </c>
      <c r="AM26" s="0" t="n">
        <v>27</v>
      </c>
      <c r="AN26" s="0" t="n">
        <v>26</v>
      </c>
      <c r="AO26" s="0" t="n">
        <v>18</v>
      </c>
      <c r="AP26" s="0" t="n">
        <v>16</v>
      </c>
      <c r="AQ26" s="0" t="n">
        <v>16</v>
      </c>
      <c r="AR26" s="0" t="n">
        <v>21</v>
      </c>
      <c r="AS26" s="0" t="n">
        <v>36</v>
      </c>
      <c r="AT26" s="0" t="n">
        <v>55</v>
      </c>
      <c r="AU26" s="0" t="n">
        <v>23</v>
      </c>
      <c r="AV26" s="0" t="n">
        <v>24</v>
      </c>
      <c r="AW26" s="0" t="n">
        <v>17</v>
      </c>
      <c r="AX26" s="0" t="n">
        <v>18</v>
      </c>
      <c r="AY26" s="0" t="n">
        <v>17</v>
      </c>
      <c r="AZ26" s="0" t="n">
        <v>26</v>
      </c>
      <c r="BA26" s="0" t="n">
        <v>40</v>
      </c>
      <c r="BB26" s="0" t="n">
        <v>57</v>
      </c>
      <c r="BC26" s="0" t="n">
        <v>26</v>
      </c>
      <c r="BD26" s="0" t="n">
        <v>25</v>
      </c>
      <c r="BE26" s="0" t="n">
        <v>24</v>
      </c>
      <c r="BF26" s="0" t="n">
        <v>30</v>
      </c>
      <c r="BG26" s="0" t="n">
        <v>30</v>
      </c>
      <c r="BH26" s="0" t="n">
        <v>45</v>
      </c>
      <c r="BI26" s="0" t="n">
        <v>55</v>
      </c>
      <c r="BJ26" s="0" t="n">
        <v>85</v>
      </c>
      <c r="BK26" s="0" t="n">
        <v>25</v>
      </c>
      <c r="BL26" s="0" t="n">
        <v>24</v>
      </c>
      <c r="BM26" s="0" t="n">
        <v>28</v>
      </c>
      <c r="BN26" s="0" t="n">
        <v>33</v>
      </c>
      <c r="BO26" s="0" t="n">
        <v>43</v>
      </c>
      <c r="BP26" s="0" t="n">
        <v>54</v>
      </c>
      <c r="BQ26" s="0" t="n">
        <v>62</v>
      </c>
      <c r="BR26" s="0" t="n">
        <v>100</v>
      </c>
      <c r="BS26" s="0" t="n">
        <v>21</v>
      </c>
      <c r="BT26" s="0" t="n">
        <v>22</v>
      </c>
      <c r="BU26" s="0" t="n">
        <v>26</v>
      </c>
      <c r="BV26" s="0" t="n">
        <v>33</v>
      </c>
      <c r="BW26" s="0" t="n">
        <v>43</v>
      </c>
      <c r="BX26" s="0" t="n">
        <v>47</v>
      </c>
      <c r="BY26" s="0" t="n">
        <v>63</v>
      </c>
      <c r="BZ26" s="0" t="n">
        <v>64</v>
      </c>
    </row>
    <row r="27" customFormat="false" ht="15" hidden="false" customHeight="false" outlineLevel="0" collapsed="false">
      <c r="A27" s="0" t="n">
        <v>18073</v>
      </c>
      <c r="B27" s="0" t="n">
        <v>18073</v>
      </c>
      <c r="C27" s="22" t="n">
        <v>12619</v>
      </c>
      <c r="D27" s="0" t="n">
        <v>18073</v>
      </c>
      <c r="E27" s="0" t="s">
        <v>290</v>
      </c>
      <c r="F27" s="0" t="n">
        <v>547</v>
      </c>
      <c r="G27" s="22" t="n">
        <v>43039</v>
      </c>
      <c r="H27" s="0" t="s">
        <v>580</v>
      </c>
      <c r="I27" s="0" t="n">
        <v>22</v>
      </c>
      <c r="J27" s="0" t="n">
        <v>11</v>
      </c>
      <c r="K27" s="0" t="s">
        <v>552</v>
      </c>
      <c r="L27" s="0" t="s">
        <v>697</v>
      </c>
      <c r="M27" s="0" t="s">
        <v>698</v>
      </c>
      <c r="N27" s="0" t="s">
        <v>555</v>
      </c>
      <c r="O27" s="0" t="n">
        <v>21</v>
      </c>
      <c r="P27" s="0" t="n">
        <v>22</v>
      </c>
      <c r="Q27" s="0" t="n">
        <v>28</v>
      </c>
      <c r="R27" s="0" t="n">
        <v>23</v>
      </c>
      <c r="S27" s="0" t="n">
        <v>23</v>
      </c>
      <c r="T27" s="0" t="n">
        <v>26</v>
      </c>
      <c r="U27" s="0" t="n">
        <v>26</v>
      </c>
      <c r="V27" s="0" t="n">
        <v>27</v>
      </c>
      <c r="W27" s="0" t="n">
        <v>23</v>
      </c>
      <c r="X27" s="0" t="n">
        <v>20</v>
      </c>
      <c r="Y27" s="0" t="n">
        <v>20</v>
      </c>
      <c r="Z27" s="0" t="n">
        <v>19</v>
      </c>
      <c r="AA27" s="0" t="n">
        <v>17</v>
      </c>
      <c r="AB27" s="0" t="n">
        <v>19</v>
      </c>
      <c r="AC27" s="0" t="n">
        <v>26</v>
      </c>
      <c r="AD27" s="0" t="n">
        <v>34</v>
      </c>
      <c r="AE27" s="0" t="n">
        <v>18</v>
      </c>
      <c r="AF27" s="0" t="n">
        <v>14</v>
      </c>
      <c r="AG27" s="0" t="n">
        <v>14</v>
      </c>
      <c r="AH27" s="0" t="n">
        <v>13</v>
      </c>
      <c r="AI27" s="0" t="n">
        <v>15</v>
      </c>
      <c r="AJ27" s="0" t="n">
        <v>22</v>
      </c>
      <c r="AK27" s="0" t="n">
        <v>24</v>
      </c>
      <c r="AL27" s="0" t="n">
        <v>22</v>
      </c>
      <c r="AM27" s="0" t="n">
        <v>17</v>
      </c>
      <c r="AN27" s="0" t="n">
        <v>13</v>
      </c>
      <c r="AO27" s="0" t="n">
        <v>13</v>
      </c>
      <c r="AP27" s="0" t="n">
        <v>11</v>
      </c>
      <c r="AQ27" s="0" t="n">
        <v>12</v>
      </c>
      <c r="AR27" s="0" t="n">
        <v>18</v>
      </c>
      <c r="AS27" s="0" t="n">
        <v>34</v>
      </c>
      <c r="AT27" s="0" t="n">
        <v>52</v>
      </c>
      <c r="AU27" s="0" t="n">
        <v>13</v>
      </c>
      <c r="AV27" s="0" t="n">
        <v>12</v>
      </c>
      <c r="AW27" s="0" t="n">
        <v>16</v>
      </c>
      <c r="AX27" s="0" t="n">
        <v>15</v>
      </c>
      <c r="AY27" s="0" t="n">
        <v>16</v>
      </c>
      <c r="AZ27" s="0" t="n">
        <v>18</v>
      </c>
      <c r="BA27" s="0" t="n">
        <v>34</v>
      </c>
      <c r="BB27" s="0" t="n">
        <v>51</v>
      </c>
      <c r="BC27" s="0" t="n">
        <v>12</v>
      </c>
      <c r="BD27" s="0" t="n">
        <v>14</v>
      </c>
      <c r="BE27" s="0" t="n">
        <v>14</v>
      </c>
      <c r="BF27" s="0" t="n">
        <v>19</v>
      </c>
      <c r="BG27" s="0" t="n">
        <v>28</v>
      </c>
      <c r="BH27" s="0" t="n">
        <v>34</v>
      </c>
      <c r="BI27" s="0" t="n">
        <v>43</v>
      </c>
      <c r="BJ27" s="0" t="n">
        <v>48</v>
      </c>
      <c r="BK27" s="0" t="n">
        <v>14</v>
      </c>
      <c r="BL27" s="0" t="n">
        <v>15</v>
      </c>
      <c r="BM27" s="0" t="n">
        <v>19</v>
      </c>
      <c r="BN27" s="0" t="n">
        <v>18</v>
      </c>
      <c r="BO27" s="0" t="n">
        <v>20</v>
      </c>
      <c r="BP27" s="0" t="n">
        <v>13</v>
      </c>
      <c r="BQ27" s="0" t="n">
        <v>14</v>
      </c>
      <c r="BR27" s="0" t="n">
        <v>26</v>
      </c>
      <c r="BS27" s="0" t="n">
        <v>20</v>
      </c>
      <c r="BT27" s="0" t="n">
        <v>17</v>
      </c>
      <c r="BU27" s="0" t="n">
        <v>15</v>
      </c>
      <c r="BV27" s="0" t="n">
        <v>22</v>
      </c>
      <c r="BW27" s="0" t="n">
        <v>21</v>
      </c>
      <c r="BX27" s="0" t="n">
        <v>25</v>
      </c>
      <c r="BY27" s="0" t="n">
        <v>31</v>
      </c>
      <c r="BZ27" s="0" t="n">
        <v>35</v>
      </c>
    </row>
    <row r="28" customFormat="false" ht="15" hidden="false" customHeight="false" outlineLevel="0" collapsed="false">
      <c r="A28" s="0" t="n">
        <v>18073</v>
      </c>
      <c r="B28" s="0" t="n">
        <v>18073</v>
      </c>
      <c r="C28" s="22" t="n">
        <v>12619</v>
      </c>
      <c r="D28" s="0" t="n">
        <v>18073</v>
      </c>
      <c r="E28" s="0" t="s">
        <v>291</v>
      </c>
      <c r="F28" s="0" t="n">
        <v>548</v>
      </c>
      <c r="G28" s="22" t="n">
        <v>43039</v>
      </c>
      <c r="H28" s="0" t="s">
        <v>581</v>
      </c>
      <c r="I28" s="0" t="n">
        <v>23</v>
      </c>
      <c r="J28" s="0" t="n">
        <v>11</v>
      </c>
      <c r="K28" s="0" t="s">
        <v>552</v>
      </c>
      <c r="L28" s="0" t="s">
        <v>697</v>
      </c>
      <c r="M28" s="0" t="s">
        <v>698</v>
      </c>
      <c r="N28" s="0" t="s">
        <v>555</v>
      </c>
      <c r="O28" s="0" t="n">
        <v>15</v>
      </c>
      <c r="P28" s="0" t="n">
        <v>12</v>
      </c>
      <c r="Q28" s="0" t="n">
        <v>11</v>
      </c>
      <c r="R28" s="0" t="n">
        <v>12</v>
      </c>
      <c r="S28" s="0" t="n">
        <v>12</v>
      </c>
      <c r="T28" s="0" t="n">
        <v>13</v>
      </c>
      <c r="U28" s="0" t="n">
        <v>20</v>
      </c>
      <c r="V28" s="0" t="n">
        <v>22</v>
      </c>
      <c r="W28" s="0" t="n">
        <v>12</v>
      </c>
      <c r="X28" s="0" t="n">
        <v>11</v>
      </c>
      <c r="Y28" s="0" t="n">
        <v>11</v>
      </c>
      <c r="Z28" s="0" t="n">
        <v>12</v>
      </c>
      <c r="AA28" s="0" t="n">
        <v>11</v>
      </c>
      <c r="AB28" s="0" t="n">
        <v>11</v>
      </c>
      <c r="AC28" s="0" t="n">
        <v>14</v>
      </c>
      <c r="AD28" s="0" t="n">
        <v>19</v>
      </c>
      <c r="AE28" s="0" t="n">
        <v>12</v>
      </c>
      <c r="AF28" s="0" t="n">
        <v>13</v>
      </c>
      <c r="AG28" s="0" t="n">
        <v>12</v>
      </c>
      <c r="AH28" s="0" t="n">
        <v>14</v>
      </c>
      <c r="AI28" s="0" t="n">
        <v>13</v>
      </c>
      <c r="AJ28" s="0" t="n">
        <v>13</v>
      </c>
      <c r="AK28" s="0" t="n">
        <v>16</v>
      </c>
      <c r="AL28" s="0" t="n">
        <v>19</v>
      </c>
      <c r="AM28" s="0" t="n">
        <v>13</v>
      </c>
      <c r="AN28" s="0" t="n">
        <v>14</v>
      </c>
      <c r="AO28" s="0" t="n">
        <v>14</v>
      </c>
      <c r="AP28" s="0" t="n">
        <v>10</v>
      </c>
      <c r="AQ28" s="0" t="n">
        <v>11</v>
      </c>
      <c r="AR28" s="0" t="n">
        <v>17</v>
      </c>
      <c r="AS28" s="0" t="n">
        <v>23</v>
      </c>
      <c r="AT28" s="0" t="n">
        <v>33</v>
      </c>
      <c r="AU28" s="0" t="n">
        <v>10</v>
      </c>
      <c r="AV28" s="0" t="n">
        <v>14</v>
      </c>
      <c r="AW28" s="0" t="n">
        <v>12</v>
      </c>
      <c r="AX28" s="0" t="n">
        <v>11</v>
      </c>
      <c r="AY28" s="0" t="n">
        <v>11</v>
      </c>
      <c r="AZ28" s="0" t="n">
        <v>15</v>
      </c>
      <c r="BA28" s="0" t="n">
        <v>21</v>
      </c>
      <c r="BB28" s="0" t="n">
        <v>28</v>
      </c>
      <c r="BC28" s="0" t="n">
        <v>13</v>
      </c>
      <c r="BD28" s="0" t="n">
        <v>13</v>
      </c>
      <c r="BE28" s="0" t="n">
        <v>14</v>
      </c>
      <c r="BF28" s="0" t="n">
        <v>13</v>
      </c>
      <c r="BG28" s="0" t="n">
        <v>16</v>
      </c>
      <c r="BH28" s="0" t="n">
        <v>16</v>
      </c>
      <c r="BI28" s="0" t="n">
        <v>18</v>
      </c>
      <c r="BJ28" s="0" t="n">
        <v>21</v>
      </c>
      <c r="BK28" s="0" t="n">
        <v>14</v>
      </c>
      <c r="BL28" s="0" t="n">
        <v>14</v>
      </c>
      <c r="BM28" s="0" t="n">
        <v>16</v>
      </c>
      <c r="BN28" s="0" t="n">
        <v>18</v>
      </c>
      <c r="BO28" s="0" t="n">
        <v>13</v>
      </c>
      <c r="BP28" s="0" t="n">
        <v>15</v>
      </c>
      <c r="BQ28" s="0" t="n">
        <v>18</v>
      </c>
      <c r="BR28" s="0" t="n">
        <v>27</v>
      </c>
      <c r="BS28" s="0" t="n">
        <v>16</v>
      </c>
      <c r="BT28" s="0" t="n">
        <v>16</v>
      </c>
      <c r="BU28" s="0" t="n">
        <v>15</v>
      </c>
      <c r="BV28" s="0" t="n">
        <v>17</v>
      </c>
      <c r="BW28" s="0" t="n">
        <v>15</v>
      </c>
      <c r="BX28" s="0" t="n">
        <v>13</v>
      </c>
      <c r="BY28" s="0" t="n">
        <v>13</v>
      </c>
      <c r="BZ28" s="0" t="n">
        <v>18</v>
      </c>
    </row>
    <row r="29" customFormat="false" ht="15" hidden="false" customHeight="false" outlineLevel="0" collapsed="false">
      <c r="A29" s="0" t="n">
        <v>18159</v>
      </c>
      <c r="B29" s="0" t="n">
        <v>18159</v>
      </c>
      <c r="C29" s="22" t="n">
        <v>15756</v>
      </c>
      <c r="D29" s="0" t="n">
        <v>18159</v>
      </c>
      <c r="E29" s="0" t="s">
        <v>290</v>
      </c>
      <c r="F29" s="0" t="n">
        <v>202</v>
      </c>
      <c r="G29" s="22" t="n">
        <v>43045</v>
      </c>
      <c r="H29" s="0" t="s">
        <v>582</v>
      </c>
      <c r="I29" s="0" t="n">
        <v>20</v>
      </c>
      <c r="J29" s="0" t="n">
        <v>9</v>
      </c>
      <c r="K29" s="0" t="s">
        <v>552</v>
      </c>
      <c r="L29" s="0" t="s">
        <v>697</v>
      </c>
      <c r="M29" s="0" t="s">
        <v>698</v>
      </c>
      <c r="N29" s="0" t="s">
        <v>555</v>
      </c>
      <c r="O29" s="0" t="n">
        <v>38</v>
      </c>
      <c r="P29" s="0" t="n">
        <v>42</v>
      </c>
      <c r="Q29" s="0" t="n">
        <v>40</v>
      </c>
      <c r="R29" s="0" t="n">
        <v>54</v>
      </c>
      <c r="S29" s="0" t="n">
        <v>64</v>
      </c>
      <c r="T29" s="0" t="n">
        <v>86</v>
      </c>
      <c r="U29" s="0" t="n">
        <v>114</v>
      </c>
      <c r="V29" s="0" t="n">
        <v>98</v>
      </c>
      <c r="W29" s="0" t="n">
        <v>30</v>
      </c>
      <c r="X29" s="0" t="n">
        <v>37</v>
      </c>
      <c r="Y29" s="0" t="n">
        <v>38</v>
      </c>
      <c r="Z29" s="0" t="n">
        <v>38</v>
      </c>
      <c r="AA29" s="0" t="n">
        <v>44</v>
      </c>
      <c r="AB29" s="0" t="n">
        <v>54</v>
      </c>
      <c r="AC29" s="0" t="n">
        <v>84</v>
      </c>
      <c r="AD29" s="0" t="n">
        <v>127</v>
      </c>
      <c r="AE29" s="0" t="n">
        <v>24</v>
      </c>
      <c r="AF29" s="0" t="n">
        <v>26</v>
      </c>
      <c r="AG29" s="0" t="n">
        <v>27</v>
      </c>
      <c r="AH29" s="0" t="n">
        <v>29</v>
      </c>
      <c r="AI29" s="0" t="n">
        <v>33</v>
      </c>
      <c r="AJ29" s="0" t="n">
        <v>40</v>
      </c>
      <c r="AK29" s="0" t="n">
        <v>60</v>
      </c>
      <c r="AL29" s="0" t="n">
        <v>101</v>
      </c>
      <c r="AM29" s="0" t="n">
        <v>17</v>
      </c>
      <c r="AN29" s="0" t="n">
        <v>19</v>
      </c>
      <c r="AO29" s="0" t="n">
        <v>18</v>
      </c>
      <c r="AP29" s="0" t="n">
        <v>18</v>
      </c>
      <c r="AQ29" s="0" t="n">
        <v>16</v>
      </c>
      <c r="AR29" s="0" t="n">
        <v>20</v>
      </c>
      <c r="AS29" s="0" t="n">
        <v>35</v>
      </c>
      <c r="AT29" s="0" t="n">
        <v>60</v>
      </c>
      <c r="AU29" s="0" t="n">
        <v>15</v>
      </c>
      <c r="AV29" s="0" t="n">
        <v>15</v>
      </c>
      <c r="AW29" s="0" t="n">
        <v>20</v>
      </c>
      <c r="AX29" s="0" t="n">
        <v>19</v>
      </c>
      <c r="AY29" s="0" t="n">
        <v>15</v>
      </c>
      <c r="AZ29" s="0" t="n">
        <v>25</v>
      </c>
      <c r="BA29" s="0" t="n">
        <v>49</v>
      </c>
      <c r="BB29" s="0" t="n">
        <v>69</v>
      </c>
      <c r="BC29" s="0" t="n">
        <v>18</v>
      </c>
      <c r="BD29" s="0" t="n">
        <v>20</v>
      </c>
      <c r="BE29" s="0" t="n">
        <v>25</v>
      </c>
      <c r="BF29" s="0" t="n">
        <v>31</v>
      </c>
      <c r="BG29" s="0" t="n">
        <v>36</v>
      </c>
      <c r="BH29" s="0" t="n">
        <v>48</v>
      </c>
      <c r="BI29" s="0" t="n">
        <v>66</v>
      </c>
      <c r="BJ29" s="0" t="n">
        <v>94</v>
      </c>
      <c r="BK29" s="0" t="n">
        <v>26</v>
      </c>
      <c r="BL29" s="0" t="n">
        <v>28</v>
      </c>
      <c r="BM29" s="0" t="n">
        <v>28</v>
      </c>
      <c r="BN29" s="0" t="n">
        <v>38</v>
      </c>
      <c r="BO29" s="0" t="n">
        <v>45</v>
      </c>
      <c r="BP29" s="0" t="n">
        <v>57</v>
      </c>
      <c r="BQ29" s="0" t="n">
        <v>72</v>
      </c>
      <c r="BR29" s="0" t="n">
        <v>92</v>
      </c>
      <c r="BS29" s="0" t="n">
        <v>26</v>
      </c>
      <c r="BT29" s="0" t="n">
        <v>28</v>
      </c>
      <c r="BU29" s="0" t="n">
        <v>30</v>
      </c>
      <c r="BV29" s="0" t="n">
        <v>39</v>
      </c>
      <c r="BW29" s="0" t="n">
        <v>48</v>
      </c>
      <c r="BX29" s="0" t="n">
        <v>54</v>
      </c>
      <c r="BY29" s="0" t="n">
        <v>71</v>
      </c>
      <c r="BZ29" s="0" t="n">
        <v>86</v>
      </c>
    </row>
    <row r="30" customFormat="false" ht="15" hidden="false" customHeight="false" outlineLevel="0" collapsed="false">
      <c r="A30" s="0" t="n">
        <v>18159</v>
      </c>
      <c r="B30" s="0" t="n">
        <v>18159</v>
      </c>
      <c r="C30" s="22" t="n">
        <v>15756</v>
      </c>
      <c r="D30" s="0" t="n">
        <v>18159</v>
      </c>
      <c r="E30" s="0" t="s">
        <v>291</v>
      </c>
      <c r="F30" s="0" t="n">
        <v>201</v>
      </c>
      <c r="G30" s="22" t="n">
        <v>43045</v>
      </c>
      <c r="H30" s="0" t="s">
        <v>583</v>
      </c>
      <c r="I30" s="0" t="n">
        <v>22</v>
      </c>
      <c r="J30" s="0" t="n">
        <v>9</v>
      </c>
      <c r="K30" s="0" t="s">
        <v>552</v>
      </c>
      <c r="L30" s="0" t="s">
        <v>697</v>
      </c>
      <c r="M30" s="0" t="s">
        <v>698</v>
      </c>
      <c r="N30" s="0" t="s">
        <v>555</v>
      </c>
      <c r="O30" s="0" t="n">
        <v>19</v>
      </c>
      <c r="P30" s="0" t="n">
        <v>22</v>
      </c>
      <c r="Q30" s="0" t="n">
        <v>30</v>
      </c>
      <c r="R30" s="0" t="n">
        <v>39</v>
      </c>
      <c r="S30" s="0" t="n">
        <v>48</v>
      </c>
      <c r="T30" s="0" t="n">
        <v>65</v>
      </c>
      <c r="U30" s="0" t="n">
        <v>70</v>
      </c>
      <c r="V30" s="0" t="n">
        <v>67</v>
      </c>
      <c r="W30" s="0" t="n">
        <v>21</v>
      </c>
      <c r="X30" s="0" t="n">
        <v>23</v>
      </c>
      <c r="Y30" s="0" t="n">
        <v>27</v>
      </c>
      <c r="Z30" s="0" t="n">
        <v>32</v>
      </c>
      <c r="AA30" s="0" t="n">
        <v>38</v>
      </c>
      <c r="AB30" s="0" t="n">
        <v>44</v>
      </c>
      <c r="AC30" s="0" t="n">
        <v>72</v>
      </c>
      <c r="AD30" s="0" t="n">
        <v>95</v>
      </c>
      <c r="AE30" s="0" t="n">
        <v>17</v>
      </c>
      <c r="AF30" s="0" t="n">
        <v>19</v>
      </c>
      <c r="AG30" s="0" t="n">
        <v>22</v>
      </c>
      <c r="AH30" s="0" t="n">
        <v>23</v>
      </c>
      <c r="AI30" s="0" t="n">
        <v>30</v>
      </c>
      <c r="AJ30" s="0" t="n">
        <v>41</v>
      </c>
      <c r="AK30" s="0" t="n">
        <v>60</v>
      </c>
      <c r="AL30" s="0" t="n">
        <v>89</v>
      </c>
      <c r="AM30" s="0" t="n">
        <v>18</v>
      </c>
      <c r="AN30" s="0" t="n">
        <v>19</v>
      </c>
      <c r="AO30" s="0" t="n">
        <v>21</v>
      </c>
      <c r="AP30" s="0" t="n">
        <v>17</v>
      </c>
      <c r="AQ30" s="0" t="n">
        <v>19</v>
      </c>
      <c r="AR30" s="0" t="n">
        <v>27</v>
      </c>
      <c r="AS30" s="0" t="n">
        <v>49</v>
      </c>
      <c r="AT30" s="0" t="n">
        <v>68</v>
      </c>
      <c r="AU30" s="0" t="n">
        <v>18</v>
      </c>
      <c r="AV30" s="0" t="n">
        <v>19</v>
      </c>
      <c r="AW30" s="0" t="n">
        <v>23</v>
      </c>
      <c r="AX30" s="0" t="n">
        <v>18</v>
      </c>
      <c r="AY30" s="0" t="n">
        <v>20</v>
      </c>
      <c r="AZ30" s="0" t="n">
        <v>29</v>
      </c>
      <c r="BA30" s="0" t="n">
        <v>52</v>
      </c>
      <c r="BB30" s="0" t="n">
        <v>72</v>
      </c>
      <c r="BC30" s="0" t="n">
        <v>18</v>
      </c>
      <c r="BD30" s="0" t="n">
        <v>18</v>
      </c>
      <c r="BE30" s="0" t="n">
        <v>19</v>
      </c>
      <c r="BF30" s="0" t="n">
        <v>20</v>
      </c>
      <c r="BG30" s="0" t="n">
        <v>29</v>
      </c>
      <c r="BH30" s="0" t="n">
        <v>36</v>
      </c>
      <c r="BI30" s="0" t="n">
        <v>45</v>
      </c>
      <c r="BJ30" s="0" t="n">
        <v>50</v>
      </c>
      <c r="BK30" s="0" t="n">
        <v>17</v>
      </c>
      <c r="BL30" s="0" t="n">
        <v>17</v>
      </c>
      <c r="BM30" s="0" t="n">
        <v>17</v>
      </c>
      <c r="BN30" s="0" t="n">
        <v>20</v>
      </c>
      <c r="BO30" s="0" t="n">
        <v>26</v>
      </c>
      <c r="BP30" s="0" t="n">
        <v>30</v>
      </c>
      <c r="BQ30" s="0" t="n">
        <v>35</v>
      </c>
      <c r="BR30" s="0" t="n">
        <v>37</v>
      </c>
      <c r="BS30" s="0" t="n">
        <v>16</v>
      </c>
      <c r="BT30" s="0" t="n">
        <v>17</v>
      </c>
      <c r="BU30" s="0" t="n">
        <v>16</v>
      </c>
      <c r="BV30" s="0" t="n">
        <v>19</v>
      </c>
      <c r="BW30" s="0" t="n">
        <v>21</v>
      </c>
      <c r="BX30" s="0" t="n">
        <v>25</v>
      </c>
      <c r="BY30" s="0" t="n">
        <v>31</v>
      </c>
      <c r="BZ30" s="0" t="n">
        <v>40</v>
      </c>
    </row>
    <row r="31" customFormat="false" ht="15" hidden="false" customHeight="false" outlineLevel="0" collapsed="false">
      <c r="A31" s="0" t="n">
        <v>18416</v>
      </c>
      <c r="B31" s="0" t="n">
        <v>18416</v>
      </c>
      <c r="C31" s="22" t="n">
        <v>12352</v>
      </c>
      <c r="D31" s="0" t="n">
        <v>18416</v>
      </c>
      <c r="E31" s="0" t="s">
        <v>290</v>
      </c>
      <c r="F31" s="0" t="n">
        <v>151</v>
      </c>
      <c r="G31" s="22" t="n">
        <v>42408</v>
      </c>
      <c r="H31" s="0" t="s">
        <v>584</v>
      </c>
      <c r="I31" s="0" t="n">
        <v>24</v>
      </c>
      <c r="J31" s="0" t="n">
        <v>7</v>
      </c>
      <c r="K31" s="0" t="s">
        <v>552</v>
      </c>
      <c r="L31" s="0" t="s">
        <v>697</v>
      </c>
      <c r="M31" s="0" t="s">
        <v>698</v>
      </c>
      <c r="N31" s="0" t="s">
        <v>555</v>
      </c>
      <c r="O31" s="0" t="n">
        <v>33</v>
      </c>
      <c r="P31" s="0" t="n">
        <v>26</v>
      </c>
      <c r="Q31" s="0" t="n">
        <v>29</v>
      </c>
      <c r="R31" s="0" t="n">
        <v>24</v>
      </c>
      <c r="S31" s="0" t="n">
        <v>38</v>
      </c>
      <c r="T31" s="0" t="n">
        <v>44</v>
      </c>
      <c r="U31" s="0" t="n">
        <v>23</v>
      </c>
      <c r="V31" s="0" t="n">
        <v>19</v>
      </c>
      <c r="W31" s="0" t="n">
        <v>23</v>
      </c>
      <c r="X31" s="0" t="n">
        <v>16</v>
      </c>
      <c r="Y31" s="0" t="n">
        <v>19</v>
      </c>
      <c r="Z31" s="0" t="n">
        <v>31</v>
      </c>
      <c r="AA31" s="0" t="n">
        <v>34</v>
      </c>
      <c r="AB31" s="0" t="n">
        <v>37</v>
      </c>
      <c r="AC31" s="0" t="n">
        <v>47</v>
      </c>
      <c r="AD31" s="0" t="n">
        <v>35</v>
      </c>
      <c r="AE31" s="0" t="n">
        <v>17</v>
      </c>
      <c r="AF31" s="0" t="n">
        <v>15</v>
      </c>
      <c r="AG31" s="0" t="n">
        <v>21</v>
      </c>
      <c r="AH31" s="0" t="n">
        <v>25</v>
      </c>
      <c r="AI31" s="0" t="n">
        <v>34</v>
      </c>
      <c r="AJ31" s="0" t="n">
        <v>32</v>
      </c>
      <c r="AK31" s="0" t="n">
        <v>41</v>
      </c>
      <c r="AL31" s="0" t="n">
        <v>41</v>
      </c>
      <c r="AM31" s="0" t="n">
        <v>15</v>
      </c>
      <c r="AN31" s="0" t="n">
        <v>18</v>
      </c>
      <c r="AO31" s="0" t="n">
        <v>26</v>
      </c>
      <c r="AP31" s="0" t="n">
        <v>48</v>
      </c>
      <c r="AQ31" s="0" t="n">
        <v>89</v>
      </c>
      <c r="AR31" s="0" t="n">
        <v>102</v>
      </c>
      <c r="AS31" s="0" t="n">
        <v>45</v>
      </c>
      <c r="AT31" s="0" t="n">
        <v>38</v>
      </c>
      <c r="AU31" s="0" t="n">
        <v>14</v>
      </c>
      <c r="AV31" s="0" t="n">
        <v>14</v>
      </c>
      <c r="AW31" s="0" t="n">
        <v>16</v>
      </c>
      <c r="AX31" s="0" t="n">
        <v>18</v>
      </c>
      <c r="AY31" s="0" t="n">
        <v>48</v>
      </c>
      <c r="AZ31" s="0" t="n">
        <v>83</v>
      </c>
      <c r="BA31" s="0" t="n">
        <v>43</v>
      </c>
      <c r="BB31" s="0" t="n">
        <v>35</v>
      </c>
      <c r="BC31" s="0" t="n">
        <v>13</v>
      </c>
      <c r="BD31" s="0" t="n">
        <v>18</v>
      </c>
      <c r="BE31" s="0" t="n">
        <v>17</v>
      </c>
      <c r="BF31" s="0" t="n">
        <v>19</v>
      </c>
      <c r="BG31" s="0" t="n">
        <v>23</v>
      </c>
      <c r="BH31" s="0" t="n">
        <v>31</v>
      </c>
      <c r="BI31" s="0" t="n">
        <v>43</v>
      </c>
      <c r="BJ31" s="0" t="n">
        <v>32</v>
      </c>
      <c r="BK31" s="0" t="n">
        <v>15</v>
      </c>
      <c r="BL31" s="0" t="n">
        <v>17</v>
      </c>
      <c r="BM31" s="0" t="n">
        <v>16</v>
      </c>
      <c r="BN31" s="0" t="n">
        <v>16</v>
      </c>
      <c r="BO31" s="0" t="n">
        <v>16</v>
      </c>
      <c r="BP31" s="0" t="n">
        <v>24</v>
      </c>
      <c r="BQ31" s="0" t="n">
        <v>19</v>
      </c>
      <c r="BR31" s="0" t="n">
        <v>23</v>
      </c>
      <c r="BS31" s="0" t="n">
        <v>17</v>
      </c>
      <c r="BT31" s="0" t="n">
        <v>18</v>
      </c>
      <c r="BU31" s="0" t="n">
        <v>13</v>
      </c>
      <c r="BV31" s="0" t="n">
        <v>12</v>
      </c>
      <c r="BW31" s="0" t="n">
        <v>19</v>
      </c>
      <c r="BX31" s="0" t="n">
        <v>21</v>
      </c>
      <c r="BY31" s="0" t="n">
        <v>20</v>
      </c>
      <c r="BZ31" s="0" t="n">
        <v>22</v>
      </c>
    </row>
    <row r="32" customFormat="false" ht="15" hidden="false" customHeight="false" outlineLevel="0" collapsed="false">
      <c r="A32" s="0" t="n">
        <v>18483</v>
      </c>
      <c r="B32" s="0" t="n">
        <v>18483</v>
      </c>
      <c r="C32" s="22" t="n">
        <v>24999</v>
      </c>
      <c r="D32" s="0" t="n">
        <v>18483</v>
      </c>
      <c r="E32" s="0" t="s">
        <v>290</v>
      </c>
      <c r="F32" s="0" t="n">
        <v>90</v>
      </c>
      <c r="G32" s="22" t="n">
        <v>43045</v>
      </c>
      <c r="H32" s="0" t="s">
        <v>585</v>
      </c>
      <c r="I32" s="0" t="n">
        <v>27</v>
      </c>
      <c r="J32" s="0" t="n">
        <v>10</v>
      </c>
      <c r="K32" s="0" t="s">
        <v>552</v>
      </c>
      <c r="L32" s="0" t="s">
        <v>697</v>
      </c>
      <c r="M32" s="0" t="s">
        <v>698</v>
      </c>
      <c r="N32" s="0" t="s">
        <v>555</v>
      </c>
      <c r="O32" s="0" t="n">
        <v>27</v>
      </c>
      <c r="P32" s="0" t="n">
        <v>32</v>
      </c>
      <c r="Q32" s="0" t="n">
        <v>36</v>
      </c>
      <c r="R32" s="0" t="n">
        <v>45</v>
      </c>
      <c r="S32" s="0" t="n">
        <v>53</v>
      </c>
      <c r="T32" s="0" t="n">
        <v>94</v>
      </c>
      <c r="U32" s="0" t="n">
        <v>119</v>
      </c>
      <c r="V32" s="0" t="n">
        <v>84</v>
      </c>
      <c r="W32" s="0" t="n">
        <v>23</v>
      </c>
      <c r="X32" s="0" t="n">
        <v>27</v>
      </c>
      <c r="Y32" s="0" t="n">
        <v>32</v>
      </c>
      <c r="Z32" s="0" t="n">
        <v>40</v>
      </c>
      <c r="AA32" s="0" t="n">
        <v>42</v>
      </c>
      <c r="AB32" s="0" t="n">
        <v>49</v>
      </c>
      <c r="AC32" s="0" t="n">
        <v>89</v>
      </c>
      <c r="AD32" s="0" t="n">
        <v>127</v>
      </c>
      <c r="AE32" s="0" t="n">
        <v>18</v>
      </c>
      <c r="AF32" s="0" t="n">
        <v>18</v>
      </c>
      <c r="AG32" s="0" t="n">
        <v>26</v>
      </c>
      <c r="AH32" s="0" t="n">
        <v>33</v>
      </c>
      <c r="AI32" s="0" t="n">
        <v>36</v>
      </c>
      <c r="AJ32" s="0" t="n">
        <v>43</v>
      </c>
      <c r="AK32" s="0" t="n">
        <v>55</v>
      </c>
      <c r="AL32" s="0" t="n">
        <v>117</v>
      </c>
      <c r="AM32" s="0" t="n">
        <v>17</v>
      </c>
      <c r="AN32" s="0" t="n">
        <v>17</v>
      </c>
      <c r="AO32" s="0" t="n">
        <v>17</v>
      </c>
      <c r="AP32" s="0" t="n">
        <v>16</v>
      </c>
      <c r="AQ32" s="0" t="n">
        <v>16</v>
      </c>
      <c r="AR32" s="0" t="n">
        <v>22</v>
      </c>
      <c r="AS32" s="0" t="n">
        <v>37</v>
      </c>
      <c r="AT32" s="0" t="n">
        <v>64</v>
      </c>
      <c r="AU32" s="0" t="n">
        <v>20</v>
      </c>
      <c r="AV32" s="0" t="n">
        <v>18</v>
      </c>
      <c r="AW32" s="0" t="n">
        <v>16</v>
      </c>
      <c r="AX32" s="0" t="n">
        <v>17</v>
      </c>
      <c r="AY32" s="0" t="n">
        <v>17</v>
      </c>
      <c r="AZ32" s="0" t="n">
        <v>26</v>
      </c>
      <c r="BA32" s="0" t="n">
        <v>41</v>
      </c>
      <c r="BB32" s="0" t="n">
        <v>66</v>
      </c>
      <c r="BC32" s="0" t="n">
        <v>20</v>
      </c>
      <c r="BD32" s="0" t="n">
        <v>17</v>
      </c>
      <c r="BE32" s="0" t="n">
        <v>20</v>
      </c>
      <c r="BF32" s="0" t="n">
        <v>29</v>
      </c>
      <c r="BG32" s="0" t="n">
        <v>33</v>
      </c>
      <c r="BH32" s="0" t="n">
        <v>40</v>
      </c>
      <c r="BI32" s="0" t="n">
        <v>56</v>
      </c>
      <c r="BJ32" s="0" t="n">
        <v>86</v>
      </c>
      <c r="BK32" s="0" t="n">
        <v>22</v>
      </c>
      <c r="BL32" s="0" t="n">
        <v>23</v>
      </c>
      <c r="BM32" s="0" t="n">
        <v>28</v>
      </c>
      <c r="BN32" s="0" t="n">
        <v>32</v>
      </c>
      <c r="BO32" s="0" t="n">
        <v>38</v>
      </c>
      <c r="BP32" s="0" t="n">
        <v>49</v>
      </c>
      <c r="BQ32" s="0" t="n">
        <v>57</v>
      </c>
      <c r="BR32" s="0" t="n">
        <v>83</v>
      </c>
      <c r="BS32" s="0" t="n">
        <v>21</v>
      </c>
      <c r="BT32" s="0" t="n">
        <v>27</v>
      </c>
      <c r="BU32" s="0" t="n">
        <v>32</v>
      </c>
      <c r="BV32" s="0" t="n">
        <v>37</v>
      </c>
      <c r="BW32" s="0" t="n">
        <v>43</v>
      </c>
      <c r="BX32" s="0" t="n">
        <v>52</v>
      </c>
      <c r="BY32" s="0" t="n">
        <v>60</v>
      </c>
      <c r="BZ32" s="0" t="n">
        <v>82</v>
      </c>
    </row>
    <row r="33" customFormat="false" ht="15" hidden="false" customHeight="false" outlineLevel="0" collapsed="false">
      <c r="A33" s="0" t="n">
        <v>18483</v>
      </c>
      <c r="B33" s="0" t="n">
        <v>18483</v>
      </c>
      <c r="C33" s="22" t="n">
        <v>24999</v>
      </c>
      <c r="D33" s="0" t="n">
        <v>18483</v>
      </c>
      <c r="E33" s="0" t="s">
        <v>291</v>
      </c>
      <c r="F33" s="0" t="n">
        <v>89</v>
      </c>
      <c r="G33" s="22" t="n">
        <v>43045</v>
      </c>
      <c r="H33" s="0" t="s">
        <v>586</v>
      </c>
      <c r="I33" s="0" t="n">
        <v>24</v>
      </c>
      <c r="J33" s="0" t="n">
        <v>10</v>
      </c>
      <c r="K33" s="0" t="s">
        <v>552</v>
      </c>
      <c r="L33" s="0" t="s">
        <v>697</v>
      </c>
      <c r="M33" s="0" t="s">
        <v>698</v>
      </c>
      <c r="N33" s="0" t="s">
        <v>555</v>
      </c>
      <c r="O33" s="0" t="n">
        <v>18</v>
      </c>
      <c r="P33" s="0" t="n">
        <v>20</v>
      </c>
      <c r="Q33" s="0" t="n">
        <v>22</v>
      </c>
      <c r="R33" s="0" t="n">
        <v>25</v>
      </c>
      <c r="S33" s="0" t="n">
        <v>26</v>
      </c>
      <c r="T33" s="0" t="n">
        <v>32</v>
      </c>
      <c r="U33" s="0" t="n">
        <v>47</v>
      </c>
      <c r="V33" s="0" t="n">
        <v>53</v>
      </c>
      <c r="W33" s="0" t="n">
        <v>15</v>
      </c>
      <c r="X33" s="0" t="n">
        <v>18</v>
      </c>
      <c r="Y33" s="0" t="n">
        <v>18</v>
      </c>
      <c r="Z33" s="0" t="n">
        <v>18</v>
      </c>
      <c r="AA33" s="0" t="n">
        <v>17</v>
      </c>
      <c r="AB33" s="0" t="n">
        <v>16</v>
      </c>
      <c r="AC33" s="0" t="n">
        <v>24</v>
      </c>
      <c r="AD33" s="0" t="n">
        <v>54</v>
      </c>
      <c r="AE33" s="0" t="n">
        <v>16</v>
      </c>
      <c r="AF33" s="0" t="n">
        <v>17</v>
      </c>
      <c r="AG33" s="0" t="n">
        <v>16</v>
      </c>
      <c r="AH33" s="0" t="n">
        <v>18</v>
      </c>
      <c r="AI33" s="0" t="n">
        <v>24</v>
      </c>
      <c r="AJ33" s="0" t="n">
        <v>28</v>
      </c>
      <c r="AK33" s="0" t="n">
        <v>30</v>
      </c>
      <c r="AL33" s="0" t="n">
        <v>34</v>
      </c>
      <c r="AM33" s="0" t="n">
        <v>16</v>
      </c>
      <c r="AN33" s="0" t="n">
        <v>15</v>
      </c>
      <c r="AO33" s="0" t="n">
        <v>18</v>
      </c>
      <c r="AP33" s="0" t="n">
        <v>16</v>
      </c>
      <c r="AQ33" s="0" t="n">
        <v>15</v>
      </c>
      <c r="AR33" s="0" t="n">
        <v>19</v>
      </c>
      <c r="AS33" s="0" t="n">
        <v>30</v>
      </c>
      <c r="AT33" s="0" t="n">
        <v>46</v>
      </c>
      <c r="AU33" s="0" t="n">
        <v>17</v>
      </c>
      <c r="AV33" s="0" t="n">
        <v>18</v>
      </c>
      <c r="AW33" s="0" t="n">
        <v>16</v>
      </c>
      <c r="AX33" s="0" t="n">
        <v>16</v>
      </c>
      <c r="AY33" s="0" t="n">
        <v>14</v>
      </c>
      <c r="AZ33" s="0" t="n">
        <v>22</v>
      </c>
      <c r="BA33" s="0" t="n">
        <v>36</v>
      </c>
      <c r="BB33" s="0" t="n">
        <v>60</v>
      </c>
      <c r="BC33" s="0" t="n">
        <v>17</v>
      </c>
      <c r="BD33" s="0" t="n">
        <v>14</v>
      </c>
      <c r="BE33" s="0" t="n">
        <v>16</v>
      </c>
      <c r="BF33" s="0" t="n">
        <v>23</v>
      </c>
      <c r="BG33" s="0" t="n">
        <v>28</v>
      </c>
      <c r="BH33" s="0" t="n">
        <v>34</v>
      </c>
      <c r="BI33" s="0" t="n">
        <v>45</v>
      </c>
      <c r="BJ33" s="0" t="n">
        <v>59</v>
      </c>
      <c r="BK33" s="0" t="n">
        <v>16</v>
      </c>
      <c r="BL33" s="0" t="n">
        <v>18</v>
      </c>
      <c r="BM33" s="0" t="n">
        <v>22</v>
      </c>
      <c r="BN33" s="0" t="n">
        <v>25</v>
      </c>
      <c r="BO33" s="0" t="n">
        <v>29</v>
      </c>
      <c r="BP33" s="0" t="n">
        <v>35</v>
      </c>
      <c r="BQ33" s="0" t="n">
        <v>38</v>
      </c>
      <c r="BR33" s="0" t="n">
        <v>48</v>
      </c>
      <c r="BS33" s="0" t="n">
        <v>17</v>
      </c>
      <c r="BT33" s="0" t="n">
        <v>16</v>
      </c>
      <c r="BU33" s="0" t="n">
        <v>20</v>
      </c>
      <c r="BV33" s="0" t="n">
        <v>26</v>
      </c>
      <c r="BW33" s="0" t="n">
        <v>27</v>
      </c>
      <c r="BX33" s="0" t="n">
        <v>35</v>
      </c>
      <c r="BY33" s="0" t="n">
        <v>40</v>
      </c>
      <c r="BZ33" s="0" t="n">
        <v>57</v>
      </c>
    </row>
    <row r="34" customFormat="false" ht="15" hidden="false" customHeight="false" outlineLevel="0" collapsed="false">
      <c r="A34" s="0" t="n">
        <v>20494</v>
      </c>
      <c r="B34" s="0" t="n">
        <v>20494</v>
      </c>
      <c r="C34" s="22" t="n">
        <v>11606</v>
      </c>
      <c r="D34" s="0" t="n">
        <v>20494</v>
      </c>
      <c r="E34" s="0" t="s">
        <v>290</v>
      </c>
      <c r="F34" s="0" t="n">
        <v>36</v>
      </c>
      <c r="G34" s="22" t="n">
        <v>42516</v>
      </c>
      <c r="H34" s="0" t="s">
        <v>587</v>
      </c>
      <c r="I34" s="0" t="n">
        <v>25</v>
      </c>
      <c r="J34" s="0" t="n">
        <v>7</v>
      </c>
      <c r="K34" s="0" t="s">
        <v>552</v>
      </c>
      <c r="L34" s="0" t="s">
        <v>697</v>
      </c>
      <c r="M34" s="0" t="s">
        <v>698</v>
      </c>
      <c r="N34" s="0" t="s">
        <v>555</v>
      </c>
      <c r="O34" s="0" t="n">
        <v>21</v>
      </c>
      <c r="P34" s="0" t="n">
        <v>22</v>
      </c>
      <c r="Q34" s="0" t="n">
        <v>20</v>
      </c>
      <c r="R34" s="0" t="n">
        <v>23</v>
      </c>
      <c r="S34" s="0" t="n">
        <v>26</v>
      </c>
      <c r="T34" s="0" t="n">
        <v>32</v>
      </c>
      <c r="U34" s="0" t="n">
        <v>44</v>
      </c>
      <c r="V34" s="0" t="n">
        <v>53</v>
      </c>
      <c r="W34" s="0" t="n">
        <v>18</v>
      </c>
      <c r="X34" s="0" t="n">
        <v>21</v>
      </c>
      <c r="Y34" s="0" t="n">
        <v>23</v>
      </c>
      <c r="Z34" s="0" t="n">
        <v>28</v>
      </c>
      <c r="AA34" s="0" t="n">
        <v>32</v>
      </c>
      <c r="AB34" s="0" t="n">
        <v>32</v>
      </c>
      <c r="AC34" s="0" t="n">
        <v>40</v>
      </c>
      <c r="AD34" s="0" t="n">
        <v>51</v>
      </c>
      <c r="AE34" s="0" t="n">
        <v>16</v>
      </c>
      <c r="AF34" s="0" t="n">
        <v>19</v>
      </c>
      <c r="AG34" s="0" t="n">
        <v>23</v>
      </c>
      <c r="AH34" s="0" t="n">
        <v>28</v>
      </c>
      <c r="AI34" s="0" t="n">
        <v>26</v>
      </c>
      <c r="AJ34" s="0" t="n">
        <v>33</v>
      </c>
      <c r="AK34" s="0" t="n">
        <v>46</v>
      </c>
      <c r="AL34" s="0" t="n">
        <v>68</v>
      </c>
      <c r="AM34" s="0" t="n">
        <v>15</v>
      </c>
      <c r="AN34" s="0" t="n">
        <v>16</v>
      </c>
      <c r="AO34" s="0" t="n">
        <v>19</v>
      </c>
      <c r="AP34" s="0" t="n">
        <v>17</v>
      </c>
      <c r="AQ34" s="0" t="n">
        <v>14</v>
      </c>
      <c r="AR34" s="0" t="n">
        <v>19</v>
      </c>
      <c r="AS34" s="0" t="n">
        <v>31</v>
      </c>
      <c r="AT34" s="0" t="n">
        <v>49</v>
      </c>
      <c r="AU34" s="0" t="n">
        <v>13</v>
      </c>
      <c r="AV34" s="0" t="n">
        <v>18</v>
      </c>
      <c r="AW34" s="0" t="n">
        <v>18</v>
      </c>
      <c r="AX34" s="0" t="n">
        <v>16</v>
      </c>
      <c r="AY34" s="0" t="n">
        <v>15</v>
      </c>
      <c r="AZ34" s="0" t="n">
        <v>21</v>
      </c>
      <c r="BA34" s="0" t="n">
        <v>32</v>
      </c>
      <c r="BB34" s="0" t="n">
        <v>49</v>
      </c>
      <c r="BC34" s="0" t="n">
        <v>15</v>
      </c>
      <c r="BD34" s="0" t="n">
        <v>17</v>
      </c>
      <c r="BE34" s="0" t="n">
        <v>17</v>
      </c>
      <c r="BF34" s="0" t="n">
        <v>20</v>
      </c>
      <c r="BG34" s="0" t="n">
        <v>24</v>
      </c>
      <c r="BH34" s="0" t="n">
        <v>27</v>
      </c>
      <c r="BI34" s="0" t="n">
        <v>34</v>
      </c>
      <c r="BJ34" s="0" t="n">
        <v>49</v>
      </c>
      <c r="BK34" s="0" t="n">
        <v>17</v>
      </c>
      <c r="BL34" s="0" t="n">
        <v>20</v>
      </c>
      <c r="BM34" s="0" t="n">
        <v>20</v>
      </c>
      <c r="BN34" s="0" t="n">
        <v>22</v>
      </c>
      <c r="BO34" s="0" t="n">
        <v>25</v>
      </c>
      <c r="BP34" s="0" t="n">
        <v>31</v>
      </c>
      <c r="BQ34" s="0" t="n">
        <v>32</v>
      </c>
      <c r="BR34" s="0" t="n">
        <v>43</v>
      </c>
      <c r="BS34" s="0" t="n">
        <v>18</v>
      </c>
      <c r="BT34" s="0" t="n">
        <v>20</v>
      </c>
      <c r="BU34" s="0" t="n">
        <v>21</v>
      </c>
      <c r="BV34" s="0" t="n">
        <v>25</v>
      </c>
      <c r="BW34" s="0" t="n">
        <v>27</v>
      </c>
      <c r="BX34" s="0" t="n">
        <v>32</v>
      </c>
      <c r="BY34" s="0" t="n">
        <v>35</v>
      </c>
      <c r="BZ34" s="0" t="n">
        <v>43</v>
      </c>
    </row>
    <row r="35" customFormat="false" ht="15" hidden="false" customHeight="false" outlineLevel="0" collapsed="false">
      <c r="A35" s="0" t="n">
        <v>20494</v>
      </c>
      <c r="B35" s="0" t="n">
        <v>20494</v>
      </c>
      <c r="C35" s="22" t="n">
        <v>11606</v>
      </c>
      <c r="D35" s="0" t="n">
        <v>20494</v>
      </c>
      <c r="E35" s="0" t="s">
        <v>291</v>
      </c>
      <c r="F35" s="0" t="n">
        <v>35</v>
      </c>
      <c r="G35" s="22" t="n">
        <v>42516</v>
      </c>
      <c r="H35" s="0" t="s">
        <v>588</v>
      </c>
      <c r="I35" s="0" t="n">
        <v>29</v>
      </c>
      <c r="J35" s="0" t="n">
        <v>7</v>
      </c>
      <c r="K35" s="0" t="s">
        <v>552</v>
      </c>
      <c r="L35" s="0" t="s">
        <v>697</v>
      </c>
      <c r="M35" s="0" t="s">
        <v>698</v>
      </c>
      <c r="N35" s="0" t="s">
        <v>555</v>
      </c>
      <c r="O35" s="0" t="n">
        <v>16</v>
      </c>
      <c r="P35" s="0" t="n">
        <v>20</v>
      </c>
      <c r="Q35" s="0" t="n">
        <v>20</v>
      </c>
      <c r="R35" s="0" t="n">
        <v>25</v>
      </c>
      <c r="S35" s="0" t="n">
        <v>21</v>
      </c>
      <c r="T35" s="0" t="n">
        <v>22</v>
      </c>
      <c r="U35" s="0" t="n">
        <v>27</v>
      </c>
      <c r="V35" s="0" t="n">
        <v>28</v>
      </c>
      <c r="W35" s="0" t="n">
        <v>16</v>
      </c>
      <c r="X35" s="0" t="n">
        <v>19</v>
      </c>
      <c r="Y35" s="0" t="n">
        <v>19</v>
      </c>
      <c r="Z35" s="0" t="n">
        <v>18</v>
      </c>
      <c r="AA35" s="0" t="n">
        <v>18</v>
      </c>
      <c r="AB35" s="0" t="n">
        <v>21</v>
      </c>
      <c r="AC35" s="0" t="n">
        <v>25</v>
      </c>
      <c r="AD35" s="0" t="n">
        <v>28</v>
      </c>
      <c r="AE35" s="0" t="n">
        <v>14</v>
      </c>
      <c r="AF35" s="0" t="n">
        <v>15</v>
      </c>
      <c r="AG35" s="0" t="n">
        <v>16</v>
      </c>
      <c r="AH35" s="0" t="n">
        <v>18</v>
      </c>
      <c r="AI35" s="0" t="n">
        <v>23</v>
      </c>
      <c r="AJ35" s="0" t="n">
        <v>31</v>
      </c>
      <c r="AK35" s="0" t="n">
        <v>41</v>
      </c>
      <c r="AL35" s="0" t="n">
        <v>43</v>
      </c>
      <c r="AM35" s="0" t="n">
        <v>13</v>
      </c>
      <c r="AN35" s="0" t="n">
        <v>15</v>
      </c>
      <c r="AO35" s="0" t="n">
        <v>18</v>
      </c>
      <c r="AP35" s="0" t="n">
        <v>14</v>
      </c>
      <c r="AQ35" s="0" t="n">
        <v>17</v>
      </c>
      <c r="AR35" s="0" t="n">
        <v>17</v>
      </c>
      <c r="AS35" s="0" t="n">
        <v>28</v>
      </c>
      <c r="AT35" s="0" t="n">
        <v>47</v>
      </c>
      <c r="AU35" s="0" t="n">
        <v>14</v>
      </c>
      <c r="AV35" s="0" t="n">
        <v>19</v>
      </c>
      <c r="AW35" s="0" t="n">
        <v>21</v>
      </c>
      <c r="AX35" s="0" t="n">
        <v>15</v>
      </c>
      <c r="AY35" s="0" t="n">
        <v>16</v>
      </c>
      <c r="AZ35" s="0" t="n">
        <v>19</v>
      </c>
      <c r="BA35" s="0" t="n">
        <v>32</v>
      </c>
      <c r="BB35" s="0" t="n">
        <v>53</v>
      </c>
      <c r="BC35" s="0" t="n">
        <v>15</v>
      </c>
      <c r="BD35" s="0" t="n">
        <v>18</v>
      </c>
      <c r="BE35" s="0" t="n">
        <v>17</v>
      </c>
      <c r="BF35" s="0" t="n">
        <v>19</v>
      </c>
      <c r="BG35" s="0" t="n">
        <v>21</v>
      </c>
      <c r="BH35" s="0" t="n">
        <v>28</v>
      </c>
      <c r="BI35" s="0" t="n">
        <v>32</v>
      </c>
      <c r="BJ35" s="0" t="n">
        <v>40</v>
      </c>
      <c r="BK35" s="0" t="n">
        <v>17</v>
      </c>
      <c r="BL35" s="0" t="n">
        <v>23</v>
      </c>
      <c r="BM35" s="0" t="n">
        <v>22</v>
      </c>
      <c r="BN35" s="0" t="n">
        <v>23</v>
      </c>
      <c r="BO35" s="0" t="n">
        <v>26</v>
      </c>
      <c r="BP35" s="0" t="n">
        <v>29</v>
      </c>
      <c r="BQ35" s="0" t="n">
        <v>33</v>
      </c>
      <c r="BR35" s="0" t="n">
        <v>49</v>
      </c>
      <c r="BS35" s="0" t="n">
        <v>20</v>
      </c>
      <c r="BT35" s="0" t="n">
        <v>23</v>
      </c>
      <c r="BU35" s="0" t="n">
        <v>28</v>
      </c>
      <c r="BV35" s="0" t="n">
        <v>31</v>
      </c>
      <c r="BW35" s="0" t="n">
        <v>39</v>
      </c>
      <c r="BX35" s="0" t="n">
        <v>42</v>
      </c>
      <c r="BY35" s="0" t="n">
        <v>45</v>
      </c>
      <c r="BZ35" s="0" t="n">
        <v>45</v>
      </c>
    </row>
    <row r="36" customFormat="false" ht="15" hidden="false" customHeight="false" outlineLevel="0" collapsed="false">
      <c r="A36" s="0" t="n">
        <v>22722</v>
      </c>
      <c r="B36" s="0" t="n">
        <v>22722</v>
      </c>
      <c r="C36" s="22" t="n">
        <v>28946</v>
      </c>
      <c r="D36" s="0" t="n">
        <v>22722</v>
      </c>
      <c r="E36" s="0" t="s">
        <v>290</v>
      </c>
      <c r="F36" s="0" t="n">
        <v>314</v>
      </c>
      <c r="G36" s="22" t="n">
        <v>43011</v>
      </c>
      <c r="H36" s="0" t="s">
        <v>589</v>
      </c>
      <c r="I36" s="0" t="n">
        <v>27</v>
      </c>
      <c r="J36" s="0" t="n">
        <v>10</v>
      </c>
      <c r="K36" s="0" t="s">
        <v>552</v>
      </c>
      <c r="L36" s="0" t="s">
        <v>697</v>
      </c>
      <c r="M36" s="0" t="s">
        <v>698</v>
      </c>
      <c r="N36" s="0" t="s">
        <v>555</v>
      </c>
      <c r="O36" s="0" t="n">
        <v>25</v>
      </c>
      <c r="P36" s="0" t="n">
        <v>36</v>
      </c>
      <c r="Q36" s="0" t="n">
        <v>36</v>
      </c>
      <c r="R36" s="0" t="n">
        <v>41</v>
      </c>
      <c r="S36" s="0" t="n">
        <v>50</v>
      </c>
      <c r="T36" s="0" t="n">
        <v>73</v>
      </c>
      <c r="U36" s="0" t="n">
        <v>96</v>
      </c>
      <c r="V36" s="0" t="n">
        <v>105</v>
      </c>
      <c r="W36" s="0" t="n">
        <v>22</v>
      </c>
      <c r="X36" s="0" t="n">
        <v>25</v>
      </c>
      <c r="Y36" s="0" t="n">
        <v>26</v>
      </c>
      <c r="Z36" s="0" t="n">
        <v>33</v>
      </c>
      <c r="AA36" s="0" t="n">
        <v>39</v>
      </c>
      <c r="AB36" s="0" t="n">
        <v>46</v>
      </c>
      <c r="AC36" s="0" t="n">
        <v>57</v>
      </c>
      <c r="AD36" s="0" t="n">
        <v>94</v>
      </c>
      <c r="AE36" s="0" t="n">
        <v>18</v>
      </c>
      <c r="AF36" s="0" t="n">
        <v>20</v>
      </c>
      <c r="AG36" s="0" t="n">
        <v>22</v>
      </c>
      <c r="AH36" s="0" t="n">
        <v>27</v>
      </c>
      <c r="AI36" s="0" t="n">
        <v>31</v>
      </c>
      <c r="AJ36" s="0" t="n">
        <v>41</v>
      </c>
      <c r="AK36" s="0" t="n">
        <v>49</v>
      </c>
      <c r="AL36" s="0" t="n">
        <v>64</v>
      </c>
      <c r="AM36" s="0" t="n">
        <v>17</v>
      </c>
      <c r="AN36" s="0" t="n">
        <v>17</v>
      </c>
      <c r="AO36" s="0" t="n">
        <v>16</v>
      </c>
      <c r="AP36" s="0" t="n">
        <v>17</v>
      </c>
      <c r="AQ36" s="0" t="n">
        <v>19</v>
      </c>
      <c r="AR36" s="0" t="n">
        <v>23</v>
      </c>
      <c r="AS36" s="0" t="n">
        <v>31</v>
      </c>
      <c r="AT36" s="0" t="n">
        <v>49</v>
      </c>
      <c r="AU36" s="0" t="n">
        <v>16</v>
      </c>
      <c r="AV36" s="0" t="n">
        <v>22</v>
      </c>
      <c r="AW36" s="0" t="n">
        <v>15</v>
      </c>
      <c r="AX36" s="0" t="n">
        <v>16</v>
      </c>
      <c r="AY36" s="0" t="n">
        <v>16</v>
      </c>
      <c r="AZ36" s="0" t="n">
        <v>28</v>
      </c>
      <c r="BA36" s="0" t="n">
        <v>38</v>
      </c>
      <c r="BB36" s="0" t="n">
        <v>54</v>
      </c>
      <c r="BC36" s="0" t="n">
        <v>16</v>
      </c>
      <c r="BD36" s="0" t="n">
        <v>16</v>
      </c>
      <c r="BE36" s="0" t="n">
        <v>21</v>
      </c>
      <c r="BF36" s="0" t="n">
        <v>24</v>
      </c>
      <c r="BG36" s="0" t="n">
        <v>34</v>
      </c>
      <c r="BH36" s="0" t="n">
        <v>41</v>
      </c>
      <c r="BI36" s="0" t="n">
        <v>45</v>
      </c>
      <c r="BJ36" s="0" t="n">
        <v>63</v>
      </c>
      <c r="BK36" s="0" t="n">
        <v>20</v>
      </c>
      <c r="BL36" s="0" t="n">
        <v>21</v>
      </c>
      <c r="BM36" s="0" t="n">
        <v>23</v>
      </c>
      <c r="BN36" s="0" t="n">
        <v>28</v>
      </c>
      <c r="BO36" s="0" t="n">
        <v>34</v>
      </c>
      <c r="BP36" s="0" t="n">
        <v>41</v>
      </c>
      <c r="BQ36" s="0" t="n">
        <v>49</v>
      </c>
      <c r="BR36" s="0" t="n">
        <v>89</v>
      </c>
      <c r="BS36" s="0" t="n">
        <v>19</v>
      </c>
      <c r="BT36" s="0" t="n">
        <v>20</v>
      </c>
      <c r="BU36" s="0" t="n">
        <v>27</v>
      </c>
      <c r="BV36" s="0" t="n">
        <v>35</v>
      </c>
      <c r="BW36" s="0" t="n">
        <v>38</v>
      </c>
      <c r="BX36" s="0" t="n">
        <v>51</v>
      </c>
      <c r="BY36" s="0" t="n">
        <v>72</v>
      </c>
      <c r="BZ36" s="0" t="n">
        <v>94</v>
      </c>
    </row>
    <row r="37" customFormat="false" ht="15" hidden="false" customHeight="false" outlineLevel="0" collapsed="false">
      <c r="A37" s="0" t="n">
        <v>22722</v>
      </c>
      <c r="B37" s="0" t="n">
        <v>22722</v>
      </c>
      <c r="C37" s="22" t="n">
        <v>28946</v>
      </c>
      <c r="D37" s="0" t="n">
        <v>22722</v>
      </c>
      <c r="E37" s="0" t="s">
        <v>291</v>
      </c>
      <c r="F37" s="0" t="n">
        <v>313</v>
      </c>
      <c r="G37" s="22" t="n">
        <v>43011</v>
      </c>
      <c r="H37" s="0" t="s">
        <v>590</v>
      </c>
      <c r="I37" s="0" t="n">
        <v>29</v>
      </c>
      <c r="J37" s="0" t="n">
        <v>9</v>
      </c>
      <c r="K37" s="0" t="s">
        <v>552</v>
      </c>
      <c r="L37" s="0" t="s">
        <v>697</v>
      </c>
      <c r="M37" s="0" t="s">
        <v>698</v>
      </c>
      <c r="N37" s="0" t="s">
        <v>555</v>
      </c>
      <c r="O37" s="0" t="n">
        <v>28</v>
      </c>
      <c r="P37" s="0" t="n">
        <v>35</v>
      </c>
      <c r="Q37" s="0" t="n">
        <v>37</v>
      </c>
      <c r="R37" s="0" t="n">
        <v>37</v>
      </c>
      <c r="S37" s="0" t="n">
        <v>46</v>
      </c>
      <c r="T37" s="0" t="n">
        <v>56</v>
      </c>
      <c r="U37" s="0" t="n">
        <v>70</v>
      </c>
      <c r="V37" s="0" t="n">
        <v>104</v>
      </c>
      <c r="W37" s="0" t="n">
        <v>21</v>
      </c>
      <c r="X37" s="0" t="n">
        <v>24</v>
      </c>
      <c r="Y37" s="0" t="n">
        <v>26</v>
      </c>
      <c r="Z37" s="0" t="n">
        <v>34</v>
      </c>
      <c r="AA37" s="0" t="n">
        <v>38</v>
      </c>
      <c r="AB37" s="0" t="n">
        <v>44</v>
      </c>
      <c r="AC37" s="0" t="n">
        <v>55</v>
      </c>
      <c r="AD37" s="0" t="n">
        <v>84</v>
      </c>
      <c r="AE37" s="0" t="n">
        <v>16</v>
      </c>
      <c r="AF37" s="0" t="n">
        <v>19</v>
      </c>
      <c r="AG37" s="0" t="n">
        <v>26</v>
      </c>
      <c r="AH37" s="0" t="n">
        <v>28</v>
      </c>
      <c r="AI37" s="0" t="n">
        <v>35</v>
      </c>
      <c r="AJ37" s="0" t="n">
        <v>40</v>
      </c>
      <c r="AK37" s="0" t="n">
        <v>46</v>
      </c>
      <c r="AL37" s="0" t="n">
        <v>67</v>
      </c>
      <c r="AM37" s="0" t="n">
        <v>14</v>
      </c>
      <c r="AN37" s="0" t="n">
        <v>17</v>
      </c>
      <c r="AO37" s="0" t="n">
        <v>16</v>
      </c>
      <c r="AP37" s="0" t="n">
        <v>17</v>
      </c>
      <c r="AQ37" s="0" t="n">
        <v>15</v>
      </c>
      <c r="AR37" s="0" t="n">
        <v>19</v>
      </c>
      <c r="AS37" s="0" t="n">
        <v>25</v>
      </c>
      <c r="AT37" s="0" t="n">
        <v>42</v>
      </c>
      <c r="AU37" s="0" t="n">
        <v>17</v>
      </c>
      <c r="AV37" s="0" t="n">
        <v>19</v>
      </c>
      <c r="AW37" s="0" t="n">
        <v>15</v>
      </c>
      <c r="AX37" s="0" t="n">
        <v>17</v>
      </c>
      <c r="AY37" s="0" t="n">
        <v>16</v>
      </c>
      <c r="AZ37" s="0" t="n">
        <v>26</v>
      </c>
      <c r="BA37" s="0" t="n">
        <v>39</v>
      </c>
      <c r="BB37" s="0" t="n">
        <v>54</v>
      </c>
      <c r="BC37" s="0" t="n">
        <v>15</v>
      </c>
      <c r="BD37" s="0" t="n">
        <v>16</v>
      </c>
      <c r="BE37" s="0" t="n">
        <v>19</v>
      </c>
      <c r="BF37" s="0" t="n">
        <v>23</v>
      </c>
      <c r="BG37" s="0" t="n">
        <v>32</v>
      </c>
      <c r="BH37" s="0" t="n">
        <v>41</v>
      </c>
      <c r="BI37" s="0" t="n">
        <v>49</v>
      </c>
      <c r="BJ37" s="0" t="n">
        <v>60</v>
      </c>
      <c r="BK37" s="0" t="n">
        <v>16</v>
      </c>
      <c r="BL37" s="0" t="n">
        <v>18</v>
      </c>
      <c r="BM37" s="0" t="n">
        <v>23</v>
      </c>
      <c r="BN37" s="0" t="n">
        <v>27</v>
      </c>
      <c r="BO37" s="0" t="n">
        <v>34</v>
      </c>
      <c r="BP37" s="0" t="n">
        <v>39</v>
      </c>
      <c r="BQ37" s="0" t="n">
        <v>48</v>
      </c>
      <c r="BR37" s="0" t="n">
        <v>84</v>
      </c>
      <c r="BS37" s="0" t="n">
        <v>20</v>
      </c>
      <c r="BT37" s="0" t="n">
        <v>24</v>
      </c>
      <c r="BU37" s="0" t="n">
        <v>27</v>
      </c>
      <c r="BV37" s="0" t="n">
        <v>32</v>
      </c>
      <c r="BW37" s="0" t="n">
        <v>39</v>
      </c>
      <c r="BX37" s="0" t="n">
        <v>55</v>
      </c>
      <c r="BY37" s="0" t="n">
        <v>84</v>
      </c>
      <c r="BZ37" s="0" t="n">
        <v>103</v>
      </c>
    </row>
    <row r="38" customFormat="false" ht="15" hidden="false" customHeight="false" outlineLevel="0" collapsed="false">
      <c r="A38" s="0" t="n">
        <v>22733</v>
      </c>
      <c r="B38" s="0" t="n">
        <v>22733</v>
      </c>
      <c r="C38" s="22" t="n">
        <v>23067</v>
      </c>
      <c r="D38" s="0" t="n">
        <v>22733</v>
      </c>
      <c r="E38" s="0" t="s">
        <v>290</v>
      </c>
      <c r="F38" s="0" t="n">
        <v>166</v>
      </c>
      <c r="G38" s="22" t="n">
        <v>42663</v>
      </c>
      <c r="H38" s="0" t="s">
        <v>591</v>
      </c>
      <c r="I38" s="0" t="n">
        <v>26</v>
      </c>
      <c r="J38" s="0" t="n">
        <v>9</v>
      </c>
      <c r="K38" s="0" t="s">
        <v>552</v>
      </c>
      <c r="L38" s="0" t="s">
        <v>697</v>
      </c>
      <c r="M38" s="0" t="s">
        <v>698</v>
      </c>
      <c r="N38" s="0" t="s">
        <v>555</v>
      </c>
      <c r="O38" s="0" t="n">
        <v>28</v>
      </c>
      <c r="P38" s="0" t="n">
        <v>37</v>
      </c>
      <c r="Q38" s="0" t="n">
        <v>37</v>
      </c>
      <c r="R38" s="0" t="n">
        <v>42</v>
      </c>
      <c r="S38" s="0" t="n">
        <v>46</v>
      </c>
      <c r="T38" s="0" t="n">
        <v>59</v>
      </c>
      <c r="U38" s="0" t="n">
        <v>70</v>
      </c>
      <c r="V38" s="0" t="n">
        <v>80</v>
      </c>
      <c r="W38" s="0" t="n">
        <v>21</v>
      </c>
      <c r="X38" s="0" t="n">
        <v>27</v>
      </c>
      <c r="Y38" s="0" t="n">
        <v>33</v>
      </c>
      <c r="Z38" s="0" t="n">
        <v>41</v>
      </c>
      <c r="AA38" s="0" t="n">
        <v>47</v>
      </c>
      <c r="AB38" s="0" t="n">
        <v>56</v>
      </c>
      <c r="AC38" s="0" t="n">
        <v>69</v>
      </c>
      <c r="AD38" s="0" t="n">
        <v>84</v>
      </c>
      <c r="AE38" s="0" t="n">
        <v>23</v>
      </c>
      <c r="AF38" s="0" t="n">
        <v>24</v>
      </c>
      <c r="AG38" s="0" t="n">
        <v>31</v>
      </c>
      <c r="AH38" s="0" t="n">
        <v>31</v>
      </c>
      <c r="AI38" s="0" t="n">
        <v>35</v>
      </c>
      <c r="AJ38" s="0" t="n">
        <v>43</v>
      </c>
      <c r="AK38" s="0" t="n">
        <v>57</v>
      </c>
      <c r="AL38" s="0" t="n">
        <v>85</v>
      </c>
      <c r="AM38" s="0" t="n">
        <v>17</v>
      </c>
      <c r="AN38" s="0" t="n">
        <v>13</v>
      </c>
      <c r="AO38" s="0" t="n">
        <v>14</v>
      </c>
      <c r="AP38" s="0" t="n">
        <v>12</v>
      </c>
      <c r="AQ38" s="0" t="n">
        <v>17</v>
      </c>
      <c r="AR38" s="0" t="n">
        <v>30</v>
      </c>
      <c r="AS38" s="0" t="n">
        <v>44</v>
      </c>
      <c r="AT38" s="0" t="n">
        <v>68</v>
      </c>
      <c r="AU38" s="0" t="n">
        <v>16</v>
      </c>
      <c r="AV38" s="0" t="n">
        <v>15</v>
      </c>
      <c r="AW38" s="0" t="n">
        <v>14</v>
      </c>
      <c r="AX38" s="0" t="n">
        <v>15</v>
      </c>
      <c r="AY38" s="0" t="n">
        <v>18</v>
      </c>
      <c r="AZ38" s="0" t="n">
        <v>36</v>
      </c>
      <c r="BA38" s="0" t="n">
        <v>55</v>
      </c>
      <c r="BB38" s="0" t="n">
        <v>84</v>
      </c>
      <c r="BC38" s="0" t="n">
        <v>23</v>
      </c>
      <c r="BD38" s="0" t="n">
        <v>19</v>
      </c>
      <c r="BE38" s="0" t="n">
        <v>19</v>
      </c>
      <c r="BF38" s="0" t="n">
        <v>32</v>
      </c>
      <c r="BG38" s="0" t="n">
        <v>44</v>
      </c>
      <c r="BH38" s="0" t="n">
        <v>58</v>
      </c>
      <c r="BI38" s="0" t="n">
        <v>69</v>
      </c>
      <c r="BJ38" s="0" t="n">
        <v>83</v>
      </c>
      <c r="BK38" s="0" t="n">
        <v>25</v>
      </c>
      <c r="BL38" s="0" t="n">
        <v>30</v>
      </c>
      <c r="BM38" s="0" t="n">
        <v>27</v>
      </c>
      <c r="BN38" s="0" t="n">
        <v>26</v>
      </c>
      <c r="BO38" s="0" t="n">
        <v>34</v>
      </c>
      <c r="BP38" s="0" t="n">
        <v>42</v>
      </c>
      <c r="BQ38" s="0" t="n">
        <v>49</v>
      </c>
      <c r="BR38" s="0" t="n">
        <v>60</v>
      </c>
      <c r="BS38" s="0" t="n">
        <v>31</v>
      </c>
      <c r="BT38" s="0" t="n">
        <v>34</v>
      </c>
      <c r="BU38" s="0" t="n">
        <v>38</v>
      </c>
      <c r="BV38" s="0" t="n">
        <v>46</v>
      </c>
      <c r="BW38" s="0" t="n">
        <v>50</v>
      </c>
      <c r="BX38" s="0" t="n">
        <v>59</v>
      </c>
      <c r="BY38" s="0" t="n">
        <v>74</v>
      </c>
      <c r="BZ38" s="0" t="n">
        <v>92</v>
      </c>
    </row>
    <row r="39" customFormat="false" ht="15" hidden="false" customHeight="false" outlineLevel="0" collapsed="false">
      <c r="A39" s="0" t="n">
        <v>22733</v>
      </c>
      <c r="B39" s="0" t="n">
        <v>22733</v>
      </c>
      <c r="C39" s="22" t="n">
        <v>23067</v>
      </c>
      <c r="D39" s="0" t="n">
        <v>22733</v>
      </c>
      <c r="E39" s="0" t="s">
        <v>291</v>
      </c>
      <c r="F39" s="0" t="n">
        <v>165</v>
      </c>
      <c r="G39" s="22" t="n">
        <v>42663</v>
      </c>
      <c r="H39" s="0" t="s">
        <v>592</v>
      </c>
      <c r="I39" s="0" t="n">
        <v>27</v>
      </c>
      <c r="J39" s="0" t="n">
        <v>9</v>
      </c>
      <c r="K39" s="0" t="s">
        <v>552</v>
      </c>
      <c r="L39" s="0" t="s">
        <v>697</v>
      </c>
      <c r="M39" s="0" t="s">
        <v>698</v>
      </c>
      <c r="N39" s="0" t="s">
        <v>555</v>
      </c>
      <c r="O39" s="0" t="n">
        <v>39</v>
      </c>
      <c r="P39" s="0" t="n">
        <v>48</v>
      </c>
      <c r="Q39" s="0" t="n">
        <v>43</v>
      </c>
      <c r="R39" s="0" t="n">
        <v>50</v>
      </c>
      <c r="S39" s="0" t="n">
        <v>57</v>
      </c>
      <c r="T39" s="0" t="n">
        <v>61</v>
      </c>
      <c r="U39" s="0" t="n">
        <v>76</v>
      </c>
      <c r="V39" s="0" t="n">
        <v>96</v>
      </c>
      <c r="W39" s="0" t="n">
        <v>38</v>
      </c>
      <c r="X39" s="0" t="n">
        <v>38</v>
      </c>
      <c r="Y39" s="0" t="n">
        <v>43</v>
      </c>
      <c r="Z39" s="0" t="n">
        <v>52</v>
      </c>
      <c r="AA39" s="0" t="n">
        <v>50</v>
      </c>
      <c r="AB39" s="0" t="n">
        <v>58</v>
      </c>
      <c r="AC39" s="0" t="n">
        <v>75</v>
      </c>
      <c r="AD39" s="0" t="n">
        <v>101</v>
      </c>
      <c r="AE39" s="0" t="n">
        <v>39</v>
      </c>
      <c r="AF39" s="0" t="n">
        <v>37</v>
      </c>
      <c r="AG39" s="0" t="n">
        <v>39</v>
      </c>
      <c r="AH39" s="0" t="n">
        <v>44</v>
      </c>
      <c r="AI39" s="0" t="n">
        <v>46</v>
      </c>
      <c r="AJ39" s="0" t="n">
        <v>54</v>
      </c>
      <c r="AK39" s="0" t="n">
        <v>72</v>
      </c>
      <c r="AL39" s="0" t="n">
        <v>103</v>
      </c>
      <c r="AM39" s="0" t="n">
        <v>32</v>
      </c>
      <c r="AN39" s="0" t="n">
        <v>28</v>
      </c>
      <c r="AO39" s="0" t="n">
        <v>30</v>
      </c>
      <c r="AP39" s="0" t="n">
        <v>28</v>
      </c>
      <c r="AQ39" s="0" t="n">
        <v>18</v>
      </c>
      <c r="AR39" s="0" t="n">
        <v>31</v>
      </c>
      <c r="AS39" s="0" t="n">
        <v>55</v>
      </c>
      <c r="AT39" s="0" t="n">
        <v>81</v>
      </c>
      <c r="AU39" s="0" t="n">
        <v>22</v>
      </c>
      <c r="AV39" s="0" t="n">
        <v>23</v>
      </c>
      <c r="AW39" s="0" t="n">
        <v>23</v>
      </c>
      <c r="AX39" s="0" t="n">
        <v>24</v>
      </c>
      <c r="AY39" s="0" t="n">
        <v>18</v>
      </c>
      <c r="AZ39" s="0" t="n">
        <v>26</v>
      </c>
      <c r="BA39" s="0" t="n">
        <v>54</v>
      </c>
      <c r="BB39" s="0" t="n">
        <v>81</v>
      </c>
      <c r="BC39" s="0" t="n">
        <v>20</v>
      </c>
      <c r="BD39" s="0" t="n">
        <v>30</v>
      </c>
      <c r="BE39" s="0" t="n">
        <v>35</v>
      </c>
      <c r="BF39" s="0" t="n">
        <v>35</v>
      </c>
      <c r="BG39" s="0" t="n">
        <v>35</v>
      </c>
      <c r="BH39" s="0" t="n">
        <v>46</v>
      </c>
      <c r="BI39" s="0" t="n">
        <v>72</v>
      </c>
      <c r="BJ39" s="0" t="n">
        <v>96</v>
      </c>
      <c r="BK39" s="0" t="n">
        <v>31</v>
      </c>
      <c r="BL39" s="0" t="n">
        <v>38</v>
      </c>
      <c r="BM39" s="0" t="n">
        <v>37</v>
      </c>
      <c r="BN39" s="0" t="n">
        <v>44</v>
      </c>
      <c r="BO39" s="0" t="n">
        <v>50</v>
      </c>
      <c r="BP39" s="0" t="n">
        <v>67</v>
      </c>
      <c r="BQ39" s="0" t="n">
        <v>62</v>
      </c>
      <c r="BR39" s="0" t="n">
        <v>59</v>
      </c>
      <c r="BS39" s="0" t="n">
        <v>25</v>
      </c>
      <c r="BT39" s="0" t="n">
        <v>35</v>
      </c>
      <c r="BU39" s="0" t="n">
        <v>43</v>
      </c>
      <c r="BV39" s="0" t="n">
        <v>48</v>
      </c>
      <c r="BW39" s="0" t="n">
        <v>61</v>
      </c>
      <c r="BX39" s="0" t="n">
        <v>73</v>
      </c>
      <c r="BY39" s="0" t="n">
        <v>84</v>
      </c>
      <c r="BZ39" s="0" t="n">
        <v>84</v>
      </c>
    </row>
    <row r="40" customFormat="false" ht="15" hidden="false" customHeight="false" outlineLevel="0" collapsed="false">
      <c r="A40" s="0" t="n">
        <v>23251</v>
      </c>
      <c r="B40" s="0" t="n">
        <v>23251</v>
      </c>
      <c r="C40" s="22" t="n">
        <v>22347</v>
      </c>
      <c r="D40" s="0" t="n">
        <v>23251</v>
      </c>
      <c r="E40" s="0" t="s">
        <v>290</v>
      </c>
      <c r="F40" s="0" t="n">
        <v>106</v>
      </c>
      <c r="G40" s="22" t="n">
        <v>42919</v>
      </c>
      <c r="H40" s="0" t="s">
        <v>593</v>
      </c>
      <c r="I40" s="0" t="n">
        <v>30</v>
      </c>
      <c r="J40" s="0" t="n">
        <v>9</v>
      </c>
      <c r="K40" s="0" t="s">
        <v>552</v>
      </c>
      <c r="L40" s="0" t="s">
        <v>697</v>
      </c>
      <c r="M40" s="0" t="s">
        <v>698</v>
      </c>
      <c r="N40" s="0" t="s">
        <v>555</v>
      </c>
      <c r="O40" s="0" t="n">
        <v>23</v>
      </c>
      <c r="P40" s="0" t="n">
        <v>28</v>
      </c>
      <c r="Q40" s="0" t="n">
        <v>30</v>
      </c>
      <c r="R40" s="0" t="n">
        <v>36</v>
      </c>
      <c r="S40" s="0" t="n">
        <v>51</v>
      </c>
      <c r="T40" s="0" t="n">
        <v>70</v>
      </c>
      <c r="U40" s="0" t="n">
        <v>78</v>
      </c>
      <c r="V40" s="0" t="n">
        <v>67</v>
      </c>
      <c r="W40" s="0" t="n">
        <v>18</v>
      </c>
      <c r="X40" s="0" t="n">
        <v>20</v>
      </c>
      <c r="Y40" s="0" t="n">
        <v>26</v>
      </c>
      <c r="Z40" s="0" t="n">
        <v>34</v>
      </c>
      <c r="AA40" s="0" t="n">
        <v>41</v>
      </c>
      <c r="AB40" s="0" t="n">
        <v>53</v>
      </c>
      <c r="AC40" s="0" t="n">
        <v>73</v>
      </c>
      <c r="AD40" s="0" t="n">
        <v>105</v>
      </c>
      <c r="AE40" s="0" t="n">
        <v>17</v>
      </c>
      <c r="AF40" s="0" t="n">
        <v>18</v>
      </c>
      <c r="AG40" s="0" t="n">
        <v>20</v>
      </c>
      <c r="AH40" s="0" t="n">
        <v>26</v>
      </c>
      <c r="AI40" s="0" t="n">
        <v>32</v>
      </c>
      <c r="AJ40" s="0" t="n">
        <v>40</v>
      </c>
      <c r="AK40" s="0" t="n">
        <v>50</v>
      </c>
      <c r="AL40" s="0" t="n">
        <v>86</v>
      </c>
      <c r="AM40" s="0" t="n">
        <v>16</v>
      </c>
      <c r="AN40" s="0" t="n">
        <v>17</v>
      </c>
      <c r="AO40" s="0" t="n">
        <v>17</v>
      </c>
      <c r="AP40" s="0" t="n">
        <v>15</v>
      </c>
      <c r="AQ40" s="0" t="n">
        <v>15</v>
      </c>
      <c r="AR40" s="0" t="n">
        <v>23</v>
      </c>
      <c r="AS40" s="0" t="n">
        <v>34</v>
      </c>
      <c r="AT40" s="0" t="n">
        <v>56</v>
      </c>
      <c r="AU40" s="0" t="n">
        <v>14</v>
      </c>
      <c r="AV40" s="0" t="n">
        <v>18</v>
      </c>
      <c r="AW40" s="0" t="n">
        <v>16</v>
      </c>
      <c r="AX40" s="0" t="n">
        <v>15</v>
      </c>
      <c r="AY40" s="0" t="n">
        <v>14</v>
      </c>
      <c r="AZ40" s="0" t="n">
        <v>25</v>
      </c>
      <c r="BA40" s="0" t="n">
        <v>36</v>
      </c>
      <c r="BB40" s="0" t="n">
        <v>60</v>
      </c>
      <c r="BC40" s="0" t="n">
        <v>15</v>
      </c>
      <c r="BD40" s="0" t="n">
        <v>20</v>
      </c>
      <c r="BE40" s="0" t="n">
        <v>20</v>
      </c>
      <c r="BF40" s="0" t="n">
        <v>26</v>
      </c>
      <c r="BG40" s="0" t="n">
        <v>34</v>
      </c>
      <c r="BH40" s="0" t="n">
        <v>41</v>
      </c>
      <c r="BI40" s="0" t="n">
        <v>48</v>
      </c>
      <c r="BJ40" s="0" t="n">
        <v>64</v>
      </c>
      <c r="BK40" s="0" t="n">
        <v>20</v>
      </c>
      <c r="BL40" s="0" t="n">
        <v>22</v>
      </c>
      <c r="BM40" s="0" t="n">
        <v>25</v>
      </c>
      <c r="BN40" s="0" t="n">
        <v>29</v>
      </c>
      <c r="BO40" s="0" t="n">
        <v>34</v>
      </c>
      <c r="BP40" s="0" t="n">
        <v>45</v>
      </c>
      <c r="BQ40" s="0" t="n">
        <v>50</v>
      </c>
      <c r="BR40" s="0" t="n">
        <v>66</v>
      </c>
      <c r="BS40" s="0" t="n">
        <v>17</v>
      </c>
      <c r="BT40" s="0" t="n">
        <v>22</v>
      </c>
      <c r="BU40" s="0" t="n">
        <v>29</v>
      </c>
      <c r="BV40" s="0" t="n">
        <v>34</v>
      </c>
      <c r="BW40" s="0" t="n">
        <v>41</v>
      </c>
      <c r="BX40" s="0" t="n">
        <v>44</v>
      </c>
      <c r="BY40" s="0" t="n">
        <v>56</v>
      </c>
      <c r="BZ40" s="0" t="n">
        <v>73</v>
      </c>
    </row>
    <row r="41" customFormat="false" ht="15" hidden="false" customHeight="false" outlineLevel="0" collapsed="false">
      <c r="A41" s="0" t="n">
        <v>23251</v>
      </c>
      <c r="B41" s="0" t="n">
        <v>23251</v>
      </c>
      <c r="C41" s="22" t="n">
        <v>22347</v>
      </c>
      <c r="D41" s="0" t="n">
        <v>23251</v>
      </c>
      <c r="E41" s="0" t="s">
        <v>291</v>
      </c>
      <c r="F41" s="0" t="n">
        <v>105</v>
      </c>
      <c r="G41" s="22" t="n">
        <v>42919</v>
      </c>
      <c r="H41" s="0" t="s">
        <v>594</v>
      </c>
      <c r="I41" s="0" t="n">
        <v>28</v>
      </c>
      <c r="J41" s="0" t="n">
        <v>10</v>
      </c>
      <c r="K41" s="0" t="s">
        <v>552</v>
      </c>
      <c r="L41" s="0" t="s">
        <v>697</v>
      </c>
      <c r="M41" s="0" t="s">
        <v>698</v>
      </c>
      <c r="N41" s="0" t="s">
        <v>555</v>
      </c>
      <c r="O41" s="0" t="n">
        <v>24</v>
      </c>
      <c r="P41" s="0" t="n">
        <v>29</v>
      </c>
      <c r="Q41" s="0" t="n">
        <v>35</v>
      </c>
      <c r="R41" s="0" t="n">
        <v>41</v>
      </c>
      <c r="S41" s="0" t="n">
        <v>53</v>
      </c>
      <c r="T41" s="0" t="n">
        <v>77</v>
      </c>
      <c r="U41" s="0" t="n">
        <v>93</v>
      </c>
      <c r="V41" s="0" t="n">
        <v>70</v>
      </c>
      <c r="W41" s="0" t="n">
        <v>20</v>
      </c>
      <c r="X41" s="0" t="n">
        <v>22</v>
      </c>
      <c r="Y41" s="0" t="n">
        <v>23</v>
      </c>
      <c r="Z41" s="0" t="n">
        <v>30</v>
      </c>
      <c r="AA41" s="0" t="n">
        <v>45</v>
      </c>
      <c r="AB41" s="0" t="n">
        <v>55</v>
      </c>
      <c r="AC41" s="0" t="n">
        <v>81</v>
      </c>
      <c r="AD41" s="0" t="n">
        <v>110</v>
      </c>
      <c r="AE41" s="0" t="n">
        <v>16</v>
      </c>
      <c r="AF41" s="0" t="n">
        <v>18</v>
      </c>
      <c r="AG41" s="0" t="n">
        <v>20</v>
      </c>
      <c r="AH41" s="0" t="n">
        <v>29</v>
      </c>
      <c r="AI41" s="0" t="n">
        <v>35</v>
      </c>
      <c r="AJ41" s="0" t="n">
        <v>46</v>
      </c>
      <c r="AK41" s="0" t="n">
        <v>55</v>
      </c>
      <c r="AL41" s="0" t="n">
        <v>103</v>
      </c>
      <c r="AM41" s="0" t="n">
        <v>15</v>
      </c>
      <c r="AN41" s="0" t="n">
        <v>17</v>
      </c>
      <c r="AO41" s="0" t="n">
        <v>15</v>
      </c>
      <c r="AP41" s="0" t="n">
        <v>16</v>
      </c>
      <c r="AQ41" s="0" t="n">
        <v>15</v>
      </c>
      <c r="AR41" s="0" t="n">
        <v>23</v>
      </c>
      <c r="AS41" s="0" t="n">
        <v>34</v>
      </c>
      <c r="AT41" s="0" t="n">
        <v>62</v>
      </c>
      <c r="AU41" s="0" t="n">
        <v>15</v>
      </c>
      <c r="AV41" s="0" t="n">
        <v>17</v>
      </c>
      <c r="AW41" s="0" t="n">
        <v>16</v>
      </c>
      <c r="AX41" s="0" t="n">
        <v>16</v>
      </c>
      <c r="AY41" s="0" t="n">
        <v>16</v>
      </c>
      <c r="AZ41" s="0" t="n">
        <v>26</v>
      </c>
      <c r="BA41" s="0" t="n">
        <v>37</v>
      </c>
      <c r="BB41" s="0" t="n">
        <v>66</v>
      </c>
      <c r="BC41" s="0" t="n">
        <v>15</v>
      </c>
      <c r="BD41" s="0" t="n">
        <v>18</v>
      </c>
      <c r="BE41" s="0" t="n">
        <v>20</v>
      </c>
      <c r="BF41" s="0" t="n">
        <v>28</v>
      </c>
      <c r="BG41" s="0" t="n">
        <v>32</v>
      </c>
      <c r="BH41" s="0" t="n">
        <v>39</v>
      </c>
      <c r="BI41" s="0" t="n">
        <v>49</v>
      </c>
      <c r="BJ41" s="0" t="n">
        <v>67</v>
      </c>
      <c r="BK41" s="0" t="n">
        <v>17</v>
      </c>
      <c r="BL41" s="0" t="n">
        <v>21</v>
      </c>
      <c r="BM41" s="0" t="n">
        <v>23</v>
      </c>
      <c r="BN41" s="0" t="n">
        <v>28</v>
      </c>
      <c r="BO41" s="0" t="n">
        <v>37</v>
      </c>
      <c r="BP41" s="0" t="n">
        <v>42</v>
      </c>
      <c r="BQ41" s="0" t="n">
        <v>49</v>
      </c>
      <c r="BR41" s="0" t="n">
        <v>69</v>
      </c>
      <c r="BS41" s="0" t="n">
        <v>17</v>
      </c>
      <c r="BT41" s="0" t="n">
        <v>21</v>
      </c>
      <c r="BU41" s="0" t="n">
        <v>26</v>
      </c>
      <c r="BV41" s="0" t="n">
        <v>32</v>
      </c>
      <c r="BW41" s="0" t="n">
        <v>39</v>
      </c>
      <c r="BX41" s="0" t="n">
        <v>49</v>
      </c>
      <c r="BY41" s="0" t="n">
        <v>57</v>
      </c>
      <c r="BZ41" s="0" t="n">
        <v>70</v>
      </c>
    </row>
    <row r="42" customFormat="false" ht="15" hidden="false" customHeight="false" outlineLevel="0" collapsed="false">
      <c r="A42" s="0" t="n">
        <v>23718</v>
      </c>
      <c r="B42" s="0" t="n">
        <v>23718</v>
      </c>
      <c r="C42" s="22" t="n">
        <v>17942</v>
      </c>
      <c r="D42" s="0" t="n">
        <v>23718</v>
      </c>
      <c r="E42" s="0" t="s">
        <v>290</v>
      </c>
      <c r="F42" s="0" t="n">
        <v>820</v>
      </c>
      <c r="G42" s="22" t="n">
        <v>43031</v>
      </c>
      <c r="H42" s="0" t="s">
        <v>595</v>
      </c>
      <c r="I42" s="0" t="n">
        <v>28</v>
      </c>
      <c r="J42" s="0" t="n">
        <v>10</v>
      </c>
      <c r="K42" s="0" t="s">
        <v>552</v>
      </c>
      <c r="L42" s="0" t="s">
        <v>697</v>
      </c>
      <c r="M42" s="0" t="s">
        <v>698</v>
      </c>
      <c r="N42" s="0" t="s">
        <v>555</v>
      </c>
      <c r="O42" s="0" t="s">
        <v>391</v>
      </c>
      <c r="P42" s="0" t="s">
        <v>391</v>
      </c>
      <c r="Q42" s="0" t="s">
        <v>391</v>
      </c>
      <c r="R42" s="0" t="s">
        <v>391</v>
      </c>
      <c r="S42" s="0" t="s">
        <v>391</v>
      </c>
      <c r="T42" s="0" t="s">
        <v>391</v>
      </c>
      <c r="U42" s="0" t="s">
        <v>391</v>
      </c>
      <c r="V42" s="0" t="s">
        <v>391</v>
      </c>
      <c r="W42" s="0" t="s">
        <v>391</v>
      </c>
      <c r="X42" s="0" t="s">
        <v>391</v>
      </c>
      <c r="Y42" s="0" t="s">
        <v>391</v>
      </c>
      <c r="Z42" s="0" t="s">
        <v>391</v>
      </c>
      <c r="AA42" s="0" t="s">
        <v>391</v>
      </c>
      <c r="AB42" s="0" t="s">
        <v>391</v>
      </c>
      <c r="AC42" s="0" t="s">
        <v>391</v>
      </c>
      <c r="AD42" s="0" t="s">
        <v>391</v>
      </c>
      <c r="AE42" s="0" t="s">
        <v>391</v>
      </c>
      <c r="AF42" s="0" t="s">
        <v>391</v>
      </c>
      <c r="AG42" s="0" t="s">
        <v>391</v>
      </c>
      <c r="AH42" s="0" t="s">
        <v>391</v>
      </c>
      <c r="AI42" s="0" t="s">
        <v>391</v>
      </c>
      <c r="AJ42" s="0" t="s">
        <v>391</v>
      </c>
      <c r="AK42" s="0" t="s">
        <v>391</v>
      </c>
      <c r="AL42" s="0" t="s">
        <v>391</v>
      </c>
      <c r="AM42" s="0" t="s">
        <v>391</v>
      </c>
      <c r="AN42" s="0" t="s">
        <v>391</v>
      </c>
      <c r="AO42" s="0" t="s">
        <v>391</v>
      </c>
      <c r="AP42" s="0" t="s">
        <v>391</v>
      </c>
      <c r="AQ42" s="0" t="s">
        <v>391</v>
      </c>
      <c r="AR42" s="0" t="s">
        <v>391</v>
      </c>
      <c r="AS42" s="0" t="s">
        <v>391</v>
      </c>
      <c r="AT42" s="0" t="s">
        <v>391</v>
      </c>
      <c r="AU42" s="0" t="s">
        <v>391</v>
      </c>
      <c r="AV42" s="0" t="s">
        <v>391</v>
      </c>
      <c r="AW42" s="0" t="s">
        <v>391</v>
      </c>
      <c r="AX42" s="0" t="s">
        <v>391</v>
      </c>
      <c r="AY42" s="0" t="s">
        <v>391</v>
      </c>
      <c r="AZ42" s="0" t="s">
        <v>391</v>
      </c>
      <c r="BA42" s="0" t="s">
        <v>391</v>
      </c>
      <c r="BB42" s="0" t="s">
        <v>391</v>
      </c>
      <c r="BC42" s="0" t="s">
        <v>391</v>
      </c>
      <c r="BD42" s="0" t="s">
        <v>391</v>
      </c>
      <c r="BE42" s="0" t="s">
        <v>391</v>
      </c>
      <c r="BF42" s="0" t="s">
        <v>391</v>
      </c>
      <c r="BG42" s="0" t="s">
        <v>391</v>
      </c>
      <c r="BH42" s="0" t="s">
        <v>391</v>
      </c>
      <c r="BI42" s="0" t="s">
        <v>391</v>
      </c>
      <c r="BJ42" s="0" t="s">
        <v>391</v>
      </c>
      <c r="BK42" s="0" t="s">
        <v>391</v>
      </c>
      <c r="BL42" s="0" t="s">
        <v>391</v>
      </c>
      <c r="BM42" s="0" t="s">
        <v>391</v>
      </c>
      <c r="BN42" s="0" t="s">
        <v>391</v>
      </c>
      <c r="BO42" s="0" t="s">
        <v>391</v>
      </c>
      <c r="BP42" s="0" t="s">
        <v>391</v>
      </c>
      <c r="BQ42" s="0" t="s">
        <v>391</v>
      </c>
      <c r="BR42" s="0" t="s">
        <v>391</v>
      </c>
      <c r="BS42" s="0" t="s">
        <v>391</v>
      </c>
      <c r="BT42" s="0" t="s">
        <v>391</v>
      </c>
      <c r="BU42" s="0" t="s">
        <v>391</v>
      </c>
      <c r="BV42" s="0" t="s">
        <v>391</v>
      </c>
      <c r="BW42" s="0" t="s">
        <v>391</v>
      </c>
      <c r="BX42" s="0" t="s">
        <v>391</v>
      </c>
      <c r="BY42" s="0" t="s">
        <v>391</v>
      </c>
      <c r="BZ42" s="0" t="s">
        <v>391</v>
      </c>
    </row>
    <row r="43" customFormat="false" ht="15" hidden="false" customHeight="false" outlineLevel="0" collapsed="false">
      <c r="A43" s="0" t="n">
        <v>23718</v>
      </c>
      <c r="B43" s="0" t="n">
        <v>23718</v>
      </c>
      <c r="C43" s="22" t="n">
        <v>17942</v>
      </c>
      <c r="D43" s="0" t="n">
        <v>23718</v>
      </c>
      <c r="E43" s="0" t="s">
        <v>291</v>
      </c>
      <c r="F43" s="0" t="n">
        <v>819</v>
      </c>
      <c r="G43" s="22" t="n">
        <v>43031</v>
      </c>
      <c r="H43" s="0" t="s">
        <v>596</v>
      </c>
      <c r="I43" s="0" t="n">
        <v>26</v>
      </c>
      <c r="J43" s="0" t="n">
        <v>8</v>
      </c>
      <c r="K43" s="0" t="s">
        <v>552</v>
      </c>
      <c r="L43" s="0" t="s">
        <v>697</v>
      </c>
      <c r="M43" s="0" t="s">
        <v>698</v>
      </c>
      <c r="N43" s="0" t="s">
        <v>555</v>
      </c>
      <c r="O43" s="0" t="s">
        <v>391</v>
      </c>
      <c r="P43" s="0" t="s">
        <v>391</v>
      </c>
      <c r="Q43" s="0" t="s">
        <v>391</v>
      </c>
      <c r="R43" s="0" t="s">
        <v>391</v>
      </c>
      <c r="S43" s="0" t="s">
        <v>391</v>
      </c>
      <c r="T43" s="0" t="s">
        <v>391</v>
      </c>
      <c r="U43" s="0" t="s">
        <v>391</v>
      </c>
      <c r="V43" s="0" t="s">
        <v>391</v>
      </c>
      <c r="W43" s="0" t="s">
        <v>391</v>
      </c>
      <c r="X43" s="0" t="s">
        <v>391</v>
      </c>
      <c r="Y43" s="0" t="s">
        <v>391</v>
      </c>
      <c r="Z43" s="0" t="s">
        <v>391</v>
      </c>
      <c r="AA43" s="0" t="s">
        <v>391</v>
      </c>
      <c r="AB43" s="0" t="s">
        <v>391</v>
      </c>
      <c r="AC43" s="0" t="s">
        <v>391</v>
      </c>
      <c r="AD43" s="0" t="s">
        <v>391</v>
      </c>
      <c r="AE43" s="0" t="s">
        <v>391</v>
      </c>
      <c r="AF43" s="0" t="s">
        <v>391</v>
      </c>
      <c r="AG43" s="0" t="s">
        <v>391</v>
      </c>
      <c r="AH43" s="0" t="s">
        <v>391</v>
      </c>
      <c r="AI43" s="0" t="s">
        <v>391</v>
      </c>
      <c r="AJ43" s="0" t="s">
        <v>391</v>
      </c>
      <c r="AK43" s="0" t="s">
        <v>391</v>
      </c>
      <c r="AL43" s="0" t="s">
        <v>391</v>
      </c>
      <c r="AM43" s="0" t="s">
        <v>391</v>
      </c>
      <c r="AN43" s="0" t="s">
        <v>391</v>
      </c>
      <c r="AO43" s="0" t="s">
        <v>391</v>
      </c>
      <c r="AP43" s="0" t="s">
        <v>391</v>
      </c>
      <c r="AQ43" s="0" t="s">
        <v>391</v>
      </c>
      <c r="AR43" s="0" t="s">
        <v>391</v>
      </c>
      <c r="AS43" s="0" t="s">
        <v>391</v>
      </c>
      <c r="AT43" s="0" t="s">
        <v>391</v>
      </c>
      <c r="AU43" s="0" t="s">
        <v>391</v>
      </c>
      <c r="AV43" s="0" t="s">
        <v>391</v>
      </c>
      <c r="AW43" s="0" t="s">
        <v>391</v>
      </c>
      <c r="AX43" s="0" t="s">
        <v>391</v>
      </c>
      <c r="AY43" s="0" t="s">
        <v>391</v>
      </c>
      <c r="AZ43" s="0" t="s">
        <v>391</v>
      </c>
      <c r="BA43" s="0" t="s">
        <v>391</v>
      </c>
      <c r="BB43" s="0" t="s">
        <v>391</v>
      </c>
      <c r="BC43" s="0" t="s">
        <v>391</v>
      </c>
      <c r="BD43" s="0" t="s">
        <v>391</v>
      </c>
      <c r="BE43" s="0" t="s">
        <v>391</v>
      </c>
      <c r="BF43" s="0" t="s">
        <v>391</v>
      </c>
      <c r="BG43" s="0" t="s">
        <v>391</v>
      </c>
      <c r="BH43" s="0" t="s">
        <v>391</v>
      </c>
      <c r="BI43" s="0" t="s">
        <v>391</v>
      </c>
      <c r="BJ43" s="0" t="s">
        <v>391</v>
      </c>
      <c r="BK43" s="0" t="s">
        <v>391</v>
      </c>
      <c r="BL43" s="0" t="s">
        <v>391</v>
      </c>
      <c r="BM43" s="0" t="s">
        <v>391</v>
      </c>
      <c r="BN43" s="0" t="s">
        <v>391</v>
      </c>
      <c r="BO43" s="0" t="s">
        <v>391</v>
      </c>
      <c r="BP43" s="0" t="s">
        <v>391</v>
      </c>
      <c r="BQ43" s="0" t="s">
        <v>391</v>
      </c>
      <c r="BR43" s="0" t="s">
        <v>391</v>
      </c>
      <c r="BS43" s="0" t="s">
        <v>391</v>
      </c>
      <c r="BT43" s="0" t="s">
        <v>391</v>
      </c>
      <c r="BU43" s="0" t="s">
        <v>391</v>
      </c>
      <c r="BV43" s="0" t="s">
        <v>391</v>
      </c>
      <c r="BW43" s="0" t="s">
        <v>391</v>
      </c>
      <c r="BX43" s="0" t="s">
        <v>391</v>
      </c>
      <c r="BY43" s="0" t="s">
        <v>391</v>
      </c>
      <c r="BZ43" s="0" t="s">
        <v>391</v>
      </c>
    </row>
    <row r="44" customFormat="false" ht="15" hidden="false" customHeight="false" outlineLevel="0" collapsed="false">
      <c r="A44" s="0" t="n">
        <v>23966</v>
      </c>
      <c r="B44" s="0" t="n">
        <v>23966</v>
      </c>
      <c r="C44" s="22" t="n">
        <v>22624</v>
      </c>
      <c r="D44" s="0" t="n">
        <v>23966</v>
      </c>
      <c r="E44" s="0" t="s">
        <v>290</v>
      </c>
      <c r="F44" s="0" t="n">
        <v>310</v>
      </c>
      <c r="G44" s="22" t="n">
        <v>43017</v>
      </c>
      <c r="H44" s="0" t="s">
        <v>597</v>
      </c>
      <c r="I44" s="0" t="n">
        <v>18</v>
      </c>
      <c r="J44" s="0" t="n">
        <v>8</v>
      </c>
      <c r="K44" s="0" t="s">
        <v>552</v>
      </c>
      <c r="L44" s="0" t="s">
        <v>697</v>
      </c>
      <c r="M44" s="0" t="s">
        <v>698</v>
      </c>
      <c r="N44" s="0" t="s">
        <v>555</v>
      </c>
      <c r="O44" s="0" t="n">
        <v>36</v>
      </c>
      <c r="P44" s="0" t="n">
        <v>43</v>
      </c>
      <c r="Q44" s="0" t="n">
        <v>43</v>
      </c>
      <c r="R44" s="0" t="n">
        <v>52</v>
      </c>
      <c r="S44" s="0" t="n">
        <v>60</v>
      </c>
      <c r="T44" s="0" t="n">
        <v>86</v>
      </c>
      <c r="U44" s="0" t="n">
        <v>110</v>
      </c>
      <c r="V44" s="0" t="n">
        <v>67</v>
      </c>
      <c r="W44" s="0" t="n">
        <v>21</v>
      </c>
      <c r="X44" s="0" t="n">
        <v>25</v>
      </c>
      <c r="Y44" s="0" t="n">
        <v>29</v>
      </c>
      <c r="Z44" s="0" t="n">
        <v>37</v>
      </c>
      <c r="AA44" s="0" t="n">
        <v>41</v>
      </c>
      <c r="AB44" s="0" t="n">
        <v>48</v>
      </c>
      <c r="AC44" s="0" t="n">
        <v>80</v>
      </c>
      <c r="AD44" s="0" t="n">
        <v>139</v>
      </c>
      <c r="AE44" s="0" t="n">
        <v>23</v>
      </c>
      <c r="AF44" s="0" t="n">
        <v>23</v>
      </c>
      <c r="AG44" s="0" t="n">
        <v>27</v>
      </c>
      <c r="AH44" s="0" t="n">
        <v>27</v>
      </c>
      <c r="AI44" s="0" t="n">
        <v>28</v>
      </c>
      <c r="AJ44" s="0" t="n">
        <v>35</v>
      </c>
      <c r="AK44" s="0" t="n">
        <v>48</v>
      </c>
      <c r="AL44" s="0" t="n">
        <v>88</v>
      </c>
      <c r="AM44" s="0" t="n">
        <v>18</v>
      </c>
      <c r="AN44" s="0" t="n">
        <v>17</v>
      </c>
      <c r="AO44" s="0" t="n">
        <v>17</v>
      </c>
      <c r="AP44" s="0" t="n">
        <v>17</v>
      </c>
      <c r="AQ44" s="0" t="n">
        <v>15</v>
      </c>
      <c r="AR44" s="0" t="n">
        <v>22</v>
      </c>
      <c r="AS44" s="0" t="n">
        <v>36</v>
      </c>
      <c r="AT44" s="0" t="n">
        <v>59</v>
      </c>
      <c r="AU44" s="0" t="n">
        <v>21</v>
      </c>
      <c r="AV44" s="0" t="n">
        <v>16</v>
      </c>
      <c r="AW44" s="0" t="n">
        <v>13</v>
      </c>
      <c r="AX44" s="0" t="n">
        <v>17</v>
      </c>
      <c r="AY44" s="0" t="n">
        <v>17</v>
      </c>
      <c r="AZ44" s="0" t="n">
        <v>29</v>
      </c>
      <c r="BA44" s="0" t="n">
        <v>50</v>
      </c>
      <c r="BB44" s="0" t="n">
        <v>79</v>
      </c>
      <c r="BC44" s="0" t="n">
        <v>18</v>
      </c>
      <c r="BD44" s="0" t="n">
        <v>17</v>
      </c>
      <c r="BE44" s="0" t="n">
        <v>15</v>
      </c>
      <c r="BF44" s="0" t="n">
        <v>20</v>
      </c>
      <c r="BG44" s="0" t="n">
        <v>30</v>
      </c>
      <c r="BH44" s="0" t="n">
        <v>41</v>
      </c>
      <c r="BI44" s="0" t="n">
        <v>52</v>
      </c>
      <c r="BJ44" s="0" t="n">
        <v>69</v>
      </c>
      <c r="BK44" s="0" t="n">
        <v>16</v>
      </c>
      <c r="BL44" s="0" t="n">
        <v>16</v>
      </c>
      <c r="BM44" s="0" t="n">
        <v>21</v>
      </c>
      <c r="BN44" s="0" t="n">
        <v>26</v>
      </c>
      <c r="BO44" s="0" t="n">
        <v>29</v>
      </c>
      <c r="BP44" s="0" t="n">
        <v>36</v>
      </c>
      <c r="BQ44" s="0" t="n">
        <v>48</v>
      </c>
      <c r="BR44" s="0" t="n">
        <v>61</v>
      </c>
      <c r="BS44" s="0" t="n">
        <v>18</v>
      </c>
      <c r="BT44" s="0" t="n">
        <v>22</v>
      </c>
      <c r="BU44" s="0" t="n">
        <v>23</v>
      </c>
      <c r="BV44" s="0" t="n">
        <v>23</v>
      </c>
      <c r="BW44" s="0" t="n">
        <v>33</v>
      </c>
      <c r="BX44" s="0" t="n">
        <v>41</v>
      </c>
      <c r="BY44" s="0" t="n">
        <v>47</v>
      </c>
      <c r="BZ44" s="0" t="n">
        <v>80</v>
      </c>
    </row>
    <row r="45" customFormat="false" ht="15" hidden="false" customHeight="false" outlineLevel="0" collapsed="false">
      <c r="A45" s="0" t="n">
        <v>23966</v>
      </c>
      <c r="B45" s="0" t="n">
        <v>23966</v>
      </c>
      <c r="C45" s="22" t="n">
        <v>22624</v>
      </c>
      <c r="D45" s="0" t="n">
        <v>23966</v>
      </c>
      <c r="E45" s="0" t="s">
        <v>291</v>
      </c>
      <c r="F45" s="0" t="n">
        <v>309</v>
      </c>
      <c r="G45" s="22" t="n">
        <v>43017</v>
      </c>
      <c r="H45" s="0" t="s">
        <v>598</v>
      </c>
      <c r="I45" s="0" t="n">
        <v>19</v>
      </c>
      <c r="J45" s="0" t="n">
        <v>9</v>
      </c>
      <c r="K45" s="0" t="s">
        <v>552</v>
      </c>
      <c r="L45" s="0" t="s">
        <v>697</v>
      </c>
      <c r="M45" s="0" t="s">
        <v>698</v>
      </c>
      <c r="N45" s="0" t="s">
        <v>555</v>
      </c>
      <c r="O45" s="0" t="n">
        <v>43</v>
      </c>
      <c r="P45" s="0" t="n">
        <v>49</v>
      </c>
      <c r="Q45" s="0" t="n">
        <v>46</v>
      </c>
      <c r="R45" s="0" t="n">
        <v>56</v>
      </c>
      <c r="S45" s="0" t="n">
        <v>72</v>
      </c>
      <c r="T45" s="0" t="n">
        <v>100</v>
      </c>
      <c r="U45" s="0" t="n">
        <v>111</v>
      </c>
      <c r="V45" s="0" t="n">
        <v>96</v>
      </c>
      <c r="W45" s="0" t="n">
        <v>28</v>
      </c>
      <c r="X45" s="0" t="n">
        <v>32</v>
      </c>
      <c r="Y45" s="0" t="n">
        <v>37</v>
      </c>
      <c r="Z45" s="0" t="n">
        <v>42</v>
      </c>
      <c r="AA45" s="0" t="n">
        <v>46</v>
      </c>
      <c r="AB45" s="0" t="n">
        <v>54</v>
      </c>
      <c r="AC45" s="0" t="n">
        <v>89</v>
      </c>
      <c r="AD45" s="0" t="n">
        <v>127</v>
      </c>
      <c r="AE45" s="0" t="n">
        <v>21</v>
      </c>
      <c r="AF45" s="0" t="n">
        <v>27</v>
      </c>
      <c r="AG45" s="0" t="n">
        <v>29</v>
      </c>
      <c r="AH45" s="0" t="n">
        <v>31</v>
      </c>
      <c r="AI45" s="0" t="n">
        <v>36</v>
      </c>
      <c r="AJ45" s="0" t="n">
        <v>45</v>
      </c>
      <c r="AK45" s="0" t="n">
        <v>55</v>
      </c>
      <c r="AL45" s="0" t="n">
        <v>99</v>
      </c>
      <c r="AM45" s="0" t="n">
        <v>17</v>
      </c>
      <c r="AN45" s="0" t="n">
        <v>18</v>
      </c>
      <c r="AO45" s="0" t="n">
        <v>18</v>
      </c>
      <c r="AP45" s="0" t="n">
        <v>18</v>
      </c>
      <c r="AQ45" s="0" t="n">
        <v>16</v>
      </c>
      <c r="AR45" s="0" t="n">
        <v>25</v>
      </c>
      <c r="AS45" s="0" t="n">
        <v>43</v>
      </c>
      <c r="AT45" s="0" t="n">
        <v>70</v>
      </c>
      <c r="AU45" s="0" t="n">
        <v>20</v>
      </c>
      <c r="AV45" s="0" t="n">
        <v>16</v>
      </c>
      <c r="AW45" s="0" t="n">
        <v>13</v>
      </c>
      <c r="AX45" s="0" t="n">
        <v>16</v>
      </c>
      <c r="AY45" s="0" t="n">
        <v>17</v>
      </c>
      <c r="AZ45" s="0" t="n">
        <v>28</v>
      </c>
      <c r="BA45" s="0" t="n">
        <v>49</v>
      </c>
      <c r="BB45" s="0" t="n">
        <v>83</v>
      </c>
      <c r="BC45" s="0" t="n">
        <v>21</v>
      </c>
      <c r="BD45" s="0" t="n">
        <v>17</v>
      </c>
      <c r="BE45" s="0" t="n">
        <v>17</v>
      </c>
      <c r="BF45" s="0" t="n">
        <v>23</v>
      </c>
      <c r="BG45" s="0" t="n">
        <v>32</v>
      </c>
      <c r="BH45" s="0" t="n">
        <v>42</v>
      </c>
      <c r="BI45" s="0" t="n">
        <v>55</v>
      </c>
      <c r="BJ45" s="0" t="n">
        <v>79</v>
      </c>
      <c r="BK45" s="0" t="n">
        <v>16</v>
      </c>
      <c r="BL45" s="0" t="n">
        <v>19</v>
      </c>
      <c r="BM45" s="0" t="n">
        <v>21</v>
      </c>
      <c r="BN45" s="0" t="n">
        <v>28</v>
      </c>
      <c r="BO45" s="0" t="n">
        <v>34</v>
      </c>
      <c r="BP45" s="0" t="n">
        <v>44</v>
      </c>
      <c r="BQ45" s="0" t="n">
        <v>57</v>
      </c>
      <c r="BR45" s="0" t="n">
        <v>87</v>
      </c>
      <c r="BS45" s="0" t="n">
        <v>19</v>
      </c>
      <c r="BT45" s="0" t="n">
        <v>22</v>
      </c>
      <c r="BU45" s="0" t="n">
        <v>27</v>
      </c>
      <c r="BV45" s="0" t="n">
        <v>35</v>
      </c>
      <c r="BW45" s="0" t="n">
        <v>42</v>
      </c>
      <c r="BX45" s="0" t="n">
        <v>46</v>
      </c>
      <c r="BY45" s="0" t="n">
        <v>61</v>
      </c>
      <c r="BZ45" s="0" t="n">
        <v>113</v>
      </c>
    </row>
    <row r="46" customFormat="false" ht="15" hidden="false" customHeight="false" outlineLevel="0" collapsed="false">
      <c r="A46" s="0" t="n">
        <v>24282</v>
      </c>
      <c r="B46" s="0" t="n">
        <v>24282</v>
      </c>
      <c r="C46" s="22" t="n">
        <v>15937</v>
      </c>
      <c r="D46" s="0" t="n">
        <v>24282</v>
      </c>
      <c r="E46" s="0" t="s">
        <v>290</v>
      </c>
      <c r="F46" s="0" t="n">
        <v>24</v>
      </c>
      <c r="G46" s="22" t="n">
        <v>43017</v>
      </c>
      <c r="H46" s="0" t="s">
        <v>599</v>
      </c>
      <c r="I46" s="0" t="n">
        <v>21</v>
      </c>
      <c r="J46" s="0" t="n">
        <v>9</v>
      </c>
      <c r="K46" s="0" t="s">
        <v>552</v>
      </c>
      <c r="L46" s="0" t="s">
        <v>697</v>
      </c>
      <c r="M46" s="0" t="s">
        <v>698</v>
      </c>
      <c r="N46" s="0" t="s">
        <v>555</v>
      </c>
      <c r="O46" s="0" t="n">
        <v>28</v>
      </c>
      <c r="P46" s="0" t="n">
        <v>31</v>
      </c>
      <c r="Q46" s="0" t="n">
        <v>32</v>
      </c>
      <c r="R46" s="0" t="n">
        <v>37</v>
      </c>
      <c r="S46" s="0" t="n">
        <v>49</v>
      </c>
      <c r="T46" s="0" t="n">
        <v>69</v>
      </c>
      <c r="U46" s="0" t="n">
        <v>85</v>
      </c>
      <c r="V46" s="0" t="n">
        <v>49</v>
      </c>
      <c r="W46" s="0" t="n">
        <v>21</v>
      </c>
      <c r="X46" s="0" t="n">
        <v>22</v>
      </c>
      <c r="Y46" s="0" t="n">
        <v>28</v>
      </c>
      <c r="Z46" s="0" t="n">
        <v>38</v>
      </c>
      <c r="AA46" s="0" t="n">
        <v>38</v>
      </c>
      <c r="AB46" s="0" t="n">
        <v>67</v>
      </c>
      <c r="AC46" s="0" t="n">
        <v>105</v>
      </c>
      <c r="AD46" s="0" t="n">
        <v>86</v>
      </c>
      <c r="AE46" s="0" t="n">
        <v>18</v>
      </c>
      <c r="AF46" s="0" t="n">
        <v>19</v>
      </c>
      <c r="AG46" s="0" t="n">
        <v>21</v>
      </c>
      <c r="AH46" s="0" t="n">
        <v>21</v>
      </c>
      <c r="AI46" s="0" t="n">
        <v>27</v>
      </c>
      <c r="AJ46" s="0" t="n">
        <v>40</v>
      </c>
      <c r="AK46" s="0" t="n">
        <v>75</v>
      </c>
      <c r="AL46" s="0" t="n">
        <v>130</v>
      </c>
      <c r="AM46" s="0" t="n">
        <v>17</v>
      </c>
      <c r="AN46" s="0" t="n">
        <v>19</v>
      </c>
      <c r="AO46" s="0" t="n">
        <v>16</v>
      </c>
      <c r="AP46" s="0" t="n">
        <v>13</v>
      </c>
      <c r="AQ46" s="0" t="n">
        <v>20</v>
      </c>
      <c r="AR46" s="0" t="n">
        <v>23</v>
      </c>
      <c r="AS46" s="0" t="n">
        <v>43</v>
      </c>
      <c r="AT46" s="0" t="n">
        <v>71</v>
      </c>
      <c r="AU46" s="0" t="n">
        <v>19</v>
      </c>
      <c r="AV46" s="0" t="n">
        <v>18</v>
      </c>
      <c r="AW46" s="0" t="n">
        <v>17</v>
      </c>
      <c r="AX46" s="0" t="n">
        <v>18</v>
      </c>
      <c r="AY46" s="0" t="n">
        <v>21</v>
      </c>
      <c r="AZ46" s="0" t="n">
        <v>31</v>
      </c>
      <c r="BA46" s="0" t="n">
        <v>51</v>
      </c>
      <c r="BB46" s="0" t="n">
        <v>62</v>
      </c>
      <c r="BC46" s="0" t="n">
        <v>17</v>
      </c>
      <c r="BD46" s="0" t="n">
        <v>17</v>
      </c>
      <c r="BE46" s="0" t="n">
        <v>17</v>
      </c>
      <c r="BF46" s="0" t="n">
        <v>23</v>
      </c>
      <c r="BG46" s="0" t="n">
        <v>30</v>
      </c>
      <c r="BH46" s="0" t="n">
        <v>35</v>
      </c>
      <c r="BI46" s="0" t="n">
        <v>46</v>
      </c>
      <c r="BJ46" s="0" t="n">
        <v>45</v>
      </c>
      <c r="BK46" s="0" t="n">
        <v>15</v>
      </c>
      <c r="BL46" s="0" t="n">
        <v>16</v>
      </c>
      <c r="BM46" s="0" t="n">
        <v>17</v>
      </c>
      <c r="BN46" s="0" t="n">
        <v>17</v>
      </c>
      <c r="BO46" s="0" t="n">
        <v>23</v>
      </c>
      <c r="BP46" s="0" t="n">
        <v>25</v>
      </c>
      <c r="BQ46" s="0" t="n">
        <v>27</v>
      </c>
      <c r="BR46" s="0" t="n">
        <v>40</v>
      </c>
      <c r="BS46" s="0" t="n">
        <v>17</v>
      </c>
      <c r="BT46" s="0" t="n">
        <v>17</v>
      </c>
      <c r="BU46" s="0" t="n">
        <v>14</v>
      </c>
      <c r="BV46" s="0" t="n">
        <v>18</v>
      </c>
      <c r="BW46" s="0" t="n">
        <v>19</v>
      </c>
      <c r="BX46" s="0" t="n">
        <v>28</v>
      </c>
      <c r="BY46" s="0" t="n">
        <v>47</v>
      </c>
      <c r="BZ46" s="0" t="n">
        <v>48</v>
      </c>
    </row>
    <row r="47" customFormat="false" ht="15" hidden="false" customHeight="false" outlineLevel="0" collapsed="false">
      <c r="A47" s="0" t="n">
        <v>24282</v>
      </c>
      <c r="B47" s="0" t="n">
        <v>24282</v>
      </c>
      <c r="C47" s="22" t="n">
        <v>15937</v>
      </c>
      <c r="D47" s="0" t="n">
        <v>24282</v>
      </c>
      <c r="E47" s="0" t="s">
        <v>291</v>
      </c>
      <c r="F47" s="0" t="n">
        <v>23</v>
      </c>
      <c r="G47" s="22" t="n">
        <v>43017</v>
      </c>
      <c r="H47" s="0" t="s">
        <v>600</v>
      </c>
      <c r="I47" s="0" t="n">
        <v>21</v>
      </c>
      <c r="J47" s="0" t="n">
        <v>8</v>
      </c>
      <c r="K47" s="0" t="s">
        <v>552</v>
      </c>
      <c r="L47" s="0" t="s">
        <v>697</v>
      </c>
      <c r="M47" s="0" t="s">
        <v>698</v>
      </c>
      <c r="N47" s="0" t="s">
        <v>555</v>
      </c>
      <c r="O47" s="0" t="n">
        <v>39</v>
      </c>
      <c r="P47" s="0" t="n">
        <v>42</v>
      </c>
      <c r="Q47" s="0" t="n">
        <v>41</v>
      </c>
      <c r="R47" s="0" t="n">
        <v>50</v>
      </c>
      <c r="S47" s="0" t="n">
        <v>75</v>
      </c>
      <c r="T47" s="0" t="n">
        <v>109</v>
      </c>
      <c r="U47" s="0" t="n">
        <v>116</v>
      </c>
      <c r="V47" s="0" t="n">
        <v>86</v>
      </c>
      <c r="W47" s="0" t="n">
        <v>29</v>
      </c>
      <c r="X47" s="0" t="n">
        <v>32</v>
      </c>
      <c r="Y47" s="0" t="n">
        <v>31</v>
      </c>
      <c r="Z47" s="0" t="n">
        <v>38</v>
      </c>
      <c r="AA47" s="0" t="n">
        <v>42</v>
      </c>
      <c r="AB47" s="0" t="n">
        <v>64</v>
      </c>
      <c r="AC47" s="0" t="n">
        <v>123</v>
      </c>
      <c r="AD47" s="0" t="n">
        <v>140</v>
      </c>
      <c r="AE47" s="0" t="n">
        <v>24</v>
      </c>
      <c r="AF47" s="0" t="n">
        <v>23</v>
      </c>
      <c r="AG47" s="0" t="n">
        <v>27</v>
      </c>
      <c r="AH47" s="0" t="n">
        <v>29</v>
      </c>
      <c r="AI47" s="0" t="n">
        <v>29</v>
      </c>
      <c r="AJ47" s="0" t="n">
        <v>42</v>
      </c>
      <c r="AK47" s="0" t="n">
        <v>70</v>
      </c>
      <c r="AL47" s="0" t="n">
        <v>144</v>
      </c>
      <c r="AM47" s="0" t="n">
        <v>18</v>
      </c>
      <c r="AN47" s="0" t="n">
        <v>18</v>
      </c>
      <c r="AO47" s="0" t="n">
        <v>18</v>
      </c>
      <c r="AP47" s="0" t="n">
        <v>15</v>
      </c>
      <c r="AQ47" s="0" t="n">
        <v>17</v>
      </c>
      <c r="AR47" s="0" t="n">
        <v>21</v>
      </c>
      <c r="AS47" s="0" t="n">
        <v>40</v>
      </c>
      <c r="AT47" s="0" t="n">
        <v>82</v>
      </c>
      <c r="AU47" s="0" t="n">
        <v>20</v>
      </c>
      <c r="AV47" s="0" t="n">
        <v>21</v>
      </c>
      <c r="AW47" s="0" t="n">
        <v>17</v>
      </c>
      <c r="AX47" s="0" t="n">
        <v>14</v>
      </c>
      <c r="AY47" s="0" t="n">
        <v>17</v>
      </c>
      <c r="AZ47" s="0" t="n">
        <v>26</v>
      </c>
      <c r="BA47" s="0" t="n">
        <v>47</v>
      </c>
      <c r="BB47" s="0" t="n">
        <v>73</v>
      </c>
      <c r="BC47" s="0" t="n">
        <v>16</v>
      </c>
      <c r="BD47" s="0" t="n">
        <v>17</v>
      </c>
      <c r="BE47" s="0" t="n">
        <v>18</v>
      </c>
      <c r="BF47" s="0" t="n">
        <v>24</v>
      </c>
      <c r="BG47" s="0" t="n">
        <v>30</v>
      </c>
      <c r="BH47" s="0" t="n">
        <v>42</v>
      </c>
      <c r="BI47" s="0" t="n">
        <v>57</v>
      </c>
      <c r="BJ47" s="0" t="n">
        <v>104</v>
      </c>
      <c r="BK47" s="0" t="n">
        <v>18</v>
      </c>
      <c r="BL47" s="0" t="n">
        <v>21</v>
      </c>
      <c r="BM47" s="0" t="n">
        <v>25</v>
      </c>
      <c r="BN47" s="0" t="n">
        <v>28</v>
      </c>
      <c r="BO47" s="0" t="n">
        <v>39</v>
      </c>
      <c r="BP47" s="0" t="n">
        <v>51</v>
      </c>
      <c r="BQ47" s="0" t="n">
        <v>85</v>
      </c>
      <c r="BR47" s="0" t="n">
        <v>144</v>
      </c>
      <c r="BS47" s="0" t="n">
        <v>24</v>
      </c>
      <c r="BT47" s="0" t="n">
        <v>28</v>
      </c>
      <c r="BU47" s="0" t="n">
        <v>34</v>
      </c>
      <c r="BV47" s="0" t="n">
        <v>37</v>
      </c>
      <c r="BW47" s="0" t="n">
        <v>45</v>
      </c>
      <c r="BX47" s="0" t="n">
        <v>63</v>
      </c>
      <c r="BY47" s="0" t="n">
        <v>106</v>
      </c>
      <c r="BZ47" s="0" t="n">
        <v>104</v>
      </c>
    </row>
    <row r="48" customFormat="false" ht="15" hidden="false" customHeight="false" outlineLevel="0" collapsed="false">
      <c r="A48" s="0" t="n">
        <v>25024</v>
      </c>
      <c r="B48" s="0" t="n">
        <v>25024</v>
      </c>
      <c r="C48" s="22" t="n">
        <v>12344</v>
      </c>
      <c r="D48" s="0" t="n">
        <v>25024</v>
      </c>
      <c r="E48" s="0" t="s">
        <v>290</v>
      </c>
      <c r="F48" s="0" t="n">
        <v>252</v>
      </c>
      <c r="G48" s="22" t="n">
        <v>42562</v>
      </c>
      <c r="H48" s="0" t="s">
        <v>601</v>
      </c>
      <c r="I48" s="0" t="n">
        <v>22</v>
      </c>
      <c r="J48" s="0" t="n">
        <v>9</v>
      </c>
      <c r="K48" s="0" t="s">
        <v>552</v>
      </c>
      <c r="L48" s="0" t="s">
        <v>697</v>
      </c>
      <c r="M48" s="0" t="s">
        <v>698</v>
      </c>
      <c r="N48" s="0" t="s">
        <v>555</v>
      </c>
      <c r="O48" s="0" t="n">
        <v>25</v>
      </c>
      <c r="P48" s="0" t="n">
        <v>26</v>
      </c>
      <c r="Q48" s="0" t="n">
        <v>33</v>
      </c>
      <c r="R48" s="0" t="n">
        <v>38</v>
      </c>
      <c r="S48" s="0" t="n">
        <v>38</v>
      </c>
      <c r="T48" s="0" t="n">
        <v>30</v>
      </c>
      <c r="U48" s="0" t="n">
        <v>20</v>
      </c>
      <c r="V48" s="0" t="n">
        <v>21</v>
      </c>
      <c r="W48" s="0" t="n">
        <v>26</v>
      </c>
      <c r="X48" s="0" t="n">
        <v>35</v>
      </c>
      <c r="Y48" s="0" t="n">
        <v>39</v>
      </c>
      <c r="Z48" s="0" t="n">
        <v>40</v>
      </c>
      <c r="AA48" s="0" t="n">
        <v>37</v>
      </c>
      <c r="AB48" s="0" t="n">
        <v>38</v>
      </c>
      <c r="AC48" s="0" t="n">
        <v>47</v>
      </c>
      <c r="AD48" s="0" t="n">
        <v>41</v>
      </c>
      <c r="AE48" s="0" t="n">
        <v>27</v>
      </c>
      <c r="AF48" s="0" t="n">
        <v>30</v>
      </c>
      <c r="AG48" s="0" t="n">
        <v>31</v>
      </c>
      <c r="AH48" s="0" t="n">
        <v>34</v>
      </c>
      <c r="AI48" s="0" t="n">
        <v>35</v>
      </c>
      <c r="AJ48" s="0" t="n">
        <v>43</v>
      </c>
      <c r="AK48" s="0" t="n">
        <v>50</v>
      </c>
      <c r="AL48" s="0" t="n">
        <v>47</v>
      </c>
      <c r="AM48" s="0" t="n">
        <v>24</v>
      </c>
      <c r="AN48" s="0" t="n">
        <v>22</v>
      </c>
      <c r="AO48" s="0" t="n">
        <v>21</v>
      </c>
      <c r="AP48" s="0" t="n">
        <v>17</v>
      </c>
      <c r="AQ48" s="0" t="n">
        <v>16</v>
      </c>
      <c r="AR48" s="0" t="n">
        <v>23</v>
      </c>
      <c r="AS48" s="0" t="n">
        <v>41</v>
      </c>
      <c r="AT48" s="0" t="n">
        <v>46</v>
      </c>
      <c r="AU48" s="0" t="n">
        <v>20</v>
      </c>
      <c r="AV48" s="0" t="n">
        <v>22</v>
      </c>
      <c r="AW48" s="0" t="n">
        <v>20</v>
      </c>
      <c r="AX48" s="0" t="n">
        <v>16</v>
      </c>
      <c r="AY48" s="0" t="n">
        <v>16</v>
      </c>
      <c r="AZ48" s="0" t="n">
        <v>27</v>
      </c>
      <c r="BA48" s="0" t="n">
        <v>45</v>
      </c>
      <c r="BB48" s="0" t="n">
        <v>47</v>
      </c>
      <c r="BC48" s="0" t="n">
        <v>20</v>
      </c>
      <c r="BD48" s="0" t="n">
        <v>21</v>
      </c>
      <c r="BE48" s="0" t="n">
        <v>22</v>
      </c>
      <c r="BF48" s="0" t="n">
        <v>25</v>
      </c>
      <c r="BG48" s="0" t="n">
        <v>31</v>
      </c>
      <c r="BH48" s="0" t="n">
        <v>41</v>
      </c>
      <c r="BI48" s="0" t="n">
        <v>51</v>
      </c>
      <c r="BJ48" s="0" t="n">
        <v>66</v>
      </c>
      <c r="BK48" s="0" t="n">
        <v>20</v>
      </c>
      <c r="BL48" s="0" t="n">
        <v>22</v>
      </c>
      <c r="BM48" s="0" t="n">
        <v>28</v>
      </c>
      <c r="BN48" s="0" t="n">
        <v>34</v>
      </c>
      <c r="BO48" s="0" t="n">
        <v>41</v>
      </c>
      <c r="BP48" s="0" t="n">
        <v>48</v>
      </c>
      <c r="BQ48" s="0" t="n">
        <v>59</v>
      </c>
      <c r="BR48" s="0" t="n">
        <v>79</v>
      </c>
      <c r="BS48" s="0" t="n">
        <v>23</v>
      </c>
      <c r="BT48" s="0" t="n">
        <v>27</v>
      </c>
      <c r="BU48" s="0" t="n">
        <v>29</v>
      </c>
      <c r="BV48" s="0" t="n">
        <v>34</v>
      </c>
      <c r="BW48" s="0" t="n">
        <v>37</v>
      </c>
      <c r="BX48" s="0" t="n">
        <v>51</v>
      </c>
      <c r="BY48" s="0" t="n">
        <v>63</v>
      </c>
      <c r="BZ48" s="0" t="n">
        <v>68</v>
      </c>
    </row>
    <row r="49" customFormat="false" ht="15" hidden="false" customHeight="false" outlineLevel="0" collapsed="false">
      <c r="A49" s="0" t="n">
        <v>25024</v>
      </c>
      <c r="B49" s="0" t="n">
        <v>25024</v>
      </c>
      <c r="C49" s="22" t="n">
        <v>12344</v>
      </c>
      <c r="D49" s="0" t="n">
        <v>25024</v>
      </c>
      <c r="E49" s="0" t="s">
        <v>291</v>
      </c>
      <c r="F49" s="0" t="n">
        <v>251</v>
      </c>
      <c r="G49" s="22" t="n">
        <v>42562</v>
      </c>
      <c r="H49" s="0" t="s">
        <v>602</v>
      </c>
      <c r="I49" s="0" t="n">
        <v>25</v>
      </c>
      <c r="J49" s="0" t="n">
        <v>8</v>
      </c>
      <c r="K49" s="0" t="s">
        <v>552</v>
      </c>
      <c r="L49" s="0" t="s">
        <v>697</v>
      </c>
      <c r="M49" s="0" t="s">
        <v>698</v>
      </c>
      <c r="N49" s="0" t="s">
        <v>555</v>
      </c>
      <c r="O49" s="0" t="n">
        <v>17</v>
      </c>
      <c r="P49" s="0" t="n">
        <v>16</v>
      </c>
      <c r="Q49" s="0" t="n">
        <v>18</v>
      </c>
      <c r="R49" s="0" t="n">
        <v>18</v>
      </c>
      <c r="S49" s="0" t="n">
        <v>20</v>
      </c>
      <c r="T49" s="0" t="n">
        <v>25</v>
      </c>
      <c r="U49" s="0" t="n">
        <v>25</v>
      </c>
      <c r="V49" s="0" t="s">
        <v>391</v>
      </c>
      <c r="W49" s="0" t="n">
        <v>17</v>
      </c>
      <c r="X49" s="0" t="n">
        <v>18</v>
      </c>
      <c r="Y49" s="0" t="n">
        <v>20</v>
      </c>
      <c r="Z49" s="0" t="n">
        <v>27</v>
      </c>
      <c r="AA49" s="0" t="n">
        <v>35</v>
      </c>
      <c r="AB49" s="0" t="n">
        <v>44</v>
      </c>
      <c r="AC49" s="0" t="n">
        <v>38</v>
      </c>
      <c r="AD49" s="0" t="n">
        <v>23</v>
      </c>
      <c r="AE49" s="0" t="n">
        <v>18</v>
      </c>
      <c r="AF49" s="0" t="n">
        <v>19</v>
      </c>
      <c r="AG49" s="0" t="n">
        <v>23</v>
      </c>
      <c r="AH49" s="0" t="n">
        <v>33</v>
      </c>
      <c r="AI49" s="0" t="n">
        <v>34</v>
      </c>
      <c r="AJ49" s="0" t="n">
        <v>38</v>
      </c>
      <c r="AK49" s="0" t="n">
        <v>47</v>
      </c>
      <c r="AL49" s="0" t="n">
        <v>40</v>
      </c>
      <c r="AM49" s="0" t="n">
        <v>18</v>
      </c>
      <c r="AN49" s="0" t="n">
        <v>19</v>
      </c>
      <c r="AO49" s="0" t="n">
        <v>20</v>
      </c>
      <c r="AP49" s="0" t="n">
        <v>15</v>
      </c>
      <c r="AQ49" s="0" t="n">
        <v>15</v>
      </c>
      <c r="AR49" s="0" t="n">
        <v>22</v>
      </c>
      <c r="AS49" s="0" t="n">
        <v>38</v>
      </c>
      <c r="AT49" s="0" t="n">
        <v>43</v>
      </c>
      <c r="AU49" s="0" t="n">
        <v>18</v>
      </c>
      <c r="AV49" s="0" t="n">
        <v>21</v>
      </c>
      <c r="AW49" s="0" t="n">
        <v>21</v>
      </c>
      <c r="AX49" s="0" t="n">
        <v>15</v>
      </c>
      <c r="AY49" s="0" t="n">
        <v>17</v>
      </c>
      <c r="AZ49" s="0" t="n">
        <v>25</v>
      </c>
      <c r="BA49" s="0" t="n">
        <v>42</v>
      </c>
      <c r="BB49" s="0" t="n">
        <v>55</v>
      </c>
      <c r="BC49" s="0" t="n">
        <v>20</v>
      </c>
      <c r="BD49" s="0" t="n">
        <v>22</v>
      </c>
      <c r="BE49" s="0" t="n">
        <v>18</v>
      </c>
      <c r="BF49" s="0" t="n">
        <v>25</v>
      </c>
      <c r="BG49" s="0" t="n">
        <v>28</v>
      </c>
      <c r="BH49" s="0" t="n">
        <v>41</v>
      </c>
      <c r="BI49" s="0" t="n">
        <v>52</v>
      </c>
      <c r="BJ49" s="0" t="n">
        <v>62</v>
      </c>
      <c r="BK49" s="0" t="n">
        <v>19</v>
      </c>
      <c r="BL49" s="0" t="n">
        <v>21</v>
      </c>
      <c r="BM49" s="0" t="n">
        <v>25</v>
      </c>
      <c r="BN49" s="0" t="n">
        <v>29</v>
      </c>
      <c r="BO49" s="0" t="n">
        <v>36</v>
      </c>
      <c r="BP49" s="0" t="n">
        <v>44</v>
      </c>
      <c r="BQ49" s="0" t="n">
        <v>51</v>
      </c>
      <c r="BR49" s="0" t="n">
        <v>66</v>
      </c>
      <c r="BS49" s="0" t="n">
        <v>20</v>
      </c>
      <c r="BT49" s="0" t="n">
        <v>23</v>
      </c>
      <c r="BU49" s="0" t="n">
        <v>28</v>
      </c>
      <c r="BV49" s="0" t="n">
        <v>34</v>
      </c>
      <c r="BW49" s="0" t="n">
        <v>38</v>
      </c>
      <c r="BX49" s="0" t="n">
        <v>45</v>
      </c>
      <c r="BY49" s="0" t="n">
        <v>51</v>
      </c>
      <c r="BZ49" s="0" t="n">
        <v>48</v>
      </c>
    </row>
    <row r="50" customFormat="false" ht="15" hidden="false" customHeight="false" outlineLevel="0" collapsed="false">
      <c r="A50" s="0" t="n">
        <v>26841</v>
      </c>
      <c r="B50" s="0" t="n">
        <v>26841</v>
      </c>
      <c r="C50" s="22" t="n">
        <v>14871</v>
      </c>
      <c r="D50" s="0" t="n">
        <v>26841</v>
      </c>
      <c r="E50" s="0" t="s">
        <v>290</v>
      </c>
      <c r="F50" s="0" t="n">
        <v>74</v>
      </c>
      <c r="G50" s="22" t="n">
        <v>42879</v>
      </c>
      <c r="H50" s="0" t="s">
        <v>603</v>
      </c>
      <c r="I50" s="0" t="n">
        <v>23</v>
      </c>
      <c r="J50" s="0" t="n">
        <v>7</v>
      </c>
      <c r="K50" s="0" t="s">
        <v>552</v>
      </c>
      <c r="L50" s="0" t="s">
        <v>697</v>
      </c>
      <c r="M50" s="0" t="s">
        <v>698</v>
      </c>
      <c r="N50" s="0" t="s">
        <v>555</v>
      </c>
      <c r="O50" s="0" t="n">
        <v>28</v>
      </c>
      <c r="P50" s="0" t="n">
        <v>24</v>
      </c>
      <c r="Q50" s="0" t="n">
        <v>21</v>
      </c>
      <c r="R50" s="0" t="n">
        <v>33</v>
      </c>
      <c r="S50" s="0" t="n">
        <v>38</v>
      </c>
      <c r="T50" s="0" t="n">
        <v>65</v>
      </c>
      <c r="U50" s="0" t="n">
        <v>84</v>
      </c>
      <c r="V50" s="0" t="n">
        <v>52</v>
      </c>
      <c r="W50" s="0" t="n">
        <v>22</v>
      </c>
      <c r="X50" s="0" t="n">
        <v>26</v>
      </c>
      <c r="Y50" s="0" t="n">
        <v>29</v>
      </c>
      <c r="Z50" s="0" t="n">
        <v>34</v>
      </c>
      <c r="AA50" s="0" t="n">
        <v>38</v>
      </c>
      <c r="AB50" s="0" t="n">
        <v>49</v>
      </c>
      <c r="AC50" s="0" t="n">
        <v>83</v>
      </c>
      <c r="AD50" s="0" t="n">
        <v>123</v>
      </c>
      <c r="AE50" s="0" t="n">
        <v>18</v>
      </c>
      <c r="AF50" s="0" t="n">
        <v>20</v>
      </c>
      <c r="AG50" s="0" t="n">
        <v>24</v>
      </c>
      <c r="AH50" s="0" t="n">
        <v>26</v>
      </c>
      <c r="AI50" s="0" t="n">
        <v>30</v>
      </c>
      <c r="AJ50" s="0" t="n">
        <v>41</v>
      </c>
      <c r="AK50" s="0" t="n">
        <v>63</v>
      </c>
      <c r="AL50" s="0" t="n">
        <v>109</v>
      </c>
      <c r="AM50" s="0" t="n">
        <v>16</v>
      </c>
      <c r="AN50" s="0" t="n">
        <v>17</v>
      </c>
      <c r="AO50" s="0" t="n">
        <v>15</v>
      </c>
      <c r="AP50" s="0" t="n">
        <v>14</v>
      </c>
      <c r="AQ50" s="0" t="n">
        <v>16</v>
      </c>
      <c r="AR50" s="0" t="n">
        <v>21</v>
      </c>
      <c r="AS50" s="0" t="n">
        <v>41</v>
      </c>
      <c r="AT50" s="0" t="n">
        <v>73</v>
      </c>
      <c r="AU50" s="0" t="n">
        <v>19</v>
      </c>
      <c r="AV50" s="0" t="n">
        <v>22</v>
      </c>
      <c r="AW50" s="0" t="n">
        <v>16</v>
      </c>
      <c r="AX50" s="0" t="n">
        <v>14</v>
      </c>
      <c r="AY50" s="0" t="n">
        <v>16</v>
      </c>
      <c r="AZ50" s="0" t="n">
        <v>28</v>
      </c>
      <c r="BA50" s="0" t="n">
        <v>47</v>
      </c>
      <c r="BB50" s="0" t="n">
        <v>73</v>
      </c>
      <c r="BC50" s="0" t="n">
        <v>15</v>
      </c>
      <c r="BD50" s="0" t="n">
        <v>16</v>
      </c>
      <c r="BE50" s="0" t="n">
        <v>16</v>
      </c>
      <c r="BF50" s="0" t="n">
        <v>20</v>
      </c>
      <c r="BG50" s="0" t="n">
        <v>30</v>
      </c>
      <c r="BH50" s="0" t="n">
        <v>35</v>
      </c>
      <c r="BI50" s="0" t="n">
        <v>45</v>
      </c>
      <c r="BJ50" s="0" t="n">
        <v>63</v>
      </c>
      <c r="BK50" s="0" t="n">
        <v>15</v>
      </c>
      <c r="BL50" s="0" t="n">
        <v>14</v>
      </c>
      <c r="BM50" s="0" t="n">
        <v>18</v>
      </c>
      <c r="BN50" s="0" t="n">
        <v>21</v>
      </c>
      <c r="BO50" s="0" t="n">
        <v>29</v>
      </c>
      <c r="BP50" s="0" t="n">
        <v>33</v>
      </c>
      <c r="BQ50" s="0" t="n">
        <v>40</v>
      </c>
      <c r="BR50" s="0" t="n">
        <v>59</v>
      </c>
      <c r="BS50" s="0" t="n">
        <v>16</v>
      </c>
      <c r="BT50" s="0" t="n">
        <v>17</v>
      </c>
      <c r="BU50" s="0" t="n">
        <v>21</v>
      </c>
      <c r="BV50" s="0" t="n">
        <v>21</v>
      </c>
      <c r="BW50" s="0" t="n">
        <v>22</v>
      </c>
      <c r="BX50" s="0" t="n">
        <v>27</v>
      </c>
      <c r="BY50" s="0" t="n">
        <v>33</v>
      </c>
      <c r="BZ50" s="0" t="n">
        <v>66</v>
      </c>
    </row>
    <row r="51" customFormat="false" ht="15" hidden="false" customHeight="false" outlineLevel="0" collapsed="false">
      <c r="A51" s="0" t="n">
        <v>26841</v>
      </c>
      <c r="B51" s="0" t="n">
        <v>26841</v>
      </c>
      <c r="C51" s="22" t="n">
        <v>14871</v>
      </c>
      <c r="D51" s="0" t="n">
        <v>26841</v>
      </c>
      <c r="E51" s="0" t="s">
        <v>291</v>
      </c>
      <c r="F51" s="0" t="n">
        <v>73</v>
      </c>
      <c r="G51" s="22" t="n">
        <v>42879</v>
      </c>
      <c r="H51" s="0" t="s">
        <v>604</v>
      </c>
      <c r="I51" s="0" t="n">
        <v>26</v>
      </c>
      <c r="J51" s="0" t="n">
        <v>9</v>
      </c>
      <c r="K51" s="0" t="s">
        <v>552</v>
      </c>
      <c r="L51" s="0" t="s">
        <v>697</v>
      </c>
      <c r="M51" s="0" t="s">
        <v>698</v>
      </c>
      <c r="N51" s="0" t="s">
        <v>555</v>
      </c>
      <c r="O51" s="0" t="n">
        <v>23</v>
      </c>
      <c r="P51" s="0" t="n">
        <v>27</v>
      </c>
      <c r="Q51" s="0" t="n">
        <v>33</v>
      </c>
      <c r="R51" s="0" t="n">
        <v>38</v>
      </c>
      <c r="S51" s="0" t="n">
        <v>37</v>
      </c>
      <c r="T51" s="0" t="n">
        <v>57</v>
      </c>
      <c r="U51" s="0" t="n">
        <v>66</v>
      </c>
      <c r="V51" s="0" t="n">
        <v>75</v>
      </c>
      <c r="W51" s="0" t="n">
        <v>22</v>
      </c>
      <c r="X51" s="0" t="n">
        <v>24</v>
      </c>
      <c r="Y51" s="0" t="n">
        <v>28</v>
      </c>
      <c r="Z51" s="0" t="n">
        <v>31</v>
      </c>
      <c r="AA51" s="0" t="n">
        <v>36</v>
      </c>
      <c r="AB51" s="0" t="n">
        <v>46</v>
      </c>
      <c r="AC51" s="0" t="n">
        <v>71</v>
      </c>
      <c r="AD51" s="0" t="n">
        <v>82</v>
      </c>
      <c r="AE51" s="0" t="n">
        <v>19</v>
      </c>
      <c r="AF51" s="0" t="n">
        <v>21</v>
      </c>
      <c r="AG51" s="0" t="n">
        <v>23</v>
      </c>
      <c r="AH51" s="0" t="n">
        <v>27</v>
      </c>
      <c r="AI51" s="0" t="n">
        <v>33</v>
      </c>
      <c r="AJ51" s="0" t="n">
        <v>39</v>
      </c>
      <c r="AK51" s="0" t="n">
        <v>51</v>
      </c>
      <c r="AL51" s="0" t="n">
        <v>89</v>
      </c>
      <c r="AM51" s="0" t="n">
        <v>16</v>
      </c>
      <c r="AN51" s="0" t="n">
        <v>17</v>
      </c>
      <c r="AO51" s="0" t="n">
        <v>16</v>
      </c>
      <c r="AP51" s="0" t="n">
        <v>15</v>
      </c>
      <c r="AQ51" s="0" t="n">
        <v>16</v>
      </c>
      <c r="AR51" s="0" t="n">
        <v>24</v>
      </c>
      <c r="AS51" s="0" t="n">
        <v>41</v>
      </c>
      <c r="AT51" s="0" t="n">
        <v>67</v>
      </c>
      <c r="AU51" s="0" t="n">
        <v>19</v>
      </c>
      <c r="AV51" s="0" t="n">
        <v>23</v>
      </c>
      <c r="AW51" s="0" t="n">
        <v>15</v>
      </c>
      <c r="AX51" s="0" t="n">
        <v>14</v>
      </c>
      <c r="AY51" s="0" t="n">
        <v>15</v>
      </c>
      <c r="AZ51" s="0" t="n">
        <v>25</v>
      </c>
      <c r="BA51" s="0" t="n">
        <v>49</v>
      </c>
      <c r="BB51" s="0" t="n">
        <v>80</v>
      </c>
      <c r="BC51" s="0" t="n">
        <v>17</v>
      </c>
      <c r="BD51" s="0" t="n">
        <v>17</v>
      </c>
      <c r="BE51" s="0" t="n">
        <v>18</v>
      </c>
      <c r="BF51" s="0" t="n">
        <v>23</v>
      </c>
      <c r="BG51" s="0" t="n">
        <v>31</v>
      </c>
      <c r="BH51" s="0" t="n">
        <v>40</v>
      </c>
      <c r="BI51" s="0" t="n">
        <v>52</v>
      </c>
      <c r="BJ51" s="0" t="n">
        <v>73</v>
      </c>
      <c r="BK51" s="0" t="n">
        <v>15</v>
      </c>
      <c r="BL51" s="0" t="n">
        <v>15</v>
      </c>
      <c r="BM51" s="0" t="n">
        <v>19</v>
      </c>
      <c r="BN51" s="0" t="n">
        <v>26</v>
      </c>
      <c r="BO51" s="0" t="n">
        <v>34</v>
      </c>
      <c r="BP51" s="0" t="n">
        <v>39</v>
      </c>
      <c r="BQ51" s="0" t="n">
        <v>41</v>
      </c>
      <c r="BR51" s="0" t="n">
        <v>49</v>
      </c>
      <c r="BS51" s="0" t="n">
        <v>18</v>
      </c>
      <c r="BT51" s="0" t="n">
        <v>16</v>
      </c>
      <c r="BU51" s="0" t="n">
        <v>17</v>
      </c>
      <c r="BV51" s="0" t="n">
        <v>19</v>
      </c>
      <c r="BW51" s="0" t="n">
        <v>22</v>
      </c>
      <c r="BX51" s="0" t="n">
        <v>27</v>
      </c>
      <c r="BY51" s="0" t="n">
        <v>56</v>
      </c>
      <c r="BZ51" s="0" t="n">
        <v>85</v>
      </c>
    </row>
    <row r="52" customFormat="false" ht="15" hidden="false" customHeight="false" outlineLevel="0" collapsed="false">
      <c r="A52" s="0" t="n">
        <v>27314</v>
      </c>
      <c r="B52" s="0" t="n">
        <v>27314</v>
      </c>
      <c r="C52" s="22" t="n">
        <v>25242</v>
      </c>
      <c r="D52" s="0" t="n">
        <v>27314</v>
      </c>
      <c r="E52" s="0" t="s">
        <v>290</v>
      </c>
      <c r="F52" s="0" t="n">
        <v>288</v>
      </c>
      <c r="G52" s="22" t="n">
        <v>43000</v>
      </c>
      <c r="H52" s="0" t="s">
        <v>605</v>
      </c>
      <c r="I52" s="0" t="n">
        <v>27</v>
      </c>
      <c r="J52" s="0" t="n">
        <v>11</v>
      </c>
      <c r="K52" s="0" t="s">
        <v>552</v>
      </c>
      <c r="L52" s="0" t="s">
        <v>697</v>
      </c>
      <c r="M52" s="0" t="s">
        <v>698</v>
      </c>
      <c r="N52" s="0" t="s">
        <v>555</v>
      </c>
      <c r="O52" s="0" t="n">
        <v>30</v>
      </c>
      <c r="P52" s="0" t="n">
        <v>40</v>
      </c>
      <c r="Q52" s="0" t="n">
        <v>52</v>
      </c>
      <c r="R52" s="0" t="n">
        <v>67</v>
      </c>
      <c r="S52" s="0" t="n">
        <v>86</v>
      </c>
      <c r="T52" s="0" t="n">
        <v>104</v>
      </c>
      <c r="U52" s="0" t="n">
        <v>98</v>
      </c>
      <c r="V52" s="0" t="n">
        <v>64</v>
      </c>
      <c r="W52" s="0" t="n">
        <v>27</v>
      </c>
      <c r="X52" s="0" t="n">
        <v>31</v>
      </c>
      <c r="Y52" s="0" t="n">
        <v>33</v>
      </c>
      <c r="Z52" s="0" t="n">
        <v>37</v>
      </c>
      <c r="AA52" s="0" t="n">
        <v>44</v>
      </c>
      <c r="AB52" s="0" t="n">
        <v>67</v>
      </c>
      <c r="AC52" s="0" t="n">
        <v>108</v>
      </c>
      <c r="AD52" s="0" t="n">
        <v>121</v>
      </c>
      <c r="AE52" s="0" t="n">
        <v>18</v>
      </c>
      <c r="AF52" s="0" t="n">
        <v>22</v>
      </c>
      <c r="AG52" s="0" t="n">
        <v>30</v>
      </c>
      <c r="AH52" s="0" t="n">
        <v>33</v>
      </c>
      <c r="AI52" s="0" t="n">
        <v>38</v>
      </c>
      <c r="AJ52" s="0" t="n">
        <v>45</v>
      </c>
      <c r="AK52" s="0" t="n">
        <v>67</v>
      </c>
      <c r="AL52" s="0" t="n">
        <v>120</v>
      </c>
      <c r="AM52" s="0" t="n">
        <v>17</v>
      </c>
      <c r="AN52" s="0" t="n">
        <v>17</v>
      </c>
      <c r="AO52" s="0" t="n">
        <v>18</v>
      </c>
      <c r="AP52" s="0" t="n">
        <v>18</v>
      </c>
      <c r="AQ52" s="0" t="n">
        <v>16</v>
      </c>
      <c r="AR52" s="0" t="n">
        <v>25</v>
      </c>
      <c r="AS52" s="0" t="n">
        <v>40</v>
      </c>
      <c r="AT52" s="0" t="n">
        <v>68</v>
      </c>
      <c r="AU52" s="0" t="n">
        <v>18</v>
      </c>
      <c r="AV52" s="0" t="n">
        <v>17</v>
      </c>
      <c r="AW52" s="0" t="n">
        <v>16</v>
      </c>
      <c r="AX52" s="0" t="n">
        <v>17</v>
      </c>
      <c r="AY52" s="0" t="n">
        <v>17</v>
      </c>
      <c r="AZ52" s="0" t="n">
        <v>27</v>
      </c>
      <c r="BA52" s="0" t="n">
        <v>46</v>
      </c>
      <c r="BB52" s="0" t="n">
        <v>72</v>
      </c>
      <c r="BC52" s="0" t="n">
        <v>17</v>
      </c>
      <c r="BD52" s="0" t="n">
        <v>17</v>
      </c>
      <c r="BE52" s="0" t="n">
        <v>19</v>
      </c>
      <c r="BF52" s="0" t="n">
        <v>29</v>
      </c>
      <c r="BG52" s="0" t="n">
        <v>35</v>
      </c>
      <c r="BH52" s="0" t="n">
        <v>43</v>
      </c>
      <c r="BI52" s="0" t="n">
        <v>55</v>
      </c>
      <c r="BJ52" s="0" t="n">
        <v>84</v>
      </c>
      <c r="BK52" s="0" t="n">
        <v>19</v>
      </c>
      <c r="BL52" s="0" t="n">
        <v>20</v>
      </c>
      <c r="BM52" s="0" t="n">
        <v>25</v>
      </c>
      <c r="BN52" s="0" t="n">
        <v>33</v>
      </c>
      <c r="BO52" s="0" t="n">
        <v>39</v>
      </c>
      <c r="BP52" s="0" t="n">
        <v>50</v>
      </c>
      <c r="BQ52" s="0" t="n">
        <v>72</v>
      </c>
      <c r="BR52" s="0" t="n">
        <v>112</v>
      </c>
      <c r="BS52" s="0" t="n">
        <v>23</v>
      </c>
      <c r="BT52" s="0" t="n">
        <v>27</v>
      </c>
      <c r="BU52" s="0" t="n">
        <v>34</v>
      </c>
      <c r="BV52" s="0" t="n">
        <v>41</v>
      </c>
      <c r="BW52" s="0" t="n">
        <v>56</v>
      </c>
      <c r="BX52" s="0" t="n">
        <v>70</v>
      </c>
      <c r="BY52" s="0" t="n">
        <v>93</v>
      </c>
      <c r="BZ52" s="0" t="n">
        <v>84</v>
      </c>
    </row>
    <row r="53" customFormat="false" ht="15" hidden="false" customHeight="false" outlineLevel="0" collapsed="false">
      <c r="A53" s="0" t="n">
        <v>27314</v>
      </c>
      <c r="B53" s="0" t="n">
        <v>27314</v>
      </c>
      <c r="C53" s="22" t="n">
        <v>25242</v>
      </c>
      <c r="D53" s="0" t="n">
        <v>27314</v>
      </c>
      <c r="E53" s="0" t="s">
        <v>291</v>
      </c>
      <c r="F53" s="0" t="n">
        <v>287</v>
      </c>
      <c r="G53" s="22" t="n">
        <v>43000</v>
      </c>
      <c r="H53" s="0" t="s">
        <v>606</v>
      </c>
      <c r="I53" s="0" t="n">
        <v>30</v>
      </c>
      <c r="J53" s="0" t="n">
        <v>11</v>
      </c>
      <c r="K53" s="0" t="s">
        <v>552</v>
      </c>
      <c r="L53" s="0" t="s">
        <v>697</v>
      </c>
      <c r="M53" s="0" t="s">
        <v>698</v>
      </c>
      <c r="N53" s="0" t="s">
        <v>555</v>
      </c>
      <c r="O53" s="0" t="n">
        <v>30</v>
      </c>
      <c r="P53" s="0" t="n">
        <v>38</v>
      </c>
      <c r="Q53" s="0" t="n">
        <v>48</v>
      </c>
      <c r="R53" s="0" t="n">
        <v>56</v>
      </c>
      <c r="S53" s="0" t="n">
        <v>72</v>
      </c>
      <c r="T53" s="0" t="n">
        <v>99</v>
      </c>
      <c r="U53" s="0" t="n">
        <v>89</v>
      </c>
      <c r="V53" s="0" t="n">
        <v>61</v>
      </c>
      <c r="W53" s="0" t="n">
        <v>24</v>
      </c>
      <c r="X53" s="0" t="n">
        <v>30</v>
      </c>
      <c r="Y53" s="0" t="n">
        <v>36</v>
      </c>
      <c r="Z53" s="0" t="n">
        <v>41</v>
      </c>
      <c r="AA53" s="0" t="n">
        <v>49</v>
      </c>
      <c r="AB53" s="0" t="n">
        <v>70</v>
      </c>
      <c r="AC53" s="0" t="n">
        <v>110</v>
      </c>
      <c r="AD53" s="0" t="n">
        <v>121</v>
      </c>
      <c r="AE53" s="0" t="n">
        <v>22</v>
      </c>
      <c r="AF53" s="0" t="n">
        <v>28</v>
      </c>
      <c r="AG53" s="0" t="n">
        <v>27</v>
      </c>
      <c r="AH53" s="0" t="n">
        <v>31</v>
      </c>
      <c r="AI53" s="0" t="n">
        <v>37</v>
      </c>
      <c r="AJ53" s="0" t="n">
        <v>44</v>
      </c>
      <c r="AK53" s="0" t="n">
        <v>67</v>
      </c>
      <c r="AL53" s="0" t="n">
        <v>127</v>
      </c>
      <c r="AM53" s="0" t="n">
        <v>17</v>
      </c>
      <c r="AN53" s="0" t="n">
        <v>19</v>
      </c>
      <c r="AO53" s="0" t="n">
        <v>22</v>
      </c>
      <c r="AP53" s="0" t="n">
        <v>17</v>
      </c>
      <c r="AQ53" s="0" t="n">
        <v>17</v>
      </c>
      <c r="AR53" s="0" t="n">
        <v>28</v>
      </c>
      <c r="AS53" s="0" t="n">
        <v>41</v>
      </c>
      <c r="AT53" s="0" t="n">
        <v>75</v>
      </c>
      <c r="AU53" s="0" t="n">
        <v>19</v>
      </c>
      <c r="AV53" s="0" t="n">
        <v>17</v>
      </c>
      <c r="AW53" s="0" t="n">
        <v>17</v>
      </c>
      <c r="AX53" s="0" t="n">
        <v>16</v>
      </c>
      <c r="AY53" s="0" t="n">
        <v>18</v>
      </c>
      <c r="AZ53" s="0" t="n">
        <v>27</v>
      </c>
      <c r="BA53" s="0" t="n">
        <v>46</v>
      </c>
      <c r="BB53" s="0" t="n">
        <v>73</v>
      </c>
      <c r="BC53" s="0" t="n">
        <v>18</v>
      </c>
      <c r="BD53" s="0" t="n">
        <v>18</v>
      </c>
      <c r="BE53" s="0" t="n">
        <v>27</v>
      </c>
      <c r="BF53" s="0" t="n">
        <v>35</v>
      </c>
      <c r="BG53" s="0" t="n">
        <v>43</v>
      </c>
      <c r="BH53" s="0" t="n">
        <v>51</v>
      </c>
      <c r="BI53" s="0" t="n">
        <v>66</v>
      </c>
      <c r="BJ53" s="0" t="n">
        <v>96</v>
      </c>
      <c r="BK53" s="0" t="n">
        <v>18</v>
      </c>
      <c r="BL53" s="0" t="n">
        <v>21</v>
      </c>
      <c r="BM53" s="0" t="n">
        <v>28</v>
      </c>
      <c r="BN53" s="0" t="n">
        <v>40</v>
      </c>
      <c r="BO53" s="0" t="n">
        <v>48</v>
      </c>
      <c r="BP53" s="0" t="n">
        <v>52</v>
      </c>
      <c r="BQ53" s="0" t="n">
        <v>66</v>
      </c>
      <c r="BR53" s="0" t="n">
        <v>113</v>
      </c>
      <c r="BS53" s="0" t="n">
        <v>20</v>
      </c>
      <c r="BT53" s="0" t="n">
        <v>24</v>
      </c>
      <c r="BU53" s="0" t="n">
        <v>31</v>
      </c>
      <c r="BV53" s="0" t="n">
        <v>37</v>
      </c>
      <c r="BW53" s="0" t="n">
        <v>48</v>
      </c>
      <c r="BX53" s="0" t="n">
        <v>66</v>
      </c>
      <c r="BY53" s="0" t="n">
        <v>90</v>
      </c>
      <c r="BZ53" s="0" t="n">
        <v>74</v>
      </c>
    </row>
    <row r="54" customFormat="false" ht="15" hidden="false" customHeight="false" outlineLevel="0" collapsed="false">
      <c r="A54" s="0" t="n">
        <v>27471</v>
      </c>
      <c r="B54" s="0" t="n">
        <v>27471</v>
      </c>
      <c r="C54" s="22" t="n">
        <v>17844</v>
      </c>
      <c r="D54" s="0" t="n">
        <v>27471</v>
      </c>
      <c r="E54" s="0" t="s">
        <v>290</v>
      </c>
      <c r="F54" s="0" t="n">
        <v>4</v>
      </c>
      <c r="G54" s="22" t="n">
        <v>42447</v>
      </c>
      <c r="H54" s="0" t="s">
        <v>607</v>
      </c>
      <c r="I54" s="0" t="n">
        <v>18</v>
      </c>
      <c r="J54" s="0" t="n">
        <v>7</v>
      </c>
      <c r="K54" s="0" t="s">
        <v>552</v>
      </c>
      <c r="L54" s="0" t="s">
        <v>697</v>
      </c>
      <c r="M54" s="0" t="s">
        <v>698</v>
      </c>
      <c r="N54" s="0" t="s">
        <v>555</v>
      </c>
      <c r="O54" s="0" t="n">
        <v>38</v>
      </c>
      <c r="P54" s="0" t="n">
        <v>45</v>
      </c>
      <c r="Q54" s="0" t="n">
        <v>50</v>
      </c>
      <c r="R54" s="0" t="n">
        <v>55</v>
      </c>
      <c r="S54" s="0" t="n">
        <v>71</v>
      </c>
      <c r="T54" s="0" t="n">
        <v>104</v>
      </c>
      <c r="U54" s="0" t="n">
        <v>105</v>
      </c>
      <c r="V54" s="0" t="n">
        <v>66</v>
      </c>
      <c r="W54" s="0" t="n">
        <v>31</v>
      </c>
      <c r="X54" s="0" t="n">
        <v>34</v>
      </c>
      <c r="Y54" s="0" t="n">
        <v>35</v>
      </c>
      <c r="Z54" s="0" t="n">
        <v>36</v>
      </c>
      <c r="AA54" s="0" t="n">
        <v>43</v>
      </c>
      <c r="AB54" s="0" t="n">
        <v>54</v>
      </c>
      <c r="AC54" s="0" t="n">
        <v>90</v>
      </c>
      <c r="AD54" s="0" t="n">
        <v>109</v>
      </c>
      <c r="AE54" s="0" t="n">
        <v>24</v>
      </c>
      <c r="AF54" s="0" t="n">
        <v>26</v>
      </c>
      <c r="AG54" s="0" t="n">
        <v>27</v>
      </c>
      <c r="AH54" s="0" t="n">
        <v>31</v>
      </c>
      <c r="AI54" s="0" t="n">
        <v>35</v>
      </c>
      <c r="AJ54" s="0" t="n">
        <v>40</v>
      </c>
      <c r="AK54" s="0" t="n">
        <v>56</v>
      </c>
      <c r="AL54" s="0" t="n">
        <v>97</v>
      </c>
      <c r="AM54" s="0" t="n">
        <v>20</v>
      </c>
      <c r="AN54" s="0" t="n">
        <v>19</v>
      </c>
      <c r="AO54" s="0" t="n">
        <v>20</v>
      </c>
      <c r="AP54" s="0" t="n">
        <v>18</v>
      </c>
      <c r="AQ54" s="0" t="n">
        <v>17</v>
      </c>
      <c r="AR54" s="0" t="n">
        <v>24</v>
      </c>
      <c r="AS54" s="0" t="n">
        <v>35</v>
      </c>
      <c r="AT54" s="0" t="n">
        <v>52</v>
      </c>
      <c r="AU54" s="0" t="n">
        <v>21</v>
      </c>
      <c r="AV54" s="0" t="n">
        <v>23</v>
      </c>
      <c r="AW54" s="0" t="n">
        <v>16</v>
      </c>
      <c r="AX54" s="0" t="n">
        <v>16</v>
      </c>
      <c r="AY54" s="0" t="n">
        <v>17</v>
      </c>
      <c r="AZ54" s="0" t="n">
        <v>27</v>
      </c>
      <c r="BA54" s="0" t="n">
        <v>45</v>
      </c>
      <c r="BB54" s="0" t="n">
        <v>63</v>
      </c>
      <c r="BC54" s="0" t="n">
        <v>19</v>
      </c>
      <c r="BD54" s="0" t="n">
        <v>19</v>
      </c>
      <c r="BE54" s="0" t="n">
        <v>22</v>
      </c>
      <c r="BF54" s="0" t="n">
        <v>24</v>
      </c>
      <c r="BG54" s="0" t="n">
        <v>32</v>
      </c>
      <c r="BH54" s="0" t="n">
        <v>42</v>
      </c>
      <c r="BI54" s="0" t="n">
        <v>51</v>
      </c>
      <c r="BJ54" s="0" t="n">
        <v>70</v>
      </c>
      <c r="BK54" s="0" t="n">
        <v>20</v>
      </c>
      <c r="BL54" s="0" t="n">
        <v>19</v>
      </c>
      <c r="BM54" s="0" t="n">
        <v>23</v>
      </c>
      <c r="BN54" s="0" t="n">
        <v>25</v>
      </c>
      <c r="BO54" s="0" t="n">
        <v>29</v>
      </c>
      <c r="BP54" s="0" t="n">
        <v>35</v>
      </c>
      <c r="BQ54" s="0" t="n">
        <v>48</v>
      </c>
      <c r="BR54" s="0" t="n">
        <v>60</v>
      </c>
      <c r="BS54" s="0" t="n">
        <v>22</v>
      </c>
      <c r="BT54" s="0" t="n">
        <v>22</v>
      </c>
      <c r="BU54" s="0" t="n">
        <v>33</v>
      </c>
      <c r="BV54" s="0" t="n">
        <v>34</v>
      </c>
      <c r="BW54" s="0" t="n">
        <v>33</v>
      </c>
      <c r="BX54" s="0" t="n">
        <v>43</v>
      </c>
      <c r="BY54" s="0" t="n">
        <v>49</v>
      </c>
      <c r="BZ54" s="0" t="n">
        <v>51</v>
      </c>
    </row>
    <row r="55" customFormat="false" ht="15" hidden="false" customHeight="false" outlineLevel="0" collapsed="false">
      <c r="A55" s="0" t="n">
        <v>27471</v>
      </c>
      <c r="B55" s="0" t="n">
        <v>27471</v>
      </c>
      <c r="C55" s="22" t="n">
        <v>17844</v>
      </c>
      <c r="D55" s="0" t="n">
        <v>27471</v>
      </c>
      <c r="E55" s="0" t="s">
        <v>291</v>
      </c>
      <c r="F55" s="0" t="n">
        <v>3</v>
      </c>
      <c r="G55" s="22" t="n">
        <v>42447</v>
      </c>
      <c r="H55" s="0" t="s">
        <v>608</v>
      </c>
      <c r="I55" s="0" t="n">
        <v>22</v>
      </c>
      <c r="J55" s="0" t="n">
        <v>9</v>
      </c>
      <c r="K55" s="0" t="s">
        <v>552</v>
      </c>
      <c r="L55" s="0" t="s">
        <v>697</v>
      </c>
      <c r="M55" s="0" t="s">
        <v>698</v>
      </c>
      <c r="N55" s="0" t="s">
        <v>555</v>
      </c>
      <c r="O55" s="0" t="n">
        <v>36</v>
      </c>
      <c r="P55" s="0" t="n">
        <v>49</v>
      </c>
      <c r="Q55" s="0" t="n">
        <v>54</v>
      </c>
      <c r="R55" s="0" t="n">
        <v>57</v>
      </c>
      <c r="S55" s="0" t="n">
        <v>72</v>
      </c>
      <c r="T55" s="0" t="n">
        <v>104</v>
      </c>
      <c r="U55" s="0" t="n">
        <v>91</v>
      </c>
      <c r="V55" s="0" t="n">
        <v>62</v>
      </c>
      <c r="W55" s="0" t="n">
        <v>31</v>
      </c>
      <c r="X55" s="0" t="n">
        <v>31</v>
      </c>
      <c r="Y55" s="0" t="n">
        <v>33</v>
      </c>
      <c r="Z55" s="0" t="n">
        <v>37</v>
      </c>
      <c r="AA55" s="0" t="n">
        <v>43</v>
      </c>
      <c r="AB55" s="0" t="n">
        <v>57</v>
      </c>
      <c r="AC55" s="0" t="n">
        <v>87</v>
      </c>
      <c r="AD55" s="0" t="n">
        <v>105</v>
      </c>
      <c r="AE55" s="0" t="n">
        <v>24</v>
      </c>
      <c r="AF55" s="0" t="n">
        <v>23</v>
      </c>
      <c r="AG55" s="0" t="n">
        <v>26</v>
      </c>
      <c r="AH55" s="0" t="n">
        <v>31</v>
      </c>
      <c r="AI55" s="0" t="n">
        <v>34</v>
      </c>
      <c r="AJ55" s="0" t="n">
        <v>41</v>
      </c>
      <c r="AK55" s="0" t="n">
        <v>58</v>
      </c>
      <c r="AL55" s="0" t="n">
        <v>112</v>
      </c>
      <c r="AM55" s="0" t="n">
        <v>20</v>
      </c>
      <c r="AN55" s="0" t="n">
        <v>21</v>
      </c>
      <c r="AO55" s="0" t="n">
        <v>20</v>
      </c>
      <c r="AP55" s="0" t="n">
        <v>16</v>
      </c>
      <c r="AQ55" s="0" t="n">
        <v>16</v>
      </c>
      <c r="AR55" s="0" t="n">
        <v>23</v>
      </c>
      <c r="AS55" s="0" t="n">
        <v>41</v>
      </c>
      <c r="AT55" s="0" t="n">
        <v>67</v>
      </c>
      <c r="AU55" s="0" t="n">
        <v>22</v>
      </c>
      <c r="AV55" s="0" t="n">
        <v>25</v>
      </c>
      <c r="AW55" s="0" t="n">
        <v>14</v>
      </c>
      <c r="AX55" s="0" t="n">
        <v>16</v>
      </c>
      <c r="AY55" s="0" t="n">
        <v>16</v>
      </c>
      <c r="AZ55" s="0" t="n">
        <v>25</v>
      </c>
      <c r="BA55" s="0" t="n">
        <v>46</v>
      </c>
      <c r="BB55" s="0" t="n">
        <v>75</v>
      </c>
      <c r="BC55" s="0" t="n">
        <v>21</v>
      </c>
      <c r="BD55" s="0" t="n">
        <v>21</v>
      </c>
      <c r="BE55" s="0" t="n">
        <v>20</v>
      </c>
      <c r="BF55" s="0" t="n">
        <v>25</v>
      </c>
      <c r="BG55" s="0" t="n">
        <v>31</v>
      </c>
      <c r="BH55" s="0" t="n">
        <v>41</v>
      </c>
      <c r="BI55" s="0" t="n">
        <v>54</v>
      </c>
      <c r="BJ55" s="0" t="n">
        <v>80</v>
      </c>
      <c r="BK55" s="0" t="n">
        <v>20</v>
      </c>
      <c r="BL55" s="0" t="n">
        <v>20</v>
      </c>
      <c r="BM55" s="0" t="n">
        <v>22</v>
      </c>
      <c r="BN55" s="0" t="n">
        <v>28</v>
      </c>
      <c r="BO55" s="0" t="n">
        <v>33</v>
      </c>
      <c r="BP55" s="0" t="n">
        <v>42</v>
      </c>
      <c r="BQ55" s="0" t="n">
        <v>56</v>
      </c>
      <c r="BR55" s="0" t="n">
        <v>95</v>
      </c>
      <c r="BS55" s="0" t="n">
        <v>23</v>
      </c>
      <c r="BT55" s="0" t="n">
        <v>25</v>
      </c>
      <c r="BU55" s="0" t="n">
        <v>28</v>
      </c>
      <c r="BV55" s="0" t="n">
        <v>34</v>
      </c>
      <c r="BW55" s="0" t="n">
        <v>40</v>
      </c>
      <c r="BX55" s="0" t="n">
        <v>46</v>
      </c>
      <c r="BY55" s="0" t="n">
        <v>73</v>
      </c>
      <c r="BZ55" s="0" t="n">
        <v>102</v>
      </c>
    </row>
    <row r="56" customFormat="false" ht="15" hidden="false" customHeight="false" outlineLevel="0" collapsed="false">
      <c r="A56" s="0" t="n">
        <v>27472</v>
      </c>
      <c r="B56" s="0" t="n">
        <v>27472</v>
      </c>
      <c r="C56" s="22" t="n">
        <v>17465</v>
      </c>
      <c r="D56" s="0" t="n">
        <v>27472</v>
      </c>
      <c r="E56" s="0" t="s">
        <v>290</v>
      </c>
      <c r="F56" s="0" t="n">
        <v>182</v>
      </c>
      <c r="G56" s="22" t="n">
        <v>42447</v>
      </c>
      <c r="H56" s="0" t="s">
        <v>609</v>
      </c>
      <c r="I56" s="0" t="n">
        <v>17</v>
      </c>
      <c r="J56" s="0" t="n">
        <v>9</v>
      </c>
      <c r="K56" s="0" t="s">
        <v>552</v>
      </c>
      <c r="L56" s="0" t="s">
        <v>697</v>
      </c>
      <c r="M56" s="0" t="s">
        <v>698</v>
      </c>
      <c r="N56" s="0" t="s">
        <v>555</v>
      </c>
      <c r="O56" s="0" t="n">
        <v>37</v>
      </c>
      <c r="P56" s="0" t="n">
        <v>43</v>
      </c>
      <c r="Q56" s="0" t="n">
        <v>46</v>
      </c>
      <c r="R56" s="0" t="n">
        <v>53</v>
      </c>
      <c r="S56" s="0" t="n">
        <v>76</v>
      </c>
      <c r="T56" s="0" t="n">
        <v>104</v>
      </c>
      <c r="U56" s="0" t="n">
        <v>98</v>
      </c>
      <c r="V56" s="0" t="n">
        <v>61</v>
      </c>
      <c r="W56" s="0" t="n">
        <v>28</v>
      </c>
      <c r="X56" s="0" t="n">
        <v>31</v>
      </c>
      <c r="Y56" s="0" t="n">
        <v>34</v>
      </c>
      <c r="Z56" s="0" t="n">
        <v>38</v>
      </c>
      <c r="AA56" s="0" t="n">
        <v>45</v>
      </c>
      <c r="AB56" s="0" t="n">
        <v>71</v>
      </c>
      <c r="AC56" s="0" t="n">
        <v>116</v>
      </c>
      <c r="AD56" s="0" t="n">
        <v>134</v>
      </c>
      <c r="AE56" s="0" t="n">
        <v>22</v>
      </c>
      <c r="AF56" s="0" t="n">
        <v>22</v>
      </c>
      <c r="AG56" s="0" t="n">
        <v>27</v>
      </c>
      <c r="AH56" s="0" t="n">
        <v>29</v>
      </c>
      <c r="AI56" s="0" t="n">
        <v>31</v>
      </c>
      <c r="AJ56" s="0" t="n">
        <v>38</v>
      </c>
      <c r="AK56" s="0" t="n">
        <v>57</v>
      </c>
      <c r="AL56" s="0" t="n">
        <v>116</v>
      </c>
      <c r="AM56" s="0" t="n">
        <v>18</v>
      </c>
      <c r="AN56" s="0" t="n">
        <v>19</v>
      </c>
      <c r="AO56" s="0" t="n">
        <v>19</v>
      </c>
      <c r="AP56" s="0" t="n">
        <v>16</v>
      </c>
      <c r="AQ56" s="0" t="n">
        <v>16</v>
      </c>
      <c r="AR56" s="0" t="n">
        <v>22</v>
      </c>
      <c r="AS56" s="0" t="n">
        <v>37</v>
      </c>
      <c r="AT56" s="0" t="n">
        <v>55</v>
      </c>
      <c r="AU56" s="0" t="n">
        <v>18</v>
      </c>
      <c r="AV56" s="0" t="n">
        <v>22</v>
      </c>
      <c r="AW56" s="0" t="n">
        <v>19</v>
      </c>
      <c r="AX56" s="0" t="n">
        <v>18</v>
      </c>
      <c r="AY56" s="0" t="n">
        <v>17</v>
      </c>
      <c r="AZ56" s="0" t="n">
        <v>27</v>
      </c>
      <c r="BA56" s="0" t="n">
        <v>40</v>
      </c>
      <c r="BB56" s="0" t="n">
        <v>58</v>
      </c>
      <c r="BC56" s="0" t="n">
        <v>19</v>
      </c>
      <c r="BD56" s="0" t="n">
        <v>21</v>
      </c>
      <c r="BE56" s="0" t="n">
        <v>18</v>
      </c>
      <c r="BF56" s="0" t="n">
        <v>29</v>
      </c>
      <c r="BG56" s="0" t="n">
        <v>33</v>
      </c>
      <c r="BH56" s="0" t="n">
        <v>40</v>
      </c>
      <c r="BI56" s="0" t="n">
        <v>52</v>
      </c>
      <c r="BJ56" s="0" t="n">
        <v>69</v>
      </c>
      <c r="BK56" s="0" t="n">
        <v>17</v>
      </c>
      <c r="BL56" s="0" t="n">
        <v>20</v>
      </c>
      <c r="BM56" s="0" t="n">
        <v>23</v>
      </c>
      <c r="BN56" s="0" t="n">
        <v>26</v>
      </c>
      <c r="BO56" s="0" t="n">
        <v>33</v>
      </c>
      <c r="BP56" s="0" t="n">
        <v>43</v>
      </c>
      <c r="BQ56" s="0" t="n">
        <v>48</v>
      </c>
      <c r="BR56" s="0" t="n">
        <v>72</v>
      </c>
      <c r="BS56" s="0" t="n">
        <v>20</v>
      </c>
      <c r="BT56" s="0" t="n">
        <v>19</v>
      </c>
      <c r="BU56" s="0" t="n">
        <v>23</v>
      </c>
      <c r="BV56" s="0" t="n">
        <v>31</v>
      </c>
      <c r="BW56" s="0" t="n">
        <v>40</v>
      </c>
      <c r="BX56" s="0" t="n">
        <v>44</v>
      </c>
      <c r="BY56" s="0" t="n">
        <v>66</v>
      </c>
      <c r="BZ56" s="0" t="n">
        <v>88</v>
      </c>
    </row>
    <row r="57" customFormat="false" ht="15" hidden="false" customHeight="false" outlineLevel="0" collapsed="false">
      <c r="A57" s="0" t="n">
        <v>27472</v>
      </c>
      <c r="B57" s="0" t="n">
        <v>27472</v>
      </c>
      <c r="C57" s="22" t="n">
        <v>17465</v>
      </c>
      <c r="D57" s="0" t="n">
        <v>27472</v>
      </c>
      <c r="E57" s="0" t="s">
        <v>291</v>
      </c>
      <c r="F57" s="0" t="n">
        <v>181</v>
      </c>
      <c r="G57" s="22" t="n">
        <v>42447</v>
      </c>
      <c r="H57" s="0" t="s">
        <v>610</v>
      </c>
      <c r="I57" s="0" t="n">
        <v>23</v>
      </c>
      <c r="J57" s="0" t="n">
        <v>10</v>
      </c>
      <c r="K57" s="0" t="s">
        <v>552</v>
      </c>
      <c r="L57" s="0" t="s">
        <v>697</v>
      </c>
      <c r="M57" s="0" t="s">
        <v>698</v>
      </c>
      <c r="N57" s="0" t="s">
        <v>555</v>
      </c>
      <c r="O57" s="0" t="n">
        <v>28</v>
      </c>
      <c r="P57" s="0" t="n">
        <v>35</v>
      </c>
      <c r="Q57" s="0" t="n">
        <v>36</v>
      </c>
      <c r="R57" s="0" t="n">
        <v>49</v>
      </c>
      <c r="S57" s="0" t="n">
        <v>68</v>
      </c>
      <c r="T57" s="0" t="n">
        <v>76</v>
      </c>
      <c r="U57" s="0" t="n">
        <v>56</v>
      </c>
      <c r="V57" s="0" t="n">
        <v>35</v>
      </c>
      <c r="W57" s="0" t="n">
        <v>25</v>
      </c>
      <c r="X57" s="0" t="n">
        <v>27</v>
      </c>
      <c r="Y57" s="0" t="n">
        <v>30</v>
      </c>
      <c r="Z57" s="0" t="n">
        <v>34</v>
      </c>
      <c r="AA57" s="0" t="n">
        <v>41</v>
      </c>
      <c r="AB57" s="0" t="n">
        <v>61</v>
      </c>
      <c r="AC57" s="0" t="n">
        <v>103</v>
      </c>
      <c r="AD57" s="0" t="n">
        <v>109</v>
      </c>
      <c r="AE57" s="0" t="n">
        <v>20</v>
      </c>
      <c r="AF57" s="0" t="n">
        <v>22</v>
      </c>
      <c r="AG57" s="0" t="n">
        <v>27</v>
      </c>
      <c r="AH57" s="0" t="n">
        <v>27</v>
      </c>
      <c r="AI57" s="0" t="n">
        <v>29</v>
      </c>
      <c r="AJ57" s="0" t="n">
        <v>36</v>
      </c>
      <c r="AK57" s="0" t="n">
        <v>58</v>
      </c>
      <c r="AL57" s="0" t="n">
        <v>121</v>
      </c>
      <c r="AM57" s="0" t="n">
        <v>17</v>
      </c>
      <c r="AN57" s="0" t="n">
        <v>18</v>
      </c>
      <c r="AO57" s="0" t="n">
        <v>18</v>
      </c>
      <c r="AP57" s="0" t="n">
        <v>16</v>
      </c>
      <c r="AQ57" s="0" t="n">
        <v>16</v>
      </c>
      <c r="AR57" s="0" t="n">
        <v>21</v>
      </c>
      <c r="AS57" s="0" t="n">
        <v>32</v>
      </c>
      <c r="AT57" s="0" t="n">
        <v>54</v>
      </c>
      <c r="AU57" s="0" t="n">
        <v>15</v>
      </c>
      <c r="AV57" s="0" t="n">
        <v>20</v>
      </c>
      <c r="AW57" s="0" t="n">
        <v>19</v>
      </c>
      <c r="AX57" s="0" t="n">
        <v>15</v>
      </c>
      <c r="AY57" s="0" t="n">
        <v>15</v>
      </c>
      <c r="AZ57" s="0" t="n">
        <v>22</v>
      </c>
      <c r="BA57" s="0" t="n">
        <v>36</v>
      </c>
      <c r="BB57" s="0" t="n">
        <v>57</v>
      </c>
      <c r="BC57" s="0" t="n">
        <v>13</v>
      </c>
      <c r="BD57" s="0" t="n">
        <v>16</v>
      </c>
      <c r="BE57" s="0" t="n">
        <v>16</v>
      </c>
      <c r="BF57" s="0" t="n">
        <v>23</v>
      </c>
      <c r="BG57" s="0" t="n">
        <v>28</v>
      </c>
      <c r="BH57" s="0" t="n">
        <v>36</v>
      </c>
      <c r="BI57" s="0" t="n">
        <v>49</v>
      </c>
      <c r="BJ57" s="0" t="n">
        <v>65</v>
      </c>
      <c r="BK57" s="0" t="n">
        <v>15</v>
      </c>
      <c r="BL57" s="0" t="n">
        <v>14</v>
      </c>
      <c r="BM57" s="0" t="n">
        <v>15</v>
      </c>
      <c r="BN57" s="0" t="n">
        <v>20</v>
      </c>
      <c r="BO57" s="0" t="n">
        <v>25</v>
      </c>
      <c r="BP57" s="0" t="n">
        <v>31</v>
      </c>
      <c r="BQ57" s="0" t="n">
        <v>33</v>
      </c>
      <c r="BR57" s="0" t="n">
        <v>53</v>
      </c>
      <c r="BS57" s="0" t="n">
        <v>17</v>
      </c>
      <c r="BT57" s="0" t="n">
        <v>15</v>
      </c>
      <c r="BU57" s="0" t="n">
        <v>16</v>
      </c>
      <c r="BV57" s="0" t="n">
        <v>18</v>
      </c>
      <c r="BW57" s="0" t="n">
        <v>20</v>
      </c>
      <c r="BX57" s="0" t="n">
        <v>27</v>
      </c>
      <c r="BY57" s="0" t="n">
        <v>42</v>
      </c>
      <c r="BZ57" s="0" t="n">
        <v>64</v>
      </c>
    </row>
    <row r="58" customFormat="false" ht="15" hidden="false" customHeight="false" outlineLevel="0" collapsed="false">
      <c r="A58" s="0" t="n">
        <v>27510</v>
      </c>
      <c r="B58" s="0" t="n">
        <v>27510</v>
      </c>
      <c r="C58" s="22" t="n">
        <v>15819</v>
      </c>
      <c r="D58" s="0" t="n">
        <v>27510</v>
      </c>
      <c r="E58" s="0" t="s">
        <v>290</v>
      </c>
      <c r="F58" s="0" t="n">
        <v>190</v>
      </c>
      <c r="G58" s="22" t="n">
        <v>42685</v>
      </c>
      <c r="H58" s="0" t="s">
        <v>611</v>
      </c>
      <c r="I58" s="0" t="n">
        <v>22</v>
      </c>
      <c r="J58" s="0" t="n">
        <v>9</v>
      </c>
      <c r="K58" s="0" t="s">
        <v>552</v>
      </c>
      <c r="L58" s="0" t="s">
        <v>697</v>
      </c>
      <c r="M58" s="0" t="s">
        <v>698</v>
      </c>
      <c r="N58" s="0" t="s">
        <v>555</v>
      </c>
      <c r="O58" s="0" t="s">
        <v>391</v>
      </c>
      <c r="P58" s="0" t="s">
        <v>391</v>
      </c>
      <c r="Q58" s="0" t="s">
        <v>391</v>
      </c>
      <c r="R58" s="0" t="s">
        <v>391</v>
      </c>
      <c r="S58" s="0" t="s">
        <v>391</v>
      </c>
      <c r="T58" s="0" t="s">
        <v>391</v>
      </c>
      <c r="U58" s="0" t="s">
        <v>391</v>
      </c>
      <c r="V58" s="0" t="s">
        <v>391</v>
      </c>
      <c r="W58" s="0" t="s">
        <v>391</v>
      </c>
      <c r="X58" s="0" t="s">
        <v>391</v>
      </c>
      <c r="Y58" s="0" t="s">
        <v>391</v>
      </c>
      <c r="Z58" s="0" t="s">
        <v>391</v>
      </c>
      <c r="AA58" s="0" t="s">
        <v>391</v>
      </c>
      <c r="AB58" s="0" t="s">
        <v>391</v>
      </c>
      <c r="AC58" s="0" t="s">
        <v>391</v>
      </c>
      <c r="AD58" s="0" t="s">
        <v>391</v>
      </c>
      <c r="AE58" s="0" t="s">
        <v>391</v>
      </c>
      <c r="AF58" s="0" t="s">
        <v>391</v>
      </c>
      <c r="AG58" s="0" t="s">
        <v>391</v>
      </c>
      <c r="AH58" s="0" t="s">
        <v>391</v>
      </c>
      <c r="AI58" s="0" t="s">
        <v>391</v>
      </c>
      <c r="AJ58" s="0" t="s">
        <v>391</v>
      </c>
      <c r="AK58" s="0" t="s">
        <v>391</v>
      </c>
      <c r="AL58" s="0" t="s">
        <v>391</v>
      </c>
      <c r="AM58" s="0" t="s">
        <v>391</v>
      </c>
      <c r="AN58" s="0" t="s">
        <v>391</v>
      </c>
      <c r="AO58" s="0" t="s">
        <v>391</v>
      </c>
      <c r="AP58" s="0" t="s">
        <v>391</v>
      </c>
      <c r="AQ58" s="0" t="s">
        <v>391</v>
      </c>
      <c r="AR58" s="0" t="s">
        <v>391</v>
      </c>
      <c r="AS58" s="0" t="s">
        <v>391</v>
      </c>
      <c r="AT58" s="0" t="s">
        <v>391</v>
      </c>
      <c r="AU58" s="0" t="s">
        <v>391</v>
      </c>
      <c r="AV58" s="0" t="s">
        <v>391</v>
      </c>
      <c r="AW58" s="0" t="s">
        <v>391</v>
      </c>
      <c r="AX58" s="0" t="s">
        <v>391</v>
      </c>
      <c r="AY58" s="0" t="s">
        <v>391</v>
      </c>
      <c r="AZ58" s="0" t="s">
        <v>391</v>
      </c>
      <c r="BA58" s="0" t="s">
        <v>391</v>
      </c>
      <c r="BB58" s="0" t="s">
        <v>391</v>
      </c>
      <c r="BC58" s="0" t="s">
        <v>391</v>
      </c>
      <c r="BD58" s="0" t="s">
        <v>391</v>
      </c>
      <c r="BE58" s="0" t="s">
        <v>391</v>
      </c>
      <c r="BF58" s="0" t="s">
        <v>391</v>
      </c>
      <c r="BG58" s="0" t="s">
        <v>391</v>
      </c>
      <c r="BH58" s="0" t="s">
        <v>391</v>
      </c>
      <c r="BI58" s="0" t="s">
        <v>391</v>
      </c>
      <c r="BJ58" s="0" t="s">
        <v>391</v>
      </c>
      <c r="BK58" s="0" t="s">
        <v>391</v>
      </c>
      <c r="BL58" s="0" t="s">
        <v>391</v>
      </c>
      <c r="BM58" s="0" t="s">
        <v>391</v>
      </c>
      <c r="BN58" s="0" t="s">
        <v>391</v>
      </c>
      <c r="BO58" s="0" t="s">
        <v>391</v>
      </c>
      <c r="BP58" s="0" t="s">
        <v>391</v>
      </c>
      <c r="BQ58" s="0" t="s">
        <v>391</v>
      </c>
      <c r="BR58" s="0" t="s">
        <v>391</v>
      </c>
      <c r="BS58" s="0" t="s">
        <v>391</v>
      </c>
      <c r="BT58" s="0" t="s">
        <v>391</v>
      </c>
      <c r="BU58" s="0" t="s">
        <v>391</v>
      </c>
      <c r="BV58" s="0" t="s">
        <v>391</v>
      </c>
      <c r="BW58" s="0" t="s">
        <v>391</v>
      </c>
      <c r="BX58" s="0" t="s">
        <v>391</v>
      </c>
      <c r="BY58" s="0" t="s">
        <v>391</v>
      </c>
      <c r="BZ58" s="0" t="s">
        <v>391</v>
      </c>
    </row>
    <row r="59" customFormat="false" ht="15" hidden="false" customHeight="false" outlineLevel="0" collapsed="false">
      <c r="A59" s="0" t="n">
        <v>27510</v>
      </c>
      <c r="B59" s="0" t="n">
        <v>27510</v>
      </c>
      <c r="C59" s="22" t="n">
        <v>15819</v>
      </c>
      <c r="D59" s="0" t="n">
        <v>27510</v>
      </c>
      <c r="E59" s="0" t="s">
        <v>291</v>
      </c>
      <c r="F59" s="0" t="n">
        <v>189</v>
      </c>
      <c r="G59" s="22" t="n">
        <v>42685</v>
      </c>
      <c r="H59" s="0" t="s">
        <v>612</v>
      </c>
      <c r="I59" s="0" t="n">
        <v>22</v>
      </c>
      <c r="J59" s="0" t="n">
        <v>7</v>
      </c>
      <c r="K59" s="0" t="s">
        <v>552</v>
      </c>
      <c r="L59" s="0" t="s">
        <v>697</v>
      </c>
      <c r="M59" s="0" t="s">
        <v>698</v>
      </c>
      <c r="N59" s="0" t="s">
        <v>555</v>
      </c>
      <c r="O59" s="0" t="s">
        <v>391</v>
      </c>
      <c r="P59" s="0" t="s">
        <v>391</v>
      </c>
      <c r="Q59" s="0" t="s">
        <v>391</v>
      </c>
      <c r="R59" s="0" t="s">
        <v>391</v>
      </c>
      <c r="S59" s="0" t="s">
        <v>391</v>
      </c>
      <c r="T59" s="0" t="s">
        <v>391</v>
      </c>
      <c r="U59" s="0" t="s">
        <v>391</v>
      </c>
      <c r="V59" s="0" t="s">
        <v>391</v>
      </c>
      <c r="W59" s="0" t="s">
        <v>391</v>
      </c>
      <c r="X59" s="0" t="s">
        <v>391</v>
      </c>
      <c r="Y59" s="0" t="s">
        <v>391</v>
      </c>
      <c r="Z59" s="0" t="s">
        <v>391</v>
      </c>
      <c r="AA59" s="0" t="s">
        <v>391</v>
      </c>
      <c r="AB59" s="0" t="s">
        <v>391</v>
      </c>
      <c r="AC59" s="0" t="s">
        <v>391</v>
      </c>
      <c r="AD59" s="0" t="s">
        <v>391</v>
      </c>
      <c r="AE59" s="0" t="s">
        <v>391</v>
      </c>
      <c r="AF59" s="0" t="s">
        <v>391</v>
      </c>
      <c r="AG59" s="0" t="s">
        <v>391</v>
      </c>
      <c r="AH59" s="0" t="s">
        <v>391</v>
      </c>
      <c r="AI59" s="0" t="s">
        <v>391</v>
      </c>
      <c r="AJ59" s="0" t="s">
        <v>391</v>
      </c>
      <c r="AK59" s="0" t="s">
        <v>391</v>
      </c>
      <c r="AL59" s="0" t="s">
        <v>391</v>
      </c>
      <c r="AM59" s="0" t="s">
        <v>391</v>
      </c>
      <c r="AN59" s="0" t="s">
        <v>391</v>
      </c>
      <c r="AO59" s="0" t="s">
        <v>391</v>
      </c>
      <c r="AP59" s="0" t="s">
        <v>391</v>
      </c>
      <c r="AQ59" s="0" t="s">
        <v>391</v>
      </c>
      <c r="AR59" s="0" t="s">
        <v>391</v>
      </c>
      <c r="AS59" s="0" t="s">
        <v>391</v>
      </c>
      <c r="AT59" s="0" t="s">
        <v>391</v>
      </c>
      <c r="AU59" s="0" t="s">
        <v>391</v>
      </c>
      <c r="AV59" s="0" t="s">
        <v>391</v>
      </c>
      <c r="AW59" s="0" t="s">
        <v>391</v>
      </c>
      <c r="AX59" s="0" t="s">
        <v>391</v>
      </c>
      <c r="AY59" s="0" t="s">
        <v>391</v>
      </c>
      <c r="AZ59" s="0" t="s">
        <v>391</v>
      </c>
      <c r="BA59" s="0" t="s">
        <v>391</v>
      </c>
      <c r="BB59" s="0" t="s">
        <v>391</v>
      </c>
      <c r="BC59" s="0" t="s">
        <v>391</v>
      </c>
      <c r="BD59" s="0" t="s">
        <v>391</v>
      </c>
      <c r="BE59" s="0" t="s">
        <v>391</v>
      </c>
      <c r="BF59" s="0" t="s">
        <v>391</v>
      </c>
      <c r="BG59" s="0" t="s">
        <v>391</v>
      </c>
      <c r="BH59" s="0" t="s">
        <v>391</v>
      </c>
      <c r="BI59" s="0" t="s">
        <v>391</v>
      </c>
      <c r="BJ59" s="0" t="s">
        <v>391</v>
      </c>
      <c r="BK59" s="0" t="s">
        <v>391</v>
      </c>
      <c r="BL59" s="0" t="s">
        <v>391</v>
      </c>
      <c r="BM59" s="0" t="s">
        <v>391</v>
      </c>
      <c r="BN59" s="0" t="s">
        <v>391</v>
      </c>
      <c r="BO59" s="0" t="s">
        <v>391</v>
      </c>
      <c r="BP59" s="0" t="s">
        <v>391</v>
      </c>
      <c r="BQ59" s="0" t="s">
        <v>391</v>
      </c>
      <c r="BR59" s="0" t="s">
        <v>391</v>
      </c>
      <c r="BS59" s="0" t="s">
        <v>391</v>
      </c>
      <c r="BT59" s="0" t="s">
        <v>391</v>
      </c>
      <c r="BU59" s="0" t="s">
        <v>391</v>
      </c>
      <c r="BV59" s="0" t="s">
        <v>391</v>
      </c>
      <c r="BW59" s="0" t="s">
        <v>391</v>
      </c>
      <c r="BX59" s="0" t="s">
        <v>391</v>
      </c>
      <c r="BY59" s="0" t="s">
        <v>391</v>
      </c>
      <c r="BZ59" s="0" t="s">
        <v>391</v>
      </c>
    </row>
    <row r="60" customFormat="false" ht="15" hidden="false" customHeight="false" outlineLevel="0" collapsed="false">
      <c r="A60" s="0" t="n">
        <v>28000</v>
      </c>
      <c r="B60" s="0" t="n">
        <v>28000</v>
      </c>
      <c r="C60" s="22" t="n">
        <v>20672</v>
      </c>
      <c r="D60" s="0" t="n">
        <v>28000</v>
      </c>
      <c r="E60" s="0" t="s">
        <v>290</v>
      </c>
      <c r="F60" s="0" t="n">
        <v>758</v>
      </c>
      <c r="G60" s="22" t="n">
        <v>43019</v>
      </c>
      <c r="H60" s="0" t="s">
        <v>613</v>
      </c>
      <c r="I60" s="0" t="n">
        <v>23</v>
      </c>
      <c r="J60" s="0" t="n">
        <v>9</v>
      </c>
      <c r="K60" s="0" t="s">
        <v>552</v>
      </c>
      <c r="L60" s="0" t="s">
        <v>697</v>
      </c>
      <c r="M60" s="0" t="s">
        <v>698</v>
      </c>
      <c r="N60" s="0" t="s">
        <v>555</v>
      </c>
      <c r="O60" s="0" t="n">
        <v>19</v>
      </c>
      <c r="P60" s="0" t="n">
        <v>23</v>
      </c>
      <c r="Q60" s="0" t="n">
        <v>27</v>
      </c>
      <c r="R60" s="0" t="n">
        <v>33</v>
      </c>
      <c r="S60" s="0" t="n">
        <v>39</v>
      </c>
      <c r="T60" s="0" t="n">
        <v>50</v>
      </c>
      <c r="U60" s="0" t="n">
        <v>59</v>
      </c>
      <c r="V60" s="0" t="n">
        <v>52</v>
      </c>
      <c r="W60" s="0" t="n">
        <v>17</v>
      </c>
      <c r="X60" s="0" t="n">
        <v>22</v>
      </c>
      <c r="Y60" s="0" t="n">
        <v>24</v>
      </c>
      <c r="Z60" s="0" t="n">
        <v>33</v>
      </c>
      <c r="AA60" s="0" t="n">
        <v>39</v>
      </c>
      <c r="AB60" s="0" t="n">
        <v>49</v>
      </c>
      <c r="AC60" s="0" t="n">
        <v>59</v>
      </c>
      <c r="AD60" s="0" t="n">
        <v>78</v>
      </c>
      <c r="AE60" s="0" t="n">
        <v>17</v>
      </c>
      <c r="AF60" s="0" t="n">
        <v>20</v>
      </c>
      <c r="AG60" s="0" t="n">
        <v>23</v>
      </c>
      <c r="AH60" s="0" t="n">
        <v>29</v>
      </c>
      <c r="AI60" s="0" t="n">
        <v>35</v>
      </c>
      <c r="AJ60" s="0" t="n">
        <v>42</v>
      </c>
      <c r="AK60" s="0" t="n">
        <v>52</v>
      </c>
      <c r="AL60" s="0" t="n">
        <v>76</v>
      </c>
      <c r="AM60" s="0" t="n">
        <v>17</v>
      </c>
      <c r="AN60" s="0" t="n">
        <v>21</v>
      </c>
      <c r="AO60" s="0" t="n">
        <v>19</v>
      </c>
      <c r="AP60" s="0" t="n">
        <v>18</v>
      </c>
      <c r="AQ60" s="0" t="n">
        <v>16</v>
      </c>
      <c r="AR60" s="0" t="n">
        <v>24</v>
      </c>
      <c r="AS60" s="0" t="n">
        <v>34</v>
      </c>
      <c r="AT60" s="0" t="n">
        <v>56</v>
      </c>
      <c r="AU60" s="0" t="n">
        <v>19</v>
      </c>
      <c r="AV60" s="0" t="n">
        <v>25</v>
      </c>
      <c r="AW60" s="0" t="n">
        <v>19</v>
      </c>
      <c r="AX60" s="0" t="n">
        <v>18</v>
      </c>
      <c r="AY60" s="0" t="n">
        <v>18</v>
      </c>
      <c r="AZ60" s="0" t="n">
        <v>21</v>
      </c>
      <c r="BA60" s="0" t="n">
        <v>37</v>
      </c>
      <c r="BB60" s="0" t="n">
        <v>60</v>
      </c>
      <c r="BC60" s="0" t="n">
        <v>17</v>
      </c>
      <c r="BD60" s="0" t="n">
        <v>21</v>
      </c>
      <c r="BE60" s="0" t="n">
        <v>20</v>
      </c>
      <c r="BF60" s="0" t="n">
        <v>23</v>
      </c>
      <c r="BG60" s="0" t="n">
        <v>28</v>
      </c>
      <c r="BH60" s="0" t="n">
        <v>35</v>
      </c>
      <c r="BI60" s="0" t="n">
        <v>48</v>
      </c>
      <c r="BJ60" s="0" t="n">
        <v>65</v>
      </c>
      <c r="BK60" s="0" t="n">
        <v>16</v>
      </c>
      <c r="BL60" s="0" t="n">
        <v>16</v>
      </c>
      <c r="BM60" s="0" t="n">
        <v>19</v>
      </c>
      <c r="BN60" s="0" t="n">
        <v>24</v>
      </c>
      <c r="BO60" s="0" t="n">
        <v>30</v>
      </c>
      <c r="BP60" s="0" t="n">
        <v>37</v>
      </c>
      <c r="BQ60" s="0" t="n">
        <v>45</v>
      </c>
      <c r="BR60" s="0" t="n">
        <v>57</v>
      </c>
      <c r="BS60" s="0" t="n">
        <v>16</v>
      </c>
      <c r="BT60" s="0" t="n">
        <v>16</v>
      </c>
      <c r="BU60" s="0" t="n">
        <v>19</v>
      </c>
      <c r="BV60" s="0" t="n">
        <v>27</v>
      </c>
      <c r="BW60" s="0" t="n">
        <v>32</v>
      </c>
      <c r="BX60" s="0" t="n">
        <v>34</v>
      </c>
      <c r="BY60" s="0" t="n">
        <v>41</v>
      </c>
      <c r="BZ60" s="0" t="n">
        <v>54</v>
      </c>
    </row>
    <row r="61" customFormat="false" ht="15" hidden="false" customHeight="false" outlineLevel="0" collapsed="false">
      <c r="A61" s="0" t="n">
        <v>28000</v>
      </c>
      <c r="B61" s="0" t="n">
        <v>28000</v>
      </c>
      <c r="C61" s="22" t="n">
        <v>20672</v>
      </c>
      <c r="D61" s="0" t="n">
        <v>28000</v>
      </c>
      <c r="E61" s="0" t="s">
        <v>291</v>
      </c>
      <c r="F61" s="0" t="n">
        <v>757</v>
      </c>
      <c r="G61" s="22" t="n">
        <v>43019</v>
      </c>
      <c r="H61" s="0" t="s">
        <v>614</v>
      </c>
      <c r="I61" s="0" t="n">
        <v>26</v>
      </c>
      <c r="J61" s="0" t="n">
        <v>9</v>
      </c>
      <c r="K61" s="0" t="s">
        <v>552</v>
      </c>
      <c r="L61" s="0" t="s">
        <v>697</v>
      </c>
      <c r="M61" s="0" t="s">
        <v>698</v>
      </c>
      <c r="N61" s="0" t="s">
        <v>555</v>
      </c>
      <c r="O61" s="0" t="n">
        <v>14</v>
      </c>
      <c r="P61" s="0" t="n">
        <v>13</v>
      </c>
      <c r="Q61" s="0" t="n">
        <v>16</v>
      </c>
      <c r="R61" s="0" t="n">
        <v>17</v>
      </c>
      <c r="S61" s="0" t="n">
        <v>16</v>
      </c>
      <c r="T61" s="0" t="n">
        <v>19</v>
      </c>
      <c r="U61" s="0" t="n">
        <v>16</v>
      </c>
      <c r="V61" s="0" t="n">
        <v>20</v>
      </c>
      <c r="W61" s="0" t="n">
        <v>14</v>
      </c>
      <c r="X61" s="0" t="n">
        <v>16</v>
      </c>
      <c r="Y61" s="0" t="n">
        <v>16</v>
      </c>
      <c r="Z61" s="0" t="n">
        <v>16</v>
      </c>
      <c r="AA61" s="0" t="n">
        <v>17</v>
      </c>
      <c r="AB61" s="0" t="n">
        <v>19</v>
      </c>
      <c r="AC61" s="0" t="n">
        <v>23</v>
      </c>
      <c r="AD61" s="0" t="n">
        <v>22</v>
      </c>
      <c r="AE61" s="0" t="n">
        <v>17</v>
      </c>
      <c r="AF61" s="0" t="n">
        <v>17</v>
      </c>
      <c r="AG61" s="0" t="n">
        <v>21</v>
      </c>
      <c r="AH61" s="0" t="n">
        <v>18</v>
      </c>
      <c r="AI61" s="0" t="n">
        <v>19</v>
      </c>
      <c r="AJ61" s="0" t="n">
        <v>22</v>
      </c>
      <c r="AK61" s="0" t="n">
        <v>29</v>
      </c>
      <c r="AL61" s="0" t="n">
        <v>32</v>
      </c>
      <c r="AM61" s="0" t="n">
        <v>17</v>
      </c>
      <c r="AN61" s="0" t="n">
        <v>19</v>
      </c>
      <c r="AO61" s="0" t="n">
        <v>20</v>
      </c>
      <c r="AP61" s="0" t="n">
        <v>13</v>
      </c>
      <c r="AQ61" s="0" t="n">
        <v>16</v>
      </c>
      <c r="AR61" s="0" t="n">
        <v>18</v>
      </c>
      <c r="AS61" s="0" t="n">
        <v>29</v>
      </c>
      <c r="AT61" s="0" t="n">
        <v>42</v>
      </c>
      <c r="AU61" s="0" t="n">
        <v>20</v>
      </c>
      <c r="AV61" s="0" t="n">
        <v>22</v>
      </c>
      <c r="AW61" s="0" t="n">
        <v>21</v>
      </c>
      <c r="AX61" s="0" t="n">
        <v>15</v>
      </c>
      <c r="AY61" s="0" t="n">
        <v>17</v>
      </c>
      <c r="AZ61" s="0" t="n">
        <v>23</v>
      </c>
      <c r="BA61" s="0" t="n">
        <v>45</v>
      </c>
      <c r="BB61" s="0" t="n">
        <v>76</v>
      </c>
      <c r="BC61" s="0" t="n">
        <v>18</v>
      </c>
      <c r="BD61" s="0" t="n">
        <v>18</v>
      </c>
      <c r="BE61" s="0" t="n">
        <v>19</v>
      </c>
      <c r="BF61" s="0" t="n">
        <v>23</v>
      </c>
      <c r="BG61" s="0" t="n">
        <v>30</v>
      </c>
      <c r="BH61" s="0" t="n">
        <v>41</v>
      </c>
      <c r="BI61" s="0" t="n">
        <v>62</v>
      </c>
      <c r="BJ61" s="0" t="n">
        <v>84</v>
      </c>
      <c r="BK61" s="0" t="n">
        <v>17</v>
      </c>
      <c r="BL61" s="0" t="n">
        <v>19</v>
      </c>
      <c r="BM61" s="0" t="n">
        <v>21</v>
      </c>
      <c r="BN61" s="0" t="n">
        <v>26</v>
      </c>
      <c r="BO61" s="0" t="n">
        <v>37</v>
      </c>
      <c r="BP61" s="0" t="n">
        <v>48</v>
      </c>
      <c r="BQ61" s="0" t="n">
        <v>61</v>
      </c>
      <c r="BR61" s="0" t="n">
        <v>76</v>
      </c>
      <c r="BS61" s="0" t="n">
        <v>19</v>
      </c>
      <c r="BT61" s="0" t="n">
        <v>22</v>
      </c>
      <c r="BU61" s="0" t="n">
        <v>30</v>
      </c>
      <c r="BV61" s="0" t="n">
        <v>33</v>
      </c>
      <c r="BW61" s="0" t="n">
        <v>37</v>
      </c>
      <c r="BX61" s="0" t="n">
        <v>44</v>
      </c>
      <c r="BY61" s="0" t="n">
        <v>53</v>
      </c>
      <c r="BZ61" s="0" t="n">
        <v>59</v>
      </c>
    </row>
    <row r="62" customFormat="false" ht="15" hidden="false" customHeight="false" outlineLevel="0" collapsed="false">
      <c r="A62" s="0" t="n">
        <v>28444</v>
      </c>
      <c r="B62" s="0" t="n">
        <v>28444</v>
      </c>
      <c r="C62" s="22" t="n">
        <v>16174</v>
      </c>
      <c r="D62" s="0" t="n">
        <v>28444</v>
      </c>
      <c r="E62" s="0" t="s">
        <v>290</v>
      </c>
      <c r="F62" s="0" t="n">
        <v>148</v>
      </c>
      <c r="G62" s="22" t="n">
        <v>42802</v>
      </c>
      <c r="H62" s="0" t="s">
        <v>615</v>
      </c>
      <c r="I62" s="0" t="n">
        <v>21</v>
      </c>
      <c r="J62" s="0" t="n">
        <v>10</v>
      </c>
      <c r="K62" s="0" t="s">
        <v>552</v>
      </c>
      <c r="L62" s="0" t="s">
        <v>697</v>
      </c>
      <c r="M62" s="0" t="s">
        <v>698</v>
      </c>
      <c r="N62" s="0" t="s">
        <v>555</v>
      </c>
      <c r="O62" s="0" t="n">
        <v>13</v>
      </c>
      <c r="P62" s="0" t="n">
        <v>18</v>
      </c>
      <c r="Q62" s="0" t="n">
        <v>11</v>
      </c>
      <c r="R62" s="0" t="n">
        <v>18</v>
      </c>
      <c r="S62" s="0" t="n">
        <v>27</v>
      </c>
      <c r="T62" s="0" t="n">
        <v>31</v>
      </c>
      <c r="U62" s="0" t="n">
        <v>35</v>
      </c>
      <c r="V62" s="0" t="n">
        <v>41</v>
      </c>
      <c r="W62" s="0" t="n">
        <v>17</v>
      </c>
      <c r="X62" s="0" t="n">
        <v>21</v>
      </c>
      <c r="Y62" s="0" t="n">
        <v>21</v>
      </c>
      <c r="Z62" s="0" t="n">
        <v>24</v>
      </c>
      <c r="AA62" s="0" t="n">
        <v>24</v>
      </c>
      <c r="AB62" s="0" t="n">
        <v>30</v>
      </c>
      <c r="AC62" s="0" t="n">
        <v>38</v>
      </c>
      <c r="AD62" s="0" t="n">
        <v>60</v>
      </c>
      <c r="AE62" s="0" t="n">
        <v>17</v>
      </c>
      <c r="AF62" s="0" t="n">
        <v>17</v>
      </c>
      <c r="AG62" s="0" t="n">
        <v>18</v>
      </c>
      <c r="AH62" s="0" t="n">
        <v>19</v>
      </c>
      <c r="AI62" s="0" t="n">
        <v>23</v>
      </c>
      <c r="AJ62" s="0" t="n">
        <v>30</v>
      </c>
      <c r="AK62" s="0" t="n">
        <v>36</v>
      </c>
      <c r="AL62" s="0" t="n">
        <v>49</v>
      </c>
      <c r="AM62" s="0" t="n">
        <v>14</v>
      </c>
      <c r="AN62" s="0" t="n">
        <v>17</v>
      </c>
      <c r="AO62" s="0" t="n">
        <v>20</v>
      </c>
      <c r="AP62" s="0" t="n">
        <v>14</v>
      </c>
      <c r="AQ62" s="0" t="n">
        <v>14</v>
      </c>
      <c r="AR62" s="0" t="n">
        <v>16</v>
      </c>
      <c r="AS62" s="0" t="n">
        <v>25</v>
      </c>
      <c r="AT62" s="0" t="n">
        <v>42</v>
      </c>
      <c r="AU62" s="0" t="n">
        <v>15</v>
      </c>
      <c r="AV62" s="0" t="n">
        <v>18</v>
      </c>
      <c r="AW62" s="0" t="n">
        <v>18</v>
      </c>
      <c r="AX62" s="0" t="n">
        <v>18</v>
      </c>
      <c r="AY62" s="0" t="n">
        <v>17</v>
      </c>
      <c r="AZ62" s="0" t="n">
        <v>22</v>
      </c>
      <c r="BA62" s="0" t="n">
        <v>32</v>
      </c>
      <c r="BB62" s="0" t="n">
        <v>47</v>
      </c>
      <c r="BC62" s="0" t="n">
        <v>16</v>
      </c>
      <c r="BD62" s="0" t="n">
        <v>17</v>
      </c>
      <c r="BE62" s="0" t="n">
        <v>17</v>
      </c>
      <c r="BF62" s="0" t="n">
        <v>22</v>
      </c>
      <c r="BG62" s="0" t="n">
        <v>26</v>
      </c>
      <c r="BH62" s="0" t="n">
        <v>31</v>
      </c>
      <c r="BI62" s="0" t="n">
        <v>42</v>
      </c>
      <c r="BJ62" s="0" t="n">
        <v>53</v>
      </c>
      <c r="BK62" s="0" t="n">
        <v>14</v>
      </c>
      <c r="BL62" s="0" t="n">
        <v>16</v>
      </c>
      <c r="BM62" s="0" t="n">
        <v>19</v>
      </c>
      <c r="BN62" s="0" t="n">
        <v>20</v>
      </c>
      <c r="BO62" s="0" t="n">
        <v>27</v>
      </c>
      <c r="BP62" s="0" t="n">
        <v>30</v>
      </c>
      <c r="BQ62" s="0" t="n">
        <v>35</v>
      </c>
      <c r="BR62" s="0" t="n">
        <v>40</v>
      </c>
      <c r="BS62" s="0" t="n">
        <v>14</v>
      </c>
      <c r="BT62" s="0" t="n">
        <v>13</v>
      </c>
      <c r="BU62" s="0" t="n">
        <v>17</v>
      </c>
      <c r="BV62" s="0" t="n">
        <v>22</v>
      </c>
      <c r="BW62" s="0" t="n">
        <v>22</v>
      </c>
      <c r="BX62" s="0" t="n">
        <v>24</v>
      </c>
      <c r="BY62" s="0" t="n">
        <v>29</v>
      </c>
      <c r="BZ62" s="0" t="n">
        <v>41</v>
      </c>
    </row>
    <row r="63" customFormat="false" ht="15" hidden="false" customHeight="false" outlineLevel="0" collapsed="false">
      <c r="A63" s="0" t="n">
        <v>28444</v>
      </c>
      <c r="B63" s="0" t="n">
        <v>28444</v>
      </c>
      <c r="C63" s="22" t="n">
        <v>16174</v>
      </c>
      <c r="D63" s="0" t="n">
        <v>28444</v>
      </c>
      <c r="E63" s="0" t="s">
        <v>291</v>
      </c>
      <c r="F63" s="0" t="n">
        <v>147</v>
      </c>
      <c r="G63" s="22" t="n">
        <v>42802</v>
      </c>
      <c r="H63" s="0" t="s">
        <v>616</v>
      </c>
      <c r="I63" s="0" t="n">
        <v>24</v>
      </c>
      <c r="J63" s="0" t="n">
        <v>10</v>
      </c>
      <c r="K63" s="0" t="s">
        <v>552</v>
      </c>
      <c r="L63" s="0" t="s">
        <v>697</v>
      </c>
      <c r="M63" s="0" t="s">
        <v>698</v>
      </c>
      <c r="N63" s="0" t="s">
        <v>555</v>
      </c>
      <c r="O63" s="0" t="n">
        <v>19</v>
      </c>
      <c r="P63" s="0" t="n">
        <v>17</v>
      </c>
      <c r="Q63" s="0" t="n">
        <v>20</v>
      </c>
      <c r="R63" s="0" t="n">
        <v>28</v>
      </c>
      <c r="S63" s="0" t="n">
        <v>23</v>
      </c>
      <c r="T63" s="0" t="n">
        <v>27</v>
      </c>
      <c r="U63" s="0" t="n">
        <v>34</v>
      </c>
      <c r="V63" s="0" t="n">
        <v>39</v>
      </c>
      <c r="W63" s="0" t="n">
        <v>17</v>
      </c>
      <c r="X63" s="0" t="n">
        <v>19</v>
      </c>
      <c r="Y63" s="0" t="n">
        <v>21</v>
      </c>
      <c r="Z63" s="0" t="n">
        <v>21</v>
      </c>
      <c r="AA63" s="0" t="n">
        <v>22</v>
      </c>
      <c r="AB63" s="0" t="n">
        <v>33</v>
      </c>
      <c r="AC63" s="0" t="n">
        <v>33</v>
      </c>
      <c r="AD63" s="0" t="n">
        <v>44</v>
      </c>
      <c r="AE63" s="0" t="n">
        <v>15</v>
      </c>
      <c r="AF63" s="0" t="n">
        <v>16</v>
      </c>
      <c r="AG63" s="0" t="n">
        <v>17</v>
      </c>
      <c r="AH63" s="0" t="n">
        <v>18</v>
      </c>
      <c r="AI63" s="0" t="n">
        <v>20</v>
      </c>
      <c r="AJ63" s="0" t="n">
        <v>27</v>
      </c>
      <c r="AK63" s="0" t="n">
        <v>34</v>
      </c>
      <c r="AL63" s="0" t="n">
        <v>39</v>
      </c>
      <c r="AM63" s="0" t="n">
        <v>14</v>
      </c>
      <c r="AN63" s="0" t="n">
        <v>17</v>
      </c>
      <c r="AO63" s="0" t="n">
        <v>17</v>
      </c>
      <c r="AP63" s="0" t="n">
        <v>14</v>
      </c>
      <c r="AQ63" s="0" t="n">
        <v>14</v>
      </c>
      <c r="AR63" s="0" t="n">
        <v>17</v>
      </c>
      <c r="AS63" s="0" t="n">
        <v>23</v>
      </c>
      <c r="AT63" s="0" t="n">
        <v>39</v>
      </c>
      <c r="AU63" s="0" t="n">
        <v>17</v>
      </c>
      <c r="AV63" s="0" t="n">
        <v>18</v>
      </c>
      <c r="AW63" s="0" t="n">
        <v>20</v>
      </c>
      <c r="AX63" s="0" t="n">
        <v>14</v>
      </c>
      <c r="AY63" s="0" t="n">
        <v>14</v>
      </c>
      <c r="AZ63" s="0" t="n">
        <v>20</v>
      </c>
      <c r="BA63" s="0" t="n">
        <v>32</v>
      </c>
      <c r="BB63" s="0" t="n">
        <v>49</v>
      </c>
      <c r="BC63" s="0" t="n">
        <v>17</v>
      </c>
      <c r="BD63" s="0" t="n">
        <v>16</v>
      </c>
      <c r="BE63" s="0" t="n">
        <v>16</v>
      </c>
      <c r="BF63" s="0" t="n">
        <v>19</v>
      </c>
      <c r="BG63" s="0" t="n">
        <v>24</v>
      </c>
      <c r="BH63" s="0" t="n">
        <v>29</v>
      </c>
      <c r="BI63" s="0" t="n">
        <v>38</v>
      </c>
      <c r="BJ63" s="0" t="n">
        <v>45</v>
      </c>
      <c r="BK63" s="0" t="n">
        <v>17</v>
      </c>
      <c r="BL63" s="0" t="n">
        <v>19</v>
      </c>
      <c r="BM63" s="0" t="n">
        <v>18</v>
      </c>
      <c r="BN63" s="0" t="n">
        <v>21</v>
      </c>
      <c r="BO63" s="0" t="n">
        <v>27</v>
      </c>
      <c r="BP63" s="0" t="n">
        <v>32</v>
      </c>
      <c r="BQ63" s="0" t="n">
        <v>34</v>
      </c>
      <c r="BR63" s="0" t="n">
        <v>38</v>
      </c>
      <c r="BS63" s="0" t="n">
        <v>14</v>
      </c>
      <c r="BT63" s="0" t="n">
        <v>18</v>
      </c>
      <c r="BU63" s="0" t="n">
        <v>22</v>
      </c>
      <c r="BV63" s="0" t="n">
        <v>22</v>
      </c>
      <c r="BW63" s="0" t="n">
        <v>25</v>
      </c>
      <c r="BX63" s="0" t="n">
        <v>29</v>
      </c>
      <c r="BY63" s="0" t="n">
        <v>34</v>
      </c>
      <c r="BZ63" s="0" t="n">
        <v>50</v>
      </c>
    </row>
    <row r="64" customFormat="false" ht="15" hidden="false" customHeight="false" outlineLevel="0" collapsed="false">
      <c r="A64" s="0" t="n">
        <v>28499</v>
      </c>
      <c r="B64" s="0" t="n">
        <v>28499</v>
      </c>
      <c r="C64" s="22" t="n">
        <v>18684</v>
      </c>
      <c r="D64" s="0" t="n">
        <v>28499</v>
      </c>
      <c r="E64" s="0" t="s">
        <v>290</v>
      </c>
      <c r="F64" s="0" t="n">
        <v>28</v>
      </c>
      <c r="G64" s="22" t="n">
        <v>42653</v>
      </c>
      <c r="H64" s="0" t="s">
        <v>617</v>
      </c>
      <c r="I64" s="0" t="n">
        <v>23</v>
      </c>
      <c r="J64" s="0" t="n">
        <v>8</v>
      </c>
      <c r="K64" s="0" t="s">
        <v>552</v>
      </c>
      <c r="L64" s="0" t="s">
        <v>697</v>
      </c>
      <c r="M64" s="0" t="s">
        <v>698</v>
      </c>
      <c r="N64" s="0" t="s">
        <v>555</v>
      </c>
      <c r="O64" s="0" t="n">
        <v>31</v>
      </c>
      <c r="P64" s="0" t="n">
        <v>30</v>
      </c>
      <c r="Q64" s="0" t="n">
        <v>37</v>
      </c>
      <c r="R64" s="0" t="n">
        <v>50</v>
      </c>
      <c r="S64" s="0" t="n">
        <v>65</v>
      </c>
      <c r="T64" s="0" t="n">
        <v>79</v>
      </c>
      <c r="U64" s="0" t="n">
        <v>69</v>
      </c>
      <c r="V64" s="0" t="n">
        <v>35</v>
      </c>
      <c r="W64" s="0" t="n">
        <v>27</v>
      </c>
      <c r="X64" s="0" t="n">
        <v>29</v>
      </c>
      <c r="Y64" s="0" t="n">
        <v>31</v>
      </c>
      <c r="Z64" s="0" t="n">
        <v>42</v>
      </c>
      <c r="AA64" s="0" t="n">
        <v>48</v>
      </c>
      <c r="AB64" s="0" t="n">
        <v>67</v>
      </c>
      <c r="AC64" s="0" t="n">
        <v>96</v>
      </c>
      <c r="AD64" s="0" t="n">
        <v>74</v>
      </c>
      <c r="AE64" s="0" t="n">
        <v>27</v>
      </c>
      <c r="AF64" s="0" t="n">
        <v>30</v>
      </c>
      <c r="AG64" s="0" t="n">
        <v>32</v>
      </c>
      <c r="AH64" s="0" t="n">
        <v>34</v>
      </c>
      <c r="AI64" s="0" t="n">
        <v>40</v>
      </c>
      <c r="AJ64" s="0" t="n">
        <v>54</v>
      </c>
      <c r="AK64" s="0" t="n">
        <v>90</v>
      </c>
      <c r="AL64" s="0" t="n">
        <v>130</v>
      </c>
      <c r="AM64" s="0" t="n">
        <v>21</v>
      </c>
      <c r="AN64" s="0" t="n">
        <v>22</v>
      </c>
      <c r="AO64" s="0" t="n">
        <v>22</v>
      </c>
      <c r="AP64" s="0" t="n">
        <v>18</v>
      </c>
      <c r="AQ64" s="0" t="n">
        <v>18</v>
      </c>
      <c r="AR64" s="0" t="n">
        <v>31</v>
      </c>
      <c r="AS64" s="0" t="n">
        <v>55</v>
      </c>
      <c r="AT64" s="0" t="n">
        <v>88</v>
      </c>
      <c r="AU64" s="0" t="n">
        <v>18</v>
      </c>
      <c r="AV64" s="0" t="n">
        <v>23</v>
      </c>
      <c r="AW64" s="0" t="n">
        <v>23</v>
      </c>
      <c r="AX64" s="0" t="n">
        <v>17</v>
      </c>
      <c r="AY64" s="0" t="n">
        <v>18</v>
      </c>
      <c r="AZ64" s="0" t="n">
        <v>34</v>
      </c>
      <c r="BA64" s="0" t="n">
        <v>62</v>
      </c>
      <c r="BB64" s="0" t="n">
        <v>98</v>
      </c>
      <c r="BC64" s="0" t="n">
        <v>21</v>
      </c>
      <c r="BD64" s="0" t="n">
        <v>19</v>
      </c>
      <c r="BE64" s="0" t="n">
        <v>21</v>
      </c>
      <c r="BF64" s="0" t="n">
        <v>29</v>
      </c>
      <c r="BG64" s="0" t="n">
        <v>38</v>
      </c>
      <c r="BH64" s="0" t="n">
        <v>49</v>
      </c>
      <c r="BI64" s="0" t="n">
        <v>71</v>
      </c>
      <c r="BJ64" s="0" t="n">
        <v>107</v>
      </c>
      <c r="BK64" s="0" t="n">
        <v>25</v>
      </c>
      <c r="BL64" s="0" t="n">
        <v>23</v>
      </c>
      <c r="BM64" s="0" t="n">
        <v>26</v>
      </c>
      <c r="BN64" s="0" t="n">
        <v>32</v>
      </c>
      <c r="BO64" s="0" t="n">
        <v>38</v>
      </c>
      <c r="BP64" s="0" t="n">
        <v>53</v>
      </c>
      <c r="BQ64" s="0" t="n">
        <v>76</v>
      </c>
      <c r="BR64" s="0" t="n">
        <v>112</v>
      </c>
      <c r="BS64" s="0" t="n">
        <v>25</v>
      </c>
      <c r="BT64" s="0" t="n">
        <v>25</v>
      </c>
      <c r="BU64" s="0" t="n">
        <v>32</v>
      </c>
      <c r="BV64" s="0" t="n">
        <v>39</v>
      </c>
      <c r="BW64" s="0" t="n">
        <v>45</v>
      </c>
      <c r="BX64" s="0" t="n">
        <v>65</v>
      </c>
      <c r="BY64" s="0" t="n">
        <v>96</v>
      </c>
      <c r="BZ64" s="0" t="n">
        <v>82</v>
      </c>
    </row>
    <row r="65" customFormat="false" ht="15" hidden="false" customHeight="false" outlineLevel="0" collapsed="false">
      <c r="A65" s="0" t="n">
        <v>28499</v>
      </c>
      <c r="B65" s="0" t="n">
        <v>28499</v>
      </c>
      <c r="C65" s="22" t="n">
        <v>18684</v>
      </c>
      <c r="D65" s="0" t="n">
        <v>28499</v>
      </c>
      <c r="E65" s="0" t="s">
        <v>291</v>
      </c>
      <c r="F65" s="0" t="n">
        <v>27</v>
      </c>
      <c r="G65" s="22" t="n">
        <v>42653</v>
      </c>
      <c r="H65" s="0" t="s">
        <v>618</v>
      </c>
      <c r="I65" s="0" t="n">
        <v>23</v>
      </c>
      <c r="J65" s="0" t="n">
        <v>10</v>
      </c>
      <c r="K65" s="0" t="s">
        <v>552</v>
      </c>
      <c r="L65" s="0" t="s">
        <v>697</v>
      </c>
      <c r="M65" s="0" t="s">
        <v>698</v>
      </c>
      <c r="N65" s="0" t="s">
        <v>555</v>
      </c>
      <c r="O65" s="0" t="n">
        <v>23</v>
      </c>
      <c r="P65" s="0" t="n">
        <v>21</v>
      </c>
      <c r="Q65" s="0" t="n">
        <v>20</v>
      </c>
      <c r="R65" s="0" t="n">
        <v>26</v>
      </c>
      <c r="S65" s="0" t="n">
        <v>32</v>
      </c>
      <c r="T65" s="0" t="n">
        <v>40</v>
      </c>
      <c r="U65" s="0" t="s">
        <v>391</v>
      </c>
      <c r="V65" s="0" t="s">
        <v>391</v>
      </c>
      <c r="W65" s="0" t="n">
        <v>24</v>
      </c>
      <c r="X65" s="0" t="n">
        <v>25</v>
      </c>
      <c r="Y65" s="0" t="n">
        <v>29</v>
      </c>
      <c r="Z65" s="0" t="n">
        <v>31</v>
      </c>
      <c r="AA65" s="0" t="n">
        <v>33</v>
      </c>
      <c r="AB65" s="0" t="n">
        <v>44</v>
      </c>
      <c r="AC65" s="0" t="n">
        <v>63</v>
      </c>
      <c r="AD65" s="0" t="n">
        <v>46</v>
      </c>
      <c r="AE65" s="0" t="n">
        <v>22</v>
      </c>
      <c r="AF65" s="0" t="n">
        <v>28</v>
      </c>
      <c r="AG65" s="0" t="n">
        <v>22</v>
      </c>
      <c r="AH65" s="0" t="n">
        <v>28</v>
      </c>
      <c r="AI65" s="0" t="n">
        <v>39</v>
      </c>
      <c r="AJ65" s="0" t="n">
        <v>51</v>
      </c>
      <c r="AK65" s="0" t="n">
        <v>52</v>
      </c>
      <c r="AL65" s="0" t="n">
        <v>44</v>
      </c>
      <c r="AM65" s="0" t="n">
        <v>18</v>
      </c>
      <c r="AN65" s="0" t="n">
        <v>24</v>
      </c>
      <c r="AO65" s="0" t="n">
        <v>20</v>
      </c>
      <c r="AP65" s="0" t="n">
        <v>18</v>
      </c>
      <c r="AQ65" s="0" t="n">
        <v>17</v>
      </c>
      <c r="AR65" s="0" t="n">
        <v>32</v>
      </c>
      <c r="AS65" s="0" t="n">
        <v>50</v>
      </c>
      <c r="AT65" s="0" t="n">
        <v>87</v>
      </c>
      <c r="AU65" s="0" t="n">
        <v>16</v>
      </c>
      <c r="AV65" s="0" t="n">
        <v>20</v>
      </c>
      <c r="AW65" s="0" t="n">
        <v>20</v>
      </c>
      <c r="AX65" s="0" t="n">
        <v>17</v>
      </c>
      <c r="AY65" s="0" t="n">
        <v>16</v>
      </c>
      <c r="AZ65" s="0" t="n">
        <v>33</v>
      </c>
      <c r="BA65" s="0" t="n">
        <v>56</v>
      </c>
      <c r="BB65" s="0" t="n">
        <v>103</v>
      </c>
      <c r="BC65" s="0" t="n">
        <v>15</v>
      </c>
      <c r="BD65" s="0" t="n">
        <v>22</v>
      </c>
      <c r="BE65" s="0" t="n">
        <v>21</v>
      </c>
      <c r="BF65" s="0" t="n">
        <v>29</v>
      </c>
      <c r="BG65" s="0" t="n">
        <v>39</v>
      </c>
      <c r="BH65" s="0" t="n">
        <v>50</v>
      </c>
      <c r="BI65" s="0" t="n">
        <v>66</v>
      </c>
      <c r="BJ65" s="0" t="n">
        <v>80</v>
      </c>
      <c r="BK65" s="0" t="n">
        <v>14</v>
      </c>
      <c r="BL65" s="0" t="n">
        <v>20</v>
      </c>
      <c r="BM65" s="0" t="n">
        <v>23</v>
      </c>
      <c r="BN65" s="0" t="n">
        <v>32</v>
      </c>
      <c r="BO65" s="0" t="n">
        <v>40</v>
      </c>
      <c r="BP65" s="0" t="n">
        <v>48</v>
      </c>
      <c r="BQ65" s="0" t="n">
        <v>50</v>
      </c>
      <c r="BR65" s="0" t="n">
        <v>30</v>
      </c>
      <c r="BS65" s="0" t="n">
        <v>13</v>
      </c>
      <c r="BT65" s="0" t="n">
        <v>21</v>
      </c>
      <c r="BU65" s="0" t="n">
        <v>26</v>
      </c>
      <c r="BV65" s="0" t="n">
        <v>28</v>
      </c>
      <c r="BW65" s="0" t="n">
        <v>29</v>
      </c>
      <c r="BX65" s="0" t="n">
        <v>33</v>
      </c>
      <c r="BY65" s="0" t="n">
        <v>28</v>
      </c>
      <c r="BZ65" s="0" t="n">
        <v>31</v>
      </c>
    </row>
    <row r="66" customFormat="false" ht="15" hidden="false" customHeight="false" outlineLevel="0" collapsed="false">
      <c r="A66" s="0" t="n">
        <v>28817</v>
      </c>
      <c r="B66" s="0" t="n">
        <v>28817</v>
      </c>
      <c r="C66" s="22" t="n">
        <v>14161</v>
      </c>
      <c r="D66" s="0" t="n">
        <v>28817</v>
      </c>
      <c r="E66" s="0" t="s">
        <v>290</v>
      </c>
      <c r="F66" s="0" t="n">
        <v>236</v>
      </c>
      <c r="G66" s="22" t="n">
        <v>43017</v>
      </c>
      <c r="H66" s="0" t="s">
        <v>619</v>
      </c>
      <c r="I66" s="0" t="n">
        <v>25</v>
      </c>
      <c r="J66" s="0" t="n">
        <v>10</v>
      </c>
      <c r="K66" s="0" t="s">
        <v>552</v>
      </c>
      <c r="L66" s="0" t="s">
        <v>697</v>
      </c>
      <c r="M66" s="0" t="s">
        <v>698</v>
      </c>
      <c r="N66" s="0" t="s">
        <v>555</v>
      </c>
      <c r="O66" s="0" t="n">
        <v>35</v>
      </c>
      <c r="P66" s="0" t="n">
        <v>38</v>
      </c>
      <c r="Q66" s="0" t="n">
        <v>40</v>
      </c>
      <c r="R66" s="0" t="n">
        <v>48</v>
      </c>
      <c r="S66" s="0" t="n">
        <v>54</v>
      </c>
      <c r="T66" s="0" t="n">
        <v>71</v>
      </c>
      <c r="U66" s="0" t="n">
        <v>60</v>
      </c>
      <c r="V66" s="0" t="n">
        <v>34</v>
      </c>
      <c r="W66" s="0" t="n">
        <v>26</v>
      </c>
      <c r="X66" s="0" t="n">
        <v>29</v>
      </c>
      <c r="Y66" s="0" t="n">
        <v>35</v>
      </c>
      <c r="Z66" s="0" t="n">
        <v>46</v>
      </c>
      <c r="AA66" s="0" t="n">
        <v>52</v>
      </c>
      <c r="AB66" s="0" t="n">
        <v>59</v>
      </c>
      <c r="AC66" s="0" t="n">
        <v>72</v>
      </c>
      <c r="AD66" s="0" t="n">
        <v>77</v>
      </c>
      <c r="AE66" s="0" t="n">
        <v>13</v>
      </c>
      <c r="AF66" s="0" t="n">
        <v>19</v>
      </c>
      <c r="AG66" s="0" t="n">
        <v>28</v>
      </c>
      <c r="AH66" s="0" t="n">
        <v>41</v>
      </c>
      <c r="AI66" s="0" t="n">
        <v>49</v>
      </c>
      <c r="AJ66" s="0" t="n">
        <v>44</v>
      </c>
      <c r="AK66" s="0" t="n">
        <v>62</v>
      </c>
      <c r="AL66" s="0" t="n">
        <v>98</v>
      </c>
      <c r="AM66" s="0" t="n">
        <v>13</v>
      </c>
      <c r="AN66" s="0" t="n">
        <v>18</v>
      </c>
      <c r="AO66" s="0" t="n">
        <v>20</v>
      </c>
      <c r="AP66" s="0" t="n">
        <v>19</v>
      </c>
      <c r="AQ66" s="0" t="n">
        <v>18</v>
      </c>
      <c r="AR66" s="0" t="n">
        <v>25</v>
      </c>
      <c r="AS66" s="0" t="n">
        <v>43</v>
      </c>
      <c r="AT66" s="0" t="n">
        <v>67</v>
      </c>
      <c r="AU66" s="0" t="n">
        <v>17</v>
      </c>
      <c r="AV66" s="0" t="n">
        <v>24</v>
      </c>
      <c r="AW66" s="0" t="n">
        <v>18</v>
      </c>
      <c r="AX66" s="0" t="n">
        <v>18</v>
      </c>
      <c r="AY66" s="0" t="n">
        <v>20</v>
      </c>
      <c r="AZ66" s="0" t="n">
        <v>32</v>
      </c>
      <c r="BA66" s="0" t="n">
        <v>47</v>
      </c>
      <c r="BB66" s="0" t="n">
        <v>73</v>
      </c>
      <c r="BC66" s="0" t="n">
        <v>18</v>
      </c>
      <c r="BD66" s="0" t="n">
        <v>24</v>
      </c>
      <c r="BE66" s="0" t="n">
        <v>22</v>
      </c>
      <c r="BF66" s="0" t="n">
        <v>28</v>
      </c>
      <c r="BG66" s="0" t="n">
        <v>38</v>
      </c>
      <c r="BH66" s="0" t="n">
        <v>48</v>
      </c>
      <c r="BI66" s="0" t="n">
        <v>57</v>
      </c>
      <c r="BJ66" s="0" t="n">
        <v>71</v>
      </c>
      <c r="BK66" s="0" t="n">
        <v>29</v>
      </c>
      <c r="BL66" s="0" t="n">
        <v>26</v>
      </c>
      <c r="BM66" s="0" t="n">
        <v>30</v>
      </c>
      <c r="BN66" s="0" t="n">
        <v>37</v>
      </c>
      <c r="BO66" s="0" t="n">
        <v>46</v>
      </c>
      <c r="BP66" s="0" t="n">
        <v>48</v>
      </c>
      <c r="BQ66" s="0" t="n">
        <v>52</v>
      </c>
      <c r="BR66" s="0" t="n">
        <v>63</v>
      </c>
      <c r="BS66" s="0" t="n">
        <v>28</v>
      </c>
      <c r="BT66" s="0" t="n">
        <v>27</v>
      </c>
      <c r="BU66" s="0" t="n">
        <v>33</v>
      </c>
      <c r="BV66" s="0" t="n">
        <v>43</v>
      </c>
      <c r="BW66" s="0" t="n">
        <v>48</v>
      </c>
      <c r="BX66" s="0" t="n">
        <v>49</v>
      </c>
      <c r="BY66" s="0" t="n">
        <v>55</v>
      </c>
      <c r="BZ66" s="0" t="n">
        <v>70</v>
      </c>
    </row>
    <row r="67" customFormat="false" ht="15" hidden="false" customHeight="false" outlineLevel="0" collapsed="false">
      <c r="A67" s="0" t="n">
        <v>28817</v>
      </c>
      <c r="B67" s="0" t="n">
        <v>28817</v>
      </c>
      <c r="C67" s="22" t="n">
        <v>14161</v>
      </c>
      <c r="D67" s="0" t="n">
        <v>28817</v>
      </c>
      <c r="E67" s="0" t="s">
        <v>291</v>
      </c>
      <c r="F67" s="0" t="n">
        <v>235</v>
      </c>
      <c r="G67" s="22" t="n">
        <v>43017</v>
      </c>
      <c r="H67" s="0" t="s">
        <v>620</v>
      </c>
      <c r="I67" s="0" t="n">
        <v>25</v>
      </c>
      <c r="J67" s="0" t="n">
        <v>7</v>
      </c>
      <c r="K67" s="0" t="s">
        <v>552</v>
      </c>
      <c r="L67" s="0" t="s">
        <v>697</v>
      </c>
      <c r="M67" s="0" t="s">
        <v>698</v>
      </c>
      <c r="N67" s="0" t="s">
        <v>555</v>
      </c>
      <c r="O67" s="0" t="n">
        <v>29</v>
      </c>
      <c r="P67" s="0" t="n">
        <v>25</v>
      </c>
      <c r="Q67" s="0" t="n">
        <v>27</v>
      </c>
      <c r="R67" s="0" t="n">
        <v>33</v>
      </c>
      <c r="S67" s="0" t="n">
        <v>38</v>
      </c>
      <c r="T67" s="0" t="n">
        <v>56</v>
      </c>
      <c r="U67" s="0" t="n">
        <v>62</v>
      </c>
      <c r="V67" s="0" t="n">
        <v>61</v>
      </c>
      <c r="W67" s="0" t="n">
        <v>24</v>
      </c>
      <c r="X67" s="0" t="n">
        <v>20</v>
      </c>
      <c r="Y67" s="0" t="n">
        <v>24</v>
      </c>
      <c r="Z67" s="0" t="n">
        <v>20</v>
      </c>
      <c r="AA67" s="0" t="n">
        <v>19</v>
      </c>
      <c r="AB67" s="0" t="n">
        <v>23</v>
      </c>
      <c r="AC67" s="0" t="n">
        <v>37</v>
      </c>
      <c r="AD67" s="0" t="n">
        <v>68</v>
      </c>
      <c r="AE67" s="0" t="n">
        <v>19</v>
      </c>
      <c r="AF67" s="0" t="n">
        <v>20</v>
      </c>
      <c r="AG67" s="0" t="n">
        <v>20</v>
      </c>
      <c r="AH67" s="0" t="n">
        <v>17</v>
      </c>
      <c r="AI67" s="0" t="n">
        <v>16</v>
      </c>
      <c r="AJ67" s="0" t="n">
        <v>17</v>
      </c>
      <c r="AK67" s="0" t="n">
        <v>22</v>
      </c>
      <c r="AL67" s="0" t="n">
        <v>25</v>
      </c>
      <c r="AM67" s="0" t="n">
        <v>15</v>
      </c>
      <c r="AN67" s="0" t="n">
        <v>20</v>
      </c>
      <c r="AO67" s="0" t="n">
        <v>15</v>
      </c>
      <c r="AP67" s="0" t="n">
        <v>13</v>
      </c>
      <c r="AQ67" s="0" t="n">
        <v>13</v>
      </c>
      <c r="AR67" s="0" t="n">
        <v>25</v>
      </c>
      <c r="AS67" s="0" t="n">
        <v>27</v>
      </c>
      <c r="AT67" s="0" t="n">
        <v>31</v>
      </c>
      <c r="AU67" s="0" t="n">
        <v>19</v>
      </c>
      <c r="AV67" s="0" t="n">
        <v>17</v>
      </c>
      <c r="AW67" s="0" t="n">
        <v>20</v>
      </c>
      <c r="AX67" s="0" t="n">
        <v>22</v>
      </c>
      <c r="AY67" s="0" t="n">
        <v>20</v>
      </c>
      <c r="AZ67" s="0" t="n">
        <v>33</v>
      </c>
      <c r="BA67" s="0" t="n">
        <v>43</v>
      </c>
      <c r="BB67" s="0" t="n">
        <v>77</v>
      </c>
      <c r="BC67" s="0" t="n">
        <v>17</v>
      </c>
      <c r="BD67" s="0" t="n">
        <v>26</v>
      </c>
      <c r="BE67" s="0" t="n">
        <v>31</v>
      </c>
      <c r="BF67" s="0" t="n">
        <v>36</v>
      </c>
      <c r="BG67" s="0" t="n">
        <v>42</v>
      </c>
      <c r="BH67" s="0" t="n">
        <v>42</v>
      </c>
      <c r="BI67" s="0" t="n">
        <v>55</v>
      </c>
      <c r="BJ67" s="0" t="n">
        <v>85</v>
      </c>
      <c r="BK67" s="0" t="n">
        <v>25</v>
      </c>
      <c r="BL67" s="0" t="n">
        <v>28</v>
      </c>
      <c r="BM67" s="0" t="n">
        <v>33</v>
      </c>
      <c r="BN67" s="0" t="n">
        <v>43</v>
      </c>
      <c r="BO67" s="0" t="n">
        <v>43</v>
      </c>
      <c r="BP67" s="0" t="n">
        <v>45</v>
      </c>
      <c r="BQ67" s="0" t="n">
        <v>60</v>
      </c>
      <c r="BR67" s="0" t="n">
        <v>76</v>
      </c>
      <c r="BS67" s="0" t="n">
        <v>29</v>
      </c>
      <c r="BT67" s="0" t="n">
        <v>31</v>
      </c>
      <c r="BU67" s="0" t="n">
        <v>32</v>
      </c>
      <c r="BV67" s="0" t="n">
        <v>39</v>
      </c>
      <c r="BW67" s="0" t="n">
        <v>45</v>
      </c>
      <c r="BX67" s="0" t="n">
        <v>51</v>
      </c>
      <c r="BY67" s="0" t="n">
        <v>61</v>
      </c>
      <c r="BZ67" s="0" t="n">
        <v>72</v>
      </c>
    </row>
    <row r="68" customFormat="false" ht="15" hidden="false" customHeight="false" outlineLevel="0" collapsed="false">
      <c r="A68" s="0" t="n">
        <v>29851</v>
      </c>
      <c r="B68" s="0" t="n">
        <v>29851</v>
      </c>
      <c r="C68" s="22" t="n">
        <v>19706</v>
      </c>
      <c r="D68" s="0" t="n">
        <v>29851</v>
      </c>
      <c r="E68" s="0" t="s">
        <v>290</v>
      </c>
      <c r="F68" s="0" t="n">
        <v>52</v>
      </c>
      <c r="G68" s="22" t="n">
        <v>42824</v>
      </c>
      <c r="H68" s="0" t="s">
        <v>621</v>
      </c>
      <c r="I68" s="0" t="n">
        <v>24</v>
      </c>
      <c r="J68" s="0" t="n">
        <v>9</v>
      </c>
      <c r="K68" s="0" t="s">
        <v>552</v>
      </c>
      <c r="L68" s="0" t="s">
        <v>697</v>
      </c>
      <c r="M68" s="0" t="s">
        <v>698</v>
      </c>
      <c r="N68" s="0" t="s">
        <v>555</v>
      </c>
      <c r="O68" s="0" t="n">
        <v>16</v>
      </c>
      <c r="P68" s="0" t="n">
        <v>18</v>
      </c>
      <c r="Q68" s="0" t="n">
        <v>18</v>
      </c>
      <c r="R68" s="0" t="n">
        <v>19</v>
      </c>
      <c r="S68" s="0" t="n">
        <v>30</v>
      </c>
      <c r="T68" s="0" t="n">
        <v>29</v>
      </c>
      <c r="U68" s="0" t="n">
        <v>30</v>
      </c>
      <c r="V68" s="0" t="n">
        <v>34</v>
      </c>
      <c r="W68" s="0" t="n">
        <v>20</v>
      </c>
      <c r="X68" s="0" t="n">
        <v>19</v>
      </c>
      <c r="Y68" s="0" t="n">
        <v>21</v>
      </c>
      <c r="Z68" s="0" t="n">
        <v>25</v>
      </c>
      <c r="AA68" s="0" t="n">
        <v>29</v>
      </c>
      <c r="AB68" s="0" t="n">
        <v>40</v>
      </c>
      <c r="AC68" s="0" t="n">
        <v>59</v>
      </c>
      <c r="AD68" s="0" t="n">
        <v>64</v>
      </c>
      <c r="AE68" s="0" t="n">
        <v>20</v>
      </c>
      <c r="AF68" s="0" t="n">
        <v>20</v>
      </c>
      <c r="AG68" s="0" t="n">
        <v>21</v>
      </c>
      <c r="AH68" s="0" t="n">
        <v>25</v>
      </c>
      <c r="AI68" s="0" t="n">
        <v>28</v>
      </c>
      <c r="AJ68" s="0" t="n">
        <v>34</v>
      </c>
      <c r="AK68" s="0" t="n">
        <v>47</v>
      </c>
      <c r="AL68" s="0" t="n">
        <v>72</v>
      </c>
      <c r="AM68" s="0" t="n">
        <v>17</v>
      </c>
      <c r="AN68" s="0" t="n">
        <v>17</v>
      </c>
      <c r="AO68" s="0" t="n">
        <v>18</v>
      </c>
      <c r="AP68" s="0" t="n">
        <v>16</v>
      </c>
      <c r="AQ68" s="0" t="n">
        <v>16</v>
      </c>
      <c r="AR68" s="0" t="n">
        <v>21</v>
      </c>
      <c r="AS68" s="0" t="n">
        <v>34</v>
      </c>
      <c r="AT68" s="0" t="n">
        <v>52</v>
      </c>
      <c r="AU68" s="0" t="n">
        <v>16</v>
      </c>
      <c r="AV68" s="0" t="n">
        <v>18</v>
      </c>
      <c r="AW68" s="0" t="n">
        <v>18</v>
      </c>
      <c r="AX68" s="0" t="n">
        <v>16</v>
      </c>
      <c r="AY68" s="0" t="n">
        <v>16</v>
      </c>
      <c r="AZ68" s="0" t="n">
        <v>23</v>
      </c>
      <c r="BA68" s="0" t="n">
        <v>40</v>
      </c>
      <c r="BB68" s="0" t="n">
        <v>62</v>
      </c>
      <c r="BC68" s="0" t="n">
        <v>16</v>
      </c>
      <c r="BD68" s="0" t="n">
        <v>17</v>
      </c>
      <c r="BE68" s="0" t="n">
        <v>19</v>
      </c>
      <c r="BF68" s="0" t="n">
        <v>23</v>
      </c>
      <c r="BG68" s="0" t="n">
        <v>29</v>
      </c>
      <c r="BH68" s="0" t="n">
        <v>34</v>
      </c>
      <c r="BI68" s="0" t="n">
        <v>47</v>
      </c>
      <c r="BJ68" s="0" t="n">
        <v>75</v>
      </c>
      <c r="BK68" s="0" t="n">
        <v>20</v>
      </c>
      <c r="BL68" s="0" t="n">
        <v>22</v>
      </c>
      <c r="BM68" s="0" t="n">
        <v>24</v>
      </c>
      <c r="BN68" s="0" t="n">
        <v>27</v>
      </c>
      <c r="BO68" s="0" t="n">
        <v>32</v>
      </c>
      <c r="BP68" s="0" t="n">
        <v>38</v>
      </c>
      <c r="BQ68" s="0" t="n">
        <v>56</v>
      </c>
      <c r="BR68" s="0" t="n">
        <v>95</v>
      </c>
      <c r="BS68" s="0" t="n">
        <v>26</v>
      </c>
      <c r="BT68" s="0" t="n">
        <v>29</v>
      </c>
      <c r="BU68" s="0" t="n">
        <v>28</v>
      </c>
      <c r="BV68" s="0" t="n">
        <v>29</v>
      </c>
      <c r="BW68" s="0" t="n">
        <v>29</v>
      </c>
      <c r="BX68" s="0" t="n">
        <v>38</v>
      </c>
      <c r="BY68" s="0" t="n">
        <v>63</v>
      </c>
      <c r="BZ68" s="0" t="n">
        <v>59</v>
      </c>
    </row>
    <row r="69" customFormat="false" ht="15" hidden="false" customHeight="false" outlineLevel="0" collapsed="false">
      <c r="A69" s="0" t="n">
        <v>29851</v>
      </c>
      <c r="B69" s="0" t="n">
        <v>29851</v>
      </c>
      <c r="C69" s="22" t="n">
        <v>19706</v>
      </c>
      <c r="D69" s="0" t="n">
        <v>29851</v>
      </c>
      <c r="E69" s="0" t="s">
        <v>291</v>
      </c>
      <c r="F69" s="0" t="n">
        <v>51</v>
      </c>
      <c r="G69" s="22" t="n">
        <v>42824</v>
      </c>
      <c r="H69" s="0" t="s">
        <v>622</v>
      </c>
      <c r="I69" s="0" t="n">
        <v>17</v>
      </c>
      <c r="J69" s="0" t="n">
        <v>9</v>
      </c>
      <c r="K69" s="0" t="s">
        <v>552</v>
      </c>
      <c r="L69" s="0" t="s">
        <v>697</v>
      </c>
      <c r="M69" s="0" t="s">
        <v>698</v>
      </c>
      <c r="N69" s="0" t="s">
        <v>555</v>
      </c>
      <c r="O69" s="0" t="n">
        <v>20</v>
      </c>
      <c r="P69" s="0" t="n">
        <v>17</v>
      </c>
      <c r="Q69" s="0" t="n">
        <v>17</v>
      </c>
      <c r="R69" s="0" t="n">
        <v>15</v>
      </c>
      <c r="S69" s="0" t="n">
        <v>25</v>
      </c>
      <c r="T69" s="0" t="n">
        <v>29</v>
      </c>
      <c r="U69" s="0" t="n">
        <v>15</v>
      </c>
      <c r="V69" s="0" t="n">
        <v>10</v>
      </c>
      <c r="W69" s="0" t="n">
        <v>21</v>
      </c>
      <c r="X69" s="0" t="n">
        <v>21</v>
      </c>
      <c r="Y69" s="0" t="n">
        <v>23</v>
      </c>
      <c r="Z69" s="0" t="n">
        <v>26</v>
      </c>
      <c r="AA69" s="0" t="n">
        <v>20</v>
      </c>
      <c r="AB69" s="0" t="n">
        <v>25</v>
      </c>
      <c r="AC69" s="0" t="n">
        <v>30</v>
      </c>
      <c r="AD69" s="0" t="n">
        <v>17</v>
      </c>
      <c r="AE69" s="0" t="n">
        <v>11</v>
      </c>
      <c r="AF69" s="0" t="n">
        <v>12</v>
      </c>
      <c r="AG69" s="0" t="n">
        <v>14</v>
      </c>
      <c r="AH69" s="0" t="n">
        <v>14</v>
      </c>
      <c r="AI69" s="0" t="n">
        <v>20</v>
      </c>
      <c r="AJ69" s="0" t="n">
        <v>24</v>
      </c>
      <c r="AK69" s="0" t="n">
        <v>21</v>
      </c>
      <c r="AL69" s="0" t="n">
        <v>20</v>
      </c>
      <c r="AM69" s="0" t="n">
        <v>10</v>
      </c>
      <c r="AN69" s="0" t="n">
        <v>9</v>
      </c>
      <c r="AO69" s="0" t="n">
        <v>9</v>
      </c>
      <c r="AP69" s="0" t="n">
        <v>8</v>
      </c>
      <c r="AQ69" s="0" t="n">
        <v>7</v>
      </c>
      <c r="AR69" s="0" t="n">
        <v>8</v>
      </c>
      <c r="AS69" s="0" t="n">
        <v>14</v>
      </c>
      <c r="AT69" s="0" t="n">
        <v>17</v>
      </c>
      <c r="AU69" s="0" t="n">
        <v>15</v>
      </c>
      <c r="AV69" s="0" t="n">
        <v>18</v>
      </c>
      <c r="AW69" s="0" t="n">
        <v>19</v>
      </c>
      <c r="AX69" s="0" t="n">
        <v>16</v>
      </c>
      <c r="AY69" s="0" t="n">
        <v>15</v>
      </c>
      <c r="AZ69" s="0" t="n">
        <v>22</v>
      </c>
      <c r="BA69" s="0" t="n">
        <v>37</v>
      </c>
      <c r="BB69" s="0" t="n">
        <v>54</v>
      </c>
      <c r="BC69" s="0" t="n">
        <v>15</v>
      </c>
      <c r="BD69" s="0" t="n">
        <v>17</v>
      </c>
      <c r="BE69" s="0" t="n">
        <v>17</v>
      </c>
      <c r="BF69" s="0" t="n">
        <v>20</v>
      </c>
      <c r="BG69" s="0" t="n">
        <v>23</v>
      </c>
      <c r="BH69" s="0" t="n">
        <v>25</v>
      </c>
      <c r="BI69" s="0" t="n">
        <v>29</v>
      </c>
      <c r="BJ69" s="0" t="n">
        <v>53</v>
      </c>
      <c r="BK69" s="0" t="n">
        <v>14</v>
      </c>
      <c r="BL69" s="0" t="n">
        <v>17</v>
      </c>
      <c r="BM69" s="0" t="n">
        <v>16</v>
      </c>
      <c r="BN69" s="0" t="n">
        <v>19</v>
      </c>
      <c r="BO69" s="0" t="n">
        <v>19</v>
      </c>
      <c r="BP69" s="0" t="n">
        <v>25</v>
      </c>
      <c r="BQ69" s="0" t="n">
        <v>31</v>
      </c>
      <c r="BR69" s="0" t="n">
        <v>31</v>
      </c>
      <c r="BS69" s="0" t="n">
        <v>22</v>
      </c>
      <c r="BT69" s="0" t="n">
        <v>24</v>
      </c>
      <c r="BU69" s="0" t="n">
        <v>22</v>
      </c>
      <c r="BV69" s="0" t="n">
        <v>18</v>
      </c>
      <c r="BW69" s="0" t="n">
        <v>27</v>
      </c>
      <c r="BX69" s="0" t="n">
        <v>30</v>
      </c>
      <c r="BY69" s="0" t="n">
        <v>41</v>
      </c>
      <c r="BZ69" s="0" t="n">
        <v>28</v>
      </c>
    </row>
    <row r="70" customFormat="false" ht="15" hidden="false" customHeight="false" outlineLevel="0" collapsed="false">
      <c r="A70" s="0" t="n">
        <v>31242</v>
      </c>
      <c r="B70" s="0" t="n">
        <v>31242</v>
      </c>
      <c r="C70" s="22" t="n">
        <v>21013</v>
      </c>
      <c r="D70" s="0" t="n">
        <v>31242</v>
      </c>
      <c r="E70" s="0" t="s">
        <v>290</v>
      </c>
      <c r="F70" s="0" t="n">
        <v>561</v>
      </c>
      <c r="G70" s="22" t="n">
        <v>43026</v>
      </c>
      <c r="H70" s="0" t="s">
        <v>623</v>
      </c>
      <c r="I70" s="0" t="n">
        <v>24</v>
      </c>
      <c r="J70" s="0" t="n">
        <v>9</v>
      </c>
      <c r="K70" s="0" t="s">
        <v>552</v>
      </c>
      <c r="L70" s="0" t="s">
        <v>697</v>
      </c>
      <c r="M70" s="0" t="s">
        <v>698</v>
      </c>
      <c r="N70" s="0" t="s">
        <v>555</v>
      </c>
      <c r="O70" s="0" t="n">
        <v>40</v>
      </c>
      <c r="P70" s="0" t="n">
        <v>42</v>
      </c>
      <c r="Q70" s="0" t="n">
        <v>43</v>
      </c>
      <c r="R70" s="0" t="n">
        <v>45</v>
      </c>
      <c r="S70" s="0" t="n">
        <v>52</v>
      </c>
      <c r="T70" s="0" t="n">
        <v>73</v>
      </c>
      <c r="U70" s="0" t="n">
        <v>106</v>
      </c>
      <c r="V70" s="0" t="n">
        <v>111</v>
      </c>
      <c r="W70" s="0" t="n">
        <v>29</v>
      </c>
      <c r="X70" s="0" t="n">
        <v>33</v>
      </c>
      <c r="Y70" s="0" t="n">
        <v>34</v>
      </c>
      <c r="Z70" s="0" t="n">
        <v>36</v>
      </c>
      <c r="AA70" s="0" t="n">
        <v>42</v>
      </c>
      <c r="AB70" s="0" t="n">
        <v>53</v>
      </c>
      <c r="AC70" s="0" t="n">
        <v>77</v>
      </c>
      <c r="AD70" s="0" t="n">
        <v>119</v>
      </c>
      <c r="AE70" s="0" t="n">
        <v>26</v>
      </c>
      <c r="AF70" s="0" t="n">
        <v>24</v>
      </c>
      <c r="AG70" s="0" t="n">
        <v>26</v>
      </c>
      <c r="AH70" s="0" t="n">
        <v>30</v>
      </c>
      <c r="AI70" s="0" t="n">
        <v>37</v>
      </c>
      <c r="AJ70" s="0" t="n">
        <v>43</v>
      </c>
      <c r="AK70" s="0" t="n">
        <v>61</v>
      </c>
      <c r="AL70" s="0" t="n">
        <v>91</v>
      </c>
      <c r="AM70" s="0" t="n">
        <v>18</v>
      </c>
      <c r="AN70" s="0" t="n">
        <v>18</v>
      </c>
      <c r="AO70" s="0" t="n">
        <v>18</v>
      </c>
      <c r="AP70" s="0" t="n">
        <v>17</v>
      </c>
      <c r="AQ70" s="0" t="n">
        <v>17</v>
      </c>
      <c r="AR70" s="0" t="n">
        <v>28</v>
      </c>
      <c r="AS70" s="0" t="n">
        <v>42</v>
      </c>
      <c r="AT70" s="0" t="n">
        <v>67</v>
      </c>
      <c r="AU70" s="0" t="n">
        <v>17</v>
      </c>
      <c r="AV70" s="0" t="n">
        <v>20</v>
      </c>
      <c r="AW70" s="0" t="n">
        <v>17</v>
      </c>
      <c r="AX70" s="0" t="n">
        <v>17</v>
      </c>
      <c r="AY70" s="0" t="n">
        <v>19</v>
      </c>
      <c r="AZ70" s="0" t="n">
        <v>34</v>
      </c>
      <c r="BA70" s="0" t="n">
        <v>47</v>
      </c>
      <c r="BB70" s="0" t="n">
        <v>69</v>
      </c>
      <c r="BC70" s="0" t="n">
        <v>17</v>
      </c>
      <c r="BD70" s="0" t="n">
        <v>19</v>
      </c>
      <c r="BE70" s="0" t="n">
        <v>18</v>
      </c>
      <c r="BF70" s="0" t="n">
        <v>24</v>
      </c>
      <c r="BG70" s="0" t="n">
        <v>32</v>
      </c>
      <c r="BH70" s="0" t="n">
        <v>43</v>
      </c>
      <c r="BI70" s="0" t="n">
        <v>58</v>
      </c>
      <c r="BJ70" s="0" t="n">
        <v>72</v>
      </c>
      <c r="BK70" s="0" t="n">
        <v>23</v>
      </c>
      <c r="BL70" s="0" t="n">
        <v>25</v>
      </c>
      <c r="BM70" s="0" t="n">
        <v>23</v>
      </c>
      <c r="BN70" s="0" t="n">
        <v>28</v>
      </c>
      <c r="BO70" s="0" t="n">
        <v>34</v>
      </c>
      <c r="BP70" s="0" t="n">
        <v>40</v>
      </c>
      <c r="BQ70" s="0" t="n">
        <v>50</v>
      </c>
      <c r="BR70" s="0" t="n">
        <v>89</v>
      </c>
      <c r="BS70" s="0" t="n">
        <v>23</v>
      </c>
      <c r="BT70" s="0" t="n">
        <v>27</v>
      </c>
      <c r="BU70" s="0" t="n">
        <v>32</v>
      </c>
      <c r="BV70" s="0" t="n">
        <v>33</v>
      </c>
      <c r="BW70" s="0" t="n">
        <v>39</v>
      </c>
      <c r="BX70" s="0" t="n">
        <v>45</v>
      </c>
      <c r="BY70" s="0" t="n">
        <v>66</v>
      </c>
      <c r="BZ70" s="0" t="n">
        <v>107</v>
      </c>
    </row>
    <row r="71" customFormat="false" ht="15" hidden="false" customHeight="false" outlineLevel="0" collapsed="false">
      <c r="A71" s="0" t="n">
        <v>31426</v>
      </c>
      <c r="B71" s="0" t="n">
        <v>31426</v>
      </c>
      <c r="C71" s="22" t="n">
        <v>24820</v>
      </c>
      <c r="D71" s="0" t="n">
        <v>31426</v>
      </c>
      <c r="E71" s="0" t="s">
        <v>290</v>
      </c>
      <c r="F71" s="0" t="n">
        <v>276</v>
      </c>
      <c r="G71" s="22" t="n">
        <v>42902</v>
      </c>
      <c r="H71" s="0" t="s">
        <v>624</v>
      </c>
      <c r="I71" s="0" t="n">
        <v>28</v>
      </c>
      <c r="J71" s="0" t="n">
        <v>8</v>
      </c>
      <c r="K71" s="0" t="s">
        <v>552</v>
      </c>
      <c r="L71" s="0" t="s">
        <v>697</v>
      </c>
      <c r="M71" s="0" t="s">
        <v>698</v>
      </c>
      <c r="N71" s="0" t="s">
        <v>555</v>
      </c>
      <c r="O71" s="0" t="n">
        <v>40</v>
      </c>
      <c r="P71" s="0" t="n">
        <v>51</v>
      </c>
      <c r="Q71" s="0" t="n">
        <v>54</v>
      </c>
      <c r="R71" s="0" t="n">
        <v>63</v>
      </c>
      <c r="S71" s="0" t="n">
        <v>81</v>
      </c>
      <c r="T71" s="0" t="n">
        <v>115</v>
      </c>
      <c r="U71" s="0" t="n">
        <v>107</v>
      </c>
      <c r="V71" s="0" t="n">
        <v>58</v>
      </c>
      <c r="W71" s="0" t="n">
        <v>31</v>
      </c>
      <c r="X71" s="0" t="n">
        <v>38</v>
      </c>
      <c r="Y71" s="0" t="n">
        <v>40</v>
      </c>
      <c r="Z71" s="0" t="n">
        <v>45</v>
      </c>
      <c r="AA71" s="0" t="n">
        <v>55</v>
      </c>
      <c r="AB71" s="0" t="n">
        <v>71</v>
      </c>
      <c r="AC71" s="0" t="n">
        <v>119</v>
      </c>
      <c r="AD71" s="0" t="n">
        <v>156</v>
      </c>
      <c r="AE71" s="0" t="n">
        <v>22</v>
      </c>
      <c r="AF71" s="0" t="n">
        <v>27</v>
      </c>
      <c r="AG71" s="0" t="n">
        <v>27</v>
      </c>
      <c r="AH71" s="0" t="n">
        <v>34</v>
      </c>
      <c r="AI71" s="0" t="n">
        <v>40</v>
      </c>
      <c r="AJ71" s="0" t="n">
        <v>47</v>
      </c>
      <c r="AK71" s="0" t="n">
        <v>71</v>
      </c>
      <c r="AL71" s="0" t="n">
        <v>124</v>
      </c>
      <c r="AM71" s="0" t="n">
        <v>21</v>
      </c>
      <c r="AN71" s="0" t="n">
        <v>19</v>
      </c>
      <c r="AO71" s="0" t="n">
        <v>19</v>
      </c>
      <c r="AP71" s="0" t="n">
        <v>16</v>
      </c>
      <c r="AQ71" s="0" t="n">
        <v>15</v>
      </c>
      <c r="AR71" s="0" t="n">
        <v>22</v>
      </c>
      <c r="AS71" s="0" t="n">
        <v>38</v>
      </c>
      <c r="AT71" s="0" t="n">
        <v>65</v>
      </c>
      <c r="AU71" s="0" t="n">
        <v>23</v>
      </c>
      <c r="AV71" s="0" t="n">
        <v>17</v>
      </c>
      <c r="AW71" s="0" t="n">
        <v>14</v>
      </c>
      <c r="AX71" s="0" t="n">
        <v>18</v>
      </c>
      <c r="AY71" s="0" t="n">
        <v>15</v>
      </c>
      <c r="AZ71" s="0" t="n">
        <v>24</v>
      </c>
      <c r="BA71" s="0" t="n">
        <v>38</v>
      </c>
      <c r="BB71" s="0" t="n">
        <v>59</v>
      </c>
      <c r="BC71" s="0" t="n">
        <v>17</v>
      </c>
      <c r="BD71" s="0" t="n">
        <v>16</v>
      </c>
      <c r="BE71" s="0" t="n">
        <v>19</v>
      </c>
      <c r="BF71" s="0" t="n">
        <v>26</v>
      </c>
      <c r="BG71" s="0" t="n">
        <v>34</v>
      </c>
      <c r="BH71" s="0" t="n">
        <v>40</v>
      </c>
      <c r="BI71" s="0" t="n">
        <v>55</v>
      </c>
      <c r="BJ71" s="0" t="n">
        <v>80</v>
      </c>
      <c r="BK71" s="0" t="n">
        <v>16</v>
      </c>
      <c r="BL71" s="0" t="n">
        <v>20</v>
      </c>
      <c r="BM71" s="0" t="n">
        <v>25</v>
      </c>
      <c r="BN71" s="0" t="n">
        <v>30</v>
      </c>
      <c r="BO71" s="0" t="n">
        <v>39</v>
      </c>
      <c r="BP71" s="0" t="n">
        <v>51</v>
      </c>
      <c r="BQ71" s="0" t="n">
        <v>65</v>
      </c>
      <c r="BR71" s="0" t="n">
        <v>102</v>
      </c>
      <c r="BS71" s="0" t="n">
        <v>20</v>
      </c>
      <c r="BT71" s="0" t="n">
        <v>22</v>
      </c>
      <c r="BU71" s="0" t="n">
        <v>28</v>
      </c>
      <c r="BV71" s="0" t="n">
        <v>37</v>
      </c>
      <c r="BW71" s="0" t="n">
        <v>46</v>
      </c>
      <c r="BX71" s="0" t="n">
        <v>59</v>
      </c>
      <c r="BY71" s="0" t="n">
        <v>78</v>
      </c>
      <c r="BZ71" s="0" t="n">
        <v>101</v>
      </c>
    </row>
    <row r="72" customFormat="false" ht="15" hidden="false" customHeight="false" outlineLevel="0" collapsed="false">
      <c r="A72" s="0" t="n">
        <v>31426</v>
      </c>
      <c r="B72" s="0" t="n">
        <v>31426</v>
      </c>
      <c r="C72" s="22" t="n">
        <v>24820</v>
      </c>
      <c r="D72" s="0" t="n">
        <v>31426</v>
      </c>
      <c r="E72" s="0" t="s">
        <v>291</v>
      </c>
      <c r="F72" s="0" t="n">
        <v>275</v>
      </c>
      <c r="G72" s="22" t="n">
        <v>42902</v>
      </c>
      <c r="H72" s="0" t="s">
        <v>331</v>
      </c>
      <c r="I72" s="0" t="n">
        <v>28</v>
      </c>
      <c r="J72" s="0" t="n">
        <v>9</v>
      </c>
      <c r="K72" s="0" t="s">
        <v>552</v>
      </c>
      <c r="L72" s="0" t="s">
        <v>697</v>
      </c>
      <c r="M72" s="0" t="s">
        <v>698</v>
      </c>
      <c r="N72" s="0" t="s">
        <v>555</v>
      </c>
      <c r="O72" s="0" t="n">
        <v>35</v>
      </c>
      <c r="P72" s="0" t="n">
        <v>50</v>
      </c>
      <c r="Q72" s="0" t="n">
        <v>62</v>
      </c>
      <c r="R72" s="0" t="n">
        <v>76</v>
      </c>
      <c r="S72" s="0" t="n">
        <v>97</v>
      </c>
      <c r="T72" s="0" t="n">
        <v>124</v>
      </c>
      <c r="U72" s="0" t="n">
        <v>116</v>
      </c>
      <c r="V72" s="0" t="n">
        <v>92</v>
      </c>
      <c r="W72" s="0" t="n">
        <v>37</v>
      </c>
      <c r="X72" s="0" t="n">
        <v>46</v>
      </c>
      <c r="Y72" s="0" t="n">
        <v>42</v>
      </c>
      <c r="Z72" s="0" t="n">
        <v>46</v>
      </c>
      <c r="AA72" s="0" t="n">
        <v>54</v>
      </c>
      <c r="AB72" s="0" t="n">
        <v>74</v>
      </c>
      <c r="AC72" s="0" t="n">
        <v>115</v>
      </c>
      <c r="AD72" s="0" t="n">
        <v>132</v>
      </c>
      <c r="AE72" s="0" t="n">
        <v>27</v>
      </c>
      <c r="AF72" s="0" t="n">
        <v>29</v>
      </c>
      <c r="AG72" s="0" t="n">
        <v>30</v>
      </c>
      <c r="AH72" s="0" t="n">
        <v>33</v>
      </c>
      <c r="AI72" s="0" t="n">
        <v>41</v>
      </c>
      <c r="AJ72" s="0" t="n">
        <v>46</v>
      </c>
      <c r="AK72" s="0" t="n">
        <v>69</v>
      </c>
      <c r="AL72" s="0" t="n">
        <v>130</v>
      </c>
      <c r="AM72" s="0" t="n">
        <v>21</v>
      </c>
      <c r="AN72" s="0" t="n">
        <v>18</v>
      </c>
      <c r="AO72" s="0" t="n">
        <v>21</v>
      </c>
      <c r="AP72" s="0" t="n">
        <v>17</v>
      </c>
      <c r="AQ72" s="0" t="n">
        <v>16</v>
      </c>
      <c r="AR72" s="0" t="n">
        <v>25</v>
      </c>
      <c r="AS72" s="0" t="n">
        <v>37</v>
      </c>
      <c r="AT72" s="0" t="n">
        <v>65</v>
      </c>
      <c r="AU72" s="0" t="n">
        <v>20</v>
      </c>
      <c r="AV72" s="0" t="n">
        <v>18</v>
      </c>
      <c r="AW72" s="0" t="n">
        <v>18</v>
      </c>
      <c r="AX72" s="0" t="n">
        <v>15</v>
      </c>
      <c r="AY72" s="0" t="n">
        <v>18</v>
      </c>
      <c r="AZ72" s="0" t="n">
        <v>28</v>
      </c>
      <c r="BA72" s="0" t="n">
        <v>40</v>
      </c>
      <c r="BB72" s="0" t="n">
        <v>66</v>
      </c>
      <c r="BC72" s="0" t="n">
        <v>19</v>
      </c>
      <c r="BD72" s="0" t="n">
        <v>20</v>
      </c>
      <c r="BE72" s="0" t="n">
        <v>21</v>
      </c>
      <c r="BF72" s="0" t="n">
        <v>28</v>
      </c>
      <c r="BG72" s="0" t="n">
        <v>35</v>
      </c>
      <c r="BH72" s="0" t="n">
        <v>45</v>
      </c>
      <c r="BI72" s="0" t="n">
        <v>64</v>
      </c>
      <c r="BJ72" s="0" t="n">
        <v>85</v>
      </c>
      <c r="BK72" s="0" t="n">
        <v>24</v>
      </c>
      <c r="BL72" s="0" t="n">
        <v>26</v>
      </c>
      <c r="BM72" s="0" t="n">
        <v>26</v>
      </c>
      <c r="BN72" s="0" t="n">
        <v>35</v>
      </c>
      <c r="BO72" s="0" t="n">
        <v>44</v>
      </c>
      <c r="BP72" s="0" t="n">
        <v>56</v>
      </c>
      <c r="BQ72" s="0" t="n">
        <v>74</v>
      </c>
      <c r="BR72" s="0" t="n">
        <v>107</v>
      </c>
      <c r="BS72" s="0" t="n">
        <v>28</v>
      </c>
      <c r="BT72" s="0" t="n">
        <v>35</v>
      </c>
      <c r="BU72" s="0" t="n">
        <v>41</v>
      </c>
      <c r="BV72" s="0" t="n">
        <v>47</v>
      </c>
      <c r="BW72" s="0" t="n">
        <v>57</v>
      </c>
      <c r="BX72" s="0" t="n">
        <v>69</v>
      </c>
      <c r="BY72" s="0" t="n">
        <v>90</v>
      </c>
      <c r="BZ72" s="0" t="n">
        <v>96</v>
      </c>
    </row>
    <row r="73" customFormat="false" ht="15" hidden="false" customHeight="false" outlineLevel="0" collapsed="false">
      <c r="A73" s="0" t="n">
        <v>31485</v>
      </c>
      <c r="B73" s="0" t="n">
        <v>31485</v>
      </c>
      <c r="C73" s="22" t="n">
        <v>30217</v>
      </c>
      <c r="D73" s="0" t="n">
        <v>31485</v>
      </c>
      <c r="E73" s="0" t="s">
        <v>290</v>
      </c>
      <c r="F73" s="0" t="n">
        <v>471</v>
      </c>
      <c r="G73" s="22" t="n">
        <v>43024</v>
      </c>
      <c r="H73" s="0" t="s">
        <v>625</v>
      </c>
      <c r="I73" s="0" t="n">
        <v>32</v>
      </c>
      <c r="J73" s="0" t="n">
        <v>9</v>
      </c>
      <c r="K73" s="0" t="s">
        <v>552</v>
      </c>
      <c r="L73" s="0" t="s">
        <v>697</v>
      </c>
      <c r="M73" s="0" t="s">
        <v>698</v>
      </c>
      <c r="N73" s="0" t="s">
        <v>555</v>
      </c>
      <c r="O73" s="0" t="n">
        <v>20</v>
      </c>
      <c r="P73" s="0" t="n">
        <v>21</v>
      </c>
      <c r="Q73" s="0" t="n">
        <v>25</v>
      </c>
      <c r="R73" s="0" t="n">
        <v>29</v>
      </c>
      <c r="S73" s="0" t="n">
        <v>38</v>
      </c>
      <c r="T73" s="0" t="n">
        <v>66</v>
      </c>
      <c r="U73" s="0" t="n">
        <v>70</v>
      </c>
      <c r="V73" s="0" t="n">
        <v>49</v>
      </c>
      <c r="W73" s="0" t="n">
        <v>16</v>
      </c>
      <c r="X73" s="0" t="n">
        <v>15</v>
      </c>
      <c r="Y73" s="0" t="n">
        <v>22</v>
      </c>
      <c r="Z73" s="0" t="n">
        <v>26</v>
      </c>
      <c r="AA73" s="0" t="n">
        <v>28</v>
      </c>
      <c r="AB73" s="0" t="n">
        <v>34</v>
      </c>
      <c r="AC73" s="0" t="n">
        <v>62</v>
      </c>
      <c r="AD73" s="0" t="n">
        <v>78</v>
      </c>
      <c r="AE73" s="0" t="n">
        <v>13</v>
      </c>
      <c r="AF73" s="0" t="n">
        <v>15</v>
      </c>
      <c r="AG73" s="0" t="n">
        <v>21</v>
      </c>
      <c r="AH73" s="0" t="n">
        <v>18</v>
      </c>
      <c r="AI73" s="0" t="n">
        <v>20</v>
      </c>
      <c r="AJ73" s="0" t="n">
        <v>23</v>
      </c>
      <c r="AK73" s="0" t="n">
        <v>37</v>
      </c>
      <c r="AL73" s="0" t="n">
        <v>68</v>
      </c>
      <c r="AM73" s="0" t="n">
        <v>14</v>
      </c>
      <c r="AN73" s="0" t="n">
        <v>14</v>
      </c>
      <c r="AO73" s="0" t="n">
        <v>17</v>
      </c>
      <c r="AP73" s="0" t="n">
        <v>17</v>
      </c>
      <c r="AQ73" s="0" t="n">
        <v>16</v>
      </c>
      <c r="AR73" s="0" t="n">
        <v>18</v>
      </c>
      <c r="AS73" s="0" t="n">
        <v>24</v>
      </c>
      <c r="AT73" s="0" t="n">
        <v>42</v>
      </c>
      <c r="AU73" s="0" t="n">
        <v>13</v>
      </c>
      <c r="AV73" s="0" t="n">
        <v>15</v>
      </c>
      <c r="AW73" s="0" t="n">
        <v>18</v>
      </c>
      <c r="AX73" s="0" t="n">
        <v>17</v>
      </c>
      <c r="AY73" s="0" t="n">
        <v>17</v>
      </c>
      <c r="AZ73" s="0" t="n">
        <v>17</v>
      </c>
      <c r="BA73" s="0" t="n">
        <v>22</v>
      </c>
      <c r="BB73" s="0" t="n">
        <v>33</v>
      </c>
      <c r="BC73" s="0" t="n">
        <v>14</v>
      </c>
      <c r="BD73" s="0" t="n">
        <v>14</v>
      </c>
      <c r="BE73" s="0" t="n">
        <v>15</v>
      </c>
      <c r="BF73" s="0" t="n">
        <v>17</v>
      </c>
      <c r="BG73" s="0" t="n">
        <v>19</v>
      </c>
      <c r="BH73" s="0" t="n">
        <v>21</v>
      </c>
      <c r="BI73" s="0" t="n">
        <v>26</v>
      </c>
      <c r="BJ73" s="0" t="n">
        <v>37</v>
      </c>
      <c r="BK73" s="0" t="n">
        <v>15</v>
      </c>
      <c r="BL73" s="0" t="n">
        <v>16</v>
      </c>
      <c r="BM73" s="0" t="n">
        <v>18</v>
      </c>
      <c r="BN73" s="0" t="n">
        <v>19</v>
      </c>
      <c r="BO73" s="0" t="n">
        <v>19</v>
      </c>
      <c r="BP73" s="0" t="n">
        <v>24</v>
      </c>
      <c r="BQ73" s="0" t="n">
        <v>39</v>
      </c>
      <c r="BR73" s="0" t="n">
        <v>61</v>
      </c>
      <c r="BS73" s="0" t="n">
        <v>20</v>
      </c>
      <c r="BT73" s="0" t="n">
        <v>20</v>
      </c>
      <c r="BU73" s="0" t="n">
        <v>23</v>
      </c>
      <c r="BV73" s="0" t="n">
        <v>27</v>
      </c>
      <c r="BW73" s="0" t="n">
        <v>33</v>
      </c>
      <c r="BX73" s="0" t="n">
        <v>41</v>
      </c>
      <c r="BY73" s="0" t="n">
        <v>48</v>
      </c>
      <c r="BZ73" s="0" t="n">
        <v>52</v>
      </c>
    </row>
    <row r="74" customFormat="false" ht="15" hidden="false" customHeight="false" outlineLevel="0" collapsed="false">
      <c r="A74" s="0" t="n">
        <v>31485</v>
      </c>
      <c r="B74" s="0" t="n">
        <v>31485</v>
      </c>
      <c r="C74" s="22" t="n">
        <v>30217</v>
      </c>
      <c r="D74" s="0" t="n">
        <v>31485</v>
      </c>
      <c r="E74" s="0" t="s">
        <v>291</v>
      </c>
      <c r="F74" s="0" t="n">
        <v>470</v>
      </c>
      <c r="G74" s="22" t="n">
        <v>43024</v>
      </c>
      <c r="H74" s="0" t="s">
        <v>626</v>
      </c>
      <c r="I74" s="0" t="n">
        <v>25</v>
      </c>
      <c r="J74" s="0" t="n">
        <v>9</v>
      </c>
      <c r="K74" s="0" t="s">
        <v>552</v>
      </c>
      <c r="L74" s="0" t="s">
        <v>697</v>
      </c>
      <c r="M74" s="0" t="s">
        <v>698</v>
      </c>
      <c r="N74" s="0" t="s">
        <v>555</v>
      </c>
      <c r="O74" s="0" t="n">
        <v>19</v>
      </c>
      <c r="P74" s="0" t="n">
        <v>22</v>
      </c>
      <c r="Q74" s="0" t="n">
        <v>28</v>
      </c>
      <c r="R74" s="0" t="n">
        <v>35</v>
      </c>
      <c r="S74" s="0" t="n">
        <v>26</v>
      </c>
      <c r="T74" s="0" t="n">
        <v>42</v>
      </c>
      <c r="U74" s="0" t="n">
        <v>49</v>
      </c>
      <c r="V74" s="0" t="n">
        <v>35</v>
      </c>
      <c r="W74" s="0" t="n">
        <v>16</v>
      </c>
      <c r="X74" s="0" t="n">
        <v>18</v>
      </c>
      <c r="Y74" s="0" t="n">
        <v>21</v>
      </c>
      <c r="Z74" s="0" t="n">
        <v>25</v>
      </c>
      <c r="AA74" s="0" t="n">
        <v>29</v>
      </c>
      <c r="AB74" s="0" t="n">
        <v>41</v>
      </c>
      <c r="AC74" s="0" t="n">
        <v>70</v>
      </c>
      <c r="AD74" s="0" t="n">
        <v>69</v>
      </c>
      <c r="AE74" s="0" t="n">
        <v>14</v>
      </c>
      <c r="AF74" s="0" t="n">
        <v>14</v>
      </c>
      <c r="AG74" s="0" t="n">
        <v>17</v>
      </c>
      <c r="AH74" s="0" t="n">
        <v>17</v>
      </c>
      <c r="AI74" s="0" t="n">
        <v>21</v>
      </c>
      <c r="AJ74" s="0" t="n">
        <v>25</v>
      </c>
      <c r="AK74" s="0" t="n">
        <v>40</v>
      </c>
      <c r="AL74" s="0" t="n">
        <v>87</v>
      </c>
      <c r="AM74" s="0" t="n">
        <v>13</v>
      </c>
      <c r="AN74" s="0" t="n">
        <v>16</v>
      </c>
      <c r="AO74" s="0" t="n">
        <v>18</v>
      </c>
      <c r="AP74" s="0" t="n">
        <v>18</v>
      </c>
      <c r="AQ74" s="0" t="n">
        <v>16</v>
      </c>
      <c r="AR74" s="0" t="n">
        <v>17</v>
      </c>
      <c r="AS74" s="0" t="n">
        <v>26</v>
      </c>
      <c r="AT74" s="0" t="n">
        <v>49</v>
      </c>
      <c r="AU74" s="0" t="n">
        <v>18</v>
      </c>
      <c r="AV74" s="0" t="n">
        <v>19</v>
      </c>
      <c r="AW74" s="0" t="n">
        <v>18</v>
      </c>
      <c r="AX74" s="0" t="n">
        <v>17</v>
      </c>
      <c r="AY74" s="0" t="n">
        <v>19</v>
      </c>
      <c r="AZ74" s="0" t="n">
        <v>17</v>
      </c>
      <c r="BA74" s="0" t="n">
        <v>22</v>
      </c>
      <c r="BB74" s="0" t="n">
        <v>39</v>
      </c>
      <c r="BC74" s="0" t="n">
        <v>13</v>
      </c>
      <c r="BD74" s="0" t="n">
        <v>13</v>
      </c>
      <c r="BE74" s="0" t="n">
        <v>15</v>
      </c>
      <c r="BF74" s="0" t="n">
        <v>17</v>
      </c>
      <c r="BG74" s="0" t="n">
        <v>18</v>
      </c>
      <c r="BH74" s="0" t="n">
        <v>19</v>
      </c>
      <c r="BI74" s="0" t="n">
        <v>26</v>
      </c>
      <c r="BJ74" s="0" t="n">
        <v>44</v>
      </c>
      <c r="BK74" s="0" t="n">
        <v>16</v>
      </c>
      <c r="BL74" s="0" t="n">
        <v>13</v>
      </c>
      <c r="BM74" s="0" t="n">
        <v>15</v>
      </c>
      <c r="BN74" s="0" t="n">
        <v>14</v>
      </c>
      <c r="BO74" s="0" t="n">
        <v>17</v>
      </c>
      <c r="BP74" s="0" t="n">
        <v>26</v>
      </c>
      <c r="BQ74" s="0" t="n">
        <v>38</v>
      </c>
      <c r="BR74" s="0" t="n">
        <v>62</v>
      </c>
      <c r="BS74" s="0" t="n">
        <v>16</v>
      </c>
      <c r="BT74" s="0" t="n">
        <v>15</v>
      </c>
      <c r="BU74" s="0" t="n">
        <v>18</v>
      </c>
      <c r="BV74" s="0" t="n">
        <v>21</v>
      </c>
      <c r="BW74" s="0" t="n">
        <v>23</v>
      </c>
      <c r="BX74" s="0" t="n">
        <v>32</v>
      </c>
      <c r="BY74" s="0" t="n">
        <v>40</v>
      </c>
      <c r="BZ74" s="0" t="n">
        <v>39</v>
      </c>
    </row>
    <row r="75" customFormat="false" ht="15" hidden="false" customHeight="false" outlineLevel="0" collapsed="false">
      <c r="A75" s="0" t="n">
        <v>31646</v>
      </c>
      <c r="B75" s="0" t="n">
        <v>31646</v>
      </c>
      <c r="C75" s="22" t="n">
        <v>12934</v>
      </c>
      <c r="D75" s="0" t="n">
        <v>31646</v>
      </c>
      <c r="E75" s="0" t="s">
        <v>290</v>
      </c>
      <c r="F75" s="0" t="n">
        <v>804</v>
      </c>
      <c r="G75" s="22" t="n">
        <v>42864</v>
      </c>
      <c r="H75" s="0" t="s">
        <v>627</v>
      </c>
      <c r="I75" s="0" t="n">
        <v>23</v>
      </c>
      <c r="J75" s="0" t="n">
        <v>8</v>
      </c>
      <c r="K75" s="0" t="s">
        <v>552</v>
      </c>
      <c r="L75" s="0" t="s">
        <v>697</v>
      </c>
      <c r="M75" s="0" t="s">
        <v>698</v>
      </c>
      <c r="N75" s="0" t="s">
        <v>555</v>
      </c>
      <c r="O75" s="0" t="s">
        <v>391</v>
      </c>
      <c r="P75" s="0" t="s">
        <v>391</v>
      </c>
      <c r="Q75" s="0" t="s">
        <v>391</v>
      </c>
      <c r="R75" s="0" t="s">
        <v>391</v>
      </c>
      <c r="S75" s="0" t="s">
        <v>391</v>
      </c>
      <c r="T75" s="0" t="s">
        <v>391</v>
      </c>
      <c r="U75" s="0" t="s">
        <v>391</v>
      </c>
      <c r="V75" s="0" t="s">
        <v>391</v>
      </c>
      <c r="W75" s="0" t="s">
        <v>391</v>
      </c>
      <c r="X75" s="0" t="s">
        <v>391</v>
      </c>
      <c r="Y75" s="0" t="s">
        <v>391</v>
      </c>
      <c r="Z75" s="0" t="s">
        <v>391</v>
      </c>
      <c r="AA75" s="0" t="s">
        <v>391</v>
      </c>
      <c r="AB75" s="0" t="s">
        <v>391</v>
      </c>
      <c r="AC75" s="0" t="s">
        <v>391</v>
      </c>
      <c r="AD75" s="0" t="s">
        <v>391</v>
      </c>
      <c r="AE75" s="0" t="s">
        <v>391</v>
      </c>
      <c r="AF75" s="0" t="s">
        <v>391</v>
      </c>
      <c r="AG75" s="0" t="s">
        <v>391</v>
      </c>
      <c r="AH75" s="0" t="s">
        <v>391</v>
      </c>
      <c r="AI75" s="0" t="s">
        <v>391</v>
      </c>
      <c r="AJ75" s="0" t="s">
        <v>391</v>
      </c>
      <c r="AK75" s="0" t="s">
        <v>391</v>
      </c>
      <c r="AL75" s="0" t="s">
        <v>391</v>
      </c>
      <c r="AM75" s="0" t="s">
        <v>391</v>
      </c>
      <c r="AN75" s="0" t="s">
        <v>391</v>
      </c>
      <c r="AO75" s="0" t="s">
        <v>391</v>
      </c>
      <c r="AP75" s="0" t="s">
        <v>391</v>
      </c>
      <c r="AQ75" s="0" t="s">
        <v>391</v>
      </c>
      <c r="AR75" s="0" t="s">
        <v>391</v>
      </c>
      <c r="AS75" s="0" t="s">
        <v>391</v>
      </c>
      <c r="AT75" s="0" t="s">
        <v>391</v>
      </c>
      <c r="AU75" s="0" t="s">
        <v>391</v>
      </c>
      <c r="AV75" s="0" t="s">
        <v>391</v>
      </c>
      <c r="AW75" s="0" t="s">
        <v>391</v>
      </c>
      <c r="AX75" s="0" t="s">
        <v>391</v>
      </c>
      <c r="AY75" s="0" t="s">
        <v>391</v>
      </c>
      <c r="AZ75" s="0" t="s">
        <v>391</v>
      </c>
      <c r="BA75" s="0" t="s">
        <v>391</v>
      </c>
      <c r="BB75" s="0" t="s">
        <v>391</v>
      </c>
      <c r="BC75" s="0" t="s">
        <v>391</v>
      </c>
      <c r="BD75" s="0" t="s">
        <v>391</v>
      </c>
      <c r="BE75" s="0" t="s">
        <v>391</v>
      </c>
      <c r="BF75" s="0" t="s">
        <v>391</v>
      </c>
      <c r="BG75" s="0" t="s">
        <v>391</v>
      </c>
      <c r="BH75" s="0" t="s">
        <v>391</v>
      </c>
      <c r="BI75" s="0" t="s">
        <v>391</v>
      </c>
      <c r="BJ75" s="0" t="s">
        <v>391</v>
      </c>
      <c r="BK75" s="0" t="s">
        <v>391</v>
      </c>
      <c r="BL75" s="0" t="s">
        <v>391</v>
      </c>
      <c r="BM75" s="0" t="s">
        <v>391</v>
      </c>
      <c r="BN75" s="0" t="s">
        <v>391</v>
      </c>
      <c r="BO75" s="0" t="s">
        <v>391</v>
      </c>
      <c r="BP75" s="0" t="s">
        <v>391</v>
      </c>
      <c r="BQ75" s="0" t="s">
        <v>391</v>
      </c>
      <c r="BR75" s="0" t="s">
        <v>391</v>
      </c>
      <c r="BS75" s="0" t="s">
        <v>391</v>
      </c>
      <c r="BT75" s="0" t="s">
        <v>391</v>
      </c>
      <c r="BU75" s="0" t="s">
        <v>391</v>
      </c>
      <c r="BV75" s="0" t="s">
        <v>391</v>
      </c>
      <c r="BW75" s="0" t="s">
        <v>391</v>
      </c>
      <c r="BX75" s="0" t="s">
        <v>391</v>
      </c>
      <c r="BY75" s="0" t="s">
        <v>391</v>
      </c>
      <c r="BZ75" s="0" t="s">
        <v>391</v>
      </c>
    </row>
    <row r="76" customFormat="false" ht="15" hidden="false" customHeight="false" outlineLevel="0" collapsed="false">
      <c r="A76" s="0" t="n">
        <v>31646</v>
      </c>
      <c r="B76" s="0" t="n">
        <v>31646</v>
      </c>
      <c r="C76" s="22" t="n">
        <v>12934</v>
      </c>
      <c r="D76" s="0" t="n">
        <v>31646</v>
      </c>
      <c r="E76" s="0" t="s">
        <v>291</v>
      </c>
      <c r="F76" s="0" t="n">
        <v>803</v>
      </c>
      <c r="G76" s="22" t="n">
        <v>42864</v>
      </c>
      <c r="H76" s="0" t="s">
        <v>628</v>
      </c>
      <c r="I76" s="0" t="n">
        <v>22</v>
      </c>
      <c r="J76" s="0" t="n">
        <v>8</v>
      </c>
      <c r="K76" s="0" t="s">
        <v>552</v>
      </c>
      <c r="L76" s="0" t="s">
        <v>697</v>
      </c>
      <c r="M76" s="0" t="s">
        <v>698</v>
      </c>
      <c r="N76" s="0" t="s">
        <v>555</v>
      </c>
      <c r="O76" s="0" t="s">
        <v>391</v>
      </c>
      <c r="P76" s="0" t="s">
        <v>391</v>
      </c>
      <c r="Q76" s="0" t="s">
        <v>391</v>
      </c>
      <c r="R76" s="0" t="s">
        <v>391</v>
      </c>
      <c r="S76" s="0" t="s">
        <v>391</v>
      </c>
      <c r="T76" s="0" t="s">
        <v>391</v>
      </c>
      <c r="U76" s="0" t="s">
        <v>391</v>
      </c>
      <c r="V76" s="0" t="s">
        <v>391</v>
      </c>
      <c r="W76" s="0" t="s">
        <v>391</v>
      </c>
      <c r="X76" s="0" t="s">
        <v>391</v>
      </c>
      <c r="Y76" s="0" t="s">
        <v>391</v>
      </c>
      <c r="Z76" s="0" t="s">
        <v>391</v>
      </c>
      <c r="AA76" s="0" t="s">
        <v>391</v>
      </c>
      <c r="AB76" s="0" t="s">
        <v>391</v>
      </c>
      <c r="AC76" s="0" t="s">
        <v>391</v>
      </c>
      <c r="AD76" s="0" t="s">
        <v>391</v>
      </c>
      <c r="AE76" s="0" t="s">
        <v>391</v>
      </c>
      <c r="AF76" s="0" t="s">
        <v>391</v>
      </c>
      <c r="AG76" s="0" t="s">
        <v>391</v>
      </c>
      <c r="AH76" s="0" t="s">
        <v>391</v>
      </c>
      <c r="AI76" s="0" t="s">
        <v>391</v>
      </c>
      <c r="AJ76" s="0" t="s">
        <v>391</v>
      </c>
      <c r="AK76" s="0" t="s">
        <v>391</v>
      </c>
      <c r="AL76" s="0" t="s">
        <v>391</v>
      </c>
      <c r="AM76" s="0" t="s">
        <v>391</v>
      </c>
      <c r="AN76" s="0" t="s">
        <v>391</v>
      </c>
      <c r="AO76" s="0" t="s">
        <v>391</v>
      </c>
      <c r="AP76" s="0" t="s">
        <v>391</v>
      </c>
      <c r="AQ76" s="0" t="s">
        <v>391</v>
      </c>
      <c r="AR76" s="0" t="s">
        <v>391</v>
      </c>
      <c r="AS76" s="0" t="s">
        <v>391</v>
      </c>
      <c r="AT76" s="0" t="s">
        <v>391</v>
      </c>
      <c r="AU76" s="0" t="s">
        <v>391</v>
      </c>
      <c r="AV76" s="0" t="s">
        <v>391</v>
      </c>
      <c r="AW76" s="0" t="s">
        <v>391</v>
      </c>
      <c r="AX76" s="0" t="s">
        <v>391</v>
      </c>
      <c r="AY76" s="0" t="s">
        <v>391</v>
      </c>
      <c r="AZ76" s="0" t="s">
        <v>391</v>
      </c>
      <c r="BA76" s="0" t="s">
        <v>391</v>
      </c>
      <c r="BB76" s="0" t="s">
        <v>391</v>
      </c>
      <c r="BC76" s="0" t="s">
        <v>391</v>
      </c>
      <c r="BD76" s="0" t="s">
        <v>391</v>
      </c>
      <c r="BE76" s="0" t="s">
        <v>391</v>
      </c>
      <c r="BF76" s="0" t="s">
        <v>391</v>
      </c>
      <c r="BG76" s="0" t="s">
        <v>391</v>
      </c>
      <c r="BH76" s="0" t="s">
        <v>391</v>
      </c>
      <c r="BI76" s="0" t="s">
        <v>391</v>
      </c>
      <c r="BJ76" s="0" t="s">
        <v>391</v>
      </c>
      <c r="BK76" s="0" t="s">
        <v>391</v>
      </c>
      <c r="BL76" s="0" t="s">
        <v>391</v>
      </c>
      <c r="BM76" s="0" t="s">
        <v>391</v>
      </c>
      <c r="BN76" s="0" t="s">
        <v>391</v>
      </c>
      <c r="BO76" s="0" t="s">
        <v>391</v>
      </c>
      <c r="BP76" s="0" t="s">
        <v>391</v>
      </c>
      <c r="BQ76" s="0" t="s">
        <v>391</v>
      </c>
      <c r="BR76" s="0" t="s">
        <v>391</v>
      </c>
      <c r="BS76" s="0" t="s">
        <v>391</v>
      </c>
      <c r="BT76" s="0" t="s">
        <v>391</v>
      </c>
      <c r="BU76" s="0" t="s">
        <v>391</v>
      </c>
      <c r="BV76" s="0" t="s">
        <v>391</v>
      </c>
      <c r="BW76" s="0" t="s">
        <v>391</v>
      </c>
      <c r="BX76" s="0" t="s">
        <v>391</v>
      </c>
      <c r="BY76" s="0" t="s">
        <v>391</v>
      </c>
      <c r="BZ76" s="0" t="s">
        <v>391</v>
      </c>
    </row>
    <row r="77" customFormat="false" ht="15" hidden="false" customHeight="false" outlineLevel="0" collapsed="false">
      <c r="A77" s="0" t="n">
        <v>32052</v>
      </c>
      <c r="B77" s="0" t="n">
        <v>32052</v>
      </c>
      <c r="C77" s="22" t="n">
        <v>13750</v>
      </c>
      <c r="D77" s="0" t="n">
        <v>32052</v>
      </c>
      <c r="E77" s="0" t="s">
        <v>290</v>
      </c>
      <c r="F77" s="0" t="n">
        <v>94</v>
      </c>
      <c r="G77" s="22" t="n">
        <v>42762</v>
      </c>
      <c r="H77" s="0" t="s">
        <v>629</v>
      </c>
      <c r="I77" s="0" t="n">
        <v>18</v>
      </c>
      <c r="J77" s="0" t="n">
        <v>10</v>
      </c>
      <c r="K77" s="0" t="s">
        <v>552</v>
      </c>
      <c r="L77" s="0" t="s">
        <v>697</v>
      </c>
      <c r="M77" s="0" t="s">
        <v>698</v>
      </c>
      <c r="N77" s="0" t="s">
        <v>555</v>
      </c>
      <c r="O77" s="0" t="n">
        <v>20</v>
      </c>
      <c r="P77" s="0" t="n">
        <v>23</v>
      </c>
      <c r="Q77" s="0" t="n">
        <v>27</v>
      </c>
      <c r="R77" s="0" t="n">
        <v>31</v>
      </c>
      <c r="S77" s="0" t="n">
        <v>36</v>
      </c>
      <c r="T77" s="0" t="n">
        <v>42</v>
      </c>
      <c r="U77" s="0" t="n">
        <v>56</v>
      </c>
      <c r="V77" s="0" t="n">
        <v>48</v>
      </c>
      <c r="W77" s="0" t="n">
        <v>19</v>
      </c>
      <c r="X77" s="0" t="n">
        <v>21</v>
      </c>
      <c r="Y77" s="0" t="n">
        <v>24</v>
      </c>
      <c r="Z77" s="0" t="n">
        <v>27</v>
      </c>
      <c r="AA77" s="0" t="n">
        <v>30</v>
      </c>
      <c r="AB77" s="0" t="n">
        <v>37</v>
      </c>
      <c r="AC77" s="0" t="n">
        <v>49</v>
      </c>
      <c r="AD77" s="0" t="n">
        <v>64</v>
      </c>
      <c r="AE77" s="0" t="n">
        <v>18</v>
      </c>
      <c r="AF77" s="0" t="n">
        <v>21</v>
      </c>
      <c r="AG77" s="0" t="n">
        <v>23</v>
      </c>
      <c r="AH77" s="0" t="n">
        <v>27</v>
      </c>
      <c r="AI77" s="0" t="n">
        <v>28</v>
      </c>
      <c r="AJ77" s="0" t="n">
        <v>34</v>
      </c>
      <c r="AK77" s="0" t="n">
        <v>45</v>
      </c>
      <c r="AL77" s="0" t="n">
        <v>60</v>
      </c>
      <c r="AM77" s="0" t="n">
        <v>16</v>
      </c>
      <c r="AN77" s="0" t="n">
        <v>16</v>
      </c>
      <c r="AO77" s="0" t="n">
        <v>17</v>
      </c>
      <c r="AP77" s="0" t="n">
        <v>18</v>
      </c>
      <c r="AQ77" s="0" t="n">
        <v>14</v>
      </c>
      <c r="AR77" s="0" t="n">
        <v>18</v>
      </c>
      <c r="AS77" s="0" t="n">
        <v>30</v>
      </c>
      <c r="AT77" s="0" t="n">
        <v>47</v>
      </c>
      <c r="AU77" s="0" t="n">
        <v>14</v>
      </c>
      <c r="AV77" s="0" t="n">
        <v>17</v>
      </c>
      <c r="AW77" s="0" t="n">
        <v>19</v>
      </c>
      <c r="AX77" s="0" t="n">
        <v>16</v>
      </c>
      <c r="AY77" s="0" t="n">
        <v>15</v>
      </c>
      <c r="AZ77" s="0" t="n">
        <v>23</v>
      </c>
      <c r="BA77" s="0" t="n">
        <v>35</v>
      </c>
      <c r="BB77" s="0" t="n">
        <v>52</v>
      </c>
      <c r="BC77" s="0" t="n">
        <v>15</v>
      </c>
      <c r="BD77" s="0" t="n">
        <v>16</v>
      </c>
      <c r="BE77" s="0" t="n">
        <v>19</v>
      </c>
      <c r="BF77" s="0" t="n">
        <v>22</v>
      </c>
      <c r="BG77" s="0" t="n">
        <v>25</v>
      </c>
      <c r="BH77" s="0" t="n">
        <v>27</v>
      </c>
      <c r="BI77" s="0" t="n">
        <v>37</v>
      </c>
      <c r="BJ77" s="0" t="n">
        <v>51</v>
      </c>
      <c r="BK77" s="0" t="n">
        <v>15</v>
      </c>
      <c r="BL77" s="0" t="n">
        <v>16</v>
      </c>
      <c r="BM77" s="0" t="n">
        <v>20</v>
      </c>
      <c r="BN77" s="0" t="n">
        <v>26</v>
      </c>
      <c r="BO77" s="0" t="n">
        <v>30</v>
      </c>
      <c r="BP77" s="0" t="n">
        <v>37</v>
      </c>
      <c r="BQ77" s="0" t="n">
        <v>37</v>
      </c>
      <c r="BR77" s="0" t="n">
        <v>42</v>
      </c>
      <c r="BS77" s="0" t="n">
        <v>16</v>
      </c>
      <c r="BT77" s="0" t="n">
        <v>16</v>
      </c>
      <c r="BU77" s="0" t="n">
        <v>17</v>
      </c>
      <c r="BV77" s="0" t="n">
        <v>23</v>
      </c>
      <c r="BW77" s="0" t="n">
        <v>28</v>
      </c>
      <c r="BX77" s="0" t="n">
        <v>29</v>
      </c>
      <c r="BY77" s="0" t="n">
        <v>33</v>
      </c>
      <c r="BZ77" s="0" t="n">
        <v>47</v>
      </c>
    </row>
    <row r="78" customFormat="false" ht="15" hidden="false" customHeight="false" outlineLevel="0" collapsed="false">
      <c r="A78" s="0" t="n">
        <v>32052</v>
      </c>
      <c r="B78" s="0" t="n">
        <v>32052</v>
      </c>
      <c r="C78" s="22" t="n">
        <v>13750</v>
      </c>
      <c r="D78" s="0" t="n">
        <v>32052</v>
      </c>
      <c r="E78" s="0" t="s">
        <v>291</v>
      </c>
      <c r="F78" s="0" t="n">
        <v>93</v>
      </c>
      <c r="G78" s="22" t="n">
        <v>42762</v>
      </c>
      <c r="H78" s="0" t="s">
        <v>630</v>
      </c>
      <c r="I78" s="0" t="n">
        <v>19</v>
      </c>
      <c r="J78" s="0" t="n">
        <v>9</v>
      </c>
      <c r="K78" s="0" t="s">
        <v>552</v>
      </c>
      <c r="L78" s="0" t="s">
        <v>697</v>
      </c>
      <c r="M78" s="0" t="s">
        <v>698</v>
      </c>
      <c r="N78" s="0" t="s">
        <v>555</v>
      </c>
      <c r="O78" s="0" t="n">
        <v>18</v>
      </c>
      <c r="P78" s="0" t="n">
        <v>25</v>
      </c>
      <c r="Q78" s="0" t="n">
        <v>28</v>
      </c>
      <c r="R78" s="0" t="n">
        <v>35</v>
      </c>
      <c r="S78" s="0" t="n">
        <v>44</v>
      </c>
      <c r="T78" s="0" t="n">
        <v>71</v>
      </c>
      <c r="U78" s="0" t="n">
        <v>68</v>
      </c>
      <c r="V78" s="0" t="n">
        <v>58</v>
      </c>
      <c r="W78" s="0" t="n">
        <v>19</v>
      </c>
      <c r="X78" s="0" t="n">
        <v>22</v>
      </c>
      <c r="Y78" s="0" t="n">
        <v>26</v>
      </c>
      <c r="Z78" s="0" t="n">
        <v>27</v>
      </c>
      <c r="AA78" s="0" t="n">
        <v>31</v>
      </c>
      <c r="AB78" s="0" t="n">
        <v>39</v>
      </c>
      <c r="AC78" s="0" t="n">
        <v>54</v>
      </c>
      <c r="AD78" s="0" t="n">
        <v>91</v>
      </c>
      <c r="AE78" s="0" t="n">
        <v>19</v>
      </c>
      <c r="AF78" s="0" t="n">
        <v>19</v>
      </c>
      <c r="AG78" s="0" t="n">
        <v>23</v>
      </c>
      <c r="AH78" s="0" t="n">
        <v>27</v>
      </c>
      <c r="AI78" s="0" t="n">
        <v>30</v>
      </c>
      <c r="AJ78" s="0" t="n">
        <v>35</v>
      </c>
      <c r="AK78" s="0" t="n">
        <v>44</v>
      </c>
      <c r="AL78" s="0" t="n">
        <v>66</v>
      </c>
      <c r="AM78" s="0" t="n">
        <v>21</v>
      </c>
      <c r="AN78" s="0" t="n">
        <v>18</v>
      </c>
      <c r="AO78" s="0" t="n">
        <v>19</v>
      </c>
      <c r="AP78" s="0" t="n">
        <v>17</v>
      </c>
      <c r="AQ78" s="0" t="n">
        <v>17</v>
      </c>
      <c r="AR78" s="0" t="n">
        <v>20</v>
      </c>
      <c r="AS78" s="0" t="n">
        <v>34</v>
      </c>
      <c r="AT78" s="0" t="n">
        <v>51</v>
      </c>
      <c r="AU78" s="0" t="n">
        <v>16</v>
      </c>
      <c r="AV78" s="0" t="n">
        <v>19</v>
      </c>
      <c r="AW78" s="0" t="n">
        <v>19</v>
      </c>
      <c r="AX78" s="0" t="n">
        <v>17</v>
      </c>
      <c r="AY78" s="0" t="n">
        <v>16</v>
      </c>
      <c r="AZ78" s="0" t="n">
        <v>23</v>
      </c>
      <c r="BA78" s="0" t="n">
        <v>39</v>
      </c>
      <c r="BB78" s="0" t="n">
        <v>54</v>
      </c>
      <c r="BC78" s="0" t="n">
        <v>19</v>
      </c>
      <c r="BD78" s="0" t="n">
        <v>18</v>
      </c>
      <c r="BE78" s="0" t="n">
        <v>22</v>
      </c>
      <c r="BF78" s="0" t="n">
        <v>22</v>
      </c>
      <c r="BG78" s="0" t="n">
        <v>28</v>
      </c>
      <c r="BH78" s="0" t="n">
        <v>36</v>
      </c>
      <c r="BI78" s="0" t="n">
        <v>48</v>
      </c>
      <c r="BJ78" s="0" t="n">
        <v>59</v>
      </c>
      <c r="BK78" s="0" t="n">
        <v>17</v>
      </c>
      <c r="BL78" s="0" t="n">
        <v>18</v>
      </c>
      <c r="BM78" s="0" t="n">
        <v>24</v>
      </c>
      <c r="BN78" s="0" t="n">
        <v>25</v>
      </c>
      <c r="BO78" s="0" t="n">
        <v>29</v>
      </c>
      <c r="BP78" s="0" t="n">
        <v>39</v>
      </c>
      <c r="BQ78" s="0" t="n">
        <v>49</v>
      </c>
      <c r="BR78" s="0" t="n">
        <v>63</v>
      </c>
      <c r="BS78" s="0" t="n">
        <v>18</v>
      </c>
      <c r="BT78" s="0" t="n">
        <v>20</v>
      </c>
      <c r="BU78" s="0" t="n">
        <v>26</v>
      </c>
      <c r="BV78" s="0" t="n">
        <v>31</v>
      </c>
      <c r="BW78" s="0" t="n">
        <v>34</v>
      </c>
      <c r="BX78" s="0" t="n">
        <v>44</v>
      </c>
      <c r="BY78" s="0" t="n">
        <v>54</v>
      </c>
      <c r="BZ78" s="0" t="n">
        <v>73</v>
      </c>
    </row>
    <row r="79" customFormat="false" ht="15" hidden="false" customHeight="false" outlineLevel="0" collapsed="false">
      <c r="A79" s="0" t="n">
        <v>33107</v>
      </c>
      <c r="B79" s="0" t="n">
        <v>33107</v>
      </c>
      <c r="C79" s="22" t="n">
        <v>19597</v>
      </c>
      <c r="D79" s="0" t="n">
        <v>33107</v>
      </c>
      <c r="E79" s="0" t="s">
        <v>290</v>
      </c>
      <c r="F79" s="0" t="n">
        <v>214</v>
      </c>
      <c r="G79" s="22" t="n">
        <v>43046</v>
      </c>
      <c r="H79" s="0" t="s">
        <v>631</v>
      </c>
      <c r="I79" s="0" t="n">
        <v>20</v>
      </c>
      <c r="J79" s="0" t="n">
        <v>9</v>
      </c>
      <c r="K79" s="0" t="s">
        <v>552</v>
      </c>
      <c r="L79" s="0" t="s">
        <v>697</v>
      </c>
      <c r="M79" s="0" t="s">
        <v>698</v>
      </c>
      <c r="N79" s="0" t="s">
        <v>555</v>
      </c>
      <c r="O79" s="0" t="n">
        <v>26</v>
      </c>
      <c r="P79" s="0" t="n">
        <v>29</v>
      </c>
      <c r="Q79" s="0" t="n">
        <v>35</v>
      </c>
      <c r="R79" s="0" t="n">
        <v>43</v>
      </c>
      <c r="S79" s="0" t="n">
        <v>51</v>
      </c>
      <c r="T79" s="0" t="n">
        <v>67</v>
      </c>
      <c r="U79" s="0" t="n">
        <v>89</v>
      </c>
      <c r="V79" s="0" t="n">
        <v>84</v>
      </c>
      <c r="W79" s="0" t="n">
        <v>25</v>
      </c>
      <c r="X79" s="0" t="n">
        <v>36</v>
      </c>
      <c r="Y79" s="0" t="n">
        <v>38</v>
      </c>
      <c r="Z79" s="0" t="n">
        <v>41</v>
      </c>
      <c r="AA79" s="0" t="n">
        <v>47</v>
      </c>
      <c r="AB79" s="0" t="n">
        <v>51</v>
      </c>
      <c r="AC79" s="0" t="n">
        <v>71</v>
      </c>
      <c r="AD79" s="0" t="n">
        <v>105</v>
      </c>
      <c r="AE79" s="0" t="n">
        <v>25</v>
      </c>
      <c r="AF79" s="0" t="n">
        <v>30</v>
      </c>
      <c r="AG79" s="0" t="n">
        <v>28</v>
      </c>
      <c r="AH79" s="0" t="n">
        <v>29</v>
      </c>
      <c r="AI79" s="0" t="n">
        <v>36</v>
      </c>
      <c r="AJ79" s="0" t="n">
        <v>45</v>
      </c>
      <c r="AK79" s="0" t="n">
        <v>56</v>
      </c>
      <c r="AL79" s="0" t="n">
        <v>97</v>
      </c>
      <c r="AM79" s="0" t="n">
        <v>21</v>
      </c>
      <c r="AN79" s="0" t="n">
        <v>23</v>
      </c>
      <c r="AO79" s="0" t="n">
        <v>19</v>
      </c>
      <c r="AP79" s="0" t="n">
        <v>14</v>
      </c>
      <c r="AQ79" s="0" t="n">
        <v>14</v>
      </c>
      <c r="AR79" s="0" t="n">
        <v>27</v>
      </c>
      <c r="AS79" s="0" t="n">
        <v>45</v>
      </c>
      <c r="AT79" s="0" t="n">
        <v>66</v>
      </c>
      <c r="AU79" s="0" t="n">
        <v>18</v>
      </c>
      <c r="AV79" s="0" t="n">
        <v>22</v>
      </c>
      <c r="AW79" s="0" t="n">
        <v>20</v>
      </c>
      <c r="AX79" s="0" t="n">
        <v>14</v>
      </c>
      <c r="AY79" s="0" t="n">
        <v>16</v>
      </c>
      <c r="AZ79" s="0" t="n">
        <v>28</v>
      </c>
      <c r="BA79" s="0" t="n">
        <v>45</v>
      </c>
      <c r="BB79" s="0" t="n">
        <v>59</v>
      </c>
      <c r="BC79" s="0" t="n">
        <v>21</v>
      </c>
      <c r="BD79" s="0" t="n">
        <v>26</v>
      </c>
      <c r="BE79" s="0" t="n">
        <v>27</v>
      </c>
      <c r="BF79" s="0" t="n">
        <v>30</v>
      </c>
      <c r="BG79" s="0" t="n">
        <v>34</v>
      </c>
      <c r="BH79" s="0" t="n">
        <v>39</v>
      </c>
      <c r="BI79" s="0" t="n">
        <v>49</v>
      </c>
      <c r="BJ79" s="0" t="n">
        <v>74</v>
      </c>
      <c r="BK79" s="0" t="n">
        <v>24</v>
      </c>
      <c r="BL79" s="0" t="n">
        <v>28</v>
      </c>
      <c r="BM79" s="0" t="n">
        <v>32</v>
      </c>
      <c r="BN79" s="0" t="n">
        <v>38</v>
      </c>
      <c r="BO79" s="0" t="n">
        <v>42</v>
      </c>
      <c r="BP79" s="0" t="n">
        <v>52</v>
      </c>
      <c r="BQ79" s="0" t="n">
        <v>56</v>
      </c>
      <c r="BR79" s="0" t="n">
        <v>86</v>
      </c>
      <c r="BS79" s="0" t="n">
        <v>26</v>
      </c>
      <c r="BT79" s="0" t="n">
        <v>30</v>
      </c>
      <c r="BU79" s="0" t="n">
        <v>34</v>
      </c>
      <c r="BV79" s="0" t="n">
        <v>41</v>
      </c>
      <c r="BW79" s="0" t="n">
        <v>48</v>
      </c>
      <c r="BX79" s="0" t="n">
        <v>55</v>
      </c>
      <c r="BY79" s="0" t="n">
        <v>72</v>
      </c>
      <c r="BZ79" s="0" t="n">
        <v>94</v>
      </c>
    </row>
    <row r="80" customFormat="false" ht="15" hidden="false" customHeight="false" outlineLevel="0" collapsed="false">
      <c r="A80" s="0" t="n">
        <v>33107</v>
      </c>
      <c r="B80" s="0" t="n">
        <v>33107</v>
      </c>
      <c r="C80" s="22" t="n">
        <v>19597</v>
      </c>
      <c r="D80" s="0" t="n">
        <v>33107</v>
      </c>
      <c r="E80" s="0" t="s">
        <v>291</v>
      </c>
      <c r="F80" s="0" t="n">
        <v>213</v>
      </c>
      <c r="G80" s="22" t="n">
        <v>43046</v>
      </c>
      <c r="H80" s="0" t="s">
        <v>632</v>
      </c>
      <c r="I80" s="0" t="n">
        <v>22</v>
      </c>
      <c r="J80" s="0" t="n">
        <v>8</v>
      </c>
      <c r="K80" s="0" t="s">
        <v>552</v>
      </c>
      <c r="L80" s="0" t="s">
        <v>697</v>
      </c>
      <c r="M80" s="0" t="s">
        <v>698</v>
      </c>
      <c r="N80" s="0" t="s">
        <v>555</v>
      </c>
      <c r="O80" s="0" t="n">
        <v>37</v>
      </c>
      <c r="P80" s="0" t="n">
        <v>46</v>
      </c>
      <c r="Q80" s="0" t="n">
        <v>54</v>
      </c>
      <c r="R80" s="0" t="n">
        <v>55</v>
      </c>
      <c r="S80" s="0" t="n">
        <v>60</v>
      </c>
      <c r="T80" s="0" t="n">
        <v>75</v>
      </c>
      <c r="U80" s="0" t="n">
        <v>103</v>
      </c>
      <c r="V80" s="0" t="n">
        <v>93</v>
      </c>
      <c r="W80" s="0" t="n">
        <v>38</v>
      </c>
      <c r="X80" s="0" t="n">
        <v>43</v>
      </c>
      <c r="Y80" s="0" t="n">
        <v>45</v>
      </c>
      <c r="Z80" s="0" t="n">
        <v>43</v>
      </c>
      <c r="AA80" s="0" t="n">
        <v>43</v>
      </c>
      <c r="AB80" s="0" t="n">
        <v>53</v>
      </c>
      <c r="AC80" s="0" t="n">
        <v>77</v>
      </c>
      <c r="AD80" s="0" t="n">
        <v>120</v>
      </c>
      <c r="AE80" s="0" t="n">
        <v>34</v>
      </c>
      <c r="AF80" s="0" t="n">
        <v>35</v>
      </c>
      <c r="AG80" s="0" t="n">
        <v>32</v>
      </c>
      <c r="AH80" s="0" t="n">
        <v>34</v>
      </c>
      <c r="AI80" s="0" t="n">
        <v>37</v>
      </c>
      <c r="AJ80" s="0" t="n">
        <v>43</v>
      </c>
      <c r="AK80" s="0" t="n">
        <v>58</v>
      </c>
      <c r="AL80" s="0" t="n">
        <v>100</v>
      </c>
      <c r="AM80" s="0" t="n">
        <v>29</v>
      </c>
      <c r="AN80" s="0" t="n">
        <v>26</v>
      </c>
      <c r="AO80" s="0" t="n">
        <v>20</v>
      </c>
      <c r="AP80" s="0" t="n">
        <v>18</v>
      </c>
      <c r="AQ80" s="0" t="n">
        <v>16</v>
      </c>
      <c r="AR80" s="0" t="n">
        <v>23</v>
      </c>
      <c r="AS80" s="0" t="n">
        <v>43</v>
      </c>
      <c r="AT80" s="0" t="n">
        <v>64</v>
      </c>
      <c r="AU80" s="0" t="n">
        <v>22</v>
      </c>
      <c r="AV80" s="0" t="n">
        <v>17</v>
      </c>
      <c r="AW80" s="0" t="n">
        <v>16</v>
      </c>
      <c r="AX80" s="0" t="n">
        <v>15</v>
      </c>
      <c r="AY80" s="0" t="n">
        <v>17</v>
      </c>
      <c r="AZ80" s="0" t="n">
        <v>32</v>
      </c>
      <c r="BA80" s="0" t="n">
        <v>50</v>
      </c>
      <c r="BB80" s="0" t="n">
        <v>79</v>
      </c>
      <c r="BC80" s="0" t="n">
        <v>23</v>
      </c>
      <c r="BD80" s="0" t="n">
        <v>24</v>
      </c>
      <c r="BE80" s="0" t="n">
        <v>28</v>
      </c>
      <c r="BF80" s="0" t="n">
        <v>32</v>
      </c>
      <c r="BG80" s="0" t="n">
        <v>40</v>
      </c>
      <c r="BH80" s="0" t="n">
        <v>47</v>
      </c>
      <c r="BI80" s="0" t="n">
        <v>62</v>
      </c>
      <c r="BJ80" s="0" t="n">
        <v>106</v>
      </c>
      <c r="BK80" s="0" t="n">
        <v>24</v>
      </c>
      <c r="BL80" s="0" t="n">
        <v>27</v>
      </c>
      <c r="BM80" s="0" t="n">
        <v>33</v>
      </c>
      <c r="BN80" s="0" t="n">
        <v>43</v>
      </c>
      <c r="BO80" s="0" t="n">
        <v>49</v>
      </c>
      <c r="BP80" s="0" t="n">
        <v>56</v>
      </c>
      <c r="BQ80" s="0" t="n">
        <v>81</v>
      </c>
      <c r="BR80" s="0" t="n">
        <v>105</v>
      </c>
      <c r="BS80" s="0" t="n">
        <v>27</v>
      </c>
      <c r="BT80" s="0" t="n">
        <v>30</v>
      </c>
      <c r="BU80" s="0" t="n">
        <v>36</v>
      </c>
      <c r="BV80" s="0" t="n">
        <v>42</v>
      </c>
      <c r="BW80" s="0" t="n">
        <v>51</v>
      </c>
      <c r="BX80" s="0" t="n">
        <v>63</v>
      </c>
      <c r="BY80" s="0" t="n">
        <v>77</v>
      </c>
      <c r="BZ80" s="0" t="n">
        <v>55</v>
      </c>
    </row>
    <row r="81" customFormat="false" ht="15" hidden="false" customHeight="false" outlineLevel="0" collapsed="false">
      <c r="A81" s="0" t="n">
        <v>33378</v>
      </c>
      <c r="B81" s="0" t="n">
        <v>33378</v>
      </c>
      <c r="C81" s="22" t="n">
        <v>13701</v>
      </c>
      <c r="D81" s="0" t="n">
        <v>33378</v>
      </c>
      <c r="E81" s="0" t="s">
        <v>290</v>
      </c>
      <c r="F81" s="0" t="n">
        <v>720</v>
      </c>
      <c r="G81" s="22" t="n">
        <v>43000</v>
      </c>
      <c r="H81" s="0" t="s">
        <v>633</v>
      </c>
      <c r="I81" s="0" t="n">
        <v>26</v>
      </c>
      <c r="J81" s="0" t="n">
        <v>8</v>
      </c>
      <c r="K81" s="0" t="s">
        <v>552</v>
      </c>
      <c r="L81" s="0" t="s">
        <v>697</v>
      </c>
      <c r="M81" s="0" t="s">
        <v>698</v>
      </c>
      <c r="N81" s="0" t="s">
        <v>555</v>
      </c>
      <c r="O81" s="0" t="s">
        <v>391</v>
      </c>
      <c r="P81" s="0" t="s">
        <v>391</v>
      </c>
      <c r="Q81" s="0" t="s">
        <v>391</v>
      </c>
      <c r="R81" s="0" t="s">
        <v>391</v>
      </c>
      <c r="S81" s="0" t="s">
        <v>391</v>
      </c>
      <c r="T81" s="0" t="s">
        <v>391</v>
      </c>
      <c r="U81" s="0" t="s">
        <v>391</v>
      </c>
      <c r="V81" s="0" t="s">
        <v>391</v>
      </c>
      <c r="W81" s="0" t="s">
        <v>391</v>
      </c>
      <c r="X81" s="0" t="s">
        <v>391</v>
      </c>
      <c r="Y81" s="0" t="s">
        <v>391</v>
      </c>
      <c r="Z81" s="0" t="s">
        <v>391</v>
      </c>
      <c r="AA81" s="0" t="s">
        <v>391</v>
      </c>
      <c r="AB81" s="0" t="s">
        <v>391</v>
      </c>
      <c r="AC81" s="0" t="s">
        <v>391</v>
      </c>
      <c r="AD81" s="0" t="s">
        <v>391</v>
      </c>
      <c r="AE81" s="0" t="s">
        <v>391</v>
      </c>
      <c r="AF81" s="0" t="s">
        <v>391</v>
      </c>
      <c r="AG81" s="0" t="s">
        <v>391</v>
      </c>
      <c r="AH81" s="0" t="s">
        <v>391</v>
      </c>
      <c r="AI81" s="0" t="s">
        <v>391</v>
      </c>
      <c r="AJ81" s="0" t="s">
        <v>391</v>
      </c>
      <c r="AK81" s="0" t="s">
        <v>391</v>
      </c>
      <c r="AL81" s="0" t="s">
        <v>391</v>
      </c>
      <c r="AM81" s="0" t="s">
        <v>391</v>
      </c>
      <c r="AN81" s="0" t="s">
        <v>391</v>
      </c>
      <c r="AO81" s="0" t="s">
        <v>391</v>
      </c>
      <c r="AP81" s="0" t="s">
        <v>391</v>
      </c>
      <c r="AQ81" s="0" t="s">
        <v>391</v>
      </c>
      <c r="AR81" s="0" t="s">
        <v>391</v>
      </c>
      <c r="AS81" s="0" t="s">
        <v>391</v>
      </c>
      <c r="AT81" s="0" t="s">
        <v>391</v>
      </c>
      <c r="AU81" s="0" t="s">
        <v>391</v>
      </c>
      <c r="AV81" s="0" t="s">
        <v>391</v>
      </c>
      <c r="AW81" s="0" t="s">
        <v>391</v>
      </c>
      <c r="AX81" s="0" t="s">
        <v>391</v>
      </c>
      <c r="AY81" s="0" t="s">
        <v>391</v>
      </c>
      <c r="AZ81" s="0" t="s">
        <v>391</v>
      </c>
      <c r="BA81" s="0" t="s">
        <v>391</v>
      </c>
      <c r="BB81" s="0" t="s">
        <v>391</v>
      </c>
      <c r="BC81" s="0" t="s">
        <v>391</v>
      </c>
      <c r="BD81" s="0" t="s">
        <v>391</v>
      </c>
      <c r="BE81" s="0" t="s">
        <v>391</v>
      </c>
      <c r="BF81" s="0" t="s">
        <v>391</v>
      </c>
      <c r="BG81" s="0" t="s">
        <v>391</v>
      </c>
      <c r="BH81" s="0" t="s">
        <v>391</v>
      </c>
      <c r="BI81" s="0" t="s">
        <v>391</v>
      </c>
      <c r="BJ81" s="0" t="s">
        <v>391</v>
      </c>
      <c r="BK81" s="0" t="s">
        <v>391</v>
      </c>
      <c r="BL81" s="0" t="s">
        <v>391</v>
      </c>
      <c r="BM81" s="0" t="s">
        <v>391</v>
      </c>
      <c r="BN81" s="0" t="s">
        <v>391</v>
      </c>
      <c r="BO81" s="0" t="s">
        <v>391</v>
      </c>
      <c r="BP81" s="0" t="s">
        <v>391</v>
      </c>
      <c r="BQ81" s="0" t="s">
        <v>391</v>
      </c>
      <c r="BR81" s="0" t="s">
        <v>391</v>
      </c>
      <c r="BS81" s="0" t="s">
        <v>391</v>
      </c>
      <c r="BT81" s="0" t="s">
        <v>391</v>
      </c>
      <c r="BU81" s="0" t="s">
        <v>391</v>
      </c>
      <c r="BV81" s="0" t="s">
        <v>391</v>
      </c>
      <c r="BW81" s="0" t="s">
        <v>391</v>
      </c>
      <c r="BX81" s="0" t="s">
        <v>391</v>
      </c>
      <c r="BY81" s="0" t="s">
        <v>391</v>
      </c>
      <c r="BZ81" s="0" t="s">
        <v>391</v>
      </c>
    </row>
    <row r="82" customFormat="false" ht="15" hidden="false" customHeight="false" outlineLevel="0" collapsed="false">
      <c r="A82" s="0" t="n">
        <v>33378</v>
      </c>
      <c r="B82" s="0" t="n">
        <v>33378</v>
      </c>
      <c r="C82" s="22" t="n">
        <v>13701</v>
      </c>
      <c r="D82" s="0" t="n">
        <v>33378</v>
      </c>
      <c r="E82" s="0" t="s">
        <v>291</v>
      </c>
      <c r="F82" s="0" t="n">
        <v>719</v>
      </c>
      <c r="G82" s="22" t="n">
        <v>43000</v>
      </c>
      <c r="H82" s="0" t="s">
        <v>634</v>
      </c>
      <c r="I82" s="0" t="n">
        <v>25</v>
      </c>
      <c r="J82" s="0" t="n">
        <v>7</v>
      </c>
      <c r="K82" s="0" t="s">
        <v>552</v>
      </c>
      <c r="L82" s="0" t="s">
        <v>697</v>
      </c>
      <c r="M82" s="0" t="s">
        <v>698</v>
      </c>
      <c r="N82" s="0" t="s">
        <v>555</v>
      </c>
      <c r="O82" s="0" t="s">
        <v>391</v>
      </c>
      <c r="P82" s="0" t="s">
        <v>391</v>
      </c>
      <c r="Q82" s="0" t="s">
        <v>391</v>
      </c>
      <c r="R82" s="0" t="s">
        <v>391</v>
      </c>
      <c r="S82" s="0" t="s">
        <v>391</v>
      </c>
      <c r="T82" s="0" t="s">
        <v>391</v>
      </c>
      <c r="U82" s="0" t="s">
        <v>391</v>
      </c>
      <c r="V82" s="0" t="s">
        <v>391</v>
      </c>
      <c r="W82" s="0" t="s">
        <v>391</v>
      </c>
      <c r="X82" s="0" t="s">
        <v>391</v>
      </c>
      <c r="Y82" s="0" t="s">
        <v>391</v>
      </c>
      <c r="Z82" s="0" t="s">
        <v>391</v>
      </c>
      <c r="AA82" s="0" t="s">
        <v>391</v>
      </c>
      <c r="AB82" s="0" t="s">
        <v>391</v>
      </c>
      <c r="AC82" s="0" t="s">
        <v>391</v>
      </c>
      <c r="AD82" s="0" t="s">
        <v>391</v>
      </c>
      <c r="AE82" s="0" t="s">
        <v>391</v>
      </c>
      <c r="AF82" s="0" t="s">
        <v>391</v>
      </c>
      <c r="AG82" s="0" t="s">
        <v>391</v>
      </c>
      <c r="AH82" s="0" t="s">
        <v>391</v>
      </c>
      <c r="AI82" s="0" t="s">
        <v>391</v>
      </c>
      <c r="AJ82" s="0" t="s">
        <v>391</v>
      </c>
      <c r="AK82" s="0" t="s">
        <v>391</v>
      </c>
      <c r="AL82" s="0" t="s">
        <v>391</v>
      </c>
      <c r="AM82" s="0" t="s">
        <v>391</v>
      </c>
      <c r="AN82" s="0" t="s">
        <v>391</v>
      </c>
      <c r="AO82" s="0" t="s">
        <v>391</v>
      </c>
      <c r="AP82" s="0" t="s">
        <v>391</v>
      </c>
      <c r="AQ82" s="0" t="s">
        <v>391</v>
      </c>
      <c r="AR82" s="0" t="s">
        <v>391</v>
      </c>
      <c r="AS82" s="0" t="s">
        <v>391</v>
      </c>
      <c r="AT82" s="0" t="s">
        <v>391</v>
      </c>
      <c r="AU82" s="0" t="s">
        <v>391</v>
      </c>
      <c r="AV82" s="0" t="s">
        <v>391</v>
      </c>
      <c r="AW82" s="0" t="s">
        <v>391</v>
      </c>
      <c r="AX82" s="0" t="s">
        <v>391</v>
      </c>
      <c r="AY82" s="0" t="s">
        <v>391</v>
      </c>
      <c r="AZ82" s="0" t="s">
        <v>391</v>
      </c>
      <c r="BA82" s="0" t="s">
        <v>391</v>
      </c>
      <c r="BB82" s="0" t="s">
        <v>391</v>
      </c>
      <c r="BC82" s="0" t="s">
        <v>391</v>
      </c>
      <c r="BD82" s="0" t="s">
        <v>391</v>
      </c>
      <c r="BE82" s="0" t="s">
        <v>391</v>
      </c>
      <c r="BF82" s="0" t="s">
        <v>391</v>
      </c>
      <c r="BG82" s="0" t="s">
        <v>391</v>
      </c>
      <c r="BH82" s="0" t="s">
        <v>391</v>
      </c>
      <c r="BI82" s="0" t="s">
        <v>391</v>
      </c>
      <c r="BJ82" s="0" t="s">
        <v>391</v>
      </c>
      <c r="BK82" s="0" t="s">
        <v>391</v>
      </c>
      <c r="BL82" s="0" t="s">
        <v>391</v>
      </c>
      <c r="BM82" s="0" t="s">
        <v>391</v>
      </c>
      <c r="BN82" s="0" t="s">
        <v>391</v>
      </c>
      <c r="BO82" s="0" t="s">
        <v>391</v>
      </c>
      <c r="BP82" s="0" t="s">
        <v>391</v>
      </c>
      <c r="BQ82" s="0" t="s">
        <v>391</v>
      </c>
      <c r="BR82" s="0" t="s">
        <v>391</v>
      </c>
      <c r="BS82" s="0" t="s">
        <v>391</v>
      </c>
      <c r="BT82" s="0" t="s">
        <v>391</v>
      </c>
      <c r="BU82" s="0" t="s">
        <v>391</v>
      </c>
      <c r="BV82" s="0" t="s">
        <v>391</v>
      </c>
      <c r="BW82" s="0" t="s">
        <v>391</v>
      </c>
      <c r="BX82" s="0" t="s">
        <v>391</v>
      </c>
      <c r="BY82" s="0" t="s">
        <v>391</v>
      </c>
      <c r="BZ82" s="0" t="s">
        <v>391</v>
      </c>
    </row>
    <row r="83" customFormat="false" ht="15" hidden="false" customHeight="false" outlineLevel="0" collapsed="false">
      <c r="A83" s="0" t="n">
        <v>34556</v>
      </c>
      <c r="B83" s="0" t="n">
        <v>34556</v>
      </c>
      <c r="C83" s="22" t="n">
        <v>21831</v>
      </c>
      <c r="D83" s="0" t="n">
        <v>34556</v>
      </c>
      <c r="E83" s="0" t="s">
        <v>291</v>
      </c>
      <c r="F83" s="0" t="n">
        <v>225</v>
      </c>
      <c r="G83" s="22" t="n">
        <v>43028</v>
      </c>
      <c r="H83" s="0" t="s">
        <v>635</v>
      </c>
      <c r="I83" s="0" t="n">
        <v>20</v>
      </c>
      <c r="J83" s="0" t="n">
        <v>8</v>
      </c>
      <c r="K83" s="0" t="s">
        <v>552</v>
      </c>
      <c r="L83" s="0" t="s">
        <v>697</v>
      </c>
      <c r="M83" s="0" t="s">
        <v>698</v>
      </c>
      <c r="N83" s="0" t="s">
        <v>555</v>
      </c>
      <c r="O83" s="0" t="n">
        <v>17</v>
      </c>
      <c r="P83" s="0" t="n">
        <v>18</v>
      </c>
      <c r="Q83" s="0" t="n">
        <v>17</v>
      </c>
      <c r="R83" s="0" t="n">
        <v>17</v>
      </c>
      <c r="S83" s="0" t="n">
        <v>19</v>
      </c>
      <c r="T83" s="0" t="n">
        <v>21</v>
      </c>
      <c r="U83" s="0" t="n">
        <v>24</v>
      </c>
      <c r="V83" s="0" t="n">
        <v>30</v>
      </c>
      <c r="W83" s="0" t="n">
        <v>12</v>
      </c>
      <c r="X83" s="0" t="n">
        <v>15</v>
      </c>
      <c r="Y83" s="0" t="n">
        <v>14</v>
      </c>
      <c r="Z83" s="0" t="n">
        <v>16</v>
      </c>
      <c r="AA83" s="0" t="n">
        <v>18</v>
      </c>
      <c r="AB83" s="0" t="n">
        <v>19</v>
      </c>
      <c r="AC83" s="0" t="n">
        <v>23</v>
      </c>
      <c r="AD83" s="0" t="n">
        <v>26</v>
      </c>
      <c r="AE83" s="0" t="n">
        <v>11</v>
      </c>
      <c r="AF83" s="0" t="n">
        <v>13</v>
      </c>
      <c r="AG83" s="0" t="n">
        <v>14</v>
      </c>
      <c r="AH83" s="0" t="n">
        <v>21</v>
      </c>
      <c r="AI83" s="0" t="n">
        <v>20</v>
      </c>
      <c r="AJ83" s="0" t="n">
        <v>20</v>
      </c>
      <c r="AK83" s="0" t="n">
        <v>17</v>
      </c>
      <c r="AL83" s="0" t="n">
        <v>25</v>
      </c>
      <c r="AM83" s="0" t="n">
        <v>13</v>
      </c>
      <c r="AN83" s="0" t="n">
        <v>19</v>
      </c>
      <c r="AO83" s="0" t="n">
        <v>20</v>
      </c>
      <c r="AP83" s="0" t="n">
        <v>13</v>
      </c>
      <c r="AQ83" s="0" t="n">
        <v>15</v>
      </c>
      <c r="AR83" s="0" t="n">
        <v>23</v>
      </c>
      <c r="AS83" s="0" t="n">
        <v>37</v>
      </c>
      <c r="AT83" s="0" t="n">
        <v>41</v>
      </c>
      <c r="AU83" s="0" t="n">
        <v>18</v>
      </c>
      <c r="AV83" s="0" t="n">
        <v>22</v>
      </c>
      <c r="AW83" s="0" t="n">
        <v>19</v>
      </c>
      <c r="AX83" s="0" t="n">
        <v>16</v>
      </c>
      <c r="AY83" s="0" t="n">
        <v>18</v>
      </c>
      <c r="AZ83" s="0" t="n">
        <v>33</v>
      </c>
      <c r="BA83" s="0" t="n">
        <v>52</v>
      </c>
      <c r="BB83" s="0" t="n">
        <v>80</v>
      </c>
      <c r="BC83" s="0" t="n">
        <v>17</v>
      </c>
      <c r="BD83" s="0" t="n">
        <v>18</v>
      </c>
      <c r="BE83" s="0" t="n">
        <v>20</v>
      </c>
      <c r="BF83" s="0" t="n">
        <v>30</v>
      </c>
      <c r="BG83" s="0" t="n">
        <v>36</v>
      </c>
      <c r="BH83" s="0" t="n">
        <v>42</v>
      </c>
      <c r="BI83" s="0" t="n">
        <v>56</v>
      </c>
      <c r="BJ83" s="0" t="n">
        <v>89</v>
      </c>
      <c r="BK83" s="0" t="n">
        <v>14</v>
      </c>
      <c r="BL83" s="0" t="n">
        <v>16</v>
      </c>
      <c r="BM83" s="0" t="n">
        <v>22</v>
      </c>
      <c r="BN83" s="0" t="n">
        <v>29</v>
      </c>
      <c r="BO83" s="0" t="n">
        <v>37</v>
      </c>
      <c r="BP83" s="0" t="n">
        <v>42</v>
      </c>
      <c r="BQ83" s="0" t="n">
        <v>51</v>
      </c>
      <c r="BR83" s="0" t="n">
        <v>67</v>
      </c>
      <c r="BS83" s="0" t="n">
        <v>16</v>
      </c>
      <c r="BT83" s="0" t="n">
        <v>18</v>
      </c>
      <c r="BU83" s="0" t="n">
        <v>23</v>
      </c>
      <c r="BV83" s="0" t="n">
        <v>29</v>
      </c>
      <c r="BW83" s="0" t="n">
        <v>36</v>
      </c>
      <c r="BX83" s="0" t="n">
        <v>47</v>
      </c>
      <c r="BY83" s="0" t="n">
        <v>56</v>
      </c>
      <c r="BZ83" s="0" t="n">
        <v>46</v>
      </c>
    </row>
    <row r="84" customFormat="false" ht="15" hidden="false" customHeight="false" outlineLevel="0" collapsed="false">
      <c r="A84" s="0" t="n">
        <v>35344</v>
      </c>
      <c r="B84" s="0" t="n">
        <v>35344</v>
      </c>
      <c r="C84" s="22" t="n">
        <v>17551</v>
      </c>
      <c r="D84" s="0" t="n">
        <v>35344</v>
      </c>
      <c r="E84" s="0" t="s">
        <v>290</v>
      </c>
      <c r="F84" s="0" t="n">
        <v>338</v>
      </c>
      <c r="G84" s="22" t="n">
        <v>43018</v>
      </c>
      <c r="H84" s="0" t="s">
        <v>636</v>
      </c>
      <c r="I84" s="0" t="n">
        <v>29</v>
      </c>
      <c r="J84" s="0" t="n">
        <v>7</v>
      </c>
      <c r="K84" s="0" t="s">
        <v>552</v>
      </c>
      <c r="L84" s="0" t="s">
        <v>697</v>
      </c>
      <c r="M84" s="0" t="s">
        <v>698</v>
      </c>
      <c r="N84" s="0" t="s">
        <v>555</v>
      </c>
      <c r="O84" s="0" t="n">
        <v>36</v>
      </c>
      <c r="P84" s="0" t="n">
        <v>37</v>
      </c>
      <c r="Q84" s="0" t="n">
        <v>39</v>
      </c>
      <c r="R84" s="0" t="n">
        <v>44</v>
      </c>
      <c r="S84" s="0" t="n">
        <v>45</v>
      </c>
      <c r="T84" s="0" t="n">
        <v>58</v>
      </c>
      <c r="U84" s="0" t="n">
        <v>82</v>
      </c>
      <c r="V84" s="0" t="n">
        <v>95</v>
      </c>
      <c r="W84" s="0" t="n">
        <v>24</v>
      </c>
      <c r="X84" s="0" t="n">
        <v>27</v>
      </c>
      <c r="Y84" s="0" t="n">
        <v>35</v>
      </c>
      <c r="Z84" s="0" t="n">
        <v>37</v>
      </c>
      <c r="AA84" s="0" t="n">
        <v>41</v>
      </c>
      <c r="AB84" s="0" t="n">
        <v>49</v>
      </c>
      <c r="AC84" s="0" t="n">
        <v>63</v>
      </c>
      <c r="AD84" s="0" t="n">
        <v>101</v>
      </c>
      <c r="AE84" s="0" t="n">
        <v>19</v>
      </c>
      <c r="AF84" s="0" t="n">
        <v>24</v>
      </c>
      <c r="AG84" s="0" t="n">
        <v>29</v>
      </c>
      <c r="AH84" s="0" t="n">
        <v>32</v>
      </c>
      <c r="AI84" s="0" t="n">
        <v>35</v>
      </c>
      <c r="AJ84" s="0" t="n">
        <v>37</v>
      </c>
      <c r="AK84" s="0" t="n">
        <v>52</v>
      </c>
      <c r="AL84" s="0" t="n">
        <v>92</v>
      </c>
      <c r="AM84" s="0" t="n">
        <v>18</v>
      </c>
      <c r="AN84" s="0" t="n">
        <v>21</v>
      </c>
      <c r="AO84" s="0" t="n">
        <v>22</v>
      </c>
      <c r="AP84" s="0" t="n">
        <v>18</v>
      </c>
      <c r="AQ84" s="0" t="n">
        <v>18</v>
      </c>
      <c r="AR84" s="0" t="n">
        <v>25</v>
      </c>
      <c r="AS84" s="0" t="n">
        <v>39</v>
      </c>
      <c r="AT84" s="0" t="n">
        <v>62</v>
      </c>
      <c r="AU84" s="0" t="n">
        <v>18</v>
      </c>
      <c r="AV84" s="0" t="n">
        <v>18</v>
      </c>
      <c r="AW84" s="0" t="n">
        <v>16</v>
      </c>
      <c r="AX84" s="0" t="n">
        <v>17</v>
      </c>
      <c r="AY84" s="0" t="n">
        <v>19</v>
      </c>
      <c r="AZ84" s="0" t="n">
        <v>28</v>
      </c>
      <c r="BA84" s="0" t="n">
        <v>44</v>
      </c>
      <c r="BB84" s="0" t="n">
        <v>78</v>
      </c>
      <c r="BC84" s="0" t="n">
        <v>15</v>
      </c>
      <c r="BD84" s="0" t="n">
        <v>15</v>
      </c>
      <c r="BE84" s="0" t="n">
        <v>21</v>
      </c>
      <c r="BF84" s="0" t="n">
        <v>25</v>
      </c>
      <c r="BG84" s="0" t="n">
        <v>33</v>
      </c>
      <c r="BH84" s="0" t="n">
        <v>38</v>
      </c>
      <c r="BI84" s="0" t="n">
        <v>49</v>
      </c>
      <c r="BJ84" s="0" t="n">
        <v>76</v>
      </c>
      <c r="BK84" s="0" t="n">
        <v>17</v>
      </c>
      <c r="BL84" s="0" t="n">
        <v>18</v>
      </c>
      <c r="BM84" s="0" t="n">
        <v>22</v>
      </c>
      <c r="BN84" s="0" t="n">
        <v>29</v>
      </c>
      <c r="BO84" s="0" t="n">
        <v>34</v>
      </c>
      <c r="BP84" s="0" t="n">
        <v>44</v>
      </c>
      <c r="BQ84" s="0" t="n">
        <v>53</v>
      </c>
      <c r="BR84" s="0" t="n">
        <v>87</v>
      </c>
      <c r="BS84" s="0" t="n">
        <v>20</v>
      </c>
      <c r="BT84" s="0" t="n">
        <v>24</v>
      </c>
      <c r="BU84" s="0" t="n">
        <v>25</v>
      </c>
      <c r="BV84" s="0" t="n">
        <v>30</v>
      </c>
      <c r="BW84" s="0" t="n">
        <v>38</v>
      </c>
      <c r="BX84" s="0" t="n">
        <v>47</v>
      </c>
      <c r="BY84" s="0" t="n">
        <v>69</v>
      </c>
      <c r="BZ84" s="0" t="n">
        <v>100</v>
      </c>
    </row>
    <row r="85" customFormat="false" ht="15" hidden="false" customHeight="false" outlineLevel="0" collapsed="false">
      <c r="A85" s="0" t="n">
        <v>35344</v>
      </c>
      <c r="B85" s="0" t="n">
        <v>35344</v>
      </c>
      <c r="C85" s="22" t="n">
        <v>17551</v>
      </c>
      <c r="D85" s="0" t="n">
        <v>35344</v>
      </c>
      <c r="E85" s="0" t="s">
        <v>291</v>
      </c>
      <c r="F85" s="0" t="n">
        <v>337</v>
      </c>
      <c r="G85" s="22" t="n">
        <v>43018</v>
      </c>
      <c r="H85" s="0" t="s">
        <v>637</v>
      </c>
      <c r="I85" s="0" t="n">
        <v>25</v>
      </c>
      <c r="J85" s="0" t="n">
        <v>9</v>
      </c>
      <c r="K85" s="0" t="s">
        <v>552</v>
      </c>
      <c r="L85" s="0" t="s">
        <v>697</v>
      </c>
      <c r="M85" s="0" t="s">
        <v>698</v>
      </c>
      <c r="N85" s="0" t="s">
        <v>555</v>
      </c>
      <c r="O85" s="0" t="n">
        <v>22</v>
      </c>
      <c r="P85" s="0" t="n">
        <v>23</v>
      </c>
      <c r="Q85" s="0" t="n">
        <v>24</v>
      </c>
      <c r="R85" s="0" t="n">
        <v>24</v>
      </c>
      <c r="S85" s="0" t="n">
        <v>27</v>
      </c>
      <c r="T85" s="0" t="n">
        <v>35</v>
      </c>
      <c r="U85" s="0" t="n">
        <v>40</v>
      </c>
      <c r="V85" s="0" t="n">
        <v>37</v>
      </c>
      <c r="W85" s="0" t="n">
        <v>20</v>
      </c>
      <c r="X85" s="0" t="n">
        <v>24</v>
      </c>
      <c r="Y85" s="0" t="n">
        <v>21</v>
      </c>
      <c r="Z85" s="0" t="n">
        <v>23</v>
      </c>
      <c r="AA85" s="0" t="n">
        <v>31</v>
      </c>
      <c r="AB85" s="0" t="n">
        <v>34</v>
      </c>
      <c r="AC85" s="0" t="n">
        <v>38</v>
      </c>
      <c r="AD85" s="0" t="n">
        <v>55</v>
      </c>
      <c r="AE85" s="0" t="n">
        <v>22</v>
      </c>
      <c r="AF85" s="0" t="n">
        <v>22</v>
      </c>
      <c r="AG85" s="0" t="n">
        <v>22</v>
      </c>
      <c r="AH85" s="0" t="n">
        <v>25</v>
      </c>
      <c r="AI85" s="0" t="n">
        <v>26</v>
      </c>
      <c r="AJ85" s="0" t="n">
        <v>32</v>
      </c>
      <c r="AK85" s="0" t="n">
        <v>43</v>
      </c>
      <c r="AL85" s="0" t="n">
        <v>60</v>
      </c>
      <c r="AM85" s="0" t="n">
        <v>18</v>
      </c>
      <c r="AN85" s="0" t="n">
        <v>19</v>
      </c>
      <c r="AO85" s="0" t="n">
        <v>19</v>
      </c>
      <c r="AP85" s="0" t="n">
        <v>17</v>
      </c>
      <c r="AQ85" s="0" t="n">
        <v>17</v>
      </c>
      <c r="AR85" s="0" t="n">
        <v>23</v>
      </c>
      <c r="AS85" s="0" t="n">
        <v>37</v>
      </c>
      <c r="AT85" s="0" t="n">
        <v>53</v>
      </c>
      <c r="AU85" s="0" t="n">
        <v>19</v>
      </c>
      <c r="AV85" s="0" t="n">
        <v>22</v>
      </c>
      <c r="AW85" s="0" t="n">
        <v>19</v>
      </c>
      <c r="AX85" s="0" t="n">
        <v>17</v>
      </c>
      <c r="AY85" s="0" t="n">
        <v>17</v>
      </c>
      <c r="AZ85" s="0" t="n">
        <v>29</v>
      </c>
      <c r="BA85" s="0" t="n">
        <v>45</v>
      </c>
      <c r="BB85" s="0" t="n">
        <v>67</v>
      </c>
      <c r="BC85" s="0" t="n">
        <v>21</v>
      </c>
      <c r="BD85" s="0" t="n">
        <v>19</v>
      </c>
      <c r="BE85" s="0" t="n">
        <v>20</v>
      </c>
      <c r="BF85" s="0" t="n">
        <v>25</v>
      </c>
      <c r="BG85" s="0" t="n">
        <v>34</v>
      </c>
      <c r="BH85" s="0" t="n">
        <v>40</v>
      </c>
      <c r="BI85" s="0" t="n">
        <v>48</v>
      </c>
      <c r="BJ85" s="0" t="n">
        <v>66</v>
      </c>
      <c r="BK85" s="0" t="n">
        <v>20</v>
      </c>
      <c r="BL85" s="0" t="n">
        <v>21</v>
      </c>
      <c r="BM85" s="0" t="n">
        <v>24</v>
      </c>
      <c r="BN85" s="0" t="n">
        <v>28</v>
      </c>
      <c r="BO85" s="0" t="n">
        <v>31</v>
      </c>
      <c r="BP85" s="0" t="n">
        <v>40</v>
      </c>
      <c r="BQ85" s="0" t="n">
        <v>52</v>
      </c>
      <c r="BR85" s="0" t="n">
        <v>72</v>
      </c>
      <c r="BS85" s="0" t="n">
        <v>19</v>
      </c>
      <c r="BT85" s="0" t="n">
        <v>23</v>
      </c>
      <c r="BU85" s="0" t="n">
        <v>28</v>
      </c>
      <c r="BV85" s="0" t="n">
        <v>35</v>
      </c>
      <c r="BW85" s="0" t="n">
        <v>37</v>
      </c>
      <c r="BX85" s="0" t="n">
        <v>45</v>
      </c>
      <c r="BY85" s="0" t="n">
        <v>48</v>
      </c>
      <c r="BZ85" s="0" t="n">
        <v>47</v>
      </c>
    </row>
    <row r="86" customFormat="false" ht="15" hidden="false" customHeight="false" outlineLevel="0" collapsed="false">
      <c r="A86" s="0" t="n">
        <v>35862</v>
      </c>
      <c r="B86" s="0" t="n">
        <v>35862</v>
      </c>
      <c r="C86" s="22" t="n">
        <v>13448</v>
      </c>
      <c r="D86" s="0" t="n">
        <v>35862</v>
      </c>
      <c r="E86" s="0" t="s">
        <v>290</v>
      </c>
      <c r="F86" s="0" t="n">
        <v>70</v>
      </c>
      <c r="G86" s="22" t="n">
        <v>42466</v>
      </c>
      <c r="H86" s="0" t="s">
        <v>638</v>
      </c>
      <c r="I86" s="0" t="n">
        <v>22</v>
      </c>
      <c r="J86" s="0" t="n">
        <v>8</v>
      </c>
      <c r="K86" s="0" t="s">
        <v>552</v>
      </c>
      <c r="L86" s="0" t="s">
        <v>697</v>
      </c>
      <c r="M86" s="0" t="s">
        <v>698</v>
      </c>
      <c r="N86" s="0" t="s">
        <v>555</v>
      </c>
      <c r="O86" s="0" t="n">
        <v>18</v>
      </c>
      <c r="P86" s="0" t="n">
        <v>23</v>
      </c>
      <c r="Q86" s="0" t="n">
        <v>20</v>
      </c>
      <c r="R86" s="0" t="n">
        <v>19</v>
      </c>
      <c r="S86" s="0" t="n">
        <v>22</v>
      </c>
      <c r="T86" s="0" t="n">
        <v>21</v>
      </c>
      <c r="U86" s="0" t="n">
        <v>29</v>
      </c>
      <c r="V86" s="0" t="n">
        <v>34</v>
      </c>
      <c r="W86" s="0" t="n">
        <v>19</v>
      </c>
      <c r="X86" s="0" t="n">
        <v>17</v>
      </c>
      <c r="Y86" s="0" t="n">
        <v>17</v>
      </c>
      <c r="Z86" s="0" t="n">
        <v>18</v>
      </c>
      <c r="AA86" s="0" t="n">
        <v>18</v>
      </c>
      <c r="AB86" s="0" t="n">
        <v>20</v>
      </c>
      <c r="AC86" s="0" t="n">
        <v>24</v>
      </c>
      <c r="AD86" s="0" t="n">
        <v>33</v>
      </c>
      <c r="AE86" s="0" t="n">
        <v>15</v>
      </c>
      <c r="AF86" s="0" t="n">
        <v>18</v>
      </c>
      <c r="AG86" s="0" t="n">
        <v>20</v>
      </c>
      <c r="AH86" s="0" t="n">
        <v>20</v>
      </c>
      <c r="AI86" s="0" t="n">
        <v>19</v>
      </c>
      <c r="AJ86" s="0" t="n">
        <v>18</v>
      </c>
      <c r="AK86" s="0" t="n">
        <v>24</v>
      </c>
      <c r="AL86" s="0" t="n">
        <v>30</v>
      </c>
      <c r="AM86" s="0" t="n">
        <v>17</v>
      </c>
      <c r="AN86" s="0" t="n">
        <v>19</v>
      </c>
      <c r="AO86" s="0" t="n">
        <v>18</v>
      </c>
      <c r="AP86" s="0" t="n">
        <v>13</v>
      </c>
      <c r="AQ86" s="0" t="n">
        <v>12</v>
      </c>
      <c r="AR86" s="0" t="n">
        <v>20</v>
      </c>
      <c r="AS86" s="0" t="n">
        <v>20</v>
      </c>
      <c r="AT86" s="0" t="n">
        <v>26</v>
      </c>
      <c r="AU86" s="0" t="n">
        <v>17</v>
      </c>
      <c r="AV86" s="0" t="n">
        <v>19</v>
      </c>
      <c r="AW86" s="0" t="n">
        <v>21</v>
      </c>
      <c r="AX86" s="0" t="n">
        <v>14</v>
      </c>
      <c r="AY86" s="0" t="n">
        <v>15</v>
      </c>
      <c r="AZ86" s="0" t="n">
        <v>20</v>
      </c>
      <c r="BA86" s="0" t="n">
        <v>20</v>
      </c>
      <c r="BB86" s="0" t="n">
        <v>28</v>
      </c>
      <c r="BC86" s="0" t="n">
        <v>17</v>
      </c>
      <c r="BD86" s="0" t="n">
        <v>16</v>
      </c>
      <c r="BE86" s="0" t="n">
        <v>17</v>
      </c>
      <c r="BF86" s="0" t="n">
        <v>19</v>
      </c>
      <c r="BG86" s="0" t="n">
        <v>19</v>
      </c>
      <c r="BH86" s="0" t="n">
        <v>18</v>
      </c>
      <c r="BI86" s="0" t="n">
        <v>24</v>
      </c>
      <c r="BJ86" s="0" t="n">
        <v>34</v>
      </c>
      <c r="BK86" s="0" t="n">
        <v>16</v>
      </c>
      <c r="BL86" s="0" t="n">
        <v>18</v>
      </c>
      <c r="BM86" s="0" t="n">
        <v>18</v>
      </c>
      <c r="BN86" s="0" t="n">
        <v>18</v>
      </c>
      <c r="BO86" s="0" t="n">
        <v>21</v>
      </c>
      <c r="BP86" s="0" t="n">
        <v>22</v>
      </c>
      <c r="BQ86" s="0" t="n">
        <v>28</v>
      </c>
      <c r="BR86" s="0" t="n">
        <v>33</v>
      </c>
      <c r="BS86" s="0" t="n">
        <v>19</v>
      </c>
      <c r="BT86" s="0" t="n">
        <v>21</v>
      </c>
      <c r="BU86" s="0" t="n">
        <v>21</v>
      </c>
      <c r="BV86" s="0" t="n">
        <v>19</v>
      </c>
      <c r="BW86" s="0" t="n">
        <v>20</v>
      </c>
      <c r="BX86" s="0" t="n">
        <v>26</v>
      </c>
      <c r="BY86" s="0" t="n">
        <v>34</v>
      </c>
      <c r="BZ86" s="0" t="n">
        <v>35</v>
      </c>
    </row>
    <row r="87" customFormat="false" ht="15" hidden="false" customHeight="false" outlineLevel="0" collapsed="false">
      <c r="A87" s="0" t="n">
        <v>35862</v>
      </c>
      <c r="B87" s="0" t="n">
        <v>35862</v>
      </c>
      <c r="C87" s="22" t="n">
        <v>13448</v>
      </c>
      <c r="D87" s="0" t="n">
        <v>35862</v>
      </c>
      <c r="E87" s="0" t="s">
        <v>291</v>
      </c>
      <c r="F87" s="0" t="n">
        <v>69</v>
      </c>
      <c r="G87" s="22" t="n">
        <v>42466</v>
      </c>
      <c r="H87" s="0" t="s">
        <v>639</v>
      </c>
      <c r="I87" s="0" t="n">
        <v>25</v>
      </c>
      <c r="J87" s="0" t="n">
        <v>9</v>
      </c>
      <c r="K87" s="0" t="s">
        <v>552</v>
      </c>
      <c r="L87" s="0" t="s">
        <v>697</v>
      </c>
      <c r="M87" s="0" t="s">
        <v>698</v>
      </c>
      <c r="N87" s="0" t="s">
        <v>555</v>
      </c>
      <c r="O87" s="0" t="n">
        <v>28</v>
      </c>
      <c r="P87" s="0" t="n">
        <v>25</v>
      </c>
      <c r="Q87" s="0" t="n">
        <v>23</v>
      </c>
      <c r="R87" s="0" t="n">
        <v>23</v>
      </c>
      <c r="S87" s="0" t="n">
        <v>27</v>
      </c>
      <c r="T87" s="0" t="n">
        <v>28</v>
      </c>
      <c r="U87" s="0" t="n">
        <v>26</v>
      </c>
      <c r="V87" s="0" t="n">
        <v>31</v>
      </c>
      <c r="W87" s="0" t="n">
        <v>25</v>
      </c>
      <c r="X87" s="0" t="n">
        <v>24</v>
      </c>
      <c r="Y87" s="0" t="n">
        <v>19</v>
      </c>
      <c r="Z87" s="0" t="n">
        <v>23</v>
      </c>
      <c r="AA87" s="0" t="n">
        <v>24</v>
      </c>
      <c r="AB87" s="0" t="n">
        <v>29</v>
      </c>
      <c r="AC87" s="0" t="n">
        <v>43</v>
      </c>
      <c r="AD87" s="0" t="n">
        <v>50</v>
      </c>
      <c r="AE87" s="0" t="n">
        <v>21</v>
      </c>
      <c r="AF87" s="0" t="n">
        <v>18</v>
      </c>
      <c r="AG87" s="0" t="n">
        <v>19</v>
      </c>
      <c r="AH87" s="0" t="n">
        <v>22</v>
      </c>
      <c r="AI87" s="0" t="n">
        <v>25</v>
      </c>
      <c r="AJ87" s="0" t="n">
        <v>29</v>
      </c>
      <c r="AK87" s="0" t="n">
        <v>39</v>
      </c>
      <c r="AL87" s="0" t="n">
        <v>48</v>
      </c>
      <c r="AM87" s="0" t="n">
        <v>21</v>
      </c>
      <c r="AN87" s="0" t="n">
        <v>20</v>
      </c>
      <c r="AO87" s="0" t="n">
        <v>20</v>
      </c>
      <c r="AP87" s="0" t="n">
        <v>18</v>
      </c>
      <c r="AQ87" s="0" t="n">
        <v>17</v>
      </c>
      <c r="AR87" s="0" t="n">
        <v>22</v>
      </c>
      <c r="AS87" s="0" t="n">
        <v>35</v>
      </c>
      <c r="AT87" s="0" t="n">
        <v>49</v>
      </c>
      <c r="AU87" s="0" t="n">
        <v>17</v>
      </c>
      <c r="AV87" s="0" t="n">
        <v>20</v>
      </c>
      <c r="AW87" s="0" t="n">
        <v>22</v>
      </c>
      <c r="AX87" s="0" t="n">
        <v>16</v>
      </c>
      <c r="AY87" s="0" t="n">
        <v>17</v>
      </c>
      <c r="AZ87" s="0" t="n">
        <v>24</v>
      </c>
      <c r="BA87" s="0" t="n">
        <v>39</v>
      </c>
      <c r="BB87" s="0" t="n">
        <v>57</v>
      </c>
      <c r="BC87" s="0" t="n">
        <v>17</v>
      </c>
      <c r="BD87" s="0" t="n">
        <v>17</v>
      </c>
      <c r="BE87" s="0" t="n">
        <v>18</v>
      </c>
      <c r="BF87" s="0" t="n">
        <v>22</v>
      </c>
      <c r="BG87" s="0" t="n">
        <v>28</v>
      </c>
      <c r="BH87" s="0" t="n">
        <v>36</v>
      </c>
      <c r="BI87" s="0" t="n">
        <v>47</v>
      </c>
      <c r="BJ87" s="0" t="n">
        <v>74</v>
      </c>
      <c r="BK87" s="0" t="n">
        <v>19</v>
      </c>
      <c r="BL87" s="0" t="n">
        <v>19</v>
      </c>
      <c r="BM87" s="0" t="n">
        <v>20</v>
      </c>
      <c r="BN87" s="0" t="n">
        <v>25</v>
      </c>
      <c r="BO87" s="0" t="n">
        <v>31</v>
      </c>
      <c r="BP87" s="0" t="n">
        <v>36</v>
      </c>
      <c r="BQ87" s="0" t="n">
        <v>45</v>
      </c>
      <c r="BR87" s="0" t="n">
        <v>70</v>
      </c>
      <c r="BS87" s="0" t="n">
        <v>21</v>
      </c>
      <c r="BT87" s="0" t="n">
        <v>24</v>
      </c>
      <c r="BU87" s="0" t="n">
        <v>26</v>
      </c>
      <c r="BV87" s="0" t="n">
        <v>32</v>
      </c>
      <c r="BW87" s="0" t="n">
        <v>35</v>
      </c>
      <c r="BX87" s="0" t="n">
        <v>39</v>
      </c>
      <c r="BY87" s="0" t="n">
        <v>45</v>
      </c>
      <c r="BZ87" s="0" t="n">
        <v>42</v>
      </c>
    </row>
    <row r="88" customFormat="false" ht="15" hidden="false" customHeight="false" outlineLevel="0" collapsed="false">
      <c r="A88" s="0" t="n">
        <v>35918</v>
      </c>
      <c r="B88" s="0" t="n">
        <v>35918</v>
      </c>
      <c r="C88" s="22" t="n">
        <v>28877</v>
      </c>
      <c r="D88" s="0" t="n">
        <v>35918</v>
      </c>
      <c r="E88" s="0" t="s">
        <v>290</v>
      </c>
      <c r="F88" s="0" t="n">
        <v>174</v>
      </c>
      <c r="G88" s="22" t="n">
        <v>42811</v>
      </c>
      <c r="H88" s="0" t="s">
        <v>640</v>
      </c>
      <c r="I88" s="0" t="n">
        <v>28</v>
      </c>
      <c r="J88" s="0" t="n">
        <v>10</v>
      </c>
      <c r="K88" s="0" t="s">
        <v>552</v>
      </c>
      <c r="L88" s="0" t="s">
        <v>697</v>
      </c>
      <c r="M88" s="0" t="s">
        <v>698</v>
      </c>
      <c r="N88" s="0" t="s">
        <v>555</v>
      </c>
      <c r="O88" s="0" t="n">
        <v>22</v>
      </c>
      <c r="P88" s="0" t="n">
        <v>27</v>
      </c>
      <c r="Q88" s="0" t="n">
        <v>26</v>
      </c>
      <c r="R88" s="0" t="n">
        <v>33</v>
      </c>
      <c r="S88" s="0" t="n">
        <v>43</v>
      </c>
      <c r="T88" s="0" t="n">
        <v>65</v>
      </c>
      <c r="U88" s="0" t="n">
        <v>90</v>
      </c>
      <c r="V88" s="0" t="n">
        <v>87</v>
      </c>
      <c r="W88" s="0" t="n">
        <v>23</v>
      </c>
      <c r="X88" s="0" t="n">
        <v>23</v>
      </c>
      <c r="Y88" s="0" t="n">
        <v>31</v>
      </c>
      <c r="Z88" s="0" t="n">
        <v>39</v>
      </c>
      <c r="AA88" s="0" t="n">
        <v>42</v>
      </c>
      <c r="AB88" s="0" t="n">
        <v>55</v>
      </c>
      <c r="AC88" s="0" t="n">
        <v>74</v>
      </c>
      <c r="AD88" s="0" t="n">
        <v>106</v>
      </c>
      <c r="AE88" s="0" t="n">
        <v>16</v>
      </c>
      <c r="AF88" s="0" t="n">
        <v>19</v>
      </c>
      <c r="AG88" s="0" t="n">
        <v>25</v>
      </c>
      <c r="AH88" s="0" t="n">
        <v>34</v>
      </c>
      <c r="AI88" s="0" t="n">
        <v>38</v>
      </c>
      <c r="AJ88" s="0" t="n">
        <v>47</v>
      </c>
      <c r="AK88" s="0" t="n">
        <v>57</v>
      </c>
      <c r="AL88" s="0" t="n">
        <v>95</v>
      </c>
      <c r="AM88" s="0" t="n">
        <v>13</v>
      </c>
      <c r="AN88" s="0" t="n">
        <v>16</v>
      </c>
      <c r="AO88" s="0" t="n">
        <v>19</v>
      </c>
      <c r="AP88" s="0" t="n">
        <v>17</v>
      </c>
      <c r="AQ88" s="0" t="n">
        <v>15</v>
      </c>
      <c r="AR88" s="0" t="n">
        <v>30</v>
      </c>
      <c r="AS88" s="0" t="n">
        <v>43</v>
      </c>
      <c r="AT88" s="0" t="n">
        <v>57</v>
      </c>
      <c r="AU88" s="0" t="n">
        <v>13</v>
      </c>
      <c r="AV88" s="0" t="n">
        <v>20</v>
      </c>
      <c r="AW88" s="0" t="n">
        <v>15</v>
      </c>
      <c r="AX88" s="0" t="n">
        <v>17</v>
      </c>
      <c r="AY88" s="0" t="n">
        <v>18</v>
      </c>
      <c r="AZ88" s="0" t="n">
        <v>30</v>
      </c>
      <c r="BA88" s="0" t="n">
        <v>46</v>
      </c>
      <c r="BB88" s="0" t="n">
        <v>68</v>
      </c>
      <c r="BC88" s="0" t="n">
        <v>14</v>
      </c>
      <c r="BD88" s="0" t="n">
        <v>16</v>
      </c>
      <c r="BE88" s="0" t="n">
        <v>18</v>
      </c>
      <c r="BF88" s="0" t="n">
        <v>22</v>
      </c>
      <c r="BG88" s="0" t="n">
        <v>31</v>
      </c>
      <c r="BH88" s="0" t="n">
        <v>37</v>
      </c>
      <c r="BI88" s="0" t="n">
        <v>51</v>
      </c>
      <c r="BJ88" s="0" t="n">
        <v>71</v>
      </c>
      <c r="BK88" s="0" t="n">
        <v>17</v>
      </c>
      <c r="BL88" s="0" t="n">
        <v>21</v>
      </c>
      <c r="BM88" s="0" t="n">
        <v>25</v>
      </c>
      <c r="BN88" s="0" t="n">
        <v>25</v>
      </c>
      <c r="BO88" s="0" t="n">
        <v>33</v>
      </c>
      <c r="BP88" s="0" t="n">
        <v>45</v>
      </c>
      <c r="BQ88" s="0" t="n">
        <v>57</v>
      </c>
      <c r="BR88" s="0" t="n">
        <v>71</v>
      </c>
      <c r="BS88" s="0" t="n">
        <v>19</v>
      </c>
      <c r="BT88" s="0" t="n">
        <v>23</v>
      </c>
      <c r="BU88" s="0" t="n">
        <v>30</v>
      </c>
      <c r="BV88" s="0" t="n">
        <v>36</v>
      </c>
      <c r="BW88" s="0" t="n">
        <v>41</v>
      </c>
      <c r="BX88" s="0" t="n">
        <v>48</v>
      </c>
      <c r="BY88" s="0" t="n">
        <v>55</v>
      </c>
      <c r="BZ88" s="0" t="n">
        <v>80</v>
      </c>
    </row>
    <row r="89" customFormat="false" ht="15" hidden="false" customHeight="false" outlineLevel="0" collapsed="false">
      <c r="A89" s="0" t="n">
        <v>35918</v>
      </c>
      <c r="B89" s="0" t="n">
        <v>35918</v>
      </c>
      <c r="C89" s="22" t="n">
        <v>28877</v>
      </c>
      <c r="D89" s="0" t="n">
        <v>35918</v>
      </c>
      <c r="E89" s="0" t="s">
        <v>291</v>
      </c>
      <c r="F89" s="0" t="n">
        <v>173</v>
      </c>
      <c r="G89" s="22" t="n">
        <v>42811</v>
      </c>
      <c r="H89" s="0" t="s">
        <v>641</v>
      </c>
      <c r="I89" s="0" t="n">
        <v>27</v>
      </c>
      <c r="J89" s="0" t="n">
        <v>10</v>
      </c>
      <c r="K89" s="0" t="s">
        <v>552</v>
      </c>
      <c r="L89" s="0" t="s">
        <v>697</v>
      </c>
      <c r="M89" s="0" t="s">
        <v>698</v>
      </c>
      <c r="N89" s="0" t="s">
        <v>555</v>
      </c>
      <c r="O89" s="0" t="n">
        <v>23</v>
      </c>
      <c r="P89" s="0" t="n">
        <v>30</v>
      </c>
      <c r="Q89" s="0" t="n">
        <v>34</v>
      </c>
      <c r="R89" s="0" t="n">
        <v>41</v>
      </c>
      <c r="S89" s="0" t="n">
        <v>47</v>
      </c>
      <c r="T89" s="0" t="n">
        <v>68</v>
      </c>
      <c r="U89" s="0" t="n">
        <v>87</v>
      </c>
      <c r="V89" s="0" t="n">
        <v>77</v>
      </c>
      <c r="W89" s="0" t="n">
        <v>21</v>
      </c>
      <c r="X89" s="0" t="n">
        <v>28</v>
      </c>
      <c r="Y89" s="0" t="n">
        <v>36</v>
      </c>
      <c r="Z89" s="0" t="n">
        <v>41</v>
      </c>
      <c r="AA89" s="0" t="n">
        <v>43</v>
      </c>
      <c r="AB89" s="0" t="n">
        <v>48</v>
      </c>
      <c r="AC89" s="0" t="n">
        <v>70</v>
      </c>
      <c r="AD89" s="0" t="n">
        <v>116</v>
      </c>
      <c r="AE89" s="0" t="n">
        <v>18</v>
      </c>
      <c r="AF89" s="0" t="n">
        <v>21</v>
      </c>
      <c r="AG89" s="0" t="n">
        <v>24</v>
      </c>
      <c r="AH89" s="0" t="n">
        <v>30</v>
      </c>
      <c r="AI89" s="0" t="n">
        <v>33</v>
      </c>
      <c r="AJ89" s="0" t="n">
        <v>40</v>
      </c>
      <c r="AK89" s="0" t="n">
        <v>54</v>
      </c>
      <c r="AL89" s="0" t="n">
        <v>94</v>
      </c>
      <c r="AM89" s="0" t="n">
        <v>15</v>
      </c>
      <c r="AN89" s="0" t="n">
        <v>17</v>
      </c>
      <c r="AO89" s="0" t="n">
        <v>18</v>
      </c>
      <c r="AP89" s="0" t="n">
        <v>17</v>
      </c>
      <c r="AQ89" s="0" t="n">
        <v>17</v>
      </c>
      <c r="AR89" s="0" t="n">
        <v>29</v>
      </c>
      <c r="AS89" s="0" t="n">
        <v>42</v>
      </c>
      <c r="AT89" s="0" t="n">
        <v>58</v>
      </c>
      <c r="AU89" s="0" t="n">
        <v>12</v>
      </c>
      <c r="AV89" s="0" t="n">
        <v>16</v>
      </c>
      <c r="AW89" s="0" t="n">
        <v>15</v>
      </c>
      <c r="AX89" s="0" t="n">
        <v>15</v>
      </c>
      <c r="AY89" s="0" t="n">
        <v>17</v>
      </c>
      <c r="AZ89" s="0" t="n">
        <v>37</v>
      </c>
      <c r="BA89" s="0" t="n">
        <v>52</v>
      </c>
      <c r="BB89" s="0" t="n">
        <v>70</v>
      </c>
      <c r="BC89" s="0" t="n">
        <v>15</v>
      </c>
      <c r="BD89" s="0" t="n">
        <v>18</v>
      </c>
      <c r="BE89" s="0" t="n">
        <v>22</v>
      </c>
      <c r="BF89" s="0" t="n">
        <v>31</v>
      </c>
      <c r="BG89" s="0" t="n">
        <v>39</v>
      </c>
      <c r="BH89" s="0" t="n">
        <v>47</v>
      </c>
      <c r="BI89" s="0" t="n">
        <v>61</v>
      </c>
      <c r="BJ89" s="0" t="n">
        <v>82</v>
      </c>
      <c r="BK89" s="0" t="n">
        <v>18</v>
      </c>
      <c r="BL89" s="0" t="n">
        <v>21</v>
      </c>
      <c r="BM89" s="0" t="n">
        <v>26</v>
      </c>
      <c r="BN89" s="0" t="n">
        <v>28</v>
      </c>
      <c r="BO89" s="0" t="n">
        <v>39</v>
      </c>
      <c r="BP89" s="0" t="n">
        <v>47</v>
      </c>
      <c r="BQ89" s="0" t="n">
        <v>51</v>
      </c>
      <c r="BR89" s="0" t="n">
        <v>81</v>
      </c>
      <c r="BS89" s="0" t="n">
        <v>20</v>
      </c>
      <c r="BT89" s="0" t="n">
        <v>22</v>
      </c>
      <c r="BU89" s="0" t="n">
        <v>27</v>
      </c>
      <c r="BV89" s="0" t="n">
        <v>32</v>
      </c>
      <c r="BW89" s="0" t="n">
        <v>36</v>
      </c>
      <c r="BX89" s="0" t="n">
        <v>48</v>
      </c>
      <c r="BY89" s="0" t="n">
        <v>64</v>
      </c>
      <c r="BZ89" s="0" t="n">
        <v>93</v>
      </c>
    </row>
    <row r="90" customFormat="false" ht="15" hidden="false" customHeight="false" outlineLevel="0" collapsed="false">
      <c r="A90" s="0" t="n">
        <v>36109</v>
      </c>
      <c r="B90" s="0" t="n">
        <v>36109</v>
      </c>
      <c r="C90" s="22" t="n">
        <v>16752</v>
      </c>
      <c r="D90" s="0" t="n">
        <v>36109</v>
      </c>
      <c r="E90" s="0" t="s">
        <v>290</v>
      </c>
      <c r="F90" s="0" t="n">
        <v>447</v>
      </c>
      <c r="G90" s="22" t="n">
        <v>43019</v>
      </c>
      <c r="H90" s="0" t="s">
        <v>642</v>
      </c>
      <c r="I90" s="0" t="n">
        <v>28</v>
      </c>
      <c r="J90" s="0" t="n">
        <v>9</v>
      </c>
      <c r="K90" s="0" t="s">
        <v>552</v>
      </c>
      <c r="L90" s="0" t="s">
        <v>697</v>
      </c>
      <c r="M90" s="0" t="s">
        <v>698</v>
      </c>
      <c r="N90" s="0" t="s">
        <v>555</v>
      </c>
      <c r="O90" s="0" t="n">
        <v>20</v>
      </c>
      <c r="P90" s="0" t="n">
        <v>20</v>
      </c>
      <c r="Q90" s="0" t="n">
        <v>26</v>
      </c>
      <c r="R90" s="0" t="n">
        <v>35</v>
      </c>
      <c r="S90" s="0" t="n">
        <v>43</v>
      </c>
      <c r="T90" s="0" t="n">
        <v>53</v>
      </c>
      <c r="U90" s="0" t="n">
        <v>63</v>
      </c>
      <c r="V90" s="0" t="n">
        <v>54</v>
      </c>
      <c r="W90" s="0" t="n">
        <v>16</v>
      </c>
      <c r="X90" s="0" t="n">
        <v>20</v>
      </c>
      <c r="Y90" s="0" t="n">
        <v>26</v>
      </c>
      <c r="Z90" s="0" t="n">
        <v>34</v>
      </c>
      <c r="AA90" s="0" t="n">
        <v>40</v>
      </c>
      <c r="AB90" s="0" t="n">
        <v>52</v>
      </c>
      <c r="AC90" s="0" t="n">
        <v>67</v>
      </c>
      <c r="AD90" s="0" t="n">
        <v>75</v>
      </c>
      <c r="AE90" s="0" t="n">
        <v>17</v>
      </c>
      <c r="AF90" s="0" t="n">
        <v>20</v>
      </c>
      <c r="AG90" s="0" t="n">
        <v>23</v>
      </c>
      <c r="AH90" s="0" t="n">
        <v>29</v>
      </c>
      <c r="AI90" s="0" t="n">
        <v>33</v>
      </c>
      <c r="AJ90" s="0" t="n">
        <v>42</v>
      </c>
      <c r="AK90" s="0" t="n">
        <v>59</v>
      </c>
      <c r="AL90" s="0" t="s">
        <v>391</v>
      </c>
      <c r="AM90" s="0" t="n">
        <v>18</v>
      </c>
      <c r="AN90" s="0" t="n">
        <v>16</v>
      </c>
      <c r="AO90" s="0" t="n">
        <v>19</v>
      </c>
      <c r="AP90" s="0" t="n">
        <v>16</v>
      </c>
      <c r="AQ90" s="0" t="n">
        <v>16</v>
      </c>
      <c r="AR90" s="0" t="n">
        <v>25</v>
      </c>
      <c r="AS90" s="0" t="n">
        <v>40</v>
      </c>
      <c r="AT90" s="0" t="n">
        <v>67</v>
      </c>
      <c r="AU90" s="0" t="n">
        <v>16</v>
      </c>
      <c r="AV90" s="0" t="n">
        <v>22</v>
      </c>
      <c r="AW90" s="0" t="n">
        <v>18</v>
      </c>
      <c r="AX90" s="0" t="n">
        <v>14</v>
      </c>
      <c r="AY90" s="0" t="n">
        <v>16</v>
      </c>
      <c r="AZ90" s="0" t="n">
        <v>23</v>
      </c>
      <c r="BA90" s="0" t="n">
        <v>37</v>
      </c>
      <c r="BB90" s="0" t="n">
        <v>57</v>
      </c>
      <c r="BC90" s="0" t="n">
        <v>14</v>
      </c>
      <c r="BD90" s="0" t="n">
        <v>17</v>
      </c>
      <c r="BE90" s="0" t="n">
        <v>17</v>
      </c>
      <c r="BF90" s="0" t="n">
        <v>20</v>
      </c>
      <c r="BG90" s="0" t="n">
        <v>27</v>
      </c>
      <c r="BH90" s="0" t="n">
        <v>30</v>
      </c>
      <c r="BI90" s="0" t="n">
        <v>40</v>
      </c>
      <c r="BJ90" s="0" t="n">
        <v>54</v>
      </c>
      <c r="BK90" s="0" t="n">
        <v>16</v>
      </c>
      <c r="BL90" s="0" t="n">
        <v>18</v>
      </c>
      <c r="BM90" s="0" t="n">
        <v>20</v>
      </c>
      <c r="BN90" s="0" t="n">
        <v>26</v>
      </c>
      <c r="BO90" s="0" t="n">
        <v>29</v>
      </c>
      <c r="BP90" s="0" t="n">
        <v>36</v>
      </c>
      <c r="BQ90" s="0" t="n">
        <v>43</v>
      </c>
      <c r="BR90" s="0" t="n">
        <v>48</v>
      </c>
      <c r="BS90" s="0" t="n">
        <v>14</v>
      </c>
      <c r="BT90" s="0" t="n">
        <v>16</v>
      </c>
      <c r="BU90" s="0" t="n">
        <v>20</v>
      </c>
      <c r="BV90" s="0" t="n">
        <v>26</v>
      </c>
      <c r="BW90" s="0" t="n">
        <v>32</v>
      </c>
      <c r="BX90" s="0" t="n">
        <v>36</v>
      </c>
      <c r="BY90" s="0" t="n">
        <v>38</v>
      </c>
      <c r="BZ90" s="0" t="n">
        <v>50</v>
      </c>
    </row>
    <row r="91" customFormat="false" ht="15" hidden="false" customHeight="false" outlineLevel="0" collapsed="false">
      <c r="A91" s="0" t="n">
        <v>36109</v>
      </c>
      <c r="B91" s="0" t="n">
        <v>36109</v>
      </c>
      <c r="C91" s="22" t="n">
        <v>16752</v>
      </c>
      <c r="D91" s="0" t="n">
        <v>36109</v>
      </c>
      <c r="E91" s="0" t="s">
        <v>291</v>
      </c>
      <c r="F91" s="0" t="n">
        <v>446</v>
      </c>
      <c r="G91" s="22" t="n">
        <v>43019</v>
      </c>
      <c r="H91" s="0" t="s">
        <v>643</v>
      </c>
      <c r="I91" s="0" t="n">
        <v>21</v>
      </c>
      <c r="J91" s="0" t="n">
        <v>10</v>
      </c>
      <c r="K91" s="0" t="s">
        <v>552</v>
      </c>
      <c r="L91" s="0" t="s">
        <v>697</v>
      </c>
      <c r="M91" s="0" t="s">
        <v>698</v>
      </c>
      <c r="N91" s="0" t="s">
        <v>555</v>
      </c>
      <c r="O91" s="0" t="n">
        <v>25</v>
      </c>
      <c r="P91" s="0" t="n">
        <v>33</v>
      </c>
      <c r="Q91" s="0" t="n">
        <v>38</v>
      </c>
      <c r="R91" s="0" t="n">
        <v>42</v>
      </c>
      <c r="S91" s="0" t="n">
        <v>49</v>
      </c>
      <c r="T91" s="0" t="n">
        <v>68</v>
      </c>
      <c r="U91" s="0" t="n">
        <v>81</v>
      </c>
      <c r="V91" s="0" t="n">
        <v>81</v>
      </c>
      <c r="W91" s="0" t="n">
        <v>25</v>
      </c>
      <c r="X91" s="0" t="n">
        <v>32</v>
      </c>
      <c r="Y91" s="0" t="n">
        <v>33</v>
      </c>
      <c r="Z91" s="0" t="n">
        <v>38</v>
      </c>
      <c r="AA91" s="0" t="n">
        <v>45</v>
      </c>
      <c r="AB91" s="0" t="n">
        <v>57</v>
      </c>
      <c r="AC91" s="0" t="n">
        <v>74</v>
      </c>
      <c r="AD91" s="0" t="n">
        <v>106</v>
      </c>
      <c r="AE91" s="0" t="n">
        <v>24</v>
      </c>
      <c r="AF91" s="0" t="n">
        <v>23</v>
      </c>
      <c r="AG91" s="0" t="n">
        <v>25</v>
      </c>
      <c r="AH91" s="0" t="n">
        <v>31</v>
      </c>
      <c r="AI91" s="0" t="n">
        <v>34</v>
      </c>
      <c r="AJ91" s="0" t="n">
        <v>41</v>
      </c>
      <c r="AK91" s="0" t="n">
        <v>60</v>
      </c>
      <c r="AL91" s="0" t="n">
        <v>93</v>
      </c>
      <c r="AM91" s="0" t="n">
        <v>18</v>
      </c>
      <c r="AN91" s="0" t="n">
        <v>16</v>
      </c>
      <c r="AO91" s="0" t="n">
        <v>20</v>
      </c>
      <c r="AP91" s="0" t="n">
        <v>17</v>
      </c>
      <c r="AQ91" s="0" t="n">
        <v>17</v>
      </c>
      <c r="AR91" s="0" t="n">
        <v>24</v>
      </c>
      <c r="AS91" s="0" t="n">
        <v>38</v>
      </c>
      <c r="AT91" s="0" t="n">
        <v>69</v>
      </c>
      <c r="AU91" s="0" t="n">
        <v>16</v>
      </c>
      <c r="AV91" s="0" t="n">
        <v>16</v>
      </c>
      <c r="AW91" s="0" t="n">
        <v>16</v>
      </c>
      <c r="AX91" s="0" t="n">
        <v>15</v>
      </c>
      <c r="AY91" s="0" t="n">
        <v>17</v>
      </c>
      <c r="AZ91" s="0" t="n">
        <v>23</v>
      </c>
      <c r="BA91" s="0" t="n">
        <v>41</v>
      </c>
      <c r="BB91" s="0" t="n">
        <v>69</v>
      </c>
      <c r="BC91" s="0" t="n">
        <v>15</v>
      </c>
      <c r="BD91" s="0" t="n">
        <v>18</v>
      </c>
      <c r="BE91" s="0" t="n">
        <v>20</v>
      </c>
      <c r="BF91" s="0" t="n">
        <v>26</v>
      </c>
      <c r="BG91" s="0" t="n">
        <v>34</v>
      </c>
      <c r="BH91" s="0" t="n">
        <v>41</v>
      </c>
      <c r="BI91" s="0" t="n">
        <v>61</v>
      </c>
      <c r="BJ91" s="0" t="n">
        <v>87</v>
      </c>
      <c r="BK91" s="0" t="n">
        <v>15</v>
      </c>
      <c r="BL91" s="0" t="n">
        <v>19</v>
      </c>
      <c r="BM91" s="0" t="n">
        <v>25</v>
      </c>
      <c r="BN91" s="0" t="n">
        <v>32</v>
      </c>
      <c r="BO91" s="0" t="n">
        <v>44</v>
      </c>
      <c r="BP91" s="0" t="n">
        <v>55</v>
      </c>
      <c r="BQ91" s="0" t="n">
        <v>66</v>
      </c>
      <c r="BR91" s="0" t="n">
        <v>73</v>
      </c>
      <c r="BS91" s="0" t="n">
        <v>16</v>
      </c>
      <c r="BT91" s="0" t="n">
        <v>19</v>
      </c>
      <c r="BU91" s="0" t="n">
        <v>22</v>
      </c>
      <c r="BV91" s="0" t="n">
        <v>30</v>
      </c>
      <c r="BW91" s="0" t="n">
        <v>41</v>
      </c>
      <c r="BX91" s="0" t="n">
        <v>47</v>
      </c>
      <c r="BY91" s="0" t="n">
        <v>49</v>
      </c>
      <c r="BZ91" s="0" t="n">
        <v>64</v>
      </c>
    </row>
    <row r="92" customFormat="false" ht="15" hidden="false" customHeight="false" outlineLevel="0" collapsed="false">
      <c r="A92" s="0" t="n">
        <v>36871</v>
      </c>
      <c r="B92" s="0" t="n">
        <v>36871</v>
      </c>
      <c r="C92" s="22" t="n">
        <v>14589</v>
      </c>
      <c r="D92" s="0" t="n">
        <v>36871</v>
      </c>
      <c r="E92" s="0" t="s">
        <v>290</v>
      </c>
      <c r="F92" s="0" t="n">
        <v>484</v>
      </c>
      <c r="G92" s="22" t="n">
        <v>43013</v>
      </c>
      <c r="H92" s="0" t="s">
        <v>644</v>
      </c>
      <c r="I92" s="0" t="n">
        <v>25</v>
      </c>
      <c r="J92" s="0" t="n">
        <v>10</v>
      </c>
      <c r="K92" s="0" t="s">
        <v>552</v>
      </c>
      <c r="L92" s="0" t="s">
        <v>697</v>
      </c>
      <c r="M92" s="0" t="s">
        <v>698</v>
      </c>
      <c r="N92" s="0" t="s">
        <v>555</v>
      </c>
      <c r="O92" s="0" t="n">
        <v>18</v>
      </c>
      <c r="P92" s="0" t="n">
        <v>19</v>
      </c>
      <c r="Q92" s="0" t="n">
        <v>21</v>
      </c>
      <c r="R92" s="0" t="n">
        <v>22</v>
      </c>
      <c r="S92" s="0" t="n">
        <v>22</v>
      </c>
      <c r="T92" s="0" t="n">
        <v>25</v>
      </c>
      <c r="U92" s="0" t="n">
        <v>31</v>
      </c>
      <c r="V92" s="0" t="n">
        <v>27</v>
      </c>
      <c r="W92" s="0" t="n">
        <v>21</v>
      </c>
      <c r="X92" s="0" t="n">
        <v>20</v>
      </c>
      <c r="Y92" s="0" t="n">
        <v>22</v>
      </c>
      <c r="Z92" s="0" t="n">
        <v>21</v>
      </c>
      <c r="AA92" s="0" t="n">
        <v>20</v>
      </c>
      <c r="AB92" s="0" t="n">
        <v>23</v>
      </c>
      <c r="AC92" s="0" t="n">
        <v>24</v>
      </c>
      <c r="AD92" s="0" t="n">
        <v>30</v>
      </c>
      <c r="AE92" s="0" t="n">
        <v>21</v>
      </c>
      <c r="AF92" s="0" t="n">
        <v>20</v>
      </c>
      <c r="AG92" s="0" t="n">
        <v>21</v>
      </c>
      <c r="AH92" s="0" t="n">
        <v>22</v>
      </c>
      <c r="AI92" s="0" t="n">
        <v>21</v>
      </c>
      <c r="AJ92" s="0" t="n">
        <v>23</v>
      </c>
      <c r="AK92" s="0" t="n">
        <v>26</v>
      </c>
      <c r="AL92" s="0" t="n">
        <v>29</v>
      </c>
      <c r="AM92" s="0" t="n">
        <v>18</v>
      </c>
      <c r="AN92" s="0" t="n">
        <v>20</v>
      </c>
      <c r="AO92" s="0" t="n">
        <v>22</v>
      </c>
      <c r="AP92" s="0" t="n">
        <v>16</v>
      </c>
      <c r="AQ92" s="0" t="n">
        <v>13</v>
      </c>
      <c r="AR92" s="0" t="n">
        <v>23</v>
      </c>
      <c r="AS92" s="0" t="n">
        <v>25</v>
      </c>
      <c r="AT92" s="0" t="n">
        <v>30</v>
      </c>
      <c r="AU92" s="0" t="n">
        <v>15</v>
      </c>
      <c r="AV92" s="0" t="n">
        <v>24</v>
      </c>
      <c r="AW92" s="0" t="n">
        <v>24</v>
      </c>
      <c r="AX92" s="0" t="n">
        <v>16</v>
      </c>
      <c r="AY92" s="0" t="n">
        <v>14</v>
      </c>
      <c r="AZ92" s="0" t="n">
        <v>25</v>
      </c>
      <c r="BA92" s="0" t="n">
        <v>24</v>
      </c>
      <c r="BB92" s="0" t="n">
        <v>34</v>
      </c>
      <c r="BC92" s="0" t="n">
        <v>19</v>
      </c>
      <c r="BD92" s="0" t="n">
        <v>22</v>
      </c>
      <c r="BE92" s="0" t="n">
        <v>21</v>
      </c>
      <c r="BF92" s="0" t="n">
        <v>24</v>
      </c>
      <c r="BG92" s="0" t="n">
        <v>24</v>
      </c>
      <c r="BH92" s="0" t="n">
        <v>28</v>
      </c>
      <c r="BI92" s="0" t="n">
        <v>32</v>
      </c>
      <c r="BJ92" s="0" t="n">
        <v>37</v>
      </c>
      <c r="BK92" s="0" t="n">
        <v>24</v>
      </c>
      <c r="BL92" s="0" t="n">
        <v>23</v>
      </c>
      <c r="BM92" s="0" t="n">
        <v>21</v>
      </c>
      <c r="BN92" s="0" t="n">
        <v>24</v>
      </c>
      <c r="BO92" s="0" t="n">
        <v>28</v>
      </c>
      <c r="BP92" s="0" t="n">
        <v>28</v>
      </c>
      <c r="BQ92" s="0" t="n">
        <v>32</v>
      </c>
      <c r="BR92" s="0" t="n">
        <v>44</v>
      </c>
      <c r="BS92" s="0" t="n">
        <v>26</v>
      </c>
      <c r="BT92" s="0" t="n">
        <v>26</v>
      </c>
      <c r="BU92" s="0" t="n">
        <v>27</v>
      </c>
      <c r="BV92" s="0" t="n">
        <v>28</v>
      </c>
      <c r="BW92" s="0" t="n">
        <v>31</v>
      </c>
      <c r="BX92" s="0" t="n">
        <v>35</v>
      </c>
      <c r="BY92" s="0" t="n">
        <v>44</v>
      </c>
      <c r="BZ92" s="0" t="n">
        <v>58</v>
      </c>
    </row>
    <row r="93" customFormat="false" ht="15" hidden="false" customHeight="false" outlineLevel="0" collapsed="false">
      <c r="A93" s="0" t="n">
        <v>37446</v>
      </c>
      <c r="B93" s="0" t="n">
        <v>37446</v>
      </c>
      <c r="C93" s="22" t="n">
        <v>12626</v>
      </c>
      <c r="D93" s="0" t="n">
        <v>37446</v>
      </c>
      <c r="E93" s="0" t="s">
        <v>290</v>
      </c>
      <c r="F93" s="0" t="n">
        <v>738</v>
      </c>
      <c r="G93" s="22" t="n">
        <v>43028</v>
      </c>
      <c r="H93" s="0" t="s">
        <v>645</v>
      </c>
      <c r="I93" s="0" t="n">
        <v>25</v>
      </c>
      <c r="J93" s="0" t="n">
        <v>9</v>
      </c>
      <c r="K93" s="0" t="s">
        <v>552</v>
      </c>
      <c r="L93" s="0" t="s">
        <v>697</v>
      </c>
      <c r="M93" s="0" t="s">
        <v>698</v>
      </c>
      <c r="N93" s="0" t="s">
        <v>555</v>
      </c>
      <c r="O93" s="0" t="n">
        <v>44</v>
      </c>
      <c r="P93" s="0" t="n">
        <v>55</v>
      </c>
      <c r="Q93" s="0" t="n">
        <v>60</v>
      </c>
      <c r="R93" s="0" t="n">
        <v>70</v>
      </c>
      <c r="S93" s="0" t="n">
        <v>87</v>
      </c>
      <c r="T93" s="0" t="n">
        <v>99</v>
      </c>
      <c r="U93" s="0" t="n">
        <v>76</v>
      </c>
      <c r="V93" s="0" t="n">
        <v>55</v>
      </c>
      <c r="W93" s="0" t="n">
        <v>41</v>
      </c>
      <c r="X93" s="0" t="n">
        <v>40</v>
      </c>
      <c r="Y93" s="0" t="n">
        <v>46</v>
      </c>
      <c r="Z93" s="0" t="n">
        <v>50</v>
      </c>
      <c r="AA93" s="0" t="n">
        <v>59</v>
      </c>
      <c r="AB93" s="0" t="n">
        <v>78</v>
      </c>
      <c r="AC93" s="0" t="n">
        <v>118</v>
      </c>
      <c r="AD93" s="0" t="n">
        <v>114</v>
      </c>
      <c r="AE93" s="0" t="n">
        <v>31</v>
      </c>
      <c r="AF93" s="0" t="n">
        <v>32</v>
      </c>
      <c r="AG93" s="0" t="n">
        <v>38</v>
      </c>
      <c r="AH93" s="0" t="n">
        <v>39</v>
      </c>
      <c r="AI93" s="0" t="n">
        <v>45</v>
      </c>
      <c r="AJ93" s="0" t="n">
        <v>61</v>
      </c>
      <c r="AK93" s="0" t="n">
        <v>89</v>
      </c>
      <c r="AL93" s="0" t="n">
        <v>146</v>
      </c>
      <c r="AM93" s="0" t="n">
        <v>28</v>
      </c>
      <c r="AN93" s="0" t="n">
        <v>24</v>
      </c>
      <c r="AO93" s="0" t="n">
        <v>24</v>
      </c>
      <c r="AP93" s="0" t="n">
        <v>20</v>
      </c>
      <c r="AQ93" s="0" t="n">
        <v>18</v>
      </c>
      <c r="AR93" s="0" t="n">
        <v>36</v>
      </c>
      <c r="AS93" s="0" t="n">
        <v>63</v>
      </c>
      <c r="AT93" s="0" t="n">
        <v>101</v>
      </c>
      <c r="AU93" s="0" t="n">
        <v>15</v>
      </c>
      <c r="AV93" s="0" t="n">
        <v>19</v>
      </c>
      <c r="AW93" s="0" t="n">
        <v>17</v>
      </c>
      <c r="AX93" s="0" t="n">
        <v>19</v>
      </c>
      <c r="AY93" s="0" t="n">
        <v>20</v>
      </c>
      <c r="AZ93" s="0" t="n">
        <v>38</v>
      </c>
      <c r="BA93" s="0" t="n">
        <v>62</v>
      </c>
      <c r="BB93" s="0" t="n">
        <v>80</v>
      </c>
      <c r="BC93" s="0" t="n">
        <v>16</v>
      </c>
      <c r="BD93" s="0" t="n">
        <v>25</v>
      </c>
      <c r="BE93" s="0" t="n">
        <v>28</v>
      </c>
      <c r="BF93" s="0" t="n">
        <v>33</v>
      </c>
      <c r="BG93" s="0" t="n">
        <v>44</v>
      </c>
      <c r="BH93" s="0" t="n">
        <v>59</v>
      </c>
      <c r="BI93" s="0" t="n">
        <v>75</v>
      </c>
      <c r="BJ93" s="0" t="n">
        <v>110</v>
      </c>
      <c r="BK93" s="0" t="n">
        <v>28</v>
      </c>
      <c r="BL93" s="0" t="n">
        <v>31</v>
      </c>
      <c r="BM93" s="0" t="n">
        <v>40</v>
      </c>
      <c r="BN93" s="0" t="n">
        <v>48</v>
      </c>
      <c r="BO93" s="0" t="n">
        <v>55</v>
      </c>
      <c r="BP93" s="0" t="n">
        <v>72</v>
      </c>
      <c r="BQ93" s="0" t="n">
        <v>84</v>
      </c>
      <c r="BR93" s="0" t="n">
        <v>100</v>
      </c>
      <c r="BS93" s="0" t="n">
        <v>32</v>
      </c>
      <c r="BT93" s="0" t="n">
        <v>36</v>
      </c>
      <c r="BU93" s="0" t="n">
        <v>38</v>
      </c>
      <c r="BV93" s="0" t="n">
        <v>45</v>
      </c>
      <c r="BW93" s="0" t="n">
        <v>54</v>
      </c>
      <c r="BX93" s="0" t="n">
        <v>60</v>
      </c>
      <c r="BY93" s="0" t="n">
        <v>76</v>
      </c>
      <c r="BZ93" s="0" t="n">
        <v>86</v>
      </c>
    </row>
    <row r="94" customFormat="false" ht="15" hidden="false" customHeight="false" outlineLevel="0" collapsed="false">
      <c r="A94" s="0" t="n">
        <v>37446</v>
      </c>
      <c r="B94" s="0" t="n">
        <v>37446</v>
      </c>
      <c r="C94" s="22" t="n">
        <v>12626</v>
      </c>
      <c r="D94" s="0" t="n">
        <v>37446</v>
      </c>
      <c r="E94" s="0" t="s">
        <v>291</v>
      </c>
      <c r="F94" s="0" t="n">
        <v>737</v>
      </c>
      <c r="G94" s="22" t="n">
        <v>43028</v>
      </c>
      <c r="H94" s="0" t="s">
        <v>646</v>
      </c>
      <c r="I94" s="0" t="n">
        <v>26</v>
      </c>
      <c r="J94" s="0" t="n">
        <v>8</v>
      </c>
      <c r="K94" s="0" t="s">
        <v>552</v>
      </c>
      <c r="L94" s="0" t="s">
        <v>697</v>
      </c>
      <c r="M94" s="0" t="s">
        <v>698</v>
      </c>
      <c r="N94" s="0" t="s">
        <v>555</v>
      </c>
      <c r="O94" s="0" t="n">
        <v>26</v>
      </c>
      <c r="P94" s="0" t="n">
        <v>27</v>
      </c>
      <c r="Q94" s="0" t="n">
        <v>30</v>
      </c>
      <c r="R94" s="0" t="n">
        <v>34</v>
      </c>
      <c r="S94" s="0" t="n">
        <v>35</v>
      </c>
      <c r="T94" s="0" t="n">
        <v>40</v>
      </c>
      <c r="U94" s="0" t="n">
        <v>46</v>
      </c>
      <c r="V94" s="0" t="n">
        <v>32</v>
      </c>
      <c r="W94" s="0" t="n">
        <v>24</v>
      </c>
      <c r="X94" s="0" t="n">
        <v>26</v>
      </c>
      <c r="Y94" s="0" t="n">
        <v>28</v>
      </c>
      <c r="Z94" s="0" t="n">
        <v>26</v>
      </c>
      <c r="AA94" s="0" t="n">
        <v>27</v>
      </c>
      <c r="AB94" s="0" t="n">
        <v>29</v>
      </c>
      <c r="AC94" s="0" t="n">
        <v>42</v>
      </c>
      <c r="AD94" s="0" t="n">
        <v>51</v>
      </c>
      <c r="AE94" s="0" t="n">
        <v>22</v>
      </c>
      <c r="AF94" s="0" t="n">
        <v>24</v>
      </c>
      <c r="AG94" s="0" t="n">
        <v>23</v>
      </c>
      <c r="AH94" s="0" t="n">
        <v>22</v>
      </c>
      <c r="AI94" s="0" t="n">
        <v>22</v>
      </c>
      <c r="AJ94" s="0" t="n">
        <v>25</v>
      </c>
      <c r="AK94" s="0" t="n">
        <v>28</v>
      </c>
      <c r="AL94" s="0" t="n">
        <v>40</v>
      </c>
      <c r="AM94" s="0" t="n">
        <v>19</v>
      </c>
      <c r="AN94" s="0" t="n">
        <v>22</v>
      </c>
      <c r="AO94" s="0" t="n">
        <v>23</v>
      </c>
      <c r="AP94" s="0" t="n">
        <v>16</v>
      </c>
      <c r="AQ94" s="0" t="n">
        <v>15</v>
      </c>
      <c r="AR94" s="0" t="n">
        <v>23</v>
      </c>
      <c r="AS94" s="0" t="n">
        <v>29</v>
      </c>
      <c r="AT94" s="0" t="n">
        <v>29</v>
      </c>
      <c r="AU94" s="0" t="n">
        <v>18</v>
      </c>
      <c r="AV94" s="0" t="n">
        <v>21</v>
      </c>
      <c r="AW94" s="0" t="n">
        <v>22</v>
      </c>
      <c r="AX94" s="0" t="n">
        <v>19</v>
      </c>
      <c r="AY94" s="0" t="n">
        <v>19</v>
      </c>
      <c r="AZ94" s="0" t="n">
        <v>34</v>
      </c>
      <c r="BA94" s="0" t="n">
        <v>59</v>
      </c>
      <c r="BB94" s="0" t="n">
        <v>81</v>
      </c>
      <c r="BC94" s="0" t="n">
        <v>22</v>
      </c>
      <c r="BD94" s="0" t="n">
        <v>24</v>
      </c>
      <c r="BE94" s="0" t="n">
        <v>26</v>
      </c>
      <c r="BF94" s="0" t="n">
        <v>31</v>
      </c>
      <c r="BG94" s="0" t="n">
        <v>41</v>
      </c>
      <c r="BH94" s="0" t="n">
        <v>53</v>
      </c>
      <c r="BI94" s="0" t="n">
        <v>72</v>
      </c>
      <c r="BJ94" s="0" t="n">
        <v>118</v>
      </c>
      <c r="BK94" s="0" t="n">
        <v>28</v>
      </c>
      <c r="BL94" s="0" t="n">
        <v>32</v>
      </c>
      <c r="BM94" s="0" t="n">
        <v>35</v>
      </c>
      <c r="BN94" s="0" t="n">
        <v>43</v>
      </c>
      <c r="BO94" s="0" t="n">
        <v>55</v>
      </c>
      <c r="BP94" s="0" t="n">
        <v>70</v>
      </c>
      <c r="BQ94" s="0" t="n">
        <v>90</v>
      </c>
      <c r="BR94" s="0" t="n">
        <v>109</v>
      </c>
      <c r="BS94" s="0" t="n">
        <v>29</v>
      </c>
      <c r="BT94" s="0" t="n">
        <v>35</v>
      </c>
      <c r="BU94" s="0" t="n">
        <v>42</v>
      </c>
      <c r="BV94" s="0" t="n">
        <v>51</v>
      </c>
      <c r="BW94" s="0" t="n">
        <v>54</v>
      </c>
      <c r="BX94" s="0" t="n">
        <v>67</v>
      </c>
      <c r="BY94" s="0" t="n">
        <v>81</v>
      </c>
      <c r="BZ94" s="0" t="n">
        <v>76</v>
      </c>
    </row>
    <row r="95" customFormat="false" ht="15" hidden="false" customHeight="false" outlineLevel="0" collapsed="false">
      <c r="A95" s="0" t="n">
        <v>37755</v>
      </c>
      <c r="B95" s="0" t="n">
        <v>37755</v>
      </c>
      <c r="C95" s="22" t="n">
        <v>17973</v>
      </c>
      <c r="D95" s="0" t="n">
        <v>37755</v>
      </c>
      <c r="E95" s="0" t="s">
        <v>290</v>
      </c>
      <c r="F95" s="0" t="n">
        <v>260</v>
      </c>
      <c r="G95" s="22" t="n">
        <v>42865</v>
      </c>
      <c r="H95" s="0" t="s">
        <v>647</v>
      </c>
      <c r="I95" s="0" t="n">
        <v>25</v>
      </c>
      <c r="J95" s="0" t="n">
        <v>10</v>
      </c>
      <c r="K95" s="0" t="s">
        <v>552</v>
      </c>
      <c r="L95" s="0" t="s">
        <v>697</v>
      </c>
      <c r="M95" s="0" t="s">
        <v>698</v>
      </c>
      <c r="N95" s="0" t="s">
        <v>555</v>
      </c>
      <c r="O95" s="0" t="n">
        <v>13</v>
      </c>
      <c r="P95" s="0" t="n">
        <v>15</v>
      </c>
      <c r="Q95" s="0" t="n">
        <v>17</v>
      </c>
      <c r="R95" s="0" t="n">
        <v>29</v>
      </c>
      <c r="S95" s="0" t="n">
        <v>38</v>
      </c>
      <c r="T95" s="0" t="n">
        <v>69</v>
      </c>
      <c r="U95" s="0" t="n">
        <v>78</v>
      </c>
      <c r="V95" s="0" t="n">
        <v>63</v>
      </c>
      <c r="W95" s="0" t="n">
        <v>18</v>
      </c>
      <c r="X95" s="0" t="n">
        <v>24</v>
      </c>
      <c r="Y95" s="0" t="n">
        <v>34</v>
      </c>
      <c r="Z95" s="0" t="n">
        <v>42</v>
      </c>
      <c r="AA95" s="0" t="n">
        <v>46</v>
      </c>
      <c r="AB95" s="0" t="n">
        <v>57</v>
      </c>
      <c r="AC95" s="0" t="n">
        <v>81</v>
      </c>
      <c r="AD95" s="0" t="n">
        <v>96</v>
      </c>
      <c r="AE95" s="0" t="n">
        <v>18</v>
      </c>
      <c r="AF95" s="0" t="n">
        <v>26</v>
      </c>
      <c r="AG95" s="0" t="n">
        <v>31</v>
      </c>
      <c r="AH95" s="0" t="n">
        <v>35</v>
      </c>
      <c r="AI95" s="0" t="n">
        <v>35</v>
      </c>
      <c r="AJ95" s="0" t="n">
        <v>42</v>
      </c>
      <c r="AK95" s="0" t="n">
        <v>57</v>
      </c>
      <c r="AL95" s="0" t="n">
        <v>99</v>
      </c>
      <c r="AM95" s="0" t="n">
        <v>18</v>
      </c>
      <c r="AN95" s="0" t="n">
        <v>20</v>
      </c>
      <c r="AO95" s="0" t="n">
        <v>21</v>
      </c>
      <c r="AP95" s="0" t="n">
        <v>18</v>
      </c>
      <c r="AQ95" s="0" t="n">
        <v>17</v>
      </c>
      <c r="AR95" s="0" t="n">
        <v>25</v>
      </c>
      <c r="AS95" s="0" t="n">
        <v>41</v>
      </c>
      <c r="AT95" s="0" t="n">
        <v>72</v>
      </c>
      <c r="AU95" s="0" t="n">
        <v>20</v>
      </c>
      <c r="AV95" s="0" t="n">
        <v>21</v>
      </c>
      <c r="AW95" s="0" t="n">
        <v>17</v>
      </c>
      <c r="AX95" s="0" t="n">
        <v>17</v>
      </c>
      <c r="AY95" s="0" t="n">
        <v>20</v>
      </c>
      <c r="AZ95" s="0" t="n">
        <v>26</v>
      </c>
      <c r="BA95" s="0" t="n">
        <v>46</v>
      </c>
      <c r="BB95" s="0" t="n">
        <v>64</v>
      </c>
      <c r="BC95" s="0" t="n">
        <v>17</v>
      </c>
      <c r="BD95" s="0" t="n">
        <v>18</v>
      </c>
      <c r="BE95" s="0" t="n">
        <v>20</v>
      </c>
      <c r="BF95" s="0" t="n">
        <v>27</v>
      </c>
      <c r="BG95" s="0" t="n">
        <v>31</v>
      </c>
      <c r="BH95" s="0" t="n">
        <v>40</v>
      </c>
      <c r="BI95" s="0" t="n">
        <v>55</v>
      </c>
      <c r="BJ95" s="0" t="n">
        <v>72</v>
      </c>
      <c r="BK95" s="0" t="n">
        <v>17</v>
      </c>
      <c r="BL95" s="0" t="n">
        <v>17</v>
      </c>
      <c r="BM95" s="0" t="n">
        <v>20</v>
      </c>
      <c r="BN95" s="0" t="n">
        <v>26</v>
      </c>
      <c r="BO95" s="0" t="n">
        <v>33</v>
      </c>
      <c r="BP95" s="0" t="n">
        <v>43</v>
      </c>
      <c r="BQ95" s="0" t="n">
        <v>47</v>
      </c>
      <c r="BR95" s="0" t="n">
        <v>58</v>
      </c>
      <c r="BS95" s="0" t="n">
        <v>20</v>
      </c>
      <c r="BT95" s="0" t="n">
        <v>17</v>
      </c>
      <c r="BU95" s="0" t="n">
        <v>20</v>
      </c>
      <c r="BV95" s="0" t="n">
        <v>25</v>
      </c>
      <c r="BW95" s="0" t="n">
        <v>30</v>
      </c>
      <c r="BX95" s="0" t="n">
        <v>32</v>
      </c>
      <c r="BY95" s="0" t="n">
        <v>45</v>
      </c>
      <c r="BZ95" s="0" t="n">
        <v>81</v>
      </c>
    </row>
    <row r="96" customFormat="false" ht="15" hidden="false" customHeight="false" outlineLevel="0" collapsed="false">
      <c r="A96" s="0" t="n">
        <v>37755</v>
      </c>
      <c r="B96" s="0" t="n">
        <v>37755</v>
      </c>
      <c r="C96" s="22" t="n">
        <v>17973</v>
      </c>
      <c r="D96" s="0" t="n">
        <v>37755</v>
      </c>
      <c r="E96" s="0" t="s">
        <v>291</v>
      </c>
      <c r="F96" s="0" t="n">
        <v>259</v>
      </c>
      <c r="G96" s="22" t="n">
        <v>42865</v>
      </c>
      <c r="H96" s="0" t="s">
        <v>648</v>
      </c>
      <c r="I96" s="0" t="n">
        <v>28</v>
      </c>
      <c r="J96" s="0" t="n">
        <v>9</v>
      </c>
      <c r="K96" s="0" t="s">
        <v>552</v>
      </c>
      <c r="L96" s="0" t="s">
        <v>697</v>
      </c>
      <c r="M96" s="0" t="s">
        <v>698</v>
      </c>
      <c r="N96" s="0" t="s">
        <v>555</v>
      </c>
      <c r="O96" s="0" t="n">
        <v>17</v>
      </c>
      <c r="P96" s="0" t="n">
        <v>23</v>
      </c>
      <c r="Q96" s="0" t="n">
        <v>28</v>
      </c>
      <c r="R96" s="0" t="n">
        <v>33</v>
      </c>
      <c r="S96" s="0" t="n">
        <v>37</v>
      </c>
      <c r="T96" s="0" t="n">
        <v>49</v>
      </c>
      <c r="U96" s="0" t="n">
        <v>70</v>
      </c>
      <c r="V96" s="0" t="n">
        <v>53</v>
      </c>
      <c r="W96" s="0" t="n">
        <v>18</v>
      </c>
      <c r="X96" s="0" t="n">
        <v>24</v>
      </c>
      <c r="Y96" s="0" t="n">
        <v>29</v>
      </c>
      <c r="Z96" s="0" t="n">
        <v>35</v>
      </c>
      <c r="AA96" s="0" t="n">
        <v>41</v>
      </c>
      <c r="AB96" s="0" t="n">
        <v>45</v>
      </c>
      <c r="AC96" s="0" t="n">
        <v>63</v>
      </c>
      <c r="AD96" s="0" t="n">
        <v>95</v>
      </c>
      <c r="AE96" s="0" t="n">
        <v>19</v>
      </c>
      <c r="AF96" s="0" t="n">
        <v>21</v>
      </c>
      <c r="AG96" s="0" t="n">
        <v>25</v>
      </c>
      <c r="AH96" s="0" t="n">
        <v>34</v>
      </c>
      <c r="AI96" s="0" t="n">
        <v>35</v>
      </c>
      <c r="AJ96" s="0" t="n">
        <v>41</v>
      </c>
      <c r="AK96" s="0" t="n">
        <v>53</v>
      </c>
      <c r="AL96" s="0" t="n">
        <v>81</v>
      </c>
      <c r="AM96" s="0" t="n">
        <v>18</v>
      </c>
      <c r="AN96" s="0" t="n">
        <v>19</v>
      </c>
      <c r="AO96" s="0" t="n">
        <v>21</v>
      </c>
      <c r="AP96" s="0" t="n">
        <v>18</v>
      </c>
      <c r="AQ96" s="0" t="n">
        <v>17</v>
      </c>
      <c r="AR96" s="0" t="n">
        <v>28</v>
      </c>
      <c r="AS96" s="0" t="n">
        <v>41</v>
      </c>
      <c r="AT96" s="0" t="n">
        <v>59</v>
      </c>
      <c r="AU96" s="0" t="n">
        <v>17</v>
      </c>
      <c r="AV96" s="0" t="n">
        <v>15</v>
      </c>
      <c r="AW96" s="0" t="n">
        <v>18</v>
      </c>
      <c r="AX96" s="0" t="n">
        <v>19</v>
      </c>
      <c r="AY96" s="0" t="n">
        <v>18</v>
      </c>
      <c r="AZ96" s="0" t="n">
        <v>28</v>
      </c>
      <c r="BA96" s="0" t="n">
        <v>45</v>
      </c>
      <c r="BB96" s="0" t="n">
        <v>69</v>
      </c>
      <c r="BC96" s="0" t="n">
        <v>15</v>
      </c>
      <c r="BD96" s="0" t="n">
        <v>17</v>
      </c>
      <c r="BE96" s="0" t="n">
        <v>23</v>
      </c>
      <c r="BF96" s="0" t="n">
        <v>29</v>
      </c>
      <c r="BG96" s="0" t="n">
        <v>34</v>
      </c>
      <c r="BH96" s="0" t="n">
        <v>46</v>
      </c>
      <c r="BI96" s="0" t="n">
        <v>61</v>
      </c>
      <c r="BJ96" s="0" t="n">
        <v>74</v>
      </c>
      <c r="BK96" s="0" t="n">
        <v>16</v>
      </c>
      <c r="BL96" s="0" t="n">
        <v>17</v>
      </c>
      <c r="BM96" s="0" t="n">
        <v>21</v>
      </c>
      <c r="BN96" s="0" t="n">
        <v>29</v>
      </c>
      <c r="BO96" s="0" t="n">
        <v>37</v>
      </c>
      <c r="BP96" s="0" t="n">
        <v>45</v>
      </c>
      <c r="BQ96" s="0" t="n">
        <v>50</v>
      </c>
      <c r="BR96" s="0" t="n">
        <v>68</v>
      </c>
      <c r="BS96" s="0" t="n">
        <v>17</v>
      </c>
      <c r="BT96" s="0" t="n">
        <v>20</v>
      </c>
      <c r="BU96" s="0" t="n">
        <v>18</v>
      </c>
      <c r="BV96" s="0" t="n">
        <v>22</v>
      </c>
      <c r="BW96" s="0" t="n">
        <v>26</v>
      </c>
      <c r="BX96" s="0" t="n">
        <v>30</v>
      </c>
      <c r="BY96" s="0" t="n">
        <v>40</v>
      </c>
      <c r="BZ96" s="0" t="n">
        <v>73</v>
      </c>
    </row>
    <row r="97" customFormat="false" ht="15" hidden="false" customHeight="false" outlineLevel="0" collapsed="false">
      <c r="A97" s="0" t="n">
        <v>37873</v>
      </c>
      <c r="B97" s="0" t="n">
        <v>37873</v>
      </c>
      <c r="C97" s="22" t="n">
        <v>15489</v>
      </c>
      <c r="D97" s="0" t="n">
        <v>37873</v>
      </c>
      <c r="E97" s="0" t="s">
        <v>290</v>
      </c>
      <c r="F97" s="0" t="n">
        <v>358</v>
      </c>
      <c r="G97" s="22" t="n">
        <v>43042</v>
      </c>
      <c r="H97" s="0" t="s">
        <v>649</v>
      </c>
      <c r="I97" s="0" t="n">
        <v>21</v>
      </c>
      <c r="J97" s="0" t="n">
        <v>9</v>
      </c>
      <c r="K97" s="0" t="s">
        <v>552</v>
      </c>
      <c r="L97" s="0" t="s">
        <v>697</v>
      </c>
      <c r="M97" s="0" t="s">
        <v>698</v>
      </c>
      <c r="N97" s="0" t="s">
        <v>555</v>
      </c>
      <c r="O97" s="0" t="n">
        <v>32</v>
      </c>
      <c r="P97" s="0" t="n">
        <v>40</v>
      </c>
      <c r="Q97" s="0" t="n">
        <v>48</v>
      </c>
      <c r="R97" s="0" t="n">
        <v>62</v>
      </c>
      <c r="S97" s="0" t="n">
        <v>65</v>
      </c>
      <c r="T97" s="0" t="n">
        <v>76</v>
      </c>
      <c r="U97" s="0" t="n">
        <v>78</v>
      </c>
      <c r="V97" s="0" t="n">
        <v>71</v>
      </c>
      <c r="W97" s="0" t="n">
        <v>30</v>
      </c>
      <c r="X97" s="0" t="n">
        <v>34</v>
      </c>
      <c r="Y97" s="0" t="n">
        <v>47</v>
      </c>
      <c r="Z97" s="0" t="n">
        <v>52</v>
      </c>
      <c r="AA97" s="0" t="n">
        <v>56</v>
      </c>
      <c r="AB97" s="0" t="n">
        <v>57</v>
      </c>
      <c r="AC97" s="0" t="n">
        <v>78</v>
      </c>
      <c r="AD97" s="0" t="n">
        <v>105</v>
      </c>
      <c r="AE97" s="0" t="n">
        <v>26</v>
      </c>
      <c r="AF97" s="0" t="n">
        <v>27</v>
      </c>
      <c r="AG97" s="0" t="n">
        <v>30</v>
      </c>
      <c r="AH97" s="0" t="n">
        <v>32</v>
      </c>
      <c r="AI97" s="0" t="n">
        <v>37</v>
      </c>
      <c r="AJ97" s="0" t="n">
        <v>45</v>
      </c>
      <c r="AK97" s="0" t="n">
        <v>61</v>
      </c>
      <c r="AL97" s="0" t="n">
        <v>102</v>
      </c>
      <c r="AM97" s="0" t="n">
        <v>21</v>
      </c>
      <c r="AN97" s="0" t="n">
        <v>21</v>
      </c>
      <c r="AO97" s="0" t="n">
        <v>20</v>
      </c>
      <c r="AP97" s="0" t="n">
        <v>17</v>
      </c>
      <c r="AQ97" s="0" t="n">
        <v>19</v>
      </c>
      <c r="AR97" s="0" t="n">
        <v>25</v>
      </c>
      <c r="AS97" s="0" t="n">
        <v>48</v>
      </c>
      <c r="AT97" s="0" t="n">
        <v>72</v>
      </c>
      <c r="AU97" s="0" t="n">
        <v>19</v>
      </c>
      <c r="AV97" s="0" t="n">
        <v>22</v>
      </c>
      <c r="AW97" s="0" t="n">
        <v>19</v>
      </c>
      <c r="AX97" s="0" t="n">
        <v>17</v>
      </c>
      <c r="AY97" s="0" t="n">
        <v>17</v>
      </c>
      <c r="AZ97" s="0" t="n">
        <v>28</v>
      </c>
      <c r="BA97" s="0" t="n">
        <v>54</v>
      </c>
      <c r="BB97" s="0" t="n">
        <v>69</v>
      </c>
      <c r="BC97" s="0" t="n">
        <v>20</v>
      </c>
      <c r="BD97" s="0" t="n">
        <v>23</v>
      </c>
      <c r="BE97" s="0" t="n">
        <v>27</v>
      </c>
      <c r="BF97" s="0" t="n">
        <v>29</v>
      </c>
      <c r="BG97" s="0" t="n">
        <v>38</v>
      </c>
      <c r="BH97" s="0" t="n">
        <v>44</v>
      </c>
      <c r="BI97" s="0" t="n">
        <v>60</v>
      </c>
      <c r="BJ97" s="0" t="n">
        <v>78</v>
      </c>
      <c r="BK97" s="0" t="n">
        <v>22</v>
      </c>
      <c r="BL97" s="0" t="n">
        <v>25</v>
      </c>
      <c r="BM97" s="0" t="n">
        <v>30</v>
      </c>
      <c r="BN97" s="0" t="n">
        <v>34</v>
      </c>
      <c r="BO97" s="0" t="n">
        <v>44</v>
      </c>
      <c r="BP97" s="0" t="n">
        <v>51</v>
      </c>
      <c r="BQ97" s="0" t="n">
        <v>55</v>
      </c>
      <c r="BR97" s="0" t="n">
        <v>67</v>
      </c>
      <c r="BS97" s="0" t="n">
        <v>23</v>
      </c>
      <c r="BT97" s="0" t="n">
        <v>27</v>
      </c>
      <c r="BU97" s="0" t="n">
        <v>31</v>
      </c>
      <c r="BV97" s="0" t="n">
        <v>34</v>
      </c>
      <c r="BW97" s="0" t="n">
        <v>43</v>
      </c>
      <c r="BX97" s="0" t="n">
        <v>48</v>
      </c>
      <c r="BY97" s="0" t="n">
        <v>50</v>
      </c>
      <c r="BZ97" s="0" t="n">
        <v>51</v>
      </c>
    </row>
    <row r="98" customFormat="false" ht="15" hidden="false" customHeight="false" outlineLevel="0" collapsed="false">
      <c r="A98" s="0" t="n">
        <v>37873</v>
      </c>
      <c r="B98" s="0" t="n">
        <v>37873</v>
      </c>
      <c r="C98" s="22" t="n">
        <v>15489</v>
      </c>
      <c r="D98" s="0" t="n">
        <v>37873</v>
      </c>
      <c r="E98" s="0" t="s">
        <v>291</v>
      </c>
      <c r="F98" s="0" t="n">
        <v>357</v>
      </c>
      <c r="G98" s="22" t="n">
        <v>43042</v>
      </c>
      <c r="H98" s="0" t="s">
        <v>650</v>
      </c>
      <c r="I98" s="0" t="n">
        <v>22</v>
      </c>
      <c r="J98" s="0" t="n">
        <v>7</v>
      </c>
      <c r="K98" s="0" t="s">
        <v>552</v>
      </c>
      <c r="L98" s="0" t="s">
        <v>697</v>
      </c>
      <c r="M98" s="0" t="s">
        <v>698</v>
      </c>
      <c r="N98" s="0" t="s">
        <v>555</v>
      </c>
      <c r="O98" s="0" t="n">
        <v>27</v>
      </c>
      <c r="P98" s="0" t="n">
        <v>37</v>
      </c>
      <c r="Q98" s="0" t="n">
        <v>41</v>
      </c>
      <c r="R98" s="0" t="n">
        <v>51</v>
      </c>
      <c r="S98" s="0" t="n">
        <v>46</v>
      </c>
      <c r="T98" s="0" t="n">
        <v>55</v>
      </c>
      <c r="U98" s="0" t="n">
        <v>56</v>
      </c>
      <c r="V98" s="0" t="n">
        <v>64</v>
      </c>
      <c r="W98" s="0" t="n">
        <v>32</v>
      </c>
      <c r="X98" s="0" t="n">
        <v>34</v>
      </c>
      <c r="Y98" s="0" t="n">
        <v>37</v>
      </c>
      <c r="Z98" s="0" t="n">
        <v>43</v>
      </c>
      <c r="AA98" s="0" t="n">
        <v>50</v>
      </c>
      <c r="AB98" s="0" t="n">
        <v>61</v>
      </c>
      <c r="AC98" s="0" t="n">
        <v>75</v>
      </c>
      <c r="AD98" s="0" t="n">
        <v>60</v>
      </c>
      <c r="AE98" s="0" t="n">
        <v>23</v>
      </c>
      <c r="AF98" s="0" t="n">
        <v>28</v>
      </c>
      <c r="AG98" s="0" t="n">
        <v>29</v>
      </c>
      <c r="AH98" s="0" t="n">
        <v>35</v>
      </c>
      <c r="AI98" s="0" t="n">
        <v>40</v>
      </c>
      <c r="AJ98" s="0" t="n">
        <v>49</v>
      </c>
      <c r="AK98" s="0" t="n">
        <v>67</v>
      </c>
      <c r="AL98" s="0" t="n">
        <v>87</v>
      </c>
      <c r="AM98" s="0" t="n">
        <v>22</v>
      </c>
      <c r="AN98" s="0" t="n">
        <v>21</v>
      </c>
      <c r="AO98" s="0" t="n">
        <v>17</v>
      </c>
      <c r="AP98" s="0" t="n">
        <v>17</v>
      </c>
      <c r="AQ98" s="0" t="n">
        <v>16</v>
      </c>
      <c r="AR98" s="0" t="n">
        <v>25</v>
      </c>
      <c r="AS98" s="0" t="n">
        <v>43</v>
      </c>
      <c r="AT98" s="0" t="n">
        <v>65</v>
      </c>
      <c r="AU98" s="0" t="n">
        <v>19</v>
      </c>
      <c r="AV98" s="0" t="n">
        <v>23</v>
      </c>
      <c r="AW98" s="0" t="n">
        <v>17</v>
      </c>
      <c r="AX98" s="0" t="n">
        <v>17</v>
      </c>
      <c r="AY98" s="0" t="n">
        <v>16</v>
      </c>
      <c r="AZ98" s="0" t="n">
        <v>31</v>
      </c>
      <c r="BA98" s="0" t="n">
        <v>50</v>
      </c>
      <c r="BB98" s="0" t="n">
        <v>80</v>
      </c>
      <c r="BC98" s="0" t="n">
        <v>21</v>
      </c>
      <c r="BD98" s="0" t="n">
        <v>21</v>
      </c>
      <c r="BE98" s="0" t="n">
        <v>23</v>
      </c>
      <c r="BF98" s="0" t="n">
        <v>30</v>
      </c>
      <c r="BG98" s="0" t="n">
        <v>37</v>
      </c>
      <c r="BH98" s="0" t="n">
        <v>53</v>
      </c>
      <c r="BI98" s="0" t="n">
        <v>62</v>
      </c>
      <c r="BJ98" s="0" t="n">
        <v>77</v>
      </c>
      <c r="BK98" s="0" t="n">
        <v>28</v>
      </c>
      <c r="BL98" s="0" t="n">
        <v>26</v>
      </c>
      <c r="BM98" s="0" t="n">
        <v>32</v>
      </c>
      <c r="BN98" s="0" t="n">
        <v>41</v>
      </c>
      <c r="BO98" s="0" t="n">
        <v>46</v>
      </c>
      <c r="BP98" s="0" t="n">
        <v>55</v>
      </c>
      <c r="BQ98" s="0" t="n">
        <v>60</v>
      </c>
      <c r="BR98" s="0" t="n">
        <v>66</v>
      </c>
      <c r="BS98" s="0" t="n">
        <v>30</v>
      </c>
      <c r="BT98" s="0" t="n">
        <v>34</v>
      </c>
      <c r="BU98" s="0" t="n">
        <v>37</v>
      </c>
      <c r="BV98" s="0" t="n">
        <v>42</v>
      </c>
      <c r="BW98" s="0" t="n">
        <v>47</v>
      </c>
      <c r="BX98" s="0" t="n">
        <v>54</v>
      </c>
      <c r="BY98" s="0" t="n">
        <v>68</v>
      </c>
      <c r="BZ98" s="0" t="n">
        <v>72</v>
      </c>
    </row>
    <row r="99" customFormat="false" ht="15" hidden="false" customHeight="false" outlineLevel="0" collapsed="false">
      <c r="A99" s="0" t="n">
        <v>37972</v>
      </c>
      <c r="B99" s="0" t="n">
        <v>37972</v>
      </c>
      <c r="C99" s="22" t="n">
        <v>17140</v>
      </c>
      <c r="D99" s="0" t="n">
        <v>37972</v>
      </c>
      <c r="E99" s="0" t="s">
        <v>290</v>
      </c>
      <c r="F99" s="0" t="n">
        <v>672</v>
      </c>
      <c r="G99" s="22" t="n">
        <v>43000</v>
      </c>
      <c r="H99" s="0" t="s">
        <v>651</v>
      </c>
      <c r="I99" s="0" t="n">
        <v>29</v>
      </c>
      <c r="J99" s="0" t="n">
        <v>9</v>
      </c>
      <c r="K99" s="0" t="s">
        <v>552</v>
      </c>
      <c r="L99" s="0" t="s">
        <v>697</v>
      </c>
      <c r="M99" s="0" t="s">
        <v>698</v>
      </c>
      <c r="N99" s="0" t="s">
        <v>555</v>
      </c>
      <c r="O99" s="0" t="n">
        <v>22</v>
      </c>
      <c r="P99" s="0" t="n">
        <v>24</v>
      </c>
      <c r="Q99" s="0" t="n">
        <v>20</v>
      </c>
      <c r="R99" s="0" t="n">
        <v>22</v>
      </c>
      <c r="S99" s="0" t="n">
        <v>25</v>
      </c>
      <c r="T99" s="0" t="n">
        <v>27</v>
      </c>
      <c r="U99" s="0" t="n">
        <v>28</v>
      </c>
      <c r="V99" s="0" t="n">
        <v>31</v>
      </c>
      <c r="W99" s="0" t="n">
        <v>18</v>
      </c>
      <c r="X99" s="0" t="n">
        <v>19</v>
      </c>
      <c r="Y99" s="0" t="n">
        <v>19</v>
      </c>
      <c r="Z99" s="0" t="n">
        <v>22</v>
      </c>
      <c r="AA99" s="0" t="n">
        <v>19</v>
      </c>
      <c r="AB99" s="0" t="n">
        <v>19</v>
      </c>
      <c r="AC99" s="0" t="n">
        <v>25</v>
      </c>
      <c r="AD99" s="0" t="n">
        <v>29</v>
      </c>
      <c r="AE99" s="0" t="n">
        <v>20</v>
      </c>
      <c r="AF99" s="0" t="n">
        <v>20</v>
      </c>
      <c r="AG99" s="0" t="n">
        <v>21</v>
      </c>
      <c r="AH99" s="0" t="n">
        <v>18</v>
      </c>
      <c r="AI99" s="0" t="n">
        <v>18</v>
      </c>
      <c r="AJ99" s="0" t="n">
        <v>18</v>
      </c>
      <c r="AK99" s="0" t="n">
        <v>21</v>
      </c>
      <c r="AL99" s="0" t="n">
        <v>31</v>
      </c>
      <c r="AM99" s="0" t="n">
        <v>20</v>
      </c>
      <c r="AN99" s="0" t="n">
        <v>20</v>
      </c>
      <c r="AO99" s="0" t="n">
        <v>15</v>
      </c>
      <c r="AP99" s="0" t="n">
        <v>11</v>
      </c>
      <c r="AQ99" s="0" t="n">
        <v>14</v>
      </c>
      <c r="AR99" s="0" t="n">
        <v>17</v>
      </c>
      <c r="AS99" s="0" t="n">
        <v>22</v>
      </c>
      <c r="AT99" s="0" t="n">
        <v>26</v>
      </c>
      <c r="AU99" s="0" t="n">
        <v>18</v>
      </c>
      <c r="AV99" s="0" t="n">
        <v>20</v>
      </c>
      <c r="AW99" s="0" t="n">
        <v>13</v>
      </c>
      <c r="AX99" s="0" t="n">
        <v>11</v>
      </c>
      <c r="AY99" s="0" t="n">
        <v>15</v>
      </c>
      <c r="AZ99" s="0" t="n">
        <v>18</v>
      </c>
      <c r="BA99" s="0" t="n">
        <v>26</v>
      </c>
      <c r="BB99" s="0" t="n">
        <v>41</v>
      </c>
      <c r="BC99" s="0" t="n">
        <v>16</v>
      </c>
      <c r="BD99" s="0" t="n">
        <v>15</v>
      </c>
      <c r="BE99" s="0" t="n">
        <v>15</v>
      </c>
      <c r="BF99" s="0" t="n">
        <v>16</v>
      </c>
      <c r="BG99" s="0" t="n">
        <v>19</v>
      </c>
      <c r="BH99" s="0" t="n">
        <v>23</v>
      </c>
      <c r="BI99" s="0" t="n">
        <v>31</v>
      </c>
      <c r="BJ99" s="0" t="n">
        <v>43</v>
      </c>
      <c r="BK99" s="0" t="n">
        <v>15</v>
      </c>
      <c r="BL99" s="0" t="n">
        <v>18</v>
      </c>
      <c r="BM99" s="0" t="n">
        <v>17</v>
      </c>
      <c r="BN99" s="0" t="n">
        <v>19</v>
      </c>
      <c r="BO99" s="0" t="n">
        <v>20</v>
      </c>
      <c r="BP99" s="0" t="n">
        <v>24</v>
      </c>
      <c r="BQ99" s="0" t="n">
        <v>31</v>
      </c>
      <c r="BR99" s="0" t="n">
        <v>41</v>
      </c>
      <c r="BS99" s="0" t="n">
        <v>17</v>
      </c>
      <c r="BT99" s="0" t="n">
        <v>18</v>
      </c>
      <c r="BU99" s="0" t="n">
        <v>20</v>
      </c>
      <c r="BV99" s="0" t="n">
        <v>24</v>
      </c>
      <c r="BW99" s="0" t="n">
        <v>32</v>
      </c>
      <c r="BX99" s="0" t="n">
        <v>32</v>
      </c>
      <c r="BY99" s="0" t="n">
        <v>31</v>
      </c>
      <c r="BZ99" s="0" t="n">
        <v>30</v>
      </c>
    </row>
    <row r="100" customFormat="false" ht="15" hidden="false" customHeight="false" outlineLevel="0" collapsed="false">
      <c r="A100" s="0" t="n">
        <v>37972</v>
      </c>
      <c r="B100" s="0" t="n">
        <v>37972</v>
      </c>
      <c r="C100" s="22" t="n">
        <v>17140</v>
      </c>
      <c r="D100" s="0" t="n">
        <v>37972</v>
      </c>
      <c r="E100" s="0" t="s">
        <v>291</v>
      </c>
      <c r="F100" s="0" t="n">
        <v>671</v>
      </c>
      <c r="G100" s="22" t="n">
        <v>43000</v>
      </c>
      <c r="H100" s="0" t="s">
        <v>652</v>
      </c>
      <c r="I100" s="0" t="n">
        <v>19</v>
      </c>
      <c r="J100" s="0" t="n">
        <v>9</v>
      </c>
      <c r="K100" s="0" t="s">
        <v>552</v>
      </c>
      <c r="L100" s="0" t="s">
        <v>697</v>
      </c>
      <c r="M100" s="0" t="s">
        <v>698</v>
      </c>
      <c r="N100" s="0" t="s">
        <v>555</v>
      </c>
      <c r="O100" s="0" t="n">
        <v>30</v>
      </c>
      <c r="P100" s="0" t="n">
        <v>22</v>
      </c>
      <c r="Q100" s="0" t="n">
        <v>27</v>
      </c>
      <c r="R100" s="0" t="n">
        <v>36</v>
      </c>
      <c r="S100" s="0" t="n">
        <v>37</v>
      </c>
      <c r="T100" s="0" t="n">
        <v>30</v>
      </c>
      <c r="U100" s="0" t="s">
        <v>391</v>
      </c>
      <c r="V100" s="0" t="s">
        <v>391</v>
      </c>
      <c r="W100" s="0" t="n">
        <v>17</v>
      </c>
      <c r="X100" s="0" t="n">
        <v>17</v>
      </c>
      <c r="Y100" s="0" t="n">
        <v>19</v>
      </c>
      <c r="Z100" s="0" t="n">
        <v>26</v>
      </c>
      <c r="AA100" s="0" t="n">
        <v>22</v>
      </c>
      <c r="AB100" s="0" t="n">
        <v>30</v>
      </c>
      <c r="AC100" s="0" t="n">
        <v>37</v>
      </c>
      <c r="AD100" s="0" t="n">
        <v>20</v>
      </c>
      <c r="AE100" s="0" t="n">
        <v>35</v>
      </c>
      <c r="AF100" s="0" t="n">
        <v>37</v>
      </c>
      <c r="AG100" s="0" t="n">
        <v>49</v>
      </c>
      <c r="AH100" s="0" t="n">
        <v>50</v>
      </c>
      <c r="AI100" s="0" t="n">
        <v>36</v>
      </c>
      <c r="AJ100" s="0" t="n">
        <v>27</v>
      </c>
      <c r="AK100" s="0" t="n">
        <v>31</v>
      </c>
      <c r="AL100" s="0" t="n">
        <v>22</v>
      </c>
      <c r="AM100" s="0" t="n">
        <v>17</v>
      </c>
      <c r="AN100" s="0" t="n">
        <v>18</v>
      </c>
      <c r="AO100" s="0" t="n">
        <v>22</v>
      </c>
      <c r="AP100" s="0" t="n">
        <v>12</v>
      </c>
      <c r="AQ100" s="0" t="n">
        <v>17</v>
      </c>
      <c r="AR100" s="0" t="n">
        <v>22</v>
      </c>
      <c r="AS100" s="0" t="n">
        <v>32</v>
      </c>
      <c r="AT100" s="0" t="s">
        <v>391</v>
      </c>
      <c r="AU100" s="0" t="n">
        <v>19</v>
      </c>
      <c r="AV100" s="0" t="n">
        <v>22</v>
      </c>
      <c r="AW100" s="0" t="n">
        <v>28</v>
      </c>
      <c r="AX100" s="0" t="n">
        <v>23</v>
      </c>
      <c r="AY100" s="0" t="n">
        <v>25</v>
      </c>
      <c r="AZ100" s="0" t="n">
        <v>31</v>
      </c>
      <c r="BA100" s="0" t="n">
        <v>46</v>
      </c>
      <c r="BB100" s="0" t="n">
        <v>47</v>
      </c>
      <c r="BC100" s="0" t="n">
        <v>19</v>
      </c>
      <c r="BD100" s="0" t="n">
        <v>22</v>
      </c>
      <c r="BE100" s="0" t="n">
        <v>22</v>
      </c>
      <c r="BF100" s="0" t="n">
        <v>22</v>
      </c>
      <c r="BG100" s="0" t="n">
        <v>26</v>
      </c>
      <c r="BH100" s="0" t="n">
        <v>34</v>
      </c>
      <c r="BI100" s="0" t="n">
        <v>36</v>
      </c>
      <c r="BJ100" s="0" t="n">
        <v>33</v>
      </c>
      <c r="BK100" s="0" t="n">
        <v>54</v>
      </c>
      <c r="BL100" s="0" t="n">
        <v>27</v>
      </c>
      <c r="BM100" s="0" t="n">
        <v>18</v>
      </c>
      <c r="BN100" s="0" t="n">
        <v>20</v>
      </c>
      <c r="BO100" s="0" t="n">
        <v>21</v>
      </c>
      <c r="BP100" s="0" t="n">
        <v>25</v>
      </c>
      <c r="BQ100" s="0" t="n">
        <v>23</v>
      </c>
      <c r="BR100" s="0" t="n">
        <v>20</v>
      </c>
      <c r="BS100" s="0" t="n">
        <v>20</v>
      </c>
      <c r="BT100" s="0" t="n">
        <v>16</v>
      </c>
      <c r="BU100" s="0" t="n">
        <v>18</v>
      </c>
      <c r="BV100" s="0" t="n">
        <v>20</v>
      </c>
      <c r="BW100" s="0" t="n">
        <v>23</v>
      </c>
      <c r="BX100" s="0" t="n">
        <v>23</v>
      </c>
      <c r="BY100" s="0" t="n">
        <v>16</v>
      </c>
      <c r="BZ100" s="0" t="n">
        <v>19</v>
      </c>
    </row>
    <row r="101" customFormat="false" ht="15" hidden="false" customHeight="false" outlineLevel="0" collapsed="false">
      <c r="A101" s="0" t="n">
        <v>38402</v>
      </c>
      <c r="B101" s="0" t="n">
        <v>38402</v>
      </c>
      <c r="C101" s="22" t="n">
        <v>13972</v>
      </c>
      <c r="D101" s="0" t="n">
        <v>38402</v>
      </c>
      <c r="E101" s="0" t="s">
        <v>290</v>
      </c>
      <c r="F101" s="0" t="n">
        <v>44</v>
      </c>
      <c r="G101" s="22" t="n">
        <v>42409</v>
      </c>
      <c r="H101" s="0" t="s">
        <v>653</v>
      </c>
      <c r="I101" s="0" t="n">
        <v>22</v>
      </c>
      <c r="J101" s="0" t="n">
        <v>10</v>
      </c>
      <c r="K101" s="0" t="s">
        <v>552</v>
      </c>
      <c r="L101" s="0" t="s">
        <v>697</v>
      </c>
      <c r="M101" s="0" t="s">
        <v>698</v>
      </c>
      <c r="N101" s="0" t="s">
        <v>555</v>
      </c>
      <c r="O101" s="0" t="n">
        <v>15</v>
      </c>
      <c r="P101" s="0" t="n">
        <v>15</v>
      </c>
      <c r="Q101" s="0" t="n">
        <v>16</v>
      </c>
      <c r="R101" s="0" t="n">
        <v>16</v>
      </c>
      <c r="S101" s="0" t="n">
        <v>15</v>
      </c>
      <c r="T101" s="0" t="n">
        <v>14</v>
      </c>
      <c r="U101" s="0" t="n">
        <v>18</v>
      </c>
      <c r="V101" s="0" t="n">
        <v>16</v>
      </c>
      <c r="W101" s="0" t="n">
        <v>15</v>
      </c>
      <c r="X101" s="0" t="n">
        <v>14</v>
      </c>
      <c r="Y101" s="0" t="n">
        <v>16</v>
      </c>
      <c r="Z101" s="0" t="n">
        <v>16</v>
      </c>
      <c r="AA101" s="0" t="n">
        <v>14</v>
      </c>
      <c r="AB101" s="0" t="n">
        <v>13</v>
      </c>
      <c r="AC101" s="0" t="n">
        <v>14</v>
      </c>
      <c r="AD101" s="0" t="n">
        <v>15</v>
      </c>
      <c r="AE101" s="0" t="n">
        <v>13</v>
      </c>
      <c r="AF101" s="0" t="n">
        <v>14</v>
      </c>
      <c r="AG101" s="0" t="n">
        <v>17</v>
      </c>
      <c r="AH101" s="0" t="n">
        <v>13</v>
      </c>
      <c r="AI101" s="0" t="n">
        <v>13</v>
      </c>
      <c r="AJ101" s="0" t="n">
        <v>12</v>
      </c>
      <c r="AK101" s="0" t="n">
        <v>17</v>
      </c>
      <c r="AL101" s="0" t="n">
        <v>23</v>
      </c>
      <c r="AM101" s="0" t="n">
        <v>13</v>
      </c>
      <c r="AN101" s="0" t="n">
        <v>14</v>
      </c>
      <c r="AO101" s="0" t="n">
        <v>19</v>
      </c>
      <c r="AP101" s="0" t="n">
        <v>14</v>
      </c>
      <c r="AQ101" s="0" t="n">
        <v>13</v>
      </c>
      <c r="AR101" s="0" t="n">
        <v>12</v>
      </c>
      <c r="AS101" s="0" t="n">
        <v>15</v>
      </c>
      <c r="AT101" s="0" t="n">
        <v>25</v>
      </c>
      <c r="AU101" s="0" t="n">
        <v>14</v>
      </c>
      <c r="AV101" s="0" t="n">
        <v>13</v>
      </c>
      <c r="AW101" s="0" t="n">
        <v>18</v>
      </c>
      <c r="AX101" s="0" t="n">
        <v>15</v>
      </c>
      <c r="AY101" s="0" t="n">
        <v>15</v>
      </c>
      <c r="AZ101" s="0" t="n">
        <v>12</v>
      </c>
      <c r="BA101" s="0" t="n">
        <v>12</v>
      </c>
      <c r="BB101" s="0" t="n">
        <v>12</v>
      </c>
      <c r="BC101" s="0" t="n">
        <v>13</v>
      </c>
      <c r="BD101" s="0" t="n">
        <v>14</v>
      </c>
      <c r="BE101" s="0" t="n">
        <v>15</v>
      </c>
      <c r="BF101" s="0" t="n">
        <v>16</v>
      </c>
      <c r="BG101" s="0" t="n">
        <v>13</v>
      </c>
      <c r="BH101" s="0" t="n">
        <v>12</v>
      </c>
      <c r="BI101" s="0" t="n">
        <v>12</v>
      </c>
      <c r="BJ101" s="0" t="n">
        <v>14</v>
      </c>
      <c r="BK101" s="0" t="n">
        <v>13</v>
      </c>
      <c r="BL101" s="0" t="n">
        <v>13</v>
      </c>
      <c r="BM101" s="0" t="n">
        <v>13</v>
      </c>
      <c r="BN101" s="0" t="n">
        <v>13</v>
      </c>
      <c r="BO101" s="0" t="n">
        <v>13</v>
      </c>
      <c r="BP101" s="0" t="n">
        <v>12</v>
      </c>
      <c r="BQ101" s="0" t="n">
        <v>14</v>
      </c>
      <c r="BR101" s="0" t="n">
        <v>13</v>
      </c>
      <c r="BS101" s="0" t="n">
        <v>14</v>
      </c>
      <c r="BT101" s="0" t="n">
        <v>14</v>
      </c>
      <c r="BU101" s="0" t="n">
        <v>16</v>
      </c>
      <c r="BV101" s="0" t="n">
        <v>14</v>
      </c>
      <c r="BW101" s="0" t="n">
        <v>14</v>
      </c>
      <c r="BX101" s="0" t="n">
        <v>13</v>
      </c>
      <c r="BY101" s="0" t="n">
        <v>13</v>
      </c>
      <c r="BZ101" s="0" t="n">
        <v>16</v>
      </c>
    </row>
    <row r="102" customFormat="false" ht="15" hidden="false" customHeight="false" outlineLevel="0" collapsed="false">
      <c r="A102" s="0" t="n">
        <v>38402</v>
      </c>
      <c r="B102" s="0" t="n">
        <v>38402</v>
      </c>
      <c r="C102" s="22" t="n">
        <v>13972</v>
      </c>
      <c r="D102" s="0" t="n">
        <v>38402</v>
      </c>
      <c r="E102" s="0" t="s">
        <v>291</v>
      </c>
      <c r="F102" s="0" t="n">
        <v>43</v>
      </c>
      <c r="G102" s="22" t="n">
        <v>42409</v>
      </c>
      <c r="H102" s="0" t="s">
        <v>654</v>
      </c>
      <c r="I102" s="0" t="n">
        <v>27</v>
      </c>
      <c r="J102" s="0" t="n">
        <v>7</v>
      </c>
      <c r="K102" s="0" t="s">
        <v>552</v>
      </c>
      <c r="L102" s="0" t="s">
        <v>697</v>
      </c>
      <c r="M102" s="0" t="s">
        <v>698</v>
      </c>
      <c r="N102" s="0" t="s">
        <v>555</v>
      </c>
      <c r="O102" s="0" t="n">
        <v>49</v>
      </c>
      <c r="P102" s="0" t="n">
        <v>50</v>
      </c>
      <c r="Q102" s="0" t="n">
        <v>56</v>
      </c>
      <c r="R102" s="0" t="n">
        <v>75</v>
      </c>
      <c r="S102" s="0" t="n">
        <v>86</v>
      </c>
      <c r="T102" s="0" t="n">
        <v>62</v>
      </c>
      <c r="U102" s="0" t="n">
        <v>18</v>
      </c>
      <c r="V102" s="0" t="n">
        <v>12</v>
      </c>
      <c r="W102" s="0" t="n">
        <v>20</v>
      </c>
      <c r="X102" s="0" t="n">
        <v>26</v>
      </c>
      <c r="Y102" s="0" t="n">
        <v>35</v>
      </c>
      <c r="Z102" s="0" t="n">
        <v>37</v>
      </c>
      <c r="AA102" s="0" t="n">
        <v>48</v>
      </c>
      <c r="AB102" s="0" t="n">
        <v>73</v>
      </c>
      <c r="AC102" s="0" t="n">
        <v>80</v>
      </c>
      <c r="AD102" s="0" t="n">
        <v>55</v>
      </c>
      <c r="AE102" s="0" t="n">
        <v>29</v>
      </c>
      <c r="AF102" s="0" t="n">
        <v>32</v>
      </c>
      <c r="AG102" s="0" t="n">
        <v>38</v>
      </c>
      <c r="AH102" s="0" t="n">
        <v>33</v>
      </c>
      <c r="AI102" s="0" t="n">
        <v>35</v>
      </c>
      <c r="AJ102" s="0" t="n">
        <v>52</v>
      </c>
      <c r="AK102" s="0" t="n">
        <v>88</v>
      </c>
      <c r="AL102" s="0" t="n">
        <v>127</v>
      </c>
      <c r="AM102" s="0" t="n">
        <v>30</v>
      </c>
      <c r="AN102" s="0" t="n">
        <v>28</v>
      </c>
      <c r="AO102" s="0" t="n">
        <v>19</v>
      </c>
      <c r="AP102" s="0" t="n">
        <v>26</v>
      </c>
      <c r="AQ102" s="0" t="n">
        <v>38</v>
      </c>
      <c r="AR102" s="0" t="n">
        <v>54</v>
      </c>
      <c r="AS102" s="0" t="n">
        <v>45</v>
      </c>
      <c r="AT102" s="0" t="n">
        <v>68</v>
      </c>
      <c r="AU102" s="0" t="n">
        <v>29</v>
      </c>
      <c r="AV102" s="0" t="n">
        <v>22</v>
      </c>
      <c r="AW102" s="0" t="n">
        <v>20</v>
      </c>
      <c r="AX102" s="0" t="n">
        <v>23</v>
      </c>
      <c r="AY102" s="0" t="n">
        <v>19</v>
      </c>
      <c r="AZ102" s="0" t="n">
        <v>32</v>
      </c>
      <c r="BA102" s="0" t="n">
        <v>41</v>
      </c>
      <c r="BB102" s="0" t="n">
        <v>60</v>
      </c>
      <c r="BC102" s="0" t="n">
        <v>22</v>
      </c>
      <c r="BD102" s="0" t="n">
        <v>24</v>
      </c>
      <c r="BE102" s="0" t="n">
        <v>19</v>
      </c>
      <c r="BF102" s="0" t="n">
        <v>33</v>
      </c>
      <c r="BG102" s="0" t="n">
        <v>31</v>
      </c>
      <c r="BH102" s="0" t="n">
        <v>40</v>
      </c>
      <c r="BI102" s="0" t="n">
        <v>47</v>
      </c>
      <c r="BJ102" s="0" t="n">
        <v>94</v>
      </c>
      <c r="BK102" s="0" t="n">
        <v>14</v>
      </c>
      <c r="BL102" s="0" t="n">
        <v>23</v>
      </c>
      <c r="BM102" s="0" t="n">
        <v>33</v>
      </c>
      <c r="BN102" s="0" t="n">
        <v>29</v>
      </c>
      <c r="BO102" s="0" t="n">
        <v>36</v>
      </c>
      <c r="BP102" s="0" t="n">
        <v>41</v>
      </c>
      <c r="BQ102" s="0" t="n">
        <v>57</v>
      </c>
      <c r="BR102" s="0" t="n">
        <v>80</v>
      </c>
      <c r="BS102" s="0" t="n">
        <v>13</v>
      </c>
      <c r="BT102" s="0" t="n">
        <v>22</v>
      </c>
      <c r="BU102" s="0" t="n">
        <v>31</v>
      </c>
      <c r="BV102" s="0" t="n">
        <v>29</v>
      </c>
      <c r="BW102" s="0" t="n">
        <v>37</v>
      </c>
      <c r="BX102" s="0" t="n">
        <v>44</v>
      </c>
      <c r="BY102" s="0" t="n">
        <v>54</v>
      </c>
      <c r="BZ102" s="0" t="n">
        <v>66</v>
      </c>
    </row>
    <row r="103" customFormat="false" ht="15" hidden="false" customHeight="false" outlineLevel="0" collapsed="false">
      <c r="A103" s="0" t="n">
        <v>38483</v>
      </c>
      <c r="B103" s="0" t="n">
        <v>38483</v>
      </c>
      <c r="C103" s="22" t="n">
        <v>23018</v>
      </c>
      <c r="D103" s="0" t="n">
        <v>38483</v>
      </c>
      <c r="E103" s="0" t="s">
        <v>290</v>
      </c>
      <c r="F103" s="0" t="n">
        <v>423</v>
      </c>
      <c r="G103" s="22" t="n">
        <v>43018</v>
      </c>
      <c r="H103" s="0" t="s">
        <v>655</v>
      </c>
      <c r="I103" s="0" t="n">
        <v>28</v>
      </c>
      <c r="J103" s="0" t="n">
        <v>9</v>
      </c>
      <c r="K103" s="0" t="s">
        <v>552</v>
      </c>
      <c r="L103" s="0" t="s">
        <v>697</v>
      </c>
      <c r="M103" s="0" t="s">
        <v>698</v>
      </c>
      <c r="N103" s="0" t="s">
        <v>555</v>
      </c>
      <c r="O103" s="0" t="n">
        <v>33</v>
      </c>
      <c r="P103" s="0" t="n">
        <v>42</v>
      </c>
      <c r="Q103" s="0" t="n">
        <v>51</v>
      </c>
      <c r="R103" s="0" t="n">
        <v>59</v>
      </c>
      <c r="S103" s="0" t="n">
        <v>65</v>
      </c>
      <c r="T103" s="0" t="n">
        <v>90</v>
      </c>
      <c r="U103" s="0" t="n">
        <v>85</v>
      </c>
      <c r="V103" s="0" t="n">
        <v>62</v>
      </c>
      <c r="W103" s="0" t="n">
        <v>34</v>
      </c>
      <c r="X103" s="0" t="n">
        <v>37</v>
      </c>
      <c r="Y103" s="0" t="n">
        <v>40</v>
      </c>
      <c r="Z103" s="0" t="n">
        <v>44</v>
      </c>
      <c r="AA103" s="0" t="n">
        <v>49</v>
      </c>
      <c r="AB103" s="0" t="n">
        <v>63</v>
      </c>
      <c r="AC103" s="0" t="n">
        <v>106</v>
      </c>
      <c r="AD103" s="0" t="n">
        <v>106</v>
      </c>
      <c r="AE103" s="0" t="n">
        <v>29</v>
      </c>
      <c r="AF103" s="0" t="n">
        <v>29</v>
      </c>
      <c r="AG103" s="0" t="n">
        <v>31</v>
      </c>
      <c r="AH103" s="0" t="n">
        <v>30</v>
      </c>
      <c r="AI103" s="0" t="n">
        <v>34</v>
      </c>
      <c r="AJ103" s="0" t="n">
        <v>47</v>
      </c>
      <c r="AK103" s="0" t="n">
        <v>67</v>
      </c>
      <c r="AL103" s="0" t="n">
        <v>111</v>
      </c>
      <c r="AM103" s="0" t="n">
        <v>20</v>
      </c>
      <c r="AN103" s="0" t="n">
        <v>21</v>
      </c>
      <c r="AO103" s="0" t="n">
        <v>20</v>
      </c>
      <c r="AP103" s="0" t="n">
        <v>19</v>
      </c>
      <c r="AQ103" s="0" t="n">
        <v>20</v>
      </c>
      <c r="AR103" s="0" t="n">
        <v>29</v>
      </c>
      <c r="AS103" s="0" t="n">
        <v>47</v>
      </c>
      <c r="AT103" s="0" t="n">
        <v>64</v>
      </c>
      <c r="AU103" s="0" t="n">
        <v>12</v>
      </c>
      <c r="AV103" s="0" t="n">
        <v>17</v>
      </c>
      <c r="AW103" s="0" t="n">
        <v>16</v>
      </c>
      <c r="AX103" s="0" t="n">
        <v>16</v>
      </c>
      <c r="AY103" s="0" t="n">
        <v>17</v>
      </c>
      <c r="AZ103" s="0" t="n">
        <v>31</v>
      </c>
      <c r="BA103" s="0" t="n">
        <v>44</v>
      </c>
      <c r="BB103" s="0" t="n">
        <v>63</v>
      </c>
      <c r="BC103" s="0" t="n">
        <v>20</v>
      </c>
      <c r="BD103" s="0" t="n">
        <v>22</v>
      </c>
      <c r="BE103" s="0" t="n">
        <v>23</v>
      </c>
      <c r="BF103" s="0" t="n">
        <v>28</v>
      </c>
      <c r="BG103" s="0" t="n">
        <v>34</v>
      </c>
      <c r="BH103" s="0" t="n">
        <v>44</v>
      </c>
      <c r="BI103" s="0" t="n">
        <v>54</v>
      </c>
      <c r="BJ103" s="0" t="n">
        <v>81</v>
      </c>
      <c r="BK103" s="0" t="n">
        <v>30</v>
      </c>
      <c r="BL103" s="0" t="n">
        <v>31</v>
      </c>
      <c r="BM103" s="0" t="n">
        <v>33</v>
      </c>
      <c r="BN103" s="0" t="n">
        <v>37</v>
      </c>
      <c r="BO103" s="0" t="n">
        <v>42</v>
      </c>
      <c r="BP103" s="0" t="n">
        <v>49</v>
      </c>
      <c r="BQ103" s="0" t="n">
        <v>65</v>
      </c>
      <c r="BR103" s="0" t="n">
        <v>95</v>
      </c>
      <c r="BS103" s="0" t="n">
        <v>30</v>
      </c>
      <c r="BT103" s="0" t="n">
        <v>36</v>
      </c>
      <c r="BU103" s="0" t="n">
        <v>39</v>
      </c>
      <c r="BV103" s="0" t="n">
        <v>42</v>
      </c>
      <c r="BW103" s="0" t="n">
        <v>50</v>
      </c>
      <c r="BX103" s="0" t="n">
        <v>62</v>
      </c>
      <c r="BY103" s="0" t="n">
        <v>81</v>
      </c>
      <c r="BZ103" s="0" t="n">
        <v>93</v>
      </c>
    </row>
    <row r="104" customFormat="false" ht="15" hidden="false" customHeight="false" outlineLevel="0" collapsed="false">
      <c r="A104" s="0" t="n">
        <v>38483</v>
      </c>
      <c r="B104" s="0" t="n">
        <v>38483</v>
      </c>
      <c r="C104" s="22" t="n">
        <v>23018</v>
      </c>
      <c r="D104" s="0" t="n">
        <v>38483</v>
      </c>
      <c r="E104" s="0" t="s">
        <v>291</v>
      </c>
      <c r="F104" s="0" t="n">
        <v>422</v>
      </c>
      <c r="G104" s="22" t="n">
        <v>43018</v>
      </c>
      <c r="H104" s="0" t="s">
        <v>656</v>
      </c>
      <c r="I104" s="0" t="n">
        <v>28</v>
      </c>
      <c r="J104" s="0" t="n">
        <v>10</v>
      </c>
      <c r="K104" s="0" t="s">
        <v>552</v>
      </c>
      <c r="L104" s="0" t="s">
        <v>697</v>
      </c>
      <c r="M104" s="0" t="s">
        <v>698</v>
      </c>
      <c r="N104" s="0" t="s">
        <v>555</v>
      </c>
      <c r="O104" s="0" t="n">
        <v>30</v>
      </c>
      <c r="P104" s="0" t="n">
        <v>38</v>
      </c>
      <c r="Q104" s="0" t="n">
        <v>50</v>
      </c>
      <c r="R104" s="0" t="n">
        <v>61</v>
      </c>
      <c r="S104" s="0" t="n">
        <v>70</v>
      </c>
      <c r="T104" s="0" t="n">
        <v>69</v>
      </c>
      <c r="U104" s="0" t="n">
        <v>49</v>
      </c>
      <c r="V104" s="0" t="n">
        <v>28</v>
      </c>
      <c r="W104" s="0" t="n">
        <v>23</v>
      </c>
      <c r="X104" s="0" t="n">
        <v>31</v>
      </c>
      <c r="Y104" s="0" t="n">
        <v>40</v>
      </c>
      <c r="Z104" s="0" t="n">
        <v>44</v>
      </c>
      <c r="AA104" s="0" t="n">
        <v>53</v>
      </c>
      <c r="AB104" s="0" t="n">
        <v>73</v>
      </c>
      <c r="AC104" s="0" t="n">
        <v>99</v>
      </c>
      <c r="AD104" s="0" t="n">
        <v>67</v>
      </c>
      <c r="AE104" s="0" t="n">
        <v>26</v>
      </c>
      <c r="AF104" s="0" t="n">
        <v>29</v>
      </c>
      <c r="AG104" s="0" t="n">
        <v>35</v>
      </c>
      <c r="AH104" s="0" t="n">
        <v>35</v>
      </c>
      <c r="AI104" s="0" t="n">
        <v>37</v>
      </c>
      <c r="AJ104" s="0" t="n">
        <v>51</v>
      </c>
      <c r="AK104" s="0" t="n">
        <v>81</v>
      </c>
      <c r="AL104" s="0" t="n">
        <v>121</v>
      </c>
      <c r="AM104" s="0" t="n">
        <v>21</v>
      </c>
      <c r="AN104" s="0" t="n">
        <v>22</v>
      </c>
      <c r="AO104" s="0" t="n">
        <v>21</v>
      </c>
      <c r="AP104" s="0" t="n">
        <v>17</v>
      </c>
      <c r="AQ104" s="0" t="n">
        <v>22</v>
      </c>
      <c r="AR104" s="0" t="n">
        <v>34</v>
      </c>
      <c r="AS104" s="0" t="n">
        <v>52</v>
      </c>
      <c r="AT104" s="0" t="n">
        <v>76</v>
      </c>
      <c r="AU104" s="0" t="n">
        <v>16</v>
      </c>
      <c r="AV104" s="0" t="n">
        <v>17</v>
      </c>
      <c r="AW104" s="0" t="n">
        <v>16</v>
      </c>
      <c r="AX104" s="0" t="n">
        <v>18</v>
      </c>
      <c r="AY104" s="0" t="n">
        <v>20</v>
      </c>
      <c r="AZ104" s="0" t="n">
        <v>31</v>
      </c>
      <c r="BA104" s="0" t="n">
        <v>51</v>
      </c>
      <c r="BB104" s="0" t="n">
        <v>66</v>
      </c>
      <c r="BC104" s="0" t="n">
        <v>20</v>
      </c>
      <c r="BD104" s="0" t="n">
        <v>21</v>
      </c>
      <c r="BE104" s="0" t="n">
        <v>23</v>
      </c>
      <c r="BF104" s="0" t="n">
        <v>29</v>
      </c>
      <c r="BG104" s="0" t="n">
        <v>37</v>
      </c>
      <c r="BH104" s="0" t="n">
        <v>44</v>
      </c>
      <c r="BI104" s="0" t="n">
        <v>63</v>
      </c>
      <c r="BJ104" s="0" t="n">
        <v>104</v>
      </c>
      <c r="BK104" s="0" t="n">
        <v>27</v>
      </c>
      <c r="BL104" s="0" t="n">
        <v>30</v>
      </c>
      <c r="BM104" s="0" t="n">
        <v>33</v>
      </c>
      <c r="BN104" s="0" t="n">
        <v>36</v>
      </c>
      <c r="BO104" s="0" t="n">
        <v>45</v>
      </c>
      <c r="BP104" s="0" t="n">
        <v>57</v>
      </c>
      <c r="BQ104" s="0" t="n">
        <v>81</v>
      </c>
      <c r="BR104" s="0" t="n">
        <v>109</v>
      </c>
      <c r="BS104" s="0" t="n">
        <v>22</v>
      </c>
      <c r="BT104" s="0" t="n">
        <v>29</v>
      </c>
      <c r="BU104" s="0" t="n">
        <v>38</v>
      </c>
      <c r="BV104" s="0" t="n">
        <v>44</v>
      </c>
      <c r="BW104" s="0" t="n">
        <v>51</v>
      </c>
      <c r="BX104" s="0" t="n">
        <v>70</v>
      </c>
      <c r="BY104" s="0" t="n">
        <v>86</v>
      </c>
      <c r="BZ104" s="0" t="n">
        <v>71</v>
      </c>
    </row>
    <row r="105" customFormat="false" ht="15" hidden="false" customHeight="false" outlineLevel="0" collapsed="false">
      <c r="A105" s="0" t="n">
        <v>38578</v>
      </c>
      <c r="B105" s="0" t="n">
        <v>38578</v>
      </c>
      <c r="C105" s="22" t="n">
        <v>19561</v>
      </c>
      <c r="D105" s="0" t="n">
        <v>38578</v>
      </c>
      <c r="E105" s="0" t="s">
        <v>290</v>
      </c>
      <c r="F105" s="0" t="n">
        <v>382</v>
      </c>
      <c r="G105" s="22" t="n">
        <v>43011</v>
      </c>
      <c r="H105" s="0" t="s">
        <v>657</v>
      </c>
      <c r="I105" s="0" t="n">
        <v>28</v>
      </c>
      <c r="J105" s="0" t="n">
        <v>11</v>
      </c>
      <c r="K105" s="0" t="s">
        <v>552</v>
      </c>
      <c r="L105" s="0" t="s">
        <v>697</v>
      </c>
      <c r="M105" s="0" t="s">
        <v>698</v>
      </c>
      <c r="N105" s="0" t="s">
        <v>555</v>
      </c>
      <c r="O105" s="0" t="n">
        <v>20</v>
      </c>
      <c r="P105" s="0" t="n">
        <v>17</v>
      </c>
      <c r="Q105" s="0" t="n">
        <v>16</v>
      </c>
      <c r="R105" s="0" t="n">
        <v>19</v>
      </c>
      <c r="S105" s="0" t="n">
        <v>21</v>
      </c>
      <c r="T105" s="0" t="n">
        <v>22</v>
      </c>
      <c r="U105" s="0" t="n">
        <v>25</v>
      </c>
      <c r="V105" s="0" t="n">
        <v>20</v>
      </c>
      <c r="W105" s="0" t="n">
        <v>17</v>
      </c>
      <c r="X105" s="0" t="n">
        <v>17</v>
      </c>
      <c r="Y105" s="0" t="n">
        <v>16</v>
      </c>
      <c r="Z105" s="0" t="n">
        <v>16</v>
      </c>
      <c r="AA105" s="0" t="n">
        <v>19</v>
      </c>
      <c r="AB105" s="0" t="n">
        <v>22</v>
      </c>
      <c r="AC105" s="0" t="n">
        <v>27</v>
      </c>
      <c r="AD105" s="0" t="n">
        <v>29</v>
      </c>
      <c r="AE105" s="0" t="n">
        <v>18</v>
      </c>
      <c r="AF105" s="0" t="n">
        <v>19</v>
      </c>
      <c r="AG105" s="0" t="n">
        <v>20</v>
      </c>
      <c r="AH105" s="0" t="n">
        <v>19</v>
      </c>
      <c r="AI105" s="0" t="n">
        <v>19</v>
      </c>
      <c r="AJ105" s="0" t="n">
        <v>21</v>
      </c>
      <c r="AK105" s="0" t="n">
        <v>18</v>
      </c>
      <c r="AL105" s="0" t="n">
        <v>23</v>
      </c>
      <c r="AM105" s="0" t="n">
        <v>18</v>
      </c>
      <c r="AN105" s="0" t="n">
        <v>21</v>
      </c>
      <c r="AO105" s="0" t="n">
        <v>20</v>
      </c>
      <c r="AP105" s="0" t="n">
        <v>15</v>
      </c>
      <c r="AQ105" s="0" t="n">
        <v>13</v>
      </c>
      <c r="AR105" s="0" t="n">
        <v>17</v>
      </c>
      <c r="AS105" s="0" t="n">
        <v>18</v>
      </c>
      <c r="AT105" s="0" t="n">
        <v>24</v>
      </c>
      <c r="AU105" s="0" t="n">
        <v>24</v>
      </c>
      <c r="AV105" s="0" t="n">
        <v>25</v>
      </c>
      <c r="AW105" s="0" t="n">
        <v>19</v>
      </c>
      <c r="AX105" s="0" t="n">
        <v>14</v>
      </c>
      <c r="AY105" s="0" t="n">
        <v>12</v>
      </c>
      <c r="AZ105" s="0" t="n">
        <v>19</v>
      </c>
      <c r="BA105" s="0" t="n">
        <v>21</v>
      </c>
      <c r="BB105" s="0" t="n">
        <v>36</v>
      </c>
      <c r="BC105" s="0" t="n">
        <v>18</v>
      </c>
      <c r="BD105" s="0" t="n">
        <v>18</v>
      </c>
      <c r="BE105" s="0" t="n">
        <v>17</v>
      </c>
      <c r="BF105" s="0" t="n">
        <v>19</v>
      </c>
      <c r="BG105" s="0" t="n">
        <v>24</v>
      </c>
      <c r="BH105" s="0" t="n">
        <v>24</v>
      </c>
      <c r="BI105" s="0" t="n">
        <v>26</v>
      </c>
      <c r="BJ105" s="0" t="n">
        <v>34</v>
      </c>
      <c r="BK105" s="0" t="n">
        <v>15</v>
      </c>
      <c r="BL105" s="0" t="n">
        <v>16</v>
      </c>
      <c r="BM105" s="0" t="n">
        <v>19</v>
      </c>
      <c r="BN105" s="0" t="n">
        <v>21</v>
      </c>
      <c r="BO105" s="0" t="n">
        <v>26</v>
      </c>
      <c r="BP105" s="0" t="n">
        <v>27</v>
      </c>
      <c r="BQ105" s="0" t="n">
        <v>28</v>
      </c>
      <c r="BR105" s="0" t="n">
        <v>31</v>
      </c>
      <c r="BS105" s="0" t="n">
        <v>16</v>
      </c>
      <c r="BT105" s="0" t="n">
        <v>16</v>
      </c>
      <c r="BU105" s="0" t="n">
        <v>18</v>
      </c>
      <c r="BV105" s="0" t="n">
        <v>20</v>
      </c>
      <c r="BW105" s="0" t="n">
        <v>24</v>
      </c>
      <c r="BX105" s="0" t="n">
        <v>27</v>
      </c>
      <c r="BY105" s="0" t="n">
        <v>28</v>
      </c>
      <c r="BZ105" s="0" t="n">
        <v>31</v>
      </c>
    </row>
    <row r="106" customFormat="false" ht="15" hidden="false" customHeight="false" outlineLevel="0" collapsed="false">
      <c r="A106" s="0" t="n">
        <v>38578</v>
      </c>
      <c r="B106" s="0" t="n">
        <v>38578</v>
      </c>
      <c r="C106" s="22" t="n">
        <v>19561</v>
      </c>
      <c r="D106" s="0" t="n">
        <v>38578</v>
      </c>
      <c r="E106" s="0" t="s">
        <v>291</v>
      </c>
      <c r="F106" s="0" t="n">
        <v>381</v>
      </c>
      <c r="G106" s="22" t="n">
        <v>43011</v>
      </c>
      <c r="H106" s="0" t="s">
        <v>658</v>
      </c>
      <c r="I106" s="0" t="n">
        <v>23</v>
      </c>
      <c r="J106" s="0" t="n">
        <v>9</v>
      </c>
      <c r="K106" s="0" t="s">
        <v>552</v>
      </c>
      <c r="L106" s="0" t="s">
        <v>697</v>
      </c>
      <c r="M106" s="0" t="s">
        <v>698</v>
      </c>
      <c r="N106" s="0" t="s">
        <v>555</v>
      </c>
      <c r="O106" s="0" t="n">
        <v>29</v>
      </c>
      <c r="P106" s="0" t="n">
        <v>33</v>
      </c>
      <c r="Q106" s="0" t="n">
        <v>37</v>
      </c>
      <c r="R106" s="0" t="n">
        <v>40</v>
      </c>
      <c r="S106" s="0" t="n">
        <v>46</v>
      </c>
      <c r="T106" s="0" t="n">
        <v>59</v>
      </c>
      <c r="U106" s="0" t="n">
        <v>86</v>
      </c>
      <c r="V106" s="0" t="n">
        <v>107</v>
      </c>
      <c r="W106" s="0" t="n">
        <v>29</v>
      </c>
      <c r="X106" s="0" t="n">
        <v>26</v>
      </c>
      <c r="Y106" s="0" t="n">
        <v>28</v>
      </c>
      <c r="Z106" s="0" t="n">
        <v>29</v>
      </c>
      <c r="AA106" s="0" t="n">
        <v>32</v>
      </c>
      <c r="AB106" s="0" t="n">
        <v>41</v>
      </c>
      <c r="AC106" s="0" t="n">
        <v>56</v>
      </c>
      <c r="AD106" s="0" t="n">
        <v>94</v>
      </c>
      <c r="AE106" s="0" t="n">
        <v>22</v>
      </c>
      <c r="AF106" s="0" t="n">
        <v>19</v>
      </c>
      <c r="AG106" s="0" t="n">
        <v>22</v>
      </c>
      <c r="AH106" s="0" t="n">
        <v>23</v>
      </c>
      <c r="AI106" s="0" t="n">
        <v>25</v>
      </c>
      <c r="AJ106" s="0" t="n">
        <v>32</v>
      </c>
      <c r="AK106" s="0" t="n">
        <v>41</v>
      </c>
      <c r="AL106" s="0" t="n">
        <v>67</v>
      </c>
      <c r="AM106" s="0" t="n">
        <v>18</v>
      </c>
      <c r="AN106" s="0" t="n">
        <v>17</v>
      </c>
      <c r="AO106" s="0" t="n">
        <v>17</v>
      </c>
      <c r="AP106" s="0" t="n">
        <v>18</v>
      </c>
      <c r="AQ106" s="0" t="n">
        <v>14</v>
      </c>
      <c r="AR106" s="0" t="n">
        <v>19</v>
      </c>
      <c r="AS106" s="0" t="n">
        <v>29</v>
      </c>
      <c r="AT106" s="0" t="n">
        <v>47</v>
      </c>
      <c r="AU106" s="0" t="n">
        <v>22</v>
      </c>
      <c r="AV106" s="0" t="n">
        <v>21</v>
      </c>
      <c r="AW106" s="0" t="n">
        <v>17</v>
      </c>
      <c r="AX106" s="0" t="n">
        <v>16</v>
      </c>
      <c r="AY106" s="0" t="n">
        <v>15</v>
      </c>
      <c r="AZ106" s="0" t="n">
        <v>21</v>
      </c>
      <c r="BA106" s="0" t="n">
        <v>33</v>
      </c>
      <c r="BB106" s="0" t="n">
        <v>54</v>
      </c>
      <c r="BC106" s="0" t="n">
        <v>13</v>
      </c>
      <c r="BD106" s="0" t="n">
        <v>16</v>
      </c>
      <c r="BE106" s="0" t="n">
        <v>20</v>
      </c>
      <c r="BF106" s="0" t="n">
        <v>25</v>
      </c>
      <c r="BG106" s="0" t="n">
        <v>29</v>
      </c>
      <c r="BH106" s="0" t="n">
        <v>34</v>
      </c>
      <c r="BI106" s="0" t="n">
        <v>50</v>
      </c>
      <c r="BJ106" s="0" t="n">
        <v>71</v>
      </c>
      <c r="BK106" s="0" t="n">
        <v>16</v>
      </c>
      <c r="BL106" s="0" t="n">
        <v>20</v>
      </c>
      <c r="BM106" s="0" t="n">
        <v>24</v>
      </c>
      <c r="BN106" s="0" t="n">
        <v>30</v>
      </c>
      <c r="BO106" s="0" t="n">
        <v>38</v>
      </c>
      <c r="BP106" s="0" t="n">
        <v>51</v>
      </c>
      <c r="BQ106" s="0" t="n">
        <v>65</v>
      </c>
      <c r="BR106" s="0" t="n">
        <v>86</v>
      </c>
      <c r="BS106" s="0" t="n">
        <v>17</v>
      </c>
      <c r="BT106" s="0" t="n">
        <v>21</v>
      </c>
      <c r="BU106" s="0" t="n">
        <v>29</v>
      </c>
      <c r="BV106" s="0" t="n">
        <v>36</v>
      </c>
      <c r="BW106" s="0" t="n">
        <v>46</v>
      </c>
      <c r="BX106" s="0" t="n">
        <v>54</v>
      </c>
      <c r="BY106" s="0" t="n">
        <v>72</v>
      </c>
      <c r="BZ106" s="0" t="n">
        <v>90</v>
      </c>
    </row>
    <row r="107" customFormat="false" ht="15" hidden="false" customHeight="false" outlineLevel="0" collapsed="false">
      <c r="A107" s="0" t="n">
        <v>38713</v>
      </c>
      <c r="B107" s="0" t="n">
        <v>38713</v>
      </c>
      <c r="C107" s="22" t="n">
        <v>11356</v>
      </c>
      <c r="D107" s="0" t="n">
        <v>38713</v>
      </c>
      <c r="E107" s="0" t="s">
        <v>290</v>
      </c>
      <c r="F107" s="0" t="n">
        <v>597</v>
      </c>
      <c r="G107" s="22" t="n">
        <v>42383</v>
      </c>
      <c r="H107" s="0" t="s">
        <v>659</v>
      </c>
      <c r="I107" s="0" t="n">
        <v>26</v>
      </c>
      <c r="J107" s="0" t="n">
        <v>9</v>
      </c>
      <c r="K107" s="0" t="s">
        <v>552</v>
      </c>
      <c r="L107" s="0" t="s">
        <v>697</v>
      </c>
      <c r="M107" s="0" t="s">
        <v>698</v>
      </c>
      <c r="N107" s="0" t="s">
        <v>555</v>
      </c>
      <c r="O107" s="0" t="n">
        <v>18</v>
      </c>
      <c r="P107" s="0" t="n">
        <v>16</v>
      </c>
      <c r="Q107" s="0" t="n">
        <v>12</v>
      </c>
      <c r="R107" s="0" t="n">
        <v>12</v>
      </c>
      <c r="S107" s="0" t="n">
        <v>15</v>
      </c>
      <c r="T107" s="0" t="n">
        <v>17</v>
      </c>
      <c r="U107" s="0" t="n">
        <v>17</v>
      </c>
      <c r="V107" s="0" t="n">
        <v>23</v>
      </c>
      <c r="W107" s="0" t="n">
        <v>16</v>
      </c>
      <c r="X107" s="0" t="n">
        <v>15</v>
      </c>
      <c r="Y107" s="0" t="n">
        <v>17</v>
      </c>
      <c r="Z107" s="0" t="n">
        <v>20</v>
      </c>
      <c r="AA107" s="0" t="n">
        <v>22</v>
      </c>
      <c r="AB107" s="0" t="n">
        <v>22</v>
      </c>
      <c r="AC107" s="0" t="n">
        <v>21</v>
      </c>
      <c r="AD107" s="0" t="n">
        <v>24</v>
      </c>
      <c r="AE107" s="0" t="n">
        <v>14</v>
      </c>
      <c r="AF107" s="0" t="n">
        <v>17</v>
      </c>
      <c r="AG107" s="0" t="n">
        <v>17</v>
      </c>
      <c r="AH107" s="0" t="n">
        <v>18</v>
      </c>
      <c r="AI107" s="0" t="n">
        <v>21</v>
      </c>
      <c r="AJ107" s="0" t="n">
        <v>27</v>
      </c>
      <c r="AK107" s="0" t="n">
        <v>22</v>
      </c>
      <c r="AL107" s="0" t="n">
        <v>23</v>
      </c>
      <c r="AM107" s="0" t="n">
        <v>15</v>
      </c>
      <c r="AN107" s="0" t="n">
        <v>15</v>
      </c>
      <c r="AO107" s="0" t="n">
        <v>17</v>
      </c>
      <c r="AP107" s="0" t="n">
        <v>14</v>
      </c>
      <c r="AQ107" s="0" t="n">
        <v>11</v>
      </c>
      <c r="AR107" s="0" t="n">
        <v>19</v>
      </c>
      <c r="AS107" s="0" t="n">
        <v>25</v>
      </c>
      <c r="AT107" s="0" t="n">
        <v>19</v>
      </c>
      <c r="AU107" s="0" t="n">
        <v>18</v>
      </c>
      <c r="AV107" s="0" t="n">
        <v>15</v>
      </c>
      <c r="AW107" s="0" t="n">
        <v>15</v>
      </c>
      <c r="AX107" s="0" t="n">
        <v>14</v>
      </c>
      <c r="AY107" s="0" t="n">
        <v>14</v>
      </c>
      <c r="AZ107" s="0" t="n">
        <v>20</v>
      </c>
      <c r="BA107" s="0" t="n">
        <v>21</v>
      </c>
      <c r="BB107" s="0" t="n">
        <v>25</v>
      </c>
      <c r="BC107" s="0" t="n">
        <v>18</v>
      </c>
      <c r="BD107" s="0" t="n">
        <v>18</v>
      </c>
      <c r="BE107" s="0" t="n">
        <v>17</v>
      </c>
      <c r="BF107" s="0" t="n">
        <v>24</v>
      </c>
      <c r="BG107" s="0" t="n">
        <v>29</v>
      </c>
      <c r="BH107" s="0" t="n">
        <v>35</v>
      </c>
      <c r="BI107" s="0" t="n">
        <v>36</v>
      </c>
      <c r="BJ107" s="0" t="n">
        <v>29</v>
      </c>
      <c r="BK107" s="0" t="n">
        <v>18</v>
      </c>
      <c r="BL107" s="0" t="n">
        <v>18</v>
      </c>
      <c r="BM107" s="0" t="n">
        <v>18</v>
      </c>
      <c r="BN107" s="0" t="n">
        <v>21</v>
      </c>
      <c r="BO107" s="0" t="n">
        <v>26</v>
      </c>
      <c r="BP107" s="0" t="n">
        <v>24</v>
      </c>
      <c r="BQ107" s="0" t="n">
        <v>27</v>
      </c>
      <c r="BR107" s="0" t="n">
        <v>31</v>
      </c>
      <c r="BS107" s="0" t="n">
        <v>18</v>
      </c>
      <c r="BT107" s="0" t="n">
        <v>17</v>
      </c>
      <c r="BU107" s="0" t="n">
        <v>19</v>
      </c>
      <c r="BV107" s="0" t="n">
        <v>22</v>
      </c>
      <c r="BW107" s="0" t="n">
        <v>23</v>
      </c>
      <c r="BX107" s="0" t="n">
        <v>24</v>
      </c>
      <c r="BY107" s="0" t="n">
        <v>28</v>
      </c>
      <c r="BZ107" s="0" t="n">
        <v>24</v>
      </c>
    </row>
    <row r="108" customFormat="false" ht="15" hidden="false" customHeight="false" outlineLevel="0" collapsed="false">
      <c r="A108" s="0" t="n">
        <v>38713</v>
      </c>
      <c r="B108" s="0" t="n">
        <v>38713</v>
      </c>
      <c r="C108" s="22" t="n">
        <v>11356</v>
      </c>
      <c r="D108" s="0" t="n">
        <v>38713</v>
      </c>
      <c r="E108" s="0" t="s">
        <v>291</v>
      </c>
      <c r="F108" s="0" t="n">
        <v>595</v>
      </c>
      <c r="G108" s="22" t="n">
        <v>42383</v>
      </c>
      <c r="H108" s="0" t="s">
        <v>660</v>
      </c>
      <c r="I108" s="0" t="n">
        <v>28</v>
      </c>
      <c r="J108" s="0" t="n">
        <v>10</v>
      </c>
      <c r="K108" s="0" t="s">
        <v>552</v>
      </c>
      <c r="L108" s="0" t="s">
        <v>697</v>
      </c>
      <c r="M108" s="0" t="s">
        <v>698</v>
      </c>
      <c r="N108" s="0" t="s">
        <v>555</v>
      </c>
      <c r="O108" s="0" t="n">
        <v>15</v>
      </c>
      <c r="P108" s="0" t="n">
        <v>17</v>
      </c>
      <c r="Q108" s="0" t="n">
        <v>21</v>
      </c>
      <c r="R108" s="0" t="n">
        <v>23</v>
      </c>
      <c r="S108" s="0" t="n">
        <v>27</v>
      </c>
      <c r="T108" s="0" t="n">
        <v>37</v>
      </c>
      <c r="U108" s="0" t="n">
        <v>41</v>
      </c>
      <c r="V108" s="0" t="n">
        <v>35</v>
      </c>
      <c r="W108" s="0" t="n">
        <v>17</v>
      </c>
      <c r="X108" s="0" t="n">
        <v>17</v>
      </c>
      <c r="Y108" s="0" t="n">
        <v>19</v>
      </c>
      <c r="Z108" s="0" t="n">
        <v>18</v>
      </c>
      <c r="AA108" s="0" t="n">
        <v>27</v>
      </c>
      <c r="AB108" s="0" t="n">
        <v>31</v>
      </c>
      <c r="AC108" s="0" t="n">
        <v>35</v>
      </c>
      <c r="AD108" s="0" t="n">
        <v>34</v>
      </c>
      <c r="AE108" s="0" t="n">
        <v>19</v>
      </c>
      <c r="AF108" s="0" t="n">
        <v>16</v>
      </c>
      <c r="AG108" s="0" t="n">
        <v>15</v>
      </c>
      <c r="AH108" s="0" t="n">
        <v>12</v>
      </c>
      <c r="AI108" s="0" t="n">
        <v>13</v>
      </c>
      <c r="AJ108" s="0" t="n">
        <v>33</v>
      </c>
      <c r="AK108" s="0" t="n">
        <v>48</v>
      </c>
      <c r="AL108" s="0" t="n">
        <v>40</v>
      </c>
      <c r="AM108" s="0" t="n">
        <v>24</v>
      </c>
      <c r="AN108" s="0" t="n">
        <v>23</v>
      </c>
      <c r="AO108" s="0" t="n">
        <v>26</v>
      </c>
      <c r="AP108" s="0" t="n">
        <v>27</v>
      </c>
      <c r="AQ108" s="0" t="n">
        <v>24</v>
      </c>
      <c r="AR108" s="0" t="n">
        <v>29</v>
      </c>
      <c r="AS108" s="0" t="n">
        <v>40</v>
      </c>
      <c r="AT108" s="0" t="n">
        <v>50</v>
      </c>
      <c r="AU108" s="0" t="n">
        <v>24</v>
      </c>
      <c r="AV108" s="0" t="n">
        <v>29</v>
      </c>
      <c r="AW108" s="0" t="n">
        <v>37</v>
      </c>
      <c r="AX108" s="0" t="n">
        <v>42</v>
      </c>
      <c r="AY108" s="0" t="n">
        <v>47</v>
      </c>
      <c r="AZ108" s="0" t="n">
        <v>54</v>
      </c>
      <c r="BA108" s="0" t="n">
        <v>57</v>
      </c>
      <c r="BB108" s="0" t="n">
        <v>52</v>
      </c>
      <c r="BC108" s="0" t="n">
        <v>28</v>
      </c>
      <c r="BD108" s="0" t="n">
        <v>36</v>
      </c>
      <c r="BE108" s="0" t="n">
        <v>39</v>
      </c>
      <c r="BF108" s="0" t="n">
        <v>46</v>
      </c>
      <c r="BG108" s="0" t="n">
        <v>51</v>
      </c>
      <c r="BH108" s="0" t="n">
        <v>59</v>
      </c>
      <c r="BI108" s="0" t="n">
        <v>62</v>
      </c>
      <c r="BJ108" s="0" t="n">
        <v>75</v>
      </c>
      <c r="BK108" s="0" t="n">
        <v>28</v>
      </c>
      <c r="BL108" s="0" t="n">
        <v>36</v>
      </c>
      <c r="BM108" s="0" t="n">
        <v>39</v>
      </c>
      <c r="BN108" s="0" t="n">
        <v>46</v>
      </c>
      <c r="BO108" s="0" t="n">
        <v>56</v>
      </c>
      <c r="BP108" s="0" t="n">
        <v>64</v>
      </c>
      <c r="BQ108" s="0" t="n">
        <v>62</v>
      </c>
      <c r="BR108" s="0" t="n">
        <v>54</v>
      </c>
      <c r="BS108" s="0" t="n">
        <v>25</v>
      </c>
      <c r="BT108" s="0" t="n">
        <v>24</v>
      </c>
      <c r="BU108" s="0" t="n">
        <v>35</v>
      </c>
      <c r="BV108" s="0" t="n">
        <v>39</v>
      </c>
      <c r="BW108" s="0" t="n">
        <v>41</v>
      </c>
      <c r="BX108" s="0" t="n">
        <v>40</v>
      </c>
      <c r="BY108" s="0" t="n">
        <v>34</v>
      </c>
      <c r="BZ108" s="0" t="n">
        <v>31</v>
      </c>
    </row>
    <row r="109" customFormat="false" ht="15" hidden="false" customHeight="false" outlineLevel="0" collapsed="false">
      <c r="A109" s="0" t="n">
        <v>38968</v>
      </c>
      <c r="B109" s="0" t="n">
        <v>38968</v>
      </c>
      <c r="C109" s="22" t="n">
        <v>17231</v>
      </c>
      <c r="D109" s="0" t="n">
        <v>38968</v>
      </c>
      <c r="E109" s="0" t="s">
        <v>290</v>
      </c>
      <c r="F109" s="0" t="n">
        <v>708</v>
      </c>
      <c r="G109" s="22" t="n">
        <v>43031</v>
      </c>
      <c r="H109" s="0" t="s">
        <v>661</v>
      </c>
      <c r="I109" s="0" t="n">
        <v>19</v>
      </c>
      <c r="J109" s="0" t="n">
        <v>9</v>
      </c>
      <c r="K109" s="0" t="s">
        <v>552</v>
      </c>
      <c r="L109" s="0" t="s">
        <v>697</v>
      </c>
      <c r="M109" s="0" t="s">
        <v>698</v>
      </c>
      <c r="N109" s="0" t="s">
        <v>555</v>
      </c>
      <c r="O109" s="0" t="n">
        <v>17</v>
      </c>
      <c r="P109" s="0" t="n">
        <v>18</v>
      </c>
      <c r="Q109" s="0" t="n">
        <v>22</v>
      </c>
      <c r="R109" s="0" t="n">
        <v>24</v>
      </c>
      <c r="S109" s="0" t="n">
        <v>26</v>
      </c>
      <c r="T109" s="0" t="n">
        <v>29</v>
      </c>
      <c r="U109" s="0" t="n">
        <v>31</v>
      </c>
      <c r="V109" s="0" t="n">
        <v>36</v>
      </c>
      <c r="W109" s="0" t="n">
        <v>16</v>
      </c>
      <c r="X109" s="0" t="n">
        <v>16</v>
      </c>
      <c r="Y109" s="0" t="n">
        <v>16</v>
      </c>
      <c r="Z109" s="0" t="n">
        <v>19</v>
      </c>
      <c r="AA109" s="0" t="n">
        <v>20</v>
      </c>
      <c r="AB109" s="0" t="n">
        <v>23</v>
      </c>
      <c r="AC109" s="0" t="n">
        <v>27</v>
      </c>
      <c r="AD109" s="0" t="n">
        <v>38</v>
      </c>
      <c r="AE109" s="0" t="n">
        <v>18</v>
      </c>
      <c r="AF109" s="0" t="n">
        <v>19</v>
      </c>
      <c r="AG109" s="0" t="n">
        <v>21</v>
      </c>
      <c r="AH109" s="0" t="n">
        <v>27</v>
      </c>
      <c r="AI109" s="0" t="n">
        <v>41</v>
      </c>
      <c r="AJ109" s="0" t="n">
        <v>49</v>
      </c>
      <c r="AK109" s="0" t="n">
        <v>52</v>
      </c>
      <c r="AL109" s="0" t="n">
        <v>44</v>
      </c>
      <c r="AM109" s="0" t="n">
        <v>18</v>
      </c>
      <c r="AN109" s="0" t="n">
        <v>19</v>
      </c>
      <c r="AO109" s="0" t="n">
        <v>17</v>
      </c>
      <c r="AP109" s="0" t="n">
        <v>17</v>
      </c>
      <c r="AQ109" s="0" t="n">
        <v>16</v>
      </c>
      <c r="AR109" s="0" t="n">
        <v>24</v>
      </c>
      <c r="AS109" s="0" t="n">
        <v>48</v>
      </c>
      <c r="AT109" s="0" t="n">
        <v>67</v>
      </c>
      <c r="AU109" s="0" t="n">
        <v>18</v>
      </c>
      <c r="AV109" s="0" t="n">
        <v>18</v>
      </c>
      <c r="AW109" s="0" t="n">
        <v>17</v>
      </c>
      <c r="AX109" s="0" t="n">
        <v>17</v>
      </c>
      <c r="AY109" s="0" t="n">
        <v>15</v>
      </c>
      <c r="AZ109" s="0" t="n">
        <v>23</v>
      </c>
      <c r="BA109" s="0" t="n">
        <v>46</v>
      </c>
      <c r="BB109" s="0" t="n">
        <v>74</v>
      </c>
      <c r="BC109" s="0" t="n">
        <v>15</v>
      </c>
      <c r="BD109" s="0" t="n">
        <v>17</v>
      </c>
      <c r="BE109" s="0" t="n">
        <v>23</v>
      </c>
      <c r="BF109" s="0" t="n">
        <v>29</v>
      </c>
      <c r="BG109" s="0" t="n">
        <v>35</v>
      </c>
      <c r="BH109" s="0" t="n">
        <v>48</v>
      </c>
      <c r="BI109" s="0" t="n">
        <v>65</v>
      </c>
      <c r="BJ109" s="0" t="n">
        <v>96</v>
      </c>
      <c r="BK109" s="0" t="n">
        <v>15</v>
      </c>
      <c r="BL109" s="0" t="n">
        <v>16</v>
      </c>
      <c r="BM109" s="0" t="n">
        <v>20</v>
      </c>
      <c r="BN109" s="0" t="n">
        <v>29</v>
      </c>
      <c r="BO109" s="0" t="n">
        <v>42</v>
      </c>
      <c r="BP109" s="0" t="n">
        <v>53</v>
      </c>
      <c r="BQ109" s="0" t="n">
        <v>54</v>
      </c>
      <c r="BR109" s="0" t="n">
        <v>45</v>
      </c>
      <c r="BS109" s="0" t="n">
        <v>15</v>
      </c>
      <c r="BT109" s="0" t="n">
        <v>16</v>
      </c>
      <c r="BU109" s="0" t="n">
        <v>19</v>
      </c>
      <c r="BV109" s="0" t="n">
        <v>21</v>
      </c>
      <c r="BW109" s="0" t="n">
        <v>25</v>
      </c>
      <c r="BX109" s="0" t="n">
        <v>28</v>
      </c>
      <c r="BY109" s="0" t="n">
        <v>27</v>
      </c>
      <c r="BZ109" s="0" t="n">
        <v>45</v>
      </c>
    </row>
    <row r="110" customFormat="false" ht="15" hidden="false" customHeight="false" outlineLevel="0" collapsed="false">
      <c r="A110" s="0" t="n">
        <v>38968</v>
      </c>
      <c r="B110" s="0" t="n">
        <v>38968</v>
      </c>
      <c r="C110" s="22" t="n">
        <v>17231</v>
      </c>
      <c r="D110" s="0" t="n">
        <v>38968</v>
      </c>
      <c r="E110" s="0" t="s">
        <v>291</v>
      </c>
      <c r="F110" s="0" t="n">
        <v>707</v>
      </c>
      <c r="G110" s="22" t="n">
        <v>43031</v>
      </c>
      <c r="H110" s="0" t="s">
        <v>662</v>
      </c>
      <c r="I110" s="0" t="n">
        <v>23</v>
      </c>
      <c r="J110" s="0" t="n">
        <v>11</v>
      </c>
      <c r="K110" s="0" t="s">
        <v>552</v>
      </c>
      <c r="L110" s="0" t="s">
        <v>697</v>
      </c>
      <c r="M110" s="0" t="s">
        <v>698</v>
      </c>
      <c r="N110" s="0" t="s">
        <v>555</v>
      </c>
      <c r="O110" s="0" t="n">
        <v>23</v>
      </c>
      <c r="P110" s="0" t="n">
        <v>25</v>
      </c>
      <c r="Q110" s="0" t="n">
        <v>31</v>
      </c>
      <c r="R110" s="0" t="n">
        <v>39</v>
      </c>
      <c r="S110" s="0" t="n">
        <v>44</v>
      </c>
      <c r="T110" s="0" t="n">
        <v>55</v>
      </c>
      <c r="U110" s="0" t="n">
        <v>54</v>
      </c>
      <c r="V110" s="0" t="n">
        <v>56</v>
      </c>
      <c r="W110" s="0" t="n">
        <v>19</v>
      </c>
      <c r="X110" s="0" t="n">
        <v>26</v>
      </c>
      <c r="Y110" s="0" t="n">
        <v>35</v>
      </c>
      <c r="Z110" s="0" t="n">
        <v>39</v>
      </c>
      <c r="AA110" s="0" t="n">
        <v>48</v>
      </c>
      <c r="AB110" s="0" t="n">
        <v>66</v>
      </c>
      <c r="AC110" s="0" t="n">
        <v>83</v>
      </c>
      <c r="AD110" s="0" t="n">
        <v>77</v>
      </c>
      <c r="AE110" s="0" t="n">
        <v>22</v>
      </c>
      <c r="AF110" s="0" t="n">
        <v>25</v>
      </c>
      <c r="AG110" s="0" t="n">
        <v>32</v>
      </c>
      <c r="AH110" s="0" t="n">
        <v>35</v>
      </c>
      <c r="AI110" s="0" t="n">
        <v>41</v>
      </c>
      <c r="AJ110" s="0" t="n">
        <v>56</v>
      </c>
      <c r="AK110" s="0" t="n">
        <v>87</v>
      </c>
      <c r="AL110" s="0" t="n">
        <v>128</v>
      </c>
      <c r="AM110" s="0" t="n">
        <v>19</v>
      </c>
      <c r="AN110" s="0" t="n">
        <v>19</v>
      </c>
      <c r="AO110" s="0" t="n">
        <v>18</v>
      </c>
      <c r="AP110" s="0" t="n">
        <v>16</v>
      </c>
      <c r="AQ110" s="0" t="n">
        <v>16</v>
      </c>
      <c r="AR110" s="0" t="n">
        <v>26</v>
      </c>
      <c r="AS110" s="0" t="n">
        <v>50</v>
      </c>
      <c r="AT110" s="0" t="n">
        <v>83</v>
      </c>
      <c r="AU110" s="0" t="n">
        <v>18</v>
      </c>
      <c r="AV110" s="0" t="n">
        <v>20</v>
      </c>
      <c r="AW110" s="0" t="n">
        <v>15</v>
      </c>
      <c r="AX110" s="0" t="n">
        <v>17</v>
      </c>
      <c r="AY110" s="0" t="n">
        <v>16</v>
      </c>
      <c r="AZ110" s="0" t="n">
        <v>27</v>
      </c>
      <c r="BA110" s="0" t="n">
        <v>52</v>
      </c>
      <c r="BB110" s="0" t="n">
        <v>81</v>
      </c>
      <c r="BC110" s="0" t="n">
        <v>20</v>
      </c>
      <c r="BD110" s="0" t="n">
        <v>19</v>
      </c>
      <c r="BE110" s="0" t="n">
        <v>22</v>
      </c>
      <c r="BF110" s="0" t="n">
        <v>31</v>
      </c>
      <c r="BG110" s="0" t="n">
        <v>38</v>
      </c>
      <c r="BH110" s="0" t="n">
        <v>49</v>
      </c>
      <c r="BI110" s="0" t="n">
        <v>69</v>
      </c>
      <c r="BJ110" s="0" t="n">
        <v>105</v>
      </c>
      <c r="BK110" s="0" t="n">
        <v>19</v>
      </c>
      <c r="BL110" s="0" t="n">
        <v>21</v>
      </c>
      <c r="BM110" s="0" t="n">
        <v>27</v>
      </c>
      <c r="BN110" s="0" t="n">
        <v>32</v>
      </c>
      <c r="BO110" s="0" t="n">
        <v>41</v>
      </c>
      <c r="BP110" s="0" t="n">
        <v>55</v>
      </c>
      <c r="BQ110" s="0" t="n">
        <v>74</v>
      </c>
      <c r="BR110" s="0" t="n">
        <v>93</v>
      </c>
      <c r="BS110" s="0" t="n">
        <v>19</v>
      </c>
      <c r="BT110" s="0" t="n">
        <v>20</v>
      </c>
      <c r="BU110" s="0" t="n">
        <v>27</v>
      </c>
      <c r="BV110" s="0" t="n">
        <v>38</v>
      </c>
      <c r="BW110" s="0" t="n">
        <v>41</v>
      </c>
      <c r="BX110" s="0" t="n">
        <v>54</v>
      </c>
      <c r="BY110" s="0" t="n">
        <v>64</v>
      </c>
      <c r="BZ110" s="0" t="n">
        <v>57</v>
      </c>
    </row>
    <row r="111" customFormat="false" ht="15" hidden="false" customHeight="false" outlineLevel="0" collapsed="false">
      <c r="A111" s="0" t="n">
        <v>39030</v>
      </c>
      <c r="B111" s="0" t="n">
        <v>39030</v>
      </c>
      <c r="C111" s="22" t="n">
        <v>20685</v>
      </c>
      <c r="D111" s="0" t="n">
        <v>39030</v>
      </c>
      <c r="E111" s="0" t="s">
        <v>291</v>
      </c>
      <c r="F111" s="0" t="n">
        <v>452</v>
      </c>
      <c r="G111" s="22" t="n">
        <v>43004</v>
      </c>
      <c r="H111" s="0" t="s">
        <v>663</v>
      </c>
      <c r="I111" s="0" t="n">
        <v>20</v>
      </c>
      <c r="J111" s="0" t="n">
        <v>11</v>
      </c>
      <c r="K111" s="0" t="s">
        <v>552</v>
      </c>
      <c r="L111" s="0" t="s">
        <v>697</v>
      </c>
      <c r="M111" s="0" t="s">
        <v>698</v>
      </c>
      <c r="N111" s="0" t="s">
        <v>555</v>
      </c>
      <c r="O111" s="0" t="n">
        <v>16</v>
      </c>
      <c r="P111" s="0" t="n">
        <v>15</v>
      </c>
      <c r="Q111" s="0" t="n">
        <v>17</v>
      </c>
      <c r="R111" s="0" t="n">
        <v>16</v>
      </c>
      <c r="S111" s="0" t="n">
        <v>18</v>
      </c>
      <c r="T111" s="0" t="n">
        <v>16</v>
      </c>
      <c r="U111" s="0" t="n">
        <v>27</v>
      </c>
      <c r="V111" s="0" t="n">
        <v>25</v>
      </c>
      <c r="W111" s="0" t="n">
        <v>15</v>
      </c>
      <c r="X111" s="0" t="n">
        <v>16</v>
      </c>
      <c r="Y111" s="0" t="n">
        <v>18</v>
      </c>
      <c r="Z111" s="0" t="n">
        <v>16</v>
      </c>
      <c r="AA111" s="0" t="n">
        <v>16</v>
      </c>
      <c r="AB111" s="0" t="n">
        <v>19</v>
      </c>
      <c r="AC111" s="0" t="n">
        <v>19</v>
      </c>
      <c r="AD111" s="0" t="n">
        <v>29</v>
      </c>
      <c r="AE111" s="0" t="n">
        <v>17</v>
      </c>
      <c r="AF111" s="0" t="n">
        <v>19</v>
      </c>
      <c r="AG111" s="0" t="n">
        <v>18</v>
      </c>
      <c r="AH111" s="0" t="n">
        <v>18</v>
      </c>
      <c r="AI111" s="0" t="n">
        <v>23</v>
      </c>
      <c r="AJ111" s="0" t="n">
        <v>26</v>
      </c>
      <c r="AK111" s="0" t="n">
        <v>29</v>
      </c>
      <c r="AL111" s="0" t="n">
        <v>37</v>
      </c>
      <c r="AM111" s="0" t="n">
        <v>18</v>
      </c>
      <c r="AN111" s="0" t="n">
        <v>19</v>
      </c>
      <c r="AO111" s="0" t="n">
        <v>17</v>
      </c>
      <c r="AP111" s="0" t="n">
        <v>15</v>
      </c>
      <c r="AQ111" s="0" t="n">
        <v>16</v>
      </c>
      <c r="AR111" s="0" t="n">
        <v>18</v>
      </c>
      <c r="AS111" s="0" t="n">
        <v>27</v>
      </c>
      <c r="AT111" s="0" t="n">
        <v>45</v>
      </c>
      <c r="AU111" s="0" t="n">
        <v>19</v>
      </c>
      <c r="AV111" s="0" t="n">
        <v>19</v>
      </c>
      <c r="AW111" s="0" t="n">
        <v>17</v>
      </c>
      <c r="AX111" s="0" t="n">
        <v>13</v>
      </c>
      <c r="AY111" s="0" t="n">
        <v>16</v>
      </c>
      <c r="AZ111" s="0" t="n">
        <v>21</v>
      </c>
      <c r="BA111" s="0" t="n">
        <v>33</v>
      </c>
      <c r="BB111" s="0" t="n">
        <v>54</v>
      </c>
      <c r="BC111" s="0" t="n">
        <v>20</v>
      </c>
      <c r="BD111" s="0" t="n">
        <v>20</v>
      </c>
      <c r="BE111" s="0" t="n">
        <v>19</v>
      </c>
      <c r="BF111" s="0" t="n">
        <v>23</v>
      </c>
      <c r="BG111" s="0" t="n">
        <v>24</v>
      </c>
      <c r="BH111" s="0" t="n">
        <v>31</v>
      </c>
      <c r="BI111" s="0" t="n">
        <v>41</v>
      </c>
      <c r="BJ111" s="0" t="n">
        <v>48</v>
      </c>
      <c r="BK111" s="0" t="n">
        <v>17</v>
      </c>
      <c r="BL111" s="0" t="n">
        <v>19</v>
      </c>
      <c r="BM111" s="0" t="n">
        <v>16</v>
      </c>
      <c r="BN111" s="0" t="n">
        <v>20</v>
      </c>
      <c r="BO111" s="0" t="n">
        <v>24</v>
      </c>
      <c r="BP111" s="0" t="n">
        <v>30</v>
      </c>
      <c r="BQ111" s="0" t="n">
        <v>32</v>
      </c>
      <c r="BR111" s="0" t="n">
        <v>27</v>
      </c>
      <c r="BS111" s="0" t="n">
        <v>22</v>
      </c>
      <c r="BT111" s="0" t="n">
        <v>20</v>
      </c>
      <c r="BU111" s="0" t="n">
        <v>17</v>
      </c>
      <c r="BV111" s="0" t="n">
        <v>19</v>
      </c>
      <c r="BW111" s="0" t="n">
        <v>15</v>
      </c>
      <c r="BX111" s="0" t="n">
        <v>17</v>
      </c>
      <c r="BY111" s="0" t="n">
        <v>23</v>
      </c>
      <c r="BZ111" s="0" t="n">
        <v>40</v>
      </c>
    </row>
    <row r="112" customFormat="false" ht="15" hidden="false" customHeight="false" outlineLevel="0" collapsed="false">
      <c r="A112" s="0" t="n">
        <v>39079</v>
      </c>
      <c r="B112" s="0" t="n">
        <v>39079</v>
      </c>
      <c r="C112" s="22" t="n">
        <v>17781</v>
      </c>
      <c r="D112" s="0" t="n">
        <v>39079</v>
      </c>
      <c r="E112" s="0" t="s">
        <v>290</v>
      </c>
      <c r="F112" s="0" t="n">
        <v>403</v>
      </c>
      <c r="G112" s="22" t="n">
        <v>43004</v>
      </c>
      <c r="H112" s="0" t="s">
        <v>664</v>
      </c>
      <c r="I112" s="0" t="n">
        <v>23</v>
      </c>
      <c r="J112" s="0" t="n">
        <v>8</v>
      </c>
      <c r="K112" s="0" t="s">
        <v>552</v>
      </c>
      <c r="L112" s="0" t="s">
        <v>697</v>
      </c>
      <c r="M112" s="0" t="s">
        <v>698</v>
      </c>
      <c r="N112" s="0" t="s">
        <v>555</v>
      </c>
      <c r="O112" s="0" t="n">
        <v>20</v>
      </c>
      <c r="P112" s="0" t="n">
        <v>26</v>
      </c>
      <c r="Q112" s="0" t="n">
        <v>35</v>
      </c>
      <c r="R112" s="0" t="n">
        <v>38</v>
      </c>
      <c r="S112" s="0" t="n">
        <v>43</v>
      </c>
      <c r="T112" s="0" t="n">
        <v>49</v>
      </c>
      <c r="U112" s="0" t="n">
        <v>56</v>
      </c>
      <c r="V112" s="0" t="n">
        <v>45</v>
      </c>
      <c r="W112" s="0" t="n">
        <v>20</v>
      </c>
      <c r="X112" s="0" t="n">
        <v>23</v>
      </c>
      <c r="Y112" s="0" t="n">
        <v>24</v>
      </c>
      <c r="Z112" s="0" t="n">
        <v>29</v>
      </c>
      <c r="AA112" s="0" t="n">
        <v>31</v>
      </c>
      <c r="AB112" s="0" t="n">
        <v>38</v>
      </c>
      <c r="AC112" s="0" t="n">
        <v>57</v>
      </c>
      <c r="AD112" s="0" t="n">
        <v>74</v>
      </c>
      <c r="AE112" s="0" t="n">
        <v>21</v>
      </c>
      <c r="AF112" s="0" t="n">
        <v>22</v>
      </c>
      <c r="AG112" s="0" t="n">
        <v>22</v>
      </c>
      <c r="AH112" s="0" t="n">
        <v>29</v>
      </c>
      <c r="AI112" s="0" t="n">
        <v>32</v>
      </c>
      <c r="AJ112" s="0" t="n">
        <v>37</v>
      </c>
      <c r="AK112" s="0" t="n">
        <v>47</v>
      </c>
      <c r="AL112" s="0" t="n">
        <v>62</v>
      </c>
      <c r="AM112" s="0" t="n">
        <v>20</v>
      </c>
      <c r="AN112" s="0" t="n">
        <v>19</v>
      </c>
      <c r="AO112" s="0" t="n">
        <v>20</v>
      </c>
      <c r="AP112" s="0" t="n">
        <v>17</v>
      </c>
      <c r="AQ112" s="0" t="n">
        <v>17</v>
      </c>
      <c r="AR112" s="0" t="n">
        <v>25</v>
      </c>
      <c r="AS112" s="0" t="n">
        <v>36</v>
      </c>
      <c r="AT112" s="0" t="n">
        <v>54</v>
      </c>
      <c r="AU112" s="0" t="n">
        <v>20</v>
      </c>
      <c r="AV112" s="0" t="n">
        <v>25</v>
      </c>
      <c r="AW112" s="0" t="n">
        <v>23</v>
      </c>
      <c r="AX112" s="0" t="n">
        <v>17</v>
      </c>
      <c r="AY112" s="0" t="n">
        <v>17</v>
      </c>
      <c r="AZ112" s="0" t="n">
        <v>27</v>
      </c>
      <c r="BA112" s="0" t="n">
        <v>38</v>
      </c>
      <c r="BB112" s="0" t="n">
        <v>59</v>
      </c>
      <c r="BC112" s="0" t="n">
        <v>15</v>
      </c>
      <c r="BD112" s="0" t="n">
        <v>19</v>
      </c>
      <c r="BE112" s="0" t="n">
        <v>19</v>
      </c>
      <c r="BF112" s="0" t="n">
        <v>23</v>
      </c>
      <c r="BG112" s="0" t="n">
        <v>30</v>
      </c>
      <c r="BH112" s="0" t="n">
        <v>33</v>
      </c>
      <c r="BI112" s="0" t="n">
        <v>44</v>
      </c>
      <c r="BJ112" s="0" t="n">
        <v>55</v>
      </c>
      <c r="BK112" s="0" t="n">
        <v>13</v>
      </c>
      <c r="BL112" s="0" t="n">
        <v>15</v>
      </c>
      <c r="BM112" s="0" t="n">
        <v>22</v>
      </c>
      <c r="BN112" s="0" t="n">
        <v>25</v>
      </c>
      <c r="BO112" s="0" t="n">
        <v>32</v>
      </c>
      <c r="BP112" s="0" t="n">
        <v>40</v>
      </c>
      <c r="BQ112" s="0" t="n">
        <v>47</v>
      </c>
      <c r="BR112" s="0" t="n">
        <v>49</v>
      </c>
      <c r="BS112" s="0" t="n">
        <v>13</v>
      </c>
      <c r="BT112" s="0" t="n">
        <v>16</v>
      </c>
      <c r="BU112" s="0" t="n">
        <v>21</v>
      </c>
      <c r="BV112" s="0" t="n">
        <v>25</v>
      </c>
      <c r="BW112" s="0" t="n">
        <v>28</v>
      </c>
      <c r="BX112" s="0" t="n">
        <v>32</v>
      </c>
      <c r="BY112" s="0" t="n">
        <v>34</v>
      </c>
      <c r="BZ112" s="0" t="n">
        <v>40</v>
      </c>
    </row>
    <row r="113" customFormat="false" ht="15" hidden="false" customHeight="false" outlineLevel="0" collapsed="false">
      <c r="A113" s="0" t="n">
        <v>39079</v>
      </c>
      <c r="B113" s="0" t="n">
        <v>39079</v>
      </c>
      <c r="C113" s="22" t="n">
        <v>17781</v>
      </c>
      <c r="D113" s="0" t="n">
        <v>39079</v>
      </c>
      <c r="E113" s="0" t="s">
        <v>291</v>
      </c>
      <c r="F113" s="0" t="n">
        <v>402</v>
      </c>
      <c r="G113" s="22" t="n">
        <v>43004</v>
      </c>
      <c r="H113" s="0" t="s">
        <v>665</v>
      </c>
      <c r="I113" s="0" t="n">
        <v>21</v>
      </c>
      <c r="J113" s="0" t="n">
        <v>9</v>
      </c>
      <c r="K113" s="0" t="s">
        <v>552</v>
      </c>
      <c r="L113" s="0" t="s">
        <v>697</v>
      </c>
      <c r="M113" s="0" t="s">
        <v>698</v>
      </c>
      <c r="N113" s="0" t="s">
        <v>555</v>
      </c>
      <c r="O113" s="0" t="n">
        <v>16</v>
      </c>
      <c r="P113" s="0" t="n">
        <v>15</v>
      </c>
      <c r="Q113" s="0" t="n">
        <v>21</v>
      </c>
      <c r="R113" s="0" t="n">
        <v>22</v>
      </c>
      <c r="S113" s="0" t="n">
        <v>23</v>
      </c>
      <c r="T113" s="0" t="n">
        <v>28</v>
      </c>
      <c r="U113" s="0" t="n">
        <v>41</v>
      </c>
      <c r="V113" s="0" t="n">
        <v>60</v>
      </c>
      <c r="W113" s="0" t="n">
        <v>17</v>
      </c>
      <c r="X113" s="0" t="n">
        <v>18</v>
      </c>
      <c r="Y113" s="0" t="n">
        <v>23</v>
      </c>
      <c r="Z113" s="0" t="n">
        <v>22</v>
      </c>
      <c r="AA113" s="0" t="n">
        <v>25</v>
      </c>
      <c r="AB113" s="0" t="n">
        <v>33</v>
      </c>
      <c r="AC113" s="0" t="n">
        <v>41</v>
      </c>
      <c r="AD113" s="0" t="n">
        <v>52</v>
      </c>
      <c r="AE113" s="0" t="n">
        <v>18</v>
      </c>
      <c r="AF113" s="0" t="n">
        <v>18</v>
      </c>
      <c r="AG113" s="0" t="n">
        <v>19</v>
      </c>
      <c r="AH113" s="0" t="n">
        <v>22</v>
      </c>
      <c r="AI113" s="0" t="n">
        <v>24</v>
      </c>
      <c r="AJ113" s="0" t="n">
        <v>31</v>
      </c>
      <c r="AK113" s="0" t="n">
        <v>41</v>
      </c>
      <c r="AL113" s="0" t="n">
        <v>58</v>
      </c>
      <c r="AM113" s="0" t="n">
        <v>17</v>
      </c>
      <c r="AN113" s="0" t="n">
        <v>17</v>
      </c>
      <c r="AO113" s="0" t="n">
        <v>19</v>
      </c>
      <c r="AP113" s="0" t="n">
        <v>18</v>
      </c>
      <c r="AQ113" s="0" t="n">
        <v>17</v>
      </c>
      <c r="AR113" s="0" t="n">
        <v>21</v>
      </c>
      <c r="AS113" s="0" t="n">
        <v>34</v>
      </c>
      <c r="AT113" s="0" t="n">
        <v>59</v>
      </c>
      <c r="AU113" s="0" t="n">
        <v>14</v>
      </c>
      <c r="AV113" s="0" t="n">
        <v>14</v>
      </c>
      <c r="AW113" s="0" t="n">
        <v>19</v>
      </c>
      <c r="AX113" s="0" t="n">
        <v>14</v>
      </c>
      <c r="AY113" s="0" t="n">
        <v>15</v>
      </c>
      <c r="AZ113" s="0" t="n">
        <v>24</v>
      </c>
      <c r="BA113" s="0" t="n">
        <v>40</v>
      </c>
      <c r="BB113" s="0" t="n">
        <v>67</v>
      </c>
      <c r="BC113" s="0" t="n">
        <v>17</v>
      </c>
      <c r="BD113" s="0" t="n">
        <v>18</v>
      </c>
      <c r="BE113" s="0" t="n">
        <v>18</v>
      </c>
      <c r="BF113" s="0" t="n">
        <v>22</v>
      </c>
      <c r="BG113" s="0" t="n">
        <v>29</v>
      </c>
      <c r="BH113" s="0" t="n">
        <v>35</v>
      </c>
      <c r="BI113" s="0" t="n">
        <v>50</v>
      </c>
      <c r="BJ113" s="0" t="n">
        <v>74</v>
      </c>
      <c r="BK113" s="0" t="n">
        <v>16</v>
      </c>
      <c r="BL113" s="0" t="n">
        <v>20</v>
      </c>
      <c r="BM113" s="0" t="n">
        <v>21</v>
      </c>
      <c r="BN113" s="0" t="n">
        <v>23</v>
      </c>
      <c r="BO113" s="0" t="n">
        <v>30</v>
      </c>
      <c r="BP113" s="0" t="n">
        <v>36</v>
      </c>
      <c r="BQ113" s="0" t="n">
        <v>52</v>
      </c>
      <c r="BR113" s="0" t="n">
        <v>72</v>
      </c>
      <c r="BS113" s="0" t="n">
        <v>16</v>
      </c>
      <c r="BT113" s="0" t="n">
        <v>20</v>
      </c>
      <c r="BU113" s="0" t="n">
        <v>23</v>
      </c>
      <c r="BV113" s="0" t="n">
        <v>32</v>
      </c>
      <c r="BW113" s="0" t="n">
        <v>34</v>
      </c>
      <c r="BX113" s="0" t="n">
        <v>45</v>
      </c>
      <c r="BY113" s="0" t="n">
        <v>58</v>
      </c>
      <c r="BZ113" s="0" t="n">
        <v>71</v>
      </c>
    </row>
    <row r="114" customFormat="false" ht="15" hidden="false" customHeight="false" outlineLevel="0" collapsed="false">
      <c r="A114" s="0" t="n">
        <v>39200</v>
      </c>
      <c r="B114" s="0" t="n">
        <v>39200</v>
      </c>
      <c r="C114" s="22" t="n">
        <v>19421</v>
      </c>
      <c r="D114" s="0" t="n">
        <v>39200</v>
      </c>
      <c r="E114" s="0" t="s">
        <v>290</v>
      </c>
      <c r="F114" s="0" t="n">
        <v>684</v>
      </c>
      <c r="G114" s="22" t="n">
        <v>43024</v>
      </c>
      <c r="H114" s="0" t="s">
        <v>666</v>
      </c>
      <c r="I114" s="0" t="n">
        <v>27</v>
      </c>
      <c r="J114" s="0" t="n">
        <v>10</v>
      </c>
      <c r="K114" s="0" t="s">
        <v>552</v>
      </c>
      <c r="L114" s="0" t="s">
        <v>697</v>
      </c>
      <c r="M114" s="0" t="s">
        <v>698</v>
      </c>
      <c r="N114" s="0" t="s">
        <v>555</v>
      </c>
      <c r="O114" s="0" t="n">
        <v>23</v>
      </c>
      <c r="P114" s="0" t="n">
        <v>24</v>
      </c>
      <c r="Q114" s="0" t="n">
        <v>28</v>
      </c>
      <c r="R114" s="0" t="n">
        <v>30</v>
      </c>
      <c r="S114" s="0" t="n">
        <v>37</v>
      </c>
      <c r="T114" s="0" t="n">
        <v>41</v>
      </c>
      <c r="U114" s="0" t="n">
        <v>43</v>
      </c>
      <c r="V114" s="0" t="n">
        <v>46</v>
      </c>
      <c r="W114" s="0" t="n">
        <v>21</v>
      </c>
      <c r="X114" s="0" t="n">
        <v>21</v>
      </c>
      <c r="Y114" s="0" t="n">
        <v>21</v>
      </c>
      <c r="Z114" s="0" t="n">
        <v>23</v>
      </c>
      <c r="AA114" s="0" t="n">
        <v>26</v>
      </c>
      <c r="AB114" s="0" t="n">
        <v>29</v>
      </c>
      <c r="AC114" s="0" t="n">
        <v>33</v>
      </c>
      <c r="AD114" s="0" t="n">
        <v>49</v>
      </c>
      <c r="AE114" s="0" t="n">
        <v>16</v>
      </c>
      <c r="AF114" s="0" t="n">
        <v>18</v>
      </c>
      <c r="AG114" s="0" t="n">
        <v>18</v>
      </c>
      <c r="AH114" s="0" t="n">
        <v>19</v>
      </c>
      <c r="AI114" s="0" t="n">
        <v>29</v>
      </c>
      <c r="AJ114" s="0" t="n">
        <v>42</v>
      </c>
      <c r="AK114" s="0" t="n">
        <v>46</v>
      </c>
      <c r="AL114" s="0" t="n">
        <v>35</v>
      </c>
      <c r="AM114" s="0" t="n">
        <v>18</v>
      </c>
      <c r="AN114" s="0" t="n">
        <v>20</v>
      </c>
      <c r="AO114" s="0" t="n">
        <v>18</v>
      </c>
      <c r="AP114" s="0" t="n">
        <v>16</v>
      </c>
      <c r="AQ114" s="0" t="n">
        <v>15</v>
      </c>
      <c r="AR114" s="0" t="n">
        <v>24</v>
      </c>
      <c r="AS114" s="0" t="n">
        <v>46</v>
      </c>
      <c r="AT114" s="0" t="n">
        <v>69</v>
      </c>
      <c r="AU114" s="0" t="n">
        <v>15</v>
      </c>
      <c r="AV114" s="0" t="n">
        <v>17</v>
      </c>
      <c r="AW114" s="0" t="n">
        <v>18</v>
      </c>
      <c r="AX114" s="0" t="n">
        <v>17</v>
      </c>
      <c r="AY114" s="0" t="n">
        <v>17</v>
      </c>
      <c r="AZ114" s="0" t="n">
        <v>27</v>
      </c>
      <c r="BA114" s="0" t="n">
        <v>50</v>
      </c>
      <c r="BB114" s="0" t="n">
        <v>69</v>
      </c>
      <c r="BC114" s="0" t="n">
        <v>15</v>
      </c>
      <c r="BD114" s="0" t="n">
        <v>17</v>
      </c>
      <c r="BE114" s="0" t="n">
        <v>16</v>
      </c>
      <c r="BF114" s="0" t="n">
        <v>26</v>
      </c>
      <c r="BG114" s="0" t="n">
        <v>37</v>
      </c>
      <c r="BH114" s="0" t="n">
        <v>47</v>
      </c>
      <c r="BI114" s="0" t="n">
        <v>61</v>
      </c>
      <c r="BJ114" s="0" t="n">
        <v>63</v>
      </c>
      <c r="BK114" s="0" t="n">
        <v>17</v>
      </c>
      <c r="BL114" s="0" t="n">
        <v>16</v>
      </c>
      <c r="BM114" s="0" t="n">
        <v>19</v>
      </c>
      <c r="BN114" s="0" t="n">
        <v>18</v>
      </c>
      <c r="BO114" s="0" t="n">
        <v>27</v>
      </c>
      <c r="BP114" s="0" t="n">
        <v>34</v>
      </c>
      <c r="BQ114" s="0" t="n">
        <v>37</v>
      </c>
      <c r="BR114" s="0" t="n">
        <v>64</v>
      </c>
      <c r="BS114" s="0" t="n">
        <v>22</v>
      </c>
      <c r="BT114" s="0" t="n">
        <v>23</v>
      </c>
      <c r="BU114" s="0" t="n">
        <v>24</v>
      </c>
      <c r="BV114" s="0" t="n">
        <v>24</v>
      </c>
      <c r="BW114" s="0" t="n">
        <v>30</v>
      </c>
      <c r="BX114" s="0" t="n">
        <v>41</v>
      </c>
      <c r="BY114" s="0" t="n">
        <v>59</v>
      </c>
      <c r="BZ114" s="0" t="n">
        <v>94</v>
      </c>
    </row>
    <row r="115" customFormat="false" ht="15" hidden="false" customHeight="false" outlineLevel="0" collapsed="false">
      <c r="A115" s="0" t="n">
        <v>39200</v>
      </c>
      <c r="B115" s="0" t="n">
        <v>39200</v>
      </c>
      <c r="C115" s="22" t="n">
        <v>19421</v>
      </c>
      <c r="D115" s="0" t="n">
        <v>39200</v>
      </c>
      <c r="E115" s="0" t="s">
        <v>291</v>
      </c>
      <c r="F115" s="0" t="n">
        <v>683</v>
      </c>
      <c r="G115" s="22" t="n">
        <v>43024</v>
      </c>
      <c r="H115" s="0" t="s">
        <v>667</v>
      </c>
      <c r="I115" s="0" t="n">
        <v>28</v>
      </c>
      <c r="J115" s="0" t="n">
        <v>10</v>
      </c>
      <c r="K115" s="0" t="s">
        <v>552</v>
      </c>
      <c r="L115" s="0" t="s">
        <v>697</v>
      </c>
      <c r="M115" s="0" t="s">
        <v>698</v>
      </c>
      <c r="N115" s="0" t="s">
        <v>555</v>
      </c>
      <c r="O115" s="0" t="n">
        <v>23</v>
      </c>
      <c r="P115" s="0" t="n">
        <v>22</v>
      </c>
      <c r="Q115" s="0" t="n">
        <v>22</v>
      </c>
      <c r="R115" s="0" t="n">
        <v>25</v>
      </c>
      <c r="S115" s="0" t="n">
        <v>27</v>
      </c>
      <c r="T115" s="0" t="n">
        <v>29</v>
      </c>
      <c r="U115" s="0" t="n">
        <v>32</v>
      </c>
      <c r="V115" s="0" t="n">
        <v>48</v>
      </c>
      <c r="W115" s="0" t="n">
        <v>15</v>
      </c>
      <c r="X115" s="0" t="n">
        <v>17</v>
      </c>
      <c r="Y115" s="0" t="n">
        <v>20</v>
      </c>
      <c r="Z115" s="0" t="n">
        <v>28</v>
      </c>
      <c r="AA115" s="0" t="n">
        <v>39</v>
      </c>
      <c r="AB115" s="0" t="n">
        <v>46</v>
      </c>
      <c r="AC115" s="0" t="n">
        <v>44</v>
      </c>
      <c r="AD115" s="0" t="n">
        <v>29</v>
      </c>
      <c r="AE115" s="0" t="n">
        <v>16</v>
      </c>
      <c r="AF115" s="0" t="n">
        <v>15</v>
      </c>
      <c r="AG115" s="0" t="n">
        <v>20</v>
      </c>
      <c r="AH115" s="0" t="n">
        <v>32</v>
      </c>
      <c r="AI115" s="0" t="n">
        <v>36</v>
      </c>
      <c r="AJ115" s="0" t="n">
        <v>50</v>
      </c>
      <c r="AK115" s="0" t="n">
        <v>69</v>
      </c>
      <c r="AL115" s="0" t="n">
        <v>83</v>
      </c>
      <c r="AM115" s="0" t="n">
        <v>15</v>
      </c>
      <c r="AN115" s="0" t="n">
        <v>16</v>
      </c>
      <c r="AO115" s="0" t="n">
        <v>18</v>
      </c>
      <c r="AP115" s="0" t="n">
        <v>17</v>
      </c>
      <c r="AQ115" s="0" t="n">
        <v>14</v>
      </c>
      <c r="AR115" s="0" t="n">
        <v>27</v>
      </c>
      <c r="AS115" s="0" t="n">
        <v>50</v>
      </c>
      <c r="AT115" s="0" t="n">
        <v>75</v>
      </c>
      <c r="AU115" s="0" t="n">
        <v>17</v>
      </c>
      <c r="AV115" s="0" t="n">
        <v>17</v>
      </c>
      <c r="AW115" s="0" t="n">
        <v>17</v>
      </c>
      <c r="AX115" s="0" t="n">
        <v>16</v>
      </c>
      <c r="AY115" s="0" t="n">
        <v>16</v>
      </c>
      <c r="AZ115" s="0" t="n">
        <v>28</v>
      </c>
      <c r="BA115" s="0" t="n">
        <v>52</v>
      </c>
      <c r="BB115" s="0" t="n">
        <v>78</v>
      </c>
      <c r="BC115" s="0" t="n">
        <v>17</v>
      </c>
      <c r="BD115" s="0" t="n">
        <v>18</v>
      </c>
      <c r="BE115" s="0" t="n">
        <v>23</v>
      </c>
      <c r="BF115" s="0" t="n">
        <v>31</v>
      </c>
      <c r="BG115" s="0" t="n">
        <v>40</v>
      </c>
      <c r="BH115" s="0" t="n">
        <v>56</v>
      </c>
      <c r="BI115" s="0" t="n">
        <v>71</v>
      </c>
      <c r="BJ115" s="0" t="n">
        <v>102</v>
      </c>
      <c r="BK115" s="0" t="n">
        <v>19</v>
      </c>
      <c r="BL115" s="0" t="n">
        <v>21</v>
      </c>
      <c r="BM115" s="0" t="n">
        <v>28</v>
      </c>
      <c r="BN115" s="0" t="n">
        <v>40</v>
      </c>
      <c r="BO115" s="0" t="n">
        <v>52</v>
      </c>
      <c r="BP115" s="0" t="n">
        <v>66</v>
      </c>
      <c r="BQ115" s="0" t="n">
        <v>77</v>
      </c>
      <c r="BR115" s="0" t="n">
        <v>95</v>
      </c>
      <c r="BS115" s="0" t="n">
        <v>21</v>
      </c>
      <c r="BT115" s="0" t="n">
        <v>26</v>
      </c>
      <c r="BU115" s="0" t="n">
        <v>31</v>
      </c>
      <c r="BV115" s="0" t="n">
        <v>36</v>
      </c>
      <c r="BW115" s="0" t="n">
        <v>45</v>
      </c>
      <c r="BX115" s="0" t="n">
        <v>56</v>
      </c>
      <c r="BY115" s="0" t="n">
        <v>70</v>
      </c>
      <c r="BZ115" s="0" t="n">
        <v>86</v>
      </c>
    </row>
    <row r="116" customFormat="false" ht="15" hidden="false" customHeight="false" outlineLevel="0" collapsed="false">
      <c r="A116" s="0" t="n">
        <v>39603</v>
      </c>
      <c r="B116" s="0" t="n">
        <v>39603</v>
      </c>
      <c r="C116" s="22" t="n">
        <v>17007</v>
      </c>
      <c r="D116" s="0" t="n">
        <v>39603</v>
      </c>
      <c r="E116" s="0" t="s">
        <v>290</v>
      </c>
      <c r="F116" s="0" t="n">
        <v>158</v>
      </c>
      <c r="G116" s="22" t="n">
        <v>42388</v>
      </c>
      <c r="H116" s="0" t="s">
        <v>668</v>
      </c>
      <c r="I116" s="0" t="n">
        <v>26</v>
      </c>
      <c r="J116" s="0" t="n">
        <v>10</v>
      </c>
      <c r="K116" s="0" t="s">
        <v>552</v>
      </c>
      <c r="L116" s="0" t="s">
        <v>697</v>
      </c>
      <c r="M116" s="0" t="s">
        <v>698</v>
      </c>
      <c r="N116" s="0" t="s">
        <v>555</v>
      </c>
      <c r="O116" s="0" t="n">
        <v>24</v>
      </c>
      <c r="P116" s="0" t="n">
        <v>37</v>
      </c>
      <c r="Q116" s="0" t="n">
        <v>38</v>
      </c>
      <c r="R116" s="0" t="n">
        <v>44</v>
      </c>
      <c r="S116" s="0" t="n">
        <v>54</v>
      </c>
      <c r="T116" s="0" t="n">
        <v>65</v>
      </c>
      <c r="U116" s="0" t="n">
        <v>74</v>
      </c>
      <c r="V116" s="0" t="n">
        <v>59</v>
      </c>
      <c r="W116" s="0" t="n">
        <v>21</v>
      </c>
      <c r="X116" s="0" t="n">
        <v>24</v>
      </c>
      <c r="Y116" s="0" t="n">
        <v>28</v>
      </c>
      <c r="Z116" s="0" t="n">
        <v>35</v>
      </c>
      <c r="AA116" s="0" t="n">
        <v>43</v>
      </c>
      <c r="AB116" s="0" t="n">
        <v>53</v>
      </c>
      <c r="AC116" s="0" t="n">
        <v>67</v>
      </c>
      <c r="AD116" s="0" t="n">
        <v>96</v>
      </c>
      <c r="AE116" s="0" t="n">
        <v>19</v>
      </c>
      <c r="AF116" s="0" t="n">
        <v>22</v>
      </c>
      <c r="AG116" s="0" t="n">
        <v>25</v>
      </c>
      <c r="AH116" s="0" t="n">
        <v>30</v>
      </c>
      <c r="AI116" s="0" t="n">
        <v>34</v>
      </c>
      <c r="AJ116" s="0" t="n">
        <v>45</v>
      </c>
      <c r="AK116" s="0" t="n">
        <v>58</v>
      </c>
      <c r="AL116" s="0" t="n">
        <v>80</v>
      </c>
      <c r="AM116" s="0" t="n">
        <v>20</v>
      </c>
      <c r="AN116" s="0" t="n">
        <v>19</v>
      </c>
      <c r="AO116" s="0" t="n">
        <v>18</v>
      </c>
      <c r="AP116" s="0" t="n">
        <v>17</v>
      </c>
      <c r="AQ116" s="0" t="n">
        <v>15</v>
      </c>
      <c r="AR116" s="0" t="n">
        <v>19</v>
      </c>
      <c r="AS116" s="0" t="n">
        <v>35</v>
      </c>
      <c r="AT116" s="0" t="n">
        <v>52</v>
      </c>
      <c r="AU116" s="0" t="n">
        <v>16</v>
      </c>
      <c r="AV116" s="0" t="n">
        <v>20</v>
      </c>
      <c r="AW116" s="0" t="n">
        <v>14</v>
      </c>
      <c r="AX116" s="0" t="n">
        <v>16</v>
      </c>
      <c r="AY116" s="0" t="n">
        <v>15</v>
      </c>
      <c r="AZ116" s="0" t="n">
        <v>19</v>
      </c>
      <c r="BA116" s="0" t="n">
        <v>37</v>
      </c>
      <c r="BB116" s="0" t="n">
        <v>60</v>
      </c>
      <c r="BC116" s="0" t="n">
        <v>15</v>
      </c>
      <c r="BD116" s="0" t="n">
        <v>17</v>
      </c>
      <c r="BE116" s="0" t="n">
        <v>17</v>
      </c>
      <c r="BF116" s="0" t="n">
        <v>23</v>
      </c>
      <c r="BG116" s="0" t="n">
        <v>31</v>
      </c>
      <c r="BH116" s="0" t="n">
        <v>43</v>
      </c>
      <c r="BI116" s="0" t="n">
        <v>51</v>
      </c>
      <c r="BJ116" s="0" t="n">
        <v>67</v>
      </c>
      <c r="BK116" s="0" t="n">
        <v>14</v>
      </c>
      <c r="BL116" s="0" t="n">
        <v>14</v>
      </c>
      <c r="BM116" s="0" t="n">
        <v>19</v>
      </c>
      <c r="BN116" s="0" t="n">
        <v>27</v>
      </c>
      <c r="BO116" s="0" t="n">
        <v>34</v>
      </c>
      <c r="BP116" s="0" t="n">
        <v>43</v>
      </c>
      <c r="BQ116" s="0" t="n">
        <v>56</v>
      </c>
      <c r="BR116" s="0" t="n">
        <v>63</v>
      </c>
      <c r="BS116" s="0" t="n">
        <v>14</v>
      </c>
      <c r="BT116" s="0" t="n">
        <v>14</v>
      </c>
      <c r="BU116" s="0" t="n">
        <v>18</v>
      </c>
      <c r="BV116" s="0" t="n">
        <v>24</v>
      </c>
      <c r="BW116" s="0" t="n">
        <v>29</v>
      </c>
      <c r="BX116" s="0" t="n">
        <v>36</v>
      </c>
      <c r="BY116" s="0" t="n">
        <v>48</v>
      </c>
      <c r="BZ116" s="0" t="n">
        <v>62</v>
      </c>
    </row>
    <row r="117" customFormat="false" ht="15" hidden="false" customHeight="false" outlineLevel="0" collapsed="false">
      <c r="A117" s="0" t="n">
        <v>39603</v>
      </c>
      <c r="B117" s="0" t="n">
        <v>39603</v>
      </c>
      <c r="C117" s="22" t="n">
        <v>17007</v>
      </c>
      <c r="D117" s="0" t="n">
        <v>39603</v>
      </c>
      <c r="E117" s="0" t="s">
        <v>291</v>
      </c>
      <c r="F117" s="0" t="n">
        <v>157</v>
      </c>
      <c r="G117" s="22" t="n">
        <v>42388</v>
      </c>
      <c r="H117" s="0" t="s">
        <v>669</v>
      </c>
      <c r="I117" s="0" t="n">
        <v>25</v>
      </c>
      <c r="J117" s="0" t="n">
        <v>8</v>
      </c>
      <c r="K117" s="0" t="s">
        <v>552</v>
      </c>
      <c r="L117" s="0" t="s">
        <v>697</v>
      </c>
      <c r="M117" s="0" t="s">
        <v>698</v>
      </c>
      <c r="N117" s="0" t="s">
        <v>555</v>
      </c>
      <c r="O117" s="0" t="n">
        <v>19</v>
      </c>
      <c r="P117" s="0" t="n">
        <v>19</v>
      </c>
      <c r="Q117" s="0" t="n">
        <v>19</v>
      </c>
      <c r="R117" s="0" t="n">
        <v>16</v>
      </c>
      <c r="S117" s="0" t="n">
        <v>20</v>
      </c>
      <c r="T117" s="0" t="n">
        <v>24</v>
      </c>
      <c r="U117" s="0" t="n">
        <v>24</v>
      </c>
      <c r="V117" s="0" t="n">
        <v>25</v>
      </c>
      <c r="W117" s="0" t="n">
        <v>16</v>
      </c>
      <c r="X117" s="0" t="n">
        <v>17</v>
      </c>
      <c r="Y117" s="0" t="n">
        <v>17</v>
      </c>
      <c r="Z117" s="0" t="n">
        <v>18</v>
      </c>
      <c r="AA117" s="0" t="n">
        <v>19</v>
      </c>
      <c r="AB117" s="0" t="n">
        <v>22</v>
      </c>
      <c r="AC117" s="0" t="n">
        <v>27</v>
      </c>
      <c r="AD117" s="0" t="n">
        <v>24</v>
      </c>
      <c r="AE117" s="0" t="n">
        <v>18</v>
      </c>
      <c r="AF117" s="0" t="n">
        <v>18</v>
      </c>
      <c r="AG117" s="0" t="n">
        <v>18</v>
      </c>
      <c r="AH117" s="0" t="n">
        <v>18</v>
      </c>
      <c r="AI117" s="0" t="n">
        <v>17</v>
      </c>
      <c r="AJ117" s="0" t="n">
        <v>19</v>
      </c>
      <c r="AK117" s="0" t="n">
        <v>22</v>
      </c>
      <c r="AL117" s="0" t="n">
        <v>27</v>
      </c>
      <c r="AM117" s="0" t="n">
        <v>19</v>
      </c>
      <c r="AN117" s="0" t="n">
        <v>20</v>
      </c>
      <c r="AO117" s="0" t="n">
        <v>19</v>
      </c>
      <c r="AP117" s="0" t="n">
        <v>12</v>
      </c>
      <c r="AQ117" s="0" t="n">
        <v>15</v>
      </c>
      <c r="AR117" s="0" t="n">
        <v>21</v>
      </c>
      <c r="AS117" s="0" t="n">
        <v>35</v>
      </c>
      <c r="AT117" s="0" t="n">
        <v>44</v>
      </c>
      <c r="AU117" s="0" t="n">
        <v>17</v>
      </c>
      <c r="AV117" s="0" t="n">
        <v>19</v>
      </c>
      <c r="AW117" s="0" t="n">
        <v>18</v>
      </c>
      <c r="AX117" s="0" t="n">
        <v>14</v>
      </c>
      <c r="AY117" s="0" t="n">
        <v>14</v>
      </c>
      <c r="AZ117" s="0" t="n">
        <v>22</v>
      </c>
      <c r="BA117" s="0" t="n">
        <v>37</v>
      </c>
      <c r="BB117" s="0" t="n">
        <v>58</v>
      </c>
      <c r="BC117" s="0" t="n">
        <v>19</v>
      </c>
      <c r="BD117" s="0" t="n">
        <v>19</v>
      </c>
      <c r="BE117" s="0" t="n">
        <v>18</v>
      </c>
      <c r="BF117" s="0" t="n">
        <v>20</v>
      </c>
      <c r="BG117" s="0" t="n">
        <v>24</v>
      </c>
      <c r="BH117" s="0" t="n">
        <v>34</v>
      </c>
      <c r="BI117" s="0" t="n">
        <v>50</v>
      </c>
      <c r="BJ117" s="0" t="n">
        <v>65</v>
      </c>
      <c r="BK117" s="0" t="n">
        <v>17</v>
      </c>
      <c r="BL117" s="0" t="n">
        <v>16</v>
      </c>
      <c r="BM117" s="0" t="n">
        <v>18</v>
      </c>
      <c r="BN117" s="0" t="n">
        <v>25</v>
      </c>
      <c r="BO117" s="0" t="n">
        <v>35</v>
      </c>
      <c r="BP117" s="0" t="n">
        <v>42</v>
      </c>
      <c r="BQ117" s="0" t="n">
        <v>48</v>
      </c>
      <c r="BR117" s="0" t="n">
        <v>54</v>
      </c>
      <c r="BS117" s="0" t="n">
        <v>15</v>
      </c>
      <c r="BT117" s="0" t="n">
        <v>15</v>
      </c>
      <c r="BU117" s="0" t="n">
        <v>17</v>
      </c>
      <c r="BV117" s="0" t="n">
        <v>21</v>
      </c>
      <c r="BW117" s="0" t="n">
        <v>26</v>
      </c>
      <c r="BX117" s="0" t="n">
        <v>33</v>
      </c>
      <c r="BY117" s="0" t="n">
        <v>35</v>
      </c>
      <c r="BZ117" s="0" t="n">
        <v>35</v>
      </c>
    </row>
    <row r="118" customFormat="false" ht="15" hidden="false" customHeight="false" outlineLevel="0" collapsed="false">
      <c r="A118" s="0" t="n">
        <v>39927</v>
      </c>
      <c r="B118" s="0" t="n">
        <v>39927</v>
      </c>
      <c r="C118" s="22" t="n">
        <v>23695</v>
      </c>
      <c r="D118" s="0" t="n">
        <v>39927</v>
      </c>
      <c r="E118" s="0" t="s">
        <v>290</v>
      </c>
      <c r="F118" s="0" t="n">
        <v>132</v>
      </c>
      <c r="G118" s="22" t="n">
        <v>42893</v>
      </c>
      <c r="H118" s="0" t="s">
        <v>670</v>
      </c>
      <c r="I118" s="0" t="n">
        <v>29</v>
      </c>
      <c r="J118" s="0" t="n">
        <v>9</v>
      </c>
      <c r="K118" s="0" t="s">
        <v>552</v>
      </c>
      <c r="L118" s="0" t="s">
        <v>697</v>
      </c>
      <c r="M118" s="0" t="s">
        <v>698</v>
      </c>
      <c r="N118" s="0" t="s">
        <v>555</v>
      </c>
      <c r="O118" s="0" t="n">
        <v>29</v>
      </c>
      <c r="P118" s="0" t="n">
        <v>37</v>
      </c>
      <c r="Q118" s="0" t="n">
        <v>46</v>
      </c>
      <c r="R118" s="0" t="n">
        <v>56</v>
      </c>
      <c r="S118" s="0" t="n">
        <v>66</v>
      </c>
      <c r="T118" s="0" t="n">
        <v>86</v>
      </c>
      <c r="U118" s="0" t="n">
        <v>106</v>
      </c>
      <c r="V118" s="0" t="n">
        <v>89</v>
      </c>
      <c r="W118" s="0" t="n">
        <v>28</v>
      </c>
      <c r="X118" s="0" t="n">
        <v>33</v>
      </c>
      <c r="Y118" s="0" t="n">
        <v>36</v>
      </c>
      <c r="Z118" s="0" t="n">
        <v>40</v>
      </c>
      <c r="AA118" s="0" t="n">
        <v>44</v>
      </c>
      <c r="AB118" s="0" t="n">
        <v>55</v>
      </c>
      <c r="AC118" s="0" t="n">
        <v>82</v>
      </c>
      <c r="AD118" s="0" t="n">
        <v>119</v>
      </c>
      <c r="AE118" s="0" t="n">
        <v>24</v>
      </c>
      <c r="AF118" s="0" t="n">
        <v>23</v>
      </c>
      <c r="AG118" s="0" t="n">
        <v>25</v>
      </c>
      <c r="AH118" s="0" t="n">
        <v>30</v>
      </c>
      <c r="AI118" s="0" t="n">
        <v>33</v>
      </c>
      <c r="AJ118" s="0" t="n">
        <v>38</v>
      </c>
      <c r="AK118" s="0" t="n">
        <v>52</v>
      </c>
      <c r="AL118" s="0" t="n">
        <v>96</v>
      </c>
      <c r="AM118" s="0" t="n">
        <v>17</v>
      </c>
      <c r="AN118" s="0" t="n">
        <v>15</v>
      </c>
      <c r="AO118" s="0" t="n">
        <v>17</v>
      </c>
      <c r="AP118" s="0" t="n">
        <v>18</v>
      </c>
      <c r="AQ118" s="0" t="n">
        <v>15</v>
      </c>
      <c r="AR118" s="0" t="n">
        <v>21</v>
      </c>
      <c r="AS118" s="0" t="n">
        <v>34</v>
      </c>
      <c r="AT118" s="0" t="n">
        <v>56</v>
      </c>
      <c r="AU118" s="0" t="n">
        <v>16</v>
      </c>
      <c r="AV118" s="0" t="n">
        <v>21</v>
      </c>
      <c r="AW118" s="0" t="n">
        <v>15</v>
      </c>
      <c r="AX118" s="0" t="n">
        <v>16</v>
      </c>
      <c r="AY118" s="0" t="n">
        <v>15</v>
      </c>
      <c r="AZ118" s="0" t="n">
        <v>21</v>
      </c>
      <c r="BA118" s="0" t="n">
        <v>33</v>
      </c>
      <c r="BB118" s="0" t="n">
        <v>55</v>
      </c>
      <c r="BC118" s="0" t="n">
        <v>17</v>
      </c>
      <c r="BD118" s="0" t="n">
        <v>15</v>
      </c>
      <c r="BE118" s="0" t="n">
        <v>17</v>
      </c>
      <c r="BF118" s="0" t="n">
        <v>25</v>
      </c>
      <c r="BG118" s="0" t="n">
        <v>35</v>
      </c>
      <c r="BH118" s="0" t="n">
        <v>43</v>
      </c>
      <c r="BI118" s="0" t="n">
        <v>50</v>
      </c>
      <c r="BJ118" s="0" t="n">
        <v>71</v>
      </c>
      <c r="BK118" s="0" t="n">
        <v>21</v>
      </c>
      <c r="BL118" s="0" t="n">
        <v>23</v>
      </c>
      <c r="BM118" s="0" t="n">
        <v>24</v>
      </c>
      <c r="BN118" s="0" t="n">
        <v>29</v>
      </c>
      <c r="BO118" s="0" t="n">
        <v>40</v>
      </c>
      <c r="BP118" s="0" t="n">
        <v>52</v>
      </c>
      <c r="BQ118" s="0" t="n">
        <v>71</v>
      </c>
      <c r="BR118" s="0" t="n">
        <v>110</v>
      </c>
      <c r="BS118" s="0" t="n">
        <v>24</v>
      </c>
      <c r="BT118" s="0" t="n">
        <v>29</v>
      </c>
      <c r="BU118" s="0" t="n">
        <v>34</v>
      </c>
      <c r="BV118" s="0" t="n">
        <v>43</v>
      </c>
      <c r="BW118" s="0" t="n">
        <v>62</v>
      </c>
      <c r="BX118" s="0" t="n">
        <v>78</v>
      </c>
      <c r="BY118" s="0" t="n">
        <v>86</v>
      </c>
      <c r="BZ118" s="0" t="n">
        <v>83</v>
      </c>
    </row>
    <row r="119" customFormat="false" ht="15" hidden="false" customHeight="false" outlineLevel="0" collapsed="false">
      <c r="A119" s="0" t="n">
        <v>39927</v>
      </c>
      <c r="B119" s="0" t="n">
        <v>39927</v>
      </c>
      <c r="C119" s="22" t="n">
        <v>23695</v>
      </c>
      <c r="D119" s="0" t="n">
        <v>39927</v>
      </c>
      <c r="E119" s="0" t="s">
        <v>291</v>
      </c>
      <c r="F119" s="0" t="n">
        <v>131</v>
      </c>
      <c r="G119" s="22" t="n">
        <v>42893</v>
      </c>
      <c r="H119" s="0" t="s">
        <v>671</v>
      </c>
      <c r="I119" s="0" t="n">
        <v>26</v>
      </c>
      <c r="J119" s="0" t="n">
        <v>10</v>
      </c>
      <c r="K119" s="0" t="s">
        <v>552</v>
      </c>
      <c r="L119" s="0" t="s">
        <v>697</v>
      </c>
      <c r="M119" s="0" t="s">
        <v>698</v>
      </c>
      <c r="N119" s="0" t="s">
        <v>555</v>
      </c>
      <c r="O119" s="0" t="n">
        <v>30</v>
      </c>
      <c r="P119" s="0" t="n">
        <v>36</v>
      </c>
      <c r="Q119" s="0" t="n">
        <v>44</v>
      </c>
      <c r="R119" s="0" t="n">
        <v>54</v>
      </c>
      <c r="S119" s="0" t="n">
        <v>62</v>
      </c>
      <c r="T119" s="0" t="n">
        <v>82</v>
      </c>
      <c r="U119" s="0" t="n">
        <v>97</v>
      </c>
      <c r="V119" s="0" t="n">
        <v>81</v>
      </c>
      <c r="W119" s="0" t="n">
        <v>24</v>
      </c>
      <c r="X119" s="0" t="n">
        <v>30</v>
      </c>
      <c r="Y119" s="0" t="n">
        <v>34</v>
      </c>
      <c r="Z119" s="0" t="n">
        <v>38</v>
      </c>
      <c r="AA119" s="0" t="n">
        <v>44</v>
      </c>
      <c r="AB119" s="0" t="n">
        <v>55</v>
      </c>
      <c r="AC119" s="0" t="n">
        <v>81</v>
      </c>
      <c r="AD119" s="0" t="n">
        <v>111</v>
      </c>
      <c r="AE119" s="0" t="n">
        <v>22</v>
      </c>
      <c r="AF119" s="0" t="n">
        <v>22</v>
      </c>
      <c r="AG119" s="0" t="n">
        <v>22</v>
      </c>
      <c r="AH119" s="0" t="n">
        <v>27</v>
      </c>
      <c r="AI119" s="0" t="n">
        <v>32</v>
      </c>
      <c r="AJ119" s="0" t="n">
        <v>35</v>
      </c>
      <c r="AK119" s="0" t="n">
        <v>51</v>
      </c>
      <c r="AL119" s="0" t="n">
        <v>86</v>
      </c>
      <c r="AM119" s="0" t="n">
        <v>19</v>
      </c>
      <c r="AN119" s="0" t="n">
        <v>17</v>
      </c>
      <c r="AO119" s="0" t="n">
        <v>16</v>
      </c>
      <c r="AP119" s="0" t="n">
        <v>17</v>
      </c>
      <c r="AQ119" s="0" t="n">
        <v>16</v>
      </c>
      <c r="AR119" s="0" t="n">
        <v>21</v>
      </c>
      <c r="AS119" s="0" t="n">
        <v>33</v>
      </c>
      <c r="AT119" s="0" t="n">
        <v>53</v>
      </c>
      <c r="AU119" s="0" t="n">
        <v>19</v>
      </c>
      <c r="AV119" s="0" t="n">
        <v>20</v>
      </c>
      <c r="AW119" s="0" t="n">
        <v>15</v>
      </c>
      <c r="AX119" s="0" t="n">
        <v>15</v>
      </c>
      <c r="AY119" s="0" t="n">
        <v>16</v>
      </c>
      <c r="AZ119" s="0" t="n">
        <v>22</v>
      </c>
      <c r="BA119" s="0" t="n">
        <v>34</v>
      </c>
      <c r="BB119" s="0" t="n">
        <v>57</v>
      </c>
      <c r="BC119" s="0" t="n">
        <v>16</v>
      </c>
      <c r="BD119" s="0" t="n">
        <v>17</v>
      </c>
      <c r="BE119" s="0" t="n">
        <v>21</v>
      </c>
      <c r="BF119" s="0" t="n">
        <v>28</v>
      </c>
      <c r="BG119" s="0" t="n">
        <v>37</v>
      </c>
      <c r="BH119" s="0" t="n">
        <v>41</v>
      </c>
      <c r="BI119" s="0" t="n">
        <v>52</v>
      </c>
      <c r="BJ119" s="0" t="n">
        <v>85</v>
      </c>
      <c r="BK119" s="0" t="n">
        <v>18</v>
      </c>
      <c r="BL119" s="0" t="n">
        <v>21</v>
      </c>
      <c r="BM119" s="0" t="n">
        <v>26</v>
      </c>
      <c r="BN119" s="0" t="n">
        <v>37</v>
      </c>
      <c r="BO119" s="0" t="n">
        <v>46</v>
      </c>
      <c r="BP119" s="0" t="n">
        <v>55</v>
      </c>
      <c r="BQ119" s="0" t="n">
        <v>76</v>
      </c>
      <c r="BR119" s="0" t="n">
        <v>114</v>
      </c>
      <c r="BS119" s="0" t="n">
        <v>18</v>
      </c>
      <c r="BT119" s="0" t="n">
        <v>24</v>
      </c>
      <c r="BU119" s="0" t="n">
        <v>31</v>
      </c>
      <c r="BV119" s="0" t="n">
        <v>39</v>
      </c>
      <c r="BW119" s="0" t="n">
        <v>49</v>
      </c>
      <c r="BX119" s="0" t="n">
        <v>67</v>
      </c>
      <c r="BY119" s="0" t="n">
        <v>77</v>
      </c>
      <c r="BZ119" s="0" t="n">
        <v>86</v>
      </c>
    </row>
    <row r="120" customFormat="false" ht="15" hidden="false" customHeight="false" outlineLevel="0" collapsed="false">
      <c r="A120" s="0" t="n">
        <v>39961</v>
      </c>
      <c r="B120" s="0" t="n">
        <v>39961</v>
      </c>
      <c r="C120" s="22" t="n">
        <v>18212</v>
      </c>
      <c r="D120" s="0" t="n">
        <v>39961</v>
      </c>
      <c r="E120" s="0" t="s">
        <v>290</v>
      </c>
      <c r="F120" s="0" t="n">
        <v>66</v>
      </c>
      <c r="G120" s="22" t="n">
        <v>42383</v>
      </c>
      <c r="H120" s="0" t="s">
        <v>672</v>
      </c>
      <c r="I120" s="0" t="n">
        <v>27</v>
      </c>
      <c r="J120" s="0" t="n">
        <v>9</v>
      </c>
      <c r="K120" s="0" t="s">
        <v>552</v>
      </c>
      <c r="L120" s="0" t="s">
        <v>697</v>
      </c>
      <c r="M120" s="0" t="s">
        <v>698</v>
      </c>
      <c r="N120" s="0" t="s">
        <v>555</v>
      </c>
      <c r="O120" s="0" t="n">
        <v>32</v>
      </c>
      <c r="P120" s="0" t="n">
        <v>39</v>
      </c>
      <c r="Q120" s="0" t="n">
        <v>43</v>
      </c>
      <c r="R120" s="0" t="n">
        <v>50</v>
      </c>
      <c r="S120" s="0" t="n">
        <v>63</v>
      </c>
      <c r="T120" s="0" t="n">
        <v>74</v>
      </c>
      <c r="U120" s="0" t="n">
        <v>81</v>
      </c>
      <c r="V120" s="0" t="n">
        <v>76</v>
      </c>
      <c r="W120" s="0" t="n">
        <v>25</v>
      </c>
      <c r="X120" s="0" t="n">
        <v>28</v>
      </c>
      <c r="Y120" s="0" t="n">
        <v>32</v>
      </c>
      <c r="Z120" s="0" t="n">
        <v>38</v>
      </c>
      <c r="AA120" s="0" t="n">
        <v>44</v>
      </c>
      <c r="AB120" s="0" t="n">
        <v>54</v>
      </c>
      <c r="AC120" s="0" t="n">
        <v>85</v>
      </c>
      <c r="AD120" s="0" t="n">
        <v>110</v>
      </c>
      <c r="AE120" s="0" t="n">
        <v>22</v>
      </c>
      <c r="AF120" s="0" t="n">
        <v>27</v>
      </c>
      <c r="AG120" s="0" t="n">
        <v>27</v>
      </c>
      <c r="AH120" s="0" t="n">
        <v>30</v>
      </c>
      <c r="AI120" s="0" t="n">
        <v>33</v>
      </c>
      <c r="AJ120" s="0" t="n">
        <v>39</v>
      </c>
      <c r="AK120" s="0" t="n">
        <v>60</v>
      </c>
      <c r="AL120" s="0" t="n">
        <v>103</v>
      </c>
      <c r="AM120" s="0" t="n">
        <v>19</v>
      </c>
      <c r="AN120" s="0" t="n">
        <v>18</v>
      </c>
      <c r="AO120" s="0" t="n">
        <v>18</v>
      </c>
      <c r="AP120" s="0" t="n">
        <v>16</v>
      </c>
      <c r="AQ120" s="0" t="n">
        <v>14</v>
      </c>
      <c r="AR120" s="0" t="n">
        <v>19</v>
      </c>
      <c r="AS120" s="0" t="n">
        <v>36</v>
      </c>
      <c r="AT120" s="0" t="n">
        <v>61</v>
      </c>
      <c r="AU120" s="0" t="n">
        <v>17</v>
      </c>
      <c r="AV120" s="0" t="n">
        <v>21</v>
      </c>
      <c r="AW120" s="0" t="n">
        <v>21</v>
      </c>
      <c r="AX120" s="0" t="n">
        <v>17</v>
      </c>
      <c r="AY120" s="0" t="n">
        <v>16</v>
      </c>
      <c r="AZ120" s="0" t="n">
        <v>21</v>
      </c>
      <c r="BA120" s="0" t="n">
        <v>36</v>
      </c>
      <c r="BB120" s="0" t="n">
        <v>58</v>
      </c>
      <c r="BC120" s="0" t="n">
        <v>15</v>
      </c>
      <c r="BD120" s="0" t="n">
        <v>18</v>
      </c>
      <c r="BE120" s="0" t="n">
        <v>17</v>
      </c>
      <c r="BF120" s="0" t="n">
        <v>19</v>
      </c>
      <c r="BG120" s="0" t="n">
        <v>25</v>
      </c>
      <c r="BH120" s="0" t="n">
        <v>33</v>
      </c>
      <c r="BI120" s="0" t="n">
        <v>47</v>
      </c>
      <c r="BJ120" s="0" t="n">
        <v>70</v>
      </c>
      <c r="BK120" s="0" t="n">
        <v>15</v>
      </c>
      <c r="BL120" s="0" t="n">
        <v>18</v>
      </c>
      <c r="BM120" s="0" t="n">
        <v>22</v>
      </c>
      <c r="BN120" s="0" t="n">
        <v>24</v>
      </c>
      <c r="BO120" s="0" t="n">
        <v>32</v>
      </c>
      <c r="BP120" s="0" t="n">
        <v>39</v>
      </c>
      <c r="BQ120" s="0" t="n">
        <v>48</v>
      </c>
      <c r="BR120" s="0" t="n">
        <v>57</v>
      </c>
      <c r="BS120" s="0" t="n">
        <v>19</v>
      </c>
      <c r="BT120" s="0" t="n">
        <v>17</v>
      </c>
      <c r="BU120" s="0" t="n">
        <v>20</v>
      </c>
      <c r="BV120" s="0" t="n">
        <v>26</v>
      </c>
      <c r="BW120" s="0" t="n">
        <v>28</v>
      </c>
      <c r="BX120" s="0" t="n">
        <v>37</v>
      </c>
      <c r="BY120" s="0" t="n">
        <v>39</v>
      </c>
      <c r="BZ120" s="0" t="n">
        <v>42</v>
      </c>
    </row>
    <row r="121" customFormat="false" ht="15" hidden="false" customHeight="false" outlineLevel="0" collapsed="false">
      <c r="A121" s="0" t="n">
        <v>39961</v>
      </c>
      <c r="B121" s="0" t="n">
        <v>39961</v>
      </c>
      <c r="C121" s="22" t="n">
        <v>18212</v>
      </c>
      <c r="D121" s="0" t="n">
        <v>39961</v>
      </c>
      <c r="E121" s="0" t="s">
        <v>291</v>
      </c>
      <c r="F121" s="0" t="n">
        <v>65</v>
      </c>
      <c r="G121" s="22" t="n">
        <v>42383</v>
      </c>
      <c r="H121" s="0" t="s">
        <v>673</v>
      </c>
      <c r="I121" s="0" t="n">
        <v>20</v>
      </c>
      <c r="J121" s="0" t="n">
        <v>9</v>
      </c>
      <c r="K121" s="0" t="s">
        <v>552</v>
      </c>
      <c r="L121" s="0" t="s">
        <v>697</v>
      </c>
      <c r="M121" s="0" t="s">
        <v>698</v>
      </c>
      <c r="N121" s="0" t="s">
        <v>555</v>
      </c>
      <c r="O121" s="0" t="n">
        <v>23</v>
      </c>
      <c r="P121" s="0" t="n">
        <v>24</v>
      </c>
      <c r="Q121" s="0" t="n">
        <v>21</v>
      </c>
      <c r="R121" s="0" t="n">
        <v>21</v>
      </c>
      <c r="S121" s="0" t="n">
        <v>26</v>
      </c>
      <c r="T121" s="0" t="n">
        <v>32</v>
      </c>
      <c r="U121" s="0" t="n">
        <v>53</v>
      </c>
      <c r="V121" s="0" t="n">
        <v>41</v>
      </c>
      <c r="W121" s="0" t="n">
        <v>18</v>
      </c>
      <c r="X121" s="0" t="n">
        <v>17</v>
      </c>
      <c r="Y121" s="0" t="n">
        <v>20</v>
      </c>
      <c r="Z121" s="0" t="n">
        <v>22</v>
      </c>
      <c r="AA121" s="0" t="n">
        <v>23</v>
      </c>
      <c r="AB121" s="0" t="n">
        <v>25</v>
      </c>
      <c r="AC121" s="0" t="n">
        <v>30</v>
      </c>
      <c r="AD121" s="0" t="n">
        <v>59</v>
      </c>
      <c r="AE121" s="0" t="n">
        <v>18</v>
      </c>
      <c r="AF121" s="0" t="n">
        <v>17</v>
      </c>
      <c r="AG121" s="0" t="n">
        <v>19</v>
      </c>
      <c r="AH121" s="0" t="n">
        <v>20</v>
      </c>
      <c r="AI121" s="0" t="n">
        <v>26</v>
      </c>
      <c r="AJ121" s="0" t="n">
        <v>29</v>
      </c>
      <c r="AK121" s="0" t="n">
        <v>37</v>
      </c>
      <c r="AL121" s="0" t="n">
        <v>35</v>
      </c>
      <c r="AM121" s="0" t="n">
        <v>16</v>
      </c>
      <c r="AN121" s="0" t="n">
        <v>17</v>
      </c>
      <c r="AO121" s="0" t="n">
        <v>17</v>
      </c>
      <c r="AP121" s="0" t="n">
        <v>14</v>
      </c>
      <c r="AQ121" s="0" t="n">
        <v>16</v>
      </c>
      <c r="AR121" s="0" t="n">
        <v>21</v>
      </c>
      <c r="AS121" s="0" t="n">
        <v>31</v>
      </c>
      <c r="AT121" s="0" t="n">
        <v>42</v>
      </c>
      <c r="AU121" s="0" t="n">
        <v>16</v>
      </c>
      <c r="AV121" s="0" t="n">
        <v>15</v>
      </c>
      <c r="AW121" s="0" t="n">
        <v>22</v>
      </c>
      <c r="AX121" s="0" t="n">
        <v>14</v>
      </c>
      <c r="AY121" s="0" t="n">
        <v>17</v>
      </c>
      <c r="AZ121" s="0" t="n">
        <v>25</v>
      </c>
      <c r="BA121" s="0" t="n">
        <v>38</v>
      </c>
      <c r="BB121" s="0" t="n">
        <v>48</v>
      </c>
      <c r="BC121" s="0" t="n">
        <v>15</v>
      </c>
      <c r="BD121" s="0" t="n">
        <v>17</v>
      </c>
      <c r="BE121" s="0" t="n">
        <v>21</v>
      </c>
      <c r="BF121" s="0" t="n">
        <v>22</v>
      </c>
      <c r="BG121" s="0" t="n">
        <v>26</v>
      </c>
      <c r="BH121" s="0" t="n">
        <v>32</v>
      </c>
      <c r="BI121" s="0" t="n">
        <v>38</v>
      </c>
      <c r="BJ121" s="0" t="n">
        <v>46</v>
      </c>
      <c r="BK121" s="0" t="n">
        <v>13</v>
      </c>
      <c r="BL121" s="0" t="n">
        <v>15</v>
      </c>
      <c r="BM121" s="0" t="n">
        <v>18</v>
      </c>
      <c r="BN121" s="0" t="n">
        <v>20</v>
      </c>
      <c r="BO121" s="0" t="n">
        <v>27</v>
      </c>
      <c r="BP121" s="0" t="n">
        <v>32</v>
      </c>
      <c r="BQ121" s="0" t="n">
        <v>31</v>
      </c>
      <c r="BR121" s="0" t="n">
        <v>34</v>
      </c>
      <c r="BS121" s="0" t="n">
        <v>17</v>
      </c>
      <c r="BT121" s="0" t="n">
        <v>14</v>
      </c>
      <c r="BU121" s="0" t="n">
        <v>19</v>
      </c>
      <c r="BV121" s="0" t="n">
        <v>23</v>
      </c>
      <c r="BW121" s="0" t="n">
        <v>22</v>
      </c>
      <c r="BX121" s="0" t="n">
        <v>26</v>
      </c>
      <c r="BY121" s="0" t="n">
        <v>31</v>
      </c>
      <c r="BZ121" s="0" t="n">
        <v>38</v>
      </c>
    </row>
    <row r="122" customFormat="false" ht="15" hidden="false" customHeight="false" outlineLevel="0" collapsed="false">
      <c r="A122" s="0" t="n">
        <v>40208</v>
      </c>
      <c r="B122" s="0" t="n">
        <v>40208</v>
      </c>
      <c r="C122" s="22" t="n">
        <v>21803</v>
      </c>
      <c r="D122" s="0" t="n">
        <v>40208</v>
      </c>
      <c r="E122" s="0" t="s">
        <v>290</v>
      </c>
      <c r="F122" s="0" t="n">
        <v>754</v>
      </c>
      <c r="G122" s="22" t="n">
        <v>43024</v>
      </c>
      <c r="H122" s="0" t="s">
        <v>674</v>
      </c>
      <c r="I122" s="0" t="n">
        <v>22</v>
      </c>
      <c r="J122" s="0" t="n">
        <v>10</v>
      </c>
      <c r="K122" s="0" t="s">
        <v>552</v>
      </c>
      <c r="L122" s="0" t="s">
        <v>697</v>
      </c>
      <c r="M122" s="0" t="s">
        <v>698</v>
      </c>
      <c r="N122" s="0" t="s">
        <v>555</v>
      </c>
      <c r="O122" s="0" t="n">
        <v>17</v>
      </c>
      <c r="P122" s="0" t="n">
        <v>16</v>
      </c>
      <c r="Q122" s="0" t="n">
        <v>18</v>
      </c>
      <c r="R122" s="0" t="n">
        <v>17</v>
      </c>
      <c r="S122" s="0" t="n">
        <v>20</v>
      </c>
      <c r="T122" s="0" t="n">
        <v>20</v>
      </c>
      <c r="U122" s="0" t="n">
        <v>16</v>
      </c>
      <c r="V122" s="0" t="n">
        <v>21</v>
      </c>
      <c r="W122" s="0" t="n">
        <v>18</v>
      </c>
      <c r="X122" s="0" t="n">
        <v>19</v>
      </c>
      <c r="Y122" s="0" t="n">
        <v>20</v>
      </c>
      <c r="Z122" s="0" t="n">
        <v>21</v>
      </c>
      <c r="AA122" s="0" t="n">
        <v>25</v>
      </c>
      <c r="AB122" s="0" t="n">
        <v>27</v>
      </c>
      <c r="AC122" s="0" t="n">
        <v>32</v>
      </c>
      <c r="AD122" s="0" t="n">
        <v>26</v>
      </c>
      <c r="AE122" s="0" t="n">
        <v>19</v>
      </c>
      <c r="AF122" s="0" t="n">
        <v>21</v>
      </c>
      <c r="AG122" s="0" t="n">
        <v>23</v>
      </c>
      <c r="AH122" s="0" t="n">
        <v>25</v>
      </c>
      <c r="AI122" s="0" t="n">
        <v>23</v>
      </c>
      <c r="AJ122" s="0" t="n">
        <v>23</v>
      </c>
      <c r="AK122" s="0" t="n">
        <v>28</v>
      </c>
      <c r="AL122" s="0" t="n">
        <v>31</v>
      </c>
      <c r="AM122" s="0" t="n">
        <v>20</v>
      </c>
      <c r="AN122" s="0" t="n">
        <v>22</v>
      </c>
      <c r="AO122" s="0" t="n">
        <v>22</v>
      </c>
      <c r="AP122" s="0" t="n">
        <v>20</v>
      </c>
      <c r="AQ122" s="0" t="n">
        <v>19</v>
      </c>
      <c r="AR122" s="0" t="n">
        <v>17</v>
      </c>
      <c r="AS122" s="0" t="n">
        <v>21</v>
      </c>
      <c r="AT122" s="0" t="n">
        <v>31</v>
      </c>
      <c r="AU122" s="0" t="n">
        <v>19</v>
      </c>
      <c r="AV122" s="0" t="n">
        <v>19</v>
      </c>
      <c r="AW122" s="0" t="n">
        <v>20</v>
      </c>
      <c r="AX122" s="0" t="n">
        <v>17</v>
      </c>
      <c r="AY122" s="0" t="n">
        <v>16</v>
      </c>
      <c r="AZ122" s="0" t="n">
        <v>15</v>
      </c>
      <c r="BA122" s="0" t="n">
        <v>23</v>
      </c>
      <c r="BB122" s="0" t="n">
        <v>31</v>
      </c>
      <c r="BC122" s="0" t="n">
        <v>18</v>
      </c>
      <c r="BD122" s="0" t="n">
        <v>20</v>
      </c>
      <c r="BE122" s="0" t="n">
        <v>21</v>
      </c>
      <c r="BF122" s="0" t="n">
        <v>18</v>
      </c>
      <c r="BG122" s="0" t="n">
        <v>19</v>
      </c>
      <c r="BH122" s="0" t="n">
        <v>17</v>
      </c>
      <c r="BI122" s="0" t="n">
        <v>21</v>
      </c>
      <c r="BJ122" s="0" t="n">
        <v>29</v>
      </c>
      <c r="BK122" s="0" t="n">
        <v>19</v>
      </c>
      <c r="BL122" s="0" t="n">
        <v>17</v>
      </c>
      <c r="BM122" s="0" t="n">
        <v>18</v>
      </c>
      <c r="BN122" s="0" t="n">
        <v>18</v>
      </c>
      <c r="BO122" s="0" t="n">
        <v>19</v>
      </c>
      <c r="BP122" s="0" t="n">
        <v>21</v>
      </c>
      <c r="BQ122" s="0" t="n">
        <v>23</v>
      </c>
      <c r="BR122" s="0" t="n">
        <v>31</v>
      </c>
      <c r="BS122" s="0" t="n">
        <v>16</v>
      </c>
      <c r="BT122" s="0" t="n">
        <v>17</v>
      </c>
      <c r="BU122" s="0" t="n">
        <v>18</v>
      </c>
      <c r="BV122" s="0" t="n">
        <v>18</v>
      </c>
      <c r="BW122" s="0" t="n">
        <v>18</v>
      </c>
      <c r="BX122" s="0" t="n">
        <v>20</v>
      </c>
      <c r="BY122" s="0" t="n">
        <v>26</v>
      </c>
      <c r="BZ122" s="0" t="n">
        <v>29</v>
      </c>
    </row>
    <row r="123" customFormat="false" ht="15" hidden="false" customHeight="false" outlineLevel="0" collapsed="false">
      <c r="A123" s="0" t="n">
        <v>40208</v>
      </c>
      <c r="B123" s="0" t="n">
        <v>40208</v>
      </c>
      <c r="C123" s="22" t="n">
        <v>21803</v>
      </c>
      <c r="D123" s="0" t="n">
        <v>40208</v>
      </c>
      <c r="E123" s="0" t="s">
        <v>291</v>
      </c>
      <c r="F123" s="0" t="n">
        <v>753</v>
      </c>
      <c r="G123" s="22" t="n">
        <v>43024</v>
      </c>
      <c r="H123" s="0" t="s">
        <v>675</v>
      </c>
      <c r="I123" s="0" t="n">
        <v>24</v>
      </c>
      <c r="J123" s="0" t="n">
        <v>9</v>
      </c>
      <c r="K123" s="0" t="s">
        <v>552</v>
      </c>
      <c r="L123" s="0" t="s">
        <v>697</v>
      </c>
      <c r="M123" s="0" t="s">
        <v>698</v>
      </c>
      <c r="N123" s="0" t="s">
        <v>555</v>
      </c>
      <c r="O123" s="0" t="n">
        <v>33</v>
      </c>
      <c r="P123" s="0" t="n">
        <v>39</v>
      </c>
      <c r="Q123" s="0" t="n">
        <v>46</v>
      </c>
      <c r="R123" s="0" t="n">
        <v>55</v>
      </c>
      <c r="S123" s="0" t="n">
        <v>66</v>
      </c>
      <c r="T123" s="0" t="n">
        <v>93</v>
      </c>
      <c r="U123" s="0" t="n">
        <v>114</v>
      </c>
      <c r="V123" s="0" t="n">
        <v>87</v>
      </c>
      <c r="W123" s="0" t="n">
        <v>27</v>
      </c>
      <c r="X123" s="0" t="n">
        <v>40</v>
      </c>
      <c r="Y123" s="0" t="n">
        <v>52</v>
      </c>
      <c r="Z123" s="0" t="n">
        <v>52</v>
      </c>
      <c r="AA123" s="0" t="n">
        <v>60</v>
      </c>
      <c r="AB123" s="0" t="n">
        <v>77</v>
      </c>
      <c r="AC123" s="0" t="n">
        <v>117</v>
      </c>
      <c r="AD123" s="0" t="n">
        <v>148</v>
      </c>
      <c r="AE123" s="0" t="n">
        <v>24</v>
      </c>
      <c r="AF123" s="0" t="n">
        <v>26</v>
      </c>
      <c r="AG123" s="0" t="n">
        <v>30</v>
      </c>
      <c r="AH123" s="0" t="n">
        <v>36</v>
      </c>
      <c r="AI123" s="0" t="n">
        <v>40</v>
      </c>
      <c r="AJ123" s="0" t="n">
        <v>51</v>
      </c>
      <c r="AK123" s="0" t="n">
        <v>68</v>
      </c>
      <c r="AL123" s="0" t="n">
        <v>129</v>
      </c>
      <c r="AM123" s="0" t="n">
        <v>20</v>
      </c>
      <c r="AN123" s="0" t="n">
        <v>22</v>
      </c>
      <c r="AO123" s="0" t="n">
        <v>19</v>
      </c>
      <c r="AP123" s="0" t="n">
        <v>18</v>
      </c>
      <c r="AQ123" s="0" t="n">
        <v>18</v>
      </c>
      <c r="AR123" s="0" t="n">
        <v>24</v>
      </c>
      <c r="AS123" s="0" t="n">
        <v>43</v>
      </c>
      <c r="AT123" s="0" t="n">
        <v>72</v>
      </c>
      <c r="AU123" s="0" t="n">
        <v>16</v>
      </c>
      <c r="AV123" s="0" t="n">
        <v>19</v>
      </c>
      <c r="AW123" s="0" t="n">
        <v>17</v>
      </c>
      <c r="AX123" s="0" t="n">
        <v>17</v>
      </c>
      <c r="AY123" s="0" t="n">
        <v>18</v>
      </c>
      <c r="AZ123" s="0" t="n">
        <v>26</v>
      </c>
      <c r="BA123" s="0" t="n">
        <v>46</v>
      </c>
      <c r="BB123" s="0" t="n">
        <v>79</v>
      </c>
      <c r="BC123" s="0" t="n">
        <v>18</v>
      </c>
      <c r="BD123" s="0" t="n">
        <v>18</v>
      </c>
      <c r="BE123" s="0" t="n">
        <v>19</v>
      </c>
      <c r="BF123" s="0" t="n">
        <v>28</v>
      </c>
      <c r="BG123" s="0" t="n">
        <v>33</v>
      </c>
      <c r="BH123" s="0" t="n">
        <v>40</v>
      </c>
      <c r="BI123" s="0" t="n">
        <v>56</v>
      </c>
      <c r="BJ123" s="0" t="n">
        <v>91</v>
      </c>
      <c r="BK123" s="0" t="n">
        <v>19</v>
      </c>
      <c r="BL123" s="0" t="n">
        <v>24</v>
      </c>
      <c r="BM123" s="0" t="n">
        <v>27</v>
      </c>
      <c r="BN123" s="0" t="n">
        <v>31</v>
      </c>
      <c r="BO123" s="0" t="n">
        <v>38</v>
      </c>
      <c r="BP123" s="0" t="n">
        <v>50</v>
      </c>
      <c r="BQ123" s="0" t="n">
        <v>70</v>
      </c>
      <c r="BR123" s="0" t="n">
        <v>103</v>
      </c>
      <c r="BS123" s="0" t="n">
        <v>24</v>
      </c>
      <c r="BT123" s="0" t="n">
        <v>30</v>
      </c>
      <c r="BU123" s="0" t="n">
        <v>37</v>
      </c>
      <c r="BV123" s="0" t="n">
        <v>44</v>
      </c>
      <c r="BW123" s="0" t="n">
        <v>52</v>
      </c>
      <c r="BX123" s="0" t="n">
        <v>64</v>
      </c>
      <c r="BY123" s="0" t="n">
        <v>91</v>
      </c>
      <c r="BZ123" s="0" t="n">
        <v>112</v>
      </c>
    </row>
    <row r="124" customFormat="false" ht="15" hidden="false" customHeight="false" outlineLevel="0" collapsed="false">
      <c r="A124" s="0" t="n">
        <v>40315</v>
      </c>
      <c r="B124" s="0" t="n">
        <v>40315</v>
      </c>
      <c r="C124" s="22" t="n">
        <v>20752</v>
      </c>
      <c r="D124" s="0" t="n">
        <v>40315</v>
      </c>
      <c r="E124" s="0" t="s">
        <v>290</v>
      </c>
      <c r="F124" s="0" t="n">
        <v>248</v>
      </c>
      <c r="G124" s="22" t="n">
        <v>42563</v>
      </c>
      <c r="H124" s="0" t="s">
        <v>676</v>
      </c>
      <c r="I124" s="0" t="n">
        <v>21</v>
      </c>
      <c r="J124" s="0" t="n">
        <v>9</v>
      </c>
      <c r="K124" s="0" t="s">
        <v>552</v>
      </c>
      <c r="L124" s="0" t="s">
        <v>697</v>
      </c>
      <c r="M124" s="0" t="s">
        <v>698</v>
      </c>
      <c r="N124" s="0" t="s">
        <v>555</v>
      </c>
      <c r="O124" s="0" t="n">
        <v>15</v>
      </c>
      <c r="P124" s="0" t="n">
        <v>17</v>
      </c>
      <c r="Q124" s="0" t="n">
        <v>18</v>
      </c>
      <c r="R124" s="0" t="n">
        <v>19</v>
      </c>
      <c r="S124" s="0" t="n">
        <v>16</v>
      </c>
      <c r="T124" s="0" t="n">
        <v>26</v>
      </c>
      <c r="U124" s="0" t="n">
        <v>29</v>
      </c>
      <c r="V124" s="0" t="n">
        <v>30</v>
      </c>
      <c r="W124" s="0" t="n">
        <v>16</v>
      </c>
      <c r="X124" s="0" t="n">
        <v>18</v>
      </c>
      <c r="Y124" s="0" t="n">
        <v>19</v>
      </c>
      <c r="Z124" s="0" t="n">
        <v>16</v>
      </c>
      <c r="AA124" s="0" t="n">
        <v>16</v>
      </c>
      <c r="AB124" s="0" t="n">
        <v>16</v>
      </c>
      <c r="AC124" s="0" t="n">
        <v>19</v>
      </c>
      <c r="AD124" s="0" t="n">
        <v>31</v>
      </c>
      <c r="AE124" s="0" t="n">
        <v>18</v>
      </c>
      <c r="AF124" s="0" t="n">
        <v>19</v>
      </c>
      <c r="AG124" s="0" t="n">
        <v>19</v>
      </c>
      <c r="AH124" s="0" t="n">
        <v>21</v>
      </c>
      <c r="AI124" s="0" t="n">
        <v>18</v>
      </c>
      <c r="AJ124" s="0" t="n">
        <v>17</v>
      </c>
      <c r="AK124" s="0" t="n">
        <v>18</v>
      </c>
      <c r="AL124" s="0" t="n">
        <v>21</v>
      </c>
      <c r="AM124" s="0" t="n">
        <v>20</v>
      </c>
      <c r="AN124" s="0" t="n">
        <v>21</v>
      </c>
      <c r="AO124" s="0" t="n">
        <v>20</v>
      </c>
      <c r="AP124" s="0" t="n">
        <v>14</v>
      </c>
      <c r="AQ124" s="0" t="n">
        <v>14</v>
      </c>
      <c r="AR124" s="0" t="n">
        <v>20</v>
      </c>
      <c r="AS124" s="0" t="n">
        <v>16</v>
      </c>
      <c r="AT124" s="0" t="n">
        <v>20</v>
      </c>
      <c r="AU124" s="0" t="n">
        <v>20</v>
      </c>
      <c r="AV124" s="0" t="n">
        <v>24</v>
      </c>
      <c r="AW124" s="0" t="n">
        <v>20</v>
      </c>
      <c r="AX124" s="0" t="n">
        <v>12</v>
      </c>
      <c r="AY124" s="0" t="n">
        <v>15</v>
      </c>
      <c r="AZ124" s="0" t="n">
        <v>18</v>
      </c>
      <c r="BA124" s="0" t="n">
        <v>15</v>
      </c>
      <c r="BB124" s="0" t="n">
        <v>20</v>
      </c>
      <c r="BC124" s="0" t="n">
        <v>17</v>
      </c>
      <c r="BD124" s="0" t="n">
        <v>17</v>
      </c>
      <c r="BE124" s="0" t="n">
        <v>21</v>
      </c>
      <c r="BF124" s="0" t="n">
        <v>21</v>
      </c>
      <c r="BG124" s="0" t="n">
        <v>20</v>
      </c>
      <c r="BH124" s="0" t="n">
        <v>16</v>
      </c>
      <c r="BI124" s="0" t="n">
        <v>18</v>
      </c>
      <c r="BJ124" s="0" t="n">
        <v>21</v>
      </c>
      <c r="BK124" s="0" t="n">
        <v>18</v>
      </c>
      <c r="BL124" s="0" t="n">
        <v>18</v>
      </c>
      <c r="BM124" s="0" t="n">
        <v>19</v>
      </c>
      <c r="BN124" s="0" t="n">
        <v>20</v>
      </c>
      <c r="BO124" s="0" t="n">
        <v>21</v>
      </c>
      <c r="BP124" s="0" t="n">
        <v>15</v>
      </c>
      <c r="BQ124" s="0" t="n">
        <v>17</v>
      </c>
      <c r="BR124" s="0" t="n">
        <v>26</v>
      </c>
      <c r="BS124" s="0" t="n">
        <v>16</v>
      </c>
      <c r="BT124" s="0" t="n">
        <v>15</v>
      </c>
      <c r="BU124" s="0" t="n">
        <v>17</v>
      </c>
      <c r="BV124" s="0" t="n">
        <v>20</v>
      </c>
      <c r="BW124" s="0" t="n">
        <v>19</v>
      </c>
      <c r="BX124" s="0" t="n">
        <v>17</v>
      </c>
      <c r="BY124" s="0" t="n">
        <v>28</v>
      </c>
      <c r="BZ124" s="0" t="n">
        <v>30</v>
      </c>
    </row>
    <row r="125" customFormat="false" ht="15" hidden="false" customHeight="false" outlineLevel="0" collapsed="false">
      <c r="A125" s="0" t="n">
        <v>40315</v>
      </c>
      <c r="B125" s="0" t="n">
        <v>40315</v>
      </c>
      <c r="C125" s="22" t="n">
        <v>20752</v>
      </c>
      <c r="D125" s="0" t="n">
        <v>40315</v>
      </c>
      <c r="E125" s="0" t="s">
        <v>291</v>
      </c>
      <c r="F125" s="0" t="n">
        <v>247</v>
      </c>
      <c r="G125" s="22" t="n">
        <v>42563</v>
      </c>
      <c r="H125" s="0" t="s">
        <v>677</v>
      </c>
      <c r="I125" s="0" t="n">
        <v>18</v>
      </c>
      <c r="J125" s="0" t="n">
        <v>9</v>
      </c>
      <c r="K125" s="0" t="s">
        <v>552</v>
      </c>
      <c r="L125" s="0" t="s">
        <v>697</v>
      </c>
      <c r="M125" s="0" t="s">
        <v>698</v>
      </c>
      <c r="N125" s="0" t="s">
        <v>555</v>
      </c>
      <c r="O125" s="0" t="n">
        <v>20</v>
      </c>
      <c r="P125" s="0" t="n">
        <v>15</v>
      </c>
      <c r="Q125" s="0" t="n">
        <v>16</v>
      </c>
      <c r="R125" s="0" t="n">
        <v>15</v>
      </c>
      <c r="S125" s="0" t="n">
        <v>20</v>
      </c>
      <c r="T125" s="0" t="n">
        <v>26</v>
      </c>
      <c r="U125" s="0" t="n">
        <v>31</v>
      </c>
      <c r="V125" s="0" t="n">
        <v>24</v>
      </c>
      <c r="W125" s="0" t="n">
        <v>15</v>
      </c>
      <c r="X125" s="0" t="n">
        <v>17</v>
      </c>
      <c r="Y125" s="0" t="n">
        <v>17</v>
      </c>
      <c r="Z125" s="0" t="n">
        <v>21</v>
      </c>
      <c r="AA125" s="0" t="n">
        <v>20</v>
      </c>
      <c r="AB125" s="0" t="n">
        <v>18</v>
      </c>
      <c r="AC125" s="0" t="n">
        <v>25</v>
      </c>
      <c r="AD125" s="0" t="n">
        <v>44</v>
      </c>
      <c r="AE125" s="0" t="n">
        <v>24</v>
      </c>
      <c r="AF125" s="0" t="n">
        <v>20</v>
      </c>
      <c r="AG125" s="0" t="n">
        <v>22</v>
      </c>
      <c r="AH125" s="0" t="n">
        <v>25</v>
      </c>
      <c r="AI125" s="0" t="n">
        <v>19</v>
      </c>
      <c r="AJ125" s="0" t="n">
        <v>19</v>
      </c>
      <c r="AK125" s="0" t="n">
        <v>20</v>
      </c>
      <c r="AL125" s="0" t="n">
        <v>23</v>
      </c>
      <c r="AM125" s="0" t="n">
        <v>17</v>
      </c>
      <c r="AN125" s="0" t="n">
        <v>19</v>
      </c>
      <c r="AO125" s="0" t="n">
        <v>20</v>
      </c>
      <c r="AP125" s="0" t="n">
        <v>16</v>
      </c>
      <c r="AQ125" s="0" t="n">
        <v>13</v>
      </c>
      <c r="AR125" s="0" t="n">
        <v>18</v>
      </c>
      <c r="AS125" s="0" t="n">
        <v>21</v>
      </c>
      <c r="AT125" s="0" t="n">
        <v>22</v>
      </c>
      <c r="AU125" s="0" t="n">
        <v>21</v>
      </c>
      <c r="AV125" s="0" t="n">
        <v>19</v>
      </c>
      <c r="AW125" s="0" t="n">
        <v>20</v>
      </c>
      <c r="AX125" s="0" t="n">
        <v>15</v>
      </c>
      <c r="AY125" s="0" t="n">
        <v>13</v>
      </c>
      <c r="AZ125" s="0" t="n">
        <v>17</v>
      </c>
      <c r="BA125" s="0" t="n">
        <v>20</v>
      </c>
      <c r="BB125" s="0" t="n">
        <v>20</v>
      </c>
      <c r="BC125" s="0" t="n">
        <v>20</v>
      </c>
      <c r="BD125" s="0" t="n">
        <v>20</v>
      </c>
      <c r="BE125" s="0" t="n">
        <v>19</v>
      </c>
      <c r="BF125" s="0" t="n">
        <v>20</v>
      </c>
      <c r="BG125" s="0" t="n">
        <v>17</v>
      </c>
      <c r="BH125" s="0" t="n">
        <v>19</v>
      </c>
      <c r="BI125" s="0" t="n">
        <v>17</v>
      </c>
      <c r="BJ125" s="0" t="n">
        <v>21</v>
      </c>
      <c r="BK125" s="0" t="n">
        <v>18</v>
      </c>
      <c r="BL125" s="0" t="n">
        <v>22</v>
      </c>
      <c r="BM125" s="0" t="n">
        <v>19</v>
      </c>
      <c r="BN125" s="0" t="n">
        <v>22</v>
      </c>
      <c r="BO125" s="0" t="n">
        <v>20</v>
      </c>
      <c r="BP125" s="0" t="n">
        <v>19</v>
      </c>
      <c r="BQ125" s="0" t="n">
        <v>18</v>
      </c>
      <c r="BR125" s="0" t="n">
        <v>28</v>
      </c>
      <c r="BS125" s="0" t="n">
        <v>22</v>
      </c>
      <c r="BT125" s="0" t="n">
        <v>18</v>
      </c>
      <c r="BU125" s="0" t="n">
        <v>17</v>
      </c>
      <c r="BV125" s="0" t="n">
        <v>18</v>
      </c>
      <c r="BW125" s="0" t="n">
        <v>18</v>
      </c>
      <c r="BX125" s="0" t="n">
        <v>21</v>
      </c>
      <c r="BY125" s="0" t="n">
        <v>24</v>
      </c>
      <c r="BZ125" s="0" t="n">
        <v>54</v>
      </c>
    </row>
    <row r="126" customFormat="false" ht="15" hidden="false" customHeight="false" outlineLevel="0" collapsed="false">
      <c r="A126" s="0" t="n">
        <v>41581</v>
      </c>
      <c r="B126" s="0" t="n">
        <v>41581</v>
      </c>
      <c r="C126" s="22" t="n">
        <v>15411</v>
      </c>
      <c r="D126" s="0" t="n">
        <v>41581</v>
      </c>
      <c r="E126" s="0" t="s">
        <v>290</v>
      </c>
      <c r="F126" s="0" t="n">
        <v>206</v>
      </c>
      <c r="G126" s="22" t="n">
        <v>42670</v>
      </c>
      <c r="H126" s="0" t="s">
        <v>678</v>
      </c>
      <c r="I126" s="0" t="n">
        <v>22</v>
      </c>
      <c r="J126" s="0" t="n">
        <v>10</v>
      </c>
      <c r="K126" s="0" t="s">
        <v>552</v>
      </c>
      <c r="L126" s="0" t="s">
        <v>697</v>
      </c>
      <c r="M126" s="0" t="s">
        <v>698</v>
      </c>
      <c r="N126" s="0" t="s">
        <v>555</v>
      </c>
      <c r="O126" s="0" t="n">
        <v>27</v>
      </c>
      <c r="P126" s="0" t="n">
        <v>32</v>
      </c>
      <c r="Q126" s="0" t="n">
        <v>37</v>
      </c>
      <c r="R126" s="0" t="n">
        <v>49</v>
      </c>
      <c r="S126" s="0" t="n">
        <v>62</v>
      </c>
      <c r="T126" s="0" t="n">
        <v>86</v>
      </c>
      <c r="U126" s="0" t="n">
        <v>86</v>
      </c>
      <c r="V126" s="0" t="n">
        <v>60</v>
      </c>
      <c r="W126" s="0" t="n">
        <v>23</v>
      </c>
      <c r="X126" s="0" t="n">
        <v>29</v>
      </c>
      <c r="Y126" s="0" t="n">
        <v>34</v>
      </c>
      <c r="Z126" s="0" t="n">
        <v>35</v>
      </c>
      <c r="AA126" s="0" t="n">
        <v>41</v>
      </c>
      <c r="AB126" s="0" t="n">
        <v>54</v>
      </c>
      <c r="AC126" s="0" t="n">
        <v>101</v>
      </c>
      <c r="AD126" s="0" t="n">
        <v>95</v>
      </c>
      <c r="AE126" s="0" t="n">
        <v>22</v>
      </c>
      <c r="AF126" s="0" t="n">
        <v>25</v>
      </c>
      <c r="AG126" s="0" t="n">
        <v>23</v>
      </c>
      <c r="AH126" s="0" t="n">
        <v>25</v>
      </c>
      <c r="AI126" s="0" t="n">
        <v>26</v>
      </c>
      <c r="AJ126" s="0" t="n">
        <v>35</v>
      </c>
      <c r="AK126" s="0" t="n">
        <v>56</v>
      </c>
      <c r="AL126" s="0" t="n">
        <v>111</v>
      </c>
      <c r="AM126" s="0" t="n">
        <v>20</v>
      </c>
      <c r="AN126" s="0" t="n">
        <v>20</v>
      </c>
      <c r="AO126" s="0" t="n">
        <v>18</v>
      </c>
      <c r="AP126" s="0" t="n">
        <v>18</v>
      </c>
      <c r="AQ126" s="0" t="n">
        <v>17</v>
      </c>
      <c r="AR126" s="0" t="n">
        <v>19</v>
      </c>
      <c r="AS126" s="0" t="n">
        <v>34</v>
      </c>
      <c r="AT126" s="0" t="n">
        <v>59</v>
      </c>
      <c r="AU126" s="0" t="n">
        <v>21</v>
      </c>
      <c r="AV126" s="0" t="n">
        <v>25</v>
      </c>
      <c r="AW126" s="0" t="n">
        <v>22</v>
      </c>
      <c r="AX126" s="0" t="n">
        <v>17</v>
      </c>
      <c r="AY126" s="0" t="n">
        <v>18</v>
      </c>
      <c r="AZ126" s="0" t="n">
        <v>23</v>
      </c>
      <c r="BA126" s="0" t="n">
        <v>36</v>
      </c>
      <c r="BB126" s="0" t="n">
        <v>54</v>
      </c>
      <c r="BC126" s="0" t="n">
        <v>18</v>
      </c>
      <c r="BD126" s="0" t="n">
        <v>21</v>
      </c>
      <c r="BE126" s="0" t="n">
        <v>22</v>
      </c>
      <c r="BF126" s="0" t="n">
        <v>28</v>
      </c>
      <c r="BG126" s="0" t="n">
        <v>33</v>
      </c>
      <c r="BH126" s="0" t="n">
        <v>36</v>
      </c>
      <c r="BI126" s="0" t="n">
        <v>42</v>
      </c>
      <c r="BJ126" s="0" t="n">
        <v>63</v>
      </c>
      <c r="BK126" s="0" t="n">
        <v>19</v>
      </c>
      <c r="BL126" s="0" t="n">
        <v>19</v>
      </c>
      <c r="BM126" s="0" t="n">
        <v>25</v>
      </c>
      <c r="BN126" s="0" t="n">
        <v>28</v>
      </c>
      <c r="BO126" s="0" t="n">
        <v>34</v>
      </c>
      <c r="BP126" s="0" t="n">
        <v>42</v>
      </c>
      <c r="BQ126" s="0" t="n">
        <v>52</v>
      </c>
      <c r="BR126" s="0" t="n">
        <v>72</v>
      </c>
      <c r="BS126" s="0" t="n">
        <v>21</v>
      </c>
      <c r="BT126" s="0" t="n">
        <v>23</v>
      </c>
      <c r="BU126" s="0" t="n">
        <v>27</v>
      </c>
      <c r="BV126" s="0" t="n">
        <v>30</v>
      </c>
      <c r="BW126" s="0" t="n">
        <v>35</v>
      </c>
      <c r="BX126" s="0" t="n">
        <v>43</v>
      </c>
      <c r="BY126" s="0" t="n">
        <v>53</v>
      </c>
      <c r="BZ126" s="0" t="n">
        <v>86</v>
      </c>
    </row>
    <row r="127" customFormat="false" ht="15" hidden="false" customHeight="false" outlineLevel="0" collapsed="false">
      <c r="A127" s="0" t="n">
        <v>41581</v>
      </c>
      <c r="B127" s="0" t="n">
        <v>41581</v>
      </c>
      <c r="C127" s="22" t="n">
        <v>15411</v>
      </c>
      <c r="D127" s="0" t="n">
        <v>41581</v>
      </c>
      <c r="E127" s="0" t="s">
        <v>291</v>
      </c>
      <c r="F127" s="0" t="n">
        <v>205</v>
      </c>
      <c r="G127" s="22" t="n">
        <v>42670</v>
      </c>
      <c r="H127" s="0" t="s">
        <v>679</v>
      </c>
      <c r="I127" s="0" t="n">
        <v>23</v>
      </c>
      <c r="J127" s="0" t="n">
        <v>10</v>
      </c>
      <c r="K127" s="0" t="s">
        <v>552</v>
      </c>
      <c r="L127" s="0" t="s">
        <v>697</v>
      </c>
      <c r="M127" s="0" t="s">
        <v>698</v>
      </c>
      <c r="N127" s="0" t="s">
        <v>555</v>
      </c>
      <c r="O127" s="0" t="n">
        <v>18</v>
      </c>
      <c r="P127" s="0" t="n">
        <v>21</v>
      </c>
      <c r="Q127" s="0" t="n">
        <v>21</v>
      </c>
      <c r="R127" s="0" t="n">
        <v>23</v>
      </c>
      <c r="S127" s="0" t="n">
        <v>28</v>
      </c>
      <c r="T127" s="0" t="n">
        <v>39</v>
      </c>
      <c r="U127" s="0" t="n">
        <v>51</v>
      </c>
      <c r="V127" s="0" t="n">
        <v>42</v>
      </c>
      <c r="W127" s="0" t="n">
        <v>18</v>
      </c>
      <c r="X127" s="0" t="n">
        <v>20</v>
      </c>
      <c r="Y127" s="0" t="n">
        <v>18</v>
      </c>
      <c r="Z127" s="0" t="n">
        <v>20</v>
      </c>
      <c r="AA127" s="0" t="n">
        <v>24</v>
      </c>
      <c r="AB127" s="0" t="n">
        <v>28</v>
      </c>
      <c r="AC127" s="0" t="n">
        <v>43</v>
      </c>
      <c r="AD127" s="0" t="n">
        <v>59</v>
      </c>
      <c r="AE127" s="0" t="n">
        <v>19</v>
      </c>
      <c r="AF127" s="0" t="n">
        <v>17</v>
      </c>
      <c r="AG127" s="0" t="n">
        <v>19</v>
      </c>
      <c r="AH127" s="0" t="n">
        <v>19</v>
      </c>
      <c r="AI127" s="0" t="n">
        <v>26</v>
      </c>
      <c r="AJ127" s="0" t="n">
        <v>32</v>
      </c>
      <c r="AK127" s="0" t="n">
        <v>44</v>
      </c>
      <c r="AL127" s="0" t="n">
        <v>65</v>
      </c>
      <c r="AM127" s="0" t="n">
        <v>19</v>
      </c>
      <c r="AN127" s="0" t="n">
        <v>17</v>
      </c>
      <c r="AO127" s="0" t="n">
        <v>19</v>
      </c>
      <c r="AP127" s="0" t="n">
        <v>15</v>
      </c>
      <c r="AQ127" s="0" t="n">
        <v>15</v>
      </c>
      <c r="AR127" s="0" t="n">
        <v>19</v>
      </c>
      <c r="AS127" s="0" t="n">
        <v>31</v>
      </c>
      <c r="AT127" s="0" t="n">
        <v>51</v>
      </c>
      <c r="AU127" s="0" t="n">
        <v>20</v>
      </c>
      <c r="AV127" s="0" t="n">
        <v>21</v>
      </c>
      <c r="AW127" s="0" t="n">
        <v>21</v>
      </c>
      <c r="AX127" s="0" t="n">
        <v>14</v>
      </c>
      <c r="AY127" s="0" t="n">
        <v>16</v>
      </c>
      <c r="AZ127" s="0" t="n">
        <v>21</v>
      </c>
      <c r="BA127" s="0" t="n">
        <v>37</v>
      </c>
      <c r="BB127" s="0" t="n">
        <v>48</v>
      </c>
      <c r="BC127" s="0" t="n">
        <v>18</v>
      </c>
      <c r="BD127" s="0" t="n">
        <v>18</v>
      </c>
      <c r="BE127" s="0" t="n">
        <v>18</v>
      </c>
      <c r="BF127" s="0" t="n">
        <v>20</v>
      </c>
      <c r="BG127" s="0" t="n">
        <v>24</v>
      </c>
      <c r="BH127" s="0" t="n">
        <v>31</v>
      </c>
      <c r="BI127" s="0" t="n">
        <v>37</v>
      </c>
      <c r="BJ127" s="0" t="n">
        <v>40</v>
      </c>
      <c r="BK127" s="0" t="n">
        <v>17</v>
      </c>
      <c r="BL127" s="0" t="n">
        <v>17</v>
      </c>
      <c r="BM127" s="0" t="n">
        <v>20</v>
      </c>
      <c r="BN127" s="0" t="n">
        <v>21</v>
      </c>
      <c r="BO127" s="0" t="n">
        <v>24</v>
      </c>
      <c r="BP127" s="0" t="n">
        <v>26</v>
      </c>
      <c r="BQ127" s="0" t="n">
        <v>28</v>
      </c>
      <c r="BR127" s="0" t="n">
        <v>35</v>
      </c>
      <c r="BS127" s="0" t="n">
        <v>16</v>
      </c>
      <c r="BT127" s="0" t="n">
        <v>17</v>
      </c>
      <c r="BU127" s="0" t="n">
        <v>17</v>
      </c>
      <c r="BV127" s="0" t="n">
        <v>18</v>
      </c>
      <c r="BW127" s="0" t="n">
        <v>21</v>
      </c>
      <c r="BX127" s="0" t="n">
        <v>25</v>
      </c>
      <c r="BY127" s="0" t="n">
        <v>28</v>
      </c>
      <c r="BZ127" s="0" t="n">
        <v>44</v>
      </c>
    </row>
    <row r="128" customFormat="false" ht="15" hidden="false" customHeight="false" outlineLevel="0" collapsed="false">
      <c r="A128" s="0" t="n">
        <v>42198</v>
      </c>
      <c r="B128" s="0" t="n">
        <v>42198</v>
      </c>
      <c r="C128" s="22" t="n">
        <v>16962</v>
      </c>
      <c r="D128" s="0" t="n">
        <v>42198</v>
      </c>
      <c r="E128" s="0" t="s">
        <v>290</v>
      </c>
      <c r="F128" s="0" t="n">
        <v>766</v>
      </c>
      <c r="G128" s="22" t="n">
        <v>43011</v>
      </c>
      <c r="H128" s="0" t="s">
        <v>680</v>
      </c>
      <c r="I128" s="0" t="n">
        <v>27</v>
      </c>
      <c r="J128" s="0" t="n">
        <v>10</v>
      </c>
      <c r="K128" s="0" t="s">
        <v>552</v>
      </c>
      <c r="L128" s="0" t="s">
        <v>697</v>
      </c>
      <c r="M128" s="0" t="s">
        <v>698</v>
      </c>
      <c r="N128" s="0" t="s">
        <v>555</v>
      </c>
      <c r="O128" s="0" t="n">
        <v>15</v>
      </c>
      <c r="P128" s="0" t="n">
        <v>14</v>
      </c>
      <c r="Q128" s="0" t="n">
        <v>18</v>
      </c>
      <c r="R128" s="0" t="n">
        <v>19</v>
      </c>
      <c r="S128" s="0" t="n">
        <v>21</v>
      </c>
      <c r="T128" s="0" t="n">
        <v>23</v>
      </c>
      <c r="U128" s="0" t="n">
        <v>26</v>
      </c>
      <c r="V128" s="0" t="n">
        <v>27</v>
      </c>
      <c r="W128" s="0" t="n">
        <v>15</v>
      </c>
      <c r="X128" s="0" t="n">
        <v>15</v>
      </c>
      <c r="Y128" s="0" t="n">
        <v>20</v>
      </c>
      <c r="Z128" s="0" t="n">
        <v>21</v>
      </c>
      <c r="AA128" s="0" t="n">
        <v>18</v>
      </c>
      <c r="AB128" s="0" t="n">
        <v>16</v>
      </c>
      <c r="AC128" s="0" t="n">
        <v>21</v>
      </c>
      <c r="AD128" s="0" t="n">
        <v>27</v>
      </c>
      <c r="AE128" s="0" t="n">
        <v>18</v>
      </c>
      <c r="AF128" s="0" t="n">
        <v>17</v>
      </c>
      <c r="AG128" s="0" t="n">
        <v>16</v>
      </c>
      <c r="AH128" s="0" t="n">
        <v>19</v>
      </c>
      <c r="AI128" s="0" t="n">
        <v>16</v>
      </c>
      <c r="AJ128" s="0" t="n">
        <v>15</v>
      </c>
      <c r="AK128" s="0" t="n">
        <v>17</v>
      </c>
      <c r="AL128" s="0" t="n">
        <v>17</v>
      </c>
      <c r="AM128" s="0" t="n">
        <v>17</v>
      </c>
      <c r="AN128" s="0" t="n">
        <v>16</v>
      </c>
      <c r="AO128" s="0" t="n">
        <v>18</v>
      </c>
      <c r="AP128" s="0" t="n">
        <v>13</v>
      </c>
      <c r="AQ128" s="0" t="n">
        <v>11</v>
      </c>
      <c r="AR128" s="0" t="n">
        <v>18</v>
      </c>
      <c r="AS128" s="0" t="n">
        <v>17</v>
      </c>
      <c r="AT128" s="0" t="n">
        <v>17</v>
      </c>
      <c r="AU128" s="0" t="n">
        <v>13</v>
      </c>
      <c r="AV128" s="0" t="n">
        <v>16</v>
      </c>
      <c r="AW128" s="0" t="n">
        <v>17</v>
      </c>
      <c r="AX128" s="0" t="n">
        <v>13</v>
      </c>
      <c r="AY128" s="0" t="n">
        <v>13</v>
      </c>
      <c r="AZ128" s="0" t="n">
        <v>17</v>
      </c>
      <c r="BA128" s="0" t="n">
        <v>20</v>
      </c>
      <c r="BB128" s="0" t="n">
        <v>25</v>
      </c>
      <c r="BC128" s="0" t="n">
        <v>12</v>
      </c>
      <c r="BD128" s="0" t="n">
        <v>15</v>
      </c>
      <c r="BE128" s="0" t="n">
        <v>16</v>
      </c>
      <c r="BF128" s="0" t="n">
        <v>16</v>
      </c>
      <c r="BG128" s="0" t="n">
        <v>15</v>
      </c>
      <c r="BH128" s="0" t="n">
        <v>16</v>
      </c>
      <c r="BI128" s="0" t="n">
        <v>19</v>
      </c>
      <c r="BJ128" s="0" t="n">
        <v>23</v>
      </c>
      <c r="BK128" s="0" t="n">
        <v>14</v>
      </c>
      <c r="BL128" s="0" t="n">
        <v>16</v>
      </c>
      <c r="BM128" s="0" t="n">
        <v>15</v>
      </c>
      <c r="BN128" s="0" t="n">
        <v>20</v>
      </c>
      <c r="BO128" s="0" t="n">
        <v>20</v>
      </c>
      <c r="BP128" s="0" t="n">
        <v>18</v>
      </c>
      <c r="BQ128" s="0" t="n">
        <v>21</v>
      </c>
      <c r="BR128" s="0" t="n">
        <v>19</v>
      </c>
      <c r="BS128" s="0" t="n">
        <v>13</v>
      </c>
      <c r="BT128" s="0" t="n">
        <v>14</v>
      </c>
      <c r="BU128" s="0" t="n">
        <v>12</v>
      </c>
      <c r="BV128" s="0" t="n">
        <v>13</v>
      </c>
      <c r="BW128" s="0" t="n">
        <v>17</v>
      </c>
      <c r="BX128" s="0" t="n">
        <v>17</v>
      </c>
      <c r="BY128" s="0" t="n">
        <v>20</v>
      </c>
      <c r="BZ128" s="0" t="n">
        <v>21</v>
      </c>
    </row>
    <row r="129" customFormat="false" ht="15" hidden="false" customHeight="false" outlineLevel="0" collapsed="false">
      <c r="A129" s="0" t="n">
        <v>42198</v>
      </c>
      <c r="B129" s="0" t="n">
        <v>42198</v>
      </c>
      <c r="C129" s="22" t="n">
        <v>16962</v>
      </c>
      <c r="D129" s="0" t="n">
        <v>42198</v>
      </c>
      <c r="E129" s="0" t="s">
        <v>291</v>
      </c>
      <c r="F129" s="0" t="n">
        <v>765</v>
      </c>
      <c r="G129" s="22" t="n">
        <v>43011</v>
      </c>
      <c r="H129" s="0" t="s">
        <v>681</v>
      </c>
      <c r="I129" s="0" t="n">
        <v>20</v>
      </c>
      <c r="J129" s="0" t="n">
        <v>11</v>
      </c>
      <c r="K129" s="0" t="s">
        <v>552</v>
      </c>
      <c r="L129" s="0" t="s">
        <v>697</v>
      </c>
      <c r="M129" s="0" t="s">
        <v>698</v>
      </c>
      <c r="N129" s="0" t="s">
        <v>555</v>
      </c>
      <c r="O129" s="0" t="n">
        <v>15</v>
      </c>
      <c r="P129" s="0" t="n">
        <v>16</v>
      </c>
      <c r="Q129" s="0" t="n">
        <v>17</v>
      </c>
      <c r="R129" s="0" t="n">
        <v>19</v>
      </c>
      <c r="S129" s="0" t="n">
        <v>18</v>
      </c>
      <c r="T129" s="0" t="n">
        <v>19</v>
      </c>
      <c r="U129" s="0" t="n">
        <v>16</v>
      </c>
      <c r="V129" s="0" t="n">
        <v>20</v>
      </c>
      <c r="W129" s="0" t="n">
        <v>14</v>
      </c>
      <c r="X129" s="0" t="n">
        <v>17</v>
      </c>
      <c r="Y129" s="0" t="n">
        <v>18</v>
      </c>
      <c r="Z129" s="0" t="n">
        <v>18</v>
      </c>
      <c r="AA129" s="0" t="n">
        <v>22</v>
      </c>
      <c r="AB129" s="0" t="n">
        <v>23</v>
      </c>
      <c r="AC129" s="0" t="n">
        <v>23</v>
      </c>
      <c r="AD129" s="0" t="n">
        <v>23</v>
      </c>
      <c r="AE129" s="0" t="n">
        <v>18</v>
      </c>
      <c r="AF129" s="0" t="n">
        <v>18</v>
      </c>
      <c r="AG129" s="0" t="n">
        <v>17</v>
      </c>
      <c r="AH129" s="0" t="n">
        <v>19</v>
      </c>
      <c r="AI129" s="0" t="n">
        <v>18</v>
      </c>
      <c r="AJ129" s="0" t="n">
        <v>18</v>
      </c>
      <c r="AK129" s="0" t="n">
        <v>18</v>
      </c>
      <c r="AL129" s="0" t="n">
        <v>18</v>
      </c>
      <c r="AM129" s="0" t="n">
        <v>17</v>
      </c>
      <c r="AN129" s="0" t="n">
        <v>18</v>
      </c>
      <c r="AO129" s="0" t="n">
        <v>18</v>
      </c>
      <c r="AP129" s="0" t="n">
        <v>13</v>
      </c>
      <c r="AQ129" s="0" t="n">
        <v>12</v>
      </c>
      <c r="AR129" s="0" t="n">
        <v>17</v>
      </c>
      <c r="AS129" s="0" t="n">
        <v>14</v>
      </c>
      <c r="AT129" s="0" t="n">
        <v>15</v>
      </c>
      <c r="AU129" s="0" t="n">
        <v>18</v>
      </c>
      <c r="AV129" s="0" t="n">
        <v>18</v>
      </c>
      <c r="AW129" s="0" t="n">
        <v>18</v>
      </c>
      <c r="AX129" s="0" t="n">
        <v>11</v>
      </c>
      <c r="AY129" s="0" t="n">
        <v>13</v>
      </c>
      <c r="AZ129" s="0" t="n">
        <v>18</v>
      </c>
      <c r="BA129" s="0" t="n">
        <v>14</v>
      </c>
      <c r="BB129" s="0" t="n">
        <v>17</v>
      </c>
      <c r="BC129" s="0" t="n">
        <v>12</v>
      </c>
      <c r="BD129" s="0" t="n">
        <v>17</v>
      </c>
      <c r="BE129" s="0" t="n">
        <v>15</v>
      </c>
      <c r="BF129" s="0" t="n">
        <v>14</v>
      </c>
      <c r="BG129" s="0" t="n">
        <v>14</v>
      </c>
      <c r="BH129" s="0" t="n">
        <v>15</v>
      </c>
      <c r="BI129" s="0" t="n">
        <v>14</v>
      </c>
      <c r="BJ129" s="0" t="n">
        <v>17</v>
      </c>
      <c r="BK129" s="0" t="n">
        <v>15</v>
      </c>
      <c r="BL129" s="0" t="n">
        <v>16</v>
      </c>
      <c r="BM129" s="0" t="n">
        <v>16</v>
      </c>
      <c r="BN129" s="0" t="n">
        <v>18</v>
      </c>
      <c r="BO129" s="0" t="n">
        <v>18</v>
      </c>
      <c r="BP129" s="0" t="n">
        <v>16</v>
      </c>
      <c r="BQ129" s="0" t="n">
        <v>17</v>
      </c>
      <c r="BR129" s="0" t="n">
        <v>19</v>
      </c>
      <c r="BS129" s="0" t="n">
        <v>14</v>
      </c>
      <c r="BT129" s="0" t="n">
        <v>14</v>
      </c>
      <c r="BU129" s="0" t="n">
        <v>14</v>
      </c>
      <c r="BV129" s="0" t="n">
        <v>15</v>
      </c>
      <c r="BW129" s="0" t="n">
        <v>17</v>
      </c>
      <c r="BX129" s="0" t="n">
        <v>16</v>
      </c>
      <c r="BY129" s="0" t="n">
        <v>15</v>
      </c>
      <c r="BZ129" s="0" t="n">
        <v>20</v>
      </c>
    </row>
    <row r="130" customFormat="false" ht="15" hidden="false" customHeight="false" outlineLevel="0" collapsed="false">
      <c r="A130" s="0" t="n">
        <v>42220</v>
      </c>
      <c r="B130" s="0" t="n">
        <v>42220</v>
      </c>
      <c r="C130" s="22" t="n">
        <v>24731</v>
      </c>
      <c r="D130" s="0" t="n">
        <v>42220</v>
      </c>
      <c r="E130" s="0" t="s">
        <v>290</v>
      </c>
      <c r="F130" s="0" t="n">
        <v>154</v>
      </c>
      <c r="G130" s="22" t="n">
        <v>42817</v>
      </c>
      <c r="H130" s="0" t="s">
        <v>682</v>
      </c>
      <c r="I130" s="0" t="n">
        <v>24</v>
      </c>
      <c r="J130" s="0" t="n">
        <v>10</v>
      </c>
      <c r="K130" s="0" t="s">
        <v>552</v>
      </c>
      <c r="L130" s="0" t="s">
        <v>697</v>
      </c>
      <c r="M130" s="0" t="s">
        <v>698</v>
      </c>
      <c r="N130" s="0" t="s">
        <v>555</v>
      </c>
      <c r="O130" s="0" t="n">
        <v>16</v>
      </c>
      <c r="P130" s="0" t="n">
        <v>23</v>
      </c>
      <c r="Q130" s="0" t="n">
        <v>19</v>
      </c>
      <c r="R130" s="0" t="n">
        <v>27</v>
      </c>
      <c r="S130" s="0" t="n">
        <v>36</v>
      </c>
      <c r="T130" s="0" t="n">
        <v>48</v>
      </c>
      <c r="U130" s="0" t="n">
        <v>46</v>
      </c>
      <c r="V130" s="0" t="n">
        <v>29</v>
      </c>
      <c r="W130" s="0" t="n">
        <v>24</v>
      </c>
      <c r="X130" s="0" t="n">
        <v>24</v>
      </c>
      <c r="Y130" s="0" t="n">
        <v>29</v>
      </c>
      <c r="Z130" s="0" t="n">
        <v>39</v>
      </c>
      <c r="AA130" s="0" t="n">
        <v>44</v>
      </c>
      <c r="AB130" s="0" t="n">
        <v>67</v>
      </c>
      <c r="AC130" s="0" t="n">
        <v>110</v>
      </c>
      <c r="AD130" s="0" t="n">
        <v>98</v>
      </c>
      <c r="AE130" s="0" t="n">
        <v>19</v>
      </c>
      <c r="AF130" s="0" t="n">
        <v>21</v>
      </c>
      <c r="AG130" s="0" t="n">
        <v>30</v>
      </c>
      <c r="AH130" s="0" t="n">
        <v>32</v>
      </c>
      <c r="AI130" s="0" t="n">
        <v>34</v>
      </c>
      <c r="AJ130" s="0" t="n">
        <v>45</v>
      </c>
      <c r="AK130" s="0" t="n">
        <v>73</v>
      </c>
      <c r="AL130" s="0" t="n">
        <v>134</v>
      </c>
      <c r="AM130" s="0" t="n">
        <v>16</v>
      </c>
      <c r="AN130" s="0" t="n">
        <v>17</v>
      </c>
      <c r="AO130" s="0" t="n">
        <v>20</v>
      </c>
      <c r="AP130" s="0" t="n">
        <v>15</v>
      </c>
      <c r="AQ130" s="0" t="n">
        <v>17</v>
      </c>
      <c r="AR130" s="0" t="n">
        <v>23</v>
      </c>
      <c r="AS130" s="0" t="n">
        <v>40</v>
      </c>
      <c r="AT130" s="0" t="n">
        <v>75</v>
      </c>
      <c r="AU130" s="0" t="n">
        <v>18</v>
      </c>
      <c r="AV130" s="0" t="n">
        <v>21</v>
      </c>
      <c r="AW130" s="0" t="n">
        <v>16</v>
      </c>
      <c r="AX130" s="0" t="n">
        <v>16</v>
      </c>
      <c r="AY130" s="0" t="n">
        <v>17</v>
      </c>
      <c r="AZ130" s="0" t="n">
        <v>25</v>
      </c>
      <c r="BA130" s="0" t="n">
        <v>41</v>
      </c>
      <c r="BB130" s="0" t="n">
        <v>73</v>
      </c>
      <c r="BC130" s="0" t="n">
        <v>16</v>
      </c>
      <c r="BD130" s="0" t="n">
        <v>16</v>
      </c>
      <c r="BE130" s="0" t="n">
        <v>19</v>
      </c>
      <c r="BF130" s="0" t="n">
        <v>25</v>
      </c>
      <c r="BG130" s="0" t="n">
        <v>34</v>
      </c>
      <c r="BH130" s="0" t="n">
        <v>43</v>
      </c>
      <c r="BI130" s="0" t="n">
        <v>58</v>
      </c>
      <c r="BJ130" s="0" t="n">
        <v>92</v>
      </c>
      <c r="BK130" s="0" t="n">
        <v>19</v>
      </c>
      <c r="BL130" s="0" t="n">
        <v>20</v>
      </c>
      <c r="BM130" s="0" t="n">
        <v>24</v>
      </c>
      <c r="BN130" s="0" t="n">
        <v>30</v>
      </c>
      <c r="BO130" s="0" t="n">
        <v>36</v>
      </c>
      <c r="BP130" s="0" t="n">
        <v>49</v>
      </c>
      <c r="BQ130" s="0" t="n">
        <v>76</v>
      </c>
      <c r="BR130" s="0" t="n">
        <v>130</v>
      </c>
      <c r="BS130" s="0" t="n">
        <v>20</v>
      </c>
      <c r="BT130" s="0" t="n">
        <v>23</v>
      </c>
      <c r="BU130" s="0" t="n">
        <v>30</v>
      </c>
      <c r="BV130" s="0" t="n">
        <v>38</v>
      </c>
      <c r="BW130" s="0" t="n">
        <v>49</v>
      </c>
      <c r="BX130" s="0" t="n">
        <v>64</v>
      </c>
      <c r="BY130" s="0" t="n">
        <v>101</v>
      </c>
      <c r="BZ130" s="0" t="n">
        <v>104</v>
      </c>
    </row>
    <row r="131" customFormat="false" ht="15" hidden="false" customHeight="false" outlineLevel="0" collapsed="false">
      <c r="A131" s="0" t="n">
        <v>42220</v>
      </c>
      <c r="B131" s="0" t="n">
        <v>42220</v>
      </c>
      <c r="C131" s="22" t="n">
        <v>24731</v>
      </c>
      <c r="D131" s="0" t="n">
        <v>42220</v>
      </c>
      <c r="E131" s="0" t="s">
        <v>291</v>
      </c>
      <c r="F131" s="0" t="n">
        <v>153</v>
      </c>
      <c r="G131" s="22" t="n">
        <v>42817</v>
      </c>
      <c r="H131" s="0" t="s">
        <v>683</v>
      </c>
      <c r="I131" s="0" t="n">
        <v>24</v>
      </c>
      <c r="J131" s="0" t="n">
        <v>9</v>
      </c>
      <c r="K131" s="0" t="s">
        <v>552</v>
      </c>
      <c r="L131" s="0" t="s">
        <v>697</v>
      </c>
      <c r="M131" s="0" t="s">
        <v>698</v>
      </c>
      <c r="N131" s="0" t="s">
        <v>555</v>
      </c>
      <c r="O131" s="0" t="n">
        <v>24</v>
      </c>
      <c r="P131" s="0" t="n">
        <v>27</v>
      </c>
      <c r="Q131" s="0" t="n">
        <v>31</v>
      </c>
      <c r="R131" s="0" t="n">
        <v>36</v>
      </c>
      <c r="S131" s="0" t="n">
        <v>52</v>
      </c>
      <c r="T131" s="0" t="n">
        <v>78</v>
      </c>
      <c r="U131" s="0" t="n">
        <v>85</v>
      </c>
      <c r="V131" s="0" t="n">
        <v>69</v>
      </c>
      <c r="W131" s="0" t="n">
        <v>27</v>
      </c>
      <c r="X131" s="0" t="n">
        <v>26</v>
      </c>
      <c r="Y131" s="0" t="n">
        <v>36</v>
      </c>
      <c r="Z131" s="0" t="n">
        <v>38</v>
      </c>
      <c r="AA131" s="0" t="n">
        <v>41</v>
      </c>
      <c r="AB131" s="0" t="n">
        <v>60</v>
      </c>
      <c r="AC131" s="0" t="n">
        <v>105</v>
      </c>
      <c r="AD131" s="0" t="n">
        <v>127</v>
      </c>
      <c r="AE131" s="0" t="n">
        <v>19</v>
      </c>
      <c r="AF131" s="0" t="n">
        <v>23</v>
      </c>
      <c r="AG131" s="0" t="n">
        <v>30</v>
      </c>
      <c r="AH131" s="0" t="n">
        <v>35</v>
      </c>
      <c r="AI131" s="0" t="n">
        <v>39</v>
      </c>
      <c r="AJ131" s="0" t="n">
        <v>50</v>
      </c>
      <c r="AK131" s="0" t="n">
        <v>69</v>
      </c>
      <c r="AL131" s="0" t="n">
        <v>128</v>
      </c>
      <c r="AM131" s="0" t="n">
        <v>15</v>
      </c>
      <c r="AN131" s="0" t="n">
        <v>18</v>
      </c>
      <c r="AO131" s="0" t="n">
        <v>21</v>
      </c>
      <c r="AP131" s="0" t="n">
        <v>16</v>
      </c>
      <c r="AQ131" s="0" t="n">
        <v>15</v>
      </c>
      <c r="AR131" s="0" t="n">
        <v>23</v>
      </c>
      <c r="AS131" s="0" t="n">
        <v>40</v>
      </c>
      <c r="AT131" s="0" t="n">
        <v>77</v>
      </c>
      <c r="AU131" s="0" t="n">
        <v>17</v>
      </c>
      <c r="AV131" s="0" t="n">
        <v>17</v>
      </c>
      <c r="AW131" s="0" t="n">
        <v>17</v>
      </c>
      <c r="AX131" s="0" t="n">
        <v>16</v>
      </c>
      <c r="AY131" s="0" t="n">
        <v>16</v>
      </c>
      <c r="AZ131" s="0" t="n">
        <v>25</v>
      </c>
      <c r="BA131" s="0" t="n">
        <v>44</v>
      </c>
      <c r="BB131" s="0" t="n">
        <v>80</v>
      </c>
      <c r="BC131" s="0" t="n">
        <v>16</v>
      </c>
      <c r="BD131" s="0" t="n">
        <v>16</v>
      </c>
      <c r="BE131" s="0" t="n">
        <v>19</v>
      </c>
      <c r="BF131" s="0" t="n">
        <v>26</v>
      </c>
      <c r="BG131" s="0" t="n">
        <v>36</v>
      </c>
      <c r="BH131" s="0" t="n">
        <v>44</v>
      </c>
      <c r="BI131" s="0" t="n">
        <v>61</v>
      </c>
      <c r="BJ131" s="0" t="n">
        <v>97</v>
      </c>
      <c r="BK131" s="0" t="n">
        <v>22</v>
      </c>
      <c r="BL131" s="0" t="n">
        <v>22</v>
      </c>
      <c r="BM131" s="0" t="n">
        <v>25</v>
      </c>
      <c r="BN131" s="0" t="n">
        <v>29</v>
      </c>
      <c r="BO131" s="0" t="n">
        <v>40</v>
      </c>
      <c r="BP131" s="0" t="n">
        <v>53</v>
      </c>
      <c r="BQ131" s="0" t="n">
        <v>80</v>
      </c>
      <c r="BR131" s="0" t="n">
        <v>121</v>
      </c>
      <c r="BS131" s="0" t="n">
        <v>24</v>
      </c>
      <c r="BT131" s="0" t="n">
        <v>30</v>
      </c>
      <c r="BU131" s="0" t="n">
        <v>33</v>
      </c>
      <c r="BV131" s="0" t="n">
        <v>38</v>
      </c>
      <c r="BW131" s="0" t="n">
        <v>51</v>
      </c>
      <c r="BX131" s="0" t="n">
        <v>70</v>
      </c>
      <c r="BY131" s="0" t="n">
        <v>98</v>
      </c>
      <c r="BZ131" s="0" t="n">
        <v>85</v>
      </c>
    </row>
    <row r="132" customFormat="false" ht="15" hidden="false" customHeight="false" outlineLevel="0" collapsed="false">
      <c r="A132" s="0" t="n">
        <v>42501</v>
      </c>
      <c r="B132" s="0" t="n">
        <v>42501</v>
      </c>
      <c r="C132" s="22" t="n">
        <v>16880</v>
      </c>
      <c r="D132" s="0" t="n">
        <v>42501</v>
      </c>
      <c r="E132" s="0" t="s">
        <v>290</v>
      </c>
      <c r="F132" s="0" t="n">
        <v>370</v>
      </c>
      <c r="G132" s="22" t="n">
        <v>43028</v>
      </c>
      <c r="H132" s="0" t="s">
        <v>684</v>
      </c>
      <c r="I132" s="0" t="n">
        <v>19</v>
      </c>
      <c r="J132" s="0" t="n">
        <v>11</v>
      </c>
      <c r="K132" s="0" t="s">
        <v>552</v>
      </c>
      <c r="L132" s="0" t="s">
        <v>697</v>
      </c>
      <c r="M132" s="0" t="s">
        <v>698</v>
      </c>
      <c r="N132" s="0" t="s">
        <v>555</v>
      </c>
      <c r="O132" s="0" t="n">
        <v>15</v>
      </c>
      <c r="P132" s="0" t="n">
        <v>16</v>
      </c>
      <c r="Q132" s="0" t="n">
        <v>20</v>
      </c>
      <c r="R132" s="0" t="n">
        <v>21</v>
      </c>
      <c r="S132" s="0" t="n">
        <v>26</v>
      </c>
      <c r="T132" s="0" t="n">
        <v>31</v>
      </c>
      <c r="U132" s="0" t="n">
        <v>32</v>
      </c>
      <c r="V132" s="0" t="n">
        <v>28</v>
      </c>
      <c r="W132" s="0" t="n">
        <v>16</v>
      </c>
      <c r="X132" s="0" t="n">
        <v>17</v>
      </c>
      <c r="Y132" s="0" t="n">
        <v>16</v>
      </c>
      <c r="Z132" s="0" t="n">
        <v>17</v>
      </c>
      <c r="AA132" s="0" t="n">
        <v>15</v>
      </c>
      <c r="AB132" s="0" t="n">
        <v>18</v>
      </c>
      <c r="AC132" s="0" t="n">
        <v>22</v>
      </c>
      <c r="AD132" s="0" t="n">
        <v>37</v>
      </c>
      <c r="AE132" s="0" t="n">
        <v>18</v>
      </c>
      <c r="AF132" s="0" t="n">
        <v>17</v>
      </c>
      <c r="AG132" s="0" t="n">
        <v>16</v>
      </c>
      <c r="AH132" s="0" t="n">
        <v>15</v>
      </c>
      <c r="AI132" s="0" t="n">
        <v>18</v>
      </c>
      <c r="AJ132" s="0" t="n">
        <v>23</v>
      </c>
      <c r="AK132" s="0" t="n">
        <v>22</v>
      </c>
      <c r="AL132" s="0" t="n">
        <v>23</v>
      </c>
      <c r="AM132" s="0" t="n">
        <v>18</v>
      </c>
      <c r="AN132" s="0" t="n">
        <v>17</v>
      </c>
      <c r="AO132" s="0" t="n">
        <v>18</v>
      </c>
      <c r="AP132" s="0" t="n">
        <v>12</v>
      </c>
      <c r="AQ132" s="0" t="n">
        <v>13</v>
      </c>
      <c r="AR132" s="0" t="n">
        <v>16</v>
      </c>
      <c r="AS132" s="0" t="n">
        <v>28</v>
      </c>
      <c r="AT132" s="0" t="n">
        <v>43</v>
      </c>
      <c r="AU132" s="0" t="n">
        <v>18</v>
      </c>
      <c r="AV132" s="0" t="n">
        <v>19</v>
      </c>
      <c r="AW132" s="0" t="n">
        <v>18</v>
      </c>
      <c r="AX132" s="0" t="n">
        <v>14</v>
      </c>
      <c r="AY132" s="0" t="n">
        <v>13</v>
      </c>
      <c r="AZ132" s="0" t="n">
        <v>18</v>
      </c>
      <c r="BA132" s="0" t="n">
        <v>31</v>
      </c>
      <c r="BB132" s="0" t="n">
        <v>47</v>
      </c>
      <c r="BC132" s="0" t="n">
        <v>17</v>
      </c>
      <c r="BD132" s="0" t="n">
        <v>16</v>
      </c>
      <c r="BE132" s="0" t="n">
        <v>18</v>
      </c>
      <c r="BF132" s="0" t="n">
        <v>23</v>
      </c>
      <c r="BG132" s="0" t="n">
        <v>24</v>
      </c>
      <c r="BH132" s="0" t="n">
        <v>29</v>
      </c>
      <c r="BI132" s="0" t="n">
        <v>37</v>
      </c>
      <c r="BJ132" s="0" t="n">
        <v>50</v>
      </c>
      <c r="BK132" s="0" t="n">
        <v>16</v>
      </c>
      <c r="BL132" s="0" t="n">
        <v>18</v>
      </c>
      <c r="BM132" s="0" t="n">
        <v>20</v>
      </c>
      <c r="BN132" s="0" t="n">
        <v>25</v>
      </c>
      <c r="BO132" s="0" t="n">
        <v>28</v>
      </c>
      <c r="BP132" s="0" t="n">
        <v>35</v>
      </c>
      <c r="BQ132" s="0" t="n">
        <v>38</v>
      </c>
      <c r="BR132" s="0" t="n">
        <v>45</v>
      </c>
      <c r="BS132" s="0" t="n">
        <v>16</v>
      </c>
      <c r="BT132" s="0" t="n">
        <v>18</v>
      </c>
      <c r="BU132" s="0" t="n">
        <v>19</v>
      </c>
      <c r="BV132" s="0" t="n">
        <v>23</v>
      </c>
      <c r="BW132" s="0" t="n">
        <v>25</v>
      </c>
      <c r="BX132" s="0" t="n">
        <v>32</v>
      </c>
      <c r="BY132" s="0" t="n">
        <v>37</v>
      </c>
      <c r="BZ132" s="0" t="n">
        <v>54</v>
      </c>
    </row>
    <row r="133" customFormat="false" ht="15" hidden="false" customHeight="false" outlineLevel="0" collapsed="false">
      <c r="A133" s="0" t="n">
        <v>42501</v>
      </c>
      <c r="B133" s="0" t="n">
        <v>42501</v>
      </c>
      <c r="C133" s="22" t="n">
        <v>16880</v>
      </c>
      <c r="D133" s="0" t="n">
        <v>42501</v>
      </c>
      <c r="E133" s="0" t="s">
        <v>291</v>
      </c>
      <c r="F133" s="0" t="n">
        <v>369</v>
      </c>
      <c r="G133" s="22" t="n">
        <v>43028</v>
      </c>
      <c r="H133" s="0" t="s">
        <v>685</v>
      </c>
      <c r="I133" s="0" t="n">
        <v>24</v>
      </c>
      <c r="J133" s="0" t="n">
        <v>9</v>
      </c>
      <c r="K133" s="0" t="s">
        <v>552</v>
      </c>
      <c r="L133" s="0" t="s">
        <v>697</v>
      </c>
      <c r="M133" s="0" t="s">
        <v>698</v>
      </c>
      <c r="N133" s="0" t="s">
        <v>555</v>
      </c>
      <c r="O133" s="0" t="n">
        <v>21</v>
      </c>
      <c r="P133" s="0" t="n">
        <v>23</v>
      </c>
      <c r="Q133" s="0" t="n">
        <v>26</v>
      </c>
      <c r="R133" s="0" t="n">
        <v>31</v>
      </c>
      <c r="S133" s="0" t="n">
        <v>33</v>
      </c>
      <c r="T133" s="0" t="n">
        <v>39</v>
      </c>
      <c r="U133" s="0" t="n">
        <v>67</v>
      </c>
      <c r="V133" s="0" t="n">
        <v>77</v>
      </c>
      <c r="W133" s="0" t="n">
        <v>19</v>
      </c>
      <c r="X133" s="0" t="n">
        <v>21</v>
      </c>
      <c r="Y133" s="0" t="n">
        <v>25</v>
      </c>
      <c r="Z133" s="0" t="n">
        <v>28</v>
      </c>
      <c r="AA133" s="0" t="n">
        <v>27</v>
      </c>
      <c r="AB133" s="0" t="n">
        <v>30</v>
      </c>
      <c r="AC133" s="0" t="n">
        <v>46</v>
      </c>
      <c r="AD133" s="0" t="n">
        <v>67</v>
      </c>
      <c r="AE133" s="0" t="n">
        <v>17</v>
      </c>
      <c r="AF133" s="0" t="n">
        <v>18</v>
      </c>
      <c r="AG133" s="0" t="n">
        <v>19</v>
      </c>
      <c r="AH133" s="0" t="n">
        <v>19</v>
      </c>
      <c r="AI133" s="0" t="n">
        <v>19</v>
      </c>
      <c r="AJ133" s="0" t="n">
        <v>20</v>
      </c>
      <c r="AK133" s="0" t="n">
        <v>27</v>
      </c>
      <c r="AL133" s="0" t="n">
        <v>55</v>
      </c>
      <c r="AM133" s="0" t="n">
        <v>19</v>
      </c>
      <c r="AN133" s="0" t="n">
        <v>17</v>
      </c>
      <c r="AO133" s="0" t="n">
        <v>17</v>
      </c>
      <c r="AP133" s="0" t="n">
        <v>12</v>
      </c>
      <c r="AQ133" s="0" t="n">
        <v>14</v>
      </c>
      <c r="AR133" s="0" t="n">
        <v>21</v>
      </c>
      <c r="AS133" s="0" t="n">
        <v>32</v>
      </c>
      <c r="AT133" s="0" t="n">
        <v>44</v>
      </c>
      <c r="AU133" s="0" t="n">
        <v>20</v>
      </c>
      <c r="AV133" s="0" t="n">
        <v>20</v>
      </c>
      <c r="AW133" s="0" t="n">
        <v>17</v>
      </c>
      <c r="AX133" s="0" t="n">
        <v>14</v>
      </c>
      <c r="AY133" s="0" t="n">
        <v>15</v>
      </c>
      <c r="AZ133" s="0" t="n">
        <v>22</v>
      </c>
      <c r="BA133" s="0" t="n">
        <v>40</v>
      </c>
      <c r="BB133" s="0" t="n">
        <v>56</v>
      </c>
      <c r="BC133" s="0" t="n">
        <v>17</v>
      </c>
      <c r="BD133" s="0" t="n">
        <v>18</v>
      </c>
      <c r="BE133" s="0" t="n">
        <v>19</v>
      </c>
      <c r="BF133" s="0" t="n">
        <v>25</v>
      </c>
      <c r="BG133" s="0" t="n">
        <v>25</v>
      </c>
      <c r="BH133" s="0" t="n">
        <v>34</v>
      </c>
      <c r="BI133" s="0" t="n">
        <v>40</v>
      </c>
      <c r="BJ133" s="0" t="n">
        <v>70</v>
      </c>
      <c r="BK133" s="0" t="n">
        <v>18</v>
      </c>
      <c r="BL133" s="0" t="n">
        <v>20</v>
      </c>
      <c r="BM133" s="0" t="n">
        <v>26</v>
      </c>
      <c r="BN133" s="0" t="n">
        <v>30</v>
      </c>
      <c r="BO133" s="0" t="n">
        <v>36</v>
      </c>
      <c r="BP133" s="0" t="n">
        <v>41</v>
      </c>
      <c r="BQ133" s="0" t="n">
        <v>59</v>
      </c>
      <c r="BR133" s="0" t="n">
        <v>92</v>
      </c>
      <c r="BS133" s="0" t="n">
        <v>19</v>
      </c>
      <c r="BT133" s="0" t="n">
        <v>21</v>
      </c>
      <c r="BU133" s="0" t="n">
        <v>30</v>
      </c>
      <c r="BV133" s="0" t="n">
        <v>34</v>
      </c>
      <c r="BW133" s="0" t="n">
        <v>43</v>
      </c>
      <c r="BX133" s="0" t="n">
        <v>50</v>
      </c>
      <c r="BY133" s="0" t="n">
        <v>62</v>
      </c>
      <c r="BZ133" s="0" t="n">
        <v>93</v>
      </c>
    </row>
    <row r="134" customFormat="false" ht="15" hidden="false" customHeight="false" outlineLevel="0" collapsed="false">
      <c r="A134" s="0" t="n">
        <v>42772</v>
      </c>
      <c r="B134" s="0" t="n">
        <v>42772</v>
      </c>
      <c r="C134" s="22" t="n">
        <v>25869</v>
      </c>
      <c r="D134" s="0" t="n">
        <v>42772</v>
      </c>
      <c r="E134" s="0" t="s">
        <v>290</v>
      </c>
      <c r="F134" s="0" t="n">
        <v>178</v>
      </c>
      <c r="G134" s="22" t="n">
        <v>42857</v>
      </c>
      <c r="H134" s="0" t="s">
        <v>686</v>
      </c>
      <c r="I134" s="0" t="n">
        <v>25</v>
      </c>
      <c r="J134" s="0" t="n">
        <v>9</v>
      </c>
      <c r="K134" s="0" t="s">
        <v>552</v>
      </c>
      <c r="L134" s="0" t="s">
        <v>697</v>
      </c>
      <c r="M134" s="0" t="s">
        <v>698</v>
      </c>
      <c r="N134" s="0" t="s">
        <v>555</v>
      </c>
      <c r="O134" s="0" t="n">
        <v>14</v>
      </c>
      <c r="P134" s="0" t="n">
        <v>11</v>
      </c>
      <c r="Q134" s="0" t="n">
        <v>14</v>
      </c>
      <c r="R134" s="0" t="n">
        <v>16</v>
      </c>
      <c r="S134" s="0" t="n">
        <v>15</v>
      </c>
      <c r="T134" s="0" t="n">
        <v>14</v>
      </c>
      <c r="U134" s="0" t="n">
        <v>17</v>
      </c>
      <c r="V134" s="0" t="n">
        <v>20</v>
      </c>
      <c r="W134" s="0" t="n">
        <v>13</v>
      </c>
      <c r="X134" s="0" t="n">
        <v>15</v>
      </c>
      <c r="Y134" s="0" t="n">
        <v>15</v>
      </c>
      <c r="Z134" s="0" t="n">
        <v>14</v>
      </c>
      <c r="AA134" s="0" t="n">
        <v>16</v>
      </c>
      <c r="AB134" s="0" t="n">
        <v>14</v>
      </c>
      <c r="AC134" s="0" t="n">
        <v>16</v>
      </c>
      <c r="AD134" s="0" t="n">
        <v>14</v>
      </c>
      <c r="AE134" s="0" t="n">
        <v>15</v>
      </c>
      <c r="AF134" s="0" t="n">
        <v>15</v>
      </c>
      <c r="AG134" s="0" t="n">
        <v>17</v>
      </c>
      <c r="AH134" s="0" t="n">
        <v>16</v>
      </c>
      <c r="AI134" s="0" t="n">
        <v>18</v>
      </c>
      <c r="AJ134" s="0" t="n">
        <v>18</v>
      </c>
      <c r="AK134" s="0" t="n">
        <v>19</v>
      </c>
      <c r="AL134" s="0" t="n">
        <v>20</v>
      </c>
      <c r="AM134" s="0" t="n">
        <v>12</v>
      </c>
      <c r="AN134" s="0" t="n">
        <v>12</v>
      </c>
      <c r="AO134" s="0" t="n">
        <v>17</v>
      </c>
      <c r="AP134" s="0" t="n">
        <v>14</v>
      </c>
      <c r="AQ134" s="0" t="n">
        <v>14</v>
      </c>
      <c r="AR134" s="0" t="n">
        <v>19</v>
      </c>
      <c r="AS134" s="0" t="n">
        <v>29</v>
      </c>
      <c r="AT134" s="0" t="n">
        <v>40</v>
      </c>
      <c r="AU134" s="0" t="n">
        <v>12</v>
      </c>
      <c r="AV134" s="0" t="n">
        <v>14</v>
      </c>
      <c r="AW134" s="0" t="n">
        <v>16</v>
      </c>
      <c r="AX134" s="0" t="n">
        <v>11</v>
      </c>
      <c r="AY134" s="0" t="n">
        <v>13</v>
      </c>
      <c r="AZ134" s="0" t="n">
        <v>16</v>
      </c>
      <c r="BA134" s="0" t="n">
        <v>24</v>
      </c>
      <c r="BB134" s="0" t="n">
        <v>36</v>
      </c>
      <c r="BC134" s="0" t="n">
        <v>11</v>
      </c>
      <c r="BD134" s="0" t="n">
        <v>13</v>
      </c>
      <c r="BE134" s="0" t="n">
        <v>11</v>
      </c>
      <c r="BF134" s="0" t="n">
        <v>15</v>
      </c>
      <c r="BG134" s="0" t="n">
        <v>17</v>
      </c>
      <c r="BH134" s="0" t="n">
        <v>17</v>
      </c>
      <c r="BI134" s="0" t="n">
        <v>19</v>
      </c>
      <c r="BJ134" s="0" t="n">
        <v>19</v>
      </c>
      <c r="BK134" s="0" t="n">
        <v>12</v>
      </c>
      <c r="BL134" s="0" t="n">
        <v>14</v>
      </c>
      <c r="BM134" s="0" t="n">
        <v>12</v>
      </c>
      <c r="BN134" s="0" t="n">
        <v>17</v>
      </c>
      <c r="BO134" s="0" t="n">
        <v>20</v>
      </c>
      <c r="BP134" s="0" t="n">
        <v>20</v>
      </c>
      <c r="BQ134" s="0" t="n">
        <v>18</v>
      </c>
      <c r="BR134" s="0" t="n">
        <v>14</v>
      </c>
      <c r="BS134" s="0" t="n">
        <v>14</v>
      </c>
      <c r="BT134" s="0" t="n">
        <v>17</v>
      </c>
      <c r="BU134" s="0" t="n">
        <v>18</v>
      </c>
      <c r="BV134" s="0" t="n">
        <v>18</v>
      </c>
      <c r="BW134" s="0" t="n">
        <v>12</v>
      </c>
      <c r="BX134" s="0" t="n">
        <v>12</v>
      </c>
      <c r="BY134" s="0" t="n">
        <v>11</v>
      </c>
      <c r="BZ134" s="0" t="n">
        <v>14</v>
      </c>
    </row>
    <row r="135" customFormat="false" ht="15" hidden="false" customHeight="false" outlineLevel="0" collapsed="false">
      <c r="A135" s="0" t="n">
        <v>42772</v>
      </c>
      <c r="B135" s="0" t="n">
        <v>42772</v>
      </c>
      <c r="C135" s="22" t="n">
        <v>25869</v>
      </c>
      <c r="D135" s="0" t="n">
        <v>42772</v>
      </c>
      <c r="E135" s="0" t="s">
        <v>291</v>
      </c>
      <c r="F135" s="0" t="n">
        <v>177</v>
      </c>
      <c r="G135" s="22" t="n">
        <v>42857</v>
      </c>
      <c r="H135" s="0" t="s">
        <v>687</v>
      </c>
      <c r="I135" s="0" t="n">
        <v>22</v>
      </c>
      <c r="J135" s="0" t="n">
        <v>10</v>
      </c>
      <c r="K135" s="0" t="s">
        <v>552</v>
      </c>
      <c r="L135" s="0" t="s">
        <v>697</v>
      </c>
      <c r="M135" s="0" t="s">
        <v>698</v>
      </c>
      <c r="N135" s="0" t="s">
        <v>555</v>
      </c>
      <c r="O135" s="0" t="n">
        <v>17</v>
      </c>
      <c r="P135" s="0" t="n">
        <v>15</v>
      </c>
      <c r="Q135" s="0" t="n">
        <v>18</v>
      </c>
      <c r="R135" s="0" t="n">
        <v>18</v>
      </c>
      <c r="S135" s="0" t="n">
        <v>19</v>
      </c>
      <c r="T135" s="0" t="n">
        <v>23</v>
      </c>
      <c r="U135" s="0" t="n">
        <v>41</v>
      </c>
      <c r="V135" s="0" t="n">
        <v>53</v>
      </c>
      <c r="W135" s="0" t="n">
        <v>13</v>
      </c>
      <c r="X135" s="0" t="n">
        <v>15</v>
      </c>
      <c r="Y135" s="0" t="n">
        <v>17</v>
      </c>
      <c r="Z135" s="0" t="n">
        <v>18</v>
      </c>
      <c r="AA135" s="0" t="n">
        <v>21</v>
      </c>
      <c r="AB135" s="0" t="n">
        <v>26</v>
      </c>
      <c r="AC135" s="0" t="n">
        <v>27</v>
      </c>
      <c r="AD135" s="0" t="n">
        <v>35</v>
      </c>
      <c r="AE135" s="0" t="n">
        <v>15</v>
      </c>
      <c r="AF135" s="0" t="n">
        <v>15</v>
      </c>
      <c r="AG135" s="0" t="n">
        <v>16</v>
      </c>
      <c r="AH135" s="0" t="n">
        <v>20</v>
      </c>
      <c r="AI135" s="0" t="n">
        <v>21</v>
      </c>
      <c r="AJ135" s="0" t="n">
        <v>24</v>
      </c>
      <c r="AK135" s="0" t="n">
        <v>30</v>
      </c>
      <c r="AL135" s="0" t="n">
        <v>36</v>
      </c>
      <c r="AM135" s="0" t="n">
        <v>14</v>
      </c>
      <c r="AN135" s="0" t="n">
        <v>15</v>
      </c>
      <c r="AO135" s="0" t="n">
        <v>17</v>
      </c>
      <c r="AP135" s="0" t="n">
        <v>16</v>
      </c>
      <c r="AQ135" s="0" t="n">
        <v>17</v>
      </c>
      <c r="AR135" s="0" t="n">
        <v>22</v>
      </c>
      <c r="AS135" s="0" t="n">
        <v>33</v>
      </c>
      <c r="AT135" s="0" t="n">
        <v>50</v>
      </c>
      <c r="AU135" s="0" t="n">
        <v>12</v>
      </c>
      <c r="AV135" s="0" t="n">
        <v>15</v>
      </c>
      <c r="AW135" s="0" t="n">
        <v>18</v>
      </c>
      <c r="AX135" s="0" t="n">
        <v>14</v>
      </c>
      <c r="AY135" s="0" t="n">
        <v>15</v>
      </c>
      <c r="AZ135" s="0" t="n">
        <v>26</v>
      </c>
      <c r="BA135" s="0" t="n">
        <v>46</v>
      </c>
      <c r="BB135" s="0" t="n">
        <v>78</v>
      </c>
      <c r="BC135" s="0" t="n">
        <v>12</v>
      </c>
      <c r="BD135" s="0" t="n">
        <v>13</v>
      </c>
      <c r="BE135" s="0" t="n">
        <v>17</v>
      </c>
      <c r="BF135" s="0" t="n">
        <v>24</v>
      </c>
      <c r="BG135" s="0" t="n">
        <v>34</v>
      </c>
      <c r="BH135" s="0" t="n">
        <v>40</v>
      </c>
      <c r="BI135" s="0" t="n">
        <v>52</v>
      </c>
      <c r="BJ135" s="0" t="n">
        <v>57</v>
      </c>
      <c r="BK135" s="0" t="n">
        <v>14</v>
      </c>
      <c r="BL135" s="0" t="n">
        <v>15</v>
      </c>
      <c r="BM135" s="0" t="n">
        <v>16</v>
      </c>
      <c r="BN135" s="0" t="n">
        <v>20</v>
      </c>
      <c r="BO135" s="0" t="n">
        <v>27</v>
      </c>
      <c r="BP135" s="0" t="n">
        <v>33</v>
      </c>
      <c r="BQ135" s="0" t="n">
        <v>34</v>
      </c>
      <c r="BR135" s="0" t="n">
        <v>28</v>
      </c>
      <c r="BS135" s="0" t="n">
        <v>12</v>
      </c>
      <c r="BT135" s="0" t="n">
        <v>14</v>
      </c>
      <c r="BU135" s="0" t="n">
        <v>15</v>
      </c>
      <c r="BV135" s="0" t="n">
        <v>17</v>
      </c>
      <c r="BW135" s="0" t="n">
        <v>21</v>
      </c>
      <c r="BX135" s="0" t="n">
        <v>21</v>
      </c>
      <c r="BY135" s="0" t="n">
        <v>19</v>
      </c>
      <c r="BZ135" s="0" t="n">
        <v>26</v>
      </c>
    </row>
    <row r="136" customFormat="false" ht="15" hidden="false" customHeight="false" outlineLevel="0" collapsed="false">
      <c r="A136" s="0" t="n">
        <v>42775</v>
      </c>
      <c r="B136" s="0" t="n">
        <v>42775</v>
      </c>
      <c r="C136" s="22" t="n">
        <v>19000</v>
      </c>
      <c r="D136" s="0" t="n">
        <v>42775</v>
      </c>
      <c r="E136" s="0" t="s">
        <v>290</v>
      </c>
      <c r="F136" s="0" t="n">
        <v>499</v>
      </c>
      <c r="G136" s="22" t="n">
        <v>43033</v>
      </c>
      <c r="H136" s="0" t="s">
        <v>688</v>
      </c>
      <c r="I136" s="0" t="n">
        <v>25</v>
      </c>
      <c r="J136" s="0" t="n">
        <v>10</v>
      </c>
      <c r="K136" s="0" t="s">
        <v>552</v>
      </c>
      <c r="L136" s="0" t="s">
        <v>697</v>
      </c>
      <c r="M136" s="0" t="s">
        <v>698</v>
      </c>
      <c r="N136" s="0" t="s">
        <v>555</v>
      </c>
      <c r="O136" s="0" t="n">
        <v>18</v>
      </c>
      <c r="P136" s="0" t="n">
        <v>20</v>
      </c>
      <c r="Q136" s="0" t="n">
        <v>23</v>
      </c>
      <c r="R136" s="0" t="n">
        <v>25</v>
      </c>
      <c r="S136" s="0" t="n">
        <v>27</v>
      </c>
      <c r="T136" s="0" t="n">
        <v>24</v>
      </c>
      <c r="U136" s="0" t="n">
        <v>32</v>
      </c>
      <c r="V136" s="0" t="n">
        <v>49</v>
      </c>
      <c r="W136" s="0" t="n">
        <v>17</v>
      </c>
      <c r="X136" s="0" t="n">
        <v>20</v>
      </c>
      <c r="Y136" s="0" t="n">
        <v>20</v>
      </c>
      <c r="Z136" s="0" t="n">
        <v>20</v>
      </c>
      <c r="AA136" s="0" t="n">
        <v>20</v>
      </c>
      <c r="AB136" s="0" t="n">
        <v>26</v>
      </c>
      <c r="AC136" s="0" t="n">
        <v>26</v>
      </c>
      <c r="AD136" s="0" t="n">
        <v>36</v>
      </c>
      <c r="AE136" s="0" t="n">
        <v>15</v>
      </c>
      <c r="AF136" s="0" t="n">
        <v>16</v>
      </c>
      <c r="AG136" s="0" t="n">
        <v>17</v>
      </c>
      <c r="AH136" s="0" t="n">
        <v>17</v>
      </c>
      <c r="AI136" s="0" t="n">
        <v>17</v>
      </c>
      <c r="AJ136" s="0" t="n">
        <v>21</v>
      </c>
      <c r="AK136" s="0" t="n">
        <v>20</v>
      </c>
      <c r="AL136" s="0" t="n">
        <v>35</v>
      </c>
      <c r="AM136" s="0" t="n">
        <v>17</v>
      </c>
      <c r="AN136" s="0" t="n">
        <v>17</v>
      </c>
      <c r="AO136" s="0" t="n">
        <v>17</v>
      </c>
      <c r="AP136" s="0" t="n">
        <v>14</v>
      </c>
      <c r="AQ136" s="0" t="n">
        <v>16</v>
      </c>
      <c r="AR136" s="0" t="n">
        <v>24</v>
      </c>
      <c r="AS136" s="0" t="n">
        <v>34</v>
      </c>
      <c r="AT136" s="0" t="n">
        <v>54</v>
      </c>
      <c r="AU136" s="0" t="n">
        <v>21</v>
      </c>
      <c r="AV136" s="0" t="n">
        <v>22</v>
      </c>
      <c r="AW136" s="0" t="n">
        <v>18</v>
      </c>
      <c r="AX136" s="0" t="n">
        <v>15</v>
      </c>
      <c r="AY136" s="0" t="n">
        <v>17</v>
      </c>
      <c r="AZ136" s="0" t="n">
        <v>24</v>
      </c>
      <c r="BA136" s="0" t="n">
        <v>41</v>
      </c>
      <c r="BB136" s="0" t="n">
        <v>72</v>
      </c>
      <c r="BC136" s="0" t="n">
        <v>20</v>
      </c>
      <c r="BD136" s="0" t="n">
        <v>17</v>
      </c>
      <c r="BE136" s="0" t="n">
        <v>20</v>
      </c>
      <c r="BF136" s="0" t="n">
        <v>29</v>
      </c>
      <c r="BG136" s="0" t="n">
        <v>36</v>
      </c>
      <c r="BH136" s="0" t="n">
        <v>44</v>
      </c>
      <c r="BI136" s="0" t="n">
        <v>57</v>
      </c>
      <c r="BJ136" s="0" t="n">
        <v>82</v>
      </c>
      <c r="BK136" s="0" t="n">
        <v>17</v>
      </c>
      <c r="BL136" s="0" t="n">
        <v>17</v>
      </c>
      <c r="BM136" s="0" t="n">
        <v>22</v>
      </c>
      <c r="BN136" s="0" t="n">
        <v>30</v>
      </c>
      <c r="BO136" s="0" t="n">
        <v>41</v>
      </c>
      <c r="BP136" s="0" t="n">
        <v>47</v>
      </c>
      <c r="BQ136" s="0" t="n">
        <v>55</v>
      </c>
      <c r="BR136" s="0" t="n">
        <v>82</v>
      </c>
      <c r="BS136" s="0" t="n">
        <v>18</v>
      </c>
      <c r="BT136" s="0" t="n">
        <v>22</v>
      </c>
      <c r="BU136" s="0" t="n">
        <v>26</v>
      </c>
      <c r="BV136" s="0" t="n">
        <v>32</v>
      </c>
      <c r="BW136" s="0" t="n">
        <v>41</v>
      </c>
      <c r="BX136" s="0" t="n">
        <v>53</v>
      </c>
      <c r="BY136" s="0" t="n">
        <v>70</v>
      </c>
      <c r="BZ136" s="0" t="n">
        <v>81</v>
      </c>
    </row>
    <row r="137" customFormat="false" ht="15" hidden="false" customHeight="false" outlineLevel="0" collapsed="false">
      <c r="A137" s="0" t="n">
        <v>42775</v>
      </c>
      <c r="B137" s="0" t="n">
        <v>42775</v>
      </c>
      <c r="C137" s="22" t="n">
        <v>19000</v>
      </c>
      <c r="D137" s="0" t="n">
        <v>42775</v>
      </c>
      <c r="E137" s="0" t="s">
        <v>291</v>
      </c>
      <c r="F137" s="0" t="n">
        <v>498</v>
      </c>
      <c r="G137" s="22" t="n">
        <v>43033</v>
      </c>
      <c r="H137" s="0" t="s">
        <v>689</v>
      </c>
      <c r="I137" s="0" t="n">
        <v>30</v>
      </c>
      <c r="J137" s="0" t="n">
        <v>7</v>
      </c>
      <c r="K137" s="0" t="s">
        <v>552</v>
      </c>
      <c r="L137" s="0" t="s">
        <v>697</v>
      </c>
      <c r="M137" s="0" t="s">
        <v>698</v>
      </c>
      <c r="N137" s="0" t="s">
        <v>555</v>
      </c>
      <c r="O137" s="0" t="n">
        <v>31</v>
      </c>
      <c r="P137" s="0" t="n">
        <v>32</v>
      </c>
      <c r="Q137" s="0" t="n">
        <v>40</v>
      </c>
      <c r="R137" s="0" t="n">
        <v>44</v>
      </c>
      <c r="S137" s="0" t="n">
        <v>44</v>
      </c>
      <c r="T137" s="0" t="n">
        <v>53</v>
      </c>
      <c r="U137" s="0" t="n">
        <v>77</v>
      </c>
      <c r="V137" s="0" t="n">
        <v>109</v>
      </c>
      <c r="W137" s="0" t="n">
        <v>23</v>
      </c>
      <c r="X137" s="0" t="n">
        <v>27</v>
      </c>
      <c r="Y137" s="0" t="n">
        <v>32</v>
      </c>
      <c r="Z137" s="0" t="n">
        <v>31</v>
      </c>
      <c r="AA137" s="0" t="n">
        <v>34</v>
      </c>
      <c r="AB137" s="0" t="n">
        <v>40</v>
      </c>
      <c r="AC137" s="0" t="n">
        <v>53</v>
      </c>
      <c r="AD137" s="0" t="n">
        <v>83</v>
      </c>
      <c r="AE137" s="0" t="n">
        <v>19</v>
      </c>
      <c r="AF137" s="0" t="n">
        <v>23</v>
      </c>
      <c r="AG137" s="0" t="n">
        <v>24</v>
      </c>
      <c r="AH137" s="0" t="n">
        <v>26</v>
      </c>
      <c r="AI137" s="0" t="n">
        <v>28</v>
      </c>
      <c r="AJ137" s="0" t="n">
        <v>34</v>
      </c>
      <c r="AK137" s="0" t="n">
        <v>47</v>
      </c>
      <c r="AL137" s="0" t="n">
        <v>71</v>
      </c>
      <c r="AM137" s="0" t="n">
        <v>15</v>
      </c>
      <c r="AN137" s="0" t="n">
        <v>16</v>
      </c>
      <c r="AO137" s="0" t="n">
        <v>18</v>
      </c>
      <c r="AP137" s="0" t="n">
        <v>16</v>
      </c>
      <c r="AQ137" s="0" t="n">
        <v>15</v>
      </c>
      <c r="AR137" s="0" t="n">
        <v>20</v>
      </c>
      <c r="AS137" s="0" t="n">
        <v>33</v>
      </c>
      <c r="AT137" s="0" t="n">
        <v>60</v>
      </c>
      <c r="AU137" s="0" t="n">
        <v>17</v>
      </c>
      <c r="AV137" s="0" t="n">
        <v>19</v>
      </c>
      <c r="AW137" s="0" t="n">
        <v>13</v>
      </c>
      <c r="AX137" s="0" t="n">
        <v>15</v>
      </c>
      <c r="AY137" s="0" t="n">
        <v>16</v>
      </c>
      <c r="AZ137" s="0" t="n">
        <v>21</v>
      </c>
      <c r="BA137" s="0" t="n">
        <v>39</v>
      </c>
      <c r="BB137" s="0" t="n">
        <v>61</v>
      </c>
      <c r="BC137" s="0" t="n">
        <v>18</v>
      </c>
      <c r="BD137" s="0" t="n">
        <v>15</v>
      </c>
      <c r="BE137" s="0" t="n">
        <v>19</v>
      </c>
      <c r="BF137" s="0" t="n">
        <v>24</v>
      </c>
      <c r="BG137" s="0" t="n">
        <v>32</v>
      </c>
      <c r="BH137" s="0" t="n">
        <v>39</v>
      </c>
      <c r="BI137" s="0" t="n">
        <v>51</v>
      </c>
      <c r="BJ137" s="0" t="n">
        <v>76</v>
      </c>
      <c r="BK137" s="0" t="n">
        <v>15</v>
      </c>
      <c r="BL137" s="0" t="n">
        <v>18</v>
      </c>
      <c r="BM137" s="0" t="n">
        <v>21</v>
      </c>
      <c r="BN137" s="0" t="n">
        <v>29</v>
      </c>
      <c r="BO137" s="0" t="n">
        <v>36</v>
      </c>
      <c r="BP137" s="0" t="n">
        <v>43</v>
      </c>
      <c r="BQ137" s="0" t="n">
        <v>52</v>
      </c>
      <c r="BR137" s="0" t="n">
        <v>83</v>
      </c>
      <c r="BS137" s="0" t="n">
        <v>18</v>
      </c>
      <c r="BT137" s="0" t="n">
        <v>21</v>
      </c>
      <c r="BU137" s="0" t="n">
        <v>27</v>
      </c>
      <c r="BV137" s="0" t="n">
        <v>31</v>
      </c>
      <c r="BW137" s="0" t="n">
        <v>37</v>
      </c>
      <c r="BX137" s="0" t="n">
        <v>46</v>
      </c>
      <c r="BY137" s="0" t="n">
        <v>65</v>
      </c>
      <c r="BZ137" s="0" t="n">
        <v>95</v>
      </c>
    </row>
    <row r="138" customFormat="false" ht="15" hidden="false" customHeight="false" outlineLevel="0" collapsed="false">
      <c r="A138" s="0" t="n">
        <v>43185</v>
      </c>
      <c r="B138" s="0" t="n">
        <v>43185</v>
      </c>
      <c r="C138" s="22" t="n">
        <v>25812</v>
      </c>
      <c r="D138" s="0" t="n">
        <v>43185</v>
      </c>
      <c r="E138" s="0" t="s">
        <v>290</v>
      </c>
      <c r="F138" s="0" t="n">
        <v>264</v>
      </c>
      <c r="G138" s="22" t="n">
        <v>43019</v>
      </c>
      <c r="H138" s="0" t="s">
        <v>690</v>
      </c>
      <c r="I138" s="0" t="n">
        <v>30</v>
      </c>
      <c r="J138" s="0" t="n">
        <v>10</v>
      </c>
      <c r="K138" s="0" t="s">
        <v>552</v>
      </c>
      <c r="L138" s="0" t="s">
        <v>697</v>
      </c>
      <c r="M138" s="0" t="s">
        <v>698</v>
      </c>
      <c r="N138" s="0" t="s">
        <v>555</v>
      </c>
      <c r="O138" s="0" t="n">
        <v>16</v>
      </c>
      <c r="P138" s="0" t="n">
        <v>20</v>
      </c>
      <c r="Q138" s="0" t="n">
        <v>20</v>
      </c>
      <c r="R138" s="0" t="n">
        <v>24</v>
      </c>
      <c r="S138" s="0" t="n">
        <v>31</v>
      </c>
      <c r="T138" s="0" t="n">
        <v>34</v>
      </c>
      <c r="U138" s="0" t="n">
        <v>32</v>
      </c>
      <c r="V138" s="0" t="n">
        <v>31</v>
      </c>
      <c r="W138" s="0" t="n">
        <v>15</v>
      </c>
      <c r="X138" s="0" t="n">
        <v>17</v>
      </c>
      <c r="Y138" s="0" t="n">
        <v>21</v>
      </c>
      <c r="Z138" s="0" t="n">
        <v>30</v>
      </c>
      <c r="AA138" s="0" t="n">
        <v>39</v>
      </c>
      <c r="AB138" s="0" t="n">
        <v>42</v>
      </c>
      <c r="AC138" s="0" t="n">
        <v>52</v>
      </c>
      <c r="AD138" s="0" t="n">
        <v>54</v>
      </c>
      <c r="AE138" s="0" t="n">
        <v>14</v>
      </c>
      <c r="AF138" s="0" t="n">
        <v>16</v>
      </c>
      <c r="AG138" s="0" t="n">
        <v>21</v>
      </c>
      <c r="AH138" s="0" t="n">
        <v>29</v>
      </c>
      <c r="AI138" s="0" t="n">
        <v>33</v>
      </c>
      <c r="AJ138" s="0" t="n">
        <v>39</v>
      </c>
      <c r="AK138" s="0" t="n">
        <v>54</v>
      </c>
      <c r="AL138" s="0" t="n">
        <v>78</v>
      </c>
      <c r="AM138" s="0" t="n">
        <v>15</v>
      </c>
      <c r="AN138" s="0" t="n">
        <v>18</v>
      </c>
      <c r="AO138" s="0" t="n">
        <v>17</v>
      </c>
      <c r="AP138" s="0" t="n">
        <v>16</v>
      </c>
      <c r="AQ138" s="0" t="n">
        <v>17</v>
      </c>
      <c r="AR138" s="0" t="n">
        <v>23</v>
      </c>
      <c r="AS138" s="0" t="n">
        <v>38</v>
      </c>
      <c r="AT138" s="0" t="n">
        <v>68</v>
      </c>
      <c r="AU138" s="0" t="n">
        <v>18</v>
      </c>
      <c r="AV138" s="0" t="n">
        <v>22</v>
      </c>
      <c r="AW138" s="0" t="n">
        <v>15</v>
      </c>
      <c r="AX138" s="0" t="n">
        <v>17</v>
      </c>
      <c r="AY138" s="0" t="n">
        <v>17</v>
      </c>
      <c r="AZ138" s="0" t="n">
        <v>23</v>
      </c>
      <c r="BA138" s="0" t="n">
        <v>39</v>
      </c>
      <c r="BB138" s="0" t="n">
        <v>57</v>
      </c>
      <c r="BC138" s="0" t="n">
        <v>15</v>
      </c>
      <c r="BD138" s="0" t="n">
        <v>14</v>
      </c>
      <c r="BE138" s="0" t="n">
        <v>17</v>
      </c>
      <c r="BF138" s="0" t="n">
        <v>20</v>
      </c>
      <c r="BG138" s="0" t="n">
        <v>28</v>
      </c>
      <c r="BH138" s="0" t="n">
        <v>33</v>
      </c>
      <c r="BI138" s="0" t="n">
        <v>41</v>
      </c>
      <c r="BJ138" s="0" t="n">
        <v>63</v>
      </c>
      <c r="BK138" s="0" t="n">
        <v>13</v>
      </c>
      <c r="BL138" s="0" t="n">
        <v>14</v>
      </c>
      <c r="BM138" s="0" t="n">
        <v>18</v>
      </c>
      <c r="BN138" s="0" t="n">
        <v>22</v>
      </c>
      <c r="BO138" s="0" t="n">
        <v>27</v>
      </c>
      <c r="BP138" s="0" t="n">
        <v>32</v>
      </c>
      <c r="BQ138" s="0" t="n">
        <v>36</v>
      </c>
      <c r="BR138" s="0" t="n">
        <v>32</v>
      </c>
      <c r="BS138" s="0" t="n">
        <v>12</v>
      </c>
      <c r="BT138" s="0" t="n">
        <v>12</v>
      </c>
      <c r="BU138" s="0" t="n">
        <v>14</v>
      </c>
      <c r="BV138" s="0" t="n">
        <v>16</v>
      </c>
      <c r="BW138" s="0" t="n">
        <v>19</v>
      </c>
      <c r="BX138" s="0" t="n">
        <v>21</v>
      </c>
      <c r="BY138" s="0" t="n">
        <v>25</v>
      </c>
      <c r="BZ138" s="0" t="n">
        <v>27</v>
      </c>
    </row>
    <row r="139" customFormat="false" ht="15" hidden="false" customHeight="false" outlineLevel="0" collapsed="false">
      <c r="A139" s="0" t="n">
        <v>43185</v>
      </c>
      <c r="B139" s="0" t="n">
        <v>43185</v>
      </c>
      <c r="C139" s="22" t="n">
        <v>25812</v>
      </c>
      <c r="D139" s="0" t="n">
        <v>43185</v>
      </c>
      <c r="E139" s="0" t="s">
        <v>291</v>
      </c>
      <c r="F139" s="0" t="n">
        <v>263</v>
      </c>
      <c r="G139" s="22" t="n">
        <v>43019</v>
      </c>
      <c r="H139" s="0" t="s">
        <v>691</v>
      </c>
      <c r="I139" s="0" t="n">
        <v>31</v>
      </c>
      <c r="J139" s="0" t="n">
        <v>8</v>
      </c>
      <c r="K139" s="0" t="s">
        <v>552</v>
      </c>
      <c r="L139" s="0" t="s">
        <v>697</v>
      </c>
      <c r="M139" s="0" t="s">
        <v>698</v>
      </c>
      <c r="N139" s="0" t="s">
        <v>555</v>
      </c>
      <c r="O139" s="0" t="n">
        <v>16</v>
      </c>
      <c r="P139" s="0" t="n">
        <v>14</v>
      </c>
      <c r="Q139" s="0" t="n">
        <v>13</v>
      </c>
      <c r="R139" s="0" t="n">
        <v>13</v>
      </c>
      <c r="S139" s="0" t="n">
        <v>13</v>
      </c>
      <c r="T139" s="0" t="n">
        <v>13</v>
      </c>
      <c r="U139" s="0" t="n">
        <v>17</v>
      </c>
      <c r="V139" s="0" t="n">
        <v>28</v>
      </c>
      <c r="W139" s="0" t="n">
        <v>14</v>
      </c>
      <c r="X139" s="0" t="n">
        <v>13</v>
      </c>
      <c r="Y139" s="0" t="n">
        <v>18</v>
      </c>
      <c r="Z139" s="0" t="n">
        <v>21</v>
      </c>
      <c r="AA139" s="0" t="n">
        <v>19</v>
      </c>
      <c r="AB139" s="0" t="n">
        <v>15</v>
      </c>
      <c r="AC139" s="0" t="n">
        <v>13</v>
      </c>
      <c r="AD139" s="0" t="n">
        <v>18</v>
      </c>
      <c r="AE139" s="0" t="n">
        <v>12</v>
      </c>
      <c r="AF139" s="0" t="n">
        <v>18</v>
      </c>
      <c r="AG139" s="0" t="n">
        <v>21</v>
      </c>
      <c r="AH139" s="0" t="n">
        <v>21</v>
      </c>
      <c r="AI139" s="0" t="n">
        <v>29</v>
      </c>
      <c r="AJ139" s="0" t="n">
        <v>37</v>
      </c>
      <c r="AK139" s="0" t="n">
        <v>41</v>
      </c>
      <c r="AL139" s="0" t="n">
        <v>30</v>
      </c>
      <c r="AM139" s="0" t="n">
        <v>15</v>
      </c>
      <c r="AN139" s="0" t="n">
        <v>21</v>
      </c>
      <c r="AO139" s="0" t="n">
        <v>21</v>
      </c>
      <c r="AP139" s="0" t="n">
        <v>15</v>
      </c>
      <c r="AQ139" s="0" t="n">
        <v>16</v>
      </c>
      <c r="AR139" s="0" t="n">
        <v>24</v>
      </c>
      <c r="AS139" s="0" t="n">
        <v>42</v>
      </c>
      <c r="AT139" s="0" t="n">
        <v>68</v>
      </c>
      <c r="AU139" s="0" t="n">
        <v>16</v>
      </c>
      <c r="AV139" s="0" t="n">
        <v>19</v>
      </c>
      <c r="AW139" s="0" t="n">
        <v>19</v>
      </c>
      <c r="AX139" s="0" t="n">
        <v>16</v>
      </c>
      <c r="AY139" s="0" t="n">
        <v>17</v>
      </c>
      <c r="AZ139" s="0" t="n">
        <v>31</v>
      </c>
      <c r="BA139" s="0" t="n">
        <v>48</v>
      </c>
      <c r="BB139" s="0" t="n">
        <v>75</v>
      </c>
      <c r="BC139" s="0" t="n">
        <v>15</v>
      </c>
      <c r="BD139" s="0" t="n">
        <v>15</v>
      </c>
      <c r="BE139" s="0" t="n">
        <v>18</v>
      </c>
      <c r="BF139" s="0" t="n">
        <v>22</v>
      </c>
      <c r="BG139" s="0" t="n">
        <v>30</v>
      </c>
      <c r="BH139" s="0" t="n">
        <v>36</v>
      </c>
      <c r="BI139" s="0" t="n">
        <v>45</v>
      </c>
      <c r="BJ139" s="0" t="n">
        <v>57</v>
      </c>
      <c r="BK139" s="0" t="n">
        <v>14</v>
      </c>
      <c r="BL139" s="0" t="n">
        <v>18</v>
      </c>
      <c r="BM139" s="0" t="n">
        <v>19</v>
      </c>
      <c r="BN139" s="0" t="n">
        <v>22</v>
      </c>
      <c r="BO139" s="0" t="n">
        <v>25</v>
      </c>
      <c r="BP139" s="0" t="n">
        <v>29</v>
      </c>
      <c r="BQ139" s="0" t="n">
        <v>39</v>
      </c>
      <c r="BR139" s="0" t="n">
        <v>51</v>
      </c>
      <c r="BS139" s="0" t="n">
        <v>17</v>
      </c>
      <c r="BT139" s="0" t="n">
        <v>16</v>
      </c>
      <c r="BU139" s="0" t="n">
        <v>17</v>
      </c>
      <c r="BV139" s="0" t="n">
        <v>22</v>
      </c>
      <c r="BW139" s="0" t="n">
        <v>22</v>
      </c>
      <c r="BX139" s="0" t="n">
        <v>29</v>
      </c>
      <c r="BY139" s="0" t="n">
        <v>50</v>
      </c>
      <c r="BZ139" s="0" t="n">
        <v>68</v>
      </c>
    </row>
    <row r="140" customFormat="false" ht="15" hidden="false" customHeight="false" outlineLevel="0" collapsed="false">
      <c r="A140" s="0" t="n">
        <v>43207</v>
      </c>
      <c r="B140" s="0" t="n">
        <v>43207</v>
      </c>
      <c r="C140" s="22" t="n">
        <v>21171</v>
      </c>
      <c r="D140" s="0" t="n">
        <v>43207</v>
      </c>
      <c r="E140" s="0" t="s">
        <v>290</v>
      </c>
      <c r="F140" s="0" t="n">
        <v>12</v>
      </c>
      <c r="G140" s="22" t="n">
        <v>42944</v>
      </c>
      <c r="H140" s="0" t="s">
        <v>692</v>
      </c>
      <c r="I140" s="0" t="n">
        <v>20</v>
      </c>
      <c r="J140" s="0" t="n">
        <v>9</v>
      </c>
      <c r="K140" s="0" t="s">
        <v>552</v>
      </c>
      <c r="L140" s="0" t="s">
        <v>697</v>
      </c>
      <c r="M140" s="0" t="s">
        <v>698</v>
      </c>
      <c r="N140" s="0" t="s">
        <v>555</v>
      </c>
      <c r="O140" s="0" t="n">
        <v>15</v>
      </c>
      <c r="P140" s="0" t="n">
        <v>14</v>
      </c>
      <c r="Q140" s="0" t="n">
        <v>16</v>
      </c>
      <c r="R140" s="0" t="n">
        <v>30</v>
      </c>
      <c r="S140" s="0" t="n">
        <v>45</v>
      </c>
      <c r="T140" s="0" t="n">
        <v>62</v>
      </c>
      <c r="U140" s="0" t="n">
        <v>71</v>
      </c>
      <c r="V140" s="0" t="n">
        <v>60</v>
      </c>
      <c r="W140" s="0" t="n">
        <v>22</v>
      </c>
      <c r="X140" s="0" t="n">
        <v>25</v>
      </c>
      <c r="Y140" s="0" t="n">
        <v>27</v>
      </c>
      <c r="Z140" s="0" t="n">
        <v>28</v>
      </c>
      <c r="AA140" s="0" t="n">
        <v>39</v>
      </c>
      <c r="AB140" s="0" t="n">
        <v>49</v>
      </c>
      <c r="AC140" s="0" t="n">
        <v>75</v>
      </c>
      <c r="AD140" s="0" t="n">
        <v>103</v>
      </c>
      <c r="AE140" s="0" t="n">
        <v>14</v>
      </c>
      <c r="AF140" s="0" t="n">
        <v>17</v>
      </c>
      <c r="AG140" s="0" t="n">
        <v>20</v>
      </c>
      <c r="AH140" s="0" t="n">
        <v>18</v>
      </c>
      <c r="AI140" s="0" t="n">
        <v>22</v>
      </c>
      <c r="AJ140" s="0" t="n">
        <v>27</v>
      </c>
      <c r="AK140" s="0" t="n">
        <v>35</v>
      </c>
      <c r="AL140" s="0" t="n">
        <v>58</v>
      </c>
      <c r="AM140" s="0" t="n">
        <v>18</v>
      </c>
      <c r="AN140" s="0" t="n">
        <v>19</v>
      </c>
      <c r="AO140" s="0" t="n">
        <v>23</v>
      </c>
      <c r="AP140" s="0" t="n">
        <v>17</v>
      </c>
      <c r="AQ140" s="0" t="n">
        <v>14</v>
      </c>
      <c r="AR140" s="0" t="n">
        <v>21</v>
      </c>
      <c r="AS140" s="0" t="n">
        <v>33</v>
      </c>
      <c r="AT140" s="0" t="n">
        <v>47</v>
      </c>
      <c r="AU140" s="0" t="n">
        <v>19</v>
      </c>
      <c r="AV140" s="0" t="n">
        <v>21</v>
      </c>
      <c r="AW140" s="0" t="n">
        <v>21</v>
      </c>
      <c r="AX140" s="0" t="n">
        <v>17</v>
      </c>
      <c r="AY140" s="0" t="n">
        <v>15</v>
      </c>
      <c r="AZ140" s="0" t="n">
        <v>25</v>
      </c>
      <c r="BA140" s="0" t="n">
        <v>40</v>
      </c>
      <c r="BB140" s="0" t="n">
        <v>53</v>
      </c>
      <c r="BC140" s="0" t="n">
        <v>17</v>
      </c>
      <c r="BD140" s="0" t="n">
        <v>18</v>
      </c>
      <c r="BE140" s="0" t="n">
        <v>21</v>
      </c>
      <c r="BF140" s="0" t="n">
        <v>18</v>
      </c>
      <c r="BG140" s="0" t="n">
        <v>23</v>
      </c>
      <c r="BH140" s="0" t="n">
        <v>30</v>
      </c>
      <c r="BI140" s="0" t="n">
        <v>42</v>
      </c>
      <c r="BJ140" s="0" t="n">
        <v>44</v>
      </c>
      <c r="BK140" s="0" t="n">
        <v>16</v>
      </c>
      <c r="BL140" s="0" t="n">
        <v>18</v>
      </c>
      <c r="BM140" s="0" t="n">
        <v>21</v>
      </c>
      <c r="BN140" s="0" t="n">
        <v>26</v>
      </c>
      <c r="BO140" s="0" t="n">
        <v>27</v>
      </c>
      <c r="BP140" s="0" t="n">
        <v>31</v>
      </c>
      <c r="BQ140" s="0" t="n">
        <v>30</v>
      </c>
      <c r="BR140" s="0" t="n">
        <v>35</v>
      </c>
      <c r="BS140" s="0" t="n">
        <v>17</v>
      </c>
      <c r="BT140" s="0" t="n">
        <v>18</v>
      </c>
      <c r="BU140" s="0" t="n">
        <v>21</v>
      </c>
      <c r="BV140" s="0" t="n">
        <v>24</v>
      </c>
      <c r="BW140" s="0" t="n">
        <v>24</v>
      </c>
      <c r="BX140" s="0" t="n">
        <v>28</v>
      </c>
      <c r="BY140" s="0" t="n">
        <v>34</v>
      </c>
      <c r="BZ140" s="0" t="n">
        <v>33</v>
      </c>
    </row>
    <row r="141" customFormat="false" ht="15" hidden="false" customHeight="false" outlineLevel="0" collapsed="false">
      <c r="A141" s="0" t="n">
        <v>43207</v>
      </c>
      <c r="B141" s="0" t="n">
        <v>43207</v>
      </c>
      <c r="C141" s="22" t="n">
        <v>21171</v>
      </c>
      <c r="D141" s="0" t="n">
        <v>43207</v>
      </c>
      <c r="E141" s="0" t="s">
        <v>291</v>
      </c>
      <c r="F141" s="0" t="n">
        <v>11</v>
      </c>
      <c r="G141" s="22" t="n">
        <v>42944</v>
      </c>
      <c r="H141" s="0" t="s">
        <v>693</v>
      </c>
      <c r="I141" s="0" t="n">
        <v>25</v>
      </c>
      <c r="J141" s="0" t="n">
        <v>7</v>
      </c>
      <c r="K141" s="0" t="s">
        <v>552</v>
      </c>
      <c r="L141" s="0" t="s">
        <v>697</v>
      </c>
      <c r="M141" s="0" t="s">
        <v>698</v>
      </c>
      <c r="N141" s="0" t="s">
        <v>555</v>
      </c>
      <c r="O141" s="0" t="n">
        <v>17</v>
      </c>
      <c r="P141" s="0" t="n">
        <v>20</v>
      </c>
      <c r="Q141" s="0" t="n">
        <v>23</v>
      </c>
      <c r="R141" s="0" t="n">
        <v>24</v>
      </c>
      <c r="S141" s="0" t="n">
        <v>27</v>
      </c>
      <c r="T141" s="0" t="n">
        <v>27</v>
      </c>
      <c r="U141" s="0" t="n">
        <v>28</v>
      </c>
      <c r="V141" s="0" t="n">
        <v>26</v>
      </c>
      <c r="W141" s="0" t="n">
        <v>19</v>
      </c>
      <c r="X141" s="0" t="n">
        <v>21</v>
      </c>
      <c r="Y141" s="0" t="n">
        <v>23</v>
      </c>
      <c r="Z141" s="0" t="n">
        <v>25</v>
      </c>
      <c r="AA141" s="0" t="n">
        <v>25</v>
      </c>
      <c r="AB141" s="0" t="n">
        <v>29</v>
      </c>
      <c r="AC141" s="0" t="n">
        <v>29</v>
      </c>
      <c r="AD141" s="0" t="n">
        <v>31</v>
      </c>
      <c r="AE141" s="0" t="n">
        <v>22</v>
      </c>
      <c r="AF141" s="0" t="n">
        <v>20</v>
      </c>
      <c r="AG141" s="0" t="n">
        <v>23</v>
      </c>
      <c r="AH141" s="0" t="n">
        <v>23</v>
      </c>
      <c r="AI141" s="0" t="n">
        <v>22</v>
      </c>
      <c r="AJ141" s="0" t="n">
        <v>25</v>
      </c>
      <c r="AK141" s="0" t="n">
        <v>32</v>
      </c>
      <c r="AL141" s="0" t="n">
        <v>33</v>
      </c>
      <c r="AM141" s="0" t="n">
        <v>21</v>
      </c>
      <c r="AN141" s="0" t="n">
        <v>20</v>
      </c>
      <c r="AO141" s="0" t="n">
        <v>21</v>
      </c>
      <c r="AP141" s="0" t="n">
        <v>14</v>
      </c>
      <c r="AQ141" s="0" t="n">
        <v>15</v>
      </c>
      <c r="AR141" s="0" t="n">
        <v>24</v>
      </c>
      <c r="AS141" s="0" t="n">
        <v>36</v>
      </c>
      <c r="AT141" s="0" t="n">
        <v>37</v>
      </c>
      <c r="AU141" s="0" t="n">
        <v>21</v>
      </c>
      <c r="AV141" s="0" t="n">
        <v>19</v>
      </c>
      <c r="AW141" s="0" t="n">
        <v>18</v>
      </c>
      <c r="AX141" s="0" t="n">
        <v>14</v>
      </c>
      <c r="AY141" s="0" t="n">
        <v>15</v>
      </c>
      <c r="AZ141" s="0" t="n">
        <v>25</v>
      </c>
      <c r="BA141" s="0" t="n">
        <v>35</v>
      </c>
      <c r="BB141" s="0" t="s">
        <v>391</v>
      </c>
      <c r="BC141" s="0" t="n">
        <v>20</v>
      </c>
      <c r="BD141" s="0" t="n">
        <v>22</v>
      </c>
      <c r="BE141" s="0" t="n">
        <v>25</v>
      </c>
      <c r="BF141" s="0" t="n">
        <v>25</v>
      </c>
      <c r="BG141" s="0" t="n">
        <v>28</v>
      </c>
      <c r="BH141" s="0" t="n">
        <v>35</v>
      </c>
      <c r="BI141" s="0" t="n">
        <v>37</v>
      </c>
      <c r="BJ141" s="0" t="n">
        <v>39</v>
      </c>
      <c r="BK141" s="0" t="n">
        <v>20</v>
      </c>
      <c r="BL141" s="0" t="n">
        <v>21</v>
      </c>
      <c r="BM141" s="0" t="n">
        <v>22</v>
      </c>
      <c r="BN141" s="0" t="n">
        <v>26</v>
      </c>
      <c r="BO141" s="0" t="n">
        <v>29</v>
      </c>
      <c r="BP141" s="0" t="n">
        <v>30</v>
      </c>
      <c r="BQ141" s="0" t="n">
        <v>33</v>
      </c>
      <c r="BR141" s="0" t="n">
        <v>37</v>
      </c>
      <c r="BS141" s="0" t="n">
        <v>19</v>
      </c>
      <c r="BT141" s="0" t="n">
        <v>22</v>
      </c>
      <c r="BU141" s="0" t="n">
        <v>23</v>
      </c>
      <c r="BV141" s="0" t="n">
        <v>24</v>
      </c>
      <c r="BW141" s="0" t="n">
        <v>26</v>
      </c>
      <c r="BX141" s="0" t="n">
        <v>27</v>
      </c>
      <c r="BY141" s="0" t="n">
        <v>33</v>
      </c>
      <c r="BZ141" s="0" t="n">
        <v>48</v>
      </c>
    </row>
    <row r="142" customFormat="false" ht="15" hidden="false" customHeight="false" outlineLevel="0" collapsed="false">
      <c r="A142" s="0" t="n">
        <v>43453</v>
      </c>
      <c r="B142" s="0" t="n">
        <v>43453</v>
      </c>
      <c r="C142" s="22" t="n">
        <v>13619</v>
      </c>
      <c r="D142" s="0" t="n">
        <v>43453</v>
      </c>
      <c r="E142" s="0" t="s">
        <v>291</v>
      </c>
      <c r="F142" s="0" t="n">
        <v>486</v>
      </c>
      <c r="G142" s="22" t="n">
        <v>43024</v>
      </c>
      <c r="H142" s="0" t="s">
        <v>694</v>
      </c>
      <c r="I142" s="0" t="n">
        <v>23</v>
      </c>
      <c r="J142" s="0" t="n">
        <v>10</v>
      </c>
      <c r="K142" s="0" t="s">
        <v>552</v>
      </c>
      <c r="L142" s="0" t="s">
        <v>697</v>
      </c>
      <c r="M142" s="0" t="s">
        <v>698</v>
      </c>
      <c r="N142" s="0" t="s">
        <v>555</v>
      </c>
      <c r="O142" s="0" t="n">
        <v>17</v>
      </c>
      <c r="P142" s="0" t="n">
        <v>18</v>
      </c>
      <c r="Q142" s="0" t="n">
        <v>19</v>
      </c>
      <c r="R142" s="0" t="n">
        <v>22</v>
      </c>
      <c r="S142" s="0" t="n">
        <v>24</v>
      </c>
      <c r="T142" s="0" t="n">
        <v>26</v>
      </c>
      <c r="U142" s="0" t="n">
        <v>28</v>
      </c>
      <c r="V142" s="0" t="n">
        <v>28</v>
      </c>
      <c r="W142" s="0" t="n">
        <v>16</v>
      </c>
      <c r="X142" s="0" t="n">
        <v>16</v>
      </c>
      <c r="Y142" s="0" t="n">
        <v>19</v>
      </c>
      <c r="Z142" s="0" t="n">
        <v>20</v>
      </c>
      <c r="AA142" s="0" t="n">
        <v>25</v>
      </c>
      <c r="AB142" s="0" t="n">
        <v>31</v>
      </c>
      <c r="AC142" s="0" t="n">
        <v>35</v>
      </c>
      <c r="AD142" s="0" t="n">
        <v>35</v>
      </c>
      <c r="AE142" s="0" t="n">
        <v>17</v>
      </c>
      <c r="AF142" s="0" t="n">
        <v>18</v>
      </c>
      <c r="AG142" s="0" t="n">
        <v>21</v>
      </c>
      <c r="AH142" s="0" t="n">
        <v>19</v>
      </c>
      <c r="AI142" s="0" t="n">
        <v>26</v>
      </c>
      <c r="AJ142" s="0" t="n">
        <v>31</v>
      </c>
      <c r="AK142" s="0" t="n">
        <v>45</v>
      </c>
      <c r="AL142" s="0" t="n">
        <v>48</v>
      </c>
      <c r="AM142" s="0" t="n">
        <v>20</v>
      </c>
      <c r="AN142" s="0" t="n">
        <v>20</v>
      </c>
      <c r="AO142" s="0" t="n">
        <v>18</v>
      </c>
      <c r="AP142" s="0" t="n">
        <v>18</v>
      </c>
      <c r="AQ142" s="0" t="n">
        <v>18</v>
      </c>
      <c r="AR142" s="0" t="n">
        <v>25</v>
      </c>
      <c r="AS142" s="0" t="n">
        <v>37</v>
      </c>
      <c r="AT142" s="0" t="n">
        <v>56</v>
      </c>
      <c r="AU142" s="0" t="n">
        <v>18</v>
      </c>
      <c r="AV142" s="0" t="n">
        <v>20</v>
      </c>
      <c r="AW142" s="0" t="n">
        <v>19</v>
      </c>
      <c r="AX142" s="0" t="n">
        <v>15</v>
      </c>
      <c r="AY142" s="0" t="n">
        <v>17</v>
      </c>
      <c r="AZ142" s="0" t="n">
        <v>26</v>
      </c>
      <c r="BA142" s="0" t="n">
        <v>38</v>
      </c>
      <c r="BB142" s="0" t="n">
        <v>53</v>
      </c>
      <c r="BC142" s="0" t="n">
        <v>19</v>
      </c>
      <c r="BD142" s="0" t="n">
        <v>16</v>
      </c>
      <c r="BE142" s="0" t="n">
        <v>20</v>
      </c>
      <c r="BF142" s="0" t="n">
        <v>21</v>
      </c>
      <c r="BG142" s="0" t="n">
        <v>27</v>
      </c>
      <c r="BH142" s="0" t="n">
        <v>32</v>
      </c>
      <c r="BI142" s="0" t="n">
        <v>37</v>
      </c>
      <c r="BJ142" s="0" t="n">
        <v>43</v>
      </c>
      <c r="BK142" s="0" t="n">
        <v>16</v>
      </c>
      <c r="BL142" s="0" t="n">
        <v>17</v>
      </c>
      <c r="BM142" s="0" t="n">
        <v>18</v>
      </c>
      <c r="BN142" s="0" t="n">
        <v>21</v>
      </c>
      <c r="BO142" s="0" t="n">
        <v>24</v>
      </c>
      <c r="BP142" s="0" t="n">
        <v>29</v>
      </c>
      <c r="BQ142" s="0" t="n">
        <v>32</v>
      </c>
      <c r="BR142" s="0" t="n">
        <v>35</v>
      </c>
      <c r="BS142" s="0" t="n">
        <v>16</v>
      </c>
      <c r="BT142" s="0" t="n">
        <v>16</v>
      </c>
      <c r="BU142" s="0" t="n">
        <v>18</v>
      </c>
      <c r="BV142" s="0" t="n">
        <v>19</v>
      </c>
      <c r="BW142" s="0" t="n">
        <v>24</v>
      </c>
      <c r="BX142" s="0" t="n">
        <v>26</v>
      </c>
      <c r="BY142" s="0" t="n">
        <v>27</v>
      </c>
      <c r="BZ142" s="0" t="n">
        <v>39</v>
      </c>
    </row>
    <row r="143" customFormat="false" ht="15" hidden="false" customHeight="false" outlineLevel="0" collapsed="false">
      <c r="A143" s="0" t="n">
        <v>43734</v>
      </c>
      <c r="B143" s="0" t="n">
        <v>43734</v>
      </c>
      <c r="C143" s="22" t="n">
        <v>27824</v>
      </c>
      <c r="D143" s="0" t="n">
        <v>43734</v>
      </c>
      <c r="E143" s="0" t="s">
        <v>290</v>
      </c>
      <c r="F143" s="0" t="n">
        <v>240</v>
      </c>
      <c r="G143" s="22" t="n">
        <v>43041</v>
      </c>
      <c r="H143" s="0" t="s">
        <v>695</v>
      </c>
      <c r="I143" s="0" t="n">
        <v>28</v>
      </c>
      <c r="J143" s="0" t="n">
        <v>10</v>
      </c>
      <c r="K143" s="0" t="s">
        <v>552</v>
      </c>
      <c r="L143" s="0" t="s">
        <v>697</v>
      </c>
      <c r="M143" s="0" t="s">
        <v>698</v>
      </c>
      <c r="N143" s="0" t="s">
        <v>555</v>
      </c>
      <c r="O143" s="0" t="n">
        <v>32</v>
      </c>
      <c r="P143" s="0" t="n">
        <v>39</v>
      </c>
      <c r="Q143" s="0" t="n">
        <v>42</v>
      </c>
      <c r="R143" s="0" t="n">
        <v>45</v>
      </c>
      <c r="S143" s="0" t="n">
        <v>59</v>
      </c>
      <c r="T143" s="0" t="n">
        <v>94</v>
      </c>
      <c r="U143" s="0" t="n">
        <v>98</v>
      </c>
      <c r="V143" s="0" t="n">
        <v>72</v>
      </c>
      <c r="W143" s="0" t="n">
        <v>23</v>
      </c>
      <c r="X143" s="0" t="n">
        <v>28</v>
      </c>
      <c r="Y143" s="0" t="n">
        <v>33</v>
      </c>
      <c r="Z143" s="0" t="n">
        <v>34</v>
      </c>
      <c r="AA143" s="0" t="n">
        <v>40</v>
      </c>
      <c r="AB143" s="0" t="n">
        <v>55</v>
      </c>
      <c r="AC143" s="0" t="n">
        <v>93</v>
      </c>
      <c r="AD143" s="0" t="n">
        <v>117</v>
      </c>
      <c r="AE143" s="0" t="n">
        <v>19</v>
      </c>
      <c r="AF143" s="0" t="n">
        <v>21</v>
      </c>
      <c r="AG143" s="0" t="n">
        <v>24</v>
      </c>
      <c r="AH143" s="0" t="n">
        <v>28</v>
      </c>
      <c r="AI143" s="0" t="n">
        <v>29</v>
      </c>
      <c r="AJ143" s="0" t="n">
        <v>38</v>
      </c>
      <c r="AK143" s="0" t="n">
        <v>62</v>
      </c>
      <c r="AL143" s="0" t="n">
        <v>119</v>
      </c>
      <c r="AM143" s="0" t="n">
        <v>17</v>
      </c>
      <c r="AN143" s="0" t="n">
        <v>17</v>
      </c>
      <c r="AO143" s="0" t="n">
        <v>17</v>
      </c>
      <c r="AP143" s="0" t="n">
        <v>17</v>
      </c>
      <c r="AQ143" s="0" t="n">
        <v>15</v>
      </c>
      <c r="AR143" s="0" t="n">
        <v>21</v>
      </c>
      <c r="AS143" s="0" t="n">
        <v>38</v>
      </c>
      <c r="AT143" s="0" t="n">
        <v>70</v>
      </c>
      <c r="AU143" s="0" t="n">
        <v>17</v>
      </c>
      <c r="AV143" s="0" t="n">
        <v>16</v>
      </c>
      <c r="AW143" s="0" t="n">
        <v>15</v>
      </c>
      <c r="AX143" s="0" t="n">
        <v>16</v>
      </c>
      <c r="AY143" s="0" t="n">
        <v>16</v>
      </c>
      <c r="AZ143" s="0" t="n">
        <v>24</v>
      </c>
      <c r="BA143" s="0" t="n">
        <v>40</v>
      </c>
      <c r="BB143" s="0" t="n">
        <v>70</v>
      </c>
      <c r="BC143" s="0" t="n">
        <v>15</v>
      </c>
      <c r="BD143" s="0" t="n">
        <v>15</v>
      </c>
      <c r="BE143" s="0" t="n">
        <v>21</v>
      </c>
      <c r="BF143" s="0" t="n">
        <v>24</v>
      </c>
      <c r="BG143" s="0" t="n">
        <v>30</v>
      </c>
      <c r="BH143" s="0" t="n">
        <v>39</v>
      </c>
      <c r="BI143" s="0" t="n">
        <v>49</v>
      </c>
      <c r="BJ143" s="0" t="n">
        <v>77</v>
      </c>
      <c r="BK143" s="0" t="n">
        <v>14</v>
      </c>
      <c r="BL143" s="0" t="n">
        <v>16</v>
      </c>
      <c r="BM143" s="0" t="n">
        <v>19</v>
      </c>
      <c r="BN143" s="0" t="n">
        <v>26</v>
      </c>
      <c r="BO143" s="0" t="n">
        <v>36</v>
      </c>
      <c r="BP143" s="0" t="n">
        <v>43</v>
      </c>
      <c r="BQ143" s="0" t="n">
        <v>55</v>
      </c>
      <c r="BR143" s="0" t="n">
        <v>94</v>
      </c>
      <c r="BS143" s="0" t="n">
        <v>17</v>
      </c>
      <c r="BT143" s="0" t="n">
        <v>19</v>
      </c>
      <c r="BU143" s="0" t="n">
        <v>23</v>
      </c>
      <c r="BV143" s="0" t="n">
        <v>27</v>
      </c>
      <c r="BW143" s="0" t="n">
        <v>33</v>
      </c>
      <c r="BX143" s="0" t="n">
        <v>43</v>
      </c>
      <c r="BY143" s="0" t="n">
        <v>75</v>
      </c>
      <c r="BZ143" s="0" t="n">
        <v>107</v>
      </c>
    </row>
    <row r="144" customFormat="false" ht="15" hidden="false" customHeight="false" outlineLevel="0" collapsed="false">
      <c r="A144" s="0" t="n">
        <v>43734</v>
      </c>
      <c r="B144" s="0" t="n">
        <v>43734</v>
      </c>
      <c r="C144" s="22" t="n">
        <v>27824</v>
      </c>
      <c r="D144" s="0" t="n">
        <v>43734</v>
      </c>
      <c r="E144" s="0" t="s">
        <v>291</v>
      </c>
      <c r="F144" s="0" t="n">
        <v>239</v>
      </c>
      <c r="G144" s="22" t="n">
        <v>43041</v>
      </c>
      <c r="H144" s="0" t="s">
        <v>696</v>
      </c>
      <c r="I144" s="0" t="n">
        <v>25</v>
      </c>
      <c r="J144" s="0" t="n">
        <v>9</v>
      </c>
      <c r="K144" s="0" t="s">
        <v>552</v>
      </c>
      <c r="L144" s="0" t="s">
        <v>697</v>
      </c>
      <c r="M144" s="0" t="s">
        <v>698</v>
      </c>
      <c r="N144" s="0" t="s">
        <v>555</v>
      </c>
      <c r="O144" s="0" t="n">
        <v>28</v>
      </c>
      <c r="P144" s="0" t="n">
        <v>34</v>
      </c>
      <c r="Q144" s="0" t="n">
        <v>40</v>
      </c>
      <c r="R144" s="0" t="n">
        <v>49</v>
      </c>
      <c r="S144" s="0" t="n">
        <v>60</v>
      </c>
      <c r="T144" s="0" t="n">
        <v>92</v>
      </c>
      <c r="U144" s="0" t="n">
        <v>87</v>
      </c>
      <c r="V144" s="0" t="n">
        <v>56</v>
      </c>
      <c r="W144" s="0" t="n">
        <v>22</v>
      </c>
      <c r="X144" s="0" t="n">
        <v>29</v>
      </c>
      <c r="Y144" s="0" t="n">
        <v>29</v>
      </c>
      <c r="Z144" s="0" t="n">
        <v>34</v>
      </c>
      <c r="AA144" s="0" t="n">
        <v>42</v>
      </c>
      <c r="AB144" s="0" t="n">
        <v>55</v>
      </c>
      <c r="AC144" s="0" t="n">
        <v>95</v>
      </c>
      <c r="AD144" s="0" t="n">
        <v>116</v>
      </c>
      <c r="AE144" s="0" t="n">
        <v>19</v>
      </c>
      <c r="AF144" s="0" t="n">
        <v>21</v>
      </c>
      <c r="AG144" s="0" t="n">
        <v>23</v>
      </c>
      <c r="AH144" s="0" t="n">
        <v>26</v>
      </c>
      <c r="AI144" s="0" t="n">
        <v>30</v>
      </c>
      <c r="AJ144" s="0" t="n">
        <v>37</v>
      </c>
      <c r="AK144" s="0" t="n">
        <v>60</v>
      </c>
      <c r="AL144" s="0" t="n">
        <v>123</v>
      </c>
      <c r="AM144" s="0" t="n">
        <v>15</v>
      </c>
      <c r="AN144" s="0" t="n">
        <v>16</v>
      </c>
      <c r="AO144" s="0" t="n">
        <v>17</v>
      </c>
      <c r="AP144" s="0" t="n">
        <v>17</v>
      </c>
      <c r="AQ144" s="0" t="n">
        <v>16</v>
      </c>
      <c r="AR144" s="0" t="n">
        <v>21</v>
      </c>
      <c r="AS144" s="0" t="n">
        <v>38</v>
      </c>
      <c r="AT144" s="0" t="n">
        <v>67</v>
      </c>
      <c r="AU144" s="0" t="n">
        <v>19</v>
      </c>
      <c r="AV144" s="0" t="n">
        <v>21</v>
      </c>
      <c r="AW144" s="0" t="n">
        <v>14</v>
      </c>
      <c r="AX144" s="0" t="n">
        <v>15</v>
      </c>
      <c r="AY144" s="0" t="n">
        <v>16</v>
      </c>
      <c r="AZ144" s="0" t="n">
        <v>23</v>
      </c>
      <c r="BA144" s="0" t="n">
        <v>43</v>
      </c>
      <c r="BB144" s="0" t="n">
        <v>73</v>
      </c>
      <c r="BC144" s="0" t="n">
        <v>14</v>
      </c>
      <c r="BD144" s="0" t="n">
        <v>15</v>
      </c>
      <c r="BE144" s="0" t="n">
        <v>21</v>
      </c>
      <c r="BF144" s="0" t="n">
        <v>25</v>
      </c>
      <c r="BG144" s="0" t="n">
        <v>30</v>
      </c>
      <c r="BH144" s="0" t="n">
        <v>39</v>
      </c>
      <c r="BI144" s="0" t="n">
        <v>51</v>
      </c>
      <c r="BJ144" s="0" t="n">
        <v>93</v>
      </c>
      <c r="BK144" s="0" t="n">
        <v>15</v>
      </c>
      <c r="BL144" s="0" t="n">
        <v>16</v>
      </c>
      <c r="BM144" s="0" t="n">
        <v>21</v>
      </c>
      <c r="BN144" s="0" t="n">
        <v>29</v>
      </c>
      <c r="BO144" s="0" t="n">
        <v>37</v>
      </c>
      <c r="BP144" s="0" t="n">
        <v>49</v>
      </c>
      <c r="BQ144" s="0" t="n">
        <v>66</v>
      </c>
      <c r="BR144" s="0" t="n">
        <v>112</v>
      </c>
      <c r="BS144" s="0" t="n">
        <v>19</v>
      </c>
      <c r="BT144" s="0" t="n">
        <v>22</v>
      </c>
      <c r="BU144" s="0" t="n">
        <v>25</v>
      </c>
      <c r="BV144" s="0" t="n">
        <v>30</v>
      </c>
      <c r="BW144" s="0" t="n">
        <v>42</v>
      </c>
      <c r="BX144" s="0" t="n">
        <v>51</v>
      </c>
      <c r="BY144" s="0" t="n">
        <v>83</v>
      </c>
      <c r="BZ144" s="0" t="n">
        <v>102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RowHeight="15" zeroHeight="false" outlineLevelRow="0" outlineLevelCol="0"/>
  <cols>
    <col collapsed="false" customWidth="true" hidden="false" outlineLevel="0" max="1025" min="1" style="0" width="10.53"/>
  </cols>
  <sheetData>
    <row r="1" customFormat="false" ht="15" hidden="false" customHeight="false" outlineLevel="0" collapsed="false">
      <c r="A1" s="0" t="s">
        <v>704</v>
      </c>
      <c r="C1" s="0" t="s">
        <v>698</v>
      </c>
    </row>
    <row r="2" customFormat="false" ht="15" hidden="false" customHeight="false" outlineLevel="0" collapsed="false">
      <c r="C2" s="0" t="n">
        <v>16829</v>
      </c>
      <c r="D2" s="0" t="s">
        <v>705</v>
      </c>
    </row>
    <row r="3" customFormat="false" ht="15" hidden="false" customHeight="false" outlineLevel="0" collapsed="false">
      <c r="C3" s="0" t="n">
        <v>18416</v>
      </c>
      <c r="D3" s="0" t="s">
        <v>705</v>
      </c>
    </row>
    <row r="4" customFormat="false" ht="15" hidden="false" customHeight="false" outlineLevel="0" collapsed="false">
      <c r="C4" s="0" t="n">
        <v>25251</v>
      </c>
      <c r="D4" s="0" t="s">
        <v>705</v>
      </c>
    </row>
    <row r="5" customFormat="false" ht="15" hidden="false" customHeight="false" outlineLevel="0" collapsed="false">
      <c r="C5" s="0" t="n">
        <v>34556</v>
      </c>
      <c r="D5" s="0" t="s">
        <v>706</v>
      </c>
    </row>
    <row r="6" customFormat="false" ht="15" hidden="false" customHeight="false" outlineLevel="0" collapsed="false">
      <c r="C6" s="0" t="n">
        <v>36871</v>
      </c>
      <c r="D6" s="0" t="s">
        <v>705</v>
      </c>
    </row>
    <row r="7" customFormat="false" ht="15" hidden="false" customHeight="false" outlineLevel="0" collapsed="false">
      <c r="C7" s="0" t="n">
        <v>38070</v>
      </c>
      <c r="D7" s="0" t="s">
        <v>706</v>
      </c>
    </row>
    <row r="8" customFormat="false" ht="15" hidden="false" customHeight="false" outlineLevel="0" collapsed="false">
      <c r="C8" s="0" t="n">
        <v>38713</v>
      </c>
      <c r="D8" s="0" t="s">
        <v>706</v>
      </c>
    </row>
    <row r="9" customFormat="false" ht="15" hidden="false" customHeight="false" outlineLevel="0" collapsed="false">
      <c r="C9" s="0" t="n">
        <v>39030</v>
      </c>
      <c r="D9" s="0" t="s">
        <v>706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H161"/>
  <sheetViews>
    <sheetView showFormulas="false" showGridLines="true" showRowColHeaders="true" showZeros="true" rightToLeft="false" tabSelected="true" showOutlineSymbols="true" defaultGridColor="true" view="normal" topLeftCell="A31" colorId="64" zoomScale="100" zoomScaleNormal="100" zoomScalePageLayoutView="100" workbookViewId="0">
      <selection pane="topLeft" activeCell="D166" activeCellId="0" sqref="D166"/>
    </sheetView>
  </sheetViews>
  <sheetFormatPr defaultRowHeight="13.8" zeroHeight="false" outlineLevelRow="0" outlineLevelCol="0"/>
  <cols>
    <col collapsed="false" customWidth="true" hidden="false" outlineLevel="0" max="1" min="1" style="0" width="9.43"/>
    <col collapsed="false" customWidth="true" hidden="false" outlineLevel="0" max="3" min="2" style="0" width="7.57"/>
    <col collapsed="false" customWidth="true" hidden="false" outlineLevel="0" max="4" min="4" style="0" width="4.43"/>
    <col collapsed="false" customWidth="true" hidden="false" outlineLevel="0" max="5" min="5" style="0" width="10.57"/>
    <col collapsed="false" customWidth="true" hidden="false" outlineLevel="0" max="6" min="6" style="0" width="6.28"/>
    <col collapsed="false" customWidth="true" hidden="false" outlineLevel="0" max="9" min="7" style="0" width="10.53"/>
    <col collapsed="false" customWidth="true" hidden="false" outlineLevel="0" max="10" min="10" style="0" width="8.28"/>
    <col collapsed="false" customWidth="true" hidden="false" outlineLevel="0" max="11" min="11" style="0" width="8.57"/>
    <col collapsed="false" customWidth="true" hidden="false" outlineLevel="0" max="12" min="12" style="0" width="9.85"/>
    <col collapsed="false" customWidth="true" hidden="false" outlineLevel="0" max="19" min="13" style="0" width="10.53"/>
    <col collapsed="false" customWidth="true" hidden="false" outlineLevel="0" max="20" min="20" style="0" width="9.43"/>
    <col collapsed="false" customWidth="true" hidden="false" outlineLevel="0" max="21" min="21" style="0" width="8.57"/>
    <col collapsed="false" customWidth="true" hidden="false" outlineLevel="0" max="22" min="22" style="0" width="7.57"/>
    <col collapsed="false" customWidth="true" hidden="false" outlineLevel="0" max="24" min="23" style="0" width="9.43"/>
    <col collapsed="false" customWidth="true" hidden="false" outlineLevel="0" max="25" min="25" style="0" width="8.14"/>
    <col collapsed="false" customWidth="true" hidden="false" outlineLevel="0" max="26" min="26" style="0" width="7.57"/>
    <col collapsed="false" customWidth="true" hidden="false" outlineLevel="0" max="27" min="27" style="0" width="7.71"/>
    <col collapsed="false" customWidth="true" hidden="false" outlineLevel="0" max="28" min="28" style="0" width="9.43"/>
    <col collapsed="false" customWidth="true" hidden="false" outlineLevel="0" max="29" min="29" style="0" width="10"/>
    <col collapsed="false" customWidth="true" hidden="false" outlineLevel="0" max="30" min="30" style="0" width="7.57"/>
    <col collapsed="false" customWidth="true" hidden="false" outlineLevel="0" max="31" min="31" style="0" width="8.14"/>
    <col collapsed="false" customWidth="true" hidden="false" outlineLevel="0" max="32" min="32" style="0" width="7.57"/>
    <col collapsed="false" customWidth="true" hidden="false" outlineLevel="0" max="33" min="33" style="0" width="8.85"/>
    <col collapsed="false" customWidth="true" hidden="false" outlineLevel="0" max="34" min="34" style="0" width="4.14"/>
    <col collapsed="false" customWidth="true" hidden="false" outlineLevel="0" max="35" min="35" style="0" width="6.28"/>
    <col collapsed="false" customWidth="true" hidden="false" outlineLevel="0" max="36" min="36" style="0" width="6.71"/>
    <col collapsed="false" customWidth="true" hidden="false" outlineLevel="0" max="37" min="37" style="0" width="7.85"/>
    <col collapsed="false" customWidth="true" hidden="false" outlineLevel="0" max="38" min="38" style="0" width="4"/>
    <col collapsed="false" customWidth="true" hidden="false" outlineLevel="0" max="39" min="39" style="0" width="9"/>
    <col collapsed="false" customWidth="true" hidden="false" outlineLevel="0" max="40" min="40" style="0" width="4.28"/>
    <col collapsed="false" customWidth="true" hidden="false" outlineLevel="0" max="41" min="41" style="0" width="8"/>
    <col collapsed="false" customWidth="true" hidden="false" outlineLevel="0" max="42" min="42" style="0" width="4"/>
    <col collapsed="false" customWidth="true" hidden="false" outlineLevel="0" max="43" min="43" style="0" width="8.57"/>
    <col collapsed="false" customWidth="true" hidden="false" outlineLevel="0" max="44" min="44" style="0" width="4"/>
    <col collapsed="false" customWidth="true" hidden="false" outlineLevel="0" max="45" min="45" style="0" width="8.14"/>
    <col collapsed="false" customWidth="true" hidden="false" outlineLevel="0" max="46" min="46" style="0" width="6"/>
    <col collapsed="false" customWidth="true" hidden="false" outlineLevel="0" max="47" min="47" style="0" width="7.57"/>
    <col collapsed="false" customWidth="true" hidden="false" outlineLevel="0" max="48" min="48" style="0" width="4"/>
    <col collapsed="false" customWidth="true" hidden="false" outlineLevel="0" max="49" min="49" style="0" width="8.57"/>
    <col collapsed="false" customWidth="true" hidden="false" outlineLevel="0" max="50" min="50" style="0" width="6.28"/>
    <col collapsed="false" customWidth="true" hidden="false" outlineLevel="0" max="51" min="51" style="0" width="6.71"/>
    <col collapsed="false" customWidth="true" hidden="false" outlineLevel="0" max="52" min="52" style="0" width="7.85"/>
    <col collapsed="false" customWidth="true" hidden="false" outlineLevel="0" max="53" min="53" style="0" width="4"/>
    <col collapsed="false" customWidth="true" hidden="false" outlineLevel="0" max="54" min="54" style="0" width="9"/>
    <col collapsed="false" customWidth="true" hidden="false" outlineLevel="0" max="55" min="55" style="0" width="4.28"/>
    <col collapsed="false" customWidth="true" hidden="false" outlineLevel="0" max="56" min="56" style="0" width="9.85"/>
    <col collapsed="false" customWidth="true" hidden="false" outlineLevel="0" max="57" min="57" style="0" width="4"/>
    <col collapsed="false" customWidth="true" hidden="false" outlineLevel="0" max="58" min="58" style="0" width="8.57"/>
    <col collapsed="false" customWidth="true" hidden="false" outlineLevel="0" max="59" min="59" style="0" width="4"/>
    <col collapsed="false" customWidth="true" hidden="false" outlineLevel="0" max="60" min="60" style="0" width="8.14"/>
    <col collapsed="false" customWidth="true" hidden="false" outlineLevel="0" max="61" min="61" style="0" width="6"/>
    <col collapsed="false" customWidth="true" hidden="false" outlineLevel="0" max="62" min="62" style="0" width="11.57"/>
    <col collapsed="false" customWidth="true" hidden="false" outlineLevel="0" max="63" min="63" style="0" width="4"/>
    <col collapsed="false" customWidth="true" hidden="false" outlineLevel="0" max="64" min="64" style="0" width="8.57"/>
    <col collapsed="false" customWidth="true" hidden="false" outlineLevel="0" max="65" min="65" style="0" width="6.28"/>
    <col collapsed="false" customWidth="true" hidden="false" outlineLevel="0" max="66" min="66" style="0" width="6.71"/>
    <col collapsed="false" customWidth="true" hidden="false" outlineLevel="0" max="67" min="67" style="0" width="7.85"/>
    <col collapsed="false" customWidth="true" hidden="false" outlineLevel="0" max="68" min="68" style="0" width="4"/>
    <col collapsed="false" customWidth="true" hidden="false" outlineLevel="0" max="69" min="69" style="0" width="9"/>
    <col collapsed="false" customWidth="true" hidden="false" outlineLevel="0" max="70" min="70" style="0" width="4.28"/>
    <col collapsed="false" customWidth="true" hidden="false" outlineLevel="0" max="71" min="71" style="0" width="9.85"/>
    <col collapsed="false" customWidth="true" hidden="false" outlineLevel="0" max="72" min="72" style="0" width="4"/>
    <col collapsed="false" customWidth="true" hidden="false" outlineLevel="0" max="73" min="73" style="0" width="8.57"/>
    <col collapsed="false" customWidth="true" hidden="false" outlineLevel="0" max="74" min="74" style="0" width="4"/>
    <col collapsed="false" customWidth="true" hidden="false" outlineLevel="0" max="75" min="75" style="0" width="8.14"/>
    <col collapsed="false" customWidth="true" hidden="false" outlineLevel="0" max="76" min="76" style="0" width="6"/>
    <col collapsed="false" customWidth="true" hidden="false" outlineLevel="0" max="77" min="77" style="0" width="11.57"/>
    <col collapsed="false" customWidth="true" hidden="false" outlineLevel="0" max="78" min="78" style="0" width="4"/>
    <col collapsed="false" customWidth="true" hidden="false" outlineLevel="0" max="79" min="79" style="0" width="8.57"/>
    <col collapsed="false" customWidth="true" hidden="false" outlineLevel="0" max="80" min="80" style="0" width="10.53"/>
    <col collapsed="false" customWidth="true" hidden="false" outlineLevel="0" max="81" min="81" style="0" width="7.57"/>
    <col collapsed="false" customWidth="true" hidden="false" outlineLevel="0" max="82" min="82" style="0" width="8.71"/>
    <col collapsed="false" customWidth="true" hidden="false" outlineLevel="0" max="83" min="83" style="0" width="7.71"/>
    <col collapsed="false" customWidth="true" hidden="false" outlineLevel="0" max="84" min="84" style="0" width="8.28"/>
    <col collapsed="false" customWidth="true" hidden="false" outlineLevel="0" max="85" min="85" style="0" width="7.85"/>
    <col collapsed="false" customWidth="true" hidden="false" outlineLevel="0" max="86" min="86" style="0" width="7.28"/>
    <col collapsed="false" customWidth="true" hidden="false" outlineLevel="0" max="87" min="87" style="0" width="8.28"/>
    <col collapsed="false" customWidth="true" hidden="false" outlineLevel="0" max="88" min="88" style="0" width="10.53"/>
    <col collapsed="false" customWidth="true" hidden="false" outlineLevel="0" max="89" min="89" style="0" width="5.85"/>
    <col collapsed="false" customWidth="true" hidden="false" outlineLevel="0" max="90" min="90" style="0" width="7"/>
    <col collapsed="false" customWidth="true" hidden="false" outlineLevel="0" max="91" min="91" style="0" width="6"/>
    <col collapsed="false" customWidth="true" hidden="false" outlineLevel="0" max="92" min="92" style="0" width="6.57"/>
    <col collapsed="false" customWidth="true" hidden="false" outlineLevel="0" max="93" min="93" style="0" width="6.14"/>
    <col collapsed="false" customWidth="true" hidden="false" outlineLevel="0" max="94" min="94" style="0" width="5.57"/>
    <col collapsed="false" customWidth="true" hidden="false" outlineLevel="0" max="95" min="95" style="0" width="6.57"/>
    <col collapsed="false" customWidth="true" hidden="false" outlineLevel="0" max="96" min="96" style="0" width="10.53"/>
    <col collapsed="false" customWidth="true" hidden="false" outlineLevel="0" max="97" min="97" style="0" width="5.85"/>
    <col collapsed="false" customWidth="true" hidden="false" outlineLevel="0" max="98" min="98" style="0" width="7"/>
    <col collapsed="false" customWidth="true" hidden="false" outlineLevel="0" max="99" min="99" style="0" width="6"/>
    <col collapsed="false" customWidth="true" hidden="false" outlineLevel="0" max="100" min="100" style="0" width="6.57"/>
    <col collapsed="false" customWidth="true" hidden="false" outlineLevel="0" max="101" min="101" style="0" width="6.14"/>
    <col collapsed="false" customWidth="true" hidden="false" outlineLevel="0" max="102" min="102" style="0" width="5.57"/>
    <col collapsed="false" customWidth="true" hidden="false" outlineLevel="0" max="103" min="103" style="0" width="6.57"/>
    <col collapsed="false" customWidth="true" hidden="false" outlineLevel="0" max="104" min="104" style="0" width="10.53"/>
    <col collapsed="false" customWidth="true" hidden="false" outlineLevel="0" max="105" min="105" style="0" width="5.85"/>
    <col collapsed="false" customWidth="true" hidden="false" outlineLevel="0" max="106" min="106" style="0" width="7"/>
    <col collapsed="false" customWidth="true" hidden="false" outlineLevel="0" max="107" min="107" style="0" width="6"/>
    <col collapsed="false" customWidth="true" hidden="false" outlineLevel="0" max="108" min="108" style="0" width="6.57"/>
    <col collapsed="false" customWidth="true" hidden="false" outlineLevel="0" max="109" min="109" style="0" width="6.14"/>
    <col collapsed="false" customWidth="true" hidden="false" outlineLevel="0" max="110" min="110" style="0" width="5.57"/>
    <col collapsed="false" customWidth="true" hidden="false" outlineLevel="0" max="112" min="111" style="0" width="6.57"/>
    <col collapsed="false" customWidth="true" hidden="false" outlineLevel="0" max="1025" min="113" style="0" width="10.53"/>
  </cols>
  <sheetData>
    <row r="1" customFormat="false" ht="13.8" hidden="false" customHeight="false" outlineLevel="0" collapsed="false">
      <c r="A1" s="0" t="s">
        <v>12</v>
      </c>
      <c r="B1" s="0" t="s">
        <v>13</v>
      </c>
      <c r="C1" s="0" t="s">
        <v>14</v>
      </c>
      <c r="D1" s="0" t="s">
        <v>15</v>
      </c>
      <c r="E1" s="0" t="s">
        <v>16</v>
      </c>
      <c r="F1" s="0" t="s">
        <v>17</v>
      </c>
      <c r="G1" s="0" t="s">
        <v>18</v>
      </c>
      <c r="H1" s="0" t="s">
        <v>19</v>
      </c>
      <c r="I1" s="0" t="s">
        <v>20</v>
      </c>
      <c r="J1" s="0" t="s">
        <v>21</v>
      </c>
      <c r="K1" s="0" t="s">
        <v>22</v>
      </c>
      <c r="L1" s="0" t="s">
        <v>23</v>
      </c>
      <c r="M1" s="0" t="s">
        <v>24</v>
      </c>
      <c r="N1" s="0" t="s">
        <v>25</v>
      </c>
      <c r="O1" s="0" t="s">
        <v>26</v>
      </c>
      <c r="P1" s="0" t="s">
        <v>27</v>
      </c>
      <c r="Q1" s="0" t="s">
        <v>28</v>
      </c>
      <c r="R1" s="0" t="s">
        <v>29</v>
      </c>
      <c r="S1" s="0" t="s">
        <v>30</v>
      </c>
      <c r="T1" s="9" t="s">
        <v>31</v>
      </c>
      <c r="U1" s="0" t="s">
        <v>32</v>
      </c>
      <c r="V1" s="10" t="s">
        <v>33</v>
      </c>
      <c r="W1" s="0" t="s">
        <v>34</v>
      </c>
      <c r="X1" s="10" t="s">
        <v>35</v>
      </c>
      <c r="Y1" s="0" t="s">
        <v>36</v>
      </c>
      <c r="Z1" s="10" t="s">
        <v>37</v>
      </c>
      <c r="AA1" s="0" t="s">
        <v>38</v>
      </c>
      <c r="AB1" s="10" t="s">
        <v>39</v>
      </c>
      <c r="AC1" s="0" t="s">
        <v>40</v>
      </c>
      <c r="AD1" s="10" t="s">
        <v>41</v>
      </c>
      <c r="AE1" s="0" t="s">
        <v>42</v>
      </c>
      <c r="AF1" s="10" t="s">
        <v>43</v>
      </c>
      <c r="AG1" s="0" t="s">
        <v>44</v>
      </c>
      <c r="AH1" s="11" t="s">
        <v>45</v>
      </c>
      <c r="AI1" s="12" t="s">
        <v>0</v>
      </c>
      <c r="AJ1" s="13" t="s">
        <v>46</v>
      </c>
      <c r="AK1" s="14" t="s">
        <v>47</v>
      </c>
      <c r="AL1" s="13" t="s">
        <v>48</v>
      </c>
      <c r="AM1" s="14" t="s">
        <v>49</v>
      </c>
      <c r="AN1" s="13" t="s">
        <v>50</v>
      </c>
      <c r="AO1" s="14" t="s">
        <v>51</v>
      </c>
      <c r="AP1" s="13" t="s">
        <v>52</v>
      </c>
      <c r="AQ1" s="14" t="s">
        <v>53</v>
      </c>
      <c r="AR1" s="13" t="s">
        <v>54</v>
      </c>
      <c r="AS1" s="14" t="s">
        <v>55</v>
      </c>
      <c r="AT1" s="13" t="s">
        <v>56</v>
      </c>
      <c r="AU1" s="14" t="s">
        <v>57</v>
      </c>
      <c r="AV1" s="13" t="s">
        <v>58</v>
      </c>
      <c r="AW1" s="14" t="s">
        <v>59</v>
      </c>
      <c r="AX1" s="12" t="s">
        <v>0</v>
      </c>
      <c r="AY1" s="13" t="s">
        <v>46</v>
      </c>
      <c r="AZ1" s="15" t="s">
        <v>60</v>
      </c>
      <c r="BA1" s="13" t="s">
        <v>48</v>
      </c>
      <c r="BB1" s="15" t="s">
        <v>61</v>
      </c>
      <c r="BC1" s="13" t="s">
        <v>50</v>
      </c>
      <c r="BD1" s="15" t="s">
        <v>62</v>
      </c>
      <c r="BE1" s="13" t="s">
        <v>52</v>
      </c>
      <c r="BF1" s="15" t="s">
        <v>63</v>
      </c>
      <c r="BG1" s="13" t="s">
        <v>54</v>
      </c>
      <c r="BH1" s="15" t="s">
        <v>64</v>
      </c>
      <c r="BI1" s="13" t="s">
        <v>56</v>
      </c>
      <c r="BJ1" s="15" t="s">
        <v>65</v>
      </c>
      <c r="BK1" s="13" t="s">
        <v>58</v>
      </c>
      <c r="BL1" s="15" t="s">
        <v>66</v>
      </c>
      <c r="BM1" s="12" t="s">
        <v>0</v>
      </c>
      <c r="BN1" s="13" t="s">
        <v>46</v>
      </c>
      <c r="BO1" s="16" t="s">
        <v>67</v>
      </c>
      <c r="BP1" s="13" t="s">
        <v>48</v>
      </c>
      <c r="BQ1" s="16" t="s">
        <v>68</v>
      </c>
      <c r="BR1" s="13" t="s">
        <v>50</v>
      </c>
      <c r="BS1" s="16" t="s">
        <v>69</v>
      </c>
      <c r="BT1" s="13" t="s">
        <v>52</v>
      </c>
      <c r="BU1" s="16" t="s">
        <v>70</v>
      </c>
      <c r="BV1" s="13" t="s">
        <v>54</v>
      </c>
      <c r="BW1" s="16" t="s">
        <v>71</v>
      </c>
      <c r="BX1" s="13" t="s">
        <v>56</v>
      </c>
      <c r="BY1" s="16" t="s">
        <v>72</v>
      </c>
      <c r="BZ1" s="13" t="s">
        <v>58</v>
      </c>
      <c r="CA1" s="16" t="s">
        <v>73</v>
      </c>
      <c r="CC1" s="17" t="s">
        <v>74</v>
      </c>
      <c r="CD1" s="17" t="s">
        <v>75</v>
      </c>
      <c r="CE1" s="17" t="s">
        <v>76</v>
      </c>
      <c r="CF1" s="17" t="s">
        <v>77</v>
      </c>
      <c r="CG1" s="17" t="s">
        <v>78</v>
      </c>
      <c r="CH1" s="17" t="s">
        <v>79</v>
      </c>
      <c r="CI1" s="17" t="s">
        <v>80</v>
      </c>
      <c r="CK1" s="18" t="s">
        <v>81</v>
      </c>
      <c r="CL1" s="18" t="s">
        <v>82</v>
      </c>
      <c r="CM1" s="18" t="s">
        <v>83</v>
      </c>
      <c r="CN1" s="18" t="s">
        <v>84</v>
      </c>
      <c r="CO1" s="18" t="s">
        <v>85</v>
      </c>
      <c r="CP1" s="18" t="s">
        <v>86</v>
      </c>
      <c r="CQ1" s="18" t="s">
        <v>87</v>
      </c>
      <c r="CS1" s="19" t="s">
        <v>88</v>
      </c>
      <c r="CT1" s="19" t="s">
        <v>89</v>
      </c>
      <c r="CU1" s="19" t="s">
        <v>90</v>
      </c>
      <c r="CV1" s="19" t="s">
        <v>91</v>
      </c>
      <c r="CW1" s="19" t="s">
        <v>92</v>
      </c>
      <c r="CX1" s="19" t="s">
        <v>93</v>
      </c>
      <c r="CY1" s="19" t="s">
        <v>94</v>
      </c>
      <c r="DA1" s="20" t="s">
        <v>95</v>
      </c>
      <c r="DB1" s="20" t="s">
        <v>96</v>
      </c>
      <c r="DC1" s="20" t="s">
        <v>97</v>
      </c>
      <c r="DD1" s="20" t="s">
        <v>98</v>
      </c>
      <c r="DE1" s="20" t="s">
        <v>99</v>
      </c>
      <c r="DF1" s="20" t="s">
        <v>100</v>
      </c>
      <c r="DG1" s="20" t="s">
        <v>101</v>
      </c>
      <c r="DH1" s="21" t="s">
        <v>102</v>
      </c>
    </row>
    <row r="2" customFormat="false" ht="14.9" hidden="false" customHeight="false" outlineLevel="0" collapsed="false">
      <c r="A2" s="0" t="n">
        <f aca="false">'Resumen BMO'!A2</f>
        <v>1348</v>
      </c>
      <c r="B2" s="0" t="s">
        <v>103</v>
      </c>
      <c r="C2" s="0" t="str">
        <f aca="false">'Resumen BMO'!E2</f>
        <v>M</v>
      </c>
      <c r="D2" s="0" t="str">
        <f aca="false">'Resumen BMO'!G2</f>
        <v>L</v>
      </c>
      <c r="E2" s="22" t="n">
        <f aca="false">'Resumen BMO'!M2</f>
        <v>43035</v>
      </c>
      <c r="F2" s="0" t="n">
        <f aca="false">'Resumen BMO'!N2</f>
        <v>77.5</v>
      </c>
      <c r="G2" s="0" t="n">
        <f aca="false">'Resumen BMO'!O2</f>
        <v>0.5</v>
      </c>
      <c r="H2" s="0" t="n">
        <f aca="false">'Resumen BMO'!P2</f>
        <v>5.867</v>
      </c>
      <c r="I2" s="0" t="n">
        <f aca="false">'Resumen BMO'!Q2</f>
        <v>3.872</v>
      </c>
      <c r="J2" s="0" t="n">
        <f aca="false">'Resumen BMO'!R2</f>
        <v>24</v>
      </c>
      <c r="K2" s="0" t="n">
        <f aca="false">'Resumen BMO'!S2</f>
        <v>27</v>
      </c>
      <c r="L2" s="0" t="n">
        <f aca="false">'Resumen BMO'!T2</f>
        <v>25</v>
      </c>
      <c r="M2" s="0" t="n">
        <f aca="false">'Resumen BMO'!U2</f>
        <v>20</v>
      </c>
      <c r="N2" s="0" t="n">
        <f aca="false">'Resumen BMO'!V2</f>
        <v>32</v>
      </c>
      <c r="O2" s="0" t="n">
        <f aca="false">'Resumen BMO'!W2</f>
        <v>27</v>
      </c>
      <c r="P2" s="0" t="n">
        <f aca="false">'Resumen BMO'!X2</f>
        <v>-9.12</v>
      </c>
      <c r="Q2" s="0" t="n">
        <f aca="false">'Resumen BMO'!Y2</f>
        <v>26</v>
      </c>
      <c r="R2" s="0" t="n">
        <f aca="false">'Resumen BMO'!Z2</f>
        <v>1.313</v>
      </c>
      <c r="S2" s="0" t="n">
        <f aca="false">'Resumen BMO'!AA2</f>
        <v>240.02</v>
      </c>
      <c r="T2" s="23" t="n">
        <f aca="false">(NORMSDIST((S2-336.1-(-1.339)*(F2-52.17)-(-48.795)*(R2-1.781))/51.63))*100</f>
        <v>4.98495679239767</v>
      </c>
      <c r="U2" s="0" t="n">
        <f aca="false">'Resumen BMO'!AF2</f>
        <v>251.7</v>
      </c>
      <c r="V2" s="23" t="n">
        <f aca="false">(NORMSDIST((U2-336.1-(-1.339)*(F2-52.17)-(-48.795)*(R2-1.781))/51.63))*100</f>
        <v>7.77909004300012</v>
      </c>
      <c r="W2" s="0" t="n">
        <f aca="false">'Resumen BMO'!AE2</f>
        <v>262.28</v>
      </c>
      <c r="X2" s="23" t="n">
        <f aca="false">(NORMSDIST((W2-336.1-(-1.339)*(F2-52.17)-(-48.795)*(R2-1.781))/51.63))*100</f>
        <v>11.2150766954617</v>
      </c>
      <c r="Y2" s="0" t="n">
        <f aca="false">'Resumen BMO'!AG2</f>
        <v>327.49</v>
      </c>
      <c r="Z2" s="23" t="n">
        <f aca="false">(NORMSDIST((Y2-336.1-(-1.339)*(F2-52.17)-(-48.795)*(R2-1.781))/51.63))*100</f>
        <v>51.9084533380354</v>
      </c>
      <c r="AA2" s="0" t="n">
        <f aca="false">'Resumen BMO'!AD2</f>
        <v>256.36</v>
      </c>
      <c r="AB2" s="23" t="n">
        <f aca="false">(NORMSDIST((AA2-336.1-(-1.339)*(F2-52.17)-(-48.795)*(R2-1.781))/51.63))*100</f>
        <v>9.17869304188173</v>
      </c>
      <c r="AC2" s="0" t="n">
        <f aca="false">'Resumen BMO'!AB2</f>
        <v>191.63</v>
      </c>
      <c r="AD2" s="23" t="n">
        <f aca="false">(NORMSDIST((AC2-336.1-(-1.339)*(F2-52.17)-(-48.795)*(R2-1.781))/51.63))*100</f>
        <v>0.488932634966919</v>
      </c>
      <c r="AE2" s="0" t="n">
        <f aca="false">'Resumen BMO'!AC2</f>
        <v>172.1</v>
      </c>
      <c r="AF2" s="23" t="n">
        <f aca="false">(NORMSDIST((AE2-336.1-(-1.339)*(F2-52.17)-(-48.795)*(R2-1.781))/51.63))*100</f>
        <v>0.152909184870687</v>
      </c>
      <c r="AG2" s="0" t="n">
        <f aca="false">'Resumen RNL'!A2</f>
        <v>1348</v>
      </c>
      <c r="AH2" s="0" t="str">
        <f aca="false">'Resumen RNL'!E2</f>
        <v>L</v>
      </c>
      <c r="AI2" s="24" t="n">
        <f aca="false">'Resumen RNL'!H2</f>
        <v>3.5</v>
      </c>
      <c r="AJ2" s="0" t="n">
        <f aca="false">'Resumen RNL'!P2</f>
        <v>82</v>
      </c>
      <c r="AK2" s="25" t="n">
        <f aca="false">(NORMSDIST((AJ2-Tablas!$C$2-(Tablas!$E$2)*(F2-51.51)-(Tablas!$F$2)*(R2-1.773))/Tablas!$D$2))*100</f>
        <v>17.6267673675476</v>
      </c>
      <c r="AL2" s="0" t="n">
        <f aca="false">'Resumen RNL'!U2</f>
        <v>98</v>
      </c>
      <c r="AM2" s="25" t="n">
        <f aca="false">(NORMSDIST((AL2-Tablas!$C$17-(Tablas!$E$17)*(F2-51.51)-(Tablas!$F$17)*(R2-1.773))/Tablas!$D$17))*100</f>
        <v>46.0420655690552</v>
      </c>
      <c r="AN2" s="0" t="n">
        <f aca="false">'Resumen RNL'!T2</f>
        <v>75</v>
      </c>
      <c r="AO2" s="25" t="n">
        <f aca="false">(NORMSDIST((AN2-Tablas!$C$14-(Tablas!$E$14)*(F2-51.51)-(Tablas!$F$14)*(R2-1.773))/Tablas!$D$14))*100</f>
        <v>48.1028418725015</v>
      </c>
      <c r="AP2" s="0" t="n">
        <f aca="false">'Resumen RNL'!V2</f>
        <v>103</v>
      </c>
      <c r="AQ2" s="25" t="n">
        <f aca="false">(NORMSDIST((AP2-Tablas!$C$20-(Tablas!$E$20)*(F2-51.51)-(Tablas!$F$20)*(R2-1.773))/Tablas!$D$20))*100</f>
        <v>62.887680406612</v>
      </c>
      <c r="AR2" s="0" t="n">
        <f aca="false">'Resumen RNL'!S2</f>
        <v>106</v>
      </c>
      <c r="AS2" s="25" t="n">
        <f aca="false">(NORMSDIST((AR2-Tablas!$C$11-(Tablas!$E$11)*(F2-51.51)-(Tablas!$F$11)*(R2-1.773))/Tablas!$D$11))*100</f>
        <v>4.49845463010725</v>
      </c>
      <c r="AT2" s="0" t="n">
        <f aca="false">'Resumen RNL'!Q2</f>
        <v>67</v>
      </c>
      <c r="AU2" s="25" t="n">
        <f aca="false">(NORMSDIST((AT2-Tablas!$C$5-(Tablas!$E$5)*(F2-51.51)-(Tablas!$F$5)*(R2-1.773))/Tablas!$D$5))*100</f>
        <v>45.4512852257727</v>
      </c>
      <c r="AV2" s="0" t="n">
        <f aca="false">'Resumen RNL'!R2</f>
        <v>73</v>
      </c>
      <c r="AW2" s="25" t="n">
        <f aca="false">(NORMSDIST((AV2-Tablas!$C$8-(Tablas!$E$8)*(F2-51.51)-(Tablas!$F$8)*(R2-1.773))/Tablas!$D$8))*100</f>
        <v>0.992492404178161</v>
      </c>
      <c r="AX2" s="24" t="n">
        <f aca="false">'Resumen RNL'!H3</f>
        <v>4.1</v>
      </c>
      <c r="AY2" s="0" t="n">
        <f aca="false">'Resumen RNL'!P3</f>
        <v>70</v>
      </c>
      <c r="AZ2" s="26" t="n">
        <f aca="false">(NORMSDIST((AY2-Tablas!$C$3-(Tablas!$E$3)*(F2-51.51)-(Tablas!$F$3)*(R2-1.773))/Tablas!$D$3))*100</f>
        <v>14.5134515408545</v>
      </c>
      <c r="BA2" s="0" t="n">
        <f aca="false">'Resumen RNL'!U3</f>
        <v>84</v>
      </c>
      <c r="BB2" s="26" t="n">
        <f aca="false">(NORMSDIST((BA2-Tablas!$C$18-(Tablas!$E$18)*(F2-51.51)-(Tablas!$F$18)*(R2-1.773))/Tablas!$D$18))*100</f>
        <v>54.9287530593471</v>
      </c>
      <c r="BC2" s="0" t="n">
        <f aca="false">'Resumen RNL'!T3</f>
        <v>62</v>
      </c>
      <c r="BD2" s="26" t="n">
        <f aca="false">(NORMSDIST((BC2-Tablas!$C$15-(Tablas!$E$15)*(F2-51.51)-(Tablas!$F$15)*(R2-1.773))/Tablas!$D$15))*100</f>
        <v>43.3332260295543</v>
      </c>
      <c r="BE2" s="0" t="n">
        <f aca="false">'Resumen RNL'!V3</f>
        <v>82</v>
      </c>
      <c r="BF2" s="26" t="n">
        <f aca="false">(NORMSDIST((BE2-Tablas!$C$21-(Tablas!$E$21)*(F2-51.51)-(Tablas!$F$21)*(R2-1.773))/Tablas!$D$21))*100</f>
        <v>61.0224933782331</v>
      </c>
      <c r="BG2" s="0" t="n">
        <f aca="false">'Resumen RNL'!S3</f>
        <v>89</v>
      </c>
      <c r="BH2" s="26" t="n">
        <f aca="false">(NORMSDIST((BG2-Tablas!$C$12-(Tablas!$E$12)*(F2-51.51)-(Tablas!$F$12)*(R2-1.773))/Tablas!$D$12))*100</f>
        <v>1.70679066091775</v>
      </c>
      <c r="BI2" s="0" t="n">
        <f aca="false">'Resumen RNL'!Q3</f>
        <v>59</v>
      </c>
      <c r="BJ2" s="26" t="n">
        <f aca="false">(NORMSDIST((BI2-Tablas!$C$6-(Tablas!$E$6)*(F2-51.51)-(Tablas!$F$6)*(R2-1.773))/Tablas!$D$6))*100</f>
        <v>42.4083364771917</v>
      </c>
      <c r="BK2" s="0" t="n">
        <f aca="false">'Resumen RNL'!R3</f>
        <v>69</v>
      </c>
      <c r="BL2" s="26" t="n">
        <f aca="false">(NORMSDIST((BK2-Tablas!$C$9-(Tablas!$E$9)*(F2-51.51)-(Tablas!$F$9)*(R2-1.773))/Tablas!$D$9))*100</f>
        <v>0.738528415019317</v>
      </c>
      <c r="BM2" s="24" t="n">
        <f aca="false">'Resumen RNL'!H4</f>
        <v>4.7</v>
      </c>
      <c r="BN2" s="0" t="n">
        <f aca="false">'Resumen RNL'!P4</f>
        <v>61</v>
      </c>
      <c r="BO2" s="27" t="n">
        <f aca="false">(NORMSDIST((BN2-Tablas!$C$4-(Tablas!$E$4)*(F2-51.51)-(Tablas!$F$4)*(R2-1.773))/Tablas!$D$4))*100</f>
        <v>11.8780657410186</v>
      </c>
      <c r="BP2" s="0" t="n">
        <f aca="false">'Resumen RNL'!U4</f>
        <v>74</v>
      </c>
      <c r="BQ2" s="27" t="n">
        <f aca="false">(NORMSDIST((BP2-Tablas!$C$19-(Tablas!$E$19)*(F2-51.51)-(Tablas!$F$19)*(R2-1.773))/Tablas!$D$19))*100</f>
        <v>65.6324528767422</v>
      </c>
      <c r="BR2" s="0" t="n">
        <f aca="false">'Resumen RNL'!T4</f>
        <v>52</v>
      </c>
      <c r="BS2" s="27" t="n">
        <f aca="false">(NORMSDIST((BR2-Tablas!$C$16-(Tablas!$E$16)*(F2-51.51)-(Tablas!$F$16)*(R2-1.773))/Tablas!$D$16))*100</f>
        <v>33.0912902663168</v>
      </c>
      <c r="BT2" s="0" t="n">
        <f aca="false">'Resumen RNL'!V4</f>
        <v>72</v>
      </c>
      <c r="BU2" s="27" t="n">
        <f aca="false">(NORMSDIST((BT2-Tablas!$C$22-(Tablas!$E$22)*(F2-51.51)-(Tablas!$F$22)*(R2-1.773))/Tablas!$D$22))*100</f>
        <v>73.5558035150966</v>
      </c>
      <c r="BV2" s="0" t="n">
        <f aca="false">'Resumen RNL'!S4</f>
        <v>80</v>
      </c>
      <c r="BW2" s="27" t="n">
        <f aca="false">(NORMSDIST((BV2-Tablas!$C$13-(Tablas!$E$13)*(F2-51.51)-(Tablas!$F$13)*(R2-1.773))/Tablas!$D$13))*100</f>
        <v>2.05564410701584</v>
      </c>
      <c r="BX2" s="0" t="n">
        <f aca="false">'Resumen RNL'!Q4</f>
        <v>53</v>
      </c>
      <c r="BY2" s="27" t="n">
        <f aca="false">(NORMSDIST((BX2-Tablas!$C$7-(Tablas!$E$7)*(F2-51.51)-(Tablas!$F$7)*(R2-1.773))/Tablas!$D$7))*100</f>
        <v>34.7647145209138</v>
      </c>
      <c r="BZ2" s="0" t="n">
        <f aca="false">'Resumen RNL'!R4</f>
        <v>65</v>
      </c>
      <c r="CA2" s="27" t="n">
        <f aca="false">(NORMSDIST((BZ2-Tablas!$C$10-(Tablas!$E$10)*(F2-51.51)-(Tablas!$F$10)*(R2-1.773))/Tablas!$D$10))*100</f>
        <v>0.709196465469872</v>
      </c>
      <c r="CC2" s="28" t="n">
        <f aca="false">IF(T2&lt;=1,2,IF(AND(T2&gt;1,T2&lt;=5),1,0))</f>
        <v>1</v>
      </c>
      <c r="CD2" s="28" t="n">
        <f aca="false">IF(V2&lt;=1,2,IF(AND(V2&gt;1,V2&lt;=5),1,0))</f>
        <v>0</v>
      </c>
      <c r="CE2" s="28" t="n">
        <f aca="false">IF(X2&lt;=1,2,IF(AND(X2&gt;1,X2&lt;=5),1,0))</f>
        <v>0</v>
      </c>
      <c r="CF2" s="28" t="n">
        <f aca="false">IF(Z2&lt;=1,2,IF(AND(Z2&gt;1,Z2&lt;=5),1,0))</f>
        <v>0</v>
      </c>
      <c r="CG2" s="28" t="n">
        <f aca="false">IF(AB2&lt;=1,2,IF(AND(AB2&gt;1,AB2&lt;=5),1,0))</f>
        <v>0</v>
      </c>
      <c r="CH2" s="28" t="n">
        <f aca="false">IF(AD2&lt;=1,2,IF(AND(AD2&gt;1,AD2&lt;=5),1,0))</f>
        <v>2</v>
      </c>
      <c r="CI2" s="28" t="n">
        <f aca="false">IF(AF2&lt;=1,2,IF(AND(AF2&gt;1,AF2&lt;=5),1,0))</f>
        <v>2</v>
      </c>
      <c r="CK2" s="28" t="n">
        <f aca="false">IF(AK2&lt;=1,2,IF(AND(AK2&gt;1,AK2&lt;=5),1,0))</f>
        <v>0</v>
      </c>
      <c r="CL2" s="28" t="n">
        <f aca="false">IF(AM2&lt;=1,2,IF(AND(AM2&gt;1,AM2&lt;=5),1,0))</f>
        <v>0</v>
      </c>
      <c r="CM2" s="28" t="n">
        <f aca="false">IF(AO2&lt;=1,2,IF(AND(AO2&gt;1,AO2&lt;=5),1,0))</f>
        <v>0</v>
      </c>
      <c r="CN2" s="28" t="n">
        <f aca="false">IF(AQ2&lt;=1,2,IF(AND(AQ2&gt;1,AQ2&lt;=5),1,0))</f>
        <v>0</v>
      </c>
      <c r="CO2" s="28" t="n">
        <f aca="false">IF(AS2&lt;=1,2,IF(AND(AS2&gt;1,AS2&lt;=5),1,0))</f>
        <v>1</v>
      </c>
      <c r="CP2" s="28" t="n">
        <f aca="false">IF(AU2&lt;=1,2,IF(AND(AU2&gt;1,AU2&lt;=5),1,0))</f>
        <v>0</v>
      </c>
      <c r="CQ2" s="28" t="n">
        <f aca="false">IF(AW2&lt;=1,2,IF(AND(AW2&gt;1,AW2&lt;=5),1,0))</f>
        <v>2</v>
      </c>
      <c r="CS2" s="28" t="n">
        <f aca="false">IF(AZ2&lt;=1,2,IF(AND(AZ2&gt;1,AZ2&lt;=5),1,0))</f>
        <v>0</v>
      </c>
      <c r="CT2" s="28" t="n">
        <f aca="false">IF(BB2&lt;=1,2,IF(AND(BB2&gt;1,BB2&lt;=5),1,0))</f>
        <v>0</v>
      </c>
      <c r="CU2" s="28" t="n">
        <f aca="false">IF(BD2&lt;=1,2,IF(AND(BD2&gt;1,BD2&lt;=5),1,0))</f>
        <v>0</v>
      </c>
      <c r="CV2" s="28" t="n">
        <f aca="false">IF(BF2&lt;=1,2,IF(AND(BF2&gt;1,BF2&lt;=5),1,0))</f>
        <v>0</v>
      </c>
      <c r="CW2" s="28" t="n">
        <f aca="false">IF(BH2&lt;=1,2,IF(AND(BH2&gt;1,BH2&lt;=5),1,0))</f>
        <v>1</v>
      </c>
      <c r="CX2" s="28" t="n">
        <f aca="false">IF(BJ2&lt;=1,2,IF(AND(BJ2&gt;1,BJ2&lt;=5),1,0))</f>
        <v>0</v>
      </c>
      <c r="CY2" s="28" t="n">
        <f aca="false">IF(BL2&lt;=1,2,IF(AND(BL2&gt;1,BL2&lt;=5),1,0))</f>
        <v>2</v>
      </c>
      <c r="DA2" s="28" t="n">
        <f aca="false">IF(BO2&lt;=1,2,IF(AND(BO2&gt;1,BO2&lt;=5),1,0))</f>
        <v>0</v>
      </c>
      <c r="DB2" s="28" t="n">
        <f aca="false">IF(BQ2&lt;=1,2,IF(AND(BQ2&gt;1,BQ2&lt;=5),1,0))</f>
        <v>0</v>
      </c>
      <c r="DC2" s="28" t="n">
        <f aca="false">IF(BS2&lt;=1,2,IF(AND(BS2&gt;1,BS2&lt;=5),1,0))</f>
        <v>0</v>
      </c>
      <c r="DD2" s="28" t="n">
        <f aca="false">IF(BU2&lt;=1,2,IF(AND(BU2&gt;1,BU2&lt;=5),1,0))</f>
        <v>0</v>
      </c>
      <c r="DE2" s="28" t="n">
        <f aca="false">IF(BW2&lt;=1,2,IF(AND(BW2&gt;1,BW2&lt;=5),1,0))</f>
        <v>1</v>
      </c>
      <c r="DF2" s="28" t="n">
        <f aca="false">IF(BY2&lt;=1,2,IF(AND(BY2&gt;1,BY2&lt;=5),1,0))</f>
        <v>0</v>
      </c>
      <c r="DG2" s="28" t="n">
        <f aca="false">IF(CA2&lt;=1,2,IF(AND(CA2&gt;1,CA2&lt;=5),1,0))</f>
        <v>2</v>
      </c>
      <c r="DH2" s="24" t="n">
        <f aca="false">SUM(CC2:CI2,CK2:CP2,CQ2,CS2:CY2,DA2:DG2)</f>
        <v>14</v>
      </c>
    </row>
    <row r="3" customFormat="false" ht="14.9" hidden="false" customHeight="false" outlineLevel="0" collapsed="false">
      <c r="A3" s="0" t="n">
        <f aca="false">'Resumen BMO'!A3</f>
        <v>1348</v>
      </c>
      <c r="B3" s="0" t="s">
        <v>103</v>
      </c>
      <c r="C3" s="0" t="str">
        <f aca="false">'Resumen BMO'!E3</f>
        <v>M</v>
      </c>
      <c r="D3" s="0" t="str">
        <f aca="false">'Resumen BMO'!G3</f>
        <v>R</v>
      </c>
      <c r="E3" s="22" t="n">
        <f aca="false">'Resumen BMO'!M3</f>
        <v>43035</v>
      </c>
      <c r="F3" s="0" t="n">
        <f aca="false">'Resumen BMO'!N3</f>
        <v>77.5</v>
      </c>
      <c r="G3" s="0" t="n">
        <f aca="false">'Resumen BMO'!O3</f>
        <v>0.5</v>
      </c>
      <c r="H3" s="0" t="n">
        <f aca="false">'Resumen BMO'!P3</f>
        <v>5.849</v>
      </c>
      <c r="I3" s="0" t="n">
        <f aca="false">'Resumen BMO'!Q3</f>
        <v>3.872</v>
      </c>
      <c r="J3" s="0" t="n">
        <f aca="false">'Resumen BMO'!R3</f>
        <v>25</v>
      </c>
      <c r="K3" s="0" t="n">
        <f aca="false">'Resumen BMO'!S3</f>
        <v>27</v>
      </c>
      <c r="L3" s="0" t="n">
        <f aca="false">'Resumen BMO'!T3</f>
        <v>25</v>
      </c>
      <c r="M3" s="0" t="n">
        <f aca="false">'Resumen BMO'!U3</f>
        <v>13</v>
      </c>
      <c r="N3" s="0" t="n">
        <f aca="false">'Resumen BMO'!V3</f>
        <v>31</v>
      </c>
      <c r="O3" s="0" t="n">
        <f aca="false">'Resumen BMO'!W3</f>
        <v>23</v>
      </c>
      <c r="P3" s="0" t="n">
        <f aca="false">'Resumen BMO'!X3</f>
        <v>-7.94</v>
      </c>
      <c r="Q3" s="0" t="n">
        <f aca="false">'Resumen BMO'!Y3</f>
        <v>39</v>
      </c>
      <c r="R3" s="0" t="n">
        <f aca="false">'Resumen BMO'!Z3</f>
        <v>1.394</v>
      </c>
      <c r="S3" s="0" t="n">
        <f aca="false">'Resumen BMO'!AA3</f>
        <v>194.52</v>
      </c>
      <c r="T3" s="23" t="n">
        <f aca="false">(NORMSDIST((S3-336.1-(-1.339)*(F3-52.17)-(-48.795)*(R3-1.781))/51.63))*100</f>
        <v>0.712235952731747</v>
      </c>
      <c r="U3" s="0" t="n">
        <f aca="false">'Resumen BMO'!AF3</f>
        <v>131.36</v>
      </c>
      <c r="V3" s="23" t="n">
        <f aca="false">(NORMSDIST((U3-336.1-(-1.339)*(F3-52.17)-(-48.795)*(R3-1.781))/51.63))*100</f>
        <v>0.0119226895133355</v>
      </c>
      <c r="W3" s="0" t="n">
        <f aca="false">'Resumen BMO'!AE3</f>
        <v>267.33</v>
      </c>
      <c r="X3" s="23" t="n">
        <f aca="false">(NORMSDIST((W3-336.1-(-1.339)*(F3-52.17)-(-48.795)*(R3-1.781))/51.63))*100</f>
        <v>14.8982881841284</v>
      </c>
      <c r="Y3" s="0" t="n">
        <f aca="false">'Resumen BMO'!AG3</f>
        <v>229.93</v>
      </c>
      <c r="Z3" s="23" t="n">
        <f aca="false">(NORMSDIST((Y3-336.1-(-1.339)*(F3-52.17)-(-48.795)*(R3-1.781))/51.63))*100</f>
        <v>3.87658619139503</v>
      </c>
      <c r="AA3" s="0" t="n">
        <f aca="false">'Resumen BMO'!AD3</f>
        <v>146.07</v>
      </c>
      <c r="AB3" s="23" t="n">
        <f aca="false">(NORMSDIST((AA3-336.1-(-1.339)*(F3-52.17)-(-48.795)*(R3-1.781))/51.63))*100</f>
        <v>0.0350177475281371</v>
      </c>
      <c r="AC3" s="0" t="n">
        <f aca="false">'Resumen BMO'!AB3</f>
        <v>164.55</v>
      </c>
      <c r="AD3" s="23" t="n">
        <f aca="false">(NORMSDIST((AC3-336.1-(-1.339)*(F3-52.17)-(-48.795)*(R3-1.781))/51.63))*100</f>
        <v>0.121667447591338</v>
      </c>
      <c r="AE3" s="0" t="n">
        <f aca="false">'Resumen BMO'!AC3</f>
        <v>138.27</v>
      </c>
      <c r="AF3" s="23" t="n">
        <f aca="false">(NORMSDIST((AE3-336.1-(-1.339)*(F3-52.17)-(-48.795)*(R3-1.781))/51.63))*100</f>
        <v>0.0199673385737653</v>
      </c>
      <c r="AG3" s="0" t="n">
        <f aca="false">'Resumen RNL'!A5</f>
        <v>1348</v>
      </c>
      <c r="AH3" s="0" t="str">
        <f aca="false">'Resumen RNL'!E5</f>
        <v>R</v>
      </c>
      <c r="AI3" s="24" t="n">
        <f aca="false">'Resumen RNL'!H5</f>
        <v>3.5</v>
      </c>
      <c r="AJ3" s="0" t="n">
        <f aca="false">'Resumen RNL'!P5</f>
        <v>71</v>
      </c>
      <c r="AK3" s="25" t="n">
        <f aca="false">(NORMSDIST((AJ3-Tablas!$C$2-(Tablas!$E$2)*(F3-51.51)-(Tablas!$F$2)*(R3-1.773))/Tablas!$D$2))*100</f>
        <v>1.16360652053214</v>
      </c>
      <c r="AL3" s="0" t="n">
        <f aca="false">'Resumen RNL'!U5</f>
        <v>84</v>
      </c>
      <c r="AM3" s="25" t="n">
        <f aca="false">(NORMSDIST((AL3-Tablas!$C$17-(Tablas!$E$17)*(F3-51.51)-(Tablas!$F$17)*(R3-1.773))/Tablas!$D$17))*100</f>
        <v>22.320940027872</v>
      </c>
      <c r="AN3" s="0" t="n">
        <f aca="false">'Resumen RNL'!T5</f>
        <v>64</v>
      </c>
      <c r="AO3" s="25" t="n">
        <f aca="false">(NORMSDIST((AN3-Tablas!$C$14-(Tablas!$E$14)*(F3-51.51)-(Tablas!$F$14)*(R3-1.773))/Tablas!$D$14))*100</f>
        <v>17.0112838588283</v>
      </c>
      <c r="AP3" s="0" t="n">
        <f aca="false">'Resumen RNL'!V5</f>
        <v>92</v>
      </c>
      <c r="AQ3" s="25" t="n">
        <f aca="false">(NORMSDIST((AP3-Tablas!$C$20-(Tablas!$E$20)*(F3-51.51)-(Tablas!$F$20)*(R3-1.773))/Tablas!$D$20))*100</f>
        <v>41.5826397385773</v>
      </c>
      <c r="AR3" s="0" t="n">
        <f aca="false">'Resumen RNL'!S5</f>
        <v>94</v>
      </c>
      <c r="AS3" s="25" t="n">
        <f aca="false">(NORMSDIST((AR3-Tablas!$C$11-(Tablas!$E$11)*(F3-51.51)-(Tablas!$F$11)*(R3-1.773))/Tablas!$D$11))*100</f>
        <v>0.690641000100131</v>
      </c>
      <c r="AT3" s="0" t="n">
        <f aca="false">'Resumen RNL'!Q5</f>
        <v>59</v>
      </c>
      <c r="AU3" s="25" t="n">
        <f aca="false">(NORMSDIST((AT3-Tablas!$C$5-(Tablas!$E$5)*(F3-51.51)-(Tablas!$F$5)*(R3-1.773))/Tablas!$D$5))*100</f>
        <v>17.1076866627479</v>
      </c>
      <c r="AV3" s="0" t="n">
        <f aca="false">'Resumen RNL'!R5</f>
        <v>61</v>
      </c>
      <c r="AW3" s="25" t="n">
        <f aca="false">(NORMSDIST((AV3-Tablas!$C$8-(Tablas!$E$8)*(F3-51.51)-(Tablas!$F$8)*(R3-1.773))/Tablas!$D$8))*100</f>
        <v>0.140288003456122</v>
      </c>
      <c r="AX3" s="24" t="n">
        <f aca="false">'Resumen RNL'!H6</f>
        <v>4.1</v>
      </c>
      <c r="AY3" s="0" t="n">
        <f aca="false">'Resumen RNL'!P6</f>
        <v>60</v>
      </c>
      <c r="AZ3" s="26" t="n">
        <f aca="false">(NORMSDIST((AY3-Tablas!$C$3-(Tablas!$E$3)*(F3-51.51)-(Tablas!$F$3)*(R3-1.773))/Tablas!$D$3))*100</f>
        <v>0.676693320978808</v>
      </c>
      <c r="BA3" s="0" t="n">
        <f aca="false">'Resumen RNL'!U6</f>
        <v>67</v>
      </c>
      <c r="BB3" s="26" t="n">
        <f aca="false">(NORMSDIST((BA3-Tablas!$C$18-(Tablas!$E$18)*(F3-51.51)-(Tablas!$F$18)*(R3-1.773))/Tablas!$D$18))*100</f>
        <v>20.7744441532508</v>
      </c>
      <c r="BC3" s="0" t="n">
        <f aca="false">'Resumen RNL'!T6</f>
        <v>54</v>
      </c>
      <c r="BD3" s="26" t="n">
        <f aca="false">(NORMSDIST((BC3-Tablas!$C$15-(Tablas!$E$15)*(F3-51.51)-(Tablas!$F$15)*(R3-1.773))/Tablas!$D$15))*100</f>
        <v>16.1791179120465</v>
      </c>
      <c r="BE3" s="0" t="n">
        <f aca="false">'Resumen RNL'!V6</f>
        <v>77</v>
      </c>
      <c r="BF3" s="26" t="n">
        <f aca="false">(NORMSDIST((BE3-Tablas!$C$21-(Tablas!$E$21)*(F3-51.51)-(Tablas!$F$21)*(R3-1.773))/Tablas!$D$21))*100</f>
        <v>48.9863228045543</v>
      </c>
      <c r="BG3" s="0" t="n">
        <f aca="false">'Resumen RNL'!S6</f>
        <v>77</v>
      </c>
      <c r="BH3" s="26" t="n">
        <f aca="false">(NORMSDIST((BG3-Tablas!$C$12-(Tablas!$E$12)*(F3-51.51)-(Tablas!$F$12)*(R3-1.773))/Tablas!$D$12))*100</f>
        <v>0.147842622448651</v>
      </c>
      <c r="BI3" s="0" t="n">
        <f aca="false">'Resumen RNL'!Q6</f>
        <v>50</v>
      </c>
      <c r="BJ3" s="26" t="n">
        <f aca="false">(NORMSDIST((BI3-Tablas!$C$6-(Tablas!$E$6)*(F3-51.51)-(Tablas!$F$6)*(R3-1.773))/Tablas!$D$6))*100</f>
        <v>10.7114612456424</v>
      </c>
      <c r="BK3" s="0" t="n">
        <f aca="false">'Resumen RNL'!R6</f>
        <v>53</v>
      </c>
      <c r="BL3" s="26" t="n">
        <f aca="false">(NORMSDIST((BK3-Tablas!$C$9-(Tablas!$E$9)*(F3-51.51)-(Tablas!$F$9)*(R3-1.773))/Tablas!$D$9))*100</f>
        <v>0.0271058621433555</v>
      </c>
      <c r="BM3" s="24" t="n">
        <f aca="false">'Resumen RNL'!H7</f>
        <v>4.7</v>
      </c>
      <c r="BN3" s="0" t="n">
        <f aca="false">'Resumen RNL'!P7</f>
        <v>53</v>
      </c>
      <c r="BO3" s="27" t="n">
        <f aca="false">(NORMSDIST((BN3-Tablas!$C$4-(Tablas!$E$4)*(F3-51.51)-(Tablas!$F$4)*(R3-1.773))/Tablas!$D$4))*100</f>
        <v>0.720171539954795</v>
      </c>
      <c r="BP3" s="0" t="n">
        <f aca="false">'Resumen RNL'!U7</f>
        <v>61</v>
      </c>
      <c r="BQ3" s="27" t="n">
        <f aca="false">(NORMSDIST((BP3-Tablas!$C$19-(Tablas!$E$19)*(F3-51.51)-(Tablas!$F$19)*(R3-1.773))/Tablas!$D$19))*100</f>
        <v>31.8353071996544</v>
      </c>
      <c r="BR3" s="0" t="n">
        <f aca="false">'Resumen RNL'!T7</f>
        <v>45</v>
      </c>
      <c r="BS3" s="27" t="n">
        <f aca="false">(NORMSDIST((BR3-Tablas!$C$16-(Tablas!$E$16)*(F3-51.51)-(Tablas!$F$16)*(R3-1.773))/Tablas!$D$16))*100</f>
        <v>9.94454023831518</v>
      </c>
      <c r="BT3" s="0" t="n">
        <f aca="false">'Resumen RNL'!V7</f>
        <v>65</v>
      </c>
      <c r="BU3" s="27" t="n">
        <f aca="false">(NORMSDIST((BT3-Tablas!$C$22-(Tablas!$E$22)*(F3-51.51)-(Tablas!$F$22)*(R3-1.773))/Tablas!$D$22))*100</f>
        <v>54.6353337988674</v>
      </c>
      <c r="BV3" s="0" t="n">
        <f aca="false">'Resumen RNL'!S7</f>
        <v>75</v>
      </c>
      <c r="BW3" s="27" t="n">
        <f aca="false">(NORMSDIST((BV3-Tablas!$C$13-(Tablas!$E$13)*(F3-51.51)-(Tablas!$F$13)*(R3-1.773))/Tablas!$D$13))*100</f>
        <v>0.725313516564009</v>
      </c>
      <c r="BX3" s="0" t="n">
        <f aca="false">'Resumen RNL'!Q7</f>
        <v>46</v>
      </c>
      <c r="BY3" s="27" t="n">
        <f aca="false">(NORMSDIST((BX3-Tablas!$C$7-(Tablas!$E$7)*(F3-51.51)-(Tablas!$F$7)*(R3-1.773))/Tablas!$D$7))*100</f>
        <v>9.37177306298422</v>
      </c>
      <c r="BZ3" s="0" t="n">
        <f aca="false">'Resumen RNL'!R7</f>
        <v>54</v>
      </c>
      <c r="CA3" s="27" t="n">
        <f aca="false">(NORMSDIST((BZ3-Tablas!$C$10-(Tablas!$E$10)*(F3-51.51)-(Tablas!$F$10)*(R3-1.773))/Tablas!$D$10))*100</f>
        <v>0.0552913745473253</v>
      </c>
      <c r="CC3" s="28" t="n">
        <f aca="false">IF(T3&lt;=1,2,IF(AND(T3&gt;1,T3&lt;=5),1,0))</f>
        <v>2</v>
      </c>
      <c r="CD3" s="28" t="n">
        <f aca="false">IF(V3&lt;=1,2,IF(AND(V3&gt;1,V3&lt;=5),1,0))</f>
        <v>2</v>
      </c>
      <c r="CE3" s="28" t="n">
        <f aca="false">IF(X3&lt;=1,2,IF(AND(X3&gt;1,X3&lt;=5),1,0))</f>
        <v>0</v>
      </c>
      <c r="CF3" s="28" t="n">
        <f aca="false">IF(Z3&lt;=1,2,IF(AND(Z3&gt;1,Z3&lt;=5),1,0))</f>
        <v>1</v>
      </c>
      <c r="CG3" s="28" t="n">
        <f aca="false">IF(AB3&lt;=1,2,IF(AND(AB3&gt;1,AB3&lt;=5),1,0))</f>
        <v>2</v>
      </c>
      <c r="CH3" s="28" t="n">
        <f aca="false">IF(AD3&lt;=1,2,IF(AND(AD3&gt;1,AD3&lt;=5),1,0))</f>
        <v>2</v>
      </c>
      <c r="CI3" s="28" t="n">
        <f aca="false">IF(AF3&lt;=1,2,IF(AND(AF3&gt;1,AF3&lt;=5),1,0))</f>
        <v>2</v>
      </c>
      <c r="CK3" s="28" t="n">
        <f aca="false">IF(AK3&lt;=1,2,IF(AND(AK3&gt;1,AK3&lt;=5),1,0))</f>
        <v>1</v>
      </c>
      <c r="CL3" s="28" t="n">
        <f aca="false">IF(AM3&lt;=1,2,IF(AND(AM3&gt;1,AM3&lt;=5),1,0))</f>
        <v>0</v>
      </c>
      <c r="CM3" s="28" t="n">
        <f aca="false">IF(AO3&lt;=1,2,IF(AND(AO3&gt;1,AO3&lt;=5),1,0))</f>
        <v>0</v>
      </c>
      <c r="CN3" s="28" t="n">
        <f aca="false">IF(AQ3&lt;=1,2,IF(AND(AQ3&gt;1,AQ3&lt;=5),1,0))</f>
        <v>0</v>
      </c>
      <c r="CO3" s="28" t="n">
        <f aca="false">IF(AS3&lt;=1,2,IF(AND(AS3&gt;1,AS3&lt;=5),1,0))</f>
        <v>2</v>
      </c>
      <c r="CP3" s="28" t="n">
        <f aca="false">IF(AU3&lt;=1,2,IF(AND(AU3&gt;1,AU3&lt;=5),1,0))</f>
        <v>0</v>
      </c>
      <c r="CQ3" s="28" t="n">
        <f aca="false">IF(AW3&lt;=1,2,IF(AND(AW3&gt;1,AW3&lt;=5),1,0))</f>
        <v>2</v>
      </c>
      <c r="CS3" s="28" t="n">
        <f aca="false">IF(AZ3&lt;=1,2,IF(AND(AZ3&gt;1,AZ3&lt;=5),1,0))</f>
        <v>2</v>
      </c>
      <c r="CT3" s="28" t="n">
        <f aca="false">IF(BB3&lt;=1,2,IF(AND(BB3&gt;1,BB3&lt;=5),1,0))</f>
        <v>0</v>
      </c>
      <c r="CU3" s="28" t="n">
        <f aca="false">IF(BD3&lt;=1,2,IF(AND(BD3&gt;1,BD3&lt;=5),1,0))</f>
        <v>0</v>
      </c>
      <c r="CV3" s="28" t="n">
        <f aca="false">IF(BF3&lt;=1,2,IF(AND(BF3&gt;1,BF3&lt;=5),1,0))</f>
        <v>0</v>
      </c>
      <c r="CW3" s="28" t="n">
        <f aca="false">IF(BH3&lt;=1,2,IF(AND(BH3&gt;1,BH3&lt;=5),1,0))</f>
        <v>2</v>
      </c>
      <c r="CX3" s="28" t="n">
        <f aca="false">IF(BJ3&lt;=1,2,IF(AND(BJ3&gt;1,BJ3&lt;=5),1,0))</f>
        <v>0</v>
      </c>
      <c r="CY3" s="28" t="n">
        <f aca="false">IF(BL3&lt;=1,2,IF(AND(BL3&gt;1,BL3&lt;=5),1,0))</f>
        <v>2</v>
      </c>
      <c r="DA3" s="28" t="n">
        <f aca="false">IF(BO3&lt;=1,2,IF(AND(BO3&gt;1,BO3&lt;=5),1,0))</f>
        <v>2</v>
      </c>
      <c r="DB3" s="28" t="n">
        <f aca="false">IF(BQ3&lt;=1,2,IF(AND(BQ3&gt;1,BQ3&lt;=5),1,0))</f>
        <v>0</v>
      </c>
      <c r="DC3" s="28" t="n">
        <f aca="false">IF(BS3&lt;=1,2,IF(AND(BS3&gt;1,BS3&lt;=5),1,0))</f>
        <v>0</v>
      </c>
      <c r="DD3" s="28" t="n">
        <f aca="false">IF(BU3&lt;=1,2,IF(AND(BU3&gt;1,BU3&lt;=5),1,0))</f>
        <v>0</v>
      </c>
      <c r="DE3" s="28" t="n">
        <f aca="false">IF(BW3&lt;=1,2,IF(AND(BW3&gt;1,BW3&lt;=5),1,0))</f>
        <v>2</v>
      </c>
      <c r="DF3" s="28" t="n">
        <f aca="false">IF(BY3&lt;=1,2,IF(AND(BY3&gt;1,BY3&lt;=5),1,0))</f>
        <v>0</v>
      </c>
      <c r="DG3" s="28" t="n">
        <f aca="false">IF(CA3&lt;=1,2,IF(AND(CA3&gt;1,CA3&lt;=5),1,0))</f>
        <v>2</v>
      </c>
      <c r="DH3" s="24" t="n">
        <f aca="false">SUM(CC3:CI3,CK3:CP3,CQ3,CS3:CY3,DA3:DG3)</f>
        <v>28</v>
      </c>
    </row>
    <row r="4" customFormat="false" ht="14.9" hidden="false" customHeight="false" outlineLevel="0" collapsed="false">
      <c r="A4" s="0" t="n">
        <f aca="false">'Resumen BMO'!A4</f>
        <v>1687</v>
      </c>
      <c r="B4" s="0" t="s">
        <v>103</v>
      </c>
      <c r="C4" s="0" t="str">
        <f aca="false">'Resumen BMO'!E4</f>
        <v>F</v>
      </c>
      <c r="D4" s="0" t="str">
        <f aca="false">'Resumen BMO'!G4</f>
        <v>L</v>
      </c>
      <c r="E4" s="22" t="n">
        <f aca="false">'Resumen BMO'!M4</f>
        <v>42905</v>
      </c>
      <c r="F4" s="0" t="n">
        <f aca="false">'Resumen BMO'!N4</f>
        <v>73.4</v>
      </c>
      <c r="G4" s="0" t="n">
        <f aca="false">'Resumen BMO'!O4</f>
        <v>0.88</v>
      </c>
      <c r="H4" s="0" t="n">
        <f aca="false">'Resumen BMO'!P4</f>
        <v>5.566</v>
      </c>
      <c r="I4" s="0" t="n">
        <f aca="false">'Resumen BMO'!Q4</f>
        <v>3.872</v>
      </c>
      <c r="J4" s="0" t="n">
        <f aca="false">'Resumen BMO'!R4</f>
        <v>23</v>
      </c>
      <c r="K4" s="0" t="n">
        <f aca="false">'Resumen BMO'!S4</f>
        <v>27</v>
      </c>
      <c r="L4" s="0" t="n">
        <f aca="false">'Resumen BMO'!T4</f>
        <v>24</v>
      </c>
      <c r="M4" s="0" t="n">
        <f aca="false">'Resumen BMO'!U4</f>
        <v>16</v>
      </c>
      <c r="N4" s="0" t="n">
        <f aca="false">'Resumen BMO'!V4</f>
        <v>28</v>
      </c>
      <c r="O4" s="0" t="n">
        <f aca="false">'Resumen BMO'!W4</f>
        <v>23</v>
      </c>
      <c r="P4" s="0" t="n">
        <f aca="false">'Resumen BMO'!X4</f>
        <v>-3.57</v>
      </c>
      <c r="Q4" s="0" t="n">
        <f aca="false">'Resumen BMO'!Y4</f>
        <v>16</v>
      </c>
      <c r="R4" s="0" t="n">
        <f aca="false">'Resumen BMO'!Z4</f>
        <v>1.689</v>
      </c>
      <c r="S4" s="0" t="n">
        <f aca="false">'Resumen BMO'!AA4</f>
        <v>291.52</v>
      </c>
      <c r="T4" s="23" t="n">
        <f aca="false">(NORMSDIST((S4-336.1-(-1.339)*(F4-52.17)-(-48.795)*(R4-1.781))/51.63))*100</f>
        <v>34.4648377183189</v>
      </c>
      <c r="U4" s="0" t="n">
        <f aca="false">'Resumen BMO'!AF4</f>
        <v>292.84</v>
      </c>
      <c r="V4" s="23" t="n">
        <f aca="false">(NORMSDIST((U4-336.1-(-1.339)*(F4-52.17)-(-48.795)*(R4-1.781))/51.63))*100</f>
        <v>35.4111739395818</v>
      </c>
      <c r="W4" s="0" t="n">
        <f aca="false">'Resumen BMO'!AE4</f>
        <v>362.33</v>
      </c>
      <c r="X4" s="23" t="n">
        <f aca="false">(NORMSDIST((W4-336.1-(-1.339)*(F4-52.17)-(-48.795)*(R4-1.781))/51.63))*100</f>
        <v>83.4395074740114</v>
      </c>
      <c r="Y4" s="0" t="n">
        <f aca="false">'Resumen BMO'!AG4</f>
        <v>324.84</v>
      </c>
      <c r="Z4" s="23" t="n">
        <f aca="false">(NORMSDIST((Y4-336.1-(-1.339)*(F4-52.17)-(-48.795)*(R4-1.781))/51.63))*100</f>
        <v>59.6985326806488</v>
      </c>
      <c r="AA4" s="0" t="n">
        <f aca="false">'Resumen BMO'!AD4</f>
        <v>339.2</v>
      </c>
      <c r="AB4" s="23" t="n">
        <f aca="false">(NORMSDIST((AA4-336.1-(-1.339)*(F4-52.17)-(-48.795)*(R4-1.781))/51.63))*100</f>
        <v>69.9750995995599</v>
      </c>
      <c r="AC4" s="0" t="n">
        <f aca="false">'Resumen BMO'!AB4</f>
        <v>182.49</v>
      </c>
      <c r="AD4" s="23" t="n">
        <f aca="false">(NORMSDIST((AC4-336.1-(-1.339)*(F4-52.17)-(-48.795)*(R4-1.781))/51.63))*100</f>
        <v>0.600983463578444</v>
      </c>
      <c r="AE4" s="0" t="n">
        <f aca="false">'Resumen BMO'!AC4</f>
        <v>260.12</v>
      </c>
      <c r="AF4" s="23" t="n">
        <f aca="false">(NORMSDIST((AE4-336.1-(-1.339)*(F4-52.17)-(-48.795)*(R4-1.781))/51.63))*100</f>
        <v>15.6731275900524</v>
      </c>
      <c r="AG4" s="0" t="n">
        <f aca="false">'Resumen RNL'!A8</f>
        <v>1687</v>
      </c>
      <c r="AH4" s="0" t="str">
        <f aca="false">'Resumen RNL'!E8</f>
        <v>L</v>
      </c>
      <c r="AI4" s="24" t="n">
        <f aca="false">'Resumen RNL'!H8</f>
        <v>3.5</v>
      </c>
      <c r="AJ4" s="0" t="n">
        <f aca="false">'Resumen RNL'!P8</f>
        <v>98</v>
      </c>
      <c r="AK4" s="25" t="n">
        <f aca="false">(NORMSDIST((AJ4-Tablas!$C$2-(Tablas!$E$2)*(F4-51.51)-(Tablas!$F$2)*(R4-1.773))/Tablas!$D$2))*100</f>
        <v>71.2996177262663</v>
      </c>
      <c r="AL4" s="0" t="n">
        <f aca="false">'Resumen RNL'!U8</f>
        <v>108</v>
      </c>
      <c r="AM4" s="25" t="n">
        <f aca="false">(NORMSDIST((AL4-Tablas!$C$17-(Tablas!$E$17)*(F4-51.51)-(Tablas!$F$17)*(R4-1.773))/Tablas!$D$17))*100</f>
        <v>54.9911010329467</v>
      </c>
      <c r="AN4" s="0" t="n">
        <f aca="false">'Resumen RNL'!T8</f>
        <v>95</v>
      </c>
      <c r="AO4" s="25" t="n">
        <f aca="false">(NORMSDIST((AN4-Tablas!$C$14-(Tablas!$E$14)*(F4-51.51)-(Tablas!$F$14)*(R4-1.773))/Tablas!$D$14))*100</f>
        <v>91.6199312455833</v>
      </c>
      <c r="AP4" s="0" t="n">
        <f aca="false">'Resumen RNL'!V8</f>
        <v>89</v>
      </c>
      <c r="AQ4" s="25" t="n">
        <f aca="false">(NORMSDIST((AP4-Tablas!$C$20-(Tablas!$E$20)*(F4-51.51)-(Tablas!$F$20)*(R4-1.773))/Tablas!$D$20))*100</f>
        <v>29.6802330630649</v>
      </c>
      <c r="AR4" s="0" t="n">
        <f aca="false">'Resumen RNL'!S8</f>
        <v>148</v>
      </c>
      <c r="AS4" s="25" t="n">
        <f aca="false">(NORMSDIST((AR4-Tablas!$C$11-(Tablas!$E$11)*(F4-51.51)-(Tablas!$F$11)*(R4-1.773))/Tablas!$D$11))*100</f>
        <v>67.2219435515826</v>
      </c>
      <c r="AT4" s="0" t="n">
        <f aca="false">'Resumen RNL'!Q8</f>
        <v>67</v>
      </c>
      <c r="AU4" s="25" t="n">
        <f aca="false">(NORMSDIST((AT4-Tablas!$C$5-(Tablas!$E$5)*(F4-51.51)-(Tablas!$F$5)*(R4-1.773))/Tablas!$D$5))*100</f>
        <v>41.1000353706604</v>
      </c>
      <c r="AV4" s="0" t="n">
        <f aca="false">'Resumen RNL'!R8</f>
        <v>123</v>
      </c>
      <c r="AW4" s="25" t="n">
        <f aca="false">(NORMSDIST((AV4-Tablas!$C$8-(Tablas!$E$8)*(F4-51.51)-(Tablas!$F$8)*(R4-1.773))/Tablas!$D$8))*100</f>
        <v>48.8494776902402</v>
      </c>
      <c r="AX4" s="24" t="n">
        <f aca="false">'Resumen RNL'!H9</f>
        <v>4.1</v>
      </c>
      <c r="AY4" s="0" t="n">
        <f aca="false">'Resumen RNL'!P9</f>
        <v>85</v>
      </c>
      <c r="AZ4" s="26" t="n">
        <f aca="false">(NORMSDIST((AY4-Tablas!$C$3-(Tablas!$E$3)*(F4-51.51)-(Tablas!$F$3)*(R4-1.773))/Tablas!$D$3))*100</f>
        <v>72.8039656890334</v>
      </c>
      <c r="BA4" s="0" t="n">
        <f aca="false">'Resumen RNL'!U9</f>
        <v>84</v>
      </c>
      <c r="BB4" s="26" t="n">
        <f aca="false">(NORMSDIST((BA4-Tablas!$C$18-(Tablas!$E$18)*(F4-51.51)-(Tablas!$F$18)*(R4-1.773))/Tablas!$D$18))*100</f>
        <v>47.7360563750744</v>
      </c>
      <c r="BC4" s="0" t="n">
        <f aca="false">'Resumen RNL'!T9</f>
        <v>83</v>
      </c>
      <c r="BD4" s="26" t="n">
        <f aca="false">(NORMSDIST((BC4-Tablas!$C$15-(Tablas!$E$15)*(F4-51.51)-(Tablas!$F$15)*(R4-1.773))/Tablas!$D$15))*100</f>
        <v>95.9279662658429</v>
      </c>
      <c r="BE4" s="0" t="n">
        <f aca="false">'Resumen RNL'!V9</f>
        <v>82</v>
      </c>
      <c r="BF4" s="26" t="n">
        <f aca="false">(NORMSDIST((BE4-Tablas!$C$21-(Tablas!$E$21)*(F4-51.51)-(Tablas!$F$21)*(R4-1.773))/Tablas!$D$21))*100</f>
        <v>53.840589345711</v>
      </c>
      <c r="BG4" s="0" t="n">
        <f aca="false">'Resumen RNL'!S9</f>
        <v>130</v>
      </c>
      <c r="BH4" s="26" t="n">
        <f aca="false">(NORMSDIST((BG4-Tablas!$C$12-(Tablas!$E$12)*(F4-51.51)-(Tablas!$F$12)*(R4-1.773))/Tablas!$D$12))*100</f>
        <v>61.0590086505628</v>
      </c>
      <c r="BI4" s="0" t="n">
        <f aca="false">'Resumen RNL'!Q9</f>
        <v>60</v>
      </c>
      <c r="BJ4" s="26" t="n">
        <f aca="false">(NORMSDIST((BI4-Tablas!$C$6-(Tablas!$E$6)*(F4-51.51)-(Tablas!$F$6)*(R4-1.773))/Tablas!$D$6))*100</f>
        <v>40.9444835955201</v>
      </c>
      <c r="BK4" s="0" t="n">
        <f aca="false">'Resumen RNL'!R9</f>
        <v>104</v>
      </c>
      <c r="BL4" s="26" t="n">
        <f aca="false">(NORMSDIST((BK4-Tablas!$C$9-(Tablas!$E$9)*(F4-51.51)-(Tablas!$F$9)*(R4-1.773))/Tablas!$D$9))*100</f>
        <v>26.6940572670255</v>
      </c>
      <c r="BM4" s="24" t="n">
        <f aca="false">'Resumen RNL'!H10</f>
        <v>4.7</v>
      </c>
      <c r="BN4" s="0" t="n">
        <f aca="false">'Resumen RNL'!P10</f>
        <v>74</v>
      </c>
      <c r="BO4" s="27" t="n">
        <f aca="false">(NORMSDIST((BN4-Tablas!$C$4-(Tablas!$E$4)*(F4-51.51)-(Tablas!$F$4)*(R4-1.773))/Tablas!$D$4))*100</f>
        <v>67.9027327452102</v>
      </c>
      <c r="BP4" s="0" t="n">
        <f aca="false">'Resumen RNL'!U10</f>
        <v>73</v>
      </c>
      <c r="BQ4" s="27" t="n">
        <f aca="false">(NORMSDIST((BP4-Tablas!$C$19-(Tablas!$E$19)*(F4-51.51)-(Tablas!$F$19)*(R4-1.773))/Tablas!$D$19))*100</f>
        <v>57.7687089935838</v>
      </c>
      <c r="BR4" s="0" t="n">
        <f aca="false">'Resumen RNL'!T10</f>
        <v>71</v>
      </c>
      <c r="BS4" s="27" t="n">
        <f aca="false">(NORMSDIST((BR4-Tablas!$C$16-(Tablas!$E$16)*(F4-51.51)-(Tablas!$F$16)*(R4-1.773))/Tablas!$D$16))*100</f>
        <v>95.1065320086762</v>
      </c>
      <c r="BT4" s="0" t="n">
        <f aca="false">'Resumen RNL'!V10</f>
        <v>61</v>
      </c>
      <c r="BU4" s="27" t="n">
        <f aca="false">(NORMSDIST((BT4-Tablas!$C$22-(Tablas!$E$22)*(F4-51.51)-(Tablas!$F$22)*(R4-1.773))/Tablas!$D$22))*100</f>
        <v>37.204371642515</v>
      </c>
      <c r="BV4" s="0" t="n">
        <f aca="false">'Resumen RNL'!S10</f>
        <v>113</v>
      </c>
      <c r="BW4" s="27" t="n">
        <f aca="false">(NORMSDIST((BV4-Tablas!$C$13-(Tablas!$E$13)*(F4-51.51)-(Tablas!$F$13)*(R4-1.773))/Tablas!$D$13))*100</f>
        <v>50.8024040400978</v>
      </c>
      <c r="BX4" s="0" t="n">
        <f aca="false">'Resumen RNL'!Q10</f>
        <v>56</v>
      </c>
      <c r="BY4" s="27" t="n">
        <f aca="false">(NORMSDIST((BX4-Tablas!$C$7-(Tablas!$E$7)*(F4-51.51)-(Tablas!$F$7)*(R4-1.773))/Tablas!$D$7))*100</f>
        <v>43.5876865128901</v>
      </c>
      <c r="BZ4" s="0" t="n">
        <f aca="false">'Resumen RNL'!R10</f>
        <v>100</v>
      </c>
      <c r="CA4" s="27" t="n">
        <f aca="false">(NORMSDIST((BZ4-Tablas!$C$10-(Tablas!$E$10)*(F4-51.51)-(Tablas!$F$10)*(R4-1.773))/Tablas!$D$10))*100</f>
        <v>36.6511675682781</v>
      </c>
      <c r="CC4" s="28" t="n">
        <f aca="false">IF(T4&lt;=1,2,IF(AND(T4&gt;1,T4&lt;=5),1,0))</f>
        <v>0</v>
      </c>
      <c r="CD4" s="28" t="n">
        <f aca="false">IF(V4&lt;=1,2,IF(AND(V4&gt;1,V4&lt;=5),1,0))</f>
        <v>0</v>
      </c>
      <c r="CE4" s="28" t="n">
        <f aca="false">IF(X4&lt;=1,2,IF(AND(X4&gt;1,X4&lt;=5),1,0))</f>
        <v>0</v>
      </c>
      <c r="CF4" s="28" t="n">
        <f aca="false">IF(Z4&lt;=1,2,IF(AND(Z4&gt;1,Z4&lt;=5),1,0))</f>
        <v>0</v>
      </c>
      <c r="CG4" s="28" t="n">
        <f aca="false">IF(AB4&lt;=1,2,IF(AND(AB4&gt;1,AB4&lt;=5),1,0))</f>
        <v>0</v>
      </c>
      <c r="CH4" s="28" t="n">
        <f aca="false">IF(AD4&lt;=1,2,IF(AND(AD4&gt;1,AD4&lt;=5),1,0))</f>
        <v>2</v>
      </c>
      <c r="CI4" s="28" t="n">
        <f aca="false">IF(AF4&lt;=1,2,IF(AND(AF4&gt;1,AF4&lt;=5),1,0))</f>
        <v>0</v>
      </c>
      <c r="CK4" s="28" t="n">
        <f aca="false">IF(AK4&lt;=1,2,IF(AND(AK4&gt;1,AK4&lt;=5),1,0))</f>
        <v>0</v>
      </c>
      <c r="CL4" s="28" t="n">
        <f aca="false">IF(AM4&lt;=1,2,IF(AND(AM4&gt;1,AM4&lt;=5),1,0))</f>
        <v>0</v>
      </c>
      <c r="CM4" s="28" t="n">
        <f aca="false">IF(AO4&lt;=1,2,IF(AND(AO4&gt;1,AO4&lt;=5),1,0))</f>
        <v>0</v>
      </c>
      <c r="CN4" s="28" t="n">
        <f aca="false">IF(AQ4&lt;=1,2,IF(AND(AQ4&gt;1,AQ4&lt;=5),1,0))</f>
        <v>0</v>
      </c>
      <c r="CO4" s="28" t="n">
        <f aca="false">IF(AS4&lt;=1,2,IF(AND(AS4&gt;1,AS4&lt;=5),1,0))</f>
        <v>0</v>
      </c>
      <c r="CP4" s="28" t="n">
        <f aca="false">IF(AU4&lt;=1,2,IF(AND(AU4&gt;1,AU4&lt;=5),1,0))</f>
        <v>0</v>
      </c>
      <c r="CQ4" s="28" t="n">
        <f aca="false">IF(AW4&lt;=1,2,IF(AND(AW4&gt;1,AW4&lt;=5),1,0))</f>
        <v>0</v>
      </c>
      <c r="CS4" s="28" t="n">
        <f aca="false">IF(AZ4&lt;=1,2,IF(AND(AZ4&gt;1,AZ4&lt;=5),1,0))</f>
        <v>0</v>
      </c>
      <c r="CT4" s="28" t="n">
        <f aca="false">IF(BB4&lt;=1,2,IF(AND(BB4&gt;1,BB4&lt;=5),1,0))</f>
        <v>0</v>
      </c>
      <c r="CU4" s="28" t="n">
        <f aca="false">IF(BD4&lt;=1,2,IF(AND(BD4&gt;1,BD4&lt;=5),1,0))</f>
        <v>0</v>
      </c>
      <c r="CV4" s="28" t="n">
        <f aca="false">IF(BF4&lt;=1,2,IF(AND(BF4&gt;1,BF4&lt;=5),1,0))</f>
        <v>0</v>
      </c>
      <c r="CW4" s="28" t="n">
        <f aca="false">IF(BH4&lt;=1,2,IF(AND(BH4&gt;1,BH4&lt;=5),1,0))</f>
        <v>0</v>
      </c>
      <c r="CX4" s="28" t="n">
        <f aca="false">IF(BJ4&lt;=1,2,IF(AND(BJ4&gt;1,BJ4&lt;=5),1,0))</f>
        <v>0</v>
      </c>
      <c r="CY4" s="28" t="n">
        <f aca="false">IF(BL4&lt;=1,2,IF(AND(BL4&gt;1,BL4&lt;=5),1,0))</f>
        <v>0</v>
      </c>
      <c r="DA4" s="28" t="n">
        <f aca="false">IF(BO4&lt;=1,2,IF(AND(BO4&gt;1,BO4&lt;=5),1,0))</f>
        <v>0</v>
      </c>
      <c r="DB4" s="28" t="n">
        <f aca="false">IF(BQ4&lt;=1,2,IF(AND(BQ4&gt;1,BQ4&lt;=5),1,0))</f>
        <v>0</v>
      </c>
      <c r="DC4" s="28" t="n">
        <f aca="false">IF(BS4&lt;=1,2,IF(AND(BS4&gt;1,BS4&lt;=5),1,0))</f>
        <v>0</v>
      </c>
      <c r="DD4" s="28" t="n">
        <f aca="false">IF(BU4&lt;=1,2,IF(AND(BU4&gt;1,BU4&lt;=5),1,0))</f>
        <v>0</v>
      </c>
      <c r="DE4" s="28" t="n">
        <f aca="false">IF(BW4&lt;=1,2,IF(AND(BW4&gt;1,BW4&lt;=5),1,0))</f>
        <v>0</v>
      </c>
      <c r="DF4" s="28" t="n">
        <f aca="false">IF(BY4&lt;=1,2,IF(AND(BY4&gt;1,BY4&lt;=5),1,0))</f>
        <v>0</v>
      </c>
      <c r="DG4" s="28" t="n">
        <f aca="false">IF(CA4&lt;=1,2,IF(AND(CA4&gt;1,CA4&lt;=5),1,0))</f>
        <v>0</v>
      </c>
      <c r="DH4" s="24" t="n">
        <f aca="false">SUM(CC4:CI4,CK4:CP4,CQ4,CS4:CY4,DA4:DG4)</f>
        <v>2</v>
      </c>
    </row>
    <row r="5" customFormat="false" ht="14.9" hidden="false" customHeight="false" outlineLevel="0" collapsed="false">
      <c r="A5" s="0" t="n">
        <f aca="false">'Resumen BMO'!A5</f>
        <v>1687</v>
      </c>
      <c r="B5" s="0" t="s">
        <v>103</v>
      </c>
      <c r="C5" s="0" t="str">
        <f aca="false">'Resumen BMO'!E5</f>
        <v>F</v>
      </c>
      <c r="D5" s="0" t="str">
        <f aca="false">'Resumen BMO'!G5</f>
        <v>R</v>
      </c>
      <c r="E5" s="22" t="n">
        <f aca="false">'Resumen BMO'!M5</f>
        <v>42905</v>
      </c>
      <c r="F5" s="0" t="n">
        <f aca="false">'Resumen BMO'!N5</f>
        <v>73.4</v>
      </c>
      <c r="G5" s="0" t="n">
        <f aca="false">'Resumen BMO'!O5</f>
        <v>0.88</v>
      </c>
      <c r="H5" s="0" t="n">
        <f aca="false">'Resumen BMO'!P5</f>
        <v>5.506</v>
      </c>
      <c r="I5" s="0" t="n">
        <f aca="false">'Resumen BMO'!Q5</f>
        <v>3.872</v>
      </c>
      <c r="J5" s="0" t="n">
        <f aca="false">'Resumen BMO'!R5</f>
        <v>24</v>
      </c>
      <c r="K5" s="0" t="n">
        <f aca="false">'Resumen BMO'!S5</f>
        <v>26</v>
      </c>
      <c r="L5" s="0" t="n">
        <f aca="false">'Resumen BMO'!T5</f>
        <v>25</v>
      </c>
      <c r="M5" s="0" t="n">
        <f aca="false">'Resumen BMO'!U5</f>
        <v>15</v>
      </c>
      <c r="N5" s="0" t="n">
        <f aca="false">'Resumen BMO'!V5</f>
        <v>35</v>
      </c>
      <c r="O5" s="0" t="n">
        <f aca="false">'Resumen BMO'!W5</f>
        <v>25</v>
      </c>
      <c r="P5" s="0" t="n">
        <f aca="false">'Resumen BMO'!X5</f>
        <v>-2.73</v>
      </c>
      <c r="Q5" s="0" t="n">
        <f aca="false">'Resumen BMO'!Y5</f>
        <v>15</v>
      </c>
      <c r="R5" s="0" t="n">
        <f aca="false">'Resumen BMO'!Z5</f>
        <v>1.639</v>
      </c>
      <c r="S5" s="0" t="n">
        <f aca="false">'Resumen BMO'!AA5</f>
        <v>258.55</v>
      </c>
      <c r="T5" s="23" t="n">
        <f aca="false">(NORMSDIST((S5-336.1-(-1.339)*(F5-52.17)-(-48.795)*(R5-1.781))/51.63))*100</f>
        <v>13.8817747055537</v>
      </c>
      <c r="U5" s="0" t="n">
        <f aca="false">'Resumen BMO'!AF5</f>
        <v>291.71</v>
      </c>
      <c r="V5" s="23" t="n">
        <f aca="false">(NORMSDIST((U5-336.1-(-1.339)*(F5-52.17)-(-48.795)*(R5-1.781))/51.63))*100</f>
        <v>32.8743974861371</v>
      </c>
      <c r="W5" s="0" t="n">
        <f aca="false">'Resumen BMO'!AE5</f>
        <v>365.02</v>
      </c>
      <c r="X5" s="23" t="n">
        <f aca="false">(NORMSDIST((W5-336.1-(-1.339)*(F5-52.17)-(-48.795)*(R5-1.781))/51.63))*100</f>
        <v>83.5598269460151</v>
      </c>
      <c r="Y5" s="0" t="n">
        <f aca="false">'Resumen BMO'!AG5</f>
        <v>338.32</v>
      </c>
      <c r="Z5" s="23" t="n">
        <f aca="false">(NORMSDIST((Y5-336.1-(-1.339)*(F5-52.17)-(-48.795)*(R5-1.781))/51.63))*100</f>
        <v>67.7021366641227</v>
      </c>
      <c r="AA5" s="0" t="n">
        <f aca="false">'Resumen BMO'!AD5</f>
        <v>207.82</v>
      </c>
      <c r="AB5" s="23" t="n">
        <f aca="false">(NORMSDIST((AA5-336.1-(-1.339)*(F5-52.17)-(-48.795)*(R5-1.781))/51.63))*100</f>
        <v>1.93099238008405</v>
      </c>
      <c r="AC5" s="0" t="n">
        <f aca="false">'Resumen BMO'!AB5</f>
        <v>135.95</v>
      </c>
      <c r="AD5" s="23" t="n">
        <f aca="false">(NORMSDIST((AC5-336.1-(-1.339)*(F5-52.17)-(-48.795)*(R5-1.781))/51.63))*100</f>
        <v>0.0269852333079641</v>
      </c>
      <c r="AE5" s="0" t="n">
        <f aca="false">'Resumen BMO'!AC5</f>
        <v>179.84</v>
      </c>
      <c r="AF5" s="23" t="n">
        <f aca="false">(NORMSDIST((AE5-336.1-(-1.339)*(F5-52.17)-(-48.795)*(R5-1.781))/51.63))*100</f>
        <v>0.452515836543059</v>
      </c>
      <c r="AG5" s="0" t="n">
        <f aca="false">'Resumen RNL'!A11</f>
        <v>1687</v>
      </c>
      <c r="AH5" s="0" t="str">
        <f aca="false">'Resumen RNL'!E11</f>
        <v>R</v>
      </c>
      <c r="AI5" s="24" t="n">
        <f aca="false">'Resumen RNL'!H11</f>
        <v>3.5</v>
      </c>
      <c r="AJ5" s="0" t="n">
        <f aca="false">'Resumen RNL'!P11</f>
        <v>65</v>
      </c>
      <c r="AK5" s="25" t="n">
        <f aca="false">(NORMSDIST((AJ5-Tablas!$C$2-(Tablas!$E$2)*(F5-51.51)-(Tablas!$F$2)*(R5-1.773))/Tablas!$D$2))*100</f>
        <v>0.060206700407194</v>
      </c>
      <c r="AL5" s="0" t="n">
        <f aca="false">'Resumen RNL'!U11</f>
        <v>90</v>
      </c>
      <c r="AM5" s="25" t="n">
        <f aca="false">(NORMSDIST((AL5-Tablas!$C$17-(Tablas!$E$17)*(F5-51.51)-(Tablas!$F$17)*(R5-1.773))/Tablas!$D$17))*100</f>
        <v>25.6143747589702</v>
      </c>
      <c r="AN5" s="0" t="n">
        <f aca="false">'Resumen RNL'!T11</f>
        <v>60</v>
      </c>
      <c r="AO5" s="25" t="n">
        <f aca="false">(NORMSDIST((AN5-Tablas!$C$14-(Tablas!$E$14)*(F5-51.51)-(Tablas!$F$14)*(R5-1.773))/Tablas!$D$14))*100</f>
        <v>8.01731473867541</v>
      </c>
      <c r="AP5" s="0" t="n">
        <f aca="false">'Resumen RNL'!V11</f>
        <v>54</v>
      </c>
      <c r="AQ5" s="25" t="n">
        <f aca="false">(NORMSDIST((AP5-Tablas!$C$20-(Tablas!$E$20)*(F5-51.51)-(Tablas!$F$20)*(R5-1.773))/Tablas!$D$20))*100</f>
        <v>1.60521165360654</v>
      </c>
      <c r="AR5" s="0" t="n">
        <f aca="false">'Resumen RNL'!S11</f>
        <v>101</v>
      </c>
      <c r="AS5" s="25" t="n">
        <f aca="false">(NORMSDIST((AR5-Tablas!$C$11-(Tablas!$E$11)*(F5-51.51)-(Tablas!$F$11)*(R5-1.773))/Tablas!$D$11))*100</f>
        <v>1.0719744409015</v>
      </c>
      <c r="AT5" s="0" t="n">
        <f aca="false">'Resumen RNL'!Q11</f>
        <v>42</v>
      </c>
      <c r="AU5" s="25" t="n">
        <f aca="false">(NORMSDIST((AT5-Tablas!$C$5-(Tablas!$E$5)*(F5-51.51)-(Tablas!$F$5)*(R5-1.773))/Tablas!$D$5))*100</f>
        <v>0.285431456284881</v>
      </c>
      <c r="AV5" s="0" t="n">
        <f aca="false">'Resumen RNL'!R11</f>
        <v>84</v>
      </c>
      <c r="AW5" s="25" t="n">
        <f aca="false">(NORMSDIST((AV5-Tablas!$C$8-(Tablas!$E$8)*(F5-51.51)-(Tablas!$F$8)*(R5-1.773))/Tablas!$D$8))*100</f>
        <v>2.33104245877729</v>
      </c>
      <c r="AX5" s="24" t="n">
        <f aca="false">'Resumen RNL'!H12</f>
        <v>4.1</v>
      </c>
      <c r="AY5" s="0" t="n">
        <f aca="false">'Resumen RNL'!P12</f>
        <v>58</v>
      </c>
      <c r="AZ5" s="26" t="n">
        <f aca="false">(NORMSDIST((AY5-Tablas!$C$3-(Tablas!$E$3)*(F5-51.51)-(Tablas!$F$3)*(R5-1.773))/Tablas!$D$3))*100</f>
        <v>0.133054501075329</v>
      </c>
      <c r="BA5" s="0" t="n">
        <f aca="false">'Resumen RNL'!U12</f>
        <v>64</v>
      </c>
      <c r="BB5" s="26" t="n">
        <f aca="false">(NORMSDIST((BA5-Tablas!$C$18-(Tablas!$E$18)*(F5-51.51)-(Tablas!$F$18)*(R5-1.773))/Tablas!$D$18))*100</f>
        <v>13.3851016249915</v>
      </c>
      <c r="BC5" s="0" t="n">
        <f aca="false">'Resumen RNL'!T12</f>
        <v>51</v>
      </c>
      <c r="BD5" s="26" t="n">
        <f aca="false">(NORMSDIST((BC5-Tablas!$C$15-(Tablas!$E$15)*(F5-51.51)-(Tablas!$F$15)*(R5-1.773))/Tablas!$D$15))*100</f>
        <v>7.9392160434613</v>
      </c>
      <c r="BE5" s="0" t="n">
        <f aca="false">'Resumen RNL'!V12</f>
        <v>48</v>
      </c>
      <c r="BF5" s="26" t="n">
        <f aca="false">(NORMSDIST((BE5-Tablas!$C$21-(Tablas!$E$21)*(F5-51.51)-(Tablas!$F$21)*(R5-1.773))/Tablas!$D$21))*100</f>
        <v>3.60393390298744</v>
      </c>
      <c r="BG5" s="0" t="n">
        <f aca="false">'Resumen RNL'!S12</f>
        <v>93</v>
      </c>
      <c r="BH5" s="26" t="n">
        <f aca="false">(NORMSDIST((BG5-Tablas!$C$12-(Tablas!$E$12)*(F5-51.51)-(Tablas!$F$12)*(R5-1.773))/Tablas!$D$12))*100</f>
        <v>1.56732552089836</v>
      </c>
      <c r="BI5" s="0" t="n">
        <f aca="false">'Resumen RNL'!Q12</f>
        <v>40</v>
      </c>
      <c r="BJ5" s="26" t="n">
        <f aca="false">(NORMSDIST((BI5-Tablas!$C$6-(Tablas!$E$6)*(F5-51.51)-(Tablas!$F$6)*(R5-1.773))/Tablas!$D$6))*100</f>
        <v>0.648633381630862</v>
      </c>
      <c r="BK5" s="0" t="n">
        <f aca="false">'Resumen RNL'!R12</f>
        <v>86</v>
      </c>
      <c r="BL5" s="26" t="n">
        <f aca="false">(NORMSDIST((BK5-Tablas!$C$9-(Tablas!$E$9)*(F5-51.51)-(Tablas!$F$9)*(R5-1.773))/Tablas!$D$9))*100</f>
        <v>4.73502320435063</v>
      </c>
      <c r="BM5" s="24" t="n">
        <f aca="false">'Resumen RNL'!H13</f>
        <v>4.7</v>
      </c>
      <c r="BN5" s="0" t="n">
        <f aca="false">'Resumen RNL'!P13</f>
        <v>51</v>
      </c>
      <c r="BO5" s="27" t="n">
        <f aca="false">(NORMSDIST((BN5-Tablas!$C$4-(Tablas!$E$4)*(F5-51.51)-(Tablas!$F$4)*(R5-1.773))/Tablas!$D$4))*100</f>
        <v>0.141027054250396</v>
      </c>
      <c r="BP5" s="0" t="n">
        <f aca="false">'Resumen RNL'!U13</f>
        <v>56</v>
      </c>
      <c r="BQ5" s="27" t="n">
        <f aca="false">(NORMSDIST((BP5-Tablas!$C$19-(Tablas!$E$19)*(F5-51.51)-(Tablas!$F$19)*(R5-1.773))/Tablas!$D$19))*100</f>
        <v>18.1304515597653</v>
      </c>
      <c r="BR5" s="0" t="n">
        <f aca="false">'Resumen RNL'!T13</f>
        <v>45</v>
      </c>
      <c r="BS5" s="27" t="n">
        <f aca="false">(NORMSDIST((BR5-Tablas!$C$16-(Tablas!$E$16)*(F5-51.51)-(Tablas!$F$16)*(R5-1.773))/Tablas!$D$16))*100</f>
        <v>8.24371441311193</v>
      </c>
      <c r="BT5" s="0" t="n">
        <f aca="false">'Resumen RNL'!V13</f>
        <v>43</v>
      </c>
      <c r="BU5" s="27" t="n">
        <f aca="false">(NORMSDIST((BT5-Tablas!$C$22-(Tablas!$E$22)*(F5-51.51)-(Tablas!$F$22)*(R5-1.773))/Tablas!$D$22))*100</f>
        <v>5.94167670289093</v>
      </c>
      <c r="BV5" s="0" t="n">
        <f aca="false">'Resumen RNL'!S13</f>
        <v>79</v>
      </c>
      <c r="BW5" s="27" t="n">
        <f aca="false">(NORMSDIST((BV5-Tablas!$C$13-(Tablas!$E$13)*(F5-51.51)-(Tablas!$F$13)*(R5-1.773))/Tablas!$D$13))*100</f>
        <v>0.863956238137985</v>
      </c>
      <c r="BX5" s="0" t="n">
        <f aca="false">'Resumen RNL'!Q13</f>
        <v>37</v>
      </c>
      <c r="BY5" s="27" t="n">
        <f aca="false">(NORMSDIST((BX5-Tablas!$C$7-(Tablas!$E$7)*(F5-51.51)-(Tablas!$F$7)*(R5-1.773))/Tablas!$D$7))*100</f>
        <v>0.49489838690802</v>
      </c>
      <c r="BZ5" s="0" t="n">
        <f aca="false">'Resumen RNL'!R13</f>
        <v>79</v>
      </c>
      <c r="CA5" s="27" t="n">
        <f aca="false">(NORMSDIST((BZ5-Tablas!$C$10-(Tablas!$E$10)*(F5-51.51)-(Tablas!$F$10)*(R5-1.773))/Tablas!$D$10))*100</f>
        <v>4.0508198557184</v>
      </c>
      <c r="CC5" s="28" t="n">
        <f aca="false">IF(T5&lt;=1,2,IF(AND(T5&gt;1,T5&lt;=5),1,0))</f>
        <v>0</v>
      </c>
      <c r="CD5" s="28" t="n">
        <f aca="false">IF(V5&lt;=1,2,IF(AND(V5&gt;1,V5&lt;=5),1,0))</f>
        <v>0</v>
      </c>
      <c r="CE5" s="28" t="n">
        <f aca="false">IF(X5&lt;=1,2,IF(AND(X5&gt;1,X5&lt;=5),1,0))</f>
        <v>0</v>
      </c>
      <c r="CF5" s="28" t="n">
        <f aca="false">IF(Z5&lt;=1,2,IF(AND(Z5&gt;1,Z5&lt;=5),1,0))</f>
        <v>0</v>
      </c>
      <c r="CG5" s="28" t="n">
        <f aca="false">IF(AB5&lt;=1,2,IF(AND(AB5&gt;1,AB5&lt;=5),1,0))</f>
        <v>1</v>
      </c>
      <c r="CH5" s="28" t="n">
        <f aca="false">IF(AD5&lt;=1,2,IF(AND(AD5&gt;1,AD5&lt;=5),1,0))</f>
        <v>2</v>
      </c>
      <c r="CI5" s="28" t="n">
        <f aca="false">IF(AF5&lt;=1,2,IF(AND(AF5&gt;1,AF5&lt;=5),1,0))</f>
        <v>2</v>
      </c>
      <c r="CK5" s="28" t="n">
        <f aca="false">IF(AK5&lt;=1,2,IF(AND(AK5&gt;1,AK5&lt;=5),1,0))</f>
        <v>2</v>
      </c>
      <c r="CL5" s="28" t="n">
        <f aca="false">IF(AM5&lt;=1,2,IF(AND(AM5&gt;1,AM5&lt;=5),1,0))</f>
        <v>0</v>
      </c>
      <c r="CM5" s="28" t="n">
        <f aca="false">IF(AO5&lt;=1,2,IF(AND(AO5&gt;1,AO5&lt;=5),1,0))</f>
        <v>0</v>
      </c>
      <c r="CN5" s="28" t="n">
        <f aca="false">IF(AQ5&lt;=1,2,IF(AND(AQ5&gt;1,AQ5&lt;=5),1,0))</f>
        <v>1</v>
      </c>
      <c r="CO5" s="28" t="n">
        <f aca="false">IF(AS5&lt;=1,2,IF(AND(AS5&gt;1,AS5&lt;=5),1,0))</f>
        <v>1</v>
      </c>
      <c r="CP5" s="28" t="n">
        <f aca="false">IF(AU5&lt;=1,2,IF(AND(AU5&gt;1,AU5&lt;=5),1,0))</f>
        <v>2</v>
      </c>
      <c r="CQ5" s="28" t="n">
        <f aca="false">IF(AW5&lt;=1,2,IF(AND(AW5&gt;1,AW5&lt;=5),1,0))</f>
        <v>1</v>
      </c>
      <c r="CS5" s="28" t="n">
        <f aca="false">IF(AZ5&lt;=1,2,IF(AND(AZ5&gt;1,AZ5&lt;=5),1,0))</f>
        <v>2</v>
      </c>
      <c r="CT5" s="28" t="n">
        <f aca="false">IF(BB5&lt;=1,2,IF(AND(BB5&gt;1,BB5&lt;=5),1,0))</f>
        <v>0</v>
      </c>
      <c r="CU5" s="28" t="n">
        <f aca="false">IF(BD5&lt;=1,2,IF(AND(BD5&gt;1,BD5&lt;=5),1,0))</f>
        <v>0</v>
      </c>
      <c r="CV5" s="28" t="n">
        <f aca="false">IF(BF5&lt;=1,2,IF(AND(BF5&gt;1,BF5&lt;=5),1,0))</f>
        <v>1</v>
      </c>
      <c r="CW5" s="28" t="n">
        <f aca="false">IF(BH5&lt;=1,2,IF(AND(BH5&gt;1,BH5&lt;=5),1,0))</f>
        <v>1</v>
      </c>
      <c r="CX5" s="28" t="n">
        <f aca="false">IF(BJ5&lt;=1,2,IF(AND(BJ5&gt;1,BJ5&lt;=5),1,0))</f>
        <v>2</v>
      </c>
      <c r="CY5" s="28" t="n">
        <f aca="false">IF(BL5&lt;=1,2,IF(AND(BL5&gt;1,BL5&lt;=5),1,0))</f>
        <v>1</v>
      </c>
      <c r="DA5" s="28" t="n">
        <f aca="false">IF(BO5&lt;=1,2,IF(AND(BO5&gt;1,BO5&lt;=5),1,0))</f>
        <v>2</v>
      </c>
      <c r="DB5" s="28" t="n">
        <f aca="false">IF(BQ5&lt;=1,2,IF(AND(BQ5&gt;1,BQ5&lt;=5),1,0))</f>
        <v>0</v>
      </c>
      <c r="DC5" s="28" t="n">
        <f aca="false">IF(BS5&lt;=1,2,IF(AND(BS5&gt;1,BS5&lt;=5),1,0))</f>
        <v>0</v>
      </c>
      <c r="DD5" s="28" t="n">
        <f aca="false">IF(BU5&lt;=1,2,IF(AND(BU5&gt;1,BU5&lt;=5),1,0))</f>
        <v>0</v>
      </c>
      <c r="DE5" s="28" t="n">
        <f aca="false">IF(BW5&lt;=1,2,IF(AND(BW5&gt;1,BW5&lt;=5),1,0))</f>
        <v>2</v>
      </c>
      <c r="DF5" s="28" t="n">
        <f aca="false">IF(BY5&lt;=1,2,IF(AND(BY5&gt;1,BY5&lt;=5),1,0))</f>
        <v>2</v>
      </c>
      <c r="DG5" s="28" t="n">
        <f aca="false">IF(CA5&lt;=1,2,IF(AND(CA5&gt;1,CA5&lt;=5),1,0))</f>
        <v>1</v>
      </c>
      <c r="DH5" s="24" t="n">
        <f aca="false">SUM(CC5:CI5,CK5:CP5,CQ5,CS5:CY5,DA5:DG5)</f>
        <v>26</v>
      </c>
    </row>
    <row r="6" customFormat="false" ht="14.9" hidden="false" customHeight="false" outlineLevel="0" collapsed="false">
      <c r="A6" s="0" t="n">
        <f aca="false">'Resumen BMO'!A6</f>
        <v>3626</v>
      </c>
      <c r="B6" s="0" t="s">
        <v>103</v>
      </c>
      <c r="C6" s="0" t="str">
        <f aca="false">'Resumen BMO'!E6</f>
        <v>M</v>
      </c>
      <c r="D6" s="0" t="str">
        <f aca="false">'Resumen BMO'!G6</f>
        <v>L</v>
      </c>
      <c r="E6" s="22" t="n">
        <f aca="false">'Resumen BMO'!M6</f>
        <v>42471</v>
      </c>
      <c r="F6" s="0" t="n">
        <f aca="false">'Resumen BMO'!N6</f>
        <v>61.8</v>
      </c>
      <c r="G6" s="0" t="n">
        <f aca="false">'Resumen BMO'!O6</f>
        <v>2.49</v>
      </c>
      <c r="H6" s="0" t="n">
        <f aca="false">'Resumen BMO'!P6</f>
        <v>5.512</v>
      </c>
      <c r="I6" s="0" t="n">
        <f aca="false">'Resumen BMO'!Q6</f>
        <v>3.872</v>
      </c>
      <c r="J6" s="0" t="n">
        <f aca="false">'Resumen BMO'!R6</f>
        <v>23</v>
      </c>
      <c r="K6" s="0" t="n">
        <f aca="false">'Resumen BMO'!S6</f>
        <v>27</v>
      </c>
      <c r="L6" s="0" t="n">
        <f aca="false">'Resumen BMO'!T6</f>
        <v>25</v>
      </c>
      <c r="M6" s="0" t="n">
        <f aca="false">'Resumen BMO'!U6</f>
        <v>22</v>
      </c>
      <c r="N6" s="0" t="n">
        <f aca="false">'Resumen BMO'!V6</f>
        <v>32</v>
      </c>
      <c r="O6" s="0" t="n">
        <f aca="false">'Resumen BMO'!W6</f>
        <v>27</v>
      </c>
      <c r="P6" s="0" t="n">
        <f aca="false">'Resumen BMO'!X6</f>
        <v>-9.4</v>
      </c>
      <c r="Q6" s="0" t="n">
        <f aca="false">'Resumen BMO'!Y6</f>
        <v>4</v>
      </c>
      <c r="R6" s="0" t="n">
        <f aca="false">'Resumen BMO'!Z6</f>
        <v>2.703</v>
      </c>
      <c r="S6" s="0" t="n">
        <f aca="false">'Resumen BMO'!AA6</f>
        <v>262.49</v>
      </c>
      <c r="T6" s="23" t="n">
        <f aca="false">(NORMSDIST((S6-336.1-(-1.339)*(F6-52.17)-(-48.795)*(R6-1.781))/51.63))*100</f>
        <v>38.0335837856253</v>
      </c>
      <c r="U6" s="0" t="n">
        <f aca="false">'Resumen BMO'!AF6</f>
        <v>214.74</v>
      </c>
      <c r="V6" s="23" t="n">
        <f aca="false">(NORMSDIST((U6-336.1-(-1.339)*(F6-52.17)-(-48.795)*(R6-1.781))/51.63))*100</f>
        <v>10.9451797178929</v>
      </c>
      <c r="W6" s="0" t="n">
        <f aca="false">'Resumen BMO'!AE6</f>
        <v>300.53</v>
      </c>
      <c r="X6" s="23" t="n">
        <f aca="false">(NORMSDIST((W6-336.1-(-1.339)*(F6-52.17)-(-48.795)*(R6-1.781))/51.63))*100</f>
        <v>66.7195453162165</v>
      </c>
      <c r="Y6" s="0" t="n">
        <f aca="false">'Resumen BMO'!AG6</f>
        <v>370.3</v>
      </c>
      <c r="Z6" s="23" t="n">
        <f aca="false">(NORMSDIST((Y6-336.1-(-1.339)*(F6-52.17)-(-48.795)*(R6-1.781))/51.63))*100</f>
        <v>96.2749817626752</v>
      </c>
      <c r="AA6" s="0" t="n">
        <f aca="false">'Resumen BMO'!AD6</f>
        <v>243.63</v>
      </c>
      <c r="AB6" s="23" t="n">
        <f aca="false">(NORMSDIST((AA6-336.1-(-1.339)*(F6-52.17)-(-48.795)*(R6-1.781))/51.63))*100</f>
        <v>25.1463838315437</v>
      </c>
      <c r="AC6" s="0" t="n">
        <f aca="false">'Resumen BMO'!AB6</f>
        <v>217.3</v>
      </c>
      <c r="AD6" s="23" t="n">
        <f aca="false">(NORMSDIST((AC6-336.1-(-1.339)*(F6-52.17)-(-48.795)*(R6-1.781))/51.63))*100</f>
        <v>11.9026917398958</v>
      </c>
      <c r="AE6" s="0" t="n">
        <f aca="false">'Resumen BMO'!AC6</f>
        <v>217.94</v>
      </c>
      <c r="AF6" s="23" t="n">
        <f aca="false">(NORMSDIST((AE6-336.1-(-1.339)*(F6-52.17)-(-48.795)*(R6-1.781))/51.63))*100</f>
        <v>12.1510449439641</v>
      </c>
      <c r="AG6" s="0" t="n">
        <f aca="false">'Resumen RNL'!A14</f>
        <v>3626</v>
      </c>
      <c r="AH6" s="0" t="str">
        <f aca="false">'Resumen RNL'!E14</f>
        <v>L</v>
      </c>
      <c r="AI6" s="24" t="n">
        <f aca="false">'Resumen RNL'!H14</f>
        <v>3.5</v>
      </c>
      <c r="AJ6" s="0" t="n">
        <f aca="false">'Resumen RNL'!P14</f>
        <v>91</v>
      </c>
      <c r="AK6" s="25" t="n">
        <f aca="false">(NORMSDIST((AJ6-Tablas!$C$2-(Tablas!$E$2)*(F6-51.51)-(Tablas!$F$2)*(R6-1.773))/Tablas!$D$2))*100</f>
        <v>10.4246097623685</v>
      </c>
      <c r="AL6" s="0" t="n">
        <f aca="false">'Resumen RNL'!U14</f>
        <v>75</v>
      </c>
      <c r="AM6" s="25" t="n">
        <f aca="false">(NORMSDIST((AL6-Tablas!$C$17-(Tablas!$E$17)*(F6-51.51)-(Tablas!$F$17)*(R6-1.773))/Tablas!$D$17))*100</f>
        <v>2.5467385078906</v>
      </c>
      <c r="AN6" s="0" t="n">
        <f aca="false">'Resumen RNL'!T14</f>
        <v>74</v>
      </c>
      <c r="AO6" s="25" t="n">
        <f aca="false">(NORMSDIST((AN6-Tablas!$C$14-(Tablas!$E$14)*(F6-51.51)-(Tablas!$F$14)*(R6-1.773))/Tablas!$D$14))*100</f>
        <v>22.0072186766478</v>
      </c>
      <c r="AP6" s="0" t="n">
        <f aca="false">'Resumen RNL'!V14</f>
        <v>116</v>
      </c>
      <c r="AQ6" s="25" t="n">
        <f aca="false">(NORMSDIST((AP6-Tablas!$C$20-(Tablas!$E$20)*(F6-51.51)-(Tablas!$F$20)*(R6-1.773))/Tablas!$D$20))*100</f>
        <v>55.6700808484247</v>
      </c>
      <c r="AR6" s="0" t="n">
        <f aca="false">'Resumen RNL'!S14</f>
        <v>157</v>
      </c>
      <c r="AS6" s="25" t="n">
        <f aca="false">(NORMSDIST((AR6-Tablas!$C$11-(Tablas!$E$11)*(F6-51.51)-(Tablas!$F$11)*(R6-1.773))/Tablas!$D$11))*100</f>
        <v>51.6429013597514</v>
      </c>
      <c r="AT6" s="0" t="n">
        <f aca="false">'Resumen RNL'!Q14</f>
        <v>73</v>
      </c>
      <c r="AU6" s="25" t="n">
        <f aca="false">(NORMSDIST((AT6-Tablas!$C$5-(Tablas!$E$5)*(F6-51.51)-(Tablas!$F$5)*(R6-1.773))/Tablas!$D$5))*100</f>
        <v>53.4243186491928</v>
      </c>
      <c r="AV6" s="0" t="n">
        <f aca="false">'Resumen RNL'!R14</f>
        <v>108</v>
      </c>
      <c r="AW6" s="25" t="n">
        <f aca="false">(NORMSDIST((AV6-Tablas!$C$8-(Tablas!$E$8)*(F6-51.51)-(Tablas!$F$8)*(R6-1.773))/Tablas!$D$8))*100</f>
        <v>7.01573742792758</v>
      </c>
      <c r="AX6" s="24" t="n">
        <f aca="false">'Resumen RNL'!H15</f>
        <v>4.1</v>
      </c>
      <c r="AY6" s="0" t="n">
        <f aca="false">'Resumen RNL'!P15</f>
        <v>77</v>
      </c>
      <c r="AZ6" s="26" t="n">
        <f aca="false">(NORMSDIST((AY6-Tablas!$C$3-(Tablas!$E$3)*(F6-51.51)-(Tablas!$F$3)*(R6-1.773))/Tablas!$D$3))*100</f>
        <v>7.17517360514371</v>
      </c>
      <c r="BA6" s="0" t="n">
        <f aca="false">'Resumen RNL'!U15</f>
        <v>54</v>
      </c>
      <c r="BB6" s="26" t="n">
        <f aca="false">(NORMSDIST((BA6-Tablas!$C$18-(Tablas!$E$18)*(F6-51.51)-(Tablas!$F$18)*(R6-1.773))/Tablas!$D$18))*100</f>
        <v>1.56091017910519</v>
      </c>
      <c r="BC6" s="0" t="n">
        <f aca="false">'Resumen RNL'!T15</f>
        <v>62</v>
      </c>
      <c r="BD6" s="26" t="n">
        <f aca="false">(NORMSDIST((BC6-Tablas!$C$15-(Tablas!$E$15)*(F6-51.51)-(Tablas!$F$15)*(R6-1.773))/Tablas!$D$15))*100</f>
        <v>21.2418094723312</v>
      </c>
      <c r="BE6" s="0" t="n">
        <f aca="false">'Resumen RNL'!V15</f>
        <v>83</v>
      </c>
      <c r="BF6" s="26" t="n">
        <f aca="false">(NORMSDIST((BE6-Tablas!$C$21-(Tablas!$E$21)*(F6-51.51)-(Tablas!$F$21)*(R6-1.773))/Tablas!$D$21))*100</f>
        <v>36.2598735083002</v>
      </c>
      <c r="BG6" s="0" t="n">
        <f aca="false">'Resumen RNL'!S15</f>
        <v>147</v>
      </c>
      <c r="BH6" s="26" t="n">
        <f aca="false">(NORMSDIST((BG6-Tablas!$C$12-(Tablas!$E$12)*(F6-51.51)-(Tablas!$F$12)*(R6-1.773))/Tablas!$D$12))*100</f>
        <v>69.2241595772228</v>
      </c>
      <c r="BI6" s="0" t="n">
        <f aca="false">'Resumen RNL'!Q15</f>
        <v>63</v>
      </c>
      <c r="BJ6" s="26" t="n">
        <f aca="false">(NORMSDIST((BI6-Tablas!$C$6-(Tablas!$E$6)*(F6-51.51)-(Tablas!$F$6)*(R6-1.773))/Tablas!$D$6))*100</f>
        <v>38.2623456518279</v>
      </c>
      <c r="BK6" s="0" t="n">
        <f aca="false">'Resumen RNL'!R15</f>
        <v>91</v>
      </c>
      <c r="BL6" s="26" t="n">
        <f aca="false">(NORMSDIST((BK6-Tablas!$C$9-(Tablas!$E$9)*(F6-51.51)-(Tablas!$F$9)*(R6-1.773))/Tablas!$D$9))*100</f>
        <v>1.39817000528743</v>
      </c>
      <c r="BM6" s="24" t="n">
        <f aca="false">'Resumen RNL'!H16</f>
        <v>4.7</v>
      </c>
      <c r="BN6" s="0" t="n">
        <f aca="false">'Resumen RNL'!P16</f>
        <v>67</v>
      </c>
      <c r="BO6" s="27" t="n">
        <f aca="false">(NORMSDIST((BN6-Tablas!$C$4-(Tablas!$E$4)*(F6-51.51)-(Tablas!$F$4)*(R6-1.773))/Tablas!$D$4))*100</f>
        <v>6.96877092322369</v>
      </c>
      <c r="BP6" s="0" t="n">
        <f aca="false">'Resumen RNL'!U16</f>
        <v>40</v>
      </c>
      <c r="BQ6" s="27" t="n">
        <f aca="false">(NORMSDIST((BP6-Tablas!$C$19-(Tablas!$E$19)*(F6-51.51)-(Tablas!$F$19)*(R6-1.773))/Tablas!$D$19))*100</f>
        <v>0.911006886548691</v>
      </c>
      <c r="BR6" s="0" t="n">
        <f aca="false">'Resumen RNL'!T16</f>
        <v>53</v>
      </c>
      <c r="BS6" s="27" t="n">
        <f aca="false">(NORMSDIST((BR6-Tablas!$C$16-(Tablas!$E$16)*(F6-51.51)-(Tablas!$F$16)*(R6-1.773))/Tablas!$D$16))*100</f>
        <v>19.7307340752752</v>
      </c>
      <c r="BT6" s="0" t="n">
        <f aca="false">'Resumen RNL'!V16</f>
        <v>63</v>
      </c>
      <c r="BU6" s="27" t="n">
        <f aca="false">(NORMSDIST((BT6-Tablas!$C$22-(Tablas!$E$22)*(F6-51.51)-(Tablas!$F$22)*(R6-1.773))/Tablas!$D$22))*100</f>
        <v>23.7353936235123</v>
      </c>
      <c r="BV6" s="0" t="n">
        <f aca="false">'Resumen RNL'!S16</f>
        <v>138</v>
      </c>
      <c r="BW6" s="27" t="n">
        <f aca="false">(NORMSDIST((BV6-Tablas!$C$13-(Tablas!$E$13)*(F6-51.51)-(Tablas!$F$13)*(R6-1.773))/Tablas!$D$13))*100</f>
        <v>84.1309018182141</v>
      </c>
      <c r="BX6" s="0" t="n">
        <f aca="false">'Resumen RNL'!Q16</f>
        <v>59</v>
      </c>
      <c r="BY6" s="27" t="n">
        <f aca="false">(NORMSDIST((BX6-Tablas!$C$7-(Tablas!$E$7)*(F6-51.51)-(Tablas!$F$7)*(R6-1.773))/Tablas!$D$7))*100</f>
        <v>42.2432627853195</v>
      </c>
      <c r="BZ6" s="0" t="n">
        <f aca="false">'Resumen RNL'!R16</f>
        <v>89</v>
      </c>
      <c r="CA6" s="27" t="n">
        <f aca="false">(NORMSDIST((BZ6-Tablas!$C$10-(Tablas!$E$10)*(F6-51.51)-(Tablas!$F$10)*(R6-1.773))/Tablas!$D$10))*100</f>
        <v>3.08381939061427</v>
      </c>
      <c r="CC6" s="28" t="n">
        <f aca="false">IF(T6&lt;=1,2,IF(AND(T6&gt;1,T6&lt;=5),1,0))</f>
        <v>0</v>
      </c>
      <c r="CD6" s="28" t="n">
        <f aca="false">IF(V6&lt;=1,2,IF(AND(V6&gt;1,V6&lt;=5),1,0))</f>
        <v>0</v>
      </c>
      <c r="CE6" s="28" t="n">
        <f aca="false">IF(X6&lt;=1,2,IF(AND(X6&gt;1,X6&lt;=5),1,0))</f>
        <v>0</v>
      </c>
      <c r="CF6" s="28" t="n">
        <f aca="false">IF(Z6&lt;=1,2,IF(AND(Z6&gt;1,Z6&lt;=5),1,0))</f>
        <v>0</v>
      </c>
      <c r="CG6" s="28" t="n">
        <f aca="false">IF(AB6&lt;=1,2,IF(AND(AB6&gt;1,AB6&lt;=5),1,0))</f>
        <v>0</v>
      </c>
      <c r="CH6" s="28" t="n">
        <f aca="false">IF(AD6&lt;=1,2,IF(AND(AD6&gt;1,AD6&lt;=5),1,0))</f>
        <v>0</v>
      </c>
      <c r="CI6" s="28" t="n">
        <f aca="false">IF(AF6&lt;=1,2,IF(AND(AF6&gt;1,AF6&lt;=5),1,0))</f>
        <v>0</v>
      </c>
      <c r="CK6" s="28" t="n">
        <f aca="false">IF(AK6&lt;=1,2,IF(AND(AK6&gt;1,AK6&lt;=5),1,0))</f>
        <v>0</v>
      </c>
      <c r="CL6" s="28" t="n">
        <f aca="false">IF(AM6&lt;=1,2,IF(AND(AM6&gt;1,AM6&lt;=5),1,0))</f>
        <v>1</v>
      </c>
      <c r="CM6" s="28" t="n">
        <f aca="false">IF(AO6&lt;=1,2,IF(AND(AO6&gt;1,AO6&lt;=5),1,0))</f>
        <v>0</v>
      </c>
      <c r="CN6" s="28" t="n">
        <f aca="false">IF(AQ6&lt;=1,2,IF(AND(AQ6&gt;1,AQ6&lt;=5),1,0))</f>
        <v>0</v>
      </c>
      <c r="CO6" s="28" t="n">
        <f aca="false">IF(AS6&lt;=1,2,IF(AND(AS6&gt;1,AS6&lt;=5),1,0))</f>
        <v>0</v>
      </c>
      <c r="CP6" s="28" t="n">
        <f aca="false">IF(AU6&lt;=1,2,IF(AND(AU6&gt;1,AU6&lt;=5),1,0))</f>
        <v>0</v>
      </c>
      <c r="CQ6" s="28" t="n">
        <f aca="false">IF(AW6&lt;=1,2,IF(AND(AW6&gt;1,AW6&lt;=5),1,0))</f>
        <v>0</v>
      </c>
      <c r="CS6" s="28" t="n">
        <f aca="false">IF(AZ6&lt;=1,2,IF(AND(AZ6&gt;1,AZ6&lt;=5),1,0))</f>
        <v>0</v>
      </c>
      <c r="CT6" s="28" t="n">
        <f aca="false">IF(BB6&lt;=1,2,IF(AND(BB6&gt;1,BB6&lt;=5),1,0))</f>
        <v>1</v>
      </c>
      <c r="CU6" s="28" t="n">
        <f aca="false">IF(BD6&lt;=1,2,IF(AND(BD6&gt;1,BD6&lt;=5),1,0))</f>
        <v>0</v>
      </c>
      <c r="CV6" s="28" t="n">
        <f aca="false">IF(BF6&lt;=1,2,IF(AND(BF6&gt;1,BF6&lt;=5),1,0))</f>
        <v>0</v>
      </c>
      <c r="CW6" s="28" t="n">
        <f aca="false">IF(BH6&lt;=1,2,IF(AND(BH6&gt;1,BH6&lt;=5),1,0))</f>
        <v>0</v>
      </c>
      <c r="CX6" s="28" t="n">
        <f aca="false">IF(BJ6&lt;=1,2,IF(AND(BJ6&gt;1,BJ6&lt;=5),1,0))</f>
        <v>0</v>
      </c>
      <c r="CY6" s="28" t="n">
        <f aca="false">IF(BL6&lt;=1,2,IF(AND(BL6&gt;1,BL6&lt;=5),1,0))</f>
        <v>1</v>
      </c>
      <c r="DA6" s="28" t="n">
        <f aca="false">IF(BO6&lt;=1,2,IF(AND(BO6&gt;1,BO6&lt;=5),1,0))</f>
        <v>0</v>
      </c>
      <c r="DB6" s="28" t="n">
        <f aca="false">IF(BQ6&lt;=1,2,IF(AND(BQ6&gt;1,BQ6&lt;=5),1,0))</f>
        <v>2</v>
      </c>
      <c r="DC6" s="28" t="n">
        <f aca="false">IF(BS6&lt;=1,2,IF(AND(BS6&gt;1,BS6&lt;=5),1,0))</f>
        <v>0</v>
      </c>
      <c r="DD6" s="28" t="n">
        <f aca="false">IF(BU6&lt;=1,2,IF(AND(BU6&gt;1,BU6&lt;=5),1,0))</f>
        <v>0</v>
      </c>
      <c r="DE6" s="28" t="n">
        <f aca="false">IF(BW6&lt;=1,2,IF(AND(BW6&gt;1,BW6&lt;=5),1,0))</f>
        <v>0</v>
      </c>
      <c r="DF6" s="28" t="n">
        <f aca="false">IF(BY6&lt;=1,2,IF(AND(BY6&gt;1,BY6&lt;=5),1,0))</f>
        <v>0</v>
      </c>
      <c r="DG6" s="28" t="n">
        <f aca="false">IF(CA6&lt;=1,2,IF(AND(CA6&gt;1,CA6&lt;=5),1,0))</f>
        <v>1</v>
      </c>
      <c r="DH6" s="24" t="n">
        <f aca="false">SUM(CC6:CI6,CK6:CP6,CQ6,CS6:CY6,DA6:DG6)</f>
        <v>6</v>
      </c>
    </row>
    <row r="7" customFormat="false" ht="14.9" hidden="false" customHeight="false" outlineLevel="0" collapsed="false">
      <c r="A7" s="0" t="n">
        <f aca="false">'Resumen BMO'!A7</f>
        <v>3626</v>
      </c>
      <c r="B7" s="0" t="s">
        <v>103</v>
      </c>
      <c r="C7" s="0" t="str">
        <f aca="false">'Resumen BMO'!E7</f>
        <v>M</v>
      </c>
      <c r="D7" s="0" t="str">
        <f aca="false">'Resumen BMO'!G7</f>
        <v>R</v>
      </c>
      <c r="E7" s="22" t="n">
        <f aca="false">'Resumen BMO'!M7</f>
        <v>42471</v>
      </c>
      <c r="F7" s="0" t="n">
        <f aca="false">'Resumen BMO'!N7</f>
        <v>61.8</v>
      </c>
      <c r="G7" s="0" t="n">
        <f aca="false">'Resumen BMO'!O7</f>
        <v>0.81</v>
      </c>
      <c r="H7" s="0" t="n">
        <f aca="false">'Resumen BMO'!P7</f>
        <v>5.663</v>
      </c>
      <c r="I7" s="0" t="n">
        <f aca="false">'Resumen BMO'!Q7</f>
        <v>3.872</v>
      </c>
      <c r="J7" s="0" t="n">
        <f aca="false">'Resumen BMO'!R7</f>
        <v>23</v>
      </c>
      <c r="K7" s="0" t="n">
        <f aca="false">'Resumen BMO'!S7</f>
        <v>27</v>
      </c>
      <c r="L7" s="0" t="n">
        <f aca="false">'Resumen BMO'!T7</f>
        <v>25</v>
      </c>
      <c r="M7" s="0" t="n">
        <f aca="false">'Resumen BMO'!U7</f>
        <v>18</v>
      </c>
      <c r="N7" s="0" t="n">
        <f aca="false">'Resumen BMO'!V7</f>
        <v>28</v>
      </c>
      <c r="O7" s="0" t="n">
        <f aca="false">'Resumen BMO'!W7</f>
        <v>23</v>
      </c>
      <c r="P7" s="0" t="n">
        <f aca="false">'Resumen BMO'!X7</f>
        <v>-3.71</v>
      </c>
      <c r="Q7" s="0" t="n">
        <f aca="false">'Resumen BMO'!Y7</f>
        <v>11</v>
      </c>
      <c r="R7" s="0" t="n">
        <f aca="false">'Resumen BMO'!Z7</f>
        <v>2.868</v>
      </c>
      <c r="S7" s="0" t="n">
        <f aca="false">'Resumen BMO'!AA7</f>
        <v>234.85</v>
      </c>
      <c r="T7" s="23" t="n">
        <f aca="false">(NORMSDIST((S7-336.1-(-1.339)*(F7-52.17)-(-48.795)*(R7-1.781))/51.63))*100</f>
        <v>24.6985473140945</v>
      </c>
      <c r="U7" s="0" t="n">
        <f aca="false">'Resumen BMO'!AF7</f>
        <v>242.83</v>
      </c>
      <c r="V7" s="23" t="n">
        <f aca="false">(NORMSDIST((U7-336.1-(-1.339)*(F7-52.17)-(-48.795)*(R7-1.781))/51.63))*100</f>
        <v>29.824826229245</v>
      </c>
      <c r="W7" s="0" t="n">
        <f aca="false">'Resumen BMO'!AE7</f>
        <v>311.15</v>
      </c>
      <c r="X7" s="23" t="n">
        <f aca="false">(NORMSDIST((W7-336.1-(-1.339)*(F7-52.17)-(-48.795)*(R7-1.781))/51.63))*100</f>
        <v>78.634880578953</v>
      </c>
      <c r="Y7" s="0" t="n">
        <f aca="false">'Resumen BMO'!AG7</f>
        <v>226.03</v>
      </c>
      <c r="Z7" s="23" t="n">
        <f aca="false">(NORMSDIST((Y7-336.1-(-1.339)*(F7-52.17)-(-48.795)*(R7-1.781))/51.63))*100</f>
        <v>19.6320531265203</v>
      </c>
      <c r="AA7" s="0" t="n">
        <f aca="false">'Resumen BMO'!AD7</f>
        <v>139.15</v>
      </c>
      <c r="AB7" s="23" t="n">
        <f aca="false">(NORMSDIST((AA7-336.1-(-1.339)*(F7-52.17)-(-48.795)*(R7-1.781))/51.63))*100</f>
        <v>0.558108969215866</v>
      </c>
      <c r="AC7" s="0" t="n">
        <f aca="false">'Resumen BMO'!AB7</f>
        <v>202.56</v>
      </c>
      <c r="AD7" s="23" t="n">
        <f aca="false">(NORMSDIST((AC7-336.1-(-1.339)*(F7-52.17)-(-48.795)*(R7-1.781))/51.63))*100</f>
        <v>9.51963539555783</v>
      </c>
      <c r="AE7" s="0" t="n">
        <f aca="false">'Resumen BMO'!AC7</f>
        <v>194.49</v>
      </c>
      <c r="AF7" s="23" t="n">
        <f aca="false">(NORMSDIST((AE7-336.1-(-1.339)*(F7-52.17)-(-48.795)*(R7-1.781))/51.63))*100</f>
        <v>7.13619184107295</v>
      </c>
      <c r="AG7" s="0" t="n">
        <f aca="false">'Resumen RNL'!A17</f>
        <v>3626</v>
      </c>
      <c r="AH7" s="0" t="str">
        <f aca="false">'Resumen RNL'!E17</f>
        <v>R</v>
      </c>
      <c r="AI7" s="24" t="n">
        <f aca="false">'Resumen RNL'!H17</f>
        <v>3.5</v>
      </c>
      <c r="AJ7" s="0" t="n">
        <f aca="false">'Resumen RNL'!P17</f>
        <v>84</v>
      </c>
      <c r="AK7" s="25" t="n">
        <f aca="false">(NORMSDIST((AJ7-Tablas!$C$2-(Tablas!$E$2)*(F7-51.51)-(Tablas!$F$2)*(R7-1.773))/Tablas!$D$2))*100</f>
        <v>1.41078353277578</v>
      </c>
      <c r="AL7" s="0" t="n">
        <f aca="false">'Resumen RNL'!U17</f>
        <v>80</v>
      </c>
      <c r="AM7" s="25" t="n">
        <f aca="false">(NORMSDIST((AL7-Tablas!$C$17-(Tablas!$E$17)*(F7-51.51)-(Tablas!$F$17)*(R7-1.773))/Tablas!$D$17))*100</f>
        <v>3.55971708867195</v>
      </c>
      <c r="AN7" s="0" t="n">
        <f aca="false">'Resumen RNL'!T17</f>
        <v>82</v>
      </c>
      <c r="AO7" s="25" t="n">
        <f aca="false">(NORMSDIST((AN7-Tablas!$C$14-(Tablas!$E$14)*(F7-51.51)-(Tablas!$F$14)*(R7-1.773))/Tablas!$D$14))*100</f>
        <v>42.6531598252308</v>
      </c>
      <c r="AP7" s="0" t="n">
        <f aca="false">'Resumen RNL'!V17</f>
        <v>86</v>
      </c>
      <c r="AQ7" s="25" t="n">
        <f aca="false">(NORMSDIST((AP7-Tablas!$C$20-(Tablas!$E$20)*(F7-51.51)-(Tablas!$F$20)*(R7-1.773))/Tablas!$D$20))*100</f>
        <v>9.45051068792492</v>
      </c>
      <c r="AR7" s="0" t="n">
        <f aca="false">'Resumen RNL'!S17</f>
        <v>98</v>
      </c>
      <c r="AS7" s="25" t="n">
        <f aca="false">(NORMSDIST((AR7-Tablas!$C$11-(Tablas!$E$11)*(F7-51.51)-(Tablas!$F$11)*(R7-1.773))/Tablas!$D$11))*100</f>
        <v>0.0181947303826565</v>
      </c>
      <c r="AT7" s="0" t="n">
        <f aca="false">'Resumen RNL'!Q17</f>
        <v>74</v>
      </c>
      <c r="AU7" s="25" t="n">
        <f aca="false">(NORMSDIST((AT7-Tablas!$C$5-(Tablas!$E$5)*(F7-51.51)-(Tablas!$F$5)*(R7-1.773))/Tablas!$D$5))*100</f>
        <v>55.9072127402733</v>
      </c>
      <c r="AV7" s="0" t="n">
        <f aca="false">'Resumen RNL'!R17</f>
        <v>100</v>
      </c>
      <c r="AW7" s="25" t="n">
        <f aca="false">(NORMSDIST((AV7-Tablas!$C$8-(Tablas!$E$8)*(F7-51.51)-(Tablas!$F$8)*(R7-1.773))/Tablas!$D$8))*100</f>
        <v>2.39537187613023</v>
      </c>
      <c r="AX7" s="24" t="n">
        <f aca="false">'Resumen RNL'!H18</f>
        <v>4.1</v>
      </c>
      <c r="AY7" s="0" t="n">
        <f aca="false">'Resumen RNL'!P18</f>
        <v>73</v>
      </c>
      <c r="AZ7" s="26" t="n">
        <f aca="false">(NORMSDIST((AY7-Tablas!$C$3-(Tablas!$E$3)*(F7-51.51)-(Tablas!$F$3)*(R7-1.773))/Tablas!$D$3))*100</f>
        <v>1.67229076189298</v>
      </c>
      <c r="BA7" s="0" t="n">
        <f aca="false">'Resumen RNL'!U18</f>
        <v>63</v>
      </c>
      <c r="BB7" s="26" t="n">
        <f aca="false">(NORMSDIST((BA7-Tablas!$C$18-(Tablas!$E$18)*(F7-51.51)-(Tablas!$F$18)*(R7-1.773))/Tablas!$D$18))*100</f>
        <v>4.16226678731456</v>
      </c>
      <c r="BC7" s="0" t="n">
        <f aca="false">'Resumen RNL'!T18</f>
        <v>70</v>
      </c>
      <c r="BD7" s="26" t="n">
        <f aca="false">(NORMSDIST((BC7-Tablas!$C$15-(Tablas!$E$15)*(F7-51.51)-(Tablas!$F$15)*(R7-1.773))/Tablas!$D$15))*100</f>
        <v>47.5568345826319</v>
      </c>
      <c r="BE7" s="0" t="n">
        <f aca="false">'Resumen RNL'!V18</f>
        <v>67</v>
      </c>
      <c r="BF7" s="26" t="n">
        <f aca="false">(NORMSDIST((BE7-Tablas!$C$21-(Tablas!$E$21)*(F7-51.51)-(Tablas!$F$21)*(R7-1.773))/Tablas!$D$21))*100</f>
        <v>9.67767550599769</v>
      </c>
      <c r="BG7" s="0" t="n">
        <f aca="false">'Resumen RNL'!S18</f>
        <v>93</v>
      </c>
      <c r="BH7" s="26" t="n">
        <f aca="false">(NORMSDIST((BG7-Tablas!$C$12-(Tablas!$E$12)*(F7-51.51)-(Tablas!$F$12)*(R7-1.773))/Tablas!$D$12))*100</f>
        <v>0.0670111264851962</v>
      </c>
      <c r="BI7" s="0" t="n">
        <f aca="false">'Resumen RNL'!Q18</f>
        <v>65</v>
      </c>
      <c r="BJ7" s="26" t="n">
        <f aca="false">(NORMSDIST((BI7-Tablas!$C$6-(Tablas!$E$6)*(F7-51.51)-(Tablas!$F$6)*(R7-1.773))/Tablas!$D$6))*100</f>
        <v>44.9064549384797</v>
      </c>
      <c r="BK7" s="0" t="n">
        <f aca="false">'Resumen RNL'!R18</f>
        <v>98</v>
      </c>
      <c r="BL7" s="26" t="n">
        <f aca="false">(NORMSDIST((BK7-Tablas!$C$9-(Tablas!$E$9)*(F7-51.51)-(Tablas!$F$9)*(R7-1.773))/Tablas!$D$9))*100</f>
        <v>2.92004673421534</v>
      </c>
      <c r="BM7" s="24" t="n">
        <f aca="false">'Resumen RNL'!H19</f>
        <v>4.7</v>
      </c>
      <c r="BN7" s="0" t="n">
        <f aca="false">'Resumen RNL'!P19</f>
        <v>64</v>
      </c>
      <c r="BO7" s="27" t="n">
        <f aca="false">(NORMSDIST((BN7-Tablas!$C$4-(Tablas!$E$4)*(F7-51.51)-(Tablas!$F$4)*(R7-1.773))/Tablas!$D$4))*100</f>
        <v>2.05613191374987</v>
      </c>
      <c r="BP7" s="0" t="n">
        <f aca="false">'Resumen RNL'!U19</f>
        <v>51</v>
      </c>
      <c r="BQ7" s="27" t="n">
        <f aca="false">(NORMSDIST((BP7-Tablas!$C$19-(Tablas!$E$19)*(F7-51.51)-(Tablas!$F$19)*(R7-1.773))/Tablas!$D$19))*100</f>
        <v>4.67566732251251</v>
      </c>
      <c r="BR7" s="0" t="n">
        <f aca="false">'Resumen RNL'!T19</f>
        <v>60</v>
      </c>
      <c r="BS7" s="27" t="n">
        <f aca="false">(NORMSDIST((BR7-Tablas!$C$16-(Tablas!$E$16)*(F7-51.51)-(Tablas!$F$16)*(R7-1.773))/Tablas!$D$16))*100</f>
        <v>46.9621942040179</v>
      </c>
      <c r="BT7" s="0" t="n">
        <f aca="false">'Resumen RNL'!V19</f>
        <v>55</v>
      </c>
      <c r="BU7" s="27" t="n">
        <f aca="false">(NORMSDIST((BT7-Tablas!$C$22-(Tablas!$E$22)*(F7-51.51)-(Tablas!$F$22)*(R7-1.773))/Tablas!$D$22))*100</f>
        <v>9.24706137566779</v>
      </c>
      <c r="BV7" s="0" t="n">
        <f aca="false">'Resumen RNL'!S19</f>
        <v>82</v>
      </c>
      <c r="BW7" s="27" t="n">
        <f aca="false">(NORMSDIST((BV7-Tablas!$C$13-(Tablas!$E$13)*(F7-51.51)-(Tablas!$F$13)*(R7-1.773))/Tablas!$D$13))*100</f>
        <v>0.0995072446875792</v>
      </c>
      <c r="BX7" s="0" t="n">
        <f aca="false">'Resumen RNL'!Q19</f>
        <v>58</v>
      </c>
      <c r="BY7" s="27" t="n">
        <f aca="false">(NORMSDIST((BX7-Tablas!$C$7-(Tablas!$E$7)*(F7-51.51)-(Tablas!$F$7)*(R7-1.773))/Tablas!$D$7))*100</f>
        <v>35.0811260681475</v>
      </c>
      <c r="BZ7" s="0" t="n">
        <f aca="false">'Resumen RNL'!R19</f>
        <v>91</v>
      </c>
      <c r="CA7" s="27" t="n">
        <f aca="false">(NORMSDIST((BZ7-Tablas!$C$10-(Tablas!$E$10)*(F7-51.51)-(Tablas!$F$10)*(R7-1.773))/Tablas!$D$10))*100</f>
        <v>3.24494842101958</v>
      </c>
      <c r="CC7" s="28" t="n">
        <f aca="false">IF(T7&lt;=1,2,IF(AND(T7&gt;1,T7&lt;=5),1,0))</f>
        <v>0</v>
      </c>
      <c r="CD7" s="28" t="n">
        <f aca="false">IF(V7&lt;=1,2,IF(AND(V7&gt;1,V7&lt;=5),1,0))</f>
        <v>0</v>
      </c>
      <c r="CE7" s="28" t="n">
        <f aca="false">IF(X7&lt;=1,2,IF(AND(X7&gt;1,X7&lt;=5),1,0))</f>
        <v>0</v>
      </c>
      <c r="CF7" s="28" t="n">
        <f aca="false">IF(Z7&lt;=1,2,IF(AND(Z7&gt;1,Z7&lt;=5),1,0))</f>
        <v>0</v>
      </c>
      <c r="CG7" s="28" t="n">
        <f aca="false">IF(AB7&lt;=1,2,IF(AND(AB7&gt;1,AB7&lt;=5),1,0))</f>
        <v>2</v>
      </c>
      <c r="CH7" s="28" t="n">
        <f aca="false">IF(AD7&lt;=1,2,IF(AND(AD7&gt;1,AD7&lt;=5),1,0))</f>
        <v>0</v>
      </c>
      <c r="CI7" s="28" t="n">
        <f aca="false">IF(AF7&lt;=1,2,IF(AND(AF7&gt;1,AF7&lt;=5),1,0))</f>
        <v>0</v>
      </c>
      <c r="CK7" s="28" t="n">
        <f aca="false">IF(AK7&lt;=1,2,IF(AND(AK7&gt;1,AK7&lt;=5),1,0))</f>
        <v>1</v>
      </c>
      <c r="CL7" s="28" t="n">
        <f aca="false">IF(AM7&lt;=1,2,IF(AND(AM7&gt;1,AM7&lt;=5),1,0))</f>
        <v>1</v>
      </c>
      <c r="CM7" s="28" t="n">
        <f aca="false">IF(AO7&lt;=1,2,IF(AND(AO7&gt;1,AO7&lt;=5),1,0))</f>
        <v>0</v>
      </c>
      <c r="CN7" s="28" t="n">
        <f aca="false">IF(AQ7&lt;=1,2,IF(AND(AQ7&gt;1,AQ7&lt;=5),1,0))</f>
        <v>0</v>
      </c>
      <c r="CO7" s="28" t="n">
        <f aca="false">IF(AS7&lt;=1,2,IF(AND(AS7&gt;1,AS7&lt;=5),1,0))</f>
        <v>2</v>
      </c>
      <c r="CP7" s="28" t="n">
        <f aca="false">IF(AU7&lt;=1,2,IF(AND(AU7&gt;1,AU7&lt;=5),1,0))</f>
        <v>0</v>
      </c>
      <c r="CQ7" s="28" t="n">
        <f aca="false">IF(AW7&lt;=1,2,IF(AND(AW7&gt;1,AW7&lt;=5),1,0))</f>
        <v>1</v>
      </c>
      <c r="CS7" s="28" t="n">
        <f aca="false">IF(AZ7&lt;=1,2,IF(AND(AZ7&gt;1,AZ7&lt;=5),1,0))</f>
        <v>1</v>
      </c>
      <c r="CT7" s="28" t="n">
        <f aca="false">IF(BB7&lt;=1,2,IF(AND(BB7&gt;1,BB7&lt;=5),1,0))</f>
        <v>1</v>
      </c>
      <c r="CU7" s="28" t="n">
        <f aca="false">IF(BD7&lt;=1,2,IF(AND(BD7&gt;1,BD7&lt;=5),1,0))</f>
        <v>0</v>
      </c>
      <c r="CV7" s="28" t="n">
        <f aca="false">IF(BF7&lt;=1,2,IF(AND(BF7&gt;1,BF7&lt;=5),1,0))</f>
        <v>0</v>
      </c>
      <c r="CW7" s="28" t="n">
        <f aca="false">IF(BH7&lt;=1,2,IF(AND(BH7&gt;1,BH7&lt;=5),1,0))</f>
        <v>2</v>
      </c>
      <c r="CX7" s="28" t="n">
        <f aca="false">IF(BJ7&lt;=1,2,IF(AND(BJ7&gt;1,BJ7&lt;=5),1,0))</f>
        <v>0</v>
      </c>
      <c r="CY7" s="28" t="n">
        <f aca="false">IF(BL7&lt;=1,2,IF(AND(BL7&gt;1,BL7&lt;=5),1,0))</f>
        <v>1</v>
      </c>
      <c r="DA7" s="28" t="n">
        <f aca="false">IF(BO7&lt;=1,2,IF(AND(BO7&gt;1,BO7&lt;=5),1,0))</f>
        <v>1</v>
      </c>
      <c r="DB7" s="28" t="n">
        <f aca="false">IF(BQ7&lt;=1,2,IF(AND(BQ7&gt;1,BQ7&lt;=5),1,0))</f>
        <v>1</v>
      </c>
      <c r="DC7" s="28" t="n">
        <f aca="false">IF(BS7&lt;=1,2,IF(AND(BS7&gt;1,BS7&lt;=5),1,0))</f>
        <v>0</v>
      </c>
      <c r="DD7" s="28" t="n">
        <f aca="false">IF(BU7&lt;=1,2,IF(AND(BU7&gt;1,BU7&lt;=5),1,0))</f>
        <v>0</v>
      </c>
      <c r="DE7" s="28" t="n">
        <f aca="false">IF(BW7&lt;=1,2,IF(AND(BW7&gt;1,BW7&lt;=5),1,0))</f>
        <v>2</v>
      </c>
      <c r="DF7" s="28" t="n">
        <f aca="false">IF(BY7&lt;=1,2,IF(AND(BY7&gt;1,BY7&lt;=5),1,0))</f>
        <v>0</v>
      </c>
      <c r="DG7" s="28" t="n">
        <f aca="false">IF(CA7&lt;=1,2,IF(AND(CA7&gt;1,CA7&lt;=5),1,0))</f>
        <v>1</v>
      </c>
      <c r="DH7" s="24" t="n">
        <f aca="false">SUM(CC7:CI7,CK7:CP7,CQ7,CS7:CY7,DA7:DG7)</f>
        <v>17</v>
      </c>
    </row>
    <row r="8" customFormat="false" ht="14.9" hidden="false" customHeight="false" outlineLevel="0" collapsed="false">
      <c r="A8" s="0" t="n">
        <f aca="false">'Resumen BMO'!A8</f>
        <v>3798</v>
      </c>
      <c r="B8" s="0" t="s">
        <v>103</v>
      </c>
      <c r="C8" s="0" t="str">
        <f aca="false">'Resumen BMO'!E8</f>
        <v>M</v>
      </c>
      <c r="D8" s="0" t="str">
        <f aca="false">'Resumen BMO'!G8</f>
        <v>L</v>
      </c>
      <c r="E8" s="22" t="n">
        <f aca="false">'Resumen BMO'!M8</f>
        <v>43028</v>
      </c>
      <c r="F8" s="0" t="n">
        <f aca="false">'Resumen BMO'!N8</f>
        <v>63</v>
      </c>
      <c r="G8" s="0" t="n">
        <f aca="false">'Resumen BMO'!O8</f>
        <v>-0.95</v>
      </c>
      <c r="H8" s="0" t="n">
        <f aca="false">'Resumen BMO'!P8</f>
        <v>5.8</v>
      </c>
      <c r="I8" s="0" t="n">
        <f aca="false">'Resumen BMO'!Q8</f>
        <v>3.872</v>
      </c>
      <c r="J8" s="0" t="n">
        <f aca="false">'Resumen BMO'!R8</f>
        <v>23</v>
      </c>
      <c r="K8" s="0" t="n">
        <f aca="false">'Resumen BMO'!S8</f>
        <v>27</v>
      </c>
      <c r="L8" s="0" t="n">
        <f aca="false">'Resumen BMO'!T8</f>
        <v>24</v>
      </c>
      <c r="M8" s="0" t="n">
        <f aca="false">'Resumen BMO'!U8</f>
        <v>25</v>
      </c>
      <c r="N8" s="0" t="n">
        <f aca="false">'Resumen BMO'!V8</f>
        <v>35</v>
      </c>
      <c r="O8" s="0" t="n">
        <f aca="false">'Resumen BMO'!W8</f>
        <v>29</v>
      </c>
      <c r="P8" s="0" t="n">
        <f aca="false">'Resumen BMO'!X8</f>
        <v>-7.13</v>
      </c>
      <c r="Q8" s="0" t="n">
        <f aca="false">'Resumen BMO'!Y8</f>
        <v>36</v>
      </c>
      <c r="R8" s="0" t="n">
        <f aca="false">'Resumen BMO'!Z8</f>
        <v>1.919</v>
      </c>
      <c r="S8" s="0" t="n">
        <f aca="false">'Resumen BMO'!AA8</f>
        <v>283.32</v>
      </c>
      <c r="T8" s="23" t="n">
        <f aca="false">(NORMSDIST((S8-336.1-(-1.339)*(F8-52.17)-(-48.795)*(R8-1.781))/51.63))*100</f>
        <v>27.0606265553219</v>
      </c>
      <c r="U8" s="0" t="n">
        <f aca="false">'Resumen BMO'!AF8</f>
        <v>276.05</v>
      </c>
      <c r="V8" s="23" t="n">
        <f aca="false">(NORMSDIST((U8-336.1-(-1.339)*(F8-52.17)-(-48.795)*(R8-1.781))/51.63))*100</f>
        <v>22.6088664929955</v>
      </c>
      <c r="W8" s="0" t="n">
        <f aca="false">'Resumen BMO'!AE8</f>
        <v>301.83</v>
      </c>
      <c r="X8" s="23" t="n">
        <f aca="false">(NORMSDIST((W8-336.1-(-1.339)*(F8-52.17)-(-48.795)*(R8-1.781))/51.63))*100</f>
        <v>40.0339693969374</v>
      </c>
      <c r="Y8" s="0" t="n">
        <f aca="false">'Resumen BMO'!AG8</f>
        <v>348.23</v>
      </c>
      <c r="Z8" s="23" t="n">
        <f aca="false">(NORMSDIST((Y8-336.1-(-1.339)*(F8-52.17)-(-48.795)*(R8-1.781))/51.63))*100</f>
        <v>74.0936204756666</v>
      </c>
      <c r="AA8" s="0" t="n">
        <f aca="false">'Resumen BMO'!AD8</f>
        <v>368.12</v>
      </c>
      <c r="AB8" s="23" t="n">
        <f aca="false">(NORMSDIST((AA8-336.1-(-1.339)*(F8-52.17)-(-48.795)*(R8-1.781))/51.63))*100</f>
        <v>84.8841053920358</v>
      </c>
      <c r="AC8" s="0" t="n">
        <f aca="false">'Resumen BMO'!AB8</f>
        <v>218.31</v>
      </c>
      <c r="AD8" s="23" t="n">
        <f aca="false">(NORMSDIST((AC8-336.1-(-1.339)*(F8-52.17)-(-48.795)*(R8-1.781))/51.63))*100</f>
        <v>3.07327383560987</v>
      </c>
      <c r="AE8" s="0" t="n">
        <f aca="false">'Resumen BMO'!AC8</f>
        <v>235.51</v>
      </c>
      <c r="AF8" s="23" t="n">
        <f aca="false">(NORMSDIST((AE8-336.1-(-1.339)*(F8-52.17)-(-48.795)*(R8-1.781))/51.63))*100</f>
        <v>6.21475795826416</v>
      </c>
      <c r="AG8" s="0" t="n">
        <f aca="false">'Resumen RNL'!A20</f>
        <v>3798</v>
      </c>
      <c r="AH8" s="0" t="str">
        <f aca="false">'Resumen RNL'!E20</f>
        <v>L</v>
      </c>
      <c r="AI8" s="24" t="n">
        <f aca="false">'Resumen RNL'!H20</f>
        <v>3.5</v>
      </c>
      <c r="AJ8" s="0" t="n">
        <f aca="false">'Resumen RNL'!P20</f>
        <v>109</v>
      </c>
      <c r="AK8" s="25" t="n">
        <f aca="false">(NORMSDIST((AJ8-Tablas!$C$2-(Tablas!$E$2)*(F8-51.51)-(Tablas!$F$2)*(R8-1.773))/Tablas!$D$2))*100</f>
        <v>92.562377415417</v>
      </c>
      <c r="AL8" s="0" t="n">
        <f aca="false">'Resumen RNL'!U20</f>
        <v>147</v>
      </c>
      <c r="AM8" s="25" t="n">
        <f aca="false">(NORMSDIST((AL8-Tablas!$C$17-(Tablas!$E$17)*(F8-51.51)-(Tablas!$F$17)*(R8-1.773))/Tablas!$D$17))*100</f>
        <v>94.8994602213211</v>
      </c>
      <c r="AN8" s="0" t="n">
        <f aca="false">'Resumen RNL'!T20</f>
        <v>86</v>
      </c>
      <c r="AO8" s="25" t="n">
        <f aca="false">(NORMSDIST((AN8-Tablas!$C$14-(Tablas!$E$14)*(F8-51.51)-(Tablas!$F$14)*(R8-1.773))/Tablas!$D$14))*100</f>
        <v>67.5834694647789</v>
      </c>
      <c r="AP8" s="0" t="n">
        <f aca="false">'Resumen RNL'!V20</f>
        <v>100</v>
      </c>
      <c r="AQ8" s="25" t="n">
        <f aca="false">(NORMSDIST((AP8-Tablas!$C$20-(Tablas!$E$20)*(F8-51.51)-(Tablas!$F$20)*(R8-1.773))/Tablas!$D$20))*100</f>
        <v>38.5339024551567</v>
      </c>
      <c r="AR8" s="0" t="n">
        <f aca="false">'Resumen RNL'!S20</f>
        <v>160</v>
      </c>
      <c r="AS8" s="25" t="n">
        <f aca="false">(NORMSDIST((AR8-Tablas!$C$11-(Tablas!$E$11)*(F8-51.51)-(Tablas!$F$11)*(R8-1.773))/Tablas!$D$11))*100</f>
        <v>78.4991978860777</v>
      </c>
      <c r="AT8" s="0" t="n">
        <f aca="false">'Resumen RNL'!Q20</f>
        <v>94</v>
      </c>
      <c r="AU8" s="25" t="n">
        <f aca="false">(NORMSDIST((AT8-Tablas!$C$5-(Tablas!$E$5)*(F8-51.51)-(Tablas!$F$5)*(R8-1.773))/Tablas!$D$5))*100</f>
        <v>99.2281999656438</v>
      </c>
      <c r="AV8" s="0" t="n">
        <f aca="false">'Resumen RNL'!R20</f>
        <v>129</v>
      </c>
      <c r="AW8" s="25" t="n">
        <f aca="false">(NORMSDIST((AV8-Tablas!$C$8-(Tablas!$E$8)*(F8-51.51)-(Tablas!$F$8)*(R8-1.773))/Tablas!$D$8))*100</f>
        <v>52.3870189729154</v>
      </c>
      <c r="AX8" s="24" t="n">
        <f aca="false">'Resumen RNL'!H21</f>
        <v>4.1</v>
      </c>
      <c r="AY8" s="0" t="n">
        <f aca="false">'Resumen RNL'!P21</f>
        <v>96</v>
      </c>
      <c r="AZ8" s="26" t="n">
        <f aca="false">(NORMSDIST((AY8-Tablas!$C$3-(Tablas!$E$3)*(F8-51.51)-(Tablas!$F$3)*(R8-1.773))/Tablas!$D$3))*100</f>
        <v>95.6770272372823</v>
      </c>
      <c r="BA8" s="0" t="n">
        <f aca="false">'Resumen RNL'!U21</f>
        <v>117</v>
      </c>
      <c r="BB8" s="26" t="n">
        <f aca="false">(NORMSDIST((BA8-Tablas!$C$18-(Tablas!$E$18)*(F8-51.51)-(Tablas!$F$18)*(R8-1.773))/Tablas!$D$18))*100</f>
        <v>93.4379165414611</v>
      </c>
      <c r="BC8" s="0" t="n">
        <f aca="false">'Resumen RNL'!T21</f>
        <v>77</v>
      </c>
      <c r="BD8" s="26" t="n">
        <f aca="false">(NORMSDIST((BC8-Tablas!$C$15-(Tablas!$E$15)*(F8-51.51)-(Tablas!$F$15)*(R8-1.773))/Tablas!$D$15))*100</f>
        <v>83.2076712047024</v>
      </c>
      <c r="BE8" s="0" t="n">
        <f aca="false">'Resumen RNL'!V21</f>
        <v>85</v>
      </c>
      <c r="BF8" s="26" t="n">
        <f aca="false">(NORMSDIST((BE8-Tablas!$C$21-(Tablas!$E$21)*(F8-51.51)-(Tablas!$F$21)*(R8-1.773))/Tablas!$D$21))*100</f>
        <v>50.7065593151516</v>
      </c>
      <c r="BG8" s="0" t="n">
        <f aca="false">'Resumen RNL'!S21</f>
        <v>132</v>
      </c>
      <c r="BH8" s="26" t="n">
        <f aca="false">(NORMSDIST((BG8-Tablas!$C$12-(Tablas!$E$12)*(F8-51.51)-(Tablas!$F$12)*(R8-1.773))/Tablas!$D$12))*100</f>
        <v>51.8736744534122</v>
      </c>
      <c r="BI8" s="0" t="n">
        <f aca="false">'Resumen RNL'!Q21</f>
        <v>88</v>
      </c>
      <c r="BJ8" s="26" t="n">
        <f aca="false">(NORMSDIST((BI8-Tablas!$C$6-(Tablas!$E$6)*(F8-51.51)-(Tablas!$F$6)*(R8-1.773))/Tablas!$D$6))*100</f>
        <v>99.7584899581354</v>
      </c>
      <c r="BK8" s="0" t="n">
        <f aca="false">'Resumen RNL'!R21</f>
        <v>121</v>
      </c>
      <c r="BL8" s="26" t="n">
        <f aca="false">(NORMSDIST((BK8-Tablas!$C$9-(Tablas!$E$9)*(F8-51.51)-(Tablas!$F$9)*(R8-1.773))/Tablas!$D$9))*100</f>
        <v>56.7954833650824</v>
      </c>
      <c r="BM8" s="24" t="n">
        <f aca="false">'Resumen RNL'!H22</f>
        <v>4.7</v>
      </c>
      <c r="BN8" s="0" t="n">
        <f aca="false">'Resumen RNL'!P22</f>
        <v>86</v>
      </c>
      <c r="BO8" s="27" t="n">
        <f aca="false">(NORMSDIST((BN8-Tablas!$C$4-(Tablas!$E$4)*(F8-51.51)-(Tablas!$F$4)*(R8-1.773))/Tablas!$D$4))*100</f>
        <v>97.4001091170359</v>
      </c>
      <c r="BP8" s="0" t="n">
        <f aca="false">'Resumen RNL'!U22</f>
        <v>100</v>
      </c>
      <c r="BQ8" s="27" t="n">
        <f aca="false">(NORMSDIST((BP8-Tablas!$C$19-(Tablas!$E$19)*(F8-51.51)-(Tablas!$F$19)*(R8-1.773))/Tablas!$D$19))*100</f>
        <v>96.3246204134102</v>
      </c>
      <c r="BR8" s="0" t="n">
        <f aca="false">'Resumen RNL'!T22</f>
        <v>69</v>
      </c>
      <c r="BS8" s="27" t="n">
        <f aca="false">(NORMSDIST((BR8-Tablas!$C$16-(Tablas!$E$16)*(F8-51.51)-(Tablas!$F$16)*(R8-1.773))/Tablas!$D$16))*100</f>
        <v>89.8100535197943</v>
      </c>
      <c r="BT8" s="0" t="n">
        <f aca="false">'Resumen RNL'!V22</f>
        <v>72</v>
      </c>
      <c r="BU8" s="27" t="n">
        <f aca="false">(NORMSDIST((BT8-Tablas!$C$22-(Tablas!$E$22)*(F8-51.51)-(Tablas!$F$22)*(R8-1.773))/Tablas!$D$22))*100</f>
        <v>57.6246581178356</v>
      </c>
      <c r="BV8" s="0" t="n">
        <f aca="false">'Resumen RNL'!S22</f>
        <v>117</v>
      </c>
      <c r="BW8" s="27" t="n">
        <f aca="false">(NORMSDIST((BV8-Tablas!$C$13-(Tablas!$E$13)*(F8-51.51)-(Tablas!$F$13)*(R8-1.773))/Tablas!$D$13))*100</f>
        <v>48.4060372605184</v>
      </c>
      <c r="BX8" s="0" t="n">
        <f aca="false">'Resumen RNL'!Q22</f>
        <v>81</v>
      </c>
      <c r="BY8" s="27" t="n">
        <f aca="false">(NORMSDIST((BX8-Tablas!$C$7-(Tablas!$E$7)*(F8-51.51)-(Tablas!$F$7)*(R8-1.773))/Tablas!$D$7))*100</f>
        <v>99.8204597590965</v>
      </c>
      <c r="BZ8" s="0" t="n">
        <f aca="false">'Resumen RNL'!R22</f>
        <v>119</v>
      </c>
      <c r="CA8" s="27" t="n">
        <f aca="false">(NORMSDIST((BZ8-Tablas!$C$10-(Tablas!$E$10)*(F8-51.51)-(Tablas!$F$10)*(R8-1.773))/Tablas!$D$10))*100</f>
        <v>76.9375592198157</v>
      </c>
      <c r="CC8" s="28" t="n">
        <f aca="false">IF(T8&lt;=1,2,IF(AND(T8&gt;1,T8&lt;=5),1,0))</f>
        <v>0</v>
      </c>
      <c r="CD8" s="28" t="n">
        <f aca="false">IF(V8&lt;=1,2,IF(AND(V8&gt;1,V8&lt;=5),1,0))</f>
        <v>0</v>
      </c>
      <c r="CE8" s="28" t="n">
        <f aca="false">IF(X8&lt;=1,2,IF(AND(X8&gt;1,X8&lt;=5),1,0))</f>
        <v>0</v>
      </c>
      <c r="CF8" s="28" t="n">
        <f aca="false">IF(Z8&lt;=1,2,IF(AND(Z8&gt;1,Z8&lt;=5),1,0))</f>
        <v>0</v>
      </c>
      <c r="CG8" s="28" t="n">
        <f aca="false">IF(AB8&lt;=1,2,IF(AND(AB8&gt;1,AB8&lt;=5),1,0))</f>
        <v>0</v>
      </c>
      <c r="CH8" s="28" t="n">
        <f aca="false">IF(AD8&lt;=1,2,IF(AND(AD8&gt;1,AD8&lt;=5),1,0))</f>
        <v>1</v>
      </c>
      <c r="CI8" s="28" t="n">
        <f aca="false">IF(AF8&lt;=1,2,IF(AND(AF8&gt;1,AF8&lt;=5),1,0))</f>
        <v>0</v>
      </c>
      <c r="CK8" s="28" t="n">
        <f aca="false">IF(AK8&lt;=1,2,IF(AND(AK8&gt;1,AK8&lt;=5),1,0))</f>
        <v>0</v>
      </c>
      <c r="CL8" s="28" t="n">
        <f aca="false">IF(AM8&lt;=1,2,IF(AND(AM8&gt;1,AM8&lt;=5),1,0))</f>
        <v>0</v>
      </c>
      <c r="CM8" s="28" t="n">
        <f aca="false">IF(AO8&lt;=1,2,IF(AND(AO8&gt;1,AO8&lt;=5),1,0))</f>
        <v>0</v>
      </c>
      <c r="CN8" s="28" t="n">
        <f aca="false">IF(AQ8&lt;=1,2,IF(AND(AQ8&gt;1,AQ8&lt;=5),1,0))</f>
        <v>0</v>
      </c>
      <c r="CO8" s="28" t="n">
        <f aca="false">IF(AS8&lt;=1,2,IF(AND(AS8&gt;1,AS8&lt;=5),1,0))</f>
        <v>0</v>
      </c>
      <c r="CP8" s="28" t="n">
        <f aca="false">IF(AU8&lt;=1,2,IF(AND(AU8&gt;1,AU8&lt;=5),1,0))</f>
        <v>0</v>
      </c>
      <c r="CQ8" s="28" t="n">
        <f aca="false">IF(AW8&lt;=1,2,IF(AND(AW8&gt;1,AW8&lt;=5),1,0))</f>
        <v>0</v>
      </c>
      <c r="CS8" s="28" t="n">
        <f aca="false">IF(AZ8&lt;=1,2,IF(AND(AZ8&gt;1,AZ8&lt;=5),1,0))</f>
        <v>0</v>
      </c>
      <c r="CT8" s="28" t="n">
        <f aca="false">IF(BB8&lt;=1,2,IF(AND(BB8&gt;1,BB8&lt;=5),1,0))</f>
        <v>0</v>
      </c>
      <c r="CU8" s="28" t="n">
        <f aca="false">IF(BD8&lt;=1,2,IF(AND(BD8&gt;1,BD8&lt;=5),1,0))</f>
        <v>0</v>
      </c>
      <c r="CV8" s="28" t="n">
        <f aca="false">IF(BF8&lt;=1,2,IF(AND(BF8&gt;1,BF8&lt;=5),1,0))</f>
        <v>0</v>
      </c>
      <c r="CW8" s="28" t="n">
        <f aca="false">IF(BH8&lt;=1,2,IF(AND(BH8&gt;1,BH8&lt;=5),1,0))</f>
        <v>0</v>
      </c>
      <c r="CX8" s="28" t="n">
        <f aca="false">IF(BJ8&lt;=1,2,IF(AND(BJ8&gt;1,BJ8&lt;=5),1,0))</f>
        <v>0</v>
      </c>
      <c r="CY8" s="28" t="n">
        <f aca="false">IF(BL8&lt;=1,2,IF(AND(BL8&gt;1,BL8&lt;=5),1,0))</f>
        <v>0</v>
      </c>
      <c r="DA8" s="28" t="n">
        <f aca="false">IF(BO8&lt;=1,2,IF(AND(BO8&gt;1,BO8&lt;=5),1,0))</f>
        <v>0</v>
      </c>
      <c r="DB8" s="28" t="n">
        <f aca="false">IF(BQ8&lt;=1,2,IF(AND(BQ8&gt;1,BQ8&lt;=5),1,0))</f>
        <v>0</v>
      </c>
      <c r="DC8" s="28" t="n">
        <f aca="false">IF(BS8&lt;=1,2,IF(AND(BS8&gt;1,BS8&lt;=5),1,0))</f>
        <v>0</v>
      </c>
      <c r="DD8" s="28" t="n">
        <f aca="false">IF(BU8&lt;=1,2,IF(AND(BU8&gt;1,BU8&lt;=5),1,0))</f>
        <v>0</v>
      </c>
      <c r="DE8" s="28" t="n">
        <f aca="false">IF(BW8&lt;=1,2,IF(AND(BW8&gt;1,BW8&lt;=5),1,0))</f>
        <v>0</v>
      </c>
      <c r="DF8" s="28" t="n">
        <f aca="false">IF(BY8&lt;=1,2,IF(AND(BY8&gt;1,BY8&lt;=5),1,0))</f>
        <v>0</v>
      </c>
      <c r="DG8" s="28" t="n">
        <f aca="false">IF(CA8&lt;=1,2,IF(AND(CA8&gt;1,CA8&lt;=5),1,0))</f>
        <v>0</v>
      </c>
      <c r="DH8" s="24" t="n">
        <f aca="false">SUM(CC8:CI8,CK8:CP8,CQ8,CS8:CY8,DA8:DG8)</f>
        <v>1</v>
      </c>
    </row>
    <row r="9" customFormat="false" ht="14.9" hidden="false" customHeight="false" outlineLevel="0" collapsed="false">
      <c r="A9" s="0" t="n">
        <f aca="false">'Resumen BMO'!A9</f>
        <v>3798</v>
      </c>
      <c r="B9" s="0" t="s">
        <v>103</v>
      </c>
      <c r="C9" s="0" t="str">
        <f aca="false">'Resumen BMO'!E9</f>
        <v>M</v>
      </c>
      <c r="D9" s="0" t="str">
        <f aca="false">'Resumen BMO'!G9</f>
        <v>R</v>
      </c>
      <c r="E9" s="22" t="n">
        <f aca="false">'Resumen BMO'!M9</f>
        <v>43028</v>
      </c>
      <c r="F9" s="0" t="n">
        <f aca="false">'Resumen BMO'!N9</f>
        <v>63</v>
      </c>
      <c r="G9" s="0" t="n">
        <f aca="false">'Resumen BMO'!O9</f>
        <v>-2.41</v>
      </c>
      <c r="H9" s="0" t="n">
        <f aca="false">'Resumen BMO'!P9</f>
        <v>5.93</v>
      </c>
      <c r="I9" s="0" t="n">
        <f aca="false">'Resumen BMO'!Q9</f>
        <v>3.872</v>
      </c>
      <c r="J9" s="0" t="n">
        <f aca="false">'Resumen BMO'!R9</f>
        <v>23</v>
      </c>
      <c r="K9" s="0" t="n">
        <f aca="false">'Resumen BMO'!S9</f>
        <v>26</v>
      </c>
      <c r="L9" s="0" t="n">
        <f aca="false">'Resumen BMO'!T9</f>
        <v>24</v>
      </c>
      <c r="M9" s="0" t="n">
        <f aca="false">'Resumen BMO'!U9</f>
        <v>25</v>
      </c>
      <c r="N9" s="0" t="n">
        <f aca="false">'Resumen BMO'!V9</f>
        <v>40</v>
      </c>
      <c r="O9" s="0" t="n">
        <f aca="false">'Resumen BMO'!W9</f>
        <v>30</v>
      </c>
      <c r="P9" s="0" t="n">
        <f aca="false">'Resumen BMO'!X9</f>
        <v>-13.47</v>
      </c>
      <c r="Q9" s="0" t="n">
        <f aca="false">'Resumen BMO'!Y9</f>
        <v>66</v>
      </c>
      <c r="R9" s="0" t="n">
        <f aca="false">'Resumen BMO'!Z9</f>
        <v>0.899</v>
      </c>
      <c r="S9" s="0" t="n">
        <f aca="false">'Resumen BMO'!AA9</f>
        <v>264.78</v>
      </c>
      <c r="T9" s="23" t="n">
        <f aca="false">(NORMSDIST((S9-336.1-(-1.339)*(F9-52.17)-(-48.795)*(R9-1.781))/51.63))*100</f>
        <v>2.65525158243708</v>
      </c>
      <c r="U9" s="0" t="n">
        <f aca="false">'Resumen BMO'!AF9</f>
        <v>254.77</v>
      </c>
      <c r="V9" s="23" t="n">
        <f aca="false">(NORMSDIST((U9-336.1-(-1.339)*(F9-52.17)-(-48.795)*(R9-1.781))/51.63))*100</f>
        <v>1.66708062059208</v>
      </c>
      <c r="W9" s="0" t="n">
        <f aca="false">'Resumen BMO'!AE9</f>
        <v>325.82</v>
      </c>
      <c r="X9" s="23" t="n">
        <f aca="false">(NORMSDIST((W9-336.1-(-1.339)*(F9-52.17)-(-48.795)*(R9-1.781))/51.63))*100</f>
        <v>22.6083422670269</v>
      </c>
      <c r="Y9" s="0" t="n">
        <f aca="false">'Resumen BMO'!AG9</f>
        <v>341.96</v>
      </c>
      <c r="Z9" s="23" t="n">
        <f aca="false">(NORMSDIST((Y9-336.1-(-1.339)*(F9-52.17)-(-48.795)*(R9-1.781))/51.63))*100</f>
        <v>33.0258845784898</v>
      </c>
      <c r="AA9" s="0" t="n">
        <f aca="false">'Resumen BMO'!AD9</f>
        <v>322.21</v>
      </c>
      <c r="AB9" s="23" t="n">
        <f aca="false">(NORMSDIST((AA9-336.1-(-1.339)*(F9-52.17)-(-48.795)*(R9-1.781))/51.63))*100</f>
        <v>20.5615841271757</v>
      </c>
      <c r="AC9" s="0" t="n">
        <f aca="false">'Resumen BMO'!AB9</f>
        <v>158.12</v>
      </c>
      <c r="AD9" s="23" t="n">
        <f aca="false">(NORMSDIST((AC9-336.1-(-1.339)*(F9-52.17)-(-48.795)*(R9-1.781))/51.63))*100</f>
        <v>0.00316820785740332</v>
      </c>
      <c r="AE9" s="0" t="n">
        <f aca="false">'Resumen BMO'!AC9</f>
        <v>212.93</v>
      </c>
      <c r="AF9" s="23" t="n">
        <f aca="false">(NORMSDIST((AE9-336.1-(-1.339)*(F9-52.17)-(-48.795)*(R9-1.781))/51.63))*100</f>
        <v>0.16499441507757</v>
      </c>
      <c r="AG9" s="0" t="n">
        <f aca="false">'Resumen RNL'!A23</f>
        <v>3798</v>
      </c>
      <c r="AH9" s="0" t="str">
        <f aca="false">'Resumen RNL'!E23</f>
        <v>R</v>
      </c>
      <c r="AI9" s="24" t="n">
        <f aca="false">'Resumen RNL'!H23</f>
        <v>3.5</v>
      </c>
      <c r="AJ9" s="0" t="n">
        <f aca="false">'Resumen RNL'!P23</f>
        <v>89</v>
      </c>
      <c r="AK9" s="25" t="n">
        <f aca="false">(NORMSDIST((AJ9-Tablas!$C$2-(Tablas!$E$2)*(F9-51.51)-(Tablas!$F$2)*(R9-1.773))/Tablas!$D$2))*100</f>
        <v>45.0758360130404</v>
      </c>
      <c r="AL9" s="0" t="n">
        <f aca="false">'Resumen RNL'!U23</f>
        <v>78</v>
      </c>
      <c r="AM9" s="25" t="n">
        <f aca="false">(NORMSDIST((AL9-Tablas!$C$17-(Tablas!$E$17)*(F9-51.51)-(Tablas!$F$17)*(R9-1.773))/Tablas!$D$17))*100</f>
        <v>16.3806180959923</v>
      </c>
      <c r="AN9" s="0" t="n">
        <f aca="false">'Resumen RNL'!T23</f>
        <v>81</v>
      </c>
      <c r="AO9" s="25" t="n">
        <f aca="false">(NORMSDIST((AN9-Tablas!$C$14-(Tablas!$E$14)*(F9-51.51)-(Tablas!$F$14)*(R9-1.773))/Tablas!$D$14))*100</f>
        <v>65.0006701825261</v>
      </c>
      <c r="AP9" s="0" t="n">
        <f aca="false">'Resumen RNL'!V23</f>
        <v>99</v>
      </c>
      <c r="AQ9" s="25" t="n">
        <f aca="false">(NORMSDIST((AP9-Tablas!$C$20-(Tablas!$E$20)*(F9-51.51)-(Tablas!$F$20)*(R9-1.773))/Tablas!$D$20))*100</f>
        <v>51.5033521067674</v>
      </c>
      <c r="AR9" s="0" t="n">
        <f aca="false">'Resumen RNL'!S23</f>
        <v>117</v>
      </c>
      <c r="AS9" s="25" t="n">
        <f aca="false">(NORMSDIST((AR9-Tablas!$C$11-(Tablas!$E$11)*(F9-51.51)-(Tablas!$F$11)*(R9-1.773))/Tablas!$D$11))*100</f>
        <v>14.8230854827746</v>
      </c>
      <c r="AT9" s="0" t="n">
        <f aca="false">'Resumen RNL'!Q23</f>
        <v>79</v>
      </c>
      <c r="AU9" s="25" t="n">
        <f aca="false">(NORMSDIST((AT9-Tablas!$C$5-(Tablas!$E$5)*(F9-51.51)-(Tablas!$F$5)*(R9-1.773))/Tablas!$D$5))*100</f>
        <v>87.1752688970356</v>
      </c>
      <c r="AV9" s="0" t="n">
        <f aca="false">'Resumen RNL'!R23</f>
        <v>108</v>
      </c>
      <c r="AW9" s="25" t="n">
        <f aca="false">(NORMSDIST((AV9-Tablas!$C$8-(Tablas!$E$8)*(F9-51.51)-(Tablas!$F$8)*(R9-1.773))/Tablas!$D$8))*100</f>
        <v>33.659259776539</v>
      </c>
      <c r="AX9" s="24" t="n">
        <f aca="false">'Resumen RNL'!H24</f>
        <v>4.1</v>
      </c>
      <c r="AY9" s="0" t="n">
        <f aca="false">'Resumen RNL'!P24</f>
        <v>78</v>
      </c>
      <c r="AZ9" s="26" t="n">
        <f aca="false">(NORMSDIST((AY9-Tablas!$C$3-(Tablas!$E$3)*(F9-51.51)-(Tablas!$F$3)*(R9-1.773))/Tablas!$D$3))*100</f>
        <v>51.7567833575856</v>
      </c>
      <c r="BA9" s="0" t="n">
        <f aca="false">'Resumen RNL'!U24</f>
        <v>64</v>
      </c>
      <c r="BB9" s="26" t="n">
        <f aca="false">(NORMSDIST((BA9-Tablas!$C$18-(Tablas!$E$18)*(F9-51.51)-(Tablas!$F$18)*(R9-1.773))/Tablas!$D$18))*100</f>
        <v>16.8710416094271</v>
      </c>
      <c r="BC9" s="0" t="n">
        <f aca="false">'Resumen RNL'!T24</f>
        <v>72</v>
      </c>
      <c r="BD9" s="26" t="n">
        <f aca="false">(NORMSDIST((BC9-Tablas!$C$15-(Tablas!$E$15)*(F9-51.51)-(Tablas!$F$15)*(R9-1.773))/Tablas!$D$15))*100</f>
        <v>79.0801736189103</v>
      </c>
      <c r="BE9" s="0" t="n">
        <f aca="false">'Resumen RNL'!V24</f>
        <v>82</v>
      </c>
      <c r="BF9" s="26" t="n">
        <f aca="false">(NORMSDIST((BE9-Tablas!$C$21-(Tablas!$E$21)*(F9-51.51)-(Tablas!$F$21)*(R9-1.773))/Tablas!$D$21))*100</f>
        <v>56.224450114562</v>
      </c>
      <c r="BG9" s="0" t="n">
        <f aca="false">'Resumen RNL'!S24</f>
        <v>100</v>
      </c>
      <c r="BH9" s="26" t="n">
        <f aca="false">(NORMSDIST((BG9-Tablas!$C$12-(Tablas!$E$12)*(F9-51.51)-(Tablas!$F$12)*(R9-1.773))/Tablas!$D$12))*100</f>
        <v>7.92967151089946</v>
      </c>
      <c r="BI9" s="0" t="n">
        <f aca="false">'Resumen RNL'!Q24</f>
        <v>70</v>
      </c>
      <c r="BJ9" s="26" t="n">
        <f aca="false">(NORMSDIST((BI9-Tablas!$C$6-(Tablas!$E$6)*(F9-51.51)-(Tablas!$F$6)*(R9-1.773))/Tablas!$D$6))*100</f>
        <v>86.9323598072759</v>
      </c>
      <c r="BK9" s="0" t="n">
        <f aca="false">'Resumen RNL'!R24</f>
        <v>99</v>
      </c>
      <c r="BL9" s="26" t="n">
        <f aca="false">(NORMSDIST((BK9-Tablas!$C$9-(Tablas!$E$9)*(F9-51.51)-(Tablas!$F$9)*(R9-1.773))/Tablas!$D$9))*100</f>
        <v>33.2305152931461</v>
      </c>
      <c r="BM9" s="24" t="n">
        <f aca="false">'Resumen RNL'!H25</f>
        <v>4.7</v>
      </c>
      <c r="BN9" s="0" t="n">
        <f aca="false">'Resumen RNL'!P25</f>
        <v>81</v>
      </c>
      <c r="BO9" s="27" t="n">
        <f aca="false">(NORMSDIST((BN9-Tablas!$C$4-(Tablas!$E$4)*(F9-51.51)-(Tablas!$F$4)*(R9-1.773))/Tablas!$D$4))*100</f>
        <v>96.8787003384002</v>
      </c>
      <c r="BP9" s="0" t="n">
        <f aca="false">'Resumen RNL'!U25</f>
        <v>54</v>
      </c>
      <c r="BQ9" s="27" t="n">
        <f aca="false">(NORMSDIST((BP9-Tablas!$C$19-(Tablas!$E$19)*(F9-51.51)-(Tablas!$F$19)*(R9-1.773))/Tablas!$D$19))*100</f>
        <v>16.0815581939598</v>
      </c>
      <c r="BR9" s="0" t="n">
        <f aca="false">'Resumen RNL'!T25</f>
        <v>68</v>
      </c>
      <c r="BS9" s="27" t="n">
        <f aca="false">(NORMSDIST((BR9-Tablas!$C$16-(Tablas!$E$16)*(F9-51.51)-(Tablas!$F$16)*(R9-1.773))/Tablas!$D$16))*100</f>
        <v>92.6859716868149</v>
      </c>
      <c r="BT9" s="0" t="n">
        <f aca="false">'Resumen RNL'!V25</f>
        <v>77</v>
      </c>
      <c r="BU9" s="27" t="n">
        <f aca="false">(NORMSDIST((BT9-Tablas!$C$22-(Tablas!$E$22)*(F9-51.51)-(Tablas!$F$22)*(R9-1.773))/Tablas!$D$22))*100</f>
        <v>81.0939683372894</v>
      </c>
      <c r="BV9" s="0" t="n">
        <f aca="false">'Resumen RNL'!S25</f>
        <v>100</v>
      </c>
      <c r="BW9" s="27" t="n">
        <f aca="false">(NORMSDIST((BV9-Tablas!$C$13-(Tablas!$E$13)*(F9-51.51)-(Tablas!$F$13)*(R9-1.773))/Tablas!$D$13))*100</f>
        <v>24.5632952719318</v>
      </c>
      <c r="BX9" s="0" t="n">
        <f aca="false">'Resumen RNL'!Q25</f>
        <v>102</v>
      </c>
      <c r="BY9" s="27" t="n">
        <f aca="false">(NORMSDIST((BX9-Tablas!$C$7-(Tablas!$E$7)*(F9-51.51)-(Tablas!$F$7)*(R9-1.773))/Tablas!$D$7))*100</f>
        <v>99.9999998818297</v>
      </c>
      <c r="BZ9" s="0" t="n">
        <f aca="false">'Resumen RNL'!R25</f>
        <v>86</v>
      </c>
      <c r="CA9" s="27" t="n">
        <f aca="false">(NORMSDIST((BZ9-Tablas!$C$10-(Tablas!$E$10)*(F9-51.51)-(Tablas!$F$10)*(R9-1.773))/Tablas!$D$10))*100</f>
        <v>20.7036321151465</v>
      </c>
      <c r="CC9" s="28" t="n">
        <f aca="false">IF(T9&lt;=1,2,IF(AND(T9&gt;1,T9&lt;=5),1,0))</f>
        <v>1</v>
      </c>
      <c r="CD9" s="28" t="n">
        <f aca="false">IF(V9&lt;=1,2,IF(AND(V9&gt;1,V9&lt;=5),1,0))</f>
        <v>1</v>
      </c>
      <c r="CE9" s="28" t="n">
        <f aca="false">IF(X9&lt;=1,2,IF(AND(X9&gt;1,X9&lt;=5),1,0))</f>
        <v>0</v>
      </c>
      <c r="CF9" s="28" t="n">
        <f aca="false">IF(Z9&lt;=1,2,IF(AND(Z9&gt;1,Z9&lt;=5),1,0))</f>
        <v>0</v>
      </c>
      <c r="CG9" s="28" t="n">
        <f aca="false">IF(AB9&lt;=1,2,IF(AND(AB9&gt;1,AB9&lt;=5),1,0))</f>
        <v>0</v>
      </c>
      <c r="CH9" s="28" t="n">
        <f aca="false">IF(AD9&lt;=1,2,IF(AND(AD9&gt;1,AD9&lt;=5),1,0))</f>
        <v>2</v>
      </c>
      <c r="CI9" s="28" t="n">
        <f aca="false">IF(AF9&lt;=1,2,IF(AND(AF9&gt;1,AF9&lt;=5),1,0))</f>
        <v>2</v>
      </c>
      <c r="CK9" s="28" t="n">
        <f aca="false">IF(AK9&lt;=1,2,IF(AND(AK9&gt;1,AK9&lt;=5),1,0))</f>
        <v>0</v>
      </c>
      <c r="CL9" s="28" t="n">
        <f aca="false">IF(AM9&lt;=1,2,IF(AND(AM9&gt;1,AM9&lt;=5),1,0))</f>
        <v>0</v>
      </c>
      <c r="CM9" s="28" t="n">
        <f aca="false">IF(AO9&lt;=1,2,IF(AND(AO9&gt;1,AO9&lt;=5),1,0))</f>
        <v>0</v>
      </c>
      <c r="CN9" s="28" t="n">
        <f aca="false">IF(AQ9&lt;=1,2,IF(AND(AQ9&gt;1,AQ9&lt;=5),1,0))</f>
        <v>0</v>
      </c>
      <c r="CO9" s="28" t="n">
        <f aca="false">IF(AS9&lt;=1,2,IF(AND(AS9&gt;1,AS9&lt;=5),1,0))</f>
        <v>0</v>
      </c>
      <c r="CP9" s="28" t="n">
        <f aca="false">IF(AU9&lt;=1,2,IF(AND(AU9&gt;1,AU9&lt;=5),1,0))</f>
        <v>0</v>
      </c>
      <c r="CQ9" s="28" t="n">
        <f aca="false">IF(AW9&lt;=1,2,IF(AND(AW9&gt;1,AW9&lt;=5),1,0))</f>
        <v>0</v>
      </c>
      <c r="CS9" s="28" t="n">
        <f aca="false">IF(AZ9&lt;=1,2,IF(AND(AZ9&gt;1,AZ9&lt;=5),1,0))</f>
        <v>0</v>
      </c>
      <c r="CT9" s="28" t="n">
        <f aca="false">IF(BB9&lt;=1,2,IF(AND(BB9&gt;1,BB9&lt;=5),1,0))</f>
        <v>0</v>
      </c>
      <c r="CU9" s="28" t="n">
        <f aca="false">IF(BD9&lt;=1,2,IF(AND(BD9&gt;1,BD9&lt;=5),1,0))</f>
        <v>0</v>
      </c>
      <c r="CV9" s="28" t="n">
        <f aca="false">IF(BF9&lt;=1,2,IF(AND(BF9&gt;1,BF9&lt;=5),1,0))</f>
        <v>0</v>
      </c>
      <c r="CW9" s="28" t="n">
        <f aca="false">IF(BH9&lt;=1,2,IF(AND(BH9&gt;1,BH9&lt;=5),1,0))</f>
        <v>0</v>
      </c>
      <c r="CX9" s="28" t="n">
        <f aca="false">IF(BJ9&lt;=1,2,IF(AND(BJ9&gt;1,BJ9&lt;=5),1,0))</f>
        <v>0</v>
      </c>
      <c r="CY9" s="28" t="n">
        <f aca="false">IF(BL9&lt;=1,2,IF(AND(BL9&gt;1,BL9&lt;=5),1,0))</f>
        <v>0</v>
      </c>
      <c r="DA9" s="28" t="n">
        <f aca="false">IF(BO9&lt;=1,2,IF(AND(BO9&gt;1,BO9&lt;=5),1,0))</f>
        <v>0</v>
      </c>
      <c r="DB9" s="28" t="n">
        <f aca="false">IF(BQ9&lt;=1,2,IF(AND(BQ9&gt;1,BQ9&lt;=5),1,0))</f>
        <v>0</v>
      </c>
      <c r="DC9" s="28" t="n">
        <f aca="false">IF(BS9&lt;=1,2,IF(AND(BS9&gt;1,BS9&lt;=5),1,0))</f>
        <v>0</v>
      </c>
      <c r="DD9" s="28" t="n">
        <f aca="false">IF(BU9&lt;=1,2,IF(AND(BU9&gt;1,BU9&lt;=5),1,0))</f>
        <v>0</v>
      </c>
      <c r="DE9" s="28" t="n">
        <f aca="false">IF(BW9&lt;=1,2,IF(AND(BW9&gt;1,BW9&lt;=5),1,0))</f>
        <v>0</v>
      </c>
      <c r="DF9" s="28" t="n">
        <f aca="false">IF(BY9&lt;=1,2,IF(AND(BY9&gt;1,BY9&lt;=5),1,0))</f>
        <v>0</v>
      </c>
      <c r="DG9" s="28" t="n">
        <f aca="false">IF(CA9&lt;=1,2,IF(AND(CA9&gt;1,CA9&lt;=5),1,0))</f>
        <v>0</v>
      </c>
      <c r="DH9" s="24" t="n">
        <f aca="false">SUM(CC9:CI9,CK9:CP9,CQ9,CS9:CY9,DA9:DG9)</f>
        <v>6</v>
      </c>
    </row>
    <row r="10" customFormat="false" ht="14.9" hidden="false" customHeight="false" outlineLevel="0" collapsed="false">
      <c r="A10" s="0" t="n">
        <f aca="false">'Resumen BMO'!A10</f>
        <v>5143</v>
      </c>
      <c r="B10" s="0" t="s">
        <v>103</v>
      </c>
      <c r="C10" s="0" t="str">
        <f aca="false">'Resumen BMO'!E10</f>
        <v>M</v>
      </c>
      <c r="D10" s="0" t="str">
        <f aca="false">'Resumen BMO'!G10</f>
        <v>L</v>
      </c>
      <c r="E10" s="22" t="n">
        <f aca="false">'Resumen BMO'!M10</f>
        <v>43013</v>
      </c>
      <c r="F10" s="0" t="n">
        <f aca="false">'Resumen BMO'!N10</f>
        <v>69.3</v>
      </c>
      <c r="G10" s="0" t="n">
        <f aca="false">'Resumen BMO'!O10</f>
        <v>-3.25</v>
      </c>
      <c r="H10" s="0" t="n">
        <f aca="false">'Resumen BMO'!P10</f>
        <v>5.635</v>
      </c>
      <c r="I10" s="0" t="n">
        <f aca="false">'Resumen BMO'!Q10</f>
        <v>3.872</v>
      </c>
      <c r="J10" s="0" t="n">
        <f aca="false">'Resumen BMO'!R10</f>
        <v>23</v>
      </c>
      <c r="K10" s="0" t="n">
        <f aca="false">'Resumen BMO'!S10</f>
        <v>27</v>
      </c>
      <c r="L10" s="0" t="n">
        <f aca="false">'Resumen BMO'!T10</f>
        <v>24</v>
      </c>
      <c r="M10" s="0" t="n">
        <f aca="false">'Resumen BMO'!U10</f>
        <v>14</v>
      </c>
      <c r="N10" s="0" t="n">
        <f aca="false">'Resumen BMO'!V10</f>
        <v>29</v>
      </c>
      <c r="O10" s="0" t="n">
        <f aca="false">'Resumen BMO'!W10</f>
        <v>23</v>
      </c>
      <c r="P10" s="0" t="n">
        <f aca="false">'Resumen BMO'!X10</f>
        <v>-3.8</v>
      </c>
      <c r="Q10" s="0" t="n">
        <f aca="false">'Resumen BMO'!Y10</f>
        <v>31</v>
      </c>
      <c r="R10" s="0" t="n">
        <f aca="false">'Resumen BMO'!Z10</f>
        <v>1.993</v>
      </c>
      <c r="S10" s="0" t="n">
        <f aca="false">'Resumen BMO'!AA10</f>
        <v>117.44</v>
      </c>
      <c r="T10" s="23" t="n">
        <f aca="false">(NORMSDIST((S10-336.1-(-1.339)*(F10-52.17)-(-48.795)*(R10-1.781))/51.63))*100</f>
        <v>0.0165011385006561</v>
      </c>
      <c r="U10" s="0" t="n">
        <f aca="false">'Resumen BMO'!AF10</f>
        <v>233.5</v>
      </c>
      <c r="V10" s="23" t="n">
        <f aca="false">(NORMSDIST((U10-336.1-(-1.339)*(F10-52.17)-(-48.795)*(R10-1.781))/51.63))*100</f>
        <v>8.97009157859946</v>
      </c>
      <c r="W10" s="0" t="n">
        <f aca="false">'Resumen BMO'!AE10</f>
        <v>100.72</v>
      </c>
      <c r="X10" s="23" t="n">
        <f aca="false">(NORMSDIST((W10-336.1-(-1.339)*(F10-52.17)-(-48.795)*(R10-1.781))/51.63))*100</f>
        <v>0.00453222170982954</v>
      </c>
      <c r="Y10" s="0" t="n">
        <f aca="false">'Resumen BMO'!AG10</f>
        <v>143.26</v>
      </c>
      <c r="Z10" s="23" t="n">
        <f aca="false">(NORMSDIST((Y10-336.1-(-1.339)*(F10-52.17)-(-48.795)*(R10-1.781))/51.63))*100</f>
        <v>0.0999367849247853</v>
      </c>
      <c r="AA10" s="0" t="n">
        <f aca="false">'Resumen BMO'!AD10</f>
        <v>88.88</v>
      </c>
      <c r="AB10" s="23" t="n">
        <f aca="false">(NORMSDIST((AA10-336.1-(-1.339)*(F10-52.17)-(-48.795)*(R10-1.781))/51.63))*100</f>
        <v>0.00170885520651318</v>
      </c>
      <c r="AC10" s="0" t="n">
        <f aca="false">'Resumen BMO'!AB10</f>
        <v>85.86</v>
      </c>
      <c r="AD10" s="23" t="n">
        <f aca="false">(NORMSDIST((AC10-336.1-(-1.339)*(F10-52.17)-(-48.795)*(R10-1.781))/51.63))*100</f>
        <v>0.0013218024537377</v>
      </c>
      <c r="AE10" s="0" t="n">
        <f aca="false">'Resumen BMO'!AC10</f>
        <v>122.01</v>
      </c>
      <c r="AF10" s="23" t="n">
        <f aca="false">(NORMSDIST((AE10-336.1-(-1.339)*(F10-52.17)-(-48.795)*(R10-1.781))/51.63))*100</f>
        <v>0.0230887627352873</v>
      </c>
      <c r="AG10" s="0" t="n">
        <f aca="false">'Resumen RNL'!A26</f>
        <v>5143</v>
      </c>
      <c r="AH10" s="0" t="str">
        <f aca="false">'Resumen RNL'!E26</f>
        <v>L</v>
      </c>
      <c r="AI10" s="24" t="n">
        <f aca="false">'Resumen RNL'!H26</f>
        <v>3.5</v>
      </c>
      <c r="AJ10" s="0" t="n">
        <f aca="false">'Resumen RNL'!P26</f>
        <v>55</v>
      </c>
      <c r="AK10" s="25" t="n">
        <f aca="false">(NORMSDIST((AJ10-Tablas!$C$2-(Tablas!$E$2)*(F10-51.51)-(Tablas!$F$2)*(R10-1.773))/Tablas!$D$2))*100</f>
        <v>0.000100226779934742</v>
      </c>
      <c r="AL10" s="0" t="n">
        <f aca="false">'Resumen RNL'!U26</f>
        <v>75</v>
      </c>
      <c r="AM10" s="25" t="n">
        <f aca="false">(NORMSDIST((AL10-Tablas!$C$17-(Tablas!$E$17)*(F10-51.51)-(Tablas!$F$17)*(R10-1.773))/Tablas!$D$17))*100</f>
        <v>6.22097697712501</v>
      </c>
      <c r="AN10" s="0" t="n">
        <f aca="false">'Resumen RNL'!T26</f>
        <v>41</v>
      </c>
      <c r="AO10" s="25" t="n">
        <f aca="false">(NORMSDIST((AN10-Tablas!$C$14-(Tablas!$E$14)*(F10-51.51)-(Tablas!$F$14)*(R10-1.773))/Tablas!$D$14))*100</f>
        <v>0.100320636002833</v>
      </c>
      <c r="AP10" s="0" t="n">
        <f aca="false">'Resumen RNL'!V26</f>
        <v>44</v>
      </c>
      <c r="AQ10" s="25" t="n">
        <f aca="false">(NORMSDIST((AP10-Tablas!$C$20-(Tablas!$E$20)*(F10-51.51)-(Tablas!$F$20)*(R10-1.773))/Tablas!$D$20))*100</f>
        <v>0.246585755444891</v>
      </c>
      <c r="AR10" s="0" t="n">
        <f aca="false">'Resumen RNL'!S26</f>
        <v>19</v>
      </c>
      <c r="AS10" s="25" t="n">
        <f aca="false">(NORMSDIST((AR10-Tablas!$C$11-(Tablas!$E$11)*(F10-51.51)-(Tablas!$F$11)*(R10-1.773))/Tablas!$D$11))*100</f>
        <v>3.70250686388291E-012</v>
      </c>
      <c r="AT10" s="0" t="n">
        <f aca="false">'Resumen RNL'!Q26</f>
        <v>65</v>
      </c>
      <c r="AU10" s="25" t="n">
        <f aca="false">(NORMSDIST((AT10-Tablas!$C$5-(Tablas!$E$5)*(F10-51.51)-(Tablas!$F$5)*(R10-1.773))/Tablas!$D$5))*100</f>
        <v>30.0632641486649</v>
      </c>
      <c r="AV10" s="0" t="n">
        <f aca="false">'Resumen RNL'!R26</f>
        <v>98</v>
      </c>
      <c r="AW10" s="25" t="n">
        <f aca="false">(NORMSDIST((AV10-Tablas!$C$8-(Tablas!$E$8)*(F10-51.51)-(Tablas!$F$8)*(R10-1.773))/Tablas!$D$8))*100</f>
        <v>6.50875465706025</v>
      </c>
      <c r="AX10" s="24" t="n">
        <f aca="false">'Resumen RNL'!H27</f>
        <v>4.1</v>
      </c>
      <c r="AY10" s="0" t="n">
        <f aca="false">'Resumen RNL'!P27</f>
        <v>39</v>
      </c>
      <c r="AZ10" s="26" t="n">
        <f aca="false">(NORMSDIST((AY10-Tablas!$C$3-(Tablas!$E$3)*(F10-51.51)-(Tablas!$F$3)*(R10-1.773))/Tablas!$D$3))*100</f>
        <v>1.62815022939324E-007</v>
      </c>
      <c r="BA10" s="0" t="n">
        <f aca="false">'Resumen RNL'!U27</f>
        <v>63</v>
      </c>
      <c r="BB10" s="26" t="n">
        <f aca="false">(NORMSDIST((BA10-Tablas!$C$18-(Tablas!$E$18)*(F10-51.51)-(Tablas!$F$18)*(R10-1.773))/Tablas!$D$18))*100</f>
        <v>9.10039116919129</v>
      </c>
      <c r="BC10" s="0" t="n">
        <f aca="false">'Resumen RNL'!T27</f>
        <v>12</v>
      </c>
      <c r="BD10" s="26" t="n">
        <f aca="false">(NORMSDIST((BC10-Tablas!$C$15-(Tablas!$E$15)*(F10-51.51)-(Tablas!$F$15)*(R10-1.773))/Tablas!$D$15))*100</f>
        <v>2.7846002951187E-006</v>
      </c>
      <c r="BE10" s="0" t="n">
        <f aca="false">'Resumen RNL'!V27</f>
        <v>22</v>
      </c>
      <c r="BF10" s="26" t="n">
        <f aca="false">(NORMSDIST((BE10-Tablas!$C$21-(Tablas!$E$21)*(F10-51.51)-(Tablas!$F$21)*(R10-1.773))/Tablas!$D$21))*100</f>
        <v>0.0295022401055074</v>
      </c>
      <c r="BG10" s="0" t="n">
        <f aca="false">'Resumen RNL'!S27</f>
        <v>29</v>
      </c>
      <c r="BH10" s="26" t="n">
        <f aca="false">(NORMSDIST((BG10-Tablas!$C$12-(Tablas!$E$12)*(F10-51.51)-(Tablas!$F$12)*(R10-1.773))/Tablas!$D$12))*100</f>
        <v>7.98868074277211E-010</v>
      </c>
      <c r="BI10" s="0" t="n">
        <f aca="false">'Resumen RNL'!Q27</f>
        <v>60</v>
      </c>
      <c r="BJ10" s="26" t="n">
        <f aca="false">(NORMSDIST((BI10-Tablas!$C$6-(Tablas!$E$6)*(F10-51.51)-(Tablas!$F$6)*(R10-1.773))/Tablas!$D$6))*100</f>
        <v>36.1151315861722</v>
      </c>
      <c r="BK10" s="0" t="n">
        <f aca="false">'Resumen RNL'!R27</f>
        <v>70</v>
      </c>
      <c r="BL10" s="26" t="n">
        <f aca="false">(NORMSDIST((BK10-Tablas!$C$9-(Tablas!$E$9)*(F10-51.51)-(Tablas!$F$9)*(R10-1.773))/Tablas!$D$9))*100</f>
        <v>0.17956647762921</v>
      </c>
      <c r="BM10" s="24" t="n">
        <f aca="false">'Resumen RNL'!H28</f>
        <v>4.7</v>
      </c>
      <c r="BN10" s="0" t="n">
        <f aca="false">'Resumen RNL'!P28</f>
        <v>40</v>
      </c>
      <c r="BO10" s="27" t="n">
        <f aca="false">(NORMSDIST((BN10-Tablas!$C$4-(Tablas!$E$4)*(F10-51.51)-(Tablas!$F$4)*(R10-1.773))/Tablas!$D$4))*100</f>
        <v>3.48297942144734E-005</v>
      </c>
      <c r="BP10" s="0" t="n">
        <f aca="false">'Resumen RNL'!U28</f>
        <v>42</v>
      </c>
      <c r="BQ10" s="27" t="n">
        <f aca="false">(NORMSDIST((BP10-Tablas!$C$19-(Tablas!$E$19)*(F10-51.51)-(Tablas!$F$19)*(R10-1.773))/Tablas!$D$19))*100</f>
        <v>2.460055661995</v>
      </c>
      <c r="BR10" s="0" t="n">
        <f aca="false">'Resumen RNL'!T28</f>
        <v>11</v>
      </c>
      <c r="BS10" s="27" t="n">
        <f aca="false">(NORMSDIST((BR10-Tablas!$C$16-(Tablas!$E$16)*(F10-51.51)-(Tablas!$F$16)*(R10-1.773))/Tablas!$D$16))*100</f>
        <v>1.64715541080184E-006</v>
      </c>
      <c r="BT10" s="0" t="n">
        <f aca="false">'Resumen RNL'!V28</f>
        <v>26</v>
      </c>
      <c r="BU10" s="27" t="n">
        <f aca="false">(NORMSDIST((BT10-Tablas!$C$22-(Tablas!$E$22)*(F10-51.51)-(Tablas!$F$22)*(R10-1.773))/Tablas!$D$22))*100</f>
        <v>0.172151758352812</v>
      </c>
      <c r="BV10" s="0" t="n">
        <f aca="false">'Resumen RNL'!S28</f>
        <v>36</v>
      </c>
      <c r="BW10" s="27" t="n">
        <f aca="false">(NORMSDIST((BV10-Tablas!$C$13-(Tablas!$E$13)*(F10-51.51)-(Tablas!$F$13)*(R10-1.773))/Tablas!$D$13))*100</f>
        <v>4.88788479668566E-007</v>
      </c>
      <c r="BX10" s="0" t="n">
        <f aca="false">'Resumen RNL'!Q28</f>
        <v>69</v>
      </c>
      <c r="BY10" s="27" t="n">
        <f aca="false">(NORMSDIST((BX10-Tablas!$C$7-(Tablas!$E$7)*(F10-51.51)-(Tablas!$F$7)*(R10-1.773))/Tablas!$D$7))*100</f>
        <v>91.5701297330858</v>
      </c>
      <c r="BZ10" s="0" t="n">
        <f aca="false">'Resumen RNL'!R28</f>
        <v>71</v>
      </c>
      <c r="CA10" s="27" t="n">
        <f aca="false">(NORMSDIST((BZ10-Tablas!$C$10-(Tablas!$E$10)*(F10-51.51)-(Tablas!$F$10)*(R10-1.773))/Tablas!$D$10))*100</f>
        <v>0.51838753821334</v>
      </c>
      <c r="CC10" s="28" t="n">
        <f aca="false">IF(T10&lt;=1,2,IF(AND(T10&gt;1,T10&lt;=5),1,0))</f>
        <v>2</v>
      </c>
      <c r="CD10" s="28" t="n">
        <f aca="false">IF(V10&lt;=1,2,IF(AND(V10&gt;1,V10&lt;=5),1,0))</f>
        <v>0</v>
      </c>
      <c r="CE10" s="28" t="n">
        <f aca="false">IF(X10&lt;=1,2,IF(AND(X10&gt;1,X10&lt;=5),1,0))</f>
        <v>2</v>
      </c>
      <c r="CF10" s="28" t="n">
        <f aca="false">IF(Z10&lt;=1,2,IF(AND(Z10&gt;1,Z10&lt;=5),1,0))</f>
        <v>2</v>
      </c>
      <c r="CG10" s="28" t="n">
        <f aca="false">IF(AB10&lt;=1,2,IF(AND(AB10&gt;1,AB10&lt;=5),1,0))</f>
        <v>2</v>
      </c>
      <c r="CH10" s="28" t="n">
        <f aca="false">IF(AD10&lt;=1,2,IF(AND(AD10&gt;1,AD10&lt;=5),1,0))</f>
        <v>2</v>
      </c>
      <c r="CI10" s="28" t="n">
        <f aca="false">IF(AF10&lt;=1,2,IF(AND(AF10&gt;1,AF10&lt;=5),1,0))</f>
        <v>2</v>
      </c>
      <c r="CK10" s="28" t="n">
        <f aca="false">IF(AK10&lt;=1,2,IF(AND(AK10&gt;1,AK10&lt;=5),1,0))</f>
        <v>2</v>
      </c>
      <c r="CL10" s="28" t="n">
        <f aca="false">IF(AM10&lt;=1,2,IF(AND(AM10&gt;1,AM10&lt;=5),1,0))</f>
        <v>0</v>
      </c>
      <c r="CM10" s="28" t="n">
        <f aca="false">IF(AO10&lt;=1,2,IF(AND(AO10&gt;1,AO10&lt;=5),1,0))</f>
        <v>2</v>
      </c>
      <c r="CN10" s="28" t="n">
        <f aca="false">IF(AQ10&lt;=1,2,IF(AND(AQ10&gt;1,AQ10&lt;=5),1,0))</f>
        <v>2</v>
      </c>
      <c r="CO10" s="28" t="n">
        <f aca="false">IF(AS10&lt;=1,2,IF(AND(AS10&gt;1,AS10&lt;=5),1,0))</f>
        <v>2</v>
      </c>
      <c r="CP10" s="28" t="n">
        <f aca="false">IF(AU10&lt;=1,2,IF(AND(AU10&gt;1,AU10&lt;=5),1,0))</f>
        <v>0</v>
      </c>
      <c r="CQ10" s="28" t="n">
        <f aca="false">IF(AW10&lt;=1,2,IF(AND(AW10&gt;1,AW10&lt;=5),1,0))</f>
        <v>0</v>
      </c>
      <c r="CS10" s="28" t="n">
        <f aca="false">IF(AZ10&lt;=1,2,IF(AND(AZ10&gt;1,AZ10&lt;=5),1,0))</f>
        <v>2</v>
      </c>
      <c r="CT10" s="28" t="n">
        <f aca="false">IF(BB10&lt;=1,2,IF(AND(BB10&gt;1,BB10&lt;=5),1,0))</f>
        <v>0</v>
      </c>
      <c r="CU10" s="28" t="n">
        <f aca="false">IF(BD10&lt;=1,2,IF(AND(BD10&gt;1,BD10&lt;=5),1,0))</f>
        <v>2</v>
      </c>
      <c r="CV10" s="28" t="n">
        <f aca="false">IF(BF10&lt;=1,2,IF(AND(BF10&gt;1,BF10&lt;=5),1,0))</f>
        <v>2</v>
      </c>
      <c r="CW10" s="28" t="n">
        <f aca="false">IF(BH10&lt;=1,2,IF(AND(BH10&gt;1,BH10&lt;=5),1,0))</f>
        <v>2</v>
      </c>
      <c r="CX10" s="28" t="n">
        <f aca="false">IF(BJ10&lt;=1,2,IF(AND(BJ10&gt;1,BJ10&lt;=5),1,0))</f>
        <v>0</v>
      </c>
      <c r="CY10" s="28" t="n">
        <f aca="false">IF(BL10&lt;=1,2,IF(AND(BL10&gt;1,BL10&lt;=5),1,0))</f>
        <v>2</v>
      </c>
      <c r="DA10" s="28" t="n">
        <f aca="false">IF(BO10&lt;=1,2,IF(AND(BO10&gt;1,BO10&lt;=5),1,0))</f>
        <v>2</v>
      </c>
      <c r="DB10" s="28" t="n">
        <f aca="false">IF(BQ10&lt;=1,2,IF(AND(BQ10&gt;1,BQ10&lt;=5),1,0))</f>
        <v>1</v>
      </c>
      <c r="DC10" s="28" t="n">
        <f aca="false">IF(BS10&lt;=1,2,IF(AND(BS10&gt;1,BS10&lt;=5),1,0))</f>
        <v>2</v>
      </c>
      <c r="DD10" s="28" t="n">
        <f aca="false">IF(BU10&lt;=1,2,IF(AND(BU10&gt;1,BU10&lt;=5),1,0))</f>
        <v>2</v>
      </c>
      <c r="DE10" s="28" t="n">
        <f aca="false">IF(BW10&lt;=1,2,IF(AND(BW10&gt;1,BW10&lt;=5),1,0))</f>
        <v>2</v>
      </c>
      <c r="DF10" s="28" t="n">
        <f aca="false">IF(BY10&lt;=1,2,IF(AND(BY10&gt;1,BY10&lt;=5),1,0))</f>
        <v>0</v>
      </c>
      <c r="DG10" s="28" t="n">
        <f aca="false">IF(CA10&lt;=1,2,IF(AND(CA10&gt;1,CA10&lt;=5),1,0))</f>
        <v>2</v>
      </c>
      <c r="DH10" s="24" t="n">
        <f aca="false">SUM(CC10:CI10,CK10:CP10,CQ10,CS10:CY10,DA10:DG10)</f>
        <v>41</v>
      </c>
    </row>
    <row r="11" customFormat="false" ht="14.9" hidden="false" customHeight="false" outlineLevel="0" collapsed="false">
      <c r="A11" s="0" t="n">
        <f aca="false">'Resumen BMO'!A11</f>
        <v>5143</v>
      </c>
      <c r="B11" s="0" t="s">
        <v>103</v>
      </c>
      <c r="C11" s="0" t="str">
        <f aca="false">'Resumen BMO'!E11</f>
        <v>M</v>
      </c>
      <c r="D11" s="0" t="str">
        <f aca="false">'Resumen BMO'!G11</f>
        <v>R</v>
      </c>
      <c r="E11" s="22" t="n">
        <f aca="false">'Resumen BMO'!M11</f>
        <v>43013</v>
      </c>
      <c r="F11" s="0" t="n">
        <f aca="false">'Resumen BMO'!N11</f>
        <v>69.3</v>
      </c>
      <c r="G11" s="0" t="n">
        <f aca="false">'Resumen BMO'!O11</f>
        <v>-5.41</v>
      </c>
      <c r="H11" s="0" t="n">
        <f aca="false">'Resumen BMO'!P11</f>
        <v>6.261</v>
      </c>
      <c r="I11" s="0" t="n">
        <f aca="false">'Resumen BMO'!Q11</f>
        <v>3.872</v>
      </c>
      <c r="J11" s="0" t="n">
        <f aca="false">'Resumen BMO'!R11</f>
        <v>23</v>
      </c>
      <c r="K11" s="0" t="n">
        <f aca="false">'Resumen BMO'!S11</f>
        <v>27</v>
      </c>
      <c r="L11" s="0" t="n">
        <f aca="false">'Resumen BMO'!T11</f>
        <v>25</v>
      </c>
      <c r="M11" s="0" t="n">
        <f aca="false">'Resumen BMO'!U11</f>
        <v>15</v>
      </c>
      <c r="N11" s="0" t="n">
        <f aca="false">'Resumen BMO'!V11</f>
        <v>29</v>
      </c>
      <c r="O11" s="0" t="n">
        <f aca="false">'Resumen BMO'!W11</f>
        <v>24</v>
      </c>
      <c r="P11" s="0" t="n">
        <f aca="false">'Resumen BMO'!X11</f>
        <v>-10.13</v>
      </c>
      <c r="Q11" s="0" t="n">
        <f aca="false">'Resumen BMO'!Y11</f>
        <v>18</v>
      </c>
      <c r="R11" s="0" t="n">
        <f aca="false">'Resumen BMO'!Z11</f>
        <v>2.28</v>
      </c>
      <c r="S11" s="0" t="n">
        <f aca="false">'Resumen BMO'!AA11</f>
        <v>126.38</v>
      </c>
      <c r="T11" s="23" t="n">
        <f aca="false">(NORMSDIST((S11-336.1-(-1.339)*(F11-52.17)-(-48.795)*(R11-1.781))/51.63))*100</f>
        <v>0.0827257826115509</v>
      </c>
      <c r="U11" s="0" t="n">
        <f aca="false">'Resumen BMO'!AF11</f>
        <v>125.55</v>
      </c>
      <c r="V11" s="23" t="n">
        <f aca="false">(NORMSDIST((U11-336.1-(-1.339)*(F11-52.17)-(-48.795)*(R11-1.781))/51.63))*100</f>
        <v>0.0782918293568312</v>
      </c>
      <c r="W11" s="0" t="n">
        <f aca="false">'Resumen BMO'!AE11</f>
        <v>123.47</v>
      </c>
      <c r="X11" s="23" t="n">
        <f aca="false">(NORMSDIST((W11-336.1-(-1.339)*(F11-52.17)-(-48.795)*(R11-1.781))/51.63))*100</f>
        <v>0.0681240439125749</v>
      </c>
      <c r="Y11" s="0" t="n">
        <f aca="false">'Resumen BMO'!AG11</f>
        <v>122.15</v>
      </c>
      <c r="Z11" s="23" t="n">
        <f aca="false">(NORMSDIST((Y11-336.1-(-1.339)*(F11-52.17)-(-48.795)*(R11-1.781))/51.63))*100</f>
        <v>0.0623185786257766</v>
      </c>
      <c r="AA11" s="0" t="n">
        <f aca="false">'Resumen BMO'!AD11</f>
        <v>120.72</v>
      </c>
      <c r="AB11" s="23" t="n">
        <f aca="false">(NORMSDIST((AA11-336.1-(-1.339)*(F11-52.17)-(-48.795)*(R11-1.781))/51.63))*100</f>
        <v>0.0565472106660616</v>
      </c>
      <c r="AC11" s="0" t="n">
        <f aca="false">'Resumen BMO'!AB11</f>
        <v>128.08</v>
      </c>
      <c r="AD11" s="23" t="n">
        <f aca="false">(NORMSDIST((AC11-336.1-(-1.339)*(F11-52.17)-(-48.795)*(R11-1.781))/51.63))*100</f>
        <v>0.0925370453327087</v>
      </c>
      <c r="AE11" s="0" t="n">
        <f aca="false">'Resumen BMO'!AC11</f>
        <v>141.43</v>
      </c>
      <c r="AF11" s="23" t="n">
        <f aca="false">(NORMSDIST((AE11-336.1-(-1.339)*(F11-52.17)-(-48.795)*(R11-1.781))/51.63))*100</f>
        <v>0.215439197187663</v>
      </c>
      <c r="AG11" s="0" t="n">
        <f aca="false">'Resumen RNL'!A29</f>
        <v>5143</v>
      </c>
      <c r="AH11" s="0" t="str">
        <f aca="false">'Resumen RNL'!E29</f>
        <v>R</v>
      </c>
      <c r="AI11" s="24" t="n">
        <f aca="false">'Resumen RNL'!H29</f>
        <v>3.5</v>
      </c>
      <c r="AJ11" s="0" t="n">
        <f aca="false">'Resumen RNL'!P29</f>
        <v>64</v>
      </c>
      <c r="AK11" s="25" t="n">
        <f aca="false">(NORMSDIST((AJ11-Tablas!$C$2-(Tablas!$E$2)*(F11-51.51)-(Tablas!$F$2)*(R11-1.773))/Tablas!$D$2))*100</f>
        <v>0.00443291599674113</v>
      </c>
      <c r="AL11" s="0" t="n">
        <f aca="false">'Resumen RNL'!U29</f>
        <v>51</v>
      </c>
      <c r="AM11" s="25" t="n">
        <f aca="false">(NORMSDIST((AL11-Tablas!$C$17-(Tablas!$E$17)*(F11-51.51)-(Tablas!$F$17)*(R11-1.773))/Tablas!$D$17))*100</f>
        <v>0.308037697134455</v>
      </c>
      <c r="AN11" s="0" t="n">
        <f aca="false">'Resumen RNL'!T29</f>
        <v>65</v>
      </c>
      <c r="AO11" s="25" t="n">
        <f aca="false">(NORMSDIST((AN11-Tablas!$C$14-(Tablas!$E$14)*(F11-51.51)-(Tablas!$F$14)*(R11-1.773))/Tablas!$D$14))*100</f>
        <v>10.3487880392916</v>
      </c>
      <c r="AP11" s="0" t="n">
        <f aca="false">'Resumen RNL'!V29</f>
        <v>42</v>
      </c>
      <c r="AQ11" s="25" t="n">
        <f aca="false">(NORMSDIST((AP11-Tablas!$C$20-(Tablas!$E$20)*(F11-51.51)-(Tablas!$F$20)*(R11-1.773))/Tablas!$D$20))*100</f>
        <v>0.130540796419745</v>
      </c>
      <c r="AR11" s="0" t="n">
        <f aca="false">'Resumen RNL'!S29</f>
        <v>59</v>
      </c>
      <c r="AS11" s="25" t="n">
        <f aca="false">(NORMSDIST((AR11-Tablas!$C$11-(Tablas!$E$11)*(F11-51.51)-(Tablas!$F$11)*(R11-1.773))/Tablas!$D$11))*100</f>
        <v>5.37046352622795E-006</v>
      </c>
      <c r="AT11" s="0" t="n">
        <f aca="false">'Resumen RNL'!Q29</f>
        <v>74</v>
      </c>
      <c r="AU11" s="25" t="n">
        <f aca="false">(NORMSDIST((AT11-Tablas!$C$5-(Tablas!$E$5)*(F11-51.51)-(Tablas!$F$5)*(R11-1.773))/Tablas!$D$5))*100</f>
        <v>62.8285368734389</v>
      </c>
      <c r="AV11" s="0" t="n">
        <f aca="false">'Resumen RNL'!R29</f>
        <v>79</v>
      </c>
      <c r="AW11" s="25" t="n">
        <f aca="false">(NORMSDIST((AV11-Tablas!$C$8-(Tablas!$E$8)*(F11-51.51)-(Tablas!$F$8)*(R11-1.773))/Tablas!$D$8))*100</f>
        <v>0.403953890028965</v>
      </c>
      <c r="AX11" s="24" t="n">
        <f aca="false">'Resumen RNL'!H30</f>
        <v>4.1</v>
      </c>
      <c r="AY11" s="0" t="n">
        <f aca="false">'Resumen RNL'!P30</f>
        <v>54</v>
      </c>
      <c r="AZ11" s="26" t="n">
        <f aca="false">(NORMSDIST((AY11-Tablas!$C$3-(Tablas!$E$3)*(F11-51.51)-(Tablas!$F$3)*(R11-1.773))/Tablas!$D$3))*100</f>
        <v>0.0020169033548587</v>
      </c>
      <c r="BA11" s="0" t="n">
        <f aca="false">'Resumen RNL'!U30</f>
        <v>37</v>
      </c>
      <c r="BB11" s="26" t="n">
        <f aca="false">(NORMSDIST((BA11-Tablas!$C$18-(Tablas!$E$18)*(F11-51.51)-(Tablas!$F$18)*(R11-1.773))/Tablas!$D$18))*100</f>
        <v>0.234288049337227</v>
      </c>
      <c r="BC11" s="0" t="n">
        <f aca="false">'Resumen RNL'!T30</f>
        <v>53</v>
      </c>
      <c r="BD11" s="26" t="n">
        <f aca="false">(NORMSDIST((BC11-Tablas!$C$15-(Tablas!$E$15)*(F11-51.51)-(Tablas!$F$15)*(R11-1.773))/Tablas!$D$15))*100</f>
        <v>7.09312734207332</v>
      </c>
      <c r="BE11" s="0" t="n">
        <f aca="false">'Resumen RNL'!V30</f>
        <v>36</v>
      </c>
      <c r="BF11" s="26" t="n">
        <f aca="false">(NORMSDIST((BE11-Tablas!$C$21-(Tablas!$E$21)*(F11-51.51)-(Tablas!$F$21)*(R11-1.773))/Tablas!$D$21))*100</f>
        <v>0.310811452223901</v>
      </c>
      <c r="BG11" s="0" t="n">
        <f aca="false">'Resumen RNL'!S30</f>
        <v>56</v>
      </c>
      <c r="BH11" s="26" t="n">
        <f aca="false">(NORMSDIST((BG11-Tablas!$C$12-(Tablas!$E$12)*(F11-51.51)-(Tablas!$F$12)*(R11-1.773))/Tablas!$D$12))*100</f>
        <v>1.45572603014482E-005</v>
      </c>
      <c r="BI11" s="0" t="n">
        <f aca="false">'Resumen RNL'!Q30</f>
        <v>69</v>
      </c>
      <c r="BJ11" s="26" t="n">
        <f aca="false">(NORMSDIST((BI11-Tablas!$C$6-(Tablas!$E$6)*(F11-51.51)-(Tablas!$F$6)*(R11-1.773))/Tablas!$D$6))*100</f>
        <v>71.5227106385504</v>
      </c>
      <c r="BK11" s="0" t="n">
        <f aca="false">'Resumen RNL'!R30</f>
        <v>55</v>
      </c>
      <c r="BL11" s="26" t="n">
        <f aca="false">(NORMSDIST((BK11-Tablas!$C$9-(Tablas!$E$9)*(F11-51.51)-(Tablas!$F$9)*(R11-1.773))/Tablas!$D$9))*100</f>
        <v>0.00293028755793157</v>
      </c>
      <c r="BM11" s="24" t="n">
        <f aca="false">'Resumen RNL'!H31</f>
        <v>4.7</v>
      </c>
      <c r="BN11" s="0" t="n">
        <f aca="false">'Resumen RNL'!P31</f>
        <v>43</v>
      </c>
      <c r="BO11" s="27" t="n">
        <f aca="false">(NORMSDIST((BN11-Tablas!$C$4-(Tablas!$E$4)*(F11-51.51)-(Tablas!$F$4)*(R11-1.773))/Tablas!$D$4))*100</f>
        <v>0.000131074297882108</v>
      </c>
      <c r="BP11" s="0" t="n">
        <f aca="false">'Resumen RNL'!U31</f>
        <v>6</v>
      </c>
      <c r="BQ11" s="27" t="n">
        <f aca="false">(NORMSDIST((BP11-Tablas!$C$19-(Tablas!$E$19)*(F11-51.51)-(Tablas!$F$19)*(R11-1.773))/Tablas!$D$19))*100</f>
        <v>0.000530499092424691</v>
      </c>
      <c r="BR11" s="0" t="n">
        <f aca="false">'Resumen RNL'!T31</f>
        <v>43</v>
      </c>
      <c r="BS11" s="27" t="n">
        <f aca="false">(NORMSDIST((BR11-Tablas!$C$16-(Tablas!$E$16)*(F11-51.51)-(Tablas!$F$16)*(R11-1.773))/Tablas!$D$16))*100</f>
        <v>3.25454245022466</v>
      </c>
      <c r="BT11" s="0" t="n">
        <f aca="false">'Resumen RNL'!V31</f>
        <v>26</v>
      </c>
      <c r="BU11" s="27" t="n">
        <f aca="false">(NORMSDIST((BT11-Tablas!$C$22-(Tablas!$E$22)*(F11-51.51)-(Tablas!$F$22)*(R11-1.773))/Tablas!$D$22))*100</f>
        <v>0.125836430150487</v>
      </c>
      <c r="BV11" s="0" t="n">
        <f aca="false">'Resumen RNL'!S31</f>
        <v>56</v>
      </c>
      <c r="BW11" s="27" t="n">
        <f aca="false">(NORMSDIST((BV11-Tablas!$C$13-(Tablas!$E$13)*(F11-51.51)-(Tablas!$F$13)*(R11-1.773))/Tablas!$D$13))*100</f>
        <v>0.000399882820199891</v>
      </c>
      <c r="BX11" s="0" t="n">
        <f aca="false">'Resumen RNL'!Q31</f>
        <v>61</v>
      </c>
      <c r="BY11" s="27" t="n">
        <f aca="false">(NORMSDIST((BX11-Tablas!$C$7-(Tablas!$E$7)*(F11-51.51)-(Tablas!$F$7)*(R11-1.773))/Tablas!$D$7))*100</f>
        <v>59.7940980169587</v>
      </c>
      <c r="BZ11" s="0" t="n">
        <f aca="false">'Resumen RNL'!R31</f>
        <v>42</v>
      </c>
      <c r="CA11" s="27" t="n">
        <f aca="false">(NORMSDIST((BZ11-Tablas!$C$10-(Tablas!$E$10)*(F11-51.51)-(Tablas!$F$10)*(R11-1.773))/Tablas!$D$10))*100</f>
        <v>0.000102478906598816</v>
      </c>
      <c r="CC11" s="28" t="n">
        <f aca="false">IF(T11&lt;=1,2,IF(AND(T11&gt;1,T11&lt;=5),1,0))</f>
        <v>2</v>
      </c>
      <c r="CD11" s="28" t="n">
        <f aca="false">IF(V11&lt;=1,2,IF(AND(V11&gt;1,V11&lt;=5),1,0))</f>
        <v>2</v>
      </c>
      <c r="CE11" s="28" t="n">
        <f aca="false">IF(X11&lt;=1,2,IF(AND(X11&gt;1,X11&lt;=5),1,0))</f>
        <v>2</v>
      </c>
      <c r="CF11" s="28" t="n">
        <f aca="false">IF(Z11&lt;=1,2,IF(AND(Z11&gt;1,Z11&lt;=5),1,0))</f>
        <v>2</v>
      </c>
      <c r="CG11" s="28" t="n">
        <f aca="false">IF(AB11&lt;=1,2,IF(AND(AB11&gt;1,AB11&lt;=5),1,0))</f>
        <v>2</v>
      </c>
      <c r="CH11" s="28" t="n">
        <f aca="false">IF(AD11&lt;=1,2,IF(AND(AD11&gt;1,AD11&lt;=5),1,0))</f>
        <v>2</v>
      </c>
      <c r="CI11" s="28" t="n">
        <f aca="false">IF(AF11&lt;=1,2,IF(AND(AF11&gt;1,AF11&lt;=5),1,0))</f>
        <v>2</v>
      </c>
      <c r="CK11" s="28" t="n">
        <f aca="false">IF(AK11&lt;=1,2,IF(AND(AK11&gt;1,AK11&lt;=5),1,0))</f>
        <v>2</v>
      </c>
      <c r="CL11" s="28" t="n">
        <f aca="false">IF(AM11&lt;=1,2,IF(AND(AM11&gt;1,AM11&lt;=5),1,0))</f>
        <v>2</v>
      </c>
      <c r="CM11" s="28" t="n">
        <f aca="false">IF(AO11&lt;=1,2,IF(AND(AO11&gt;1,AO11&lt;=5),1,0))</f>
        <v>0</v>
      </c>
      <c r="CN11" s="28" t="n">
        <f aca="false">IF(AQ11&lt;=1,2,IF(AND(AQ11&gt;1,AQ11&lt;=5),1,0))</f>
        <v>2</v>
      </c>
      <c r="CO11" s="28" t="n">
        <f aca="false">IF(AS11&lt;=1,2,IF(AND(AS11&gt;1,AS11&lt;=5),1,0))</f>
        <v>2</v>
      </c>
      <c r="CP11" s="28" t="n">
        <f aca="false">IF(AU11&lt;=1,2,IF(AND(AU11&gt;1,AU11&lt;=5),1,0))</f>
        <v>0</v>
      </c>
      <c r="CQ11" s="28" t="n">
        <f aca="false">IF(AW11&lt;=1,2,IF(AND(AW11&gt;1,AW11&lt;=5),1,0))</f>
        <v>2</v>
      </c>
      <c r="CS11" s="28" t="n">
        <f aca="false">IF(AZ11&lt;=1,2,IF(AND(AZ11&gt;1,AZ11&lt;=5),1,0))</f>
        <v>2</v>
      </c>
      <c r="CT11" s="28" t="n">
        <f aca="false">IF(BB11&lt;=1,2,IF(AND(BB11&gt;1,BB11&lt;=5),1,0))</f>
        <v>2</v>
      </c>
      <c r="CU11" s="28" t="n">
        <f aca="false">IF(BD11&lt;=1,2,IF(AND(BD11&gt;1,BD11&lt;=5),1,0))</f>
        <v>0</v>
      </c>
      <c r="CV11" s="28" t="n">
        <f aca="false">IF(BF11&lt;=1,2,IF(AND(BF11&gt;1,BF11&lt;=5),1,0))</f>
        <v>2</v>
      </c>
      <c r="CW11" s="28" t="n">
        <f aca="false">IF(BH11&lt;=1,2,IF(AND(BH11&gt;1,BH11&lt;=5),1,0))</f>
        <v>2</v>
      </c>
      <c r="CX11" s="28" t="n">
        <f aca="false">IF(BJ11&lt;=1,2,IF(AND(BJ11&gt;1,BJ11&lt;=5),1,0))</f>
        <v>0</v>
      </c>
      <c r="CY11" s="28" t="n">
        <f aca="false">IF(BL11&lt;=1,2,IF(AND(BL11&gt;1,BL11&lt;=5),1,0))</f>
        <v>2</v>
      </c>
      <c r="DA11" s="28" t="n">
        <f aca="false">IF(BO11&lt;=1,2,IF(AND(BO11&gt;1,BO11&lt;=5),1,0))</f>
        <v>2</v>
      </c>
      <c r="DB11" s="28" t="n">
        <f aca="false">IF(BQ11&lt;=1,2,IF(AND(BQ11&gt;1,BQ11&lt;=5),1,0))</f>
        <v>2</v>
      </c>
      <c r="DC11" s="28" t="n">
        <f aca="false">IF(BS11&lt;=1,2,IF(AND(BS11&gt;1,BS11&lt;=5),1,0))</f>
        <v>1</v>
      </c>
      <c r="DD11" s="28" t="n">
        <f aca="false">IF(BU11&lt;=1,2,IF(AND(BU11&gt;1,BU11&lt;=5),1,0))</f>
        <v>2</v>
      </c>
      <c r="DE11" s="28" t="n">
        <f aca="false">IF(BW11&lt;=1,2,IF(AND(BW11&gt;1,BW11&lt;=5),1,0))</f>
        <v>2</v>
      </c>
      <c r="DF11" s="28" t="n">
        <f aca="false">IF(BY11&lt;=1,2,IF(AND(BY11&gt;1,BY11&lt;=5),1,0))</f>
        <v>0</v>
      </c>
      <c r="DG11" s="28" t="n">
        <f aca="false">IF(CA11&lt;=1,2,IF(AND(CA11&gt;1,CA11&lt;=5),1,0))</f>
        <v>2</v>
      </c>
      <c r="DH11" s="24" t="n">
        <f aca="false">SUM(CC11:CI11,CK11:CP11,CQ11,CS11:CY11,DA11:DG11)</f>
        <v>45</v>
      </c>
    </row>
    <row r="12" customFormat="false" ht="14.9" hidden="false" customHeight="false" outlineLevel="0" collapsed="false">
      <c r="A12" s="0" t="n">
        <f aca="false">'Resumen BMO'!A12</f>
        <v>9586</v>
      </c>
      <c r="B12" s="0" t="s">
        <v>103</v>
      </c>
      <c r="C12" s="0" t="str">
        <f aca="false">'Resumen BMO'!E12</f>
        <v>M</v>
      </c>
      <c r="D12" s="0" t="str">
        <f aca="false">'Resumen BMO'!G12</f>
        <v>L</v>
      </c>
      <c r="E12" s="22" t="n">
        <f aca="false">'Resumen BMO'!M12</f>
        <v>43028</v>
      </c>
      <c r="F12" s="0" t="n">
        <f aca="false">'Resumen BMO'!N12</f>
        <v>48.3</v>
      </c>
      <c r="G12" s="0" t="n">
        <f aca="false">'Resumen BMO'!O12</f>
        <v>0.12</v>
      </c>
      <c r="H12" s="0" t="n">
        <f aca="false">'Resumen BMO'!P12</f>
        <v>5.727</v>
      </c>
      <c r="I12" s="0" t="n">
        <f aca="false">'Resumen BMO'!Q12</f>
        <v>3.872</v>
      </c>
      <c r="J12" s="0" t="n">
        <f aca="false">'Resumen BMO'!R12</f>
        <v>23</v>
      </c>
      <c r="K12" s="0" t="n">
        <f aca="false">'Resumen BMO'!S12</f>
        <v>26</v>
      </c>
      <c r="L12" s="0" t="n">
        <f aca="false">'Resumen BMO'!T12</f>
        <v>24</v>
      </c>
      <c r="M12" s="0" t="n">
        <f aca="false">'Resumen BMO'!U12</f>
        <v>22</v>
      </c>
      <c r="N12" s="0" t="n">
        <f aca="false">'Resumen BMO'!V12</f>
        <v>35</v>
      </c>
      <c r="O12" s="0" t="n">
        <f aca="false">'Resumen BMO'!W12</f>
        <v>27</v>
      </c>
      <c r="P12" s="0" t="n">
        <f aca="false">'Resumen BMO'!X12</f>
        <v>-12.71</v>
      </c>
      <c r="Q12" s="0" t="n">
        <f aca="false">'Resumen BMO'!Y12</f>
        <v>90</v>
      </c>
      <c r="R12" s="0" t="n">
        <f aca="false">'Resumen BMO'!Z12</f>
        <v>1.317</v>
      </c>
      <c r="S12" s="0" t="n">
        <f aca="false">'Resumen BMO'!AA12</f>
        <v>226.56</v>
      </c>
      <c r="T12" s="23" t="n">
        <f aca="false">(NORMSDIST((S12-336.1-(-1.339)*(F12-52.17)-(-48.795)*(R12-1.781))/51.63))*100</f>
        <v>0.390096823757597</v>
      </c>
      <c r="U12" s="0" t="n">
        <f aca="false">'Resumen BMO'!AF12</f>
        <v>166.06</v>
      </c>
      <c r="V12" s="23" t="n">
        <f aca="false">(NORMSDIST((U12-336.1-(-1.339)*(F12-52.17)-(-48.795)*(R12-1.781))/51.63))*100</f>
        <v>0.00634695945843273</v>
      </c>
      <c r="W12" s="0" t="n">
        <f aca="false">'Resumen BMO'!AE12</f>
        <v>198.1</v>
      </c>
      <c r="X12" s="23" t="n">
        <f aca="false">(NORMSDIST((W12-336.1-(-1.339)*(F12-52.17)-(-48.795)*(R12-1.781))/51.63))*100</f>
        <v>0.0659638630380206</v>
      </c>
      <c r="Y12" s="0" t="n">
        <f aca="false">'Resumen BMO'!AG12</f>
        <v>183.05</v>
      </c>
      <c r="Z12" s="23" t="n">
        <f aca="false">(NORMSDIST((Y12-336.1-(-1.339)*(F12-52.17)-(-48.795)*(R12-1.781))/51.63))*100</f>
        <v>0.0229808726339583</v>
      </c>
      <c r="AA12" s="0" t="n">
        <f aca="false">'Resumen BMO'!AD12</f>
        <v>324.05</v>
      </c>
      <c r="AB12" s="23" t="n">
        <f aca="false">(NORMSDIST((AA12-336.1-(-1.339)*(F12-52.17)-(-48.795)*(R12-1.781))/51.63))*100</f>
        <v>21.9974340840146</v>
      </c>
      <c r="AC12" s="0" t="n">
        <f aca="false">'Resumen BMO'!AB12</f>
        <v>273.38</v>
      </c>
      <c r="AD12" s="23" t="n">
        <f aca="false">(NORMSDIST((AC12-336.1-(-1.339)*(F12-52.17)-(-48.795)*(R12-1.781))/51.63))*100</f>
        <v>3.97421598478479</v>
      </c>
      <c r="AE12" s="0" t="n">
        <f aca="false">'Resumen BMO'!AC12</f>
        <v>206.9</v>
      </c>
      <c r="AF12" s="23" t="n">
        <f aca="false">(NORMSDIST((AE12-336.1-(-1.339)*(F12-52.17)-(-48.795)*(R12-1.781))/51.63))*100</f>
        <v>0.117775779759579</v>
      </c>
      <c r="AG12" s="0" t="n">
        <f aca="false">'Resumen RNL'!A32</f>
        <v>9586</v>
      </c>
      <c r="AH12" s="0" t="str">
        <f aca="false">'Resumen RNL'!E32</f>
        <v>L</v>
      </c>
      <c r="AI12" s="24" t="n">
        <f aca="false">'Resumen RNL'!H32</f>
        <v>3.5</v>
      </c>
      <c r="AJ12" s="0" t="n">
        <f aca="false">'Resumen RNL'!P32</f>
        <v>77</v>
      </c>
      <c r="AK12" s="25" t="n">
        <f aca="false">(NORMSDIST((AJ12-Tablas!$C$2-(Tablas!$E$2)*(F12-51.51)-(Tablas!$F$2)*(R12-1.773))/Tablas!$D$2))*100</f>
        <v>1.57910777298814</v>
      </c>
      <c r="AL12" s="0" t="n">
        <f aca="false">'Resumen RNL'!U32</f>
        <v>62</v>
      </c>
      <c r="AM12" s="25" t="n">
        <f aca="false">(NORMSDIST((AL12-Tablas!$C$17-(Tablas!$E$17)*(F12-51.51)-(Tablas!$F$17)*(R12-1.773))/Tablas!$D$17))*100</f>
        <v>1.95726624135826</v>
      </c>
      <c r="AN12" s="0" t="n">
        <f aca="false">'Resumen RNL'!T32</f>
        <v>54</v>
      </c>
      <c r="AO12" s="25" t="n">
        <f aca="false">(NORMSDIST((AN12-Tablas!$C$14-(Tablas!$E$14)*(F12-51.51)-(Tablas!$F$14)*(R12-1.773))/Tablas!$D$14))*100</f>
        <v>1.81829415133015</v>
      </c>
      <c r="AP12" s="0" t="n">
        <f aca="false">'Resumen RNL'!V32</f>
        <v>79</v>
      </c>
      <c r="AQ12" s="25" t="n">
        <f aca="false">(NORMSDIST((AP12-Tablas!$C$20-(Tablas!$E$20)*(F12-51.51)-(Tablas!$F$20)*(R12-1.773))/Tablas!$D$20))*100</f>
        <v>9.54906507709563</v>
      </c>
      <c r="AR12" s="0" t="n">
        <f aca="false">'Resumen RNL'!S32</f>
        <v>50</v>
      </c>
      <c r="AS12" s="25" t="n">
        <f aca="false">(NORMSDIST((AR12-Tablas!$C$11-(Tablas!$E$11)*(F12-51.51)-(Tablas!$F$11)*(R12-1.773))/Tablas!$D$11))*100</f>
        <v>1.12244013471896E-006</v>
      </c>
      <c r="AT12" s="0" t="n">
        <f aca="false">'Resumen RNL'!Q32</f>
        <v>98</v>
      </c>
      <c r="AU12" s="25" t="n">
        <f aca="false">(NORMSDIST((AT12-Tablas!$C$5-(Tablas!$E$5)*(F12-51.51)-(Tablas!$F$5)*(R12-1.773))/Tablas!$D$5))*100</f>
        <v>99.8125046891885</v>
      </c>
      <c r="AV12" s="0" t="n">
        <f aca="false">'Resumen RNL'!R32</f>
        <v>129</v>
      </c>
      <c r="AW12" s="25" t="n">
        <f aca="false">(NORMSDIST((AV12-Tablas!$C$8-(Tablas!$E$8)*(F12-51.51)-(Tablas!$F$8)*(R12-1.773))/Tablas!$D$8))*100</f>
        <v>61.356751752406</v>
      </c>
      <c r="AX12" s="24" t="n">
        <f aca="false">'Resumen RNL'!H33</f>
        <v>4.1</v>
      </c>
      <c r="AY12" s="0" t="n">
        <f aca="false">'Resumen RNL'!P33</f>
        <v>66</v>
      </c>
      <c r="AZ12" s="26" t="n">
        <f aca="false">(NORMSDIST((AY12-Tablas!$C$3-(Tablas!$E$3)*(F12-51.51)-(Tablas!$F$3)*(R12-1.773))/Tablas!$D$3))*100</f>
        <v>1.4529203924315</v>
      </c>
      <c r="BA12" s="0" t="n">
        <f aca="false">'Resumen RNL'!U33</f>
        <v>57</v>
      </c>
      <c r="BB12" s="26" t="n">
        <f aca="false">(NORMSDIST((BA12-Tablas!$C$18-(Tablas!$E$18)*(F12-51.51)-(Tablas!$F$18)*(R12-1.773))/Tablas!$D$18))*100</f>
        <v>4.96993294371084</v>
      </c>
      <c r="BC12" s="0" t="n">
        <f aca="false">'Resumen RNL'!T33</f>
        <v>43</v>
      </c>
      <c r="BD12" s="26" t="n">
        <f aca="false">(NORMSDIST((BC12-Tablas!$C$15-(Tablas!$E$15)*(F12-51.51)-(Tablas!$F$15)*(R12-1.773))/Tablas!$D$15))*100</f>
        <v>0.923612158020756</v>
      </c>
      <c r="BE12" s="0" t="n">
        <f aca="false">'Resumen RNL'!V33</f>
        <v>71</v>
      </c>
      <c r="BF12" s="26" t="n">
        <f aca="false">(NORMSDIST((BE12-Tablas!$C$21-(Tablas!$E$21)*(F12-51.51)-(Tablas!$F$21)*(R12-1.773))/Tablas!$D$21))*100</f>
        <v>20.0792210027392</v>
      </c>
      <c r="BG12" s="0" t="n">
        <f aca="false">'Resumen RNL'!S33</f>
        <v>39</v>
      </c>
      <c r="BH12" s="26" t="n">
        <f aca="false">(NORMSDIST((BG12-Tablas!$C$12-(Tablas!$E$12)*(F12-51.51)-(Tablas!$F$12)*(R12-1.773))/Tablas!$D$12))*100</f>
        <v>6.92822978811779E-008</v>
      </c>
      <c r="BI12" s="0" t="n">
        <f aca="false">'Resumen RNL'!Q33</f>
        <v>87</v>
      </c>
      <c r="BJ12" s="26" t="n">
        <f aca="false">(NORMSDIST((BI12-Tablas!$C$6-(Tablas!$E$6)*(F12-51.51)-(Tablas!$F$6)*(R12-1.773))/Tablas!$D$6))*100</f>
        <v>99.769216016575</v>
      </c>
      <c r="BK12" s="0" t="n">
        <f aca="false">'Resumen RNL'!R33</f>
        <v>111</v>
      </c>
      <c r="BL12" s="26" t="n">
        <f aca="false">(NORMSDIST((BK12-Tablas!$C$9-(Tablas!$E$9)*(F12-51.51)-(Tablas!$F$9)*(R12-1.773))/Tablas!$D$9))*100</f>
        <v>45.915124233575</v>
      </c>
      <c r="BM12" s="24" t="n">
        <f aca="false">'Resumen RNL'!H34</f>
        <v>4.7</v>
      </c>
      <c r="BN12" s="0" t="n">
        <f aca="false">'Resumen RNL'!P34</f>
        <v>58</v>
      </c>
      <c r="BO12" s="27" t="n">
        <f aca="false">(NORMSDIST((BN12-Tablas!$C$4-(Tablas!$E$4)*(F12-51.51)-(Tablas!$F$4)*(R12-1.773))/Tablas!$D$4))*100</f>
        <v>1.52357333346873</v>
      </c>
      <c r="BP12" s="0" t="n">
        <f aca="false">'Resumen RNL'!U34</f>
        <v>47</v>
      </c>
      <c r="BQ12" s="27" t="n">
        <f aca="false">(NORMSDIST((BP12-Tablas!$C$19-(Tablas!$E$19)*(F12-51.51)-(Tablas!$F$19)*(R12-1.773))/Tablas!$D$19))*100</f>
        <v>4.16241554353309</v>
      </c>
      <c r="BR12" s="0" t="n">
        <f aca="false">'Resumen RNL'!T34</f>
        <v>37</v>
      </c>
      <c r="BS12" s="27" t="n">
        <f aca="false">(NORMSDIST((BR12-Tablas!$C$16-(Tablas!$E$16)*(F12-51.51)-(Tablas!$F$16)*(R12-1.773))/Tablas!$D$16))*100</f>
        <v>0.74993836111827</v>
      </c>
      <c r="BT12" s="0" t="n">
        <f aca="false">'Resumen RNL'!V34</f>
        <v>60</v>
      </c>
      <c r="BU12" s="27" t="n">
        <f aca="false">(NORMSDIST((BT12-Tablas!$C$22-(Tablas!$E$22)*(F12-51.51)-(Tablas!$F$22)*(R12-1.773))/Tablas!$D$22))*100</f>
        <v>24.9257814096523</v>
      </c>
      <c r="BV12" s="0" t="n">
        <f aca="false">'Resumen RNL'!S34</f>
        <v>34</v>
      </c>
      <c r="BW12" s="27" t="n">
        <f aca="false">(NORMSDIST((BV12-Tablas!$C$13-(Tablas!$E$13)*(F12-51.51)-(Tablas!$F$13)*(R12-1.773))/Tablas!$D$13))*100</f>
        <v>1.40013529853831E-007</v>
      </c>
      <c r="BX12" s="0" t="n">
        <f aca="false">'Resumen RNL'!Q34</f>
        <v>78</v>
      </c>
      <c r="BY12" s="27" t="n">
        <f aca="false">(NORMSDIST((BX12-Tablas!$C$7-(Tablas!$E$7)*(F12-51.51)-(Tablas!$F$7)*(R12-1.773))/Tablas!$D$7))*100</f>
        <v>99.6255138741606</v>
      </c>
      <c r="BZ12" s="0" t="n">
        <f aca="false">'Resumen RNL'!R34</f>
        <v>102</v>
      </c>
      <c r="CA12" s="27" t="n">
        <f aca="false">(NORMSDIST((BZ12-Tablas!$C$10-(Tablas!$E$10)*(F12-51.51)-(Tablas!$F$10)*(R12-1.773))/Tablas!$D$10))*100</f>
        <v>45.9737061413163</v>
      </c>
      <c r="CC12" s="28" t="n">
        <f aca="false">IF(T12&lt;=1,2,IF(AND(T12&gt;1,T12&lt;=5),1,0))</f>
        <v>2</v>
      </c>
      <c r="CD12" s="28" t="n">
        <f aca="false">IF(V12&lt;=1,2,IF(AND(V12&gt;1,V12&lt;=5),1,0))</f>
        <v>2</v>
      </c>
      <c r="CE12" s="28" t="n">
        <f aca="false">IF(X12&lt;=1,2,IF(AND(X12&gt;1,X12&lt;=5),1,0))</f>
        <v>2</v>
      </c>
      <c r="CF12" s="28" t="n">
        <f aca="false">IF(Z12&lt;=1,2,IF(AND(Z12&gt;1,Z12&lt;=5),1,0))</f>
        <v>2</v>
      </c>
      <c r="CG12" s="28" t="n">
        <f aca="false">IF(AB12&lt;=1,2,IF(AND(AB12&gt;1,AB12&lt;=5),1,0))</f>
        <v>0</v>
      </c>
      <c r="CH12" s="28" t="n">
        <f aca="false">IF(AD12&lt;=1,2,IF(AND(AD12&gt;1,AD12&lt;=5),1,0))</f>
        <v>1</v>
      </c>
      <c r="CI12" s="28" t="n">
        <f aca="false">IF(AF12&lt;=1,2,IF(AND(AF12&gt;1,AF12&lt;=5),1,0))</f>
        <v>2</v>
      </c>
      <c r="CK12" s="28" t="n">
        <f aca="false">IF(AK12&lt;=1,2,IF(AND(AK12&gt;1,AK12&lt;=5),1,0))</f>
        <v>1</v>
      </c>
      <c r="CL12" s="28" t="n">
        <f aca="false">IF(AM12&lt;=1,2,IF(AND(AM12&gt;1,AM12&lt;=5),1,0))</f>
        <v>1</v>
      </c>
      <c r="CM12" s="28" t="n">
        <f aca="false">IF(AO12&lt;=1,2,IF(AND(AO12&gt;1,AO12&lt;=5),1,0))</f>
        <v>1</v>
      </c>
      <c r="CN12" s="28" t="n">
        <f aca="false">IF(AQ12&lt;=1,2,IF(AND(AQ12&gt;1,AQ12&lt;=5),1,0))</f>
        <v>0</v>
      </c>
      <c r="CO12" s="28" t="n">
        <f aca="false">IF(AS12&lt;=1,2,IF(AND(AS12&gt;1,AS12&lt;=5),1,0))</f>
        <v>2</v>
      </c>
      <c r="CP12" s="28" t="n">
        <f aca="false">IF(AU12&lt;=1,2,IF(AND(AU12&gt;1,AU12&lt;=5),1,0))</f>
        <v>0</v>
      </c>
      <c r="CQ12" s="28" t="n">
        <f aca="false">IF(AW12&lt;=1,2,IF(AND(AW12&gt;1,AW12&lt;=5),1,0))</f>
        <v>0</v>
      </c>
      <c r="CS12" s="28" t="n">
        <f aca="false">IF(AZ12&lt;=1,2,IF(AND(AZ12&gt;1,AZ12&lt;=5),1,0))</f>
        <v>1</v>
      </c>
      <c r="CT12" s="28" t="n">
        <f aca="false">IF(BB12&lt;=1,2,IF(AND(BB12&gt;1,BB12&lt;=5),1,0))</f>
        <v>1</v>
      </c>
      <c r="CU12" s="28" t="n">
        <f aca="false">IF(BD12&lt;=1,2,IF(AND(BD12&gt;1,BD12&lt;=5),1,0))</f>
        <v>2</v>
      </c>
      <c r="CV12" s="28" t="n">
        <f aca="false">IF(BF12&lt;=1,2,IF(AND(BF12&gt;1,BF12&lt;=5),1,0))</f>
        <v>0</v>
      </c>
      <c r="CW12" s="28" t="n">
        <f aca="false">IF(BH12&lt;=1,2,IF(AND(BH12&gt;1,BH12&lt;=5),1,0))</f>
        <v>2</v>
      </c>
      <c r="CX12" s="28" t="n">
        <f aca="false">IF(BJ12&lt;=1,2,IF(AND(BJ12&gt;1,BJ12&lt;=5),1,0))</f>
        <v>0</v>
      </c>
      <c r="CY12" s="28" t="n">
        <f aca="false">IF(BL12&lt;=1,2,IF(AND(BL12&gt;1,BL12&lt;=5),1,0))</f>
        <v>0</v>
      </c>
      <c r="DA12" s="28" t="n">
        <f aca="false">IF(BO12&lt;=1,2,IF(AND(BO12&gt;1,BO12&lt;=5),1,0))</f>
        <v>1</v>
      </c>
      <c r="DB12" s="28" t="n">
        <f aca="false">IF(BQ12&lt;=1,2,IF(AND(BQ12&gt;1,BQ12&lt;=5),1,0))</f>
        <v>1</v>
      </c>
      <c r="DC12" s="28" t="n">
        <f aca="false">IF(BS12&lt;=1,2,IF(AND(BS12&gt;1,BS12&lt;=5),1,0))</f>
        <v>2</v>
      </c>
      <c r="DD12" s="28" t="n">
        <f aca="false">IF(BU12&lt;=1,2,IF(AND(BU12&gt;1,BU12&lt;=5),1,0))</f>
        <v>0</v>
      </c>
      <c r="DE12" s="28" t="n">
        <f aca="false">IF(BW12&lt;=1,2,IF(AND(BW12&gt;1,BW12&lt;=5),1,0))</f>
        <v>2</v>
      </c>
      <c r="DF12" s="28" t="n">
        <f aca="false">IF(BY12&lt;=1,2,IF(AND(BY12&gt;1,BY12&lt;=5),1,0))</f>
        <v>0</v>
      </c>
      <c r="DG12" s="28" t="n">
        <f aca="false">IF(CA12&lt;=1,2,IF(AND(CA12&gt;1,CA12&lt;=5),1,0))</f>
        <v>0</v>
      </c>
      <c r="DH12" s="24" t="n">
        <f aca="false">SUM(CC12:CI12,CK12:CP12,CQ12,CS12:CY12,DA12:DG12)</f>
        <v>28</v>
      </c>
    </row>
    <row r="13" customFormat="false" ht="14.9" hidden="false" customHeight="false" outlineLevel="0" collapsed="false">
      <c r="A13" s="0" t="n">
        <f aca="false">'Resumen BMO'!A13</f>
        <v>9586</v>
      </c>
      <c r="B13" s="0" t="s">
        <v>103</v>
      </c>
      <c r="C13" s="0" t="str">
        <f aca="false">'Resumen BMO'!E13</f>
        <v>M</v>
      </c>
      <c r="D13" s="0" t="str">
        <f aca="false">'Resumen BMO'!G13</f>
        <v>R</v>
      </c>
      <c r="E13" s="22" t="n">
        <f aca="false">'Resumen BMO'!M13</f>
        <v>43028</v>
      </c>
      <c r="F13" s="0" t="n">
        <f aca="false">'Resumen BMO'!N13</f>
        <v>48.3</v>
      </c>
      <c r="G13" s="0" t="n">
        <f aca="false">'Resumen BMO'!O13</f>
        <v>-1.26</v>
      </c>
      <c r="H13" s="0" t="n">
        <f aca="false">'Resumen BMO'!P13</f>
        <v>5.861</v>
      </c>
      <c r="I13" s="0" t="n">
        <f aca="false">'Resumen BMO'!Q13</f>
        <v>3.872</v>
      </c>
      <c r="J13" s="0" t="n">
        <f aca="false">'Resumen BMO'!R13</f>
        <v>23</v>
      </c>
      <c r="K13" s="0" t="n">
        <f aca="false">'Resumen BMO'!S13</f>
        <v>27</v>
      </c>
      <c r="L13" s="0" t="n">
        <f aca="false">'Resumen BMO'!T13</f>
        <v>25</v>
      </c>
      <c r="M13" s="0" t="n">
        <f aca="false">'Resumen BMO'!U13</f>
        <v>20</v>
      </c>
      <c r="N13" s="0" t="n">
        <f aca="false">'Resumen BMO'!V13</f>
        <v>32</v>
      </c>
      <c r="O13" s="0" t="n">
        <f aca="false">'Resumen BMO'!W13</f>
        <v>27</v>
      </c>
      <c r="P13" s="0" t="n">
        <f aca="false">'Resumen BMO'!X13</f>
        <v>3.53</v>
      </c>
      <c r="Q13" s="0" t="n">
        <f aca="false">'Resumen BMO'!Y13</f>
        <v>33</v>
      </c>
      <c r="R13" s="0" t="n">
        <f aca="false">'Resumen BMO'!Z13</f>
        <v>2.008</v>
      </c>
      <c r="S13" s="0" t="n">
        <f aca="false">'Resumen BMO'!AA13</f>
        <v>265.69</v>
      </c>
      <c r="T13" s="23" t="n">
        <f aca="false">(NORMSDIST((S13-336.1-(-1.339)*(F13-52.17)-(-48.795)*(R13-1.781))/51.63))*100</f>
        <v>10.5727746671181</v>
      </c>
      <c r="U13" s="0" t="n">
        <f aca="false">'Resumen BMO'!AF13</f>
        <v>227.8</v>
      </c>
      <c r="V13" s="23" t="n">
        <f aca="false">(NORMSDIST((U13-336.1-(-1.339)*(F13-52.17)-(-48.795)*(R13-1.781))/51.63))*100</f>
        <v>2.36586566375743</v>
      </c>
      <c r="W13" s="0" t="n">
        <f aca="false">'Resumen BMO'!AE13</f>
        <v>240.37</v>
      </c>
      <c r="X13" s="23" t="n">
        <f aca="false">(NORMSDIST((W13-336.1-(-1.339)*(F13-52.17)-(-48.795)*(R13-1.781))/51.63))*100</f>
        <v>4.09307588511902</v>
      </c>
      <c r="Y13" s="0" t="n">
        <f aca="false">'Resumen BMO'!AG13</f>
        <v>306.64</v>
      </c>
      <c r="Z13" s="23" t="n">
        <f aca="false">(NORMSDIST((Y13-336.1-(-1.339)*(F13-52.17)-(-48.795)*(R13-1.781))/51.63))*100</f>
        <v>32.4040509170344</v>
      </c>
      <c r="AA13" s="0" t="n">
        <f aca="false">'Resumen BMO'!AD13</f>
        <v>335.02</v>
      </c>
      <c r="AB13" s="23" t="n">
        <f aca="false">(NORMSDIST((AA13-336.1-(-1.339)*(F13-52.17)-(-48.795)*(R13-1.781))/51.63))*100</f>
        <v>53.7147811931044</v>
      </c>
      <c r="AC13" s="0" t="n">
        <f aca="false">'Resumen BMO'!AB13</f>
        <v>262.23</v>
      </c>
      <c r="AD13" s="23" t="n">
        <f aca="false">(NORMSDIST((AC13-336.1-(-1.339)*(F13-52.17)-(-48.795)*(R13-1.781))/51.63))*100</f>
        <v>9.3988295403611</v>
      </c>
      <c r="AE13" s="0" t="n">
        <f aca="false">'Resumen BMO'!AC13</f>
        <v>270.77</v>
      </c>
      <c r="AF13" s="23" t="n">
        <f aca="false">(NORMSDIST((AE13-336.1-(-1.339)*(F13-52.17)-(-48.795)*(R13-1.781))/51.63))*100</f>
        <v>12.4828929996134</v>
      </c>
      <c r="AG13" s="0" t="n">
        <f aca="false">'Resumen RNL'!A35</f>
        <v>9586</v>
      </c>
      <c r="AH13" s="0" t="str">
        <f aca="false">'Resumen RNL'!E35</f>
        <v>R</v>
      </c>
      <c r="AI13" s="24" t="n">
        <f aca="false">'Resumen RNL'!H35</f>
        <v>3.5</v>
      </c>
      <c r="AJ13" s="0" t="n">
        <f aca="false">'Resumen RNL'!P35</f>
        <v>90</v>
      </c>
      <c r="AK13" s="25" t="n">
        <f aca="false">(NORMSDIST((AJ13-Tablas!$C$2-(Tablas!$E$2)*(F13-51.51)-(Tablas!$F$2)*(R13-1.773))/Tablas!$D$2))*100</f>
        <v>12.4771377624976</v>
      </c>
      <c r="AL13" s="0" t="n">
        <f aca="false">'Resumen RNL'!U35</f>
        <v>74</v>
      </c>
      <c r="AM13" s="25" t="n">
        <f aca="false">(NORMSDIST((AL13-Tablas!$C$17-(Tablas!$E$17)*(F13-51.51)-(Tablas!$F$17)*(R13-1.773))/Tablas!$D$17))*100</f>
        <v>3.26793594510617</v>
      </c>
      <c r="AN13" s="0" t="n">
        <f aca="false">'Resumen RNL'!T35</f>
        <v>61</v>
      </c>
      <c r="AO13" s="25" t="n">
        <f aca="false">(NORMSDIST((AN13-Tablas!$C$14-(Tablas!$E$14)*(F13-51.51)-(Tablas!$F$14)*(R13-1.773))/Tablas!$D$14))*100</f>
        <v>3.95555228563677</v>
      </c>
      <c r="AP13" s="0" t="n">
        <f aca="false">'Resumen RNL'!V35</f>
        <v>90</v>
      </c>
      <c r="AQ13" s="25" t="n">
        <f aca="false">(NORMSDIST((AP13-Tablas!$C$20-(Tablas!$E$20)*(F13-51.51)-(Tablas!$F$20)*(R13-1.773))/Tablas!$D$20))*100</f>
        <v>14.6728810773372</v>
      </c>
      <c r="AR13" s="0" t="n">
        <f aca="false">'Resumen RNL'!S35</f>
        <v>126</v>
      </c>
      <c r="AS13" s="25" t="n">
        <f aca="false">(NORMSDIST((AR13-Tablas!$C$11-(Tablas!$E$11)*(F13-51.51)-(Tablas!$F$11)*(R13-1.773))/Tablas!$D$11))*100</f>
        <v>5.74297516217425</v>
      </c>
      <c r="AT13" s="0" t="n">
        <f aca="false">'Resumen RNL'!Q35</f>
        <v>97</v>
      </c>
      <c r="AU13" s="25" t="n">
        <f aca="false">(NORMSDIST((AT13-Tablas!$C$5-(Tablas!$E$5)*(F13-51.51)-(Tablas!$F$5)*(R13-1.773))/Tablas!$D$5))*100</f>
        <v>99.5750485766142</v>
      </c>
      <c r="AV13" s="0" t="n">
        <f aca="false">'Resumen RNL'!R35</f>
        <v>139</v>
      </c>
      <c r="AW13" s="25" t="n">
        <f aca="false">(NORMSDIST((AV13-Tablas!$C$8-(Tablas!$E$8)*(F13-51.51)-(Tablas!$F$8)*(R13-1.773))/Tablas!$D$8))*100</f>
        <v>65.5159292968439</v>
      </c>
      <c r="AX13" s="24" t="n">
        <f aca="false">'Resumen RNL'!H36</f>
        <v>4.1</v>
      </c>
      <c r="AY13" s="0" t="n">
        <f aca="false">'Resumen RNL'!P36</f>
        <v>77</v>
      </c>
      <c r="AZ13" s="26" t="n">
        <f aca="false">(NORMSDIST((AY13-Tablas!$C$3-(Tablas!$E$3)*(F13-51.51)-(Tablas!$F$3)*(R13-1.773))/Tablas!$D$3))*100</f>
        <v>11.2661322606324</v>
      </c>
      <c r="BA13" s="0" t="n">
        <f aca="false">'Resumen RNL'!U36</f>
        <v>57</v>
      </c>
      <c r="BB13" s="26" t="n">
        <f aca="false">(NORMSDIST((BA13-Tablas!$C$18-(Tablas!$E$18)*(F13-51.51)-(Tablas!$F$18)*(R13-1.773))/Tablas!$D$18))*100</f>
        <v>2.90105656037787</v>
      </c>
      <c r="BC13" s="0" t="n">
        <f aca="false">'Resumen RNL'!T36</f>
        <v>49</v>
      </c>
      <c r="BD13" s="26" t="n">
        <f aca="false">(NORMSDIST((BC13-Tablas!$C$15-(Tablas!$E$15)*(F13-51.51)-(Tablas!$F$15)*(R13-1.773))/Tablas!$D$15))*100</f>
        <v>2.31010765361255</v>
      </c>
      <c r="BE13" s="0" t="n">
        <f aca="false">'Resumen RNL'!V36</f>
        <v>67</v>
      </c>
      <c r="BF13" s="26" t="n">
        <f aca="false">(NORMSDIST((BE13-Tablas!$C$21-(Tablas!$E$21)*(F13-51.51)-(Tablas!$F$21)*(R13-1.773))/Tablas!$D$21))*100</f>
        <v>10.1717951617845</v>
      </c>
      <c r="BG13" s="0" t="n">
        <f aca="false">'Resumen RNL'!S36</f>
        <v>111</v>
      </c>
      <c r="BH13" s="26" t="n">
        <f aca="false">(NORMSDIST((BG13-Tablas!$C$12-(Tablas!$E$12)*(F13-51.51)-(Tablas!$F$12)*(R13-1.773))/Tablas!$D$12))*100</f>
        <v>4.31308828672545</v>
      </c>
      <c r="BI13" s="0" t="n">
        <f aca="false">'Resumen RNL'!Q36</f>
        <v>84</v>
      </c>
      <c r="BJ13" s="26" t="n">
        <f aca="false">(NORMSDIST((BI13-Tablas!$C$6-(Tablas!$E$6)*(F13-51.51)-(Tablas!$F$6)*(R13-1.773))/Tablas!$D$6))*100</f>
        <v>98.7912524474445</v>
      </c>
      <c r="BK13" s="0" t="n">
        <f aca="false">'Resumen RNL'!R36</f>
        <v>135</v>
      </c>
      <c r="BL13" s="26" t="n">
        <f aca="false">(NORMSDIST((BK13-Tablas!$C$9-(Tablas!$E$9)*(F13-51.51)-(Tablas!$F$9)*(R13-1.773))/Tablas!$D$9))*100</f>
        <v>80.3740166800453</v>
      </c>
      <c r="BM13" s="24" t="n">
        <f aca="false">'Resumen RNL'!H37</f>
        <v>4.7</v>
      </c>
      <c r="BN13" s="0" t="n">
        <f aca="false">'Resumen RNL'!P37</f>
        <v>67</v>
      </c>
      <c r="BO13" s="27" t="n">
        <f aca="false">(NORMSDIST((BN13-Tablas!$C$4-(Tablas!$E$4)*(F13-51.51)-(Tablas!$F$4)*(R13-1.773))/Tablas!$D$4))*100</f>
        <v>10.3948879723318</v>
      </c>
      <c r="BP13" s="0" t="n">
        <f aca="false">'Resumen RNL'!U37</f>
        <v>48</v>
      </c>
      <c r="BQ13" s="27" t="n">
        <f aca="false">(NORMSDIST((BP13-Tablas!$C$19-(Tablas!$E$19)*(F13-51.51)-(Tablas!$F$19)*(R13-1.773))/Tablas!$D$19))*100</f>
        <v>3.34241615318715</v>
      </c>
      <c r="BR13" s="0" t="n">
        <f aca="false">'Resumen RNL'!T37</f>
        <v>41</v>
      </c>
      <c r="BS13" s="27" t="n">
        <f aca="false">(NORMSDIST((BR13-Tablas!$C$16-(Tablas!$E$16)*(F13-51.51)-(Tablas!$F$16)*(R13-1.773))/Tablas!$D$16))*100</f>
        <v>1.52010427326061</v>
      </c>
      <c r="BT13" s="0" t="n">
        <f aca="false">'Resumen RNL'!V37</f>
        <v>53</v>
      </c>
      <c r="BU13" s="27" t="n">
        <f aca="false">(NORMSDIST((BT13-Tablas!$C$22-(Tablas!$E$22)*(F13-51.51)-(Tablas!$F$22)*(R13-1.773))/Tablas!$D$22))*100</f>
        <v>8.15804323969728</v>
      </c>
      <c r="BV13" s="0" t="n">
        <f aca="false">'Resumen RNL'!S37</f>
        <v>96</v>
      </c>
      <c r="BW13" s="27" t="n">
        <f aca="false">(NORMSDIST((BV13-Tablas!$C$13-(Tablas!$E$13)*(F13-51.51)-(Tablas!$F$13)*(R13-1.773))/Tablas!$D$13))*100</f>
        <v>2.88656550937523</v>
      </c>
      <c r="BX13" s="0" t="n">
        <f aca="false">'Resumen RNL'!Q37</f>
        <v>77</v>
      </c>
      <c r="BY13" s="27" t="n">
        <f aca="false">(NORMSDIST((BX13-Tablas!$C$7-(Tablas!$E$7)*(F13-51.51)-(Tablas!$F$7)*(R13-1.773))/Tablas!$D$7))*100</f>
        <v>98.9216321387845</v>
      </c>
      <c r="BZ13" s="0" t="n">
        <f aca="false">'Resumen RNL'!R37</f>
        <v>118</v>
      </c>
      <c r="CA13" s="27" t="n">
        <f aca="false">(NORMSDIST((BZ13-Tablas!$C$10-(Tablas!$E$10)*(F13-51.51)-(Tablas!$F$10)*(R13-1.773))/Tablas!$D$10))*100</f>
        <v>69.707853589228</v>
      </c>
      <c r="CC13" s="28" t="n">
        <f aca="false">IF(T13&lt;=1,2,IF(AND(T13&gt;1,T13&lt;=5),1,0))</f>
        <v>0</v>
      </c>
      <c r="CD13" s="28" t="n">
        <f aca="false">IF(V13&lt;=1,2,IF(AND(V13&gt;1,V13&lt;=5),1,0))</f>
        <v>1</v>
      </c>
      <c r="CE13" s="28" t="n">
        <f aca="false">IF(X13&lt;=1,2,IF(AND(X13&gt;1,X13&lt;=5),1,0))</f>
        <v>1</v>
      </c>
      <c r="CF13" s="28" t="n">
        <f aca="false">IF(Z13&lt;=1,2,IF(AND(Z13&gt;1,Z13&lt;=5),1,0))</f>
        <v>0</v>
      </c>
      <c r="CG13" s="28" t="n">
        <f aca="false">IF(AB13&lt;=1,2,IF(AND(AB13&gt;1,AB13&lt;=5),1,0))</f>
        <v>0</v>
      </c>
      <c r="CH13" s="28" t="n">
        <f aca="false">IF(AD13&lt;=1,2,IF(AND(AD13&gt;1,AD13&lt;=5),1,0))</f>
        <v>0</v>
      </c>
      <c r="CI13" s="28" t="n">
        <f aca="false">IF(AF13&lt;=1,2,IF(AND(AF13&gt;1,AF13&lt;=5),1,0))</f>
        <v>0</v>
      </c>
      <c r="CK13" s="28" t="n">
        <f aca="false">IF(AK13&lt;=1,2,IF(AND(AK13&gt;1,AK13&lt;=5),1,0))</f>
        <v>0</v>
      </c>
      <c r="CL13" s="28" t="n">
        <f aca="false">IF(AM13&lt;=1,2,IF(AND(AM13&gt;1,AM13&lt;=5),1,0))</f>
        <v>1</v>
      </c>
      <c r="CM13" s="28" t="n">
        <f aca="false">IF(AO13&lt;=1,2,IF(AND(AO13&gt;1,AO13&lt;=5),1,0))</f>
        <v>1</v>
      </c>
      <c r="CN13" s="28" t="n">
        <f aca="false">IF(AQ13&lt;=1,2,IF(AND(AQ13&gt;1,AQ13&lt;=5),1,0))</f>
        <v>0</v>
      </c>
      <c r="CO13" s="28" t="n">
        <f aca="false">IF(AS13&lt;=1,2,IF(AND(AS13&gt;1,AS13&lt;=5),1,0))</f>
        <v>0</v>
      </c>
      <c r="CP13" s="28" t="n">
        <f aca="false">IF(AU13&lt;=1,2,IF(AND(AU13&gt;1,AU13&lt;=5),1,0))</f>
        <v>0</v>
      </c>
      <c r="CQ13" s="28" t="n">
        <f aca="false">IF(AW13&lt;=1,2,IF(AND(AW13&gt;1,AW13&lt;=5),1,0))</f>
        <v>0</v>
      </c>
      <c r="CS13" s="28" t="n">
        <f aca="false">IF(AZ13&lt;=1,2,IF(AND(AZ13&gt;1,AZ13&lt;=5),1,0))</f>
        <v>0</v>
      </c>
      <c r="CT13" s="28" t="n">
        <f aca="false">IF(BB13&lt;=1,2,IF(AND(BB13&gt;1,BB13&lt;=5),1,0))</f>
        <v>1</v>
      </c>
      <c r="CU13" s="28" t="n">
        <f aca="false">IF(BD13&lt;=1,2,IF(AND(BD13&gt;1,BD13&lt;=5),1,0))</f>
        <v>1</v>
      </c>
      <c r="CV13" s="28" t="n">
        <f aca="false">IF(BF13&lt;=1,2,IF(AND(BF13&gt;1,BF13&lt;=5),1,0))</f>
        <v>0</v>
      </c>
      <c r="CW13" s="28" t="n">
        <f aca="false">IF(BH13&lt;=1,2,IF(AND(BH13&gt;1,BH13&lt;=5),1,0))</f>
        <v>1</v>
      </c>
      <c r="CX13" s="28" t="n">
        <f aca="false">IF(BJ13&lt;=1,2,IF(AND(BJ13&gt;1,BJ13&lt;=5),1,0))</f>
        <v>0</v>
      </c>
      <c r="CY13" s="28" t="n">
        <f aca="false">IF(BL13&lt;=1,2,IF(AND(BL13&gt;1,BL13&lt;=5),1,0))</f>
        <v>0</v>
      </c>
      <c r="DA13" s="28" t="n">
        <f aca="false">IF(BO13&lt;=1,2,IF(AND(BO13&gt;1,BO13&lt;=5),1,0))</f>
        <v>0</v>
      </c>
      <c r="DB13" s="28" t="n">
        <f aca="false">IF(BQ13&lt;=1,2,IF(AND(BQ13&gt;1,BQ13&lt;=5),1,0))</f>
        <v>1</v>
      </c>
      <c r="DC13" s="28" t="n">
        <f aca="false">IF(BS13&lt;=1,2,IF(AND(BS13&gt;1,BS13&lt;=5),1,0))</f>
        <v>1</v>
      </c>
      <c r="DD13" s="28" t="n">
        <f aca="false">IF(BU13&lt;=1,2,IF(AND(BU13&gt;1,BU13&lt;=5),1,0))</f>
        <v>0</v>
      </c>
      <c r="DE13" s="28" t="n">
        <f aca="false">IF(BW13&lt;=1,2,IF(AND(BW13&gt;1,BW13&lt;=5),1,0))</f>
        <v>1</v>
      </c>
      <c r="DF13" s="28" t="n">
        <f aca="false">IF(BY13&lt;=1,2,IF(AND(BY13&gt;1,BY13&lt;=5),1,0))</f>
        <v>0</v>
      </c>
      <c r="DG13" s="28" t="n">
        <f aca="false">IF(CA13&lt;=1,2,IF(AND(CA13&gt;1,CA13&lt;=5),1,0))</f>
        <v>0</v>
      </c>
      <c r="DH13" s="24" t="n">
        <f aca="false">SUM(CC13:CI13,CK13:CP13,CQ13,CS13:CY13,DA13:DG13)</f>
        <v>10</v>
      </c>
    </row>
    <row r="14" customFormat="false" ht="14.9" hidden="false" customHeight="false" outlineLevel="0" collapsed="false">
      <c r="A14" s="0" t="n">
        <f aca="false">'Resumen BMO'!A14</f>
        <v>9802</v>
      </c>
      <c r="B14" s="0" t="s">
        <v>103</v>
      </c>
      <c r="C14" s="0" t="str">
        <f aca="false">'Resumen BMO'!E14</f>
        <v>F</v>
      </c>
      <c r="D14" s="0" t="str">
        <f aca="false">'Resumen BMO'!G14</f>
        <v>L</v>
      </c>
      <c r="E14" s="22" t="n">
        <f aca="false">'Resumen BMO'!M14</f>
        <v>43035</v>
      </c>
      <c r="F14" s="0" t="n">
        <f aca="false">'Resumen BMO'!N14</f>
        <v>67.8</v>
      </c>
      <c r="G14" s="0" t="n">
        <f aca="false">'Resumen BMO'!O14</f>
        <v>3.65</v>
      </c>
      <c r="H14" s="0" t="n">
        <f aca="false">'Resumen BMO'!P14</f>
        <v>5.458</v>
      </c>
      <c r="I14" s="0" t="n">
        <f aca="false">'Resumen BMO'!Q14</f>
        <v>3.872</v>
      </c>
      <c r="J14" s="0" t="n">
        <f aca="false">'Resumen BMO'!R14</f>
        <v>23</v>
      </c>
      <c r="K14" s="0" t="n">
        <f aca="false">'Resumen BMO'!S14</f>
        <v>26</v>
      </c>
      <c r="L14" s="0" t="n">
        <f aca="false">'Resumen BMO'!T14</f>
        <v>24</v>
      </c>
      <c r="M14" s="0" t="n">
        <f aca="false">'Resumen BMO'!U14</f>
        <v>17</v>
      </c>
      <c r="N14" s="0" t="n">
        <f aca="false">'Resumen BMO'!V14</f>
        <v>30</v>
      </c>
      <c r="O14" s="0" t="n">
        <f aca="false">'Resumen BMO'!W14</f>
        <v>24</v>
      </c>
      <c r="P14" s="0" t="n">
        <f aca="false">'Resumen BMO'!X14</f>
        <v>0.87</v>
      </c>
      <c r="Q14" s="0" t="n">
        <f aca="false">'Resumen BMO'!Y14</f>
        <v>182</v>
      </c>
      <c r="R14" s="0" t="n">
        <f aca="false">'Resumen BMO'!Z14</f>
        <v>2.011</v>
      </c>
      <c r="S14" s="0" t="n">
        <f aca="false">'Resumen BMO'!AA14</f>
        <v>141.5</v>
      </c>
      <c r="T14" s="23" t="n">
        <f aca="false">(NORMSDIST((S14-336.1-(-1.339)*(F14-52.17)-(-48.795)*(R14-1.781))/51.63))*100</f>
        <v>0.0826471720186149</v>
      </c>
      <c r="U14" s="0" t="n">
        <f aca="false">'Resumen BMO'!AF14</f>
        <v>188.58</v>
      </c>
      <c r="V14" s="23" t="n">
        <f aca="false">(NORMSDIST((U14-336.1-(-1.339)*(F14-52.17)-(-48.795)*(R14-1.781))/51.63))*100</f>
        <v>1.27242402139379</v>
      </c>
      <c r="W14" s="0" t="n">
        <f aca="false">'Resumen BMO'!AE14</f>
        <v>122.03</v>
      </c>
      <c r="X14" s="23" t="n">
        <f aca="false">(NORMSDIST((W14-336.1-(-1.339)*(F14-52.17)-(-48.795)*(R14-1.781))/51.63))*100</f>
        <v>0.0212939268471146</v>
      </c>
      <c r="Y14" s="0" t="n">
        <f aca="false">'Resumen BMO'!AG14</f>
        <v>177.02</v>
      </c>
      <c r="Z14" s="23" t="n">
        <f aca="false">(NORMSDIST((Y14-336.1-(-1.339)*(F14-52.17)-(-48.795)*(R14-1.781))/51.63))*100</f>
        <v>0.697735944666355</v>
      </c>
      <c r="AA14" s="0" t="n">
        <f aca="false">'Resumen BMO'!AD14</f>
        <v>144.25</v>
      </c>
      <c r="AB14" s="23" t="n">
        <f aca="false">(NORMSDIST((AA14-336.1-(-1.339)*(F14-52.17)-(-48.795)*(R14-1.781))/51.63))*100</f>
        <v>0.0990268796560385</v>
      </c>
      <c r="AC14" s="0" t="n">
        <f aca="false">'Resumen BMO'!AB14</f>
        <v>132.55</v>
      </c>
      <c r="AD14" s="23" t="n">
        <f aca="false">(NORMSDIST((AC14-336.1-(-1.339)*(F14-52.17)-(-48.795)*(R14-1.781))/51.63))*100</f>
        <v>0.0450493980688785</v>
      </c>
      <c r="AE14" s="0" t="n">
        <f aca="false">'Resumen BMO'!AC14</f>
        <v>130.27</v>
      </c>
      <c r="AF14" s="23" t="n">
        <f aca="false">(NORMSDIST((AE14-336.1-(-1.339)*(F14-52.17)-(-48.795)*(R14-1.781))/51.63))*100</f>
        <v>0.0384235509256681</v>
      </c>
      <c r="AG14" s="0" t="n">
        <f aca="false">'Resumen RNL'!A38</f>
        <v>9802</v>
      </c>
      <c r="AH14" s="0" t="str">
        <f aca="false">'Resumen RNL'!E38</f>
        <v>L</v>
      </c>
      <c r="AI14" s="24" t="n">
        <f aca="false">'Resumen RNL'!H38</f>
        <v>3.5</v>
      </c>
      <c r="AJ14" s="0" t="n">
        <f aca="false">'Resumen RNL'!P38</f>
        <v>45</v>
      </c>
      <c r="AK14" s="25" t="n">
        <f aca="false">(NORMSDIST((AJ14-Tablas!$C$2-(Tablas!$E$2)*(F14-51.51)-(Tablas!$F$2)*(R14-1.773))/Tablas!$D$2))*100</f>
        <v>1.24750332090894E-007</v>
      </c>
      <c r="AL14" s="0" t="n">
        <f aca="false">'Resumen RNL'!U38</f>
        <v>56</v>
      </c>
      <c r="AM14" s="25" t="n">
        <f aca="false">(NORMSDIST((AL14-Tablas!$C$17-(Tablas!$E$17)*(F14-51.51)-(Tablas!$F$17)*(R14-1.773))/Tablas!$D$17))*100</f>
        <v>0.795164001388371</v>
      </c>
      <c r="AN14" s="0" t="n">
        <f aca="false">'Resumen RNL'!T38</f>
        <v>41</v>
      </c>
      <c r="AO14" s="25" t="n">
        <f aca="false">(NORMSDIST((AN14-Tablas!$C$14-(Tablas!$E$14)*(F14-51.51)-(Tablas!$F$14)*(R14-1.773))/Tablas!$D$14))*100</f>
        <v>0.0923511255008071</v>
      </c>
      <c r="AP14" s="0" t="n">
        <f aca="false">'Resumen RNL'!V38</f>
        <v>63</v>
      </c>
      <c r="AQ14" s="25" t="n">
        <f aca="false">(NORMSDIST((AP14-Tablas!$C$20-(Tablas!$E$20)*(F14-51.51)-(Tablas!$F$20)*(R14-1.773))/Tablas!$D$20))*100</f>
        <v>2.49383123885307</v>
      </c>
      <c r="AR14" s="0" t="n">
        <f aca="false">'Resumen RNL'!S38</f>
        <v>38</v>
      </c>
      <c r="AS14" s="25" t="n">
        <f aca="false">(NORMSDIST((AR14-Tablas!$C$11-(Tablas!$E$11)*(F14-51.51)-(Tablas!$F$11)*(R14-1.773))/Tablas!$D$11))*100</f>
        <v>7.84203916219603E-009</v>
      </c>
      <c r="AT14" s="0" t="n">
        <f aca="false">'Resumen RNL'!Q38</f>
        <v>31</v>
      </c>
      <c r="AU14" s="25" t="n">
        <f aca="false">(NORMSDIST((AT14-Tablas!$C$5-(Tablas!$E$5)*(F14-51.51)-(Tablas!$F$5)*(R14-1.773))/Tablas!$D$5))*100</f>
        <v>0.00311470906729486</v>
      </c>
      <c r="AV14" s="0" t="n">
        <f aca="false">'Resumen RNL'!R38</f>
        <v>68</v>
      </c>
      <c r="AW14" s="25" t="n">
        <f aca="false">(NORMSDIST((AV14-Tablas!$C$8-(Tablas!$E$8)*(F14-51.51)-(Tablas!$F$8)*(R14-1.773))/Tablas!$D$8))*100</f>
        <v>0.108251323197497</v>
      </c>
      <c r="AX14" s="24" t="n">
        <f aca="false">'Resumen RNL'!H39</f>
        <v>4.1</v>
      </c>
      <c r="AY14" s="0" t="n">
        <f aca="false">'Resumen RNL'!P39</f>
        <v>43</v>
      </c>
      <c r="AZ14" s="26" t="n">
        <f aca="false">(NORMSDIST((AY14-Tablas!$C$3-(Tablas!$E$3)*(F14-51.51)-(Tablas!$F$3)*(R14-1.773))/Tablas!$D$3))*100</f>
        <v>2.96477114619775E-006</v>
      </c>
      <c r="BA14" s="0" t="n">
        <f aca="false">'Resumen RNL'!U39</f>
        <v>49</v>
      </c>
      <c r="BB14" s="26" t="n">
        <f aca="false">(NORMSDIST((BA14-Tablas!$C$18-(Tablas!$E$18)*(F14-51.51)-(Tablas!$F$18)*(R14-1.773))/Tablas!$D$18))*100</f>
        <v>1.75813300210556</v>
      </c>
      <c r="BC14" s="0" t="n">
        <f aca="false">'Resumen RNL'!T39</f>
        <v>36</v>
      </c>
      <c r="BD14" s="26" t="n">
        <f aca="false">(NORMSDIST((BC14-Tablas!$C$15-(Tablas!$E$15)*(F14-51.51)-(Tablas!$F$15)*(R14-1.773))/Tablas!$D$15))*100</f>
        <v>0.10433681613742</v>
      </c>
      <c r="BE14" s="0" t="n">
        <f aca="false">'Resumen RNL'!V39</f>
        <v>60</v>
      </c>
      <c r="BF14" s="26" t="n">
        <f aca="false">(NORMSDIST((BE14-Tablas!$C$21-(Tablas!$E$21)*(F14-51.51)-(Tablas!$F$21)*(R14-1.773))/Tablas!$D$21))*100</f>
        <v>9.13636253445071</v>
      </c>
      <c r="BG14" s="0" t="n">
        <f aca="false">'Resumen RNL'!S39</f>
        <v>36</v>
      </c>
      <c r="BH14" s="26" t="n">
        <f aca="false">(NORMSDIST((BG14-Tablas!$C$12-(Tablas!$E$12)*(F14-51.51)-(Tablas!$F$12)*(R14-1.773))/Tablas!$D$12))*100</f>
        <v>1.35111138087945E-008</v>
      </c>
      <c r="BI14" s="0" t="n">
        <f aca="false">'Resumen RNL'!Q39</f>
        <v>34</v>
      </c>
      <c r="BJ14" s="26" t="n">
        <f aca="false">(NORMSDIST((BI14-Tablas!$C$6-(Tablas!$E$6)*(F14-51.51)-(Tablas!$F$6)*(R14-1.773))/Tablas!$D$6))*100</f>
        <v>0.0443454504164856</v>
      </c>
      <c r="BK14" s="0" t="n">
        <f aca="false">'Resumen RNL'!R39</f>
        <v>66</v>
      </c>
      <c r="BL14" s="26" t="n">
        <f aca="false">(NORMSDIST((BK14-Tablas!$C$9-(Tablas!$E$9)*(F14-51.51)-(Tablas!$F$9)*(R14-1.773))/Tablas!$D$9))*100</f>
        <v>0.0747816987219514</v>
      </c>
      <c r="BM14" s="24" t="n">
        <f aca="false">'Resumen RNL'!H40</f>
        <v>4.7</v>
      </c>
      <c r="BN14" s="0" t="n">
        <f aca="false">'Resumen RNL'!P40</f>
        <v>43</v>
      </c>
      <c r="BO14" s="27" t="n">
        <f aca="false">(NORMSDIST((BN14-Tablas!$C$4-(Tablas!$E$4)*(F14-51.51)-(Tablas!$F$4)*(R14-1.773))/Tablas!$D$4))*100</f>
        <v>0.000272436953637945</v>
      </c>
      <c r="BP14" s="0" t="n">
        <f aca="false">'Resumen RNL'!U40</f>
        <v>49</v>
      </c>
      <c r="BQ14" s="27" t="n">
        <f aca="false">(NORMSDIST((BP14-Tablas!$C$19-(Tablas!$E$19)*(F14-51.51)-(Tablas!$F$19)*(R14-1.773))/Tablas!$D$19))*100</f>
        <v>6.31313901792565</v>
      </c>
      <c r="BR14" s="0" t="n">
        <f aca="false">'Resumen RNL'!T40</f>
        <v>30</v>
      </c>
      <c r="BS14" s="27" t="n">
        <f aca="false">(NORMSDIST((BR14-Tablas!$C$16-(Tablas!$E$16)*(F14-51.51)-(Tablas!$F$16)*(R14-1.773))/Tablas!$D$16))*100</f>
        <v>0.0471852504797157</v>
      </c>
      <c r="BT14" s="0" t="n">
        <f aca="false">'Resumen RNL'!V40</f>
        <v>47</v>
      </c>
      <c r="BU14" s="27" t="n">
        <f aca="false">(NORMSDIST((BT14-Tablas!$C$22-(Tablas!$E$22)*(F14-51.51)-(Tablas!$F$22)*(R14-1.773))/Tablas!$D$22))*100</f>
        <v>6.7186646144566</v>
      </c>
      <c r="BV14" s="0" t="n">
        <f aca="false">'Resumen RNL'!S40</f>
        <v>46</v>
      </c>
      <c r="BW14" s="27" t="n">
        <f aca="false">(NORMSDIST((BV14-Tablas!$C$13-(Tablas!$E$13)*(F14-51.51)-(Tablas!$F$13)*(R14-1.773))/Tablas!$D$13))*100</f>
        <v>2.07719696508487E-005</v>
      </c>
      <c r="BX14" s="0" t="n">
        <f aca="false">'Resumen RNL'!Q40</f>
        <v>28</v>
      </c>
      <c r="BY14" s="27" t="n">
        <f aca="false">(NORMSDIST((BX14-Tablas!$C$7-(Tablas!$E$7)*(F14-51.51)-(Tablas!$F$7)*(R14-1.773))/Tablas!$D$7))*100</f>
        <v>0.00494598752304455</v>
      </c>
      <c r="BZ14" s="0" t="n">
        <f aca="false">'Resumen RNL'!R40</f>
        <v>94</v>
      </c>
      <c r="CA14" s="27" t="n">
        <f aca="false">(NORMSDIST((BZ14-Tablas!$C$10-(Tablas!$E$10)*(F14-51.51)-(Tablas!$F$10)*(R14-1.773))/Tablas!$D$10))*100</f>
        <v>15.6321359454378</v>
      </c>
      <c r="CC14" s="28" t="n">
        <f aca="false">IF(T14&lt;=1,2,IF(AND(T14&gt;1,T14&lt;=5),1,0))</f>
        <v>2</v>
      </c>
      <c r="CD14" s="28" t="n">
        <f aca="false">IF(V14&lt;=1,2,IF(AND(V14&gt;1,V14&lt;=5),1,0))</f>
        <v>1</v>
      </c>
      <c r="CE14" s="28" t="n">
        <f aca="false">IF(X14&lt;=1,2,IF(AND(X14&gt;1,X14&lt;=5),1,0))</f>
        <v>2</v>
      </c>
      <c r="CF14" s="28" t="n">
        <f aca="false">IF(Z14&lt;=1,2,IF(AND(Z14&gt;1,Z14&lt;=5),1,0))</f>
        <v>2</v>
      </c>
      <c r="CG14" s="28" t="n">
        <f aca="false">IF(AB14&lt;=1,2,IF(AND(AB14&gt;1,AB14&lt;=5),1,0))</f>
        <v>2</v>
      </c>
      <c r="CH14" s="28" t="n">
        <f aca="false">IF(AD14&lt;=1,2,IF(AND(AD14&gt;1,AD14&lt;=5),1,0))</f>
        <v>2</v>
      </c>
      <c r="CI14" s="28" t="n">
        <f aca="false">IF(AF14&lt;=1,2,IF(AND(AF14&gt;1,AF14&lt;=5),1,0))</f>
        <v>2</v>
      </c>
      <c r="CK14" s="28" t="n">
        <f aca="false">IF(AK14&lt;=1,2,IF(AND(AK14&gt;1,AK14&lt;=5),1,0))</f>
        <v>2</v>
      </c>
      <c r="CL14" s="28" t="n">
        <f aca="false">IF(AM14&lt;=1,2,IF(AND(AM14&gt;1,AM14&lt;=5),1,0))</f>
        <v>2</v>
      </c>
      <c r="CM14" s="28" t="n">
        <f aca="false">IF(AO14&lt;=1,2,IF(AND(AO14&gt;1,AO14&lt;=5),1,0))</f>
        <v>2</v>
      </c>
      <c r="CN14" s="28" t="n">
        <f aca="false">IF(AQ14&lt;=1,2,IF(AND(AQ14&gt;1,AQ14&lt;=5),1,0))</f>
        <v>1</v>
      </c>
      <c r="CO14" s="28" t="n">
        <f aca="false">IF(AS14&lt;=1,2,IF(AND(AS14&gt;1,AS14&lt;=5),1,0))</f>
        <v>2</v>
      </c>
      <c r="CP14" s="28" t="n">
        <f aca="false">IF(AU14&lt;=1,2,IF(AND(AU14&gt;1,AU14&lt;=5),1,0))</f>
        <v>2</v>
      </c>
      <c r="CQ14" s="28" t="n">
        <f aca="false">IF(AW14&lt;=1,2,IF(AND(AW14&gt;1,AW14&lt;=5),1,0))</f>
        <v>2</v>
      </c>
      <c r="CS14" s="28" t="n">
        <f aca="false">IF(AZ14&lt;=1,2,IF(AND(AZ14&gt;1,AZ14&lt;=5),1,0))</f>
        <v>2</v>
      </c>
      <c r="CT14" s="28" t="n">
        <f aca="false">IF(BB14&lt;=1,2,IF(AND(BB14&gt;1,BB14&lt;=5),1,0))</f>
        <v>1</v>
      </c>
      <c r="CU14" s="28" t="n">
        <f aca="false">IF(BD14&lt;=1,2,IF(AND(BD14&gt;1,BD14&lt;=5),1,0))</f>
        <v>2</v>
      </c>
      <c r="CV14" s="28" t="n">
        <f aca="false">IF(BF14&lt;=1,2,IF(AND(BF14&gt;1,BF14&lt;=5),1,0))</f>
        <v>0</v>
      </c>
      <c r="CW14" s="28" t="n">
        <f aca="false">IF(BH14&lt;=1,2,IF(AND(BH14&gt;1,BH14&lt;=5),1,0))</f>
        <v>2</v>
      </c>
      <c r="CX14" s="28" t="n">
        <f aca="false">IF(BJ14&lt;=1,2,IF(AND(BJ14&gt;1,BJ14&lt;=5),1,0))</f>
        <v>2</v>
      </c>
      <c r="CY14" s="28" t="n">
        <f aca="false">IF(BL14&lt;=1,2,IF(AND(BL14&gt;1,BL14&lt;=5),1,0))</f>
        <v>2</v>
      </c>
      <c r="DA14" s="28" t="n">
        <f aca="false">IF(BO14&lt;=1,2,IF(AND(BO14&gt;1,BO14&lt;=5),1,0))</f>
        <v>2</v>
      </c>
      <c r="DB14" s="28" t="n">
        <f aca="false">IF(BQ14&lt;=1,2,IF(AND(BQ14&gt;1,BQ14&lt;=5),1,0))</f>
        <v>0</v>
      </c>
      <c r="DC14" s="28" t="n">
        <f aca="false">IF(BS14&lt;=1,2,IF(AND(BS14&gt;1,BS14&lt;=5),1,0))</f>
        <v>2</v>
      </c>
      <c r="DD14" s="28" t="n">
        <f aca="false">IF(BU14&lt;=1,2,IF(AND(BU14&gt;1,BU14&lt;=5),1,0))</f>
        <v>0</v>
      </c>
      <c r="DE14" s="28" t="n">
        <f aca="false">IF(BW14&lt;=1,2,IF(AND(BW14&gt;1,BW14&lt;=5),1,0))</f>
        <v>2</v>
      </c>
      <c r="DF14" s="28" t="n">
        <f aca="false">IF(BY14&lt;=1,2,IF(AND(BY14&gt;1,BY14&lt;=5),1,0))</f>
        <v>2</v>
      </c>
      <c r="DG14" s="28" t="n">
        <f aca="false">IF(CA14&lt;=1,2,IF(AND(CA14&gt;1,CA14&lt;=5),1,0))</f>
        <v>0</v>
      </c>
      <c r="DH14" s="24" t="n">
        <f aca="false">SUM(CC14:CI14,CK14:CP14,CQ14,CS14:CY14,DA14:DG14)</f>
        <v>45</v>
      </c>
    </row>
    <row r="15" customFormat="false" ht="14.9" hidden="false" customHeight="false" outlineLevel="0" collapsed="false">
      <c r="A15" s="0" t="n">
        <f aca="false">'Resumen BMO'!A15</f>
        <v>9802</v>
      </c>
      <c r="B15" s="0" t="s">
        <v>103</v>
      </c>
      <c r="C15" s="0" t="str">
        <f aca="false">'Resumen BMO'!E15</f>
        <v>F</v>
      </c>
      <c r="D15" s="0" t="str">
        <f aca="false">'Resumen BMO'!G15</f>
        <v>R</v>
      </c>
      <c r="E15" s="22" t="n">
        <f aca="false">'Resumen BMO'!M15</f>
        <v>43035</v>
      </c>
      <c r="F15" s="0" t="n">
        <f aca="false">'Resumen BMO'!N15</f>
        <v>67.8</v>
      </c>
      <c r="G15" s="0" t="n">
        <f aca="false">'Resumen BMO'!O15</f>
        <v>4.01</v>
      </c>
      <c r="H15" s="0" t="n">
        <f aca="false">'Resumen BMO'!P15</f>
        <v>5.746</v>
      </c>
      <c r="I15" s="0" t="n">
        <f aca="false">'Resumen BMO'!Q15</f>
        <v>3.872</v>
      </c>
      <c r="J15" s="0" t="n">
        <f aca="false">'Resumen BMO'!R15</f>
        <v>24</v>
      </c>
      <c r="K15" s="0" t="n">
        <f aca="false">'Resumen BMO'!S15</f>
        <v>27</v>
      </c>
      <c r="L15" s="0" t="n">
        <f aca="false">'Resumen BMO'!T15</f>
        <v>25</v>
      </c>
      <c r="M15" s="0" t="n">
        <f aca="false">'Resumen BMO'!U15</f>
        <v>19</v>
      </c>
      <c r="N15" s="0" t="n">
        <f aca="false">'Resumen BMO'!V15</f>
        <v>31</v>
      </c>
      <c r="O15" s="0" t="n">
        <f aca="false">'Resumen BMO'!W15</f>
        <v>25</v>
      </c>
      <c r="P15" s="0" t="n">
        <f aca="false">'Resumen BMO'!X15</f>
        <v>-5.08</v>
      </c>
      <c r="Q15" s="0" t="n">
        <f aca="false">'Resumen BMO'!Y15</f>
        <v>63</v>
      </c>
      <c r="R15" s="0" t="n">
        <f aca="false">'Resumen BMO'!Z15</f>
        <v>2.006</v>
      </c>
      <c r="S15" s="0" t="n">
        <f aca="false">'Resumen BMO'!AA15</f>
        <v>278.32</v>
      </c>
      <c r="T15" s="23" t="n">
        <f aca="false">(NORMSDIST((S15-336.1-(-1.339)*(F15-52.17)-(-48.795)*(R15-1.781))/51.63))*100</f>
        <v>30.8145180220993</v>
      </c>
      <c r="U15" s="0" t="n">
        <f aca="false">'Resumen BMO'!AF15</f>
        <v>306.06</v>
      </c>
      <c r="V15" s="23" t="n">
        <f aca="false">(NORMSDIST((U15-336.1-(-1.339)*(F15-52.17)-(-48.795)*(R15-1.781))/51.63))*100</f>
        <v>51.4426503134028</v>
      </c>
      <c r="W15" s="0" t="n">
        <f aca="false">'Resumen BMO'!AE15</f>
        <v>329.66</v>
      </c>
      <c r="X15" s="23" t="n">
        <f aca="false">(NORMSDIST((W15-336.1-(-1.339)*(F15-52.17)-(-48.795)*(R15-1.781))/51.63))*100</f>
        <v>68.9088506325388</v>
      </c>
      <c r="Y15" s="0" t="n">
        <f aca="false">'Resumen BMO'!AG15</f>
        <v>311.13</v>
      </c>
      <c r="Z15" s="23" t="n">
        <f aca="false">(NORMSDIST((Y15-336.1-(-1.339)*(F15-52.17)-(-48.795)*(R15-1.781))/51.63))*100</f>
        <v>55.3444400446011</v>
      </c>
      <c r="AA15" s="0" t="n">
        <f aca="false">'Resumen BMO'!AD15</f>
        <v>285</v>
      </c>
      <c r="AB15" s="23" t="n">
        <f aca="false">(NORMSDIST((AA15-336.1-(-1.339)*(F15-52.17)-(-48.795)*(R15-1.781))/51.63))*100</f>
        <v>35.5045968939426</v>
      </c>
      <c r="AC15" s="0" t="n">
        <f aca="false">'Resumen BMO'!AB15</f>
        <v>188.65</v>
      </c>
      <c r="AD15" s="23" t="n">
        <f aca="false">(NORMSDIST((AC15-336.1-(-1.339)*(F15-52.17)-(-48.795)*(R15-1.781))/51.63))*100</f>
        <v>1.26139287549024</v>
      </c>
      <c r="AE15" s="0" t="n">
        <f aca="false">'Resumen BMO'!AC15</f>
        <v>271.82</v>
      </c>
      <c r="AF15" s="23" t="n">
        <f aca="false">(NORMSDIST((AE15-336.1-(-1.339)*(F15-52.17)-(-48.795)*(R15-1.781))/51.63))*100</f>
        <v>26.5326157897513</v>
      </c>
      <c r="AG15" s="0" t="n">
        <f aca="false">'Resumen RNL'!A41</f>
        <v>9802</v>
      </c>
      <c r="AH15" s="0" t="str">
        <f aca="false">'Resumen RNL'!E41</f>
        <v>R</v>
      </c>
      <c r="AI15" s="24" t="n">
        <f aca="false">'Resumen RNL'!H41</f>
        <v>3.5</v>
      </c>
      <c r="AJ15" s="0" t="n">
        <f aca="false">'Resumen RNL'!P41</f>
        <v>99</v>
      </c>
      <c r="AK15" s="25" t="n">
        <f aca="false">(NORMSDIST((AJ15-Tablas!$C$2-(Tablas!$E$2)*(F15-51.51)-(Tablas!$F$2)*(R15-1.773))/Tablas!$D$2))*100</f>
        <v>62.5895597613122</v>
      </c>
      <c r="AL15" s="0" t="n">
        <f aca="false">'Resumen RNL'!U41</f>
        <v>139</v>
      </c>
      <c r="AM15" s="25" t="n">
        <f aca="false">(NORMSDIST((AL15-Tablas!$C$17-(Tablas!$E$17)*(F15-51.51)-(Tablas!$F$17)*(R15-1.773))/Tablas!$D$17))*100</f>
        <v>90.2600934502117</v>
      </c>
      <c r="AN15" s="0" t="n">
        <f aca="false">'Resumen RNL'!T41</f>
        <v>85</v>
      </c>
      <c r="AO15" s="25" t="n">
        <f aca="false">(NORMSDIST((AN15-Tablas!$C$14-(Tablas!$E$14)*(F15-51.51)-(Tablas!$F$14)*(R15-1.773))/Tablas!$D$14))*100</f>
        <v>65.8299346783885</v>
      </c>
      <c r="AP15" s="0" t="n">
        <f aca="false">'Resumen RNL'!V41</f>
        <v>109</v>
      </c>
      <c r="AQ15" s="25" t="n">
        <f aca="false">(NORMSDIST((AP15-Tablas!$C$20-(Tablas!$E$20)*(F15-51.51)-(Tablas!$F$20)*(R15-1.773))/Tablas!$D$20))*100</f>
        <v>57.156343437262</v>
      </c>
      <c r="AR15" s="0" t="n">
        <f aca="false">'Resumen RNL'!S41</f>
        <v>104</v>
      </c>
      <c r="AS15" s="25" t="n">
        <f aca="false">(NORMSDIST((AR15-Tablas!$C$11-(Tablas!$E$11)*(F15-51.51)-(Tablas!$F$11)*(R15-1.773))/Tablas!$D$11))*100</f>
        <v>0.639153083902147</v>
      </c>
      <c r="AT15" s="0" t="n">
        <f aca="false">'Resumen RNL'!Q41</f>
        <v>75</v>
      </c>
      <c r="AU15" s="25" t="n">
        <f aca="false">(NORMSDIST((AT15-Tablas!$C$5-(Tablas!$E$5)*(F15-51.51)-(Tablas!$F$5)*(R15-1.773))/Tablas!$D$5))*100</f>
        <v>68.6885441505222</v>
      </c>
      <c r="AV15" s="0" t="n">
        <f aca="false">'Resumen RNL'!R41</f>
        <v>133</v>
      </c>
      <c r="AW15" s="25" t="n">
        <f aca="false">(NORMSDIST((AV15-Tablas!$C$8-(Tablas!$E$8)*(F15-51.51)-(Tablas!$F$8)*(R15-1.773))/Tablas!$D$8))*100</f>
        <v>59.9715080851225</v>
      </c>
      <c r="AX15" s="24" t="n">
        <f aca="false">'Resumen RNL'!H42</f>
        <v>4.1</v>
      </c>
      <c r="AY15" s="0" t="n">
        <f aca="false">'Resumen RNL'!P42</f>
        <v>83</v>
      </c>
      <c r="AZ15" s="26" t="n">
        <f aca="false">(NORMSDIST((AY15-Tablas!$C$3-(Tablas!$E$3)*(F15-51.51)-(Tablas!$F$3)*(R15-1.773))/Tablas!$D$3))*100</f>
        <v>49.5303856976134</v>
      </c>
      <c r="BA15" s="0" t="n">
        <f aca="false">'Resumen RNL'!U42</f>
        <v>116</v>
      </c>
      <c r="BB15" s="26" t="n">
        <f aca="false">(NORMSDIST((BA15-Tablas!$C$18-(Tablas!$E$18)*(F15-51.51)-(Tablas!$F$18)*(R15-1.773))/Tablas!$D$18))*100</f>
        <v>93.0322908813744</v>
      </c>
      <c r="BC15" s="0" t="n">
        <f aca="false">'Resumen RNL'!T42</f>
        <v>70</v>
      </c>
      <c r="BD15" s="26" t="n">
        <f aca="false">(NORMSDIST((BC15-Tablas!$C$15-(Tablas!$E$15)*(F15-51.51)-(Tablas!$F$15)*(R15-1.773))/Tablas!$D$15))*100</f>
        <v>61.4248967922764</v>
      </c>
      <c r="BE15" s="0" t="n">
        <f aca="false">'Resumen RNL'!V42</f>
        <v>85</v>
      </c>
      <c r="BF15" s="26" t="n">
        <f aca="false">(NORMSDIST((BE15-Tablas!$C$21-(Tablas!$E$21)*(F15-51.51)-(Tablas!$F$21)*(R15-1.773))/Tablas!$D$21))*100</f>
        <v>52.9334479780639</v>
      </c>
      <c r="BG15" s="0" t="n">
        <f aca="false">'Resumen RNL'!S42</f>
        <v>92</v>
      </c>
      <c r="BH15" s="26" t="n">
        <f aca="false">(NORMSDIST((BG15-Tablas!$C$12-(Tablas!$E$12)*(F15-51.51)-(Tablas!$F$12)*(R15-1.773))/Tablas!$D$12))*100</f>
        <v>0.496416466226996</v>
      </c>
      <c r="BI15" s="0" t="n">
        <f aca="false">'Resumen RNL'!Q42</f>
        <v>62</v>
      </c>
      <c r="BJ15" s="26" t="n">
        <f aca="false">(NORMSDIST((BI15-Tablas!$C$6-(Tablas!$E$6)*(F15-51.51)-(Tablas!$F$6)*(R15-1.773))/Tablas!$D$6))*100</f>
        <v>44.4090595031233</v>
      </c>
      <c r="BK15" s="0" t="n">
        <f aca="false">'Resumen RNL'!R42</f>
        <v>122</v>
      </c>
      <c r="BL15" s="26" t="n">
        <f aca="false">(NORMSDIST((BK15-Tablas!$C$9-(Tablas!$E$9)*(F15-51.51)-(Tablas!$F$9)*(R15-1.773))/Tablas!$D$9))*100</f>
        <v>57.9844960699751</v>
      </c>
      <c r="BM15" s="24" t="n">
        <f aca="false">'Resumen RNL'!H43</f>
        <v>4.7</v>
      </c>
      <c r="BN15" s="0" t="n">
        <f aca="false">'Resumen RNL'!P43</f>
        <v>73</v>
      </c>
      <c r="BO15" s="27" t="n">
        <f aca="false">(NORMSDIST((BN15-Tablas!$C$4-(Tablas!$E$4)*(F15-51.51)-(Tablas!$F$4)*(R15-1.773))/Tablas!$D$4))*100</f>
        <v>50.0818858678439</v>
      </c>
      <c r="BP15" s="0" t="n">
        <f aca="false">'Resumen RNL'!U43</f>
        <v>95</v>
      </c>
      <c r="BQ15" s="27" t="n">
        <f aca="false">(NORMSDIST((BP15-Tablas!$C$19-(Tablas!$E$19)*(F15-51.51)-(Tablas!$F$19)*(R15-1.773))/Tablas!$D$19))*100</f>
        <v>93.2999951905123</v>
      </c>
      <c r="BR15" s="0" t="n">
        <f aca="false">'Resumen RNL'!T43</f>
        <v>60</v>
      </c>
      <c r="BS15" s="27" t="n">
        <f aca="false">(NORMSDIST((BR15-Tablas!$C$16-(Tablas!$E$16)*(F15-51.51)-(Tablas!$F$16)*(R15-1.773))/Tablas!$D$16))*100</f>
        <v>58.8655310536401</v>
      </c>
      <c r="BT15" s="0" t="n">
        <f aca="false">'Resumen RNL'!V43</f>
        <v>71</v>
      </c>
      <c r="BU15" s="27" t="n">
        <f aca="false">(NORMSDIST((BT15-Tablas!$C$22-(Tablas!$E$22)*(F15-51.51)-(Tablas!$F$22)*(R15-1.773))/Tablas!$D$22))*100</f>
        <v>56.7992545823259</v>
      </c>
      <c r="BV15" s="0" t="n">
        <f aca="false">'Resumen RNL'!S43</f>
        <v>89</v>
      </c>
      <c r="BW15" s="27" t="n">
        <f aca="false">(NORMSDIST((BV15-Tablas!$C$13-(Tablas!$E$13)*(F15-51.51)-(Tablas!$F$13)*(R15-1.773))/Tablas!$D$13))*100</f>
        <v>2.34312504151521</v>
      </c>
      <c r="BX15" s="0" t="n">
        <f aca="false">'Resumen RNL'!Q43</f>
        <v>57</v>
      </c>
      <c r="BY15" s="27" t="n">
        <f aca="false">(NORMSDIST((BX15-Tablas!$C$7-(Tablas!$E$7)*(F15-51.51)-(Tablas!$F$7)*(R15-1.773))/Tablas!$D$7))*100</f>
        <v>43.1136217104761</v>
      </c>
      <c r="BZ15" s="0" t="n">
        <f aca="false">'Resumen RNL'!R43</f>
        <v>111</v>
      </c>
      <c r="CA15" s="27" t="n">
        <f aca="false">(NORMSDIST((BZ15-Tablas!$C$10-(Tablas!$E$10)*(F15-51.51)-(Tablas!$F$10)*(R15-1.773))/Tablas!$D$10))*100</f>
        <v>56.2832911773956</v>
      </c>
      <c r="CC15" s="28" t="n">
        <f aca="false">IF(T15&lt;=1,2,IF(AND(T15&gt;1,T15&lt;=5),1,0))</f>
        <v>0</v>
      </c>
      <c r="CD15" s="28" t="n">
        <f aca="false">IF(V15&lt;=1,2,IF(AND(V15&gt;1,V15&lt;=5),1,0))</f>
        <v>0</v>
      </c>
      <c r="CE15" s="28" t="n">
        <f aca="false">IF(X15&lt;=1,2,IF(AND(X15&gt;1,X15&lt;=5),1,0))</f>
        <v>0</v>
      </c>
      <c r="CF15" s="28" t="n">
        <f aca="false">IF(Z15&lt;=1,2,IF(AND(Z15&gt;1,Z15&lt;=5),1,0))</f>
        <v>0</v>
      </c>
      <c r="CG15" s="28" t="n">
        <f aca="false">IF(AB15&lt;=1,2,IF(AND(AB15&gt;1,AB15&lt;=5),1,0))</f>
        <v>0</v>
      </c>
      <c r="CH15" s="28" t="n">
        <f aca="false">IF(AD15&lt;=1,2,IF(AND(AD15&gt;1,AD15&lt;=5),1,0))</f>
        <v>1</v>
      </c>
      <c r="CI15" s="28" t="n">
        <f aca="false">IF(AF15&lt;=1,2,IF(AND(AF15&gt;1,AF15&lt;=5),1,0))</f>
        <v>0</v>
      </c>
      <c r="CK15" s="28" t="n">
        <f aca="false">IF(AK15&lt;=1,2,IF(AND(AK15&gt;1,AK15&lt;=5),1,0))</f>
        <v>0</v>
      </c>
      <c r="CL15" s="28" t="n">
        <f aca="false">IF(AM15&lt;=1,2,IF(AND(AM15&gt;1,AM15&lt;=5),1,0))</f>
        <v>0</v>
      </c>
      <c r="CM15" s="28" t="n">
        <f aca="false">IF(AO15&lt;=1,2,IF(AND(AO15&gt;1,AO15&lt;=5),1,0))</f>
        <v>0</v>
      </c>
      <c r="CN15" s="28" t="n">
        <f aca="false">IF(AQ15&lt;=1,2,IF(AND(AQ15&gt;1,AQ15&lt;=5),1,0))</f>
        <v>0</v>
      </c>
      <c r="CO15" s="28" t="n">
        <f aca="false">IF(AS15&lt;=1,2,IF(AND(AS15&gt;1,AS15&lt;=5),1,0))</f>
        <v>2</v>
      </c>
      <c r="CP15" s="28" t="n">
        <f aca="false">IF(AU15&lt;=1,2,IF(AND(AU15&gt;1,AU15&lt;=5),1,0))</f>
        <v>0</v>
      </c>
      <c r="CQ15" s="28" t="n">
        <f aca="false">IF(AW15&lt;=1,2,IF(AND(AW15&gt;1,AW15&lt;=5),1,0))</f>
        <v>0</v>
      </c>
      <c r="CS15" s="28" t="n">
        <f aca="false">IF(AZ15&lt;=1,2,IF(AND(AZ15&gt;1,AZ15&lt;=5),1,0))</f>
        <v>0</v>
      </c>
      <c r="CT15" s="28" t="n">
        <f aca="false">IF(BB15&lt;=1,2,IF(AND(BB15&gt;1,BB15&lt;=5),1,0))</f>
        <v>0</v>
      </c>
      <c r="CU15" s="28" t="n">
        <f aca="false">IF(BD15&lt;=1,2,IF(AND(BD15&gt;1,BD15&lt;=5),1,0))</f>
        <v>0</v>
      </c>
      <c r="CV15" s="28" t="n">
        <f aca="false">IF(BF15&lt;=1,2,IF(AND(BF15&gt;1,BF15&lt;=5),1,0))</f>
        <v>0</v>
      </c>
      <c r="CW15" s="28" t="n">
        <f aca="false">IF(BH15&lt;=1,2,IF(AND(BH15&gt;1,BH15&lt;=5),1,0))</f>
        <v>2</v>
      </c>
      <c r="CX15" s="28" t="n">
        <f aca="false">IF(BJ15&lt;=1,2,IF(AND(BJ15&gt;1,BJ15&lt;=5),1,0))</f>
        <v>0</v>
      </c>
      <c r="CY15" s="28" t="n">
        <f aca="false">IF(BL15&lt;=1,2,IF(AND(BL15&gt;1,BL15&lt;=5),1,0))</f>
        <v>0</v>
      </c>
      <c r="DA15" s="28" t="n">
        <f aca="false">IF(BO15&lt;=1,2,IF(AND(BO15&gt;1,BO15&lt;=5),1,0))</f>
        <v>0</v>
      </c>
      <c r="DB15" s="28" t="n">
        <f aca="false">IF(BQ15&lt;=1,2,IF(AND(BQ15&gt;1,BQ15&lt;=5),1,0))</f>
        <v>0</v>
      </c>
      <c r="DC15" s="28" t="n">
        <f aca="false">IF(BS15&lt;=1,2,IF(AND(BS15&gt;1,BS15&lt;=5),1,0))</f>
        <v>0</v>
      </c>
      <c r="DD15" s="28" t="n">
        <f aca="false">IF(BU15&lt;=1,2,IF(AND(BU15&gt;1,BU15&lt;=5),1,0))</f>
        <v>0</v>
      </c>
      <c r="DE15" s="28" t="n">
        <f aca="false">IF(BW15&lt;=1,2,IF(AND(BW15&gt;1,BW15&lt;=5),1,0))</f>
        <v>1</v>
      </c>
      <c r="DF15" s="28" t="n">
        <f aca="false">IF(BY15&lt;=1,2,IF(AND(BY15&gt;1,BY15&lt;=5),1,0))</f>
        <v>0</v>
      </c>
      <c r="DG15" s="28" t="n">
        <f aca="false">IF(CA15&lt;=1,2,IF(AND(CA15&gt;1,CA15&lt;=5),1,0))</f>
        <v>0</v>
      </c>
      <c r="DH15" s="24" t="n">
        <f aca="false">SUM(CC15:CI15,CK15:CP15,CQ15,CS15:CY15,DA15:DG15)</f>
        <v>6</v>
      </c>
    </row>
    <row r="16" customFormat="false" ht="14.9" hidden="false" customHeight="false" outlineLevel="0" collapsed="false">
      <c r="A16" s="0" t="n">
        <f aca="false">'Resumen BMO'!A16</f>
        <v>10730</v>
      </c>
      <c r="B16" s="0" t="s">
        <v>103</v>
      </c>
      <c r="C16" s="0" t="str">
        <f aca="false">'Resumen BMO'!E16</f>
        <v>M</v>
      </c>
      <c r="D16" s="0" t="str">
        <f aca="false">'Resumen BMO'!G16</f>
        <v>L</v>
      </c>
      <c r="E16" s="22" t="n">
        <f aca="false">'Resumen BMO'!M16</f>
        <v>43000</v>
      </c>
      <c r="F16" s="0" t="n">
        <f aca="false">'Resumen BMO'!N16</f>
        <v>78.4</v>
      </c>
      <c r="G16" s="0" t="n">
        <f aca="false">'Resumen BMO'!O16</f>
        <v>0.73</v>
      </c>
      <c r="H16" s="0" t="n">
        <f aca="false">'Resumen BMO'!P16</f>
        <v>5.983</v>
      </c>
      <c r="I16" s="0" t="n">
        <f aca="false">'Resumen BMO'!Q16</f>
        <v>3.872</v>
      </c>
      <c r="J16" s="0" t="n">
        <f aca="false">'Resumen BMO'!R16</f>
        <v>23</v>
      </c>
      <c r="K16" s="0" t="n">
        <f aca="false">'Resumen BMO'!S16</f>
        <v>27</v>
      </c>
      <c r="L16" s="0" t="n">
        <f aca="false">'Resumen BMO'!T16</f>
        <v>25</v>
      </c>
      <c r="M16" s="0" t="n">
        <f aca="false">'Resumen BMO'!U16</f>
        <v>20</v>
      </c>
      <c r="N16" s="0" t="n">
        <f aca="false">'Resumen BMO'!V16</f>
        <v>32</v>
      </c>
      <c r="O16" s="0" t="n">
        <f aca="false">'Resumen BMO'!W16</f>
        <v>24</v>
      </c>
      <c r="P16" s="0" t="n">
        <f aca="false">'Resumen BMO'!X16</f>
        <v>-12.16</v>
      </c>
      <c r="Q16" s="0" t="n">
        <f aca="false">'Resumen BMO'!Y16</f>
        <v>171</v>
      </c>
      <c r="R16" s="0" t="n">
        <f aca="false">'Resumen BMO'!Z16</f>
        <v>2.55</v>
      </c>
      <c r="S16" s="0" t="n">
        <f aca="false">'Resumen BMO'!AA16</f>
        <v>126</v>
      </c>
      <c r="T16" s="23" t="n">
        <f aca="false">(NORMSDIST((S16-336.1-(-1.339)*(F16-52.17)-(-48.795)*(R16-1.781))/51.63))*100</f>
        <v>0.388040559977323</v>
      </c>
      <c r="U16" s="0" t="n">
        <f aca="false">'Resumen BMO'!AF16</f>
        <v>146.76</v>
      </c>
      <c r="V16" s="23" t="n">
        <f aca="false">(NORMSDIST((U16-336.1-(-1.339)*(F16-52.17)-(-48.795)*(R16-1.781))/51.63))*100</f>
        <v>1.19040906141815</v>
      </c>
      <c r="W16" s="0" t="n">
        <f aca="false">'Resumen BMO'!AE16</f>
        <v>129.24</v>
      </c>
      <c r="X16" s="23" t="n">
        <f aca="false">(NORMSDIST((W16-336.1-(-1.339)*(F16-52.17)-(-48.795)*(R16-1.781))/51.63))*100</f>
        <v>0.466732803709668</v>
      </c>
      <c r="Y16" s="0" t="n">
        <f aca="false">'Resumen BMO'!AG16</f>
        <v>76.69</v>
      </c>
      <c r="Z16" s="23" t="n">
        <f aca="false">(NORMSDIST((Y16-336.1-(-1.339)*(F16-52.17)-(-48.795)*(R16-1.781))/51.63))*100</f>
        <v>0.0148807399100556</v>
      </c>
      <c r="AA16" s="0" t="n">
        <f aca="false">'Resumen BMO'!AD16</f>
        <v>82.84</v>
      </c>
      <c r="AB16" s="23" t="n">
        <f aca="false">(NORMSDIST((AA16-336.1-(-1.339)*(F16-52.17)-(-48.795)*(R16-1.781))/51.63))*100</f>
        <v>0.0234160491889265</v>
      </c>
      <c r="AC16" s="0" t="n">
        <f aca="false">'Resumen BMO'!AB16</f>
        <v>135.59</v>
      </c>
      <c r="AD16" s="23" t="n">
        <f aca="false">(NORMSDIST((AC16-336.1-(-1.339)*(F16-52.17)-(-48.795)*(R16-1.781))/51.63))*100</f>
        <v>0.663280870124658</v>
      </c>
      <c r="AE16" s="0" t="n">
        <f aca="false">'Resumen BMO'!AC16</f>
        <v>166.58</v>
      </c>
      <c r="AF16" s="23" t="n">
        <f aca="false">(NORMSDIST((AE16-336.1-(-1.339)*(F16-52.17)-(-48.795)*(R16-1.781))/51.63))*100</f>
        <v>3.03053128309078</v>
      </c>
      <c r="AG16" s="0" t="n">
        <f aca="false">'Resumen RNL'!A44</f>
        <v>10730</v>
      </c>
      <c r="AH16" s="0" t="str">
        <f aca="false">'Resumen RNL'!E44</f>
        <v>L</v>
      </c>
      <c r="AI16" s="24" t="n">
        <f aca="false">'Resumen RNL'!H44</f>
        <v>3.5</v>
      </c>
      <c r="AJ16" s="0" t="n">
        <f aca="false">'Resumen RNL'!P44</f>
        <v>63</v>
      </c>
      <c r="AK16" s="25" t="n">
        <f aca="false">(NORMSDIST((AJ16-Tablas!$C$2-(Tablas!$E$2)*(F16-51.51)-(Tablas!$F$2)*(R16-1.773))/Tablas!$D$2))*100</f>
        <v>0.00268954204118033</v>
      </c>
      <c r="AL16" s="0" t="n">
        <f aca="false">'Resumen RNL'!U44</f>
        <v>71</v>
      </c>
      <c r="AM16" s="25" t="n">
        <f aca="false">(NORMSDIST((AL16-Tablas!$C$17-(Tablas!$E$17)*(F16-51.51)-(Tablas!$F$17)*(R16-1.773))/Tablas!$D$17))*100</f>
        <v>3.14964846290747</v>
      </c>
      <c r="AN16" s="0" t="n">
        <f aca="false">'Resumen RNL'!T44</f>
        <v>55</v>
      </c>
      <c r="AO16" s="25" t="n">
        <f aca="false">(NORMSDIST((AN16-Tablas!$C$14-(Tablas!$E$14)*(F16-51.51)-(Tablas!$F$14)*(R16-1.773))/Tablas!$D$14))*100</f>
        <v>2.0892322498412</v>
      </c>
      <c r="AP16" s="0" t="n">
        <f aca="false">'Resumen RNL'!V44</f>
        <v>40</v>
      </c>
      <c r="AQ16" s="25" t="n">
        <f aca="false">(NORMSDIST((AP16-Tablas!$C$20-(Tablas!$E$20)*(F16-51.51)-(Tablas!$F$20)*(R16-1.773))/Tablas!$D$20))*100</f>
        <v>0.117904510121542</v>
      </c>
      <c r="AR16" s="0" t="n">
        <f aca="false">'Resumen RNL'!S44</f>
        <v>31</v>
      </c>
      <c r="AS16" s="25" t="n">
        <f aca="false">(NORMSDIST((AR16-Tablas!$C$11-(Tablas!$E$11)*(F16-51.51)-(Tablas!$F$11)*(R16-1.773))/Tablas!$D$11))*100</f>
        <v>1.49692088756326E-010</v>
      </c>
      <c r="AT16" s="0" t="n">
        <f aca="false">'Resumen RNL'!Q44</f>
        <v>68</v>
      </c>
      <c r="AU16" s="25" t="n">
        <f aca="false">(NORMSDIST((AT16-Tablas!$C$5-(Tablas!$E$5)*(F16-51.51)-(Tablas!$F$5)*(R16-1.773))/Tablas!$D$5))*100</f>
        <v>38.1048049928506</v>
      </c>
      <c r="AV16" s="0" t="n">
        <f aca="false">'Resumen RNL'!R44</f>
        <v>120</v>
      </c>
      <c r="AW16" s="25" t="n">
        <f aca="false">(NORMSDIST((AV16-Tablas!$C$8-(Tablas!$E$8)*(F16-51.51)-(Tablas!$F$8)*(R16-1.773))/Tablas!$D$8))*100</f>
        <v>26.135932580986</v>
      </c>
      <c r="AX16" s="24" t="n">
        <f aca="false">'Resumen RNL'!H45</f>
        <v>4.1</v>
      </c>
      <c r="AY16" s="0" t="n">
        <f aca="false">'Resumen RNL'!P45</f>
        <v>52</v>
      </c>
      <c r="AZ16" s="26" t="n">
        <f aca="false">(NORMSDIST((AY16-Tablas!$C$3-(Tablas!$E$3)*(F16-51.51)-(Tablas!$F$3)*(R16-1.773))/Tablas!$D$3))*100</f>
        <v>0.000550617886065602</v>
      </c>
      <c r="BA16" s="0" t="n">
        <f aca="false">'Resumen RNL'!U45</f>
        <v>34</v>
      </c>
      <c r="BB16" s="26" t="n">
        <f aca="false">(NORMSDIST((BA16-Tablas!$C$18-(Tablas!$E$18)*(F16-51.51)-(Tablas!$F$18)*(R16-1.773))/Tablas!$D$18))*100</f>
        <v>0.14252772926339</v>
      </c>
      <c r="BC16" s="0" t="n">
        <f aca="false">'Resumen RNL'!T45</f>
        <v>46</v>
      </c>
      <c r="BD16" s="26" t="n">
        <f aca="false">(NORMSDIST((BC16-Tablas!$C$15-(Tablas!$E$15)*(F16-51.51)-(Tablas!$F$15)*(R16-1.773))/Tablas!$D$15))*100</f>
        <v>1.54944561983296</v>
      </c>
      <c r="BE16" s="0" t="n">
        <f aca="false">'Resumen RNL'!V45</f>
        <v>55</v>
      </c>
      <c r="BF16" s="26" t="n">
        <f aca="false">(NORMSDIST((BE16-Tablas!$C$21-(Tablas!$E$21)*(F16-51.51)-(Tablas!$F$21)*(R16-1.773))/Tablas!$D$21))*100</f>
        <v>5.54165906503631</v>
      </c>
      <c r="BG16" s="0" t="n">
        <f aca="false">'Resumen RNL'!S45</f>
        <v>39</v>
      </c>
      <c r="BH16" s="26" t="n">
        <f aca="false">(NORMSDIST((BG16-Tablas!$C$12-(Tablas!$E$12)*(F16-51.51)-(Tablas!$F$12)*(R16-1.773))/Tablas!$D$12))*100</f>
        <v>2.00443528614237E-008</v>
      </c>
      <c r="BI16" s="0" t="n">
        <f aca="false">'Resumen RNL'!Q45</f>
        <v>55</v>
      </c>
      <c r="BJ16" s="26" t="n">
        <f aca="false">(NORMSDIST((BI16-Tablas!$C$6-(Tablas!$E$6)*(F16-51.51)-(Tablas!$F$6)*(R16-1.773))/Tablas!$D$6))*100</f>
        <v>14.3152010231149</v>
      </c>
      <c r="BK16" s="0" t="n">
        <f aca="false">'Resumen RNL'!R45</f>
        <v>91</v>
      </c>
      <c r="BL16" s="26" t="n">
        <f aca="false">(NORMSDIST((BK16-Tablas!$C$9-(Tablas!$E$9)*(F16-51.51)-(Tablas!$F$9)*(R16-1.773))/Tablas!$D$9))*100</f>
        <v>2.38173307722244</v>
      </c>
      <c r="BM16" s="24" t="n">
        <f aca="false">'Resumen RNL'!H46</f>
        <v>4.7</v>
      </c>
      <c r="BN16" s="0" t="n">
        <f aca="false">'Resumen RNL'!P46</f>
        <v>35</v>
      </c>
      <c r="BO16" s="27" t="n">
        <f aca="false">(NORMSDIST((BN16-Tablas!$C$4-(Tablas!$E$4)*(F16-51.51)-(Tablas!$F$4)*(R16-1.773))/Tablas!$D$4))*100</f>
        <v>1.55056377150306E-007</v>
      </c>
      <c r="BP16" s="0" t="n">
        <f aca="false">'Resumen RNL'!U46</f>
        <v>6</v>
      </c>
      <c r="BQ16" s="27" t="n">
        <f aca="false">(NORMSDIST((BP16-Tablas!$C$19-(Tablas!$E$19)*(F16-51.51)-(Tablas!$F$19)*(R16-1.773))/Tablas!$D$19))*100</f>
        <v>0.000656301051192173</v>
      </c>
      <c r="BR16" s="0" t="n">
        <f aca="false">'Resumen RNL'!T46</f>
        <v>42</v>
      </c>
      <c r="BS16" s="27" t="n">
        <f aca="false">(NORMSDIST((BR16-Tablas!$C$16-(Tablas!$E$16)*(F16-51.51)-(Tablas!$F$16)*(R16-1.773))/Tablas!$D$16))*100</f>
        <v>2.44083602497319</v>
      </c>
      <c r="BT16" s="0" t="n">
        <f aca="false">'Resumen RNL'!V46</f>
        <v>35</v>
      </c>
      <c r="BU16" s="27" t="n">
        <f aca="false">(NORMSDIST((BT16-Tablas!$C$22-(Tablas!$E$22)*(F16-51.51)-(Tablas!$F$22)*(R16-1.773))/Tablas!$D$22))*100</f>
        <v>0.964814838598034</v>
      </c>
      <c r="BV16" s="0" t="n">
        <f aca="false">'Resumen RNL'!S46</f>
        <v>11</v>
      </c>
      <c r="BW16" s="27" t="n">
        <f aca="false">(NORMSDIST((BV16-Tablas!$C$13-(Tablas!$E$13)*(F16-51.51)-(Tablas!$F$13)*(R16-1.773))/Tablas!$D$13))*100</f>
        <v>1.09935722520643E-012</v>
      </c>
      <c r="BX16" s="0" t="n">
        <f aca="false">'Resumen RNL'!Q46</f>
        <v>28</v>
      </c>
      <c r="BY16" s="27" t="n">
        <f aca="false">(NORMSDIST((BX16-Tablas!$C$7-(Tablas!$E$7)*(F16-51.51)-(Tablas!$F$7)*(R16-1.773))/Tablas!$D$7))*100</f>
        <v>0.00270957938158894</v>
      </c>
      <c r="BZ16" s="0" t="n">
        <f aca="false">'Resumen RNL'!R46</f>
        <v>82</v>
      </c>
      <c r="CA16" s="27" t="n">
        <f aca="false">(NORMSDIST((BZ16-Tablas!$C$10-(Tablas!$E$10)*(F16-51.51)-(Tablas!$F$10)*(R16-1.773))/Tablas!$D$10))*100</f>
        <v>1.61883685644922</v>
      </c>
      <c r="CC16" s="28" t="n">
        <f aca="false">IF(T16&lt;=1,2,IF(AND(T16&gt;1,T16&lt;=5),1,0))</f>
        <v>2</v>
      </c>
      <c r="CD16" s="28" t="n">
        <f aca="false">IF(V16&lt;=1,2,IF(AND(V16&gt;1,V16&lt;=5),1,0))</f>
        <v>1</v>
      </c>
      <c r="CE16" s="28" t="n">
        <f aca="false">IF(X16&lt;=1,2,IF(AND(X16&gt;1,X16&lt;=5),1,0))</f>
        <v>2</v>
      </c>
      <c r="CF16" s="28" t="n">
        <f aca="false">IF(Z16&lt;=1,2,IF(AND(Z16&gt;1,Z16&lt;=5),1,0))</f>
        <v>2</v>
      </c>
      <c r="CG16" s="28" t="n">
        <f aca="false">IF(AB16&lt;=1,2,IF(AND(AB16&gt;1,AB16&lt;=5),1,0))</f>
        <v>2</v>
      </c>
      <c r="CH16" s="28" t="n">
        <f aca="false">IF(AD16&lt;=1,2,IF(AND(AD16&gt;1,AD16&lt;=5),1,0))</f>
        <v>2</v>
      </c>
      <c r="CI16" s="28" t="n">
        <f aca="false">IF(AF16&lt;=1,2,IF(AND(AF16&gt;1,AF16&lt;=5),1,0))</f>
        <v>1</v>
      </c>
      <c r="CK16" s="28" t="n">
        <f aca="false">IF(AK16&lt;=1,2,IF(AND(AK16&gt;1,AK16&lt;=5),1,0))</f>
        <v>2</v>
      </c>
      <c r="CL16" s="28" t="n">
        <f aca="false">IF(AM16&lt;=1,2,IF(AND(AM16&gt;1,AM16&lt;=5),1,0))</f>
        <v>1</v>
      </c>
      <c r="CM16" s="28" t="n">
        <f aca="false">IF(AO16&lt;=1,2,IF(AND(AO16&gt;1,AO16&lt;=5),1,0))</f>
        <v>1</v>
      </c>
      <c r="CN16" s="28" t="n">
        <f aca="false">IF(AQ16&lt;=1,2,IF(AND(AQ16&gt;1,AQ16&lt;=5),1,0))</f>
        <v>2</v>
      </c>
      <c r="CO16" s="28" t="n">
        <f aca="false">IF(AS16&lt;=1,2,IF(AND(AS16&gt;1,AS16&lt;=5),1,0))</f>
        <v>2</v>
      </c>
      <c r="CP16" s="28" t="n">
        <f aca="false">IF(AU16&lt;=1,2,IF(AND(AU16&gt;1,AU16&lt;=5),1,0))</f>
        <v>0</v>
      </c>
      <c r="CQ16" s="28" t="n">
        <f aca="false">IF(AW16&lt;=1,2,IF(AND(AW16&gt;1,AW16&lt;=5),1,0))</f>
        <v>0</v>
      </c>
      <c r="CS16" s="28" t="n">
        <f aca="false">IF(AZ16&lt;=1,2,IF(AND(AZ16&gt;1,AZ16&lt;=5),1,0))</f>
        <v>2</v>
      </c>
      <c r="CT16" s="28" t="n">
        <f aca="false">IF(BB16&lt;=1,2,IF(AND(BB16&gt;1,BB16&lt;=5),1,0))</f>
        <v>2</v>
      </c>
      <c r="CU16" s="28" t="n">
        <f aca="false">IF(BD16&lt;=1,2,IF(AND(BD16&gt;1,BD16&lt;=5),1,0))</f>
        <v>1</v>
      </c>
      <c r="CV16" s="28" t="n">
        <f aca="false">IF(BF16&lt;=1,2,IF(AND(BF16&gt;1,BF16&lt;=5),1,0))</f>
        <v>0</v>
      </c>
      <c r="CW16" s="28" t="n">
        <f aca="false">IF(BH16&lt;=1,2,IF(AND(BH16&gt;1,BH16&lt;=5),1,0))</f>
        <v>2</v>
      </c>
      <c r="CX16" s="28" t="n">
        <f aca="false">IF(BJ16&lt;=1,2,IF(AND(BJ16&gt;1,BJ16&lt;=5),1,0))</f>
        <v>0</v>
      </c>
      <c r="CY16" s="28" t="n">
        <f aca="false">IF(BL16&lt;=1,2,IF(AND(BL16&gt;1,BL16&lt;=5),1,0))</f>
        <v>1</v>
      </c>
      <c r="DA16" s="28" t="n">
        <f aca="false">IF(BO16&lt;=1,2,IF(AND(BO16&gt;1,BO16&lt;=5),1,0))</f>
        <v>2</v>
      </c>
      <c r="DB16" s="28" t="n">
        <f aca="false">IF(BQ16&lt;=1,2,IF(AND(BQ16&gt;1,BQ16&lt;=5),1,0))</f>
        <v>2</v>
      </c>
      <c r="DC16" s="28" t="n">
        <f aca="false">IF(BS16&lt;=1,2,IF(AND(BS16&gt;1,BS16&lt;=5),1,0))</f>
        <v>1</v>
      </c>
      <c r="DD16" s="28" t="n">
        <f aca="false">IF(BU16&lt;=1,2,IF(AND(BU16&gt;1,BU16&lt;=5),1,0))</f>
        <v>2</v>
      </c>
      <c r="DE16" s="28" t="n">
        <f aca="false">IF(BW16&lt;=1,2,IF(AND(BW16&gt;1,BW16&lt;=5),1,0))</f>
        <v>2</v>
      </c>
      <c r="DF16" s="28" t="n">
        <f aca="false">IF(BY16&lt;=1,2,IF(AND(BY16&gt;1,BY16&lt;=5),1,0))</f>
        <v>2</v>
      </c>
      <c r="DG16" s="28" t="n">
        <f aca="false">IF(CA16&lt;=1,2,IF(AND(CA16&gt;1,CA16&lt;=5),1,0))</f>
        <v>1</v>
      </c>
      <c r="DH16" s="24" t="n">
        <f aca="false">SUM(CC16:CI16,CK16:CP16,CQ16,CS16:CY16,DA16:DG16)</f>
        <v>40</v>
      </c>
    </row>
    <row r="17" customFormat="false" ht="14.9" hidden="false" customHeight="false" outlineLevel="0" collapsed="false">
      <c r="A17" s="0" t="n">
        <f aca="false">'Resumen BMO'!A17</f>
        <v>10730</v>
      </c>
      <c r="B17" s="0" t="s">
        <v>103</v>
      </c>
      <c r="C17" s="0" t="str">
        <f aca="false">'Resumen BMO'!E17</f>
        <v>M</v>
      </c>
      <c r="D17" s="0" t="str">
        <f aca="false">'Resumen BMO'!G17</f>
        <v>R</v>
      </c>
      <c r="E17" s="22" t="n">
        <f aca="false">'Resumen BMO'!M17</f>
        <v>43000</v>
      </c>
      <c r="F17" s="0" t="n">
        <f aca="false">'Resumen BMO'!N17</f>
        <v>78.4</v>
      </c>
      <c r="G17" s="0" t="n">
        <f aca="false">'Resumen BMO'!O17</f>
        <v>0.12</v>
      </c>
      <c r="H17" s="0" t="n">
        <f aca="false">'Resumen BMO'!P17</f>
        <v>6.045</v>
      </c>
      <c r="I17" s="0" t="n">
        <f aca="false">'Resumen BMO'!Q17</f>
        <v>3.872</v>
      </c>
      <c r="J17" s="0" t="n">
        <f aca="false">'Resumen BMO'!R17</f>
        <v>23</v>
      </c>
      <c r="K17" s="0" t="n">
        <f aca="false">'Resumen BMO'!S17</f>
        <v>26</v>
      </c>
      <c r="L17" s="0" t="n">
        <f aca="false">'Resumen BMO'!T17</f>
        <v>24</v>
      </c>
      <c r="M17" s="0" t="n">
        <f aca="false">'Resumen BMO'!U17</f>
        <v>18</v>
      </c>
      <c r="N17" s="0" t="n">
        <f aca="false">'Resumen BMO'!V17</f>
        <v>33</v>
      </c>
      <c r="O17" s="0" t="n">
        <f aca="false">'Resumen BMO'!W17</f>
        <v>25</v>
      </c>
      <c r="P17" s="0" t="n">
        <f aca="false">'Resumen BMO'!X17</f>
        <v>-5.7</v>
      </c>
      <c r="Q17" s="0" t="n">
        <f aca="false">'Resumen BMO'!Y17</f>
        <v>73</v>
      </c>
      <c r="R17" s="0" t="n">
        <f aca="false">'Resumen BMO'!Z17</f>
        <v>1.855</v>
      </c>
      <c r="S17" s="0" t="n">
        <f aca="false">'Resumen BMO'!AA17</f>
        <v>93.27</v>
      </c>
      <c r="T17" s="23" t="n">
        <f aca="false">(NORMSDIST((S17-336.1-(-1.339)*(F17-52.17)-(-48.795)*(R17-1.781))/51.63))*100</f>
        <v>0.00385768148693787</v>
      </c>
      <c r="U17" s="0" t="n">
        <f aca="false">'Resumen BMO'!AF17</f>
        <v>124.04</v>
      </c>
      <c r="V17" s="23" t="n">
        <f aca="false">(NORMSDIST((U17-336.1-(-1.339)*(F17-52.17)-(-48.795)*(R17-1.781))/51.63))*100</f>
        <v>0.0393819594599699</v>
      </c>
      <c r="W17" s="0" t="n">
        <f aca="false">'Resumen BMO'!AE17</f>
        <v>113.75</v>
      </c>
      <c r="X17" s="23" t="n">
        <f aca="false">(NORMSDIST((W17-336.1-(-1.339)*(F17-52.17)-(-48.795)*(R17-1.781))/51.63))*100</f>
        <v>0.0187982036364773</v>
      </c>
      <c r="Y17" s="0" t="n">
        <f aca="false">'Resumen BMO'!AG17</f>
        <v>157.77</v>
      </c>
      <c r="Z17" s="23" t="n">
        <f aca="false">(NORMSDIST((Y17-336.1-(-1.339)*(F17-52.17)-(-48.795)*(R17-1.781))/51.63))*100</f>
        <v>0.342757559937959</v>
      </c>
      <c r="AA17" s="0" t="n">
        <f aca="false">'Resumen BMO'!AD17</f>
        <v>96.66</v>
      </c>
      <c r="AB17" s="23" t="n">
        <f aca="false">(NORMSDIST((AA17-336.1-(-1.339)*(F17-52.17)-(-48.795)*(R17-1.781))/51.63))*100</f>
        <v>0.00506588719800542</v>
      </c>
      <c r="AC17" s="0" t="n">
        <f aca="false">'Resumen BMO'!AB17</f>
        <v>41.69</v>
      </c>
      <c r="AD17" s="23" t="n">
        <f aca="false">(NORMSDIST((AC17-336.1-(-1.339)*(F17-52.17)-(-48.795)*(R17-1.781))/51.63))*100</f>
        <v>3.67074163976288E-005</v>
      </c>
      <c r="AE17" s="0" t="n">
        <f aca="false">'Resumen BMO'!AC17</f>
        <v>54.45</v>
      </c>
      <c r="AF17" s="23" t="n">
        <f aca="false">(NORMSDIST((AE17-336.1-(-1.339)*(F17-52.17)-(-48.795)*(R17-1.781))/51.63))*100</f>
        <v>0.000126956478181916</v>
      </c>
      <c r="AG17" s="0" t="n">
        <f aca="false">'Resumen RNL'!A47</f>
        <v>10730</v>
      </c>
      <c r="AH17" s="0" t="str">
        <f aca="false">'Resumen RNL'!E47</f>
        <v>R</v>
      </c>
      <c r="AI17" s="24" t="n">
        <f aca="false">'Resumen RNL'!H47</f>
        <v>3.5</v>
      </c>
      <c r="AJ17" s="0" t="n">
        <f aca="false">'Resumen RNL'!P47</f>
        <v>31</v>
      </c>
      <c r="AK17" s="25" t="n">
        <f aca="false">(NORMSDIST((AJ17-Tablas!$C$2-(Tablas!$E$2)*(F17-51.51)-(Tablas!$F$2)*(R17-1.773))/Tablas!$D$2))*100</f>
        <v>2.19363452595639E-011</v>
      </c>
      <c r="AL17" s="0" t="n">
        <f aca="false">'Resumen RNL'!U47</f>
        <v>34</v>
      </c>
      <c r="AM17" s="25" t="n">
        <f aca="false">(NORMSDIST((AL17-Tablas!$C$17-(Tablas!$E$17)*(F17-51.51)-(Tablas!$F$17)*(R17-1.773))/Tablas!$D$17))*100</f>
        <v>0.0703177552959261</v>
      </c>
      <c r="AN17" s="0" t="n">
        <f aca="false">'Resumen RNL'!T47</f>
        <v>37</v>
      </c>
      <c r="AO17" s="25" t="n">
        <f aca="false">(NORMSDIST((AN17-Tablas!$C$14-(Tablas!$E$14)*(F17-51.51)-(Tablas!$F$14)*(R17-1.773))/Tablas!$D$14))*100</f>
        <v>0.0574367306600393</v>
      </c>
      <c r="AP17" s="0" t="n">
        <f aca="false">'Resumen RNL'!V47</f>
        <v>44</v>
      </c>
      <c r="AQ17" s="25" t="n">
        <f aca="false">(NORMSDIST((AP17-Tablas!$C$20-(Tablas!$E$20)*(F17-51.51)-(Tablas!$F$20)*(R17-1.773))/Tablas!$D$20))*100</f>
        <v>0.467549939854984</v>
      </c>
      <c r="AR17" s="0" t="n">
        <f aca="false">'Resumen RNL'!S47</f>
        <v>30</v>
      </c>
      <c r="AS17" s="25" t="n">
        <f aca="false">(NORMSDIST((AR17-Tablas!$C$11-(Tablas!$E$11)*(F17-51.51)-(Tablas!$F$11)*(R17-1.773))/Tablas!$D$11))*100</f>
        <v>2.82686310737341E-009</v>
      </c>
      <c r="AT17" s="0" t="n">
        <f aca="false">'Resumen RNL'!Q47</f>
        <v>15</v>
      </c>
      <c r="AU17" s="25" t="n">
        <f aca="false">(NORMSDIST((AT17-Tablas!$C$5-(Tablas!$E$5)*(F17-51.51)-(Tablas!$F$5)*(R17-1.773))/Tablas!$D$5))*100</f>
        <v>1.46905273997036E-006</v>
      </c>
      <c r="AV17" s="0" t="n">
        <f aca="false">'Resumen RNL'!R47</f>
        <v>37</v>
      </c>
      <c r="AW17" s="25" t="n">
        <f aca="false">(NORMSDIST((AV17-Tablas!$C$8-(Tablas!$E$8)*(F17-51.51)-(Tablas!$F$8)*(R17-1.773))/Tablas!$D$8))*100</f>
        <v>0.000387465736715129</v>
      </c>
      <c r="AX17" s="24" t="n">
        <f aca="false">'Resumen RNL'!H48</f>
        <v>4.1</v>
      </c>
      <c r="AY17" s="0" t="n">
        <f aca="false">'Resumen RNL'!P48</f>
        <v>31</v>
      </c>
      <c r="AZ17" s="26" t="n">
        <f aca="false">(NORMSDIST((AY17-Tablas!$C$3-(Tablas!$E$3)*(F17-51.51)-(Tablas!$F$3)*(R17-1.773))/Tablas!$D$3))*100</f>
        <v>9.41384391224015E-010</v>
      </c>
      <c r="BA17" s="0" t="n">
        <f aca="false">'Resumen RNL'!U48</f>
        <v>21</v>
      </c>
      <c r="BB17" s="26" t="n">
        <f aca="false">(NORMSDIST((BA17-Tablas!$C$18-(Tablas!$E$18)*(F17-51.51)-(Tablas!$F$18)*(R17-1.773))/Tablas!$D$18))*100</f>
        <v>0.0302457457556123</v>
      </c>
      <c r="BC17" s="0" t="n">
        <f aca="false">'Resumen RNL'!T48</f>
        <v>42</v>
      </c>
      <c r="BD17" s="26" t="n">
        <f aca="false">(NORMSDIST((BC17-Tablas!$C$15-(Tablas!$E$15)*(F17-51.51)-(Tablas!$F$15)*(R17-1.773))/Tablas!$D$15))*100</f>
        <v>1.01616125476617</v>
      </c>
      <c r="BE17" s="0" t="n">
        <f aca="false">'Resumen RNL'!V48</f>
        <v>45</v>
      </c>
      <c r="BF17" s="26" t="n">
        <f aca="false">(NORMSDIST((BE17-Tablas!$C$21-(Tablas!$E$21)*(F17-51.51)-(Tablas!$F$21)*(R17-1.773))/Tablas!$D$21))*100</f>
        <v>2.57828388161971</v>
      </c>
      <c r="BG17" s="0" t="n">
        <f aca="false">'Resumen RNL'!S48</f>
        <v>52</v>
      </c>
      <c r="BH17" s="26" t="n">
        <f aca="false">(NORMSDIST((BG17-Tablas!$C$12-(Tablas!$E$12)*(F17-51.51)-(Tablas!$F$12)*(R17-1.773))/Tablas!$D$12))*100</f>
        <v>4.19553547611266E-005</v>
      </c>
      <c r="BI17" s="0" t="n">
        <f aca="false">'Resumen RNL'!Q48</f>
        <v>8</v>
      </c>
      <c r="BJ17" s="26" t="n">
        <f aca="false">(NORMSDIST((BI17-Tablas!$C$6-(Tablas!$E$6)*(F17-51.51)-(Tablas!$F$6)*(R17-1.773))/Tablas!$D$6))*100</f>
        <v>3.45039023846779E-008</v>
      </c>
      <c r="BK17" s="0" t="n">
        <f aca="false">'Resumen RNL'!R48</f>
        <v>31</v>
      </c>
      <c r="BL17" s="26" t="n">
        <f aca="false">(NORMSDIST((BK17-Tablas!$C$9-(Tablas!$E$9)*(F17-51.51)-(Tablas!$F$9)*(R17-1.773))/Tablas!$D$9))*100</f>
        <v>1.6619392185685E-005</v>
      </c>
      <c r="BM17" s="24" t="n">
        <f aca="false">'Resumen RNL'!H49</f>
        <v>4.7</v>
      </c>
      <c r="BN17" s="0" t="n">
        <f aca="false">'Resumen RNL'!P49</f>
        <v>26</v>
      </c>
      <c r="BO17" s="27" t="n">
        <f aca="false">(NORMSDIST((BN17-Tablas!$C$4-(Tablas!$E$4)*(F17-51.51)-(Tablas!$F$4)*(R17-1.773))/Tablas!$D$4))*100</f>
        <v>4.30424754175758E-010</v>
      </c>
      <c r="BP17" s="0" t="n">
        <f aca="false">'Resumen RNL'!U49</f>
        <v>11</v>
      </c>
      <c r="BQ17" s="27" t="n">
        <f aca="false">(NORMSDIST((BP17-Tablas!$C$19-(Tablas!$E$19)*(F17-51.51)-(Tablas!$F$19)*(R17-1.773))/Tablas!$D$19))*100</f>
        <v>0.00562904133333669</v>
      </c>
      <c r="BR17" s="0" t="n">
        <f aca="false">'Resumen RNL'!T49</f>
        <v>35</v>
      </c>
      <c r="BS17" s="27" t="n">
        <f aca="false">(NORMSDIST((BR17-Tablas!$C$16-(Tablas!$E$16)*(F17-51.51)-(Tablas!$F$16)*(R17-1.773))/Tablas!$D$16))*100</f>
        <v>0.480504701052129</v>
      </c>
      <c r="BT17" s="0" t="n">
        <f aca="false">'Resumen RNL'!V49</f>
        <v>37</v>
      </c>
      <c r="BU17" s="27" t="n">
        <f aca="false">(NORMSDIST((BT17-Tablas!$C$22-(Tablas!$E$22)*(F17-51.51)-(Tablas!$F$22)*(R17-1.773))/Tablas!$D$22))*100</f>
        <v>2.45370992639808</v>
      </c>
      <c r="BV17" s="0" t="n">
        <f aca="false">'Resumen RNL'!S49</f>
        <v>37</v>
      </c>
      <c r="BW17" s="27" t="n">
        <f aca="false">(NORMSDIST((BV17-Tablas!$C$13-(Tablas!$E$13)*(F17-51.51)-(Tablas!$F$13)*(R17-1.773))/Tablas!$D$13))*100</f>
        <v>3.41341189196994E-006</v>
      </c>
      <c r="BX17" s="0" t="n">
        <f aca="false">'Resumen RNL'!Q49</f>
        <v>14</v>
      </c>
      <c r="BY17" s="27" t="n">
        <f aca="false">(NORMSDIST((BX17-Tablas!$C$7-(Tablas!$E$7)*(F17-51.51)-(Tablas!$F$7)*(R17-1.773))/Tablas!$D$7))*100</f>
        <v>1.18837739869294E-006</v>
      </c>
      <c r="BZ17" s="0" t="n">
        <f aca="false">'Resumen RNL'!R49</f>
        <v>24</v>
      </c>
      <c r="CA17" s="27" t="n">
        <f aca="false">(NORMSDIST((BZ17-Tablas!$C$10-(Tablas!$E$10)*(F17-51.51)-(Tablas!$F$10)*(R17-1.773))/Tablas!$D$10))*100</f>
        <v>8.96973655116258E-007</v>
      </c>
      <c r="CC17" s="28" t="n">
        <f aca="false">IF(T17&lt;=1,2,IF(AND(T17&gt;1,T17&lt;=5),1,0))</f>
        <v>2</v>
      </c>
      <c r="CD17" s="28" t="n">
        <f aca="false">IF(V17&lt;=1,2,IF(AND(V17&gt;1,V17&lt;=5),1,0))</f>
        <v>2</v>
      </c>
      <c r="CE17" s="28" t="n">
        <f aca="false">IF(X17&lt;=1,2,IF(AND(X17&gt;1,X17&lt;=5),1,0))</f>
        <v>2</v>
      </c>
      <c r="CF17" s="28" t="n">
        <f aca="false">IF(Z17&lt;=1,2,IF(AND(Z17&gt;1,Z17&lt;=5),1,0))</f>
        <v>2</v>
      </c>
      <c r="CG17" s="28" t="n">
        <f aca="false">IF(AB17&lt;=1,2,IF(AND(AB17&gt;1,AB17&lt;=5),1,0))</f>
        <v>2</v>
      </c>
      <c r="CH17" s="28" t="n">
        <f aca="false">IF(AD17&lt;=1,2,IF(AND(AD17&gt;1,AD17&lt;=5),1,0))</f>
        <v>2</v>
      </c>
      <c r="CI17" s="28" t="n">
        <f aca="false">IF(AF17&lt;=1,2,IF(AND(AF17&gt;1,AF17&lt;=5),1,0))</f>
        <v>2</v>
      </c>
      <c r="CK17" s="28" t="n">
        <f aca="false">IF(AK17&lt;=1,2,IF(AND(AK17&gt;1,AK17&lt;=5),1,0))</f>
        <v>2</v>
      </c>
      <c r="CL17" s="28" t="n">
        <f aca="false">IF(AM17&lt;=1,2,IF(AND(AM17&gt;1,AM17&lt;=5),1,0))</f>
        <v>2</v>
      </c>
      <c r="CM17" s="28" t="n">
        <f aca="false">IF(AO17&lt;=1,2,IF(AND(AO17&gt;1,AO17&lt;=5),1,0))</f>
        <v>2</v>
      </c>
      <c r="CN17" s="28" t="n">
        <f aca="false">IF(AQ17&lt;=1,2,IF(AND(AQ17&gt;1,AQ17&lt;=5),1,0))</f>
        <v>2</v>
      </c>
      <c r="CO17" s="28" t="n">
        <f aca="false">IF(AS17&lt;=1,2,IF(AND(AS17&gt;1,AS17&lt;=5),1,0))</f>
        <v>2</v>
      </c>
      <c r="CP17" s="28" t="n">
        <f aca="false">IF(AU17&lt;=1,2,IF(AND(AU17&gt;1,AU17&lt;=5),1,0))</f>
        <v>2</v>
      </c>
      <c r="CQ17" s="28" t="n">
        <f aca="false">IF(AW17&lt;=1,2,IF(AND(AW17&gt;1,AW17&lt;=5),1,0))</f>
        <v>2</v>
      </c>
      <c r="CS17" s="28" t="n">
        <f aca="false">IF(AZ17&lt;=1,2,IF(AND(AZ17&gt;1,AZ17&lt;=5),1,0))</f>
        <v>2</v>
      </c>
      <c r="CT17" s="28" t="n">
        <f aca="false">IF(BB17&lt;=1,2,IF(AND(BB17&gt;1,BB17&lt;=5),1,0))</f>
        <v>2</v>
      </c>
      <c r="CU17" s="28" t="n">
        <f aca="false">IF(BD17&lt;=1,2,IF(AND(BD17&gt;1,BD17&lt;=5),1,0))</f>
        <v>1</v>
      </c>
      <c r="CV17" s="28" t="n">
        <f aca="false">IF(BF17&lt;=1,2,IF(AND(BF17&gt;1,BF17&lt;=5),1,0))</f>
        <v>1</v>
      </c>
      <c r="CW17" s="28" t="n">
        <f aca="false">IF(BH17&lt;=1,2,IF(AND(BH17&gt;1,BH17&lt;=5),1,0))</f>
        <v>2</v>
      </c>
      <c r="CX17" s="28" t="n">
        <f aca="false">IF(BJ17&lt;=1,2,IF(AND(BJ17&gt;1,BJ17&lt;=5),1,0))</f>
        <v>2</v>
      </c>
      <c r="CY17" s="28" t="n">
        <f aca="false">IF(BL17&lt;=1,2,IF(AND(BL17&gt;1,BL17&lt;=5),1,0))</f>
        <v>2</v>
      </c>
      <c r="DA17" s="28" t="n">
        <f aca="false">IF(BO17&lt;=1,2,IF(AND(BO17&gt;1,BO17&lt;=5),1,0))</f>
        <v>2</v>
      </c>
      <c r="DB17" s="28" t="n">
        <f aca="false">IF(BQ17&lt;=1,2,IF(AND(BQ17&gt;1,BQ17&lt;=5),1,0))</f>
        <v>2</v>
      </c>
      <c r="DC17" s="28" t="n">
        <f aca="false">IF(BS17&lt;=1,2,IF(AND(BS17&gt;1,BS17&lt;=5),1,0))</f>
        <v>2</v>
      </c>
      <c r="DD17" s="28" t="n">
        <f aca="false">IF(BU17&lt;=1,2,IF(AND(BU17&gt;1,BU17&lt;=5),1,0))</f>
        <v>1</v>
      </c>
      <c r="DE17" s="28" t="n">
        <f aca="false">IF(BW17&lt;=1,2,IF(AND(BW17&gt;1,BW17&lt;=5),1,0))</f>
        <v>2</v>
      </c>
      <c r="DF17" s="28" t="n">
        <f aca="false">IF(BY17&lt;=1,2,IF(AND(BY17&gt;1,BY17&lt;=5),1,0))</f>
        <v>2</v>
      </c>
      <c r="DG17" s="28" t="n">
        <f aca="false">IF(CA17&lt;=1,2,IF(AND(CA17&gt;1,CA17&lt;=5),1,0))</f>
        <v>2</v>
      </c>
      <c r="DH17" s="24" t="n">
        <f aca="false">SUM(CC17:CI17,CK17:CP17,CQ17,CS17:CY17,DA17:DG17)</f>
        <v>53</v>
      </c>
    </row>
    <row r="18" customFormat="false" ht="14.9" hidden="false" customHeight="false" outlineLevel="0" collapsed="false">
      <c r="A18" s="0" t="n">
        <f aca="false">'Resumen BMO'!A18</f>
        <v>12183</v>
      </c>
      <c r="B18" s="0" t="s">
        <v>103</v>
      </c>
      <c r="C18" s="0" t="str">
        <f aca="false">'Resumen BMO'!E18</f>
        <v>F</v>
      </c>
      <c r="D18" s="0" t="str">
        <f aca="false">'Resumen BMO'!G18</f>
        <v>L</v>
      </c>
      <c r="E18" s="22" t="n">
        <f aca="false">'Resumen BMO'!M18</f>
        <v>43024</v>
      </c>
      <c r="F18" s="0" t="n">
        <f aca="false">'Resumen BMO'!N18</f>
        <v>66.8</v>
      </c>
      <c r="G18" s="0" t="n">
        <f aca="false">'Resumen BMO'!O18</f>
        <v>1.49</v>
      </c>
      <c r="H18" s="0" t="n">
        <f aca="false">'Resumen BMO'!P18</f>
        <v>5.621</v>
      </c>
      <c r="I18" s="0" t="n">
        <f aca="false">'Resumen BMO'!Q18</f>
        <v>3.872</v>
      </c>
      <c r="J18" s="0" t="n">
        <f aca="false">'Resumen BMO'!R18</f>
        <v>23</v>
      </c>
      <c r="K18" s="0" t="n">
        <f aca="false">'Resumen BMO'!S18</f>
        <v>26</v>
      </c>
      <c r="L18" s="0" t="n">
        <f aca="false">'Resumen BMO'!T18</f>
        <v>24</v>
      </c>
      <c r="M18" s="0" t="n">
        <f aca="false">'Resumen BMO'!U18</f>
        <v>23</v>
      </c>
      <c r="N18" s="0" t="n">
        <f aca="false">'Resumen BMO'!V18</f>
        <v>38</v>
      </c>
      <c r="O18" s="0" t="n">
        <f aca="false">'Resumen BMO'!W18</f>
        <v>31</v>
      </c>
      <c r="P18" s="0" t="n">
        <f aca="false">'Resumen BMO'!X18</f>
        <v>-11.09</v>
      </c>
      <c r="Q18" s="0" t="n">
        <f aca="false">'Resumen BMO'!Y18</f>
        <v>14</v>
      </c>
      <c r="R18" s="0" t="n">
        <f aca="false">'Resumen BMO'!Z18</f>
        <v>1.851</v>
      </c>
      <c r="S18" s="0" t="n">
        <f aca="false">'Resumen BMO'!AA18</f>
        <v>249.6</v>
      </c>
      <c r="T18" s="23" t="n">
        <f aca="false">(NORMSDIST((S18-336.1-(-1.339)*(F18-52.17)-(-48.795)*(R18-1.781))/51.63))*100</f>
        <v>10.9385256877595</v>
      </c>
      <c r="U18" s="0" t="n">
        <f aca="false">'Resumen BMO'!AF18</f>
        <v>257.29</v>
      </c>
      <c r="V18" s="23" t="n">
        <f aca="false">(NORMSDIST((U18-336.1-(-1.339)*(F18-52.17)-(-48.795)*(R18-1.781))/51.63))*100</f>
        <v>13.9879790924989</v>
      </c>
      <c r="W18" s="0" t="n">
        <f aca="false">'Resumen BMO'!AE18</f>
        <v>322.11</v>
      </c>
      <c r="X18" s="23" t="n">
        <f aca="false">(NORMSDIST((W18-336.1-(-1.339)*(F18-52.17)-(-48.795)*(R18-1.781))/51.63))*100</f>
        <v>56.9307759160976</v>
      </c>
      <c r="Y18" s="0" t="n">
        <f aca="false">'Resumen BMO'!AG18</f>
        <v>295.94</v>
      </c>
      <c r="Z18" s="23" t="n">
        <f aca="false">(NORMSDIST((Y18-336.1-(-1.339)*(F18-52.17)-(-48.795)*(R18-1.781))/51.63))*100</f>
        <v>36.9845035959139</v>
      </c>
      <c r="AA18" s="0" t="n">
        <f aca="false">'Resumen BMO'!AD18</f>
        <v>256.12</v>
      </c>
      <c r="AB18" s="23" t="n">
        <f aca="false">(NORMSDIST((AA18-336.1-(-1.339)*(F18-52.17)-(-48.795)*(R18-1.781))/51.63))*100</f>
        <v>13.4900527335794</v>
      </c>
      <c r="AC18" s="0" t="n">
        <f aca="false">'Resumen BMO'!AB18</f>
        <v>165.61</v>
      </c>
      <c r="AD18" s="23" t="n">
        <f aca="false">(NORMSDIST((AC18-336.1-(-1.339)*(F18-52.17)-(-48.795)*(R18-1.781))/51.63))*100</f>
        <v>0.214121855296667</v>
      </c>
      <c r="AE18" s="0" t="n">
        <f aca="false">'Resumen BMO'!AC18</f>
        <v>179.1</v>
      </c>
      <c r="AF18" s="23" t="n">
        <f aca="false">(NORMSDIST((AE18-336.1-(-1.339)*(F18-52.17)-(-48.795)*(R18-1.781))/51.63))*100</f>
        <v>0.472556826968001</v>
      </c>
      <c r="AG18" s="0" t="n">
        <f aca="false">'Resumen RNL'!A50</f>
        <v>12183</v>
      </c>
      <c r="AH18" s="0" t="str">
        <f aca="false">'Resumen RNL'!E50</f>
        <v>L</v>
      </c>
      <c r="AI18" s="24" t="n">
        <f aca="false">'Resumen RNL'!H50</f>
        <v>3.5</v>
      </c>
      <c r="AJ18" s="0" t="n">
        <f aca="false">'Resumen RNL'!P50</f>
        <v>97</v>
      </c>
      <c r="AK18" s="25" t="n">
        <f aca="false">(NORMSDIST((AJ18-Tablas!$C$2-(Tablas!$E$2)*(F18-51.51)-(Tablas!$F$2)*(R18-1.773))/Tablas!$D$2))*100</f>
        <v>57.2147861460928</v>
      </c>
      <c r="AL18" s="0" t="n">
        <f aca="false">'Resumen RNL'!U50</f>
        <v>153</v>
      </c>
      <c r="AM18" s="25" t="n">
        <f aca="false">(NORMSDIST((AL18-Tablas!$C$17-(Tablas!$E$17)*(F18-51.51)-(Tablas!$F$17)*(R18-1.773))/Tablas!$D$17))*100</f>
        <v>97.6161225035959</v>
      </c>
      <c r="AN18" s="0" t="n">
        <f aca="false">'Resumen RNL'!T50</f>
        <v>99</v>
      </c>
      <c r="AO18" s="25" t="n">
        <f aca="false">(NORMSDIST((AN18-Tablas!$C$14-(Tablas!$E$14)*(F18-51.51)-(Tablas!$F$14)*(R18-1.773))/Tablas!$D$14))*100</f>
        <v>94.1254975870948</v>
      </c>
      <c r="AP18" s="0" t="n">
        <f aca="false">'Resumen RNL'!V50</f>
        <v>125</v>
      </c>
      <c r="AQ18" s="25" t="n">
        <f aca="false">(NORMSDIST((AP18-Tablas!$C$20-(Tablas!$E$20)*(F18-51.51)-(Tablas!$F$20)*(R18-1.773))/Tablas!$D$20))*100</f>
        <v>83.2443199179305</v>
      </c>
      <c r="AR18" s="0" t="n">
        <f aca="false">'Resumen RNL'!S50</f>
        <v>122</v>
      </c>
      <c r="AS18" s="25" t="n">
        <f aca="false">(NORMSDIST((AR18-Tablas!$C$11-(Tablas!$E$11)*(F18-51.51)-(Tablas!$F$11)*(R18-1.773))/Tablas!$D$11))*100</f>
        <v>9.06990289325831</v>
      </c>
      <c r="AT18" s="0" t="n">
        <f aca="false">'Resumen RNL'!Q50</f>
        <v>51</v>
      </c>
      <c r="AU18" s="25" t="n">
        <f aca="false">(NORMSDIST((AT18-Tablas!$C$5-(Tablas!$E$5)*(F18-51.51)-(Tablas!$F$5)*(R18-1.773))/Tablas!$D$5))*100</f>
        <v>2.67983240105904</v>
      </c>
      <c r="AV18" s="0" t="n">
        <f aca="false">'Resumen RNL'!R50</f>
        <v>89</v>
      </c>
      <c r="AW18" s="25" t="n">
        <f aca="false">(NORMSDIST((AV18-Tablas!$C$8-(Tablas!$E$8)*(F18-51.51)-(Tablas!$F$8)*(R18-1.773))/Tablas!$D$8))*100</f>
        <v>2.80162753281574</v>
      </c>
      <c r="AX18" s="24" t="n">
        <f aca="false">'Resumen RNL'!H51</f>
        <v>4.1</v>
      </c>
      <c r="AY18" s="0" t="n">
        <f aca="false">'Resumen RNL'!P51</f>
        <v>84</v>
      </c>
      <c r="AZ18" s="26" t="n">
        <f aca="false">(NORMSDIST((AY18-Tablas!$C$3-(Tablas!$E$3)*(F18-51.51)-(Tablas!$F$3)*(R18-1.773))/Tablas!$D$3))*100</f>
        <v>58.6774135207025</v>
      </c>
      <c r="BA18" s="0" t="n">
        <f aca="false">'Resumen RNL'!U51</f>
        <v>124</v>
      </c>
      <c r="BB18" s="26" t="n">
        <f aca="false">(NORMSDIST((BA18-Tablas!$C$18-(Tablas!$E$18)*(F18-51.51)-(Tablas!$F$18)*(R18-1.773))/Tablas!$D$18))*100</f>
        <v>97.4436214878208</v>
      </c>
      <c r="BC18" s="0" t="n">
        <f aca="false">'Resumen RNL'!T51</f>
        <v>77</v>
      </c>
      <c r="BD18" s="26" t="n">
        <f aca="false">(NORMSDIST((BC18-Tablas!$C$15-(Tablas!$E$15)*(F18-51.51)-(Tablas!$F$15)*(R18-1.773))/Tablas!$D$15))*100</f>
        <v>84.7309599774549</v>
      </c>
      <c r="BE18" s="0" t="n">
        <f aca="false">'Resumen RNL'!V51</f>
        <v>101</v>
      </c>
      <c r="BF18" s="26" t="n">
        <f aca="false">(NORMSDIST((BE18-Tablas!$C$21-(Tablas!$E$21)*(F18-51.51)-(Tablas!$F$21)*(R18-1.773))/Tablas!$D$21))*100</f>
        <v>84.1850682505596</v>
      </c>
      <c r="BG18" s="0" t="n">
        <f aca="false">'Resumen RNL'!S51</f>
        <v>125</v>
      </c>
      <c r="BH18" s="26" t="n">
        <f aca="false">(NORMSDIST((BG18-Tablas!$C$12-(Tablas!$E$12)*(F18-51.51)-(Tablas!$F$12)*(R18-1.773))/Tablas!$D$12))*100</f>
        <v>38.3558071025342</v>
      </c>
      <c r="BI18" s="0" t="n">
        <f aca="false">'Resumen RNL'!Q51</f>
        <v>49</v>
      </c>
      <c r="BJ18" s="26" t="n">
        <f aca="false">(NORMSDIST((BI18-Tablas!$C$6-(Tablas!$E$6)*(F18-51.51)-(Tablas!$F$6)*(R18-1.773))/Tablas!$D$6))*100</f>
        <v>5.82113494363048</v>
      </c>
      <c r="BK18" s="0" t="n">
        <f aca="false">'Resumen RNL'!R51</f>
        <v>85</v>
      </c>
      <c r="BL18" s="26" t="n">
        <f aca="false">(NORMSDIST((BK18-Tablas!$C$9-(Tablas!$E$9)*(F18-51.51)-(Tablas!$F$9)*(R18-1.773))/Tablas!$D$9))*100</f>
        <v>2.71464720246703</v>
      </c>
      <c r="BM18" s="24" t="n">
        <f aca="false">'Resumen RNL'!H52</f>
        <v>4.7</v>
      </c>
      <c r="BN18" s="0" t="n">
        <f aca="false">'Resumen RNL'!P52</f>
        <v>75</v>
      </c>
      <c r="BO18" s="27" t="n">
        <f aca="false">(NORMSDIST((BN18-Tablas!$C$4-(Tablas!$E$4)*(F18-51.51)-(Tablas!$F$4)*(R18-1.773))/Tablas!$D$4))*100</f>
        <v>65.1755366405263</v>
      </c>
      <c r="BP18" s="0" t="n">
        <f aca="false">'Resumen RNL'!U52</f>
        <v>106</v>
      </c>
      <c r="BQ18" s="27" t="n">
        <f aca="false">(NORMSDIST((BP18-Tablas!$C$19-(Tablas!$E$19)*(F18-51.51)-(Tablas!$F$19)*(R18-1.773))/Tablas!$D$19))*100</f>
        <v>98.7688682969926</v>
      </c>
      <c r="BR18" s="0" t="n">
        <f aca="false">'Resumen RNL'!T52</f>
        <v>67</v>
      </c>
      <c r="BS18" s="27" t="n">
        <f aca="false">(NORMSDIST((BR18-Tablas!$C$16-(Tablas!$E$16)*(F18-51.51)-(Tablas!$F$16)*(R18-1.773))/Tablas!$D$16))*100</f>
        <v>86.1106300250987</v>
      </c>
      <c r="BT18" s="0" t="n">
        <f aca="false">'Resumen RNL'!V52</f>
        <v>92</v>
      </c>
      <c r="BU18" s="27" t="n">
        <f aca="false">(NORMSDIST((BT18-Tablas!$C$22-(Tablas!$E$22)*(F18-51.51)-(Tablas!$F$22)*(R18-1.773))/Tablas!$D$22))*100</f>
        <v>95.2082091110734</v>
      </c>
      <c r="BV18" s="0" t="n">
        <f aca="false">'Resumen RNL'!S52</f>
        <v>113</v>
      </c>
      <c r="BW18" s="27" t="n">
        <f aca="false">(NORMSDIST((BV18-Tablas!$C$13-(Tablas!$E$13)*(F18-51.51)-(Tablas!$F$13)*(R18-1.773))/Tablas!$D$13))*100</f>
        <v>41.7524385935717</v>
      </c>
      <c r="BX18" s="0" t="n">
        <f aca="false">'Resumen RNL'!Q52</f>
        <v>43</v>
      </c>
      <c r="BY18" s="27" t="n">
        <f aca="false">(NORMSDIST((BX18-Tablas!$C$7-(Tablas!$E$7)*(F18-51.51)-(Tablas!$F$7)*(R18-1.773))/Tablas!$D$7))*100</f>
        <v>2.75928673049092</v>
      </c>
      <c r="BZ18" s="0" t="n">
        <f aca="false">'Resumen RNL'!R52</f>
        <v>78</v>
      </c>
      <c r="CA18" s="27" t="n">
        <f aca="false">(NORMSDIST((BZ18-Tablas!$C$10-(Tablas!$E$10)*(F18-51.51)-(Tablas!$F$10)*(R18-1.773))/Tablas!$D$10))*100</f>
        <v>2.27022925416677</v>
      </c>
      <c r="CC18" s="28" t="n">
        <f aca="false">IF(T18&lt;=1,2,IF(AND(T18&gt;1,T18&lt;=5),1,0))</f>
        <v>0</v>
      </c>
      <c r="CD18" s="28" t="n">
        <f aca="false">IF(V18&lt;=1,2,IF(AND(V18&gt;1,V18&lt;=5),1,0))</f>
        <v>0</v>
      </c>
      <c r="CE18" s="28" t="n">
        <f aca="false">IF(X18&lt;=1,2,IF(AND(X18&gt;1,X18&lt;=5),1,0))</f>
        <v>0</v>
      </c>
      <c r="CF18" s="28" t="n">
        <f aca="false">IF(Z18&lt;=1,2,IF(AND(Z18&gt;1,Z18&lt;=5),1,0))</f>
        <v>0</v>
      </c>
      <c r="CG18" s="28" t="n">
        <f aca="false">IF(AB18&lt;=1,2,IF(AND(AB18&gt;1,AB18&lt;=5),1,0))</f>
        <v>0</v>
      </c>
      <c r="CH18" s="28" t="n">
        <f aca="false">IF(AD18&lt;=1,2,IF(AND(AD18&gt;1,AD18&lt;=5),1,0))</f>
        <v>2</v>
      </c>
      <c r="CI18" s="28" t="n">
        <f aca="false">IF(AF18&lt;=1,2,IF(AND(AF18&gt;1,AF18&lt;=5),1,0))</f>
        <v>2</v>
      </c>
      <c r="CK18" s="28" t="n">
        <f aca="false">IF(AK18&lt;=1,2,IF(AND(AK18&gt;1,AK18&lt;=5),1,0))</f>
        <v>0</v>
      </c>
      <c r="CL18" s="28" t="n">
        <f aca="false">IF(AM18&lt;=1,2,IF(AND(AM18&gt;1,AM18&lt;=5),1,0))</f>
        <v>0</v>
      </c>
      <c r="CM18" s="28" t="n">
        <f aca="false">IF(AO18&lt;=1,2,IF(AND(AO18&gt;1,AO18&lt;=5),1,0))</f>
        <v>0</v>
      </c>
      <c r="CN18" s="28" t="n">
        <f aca="false">IF(AQ18&lt;=1,2,IF(AND(AQ18&gt;1,AQ18&lt;=5),1,0))</f>
        <v>0</v>
      </c>
      <c r="CO18" s="28" t="n">
        <f aca="false">IF(AS18&lt;=1,2,IF(AND(AS18&gt;1,AS18&lt;=5),1,0))</f>
        <v>0</v>
      </c>
      <c r="CP18" s="28" t="n">
        <f aca="false">IF(AU18&lt;=1,2,IF(AND(AU18&gt;1,AU18&lt;=5),1,0))</f>
        <v>1</v>
      </c>
      <c r="CQ18" s="28" t="n">
        <f aca="false">IF(AW18&lt;=1,2,IF(AND(AW18&gt;1,AW18&lt;=5),1,0))</f>
        <v>1</v>
      </c>
      <c r="CS18" s="28" t="n">
        <f aca="false">IF(AZ18&lt;=1,2,IF(AND(AZ18&gt;1,AZ18&lt;=5),1,0))</f>
        <v>0</v>
      </c>
      <c r="CT18" s="28" t="n">
        <f aca="false">IF(BB18&lt;=1,2,IF(AND(BB18&gt;1,BB18&lt;=5),1,0))</f>
        <v>0</v>
      </c>
      <c r="CU18" s="28" t="n">
        <f aca="false">IF(BD18&lt;=1,2,IF(AND(BD18&gt;1,BD18&lt;=5),1,0))</f>
        <v>0</v>
      </c>
      <c r="CV18" s="28" t="n">
        <f aca="false">IF(BF18&lt;=1,2,IF(AND(BF18&gt;1,BF18&lt;=5),1,0))</f>
        <v>0</v>
      </c>
      <c r="CW18" s="28" t="n">
        <f aca="false">IF(BH18&lt;=1,2,IF(AND(BH18&gt;1,BH18&lt;=5),1,0))</f>
        <v>0</v>
      </c>
      <c r="CX18" s="28" t="n">
        <f aca="false">IF(BJ18&lt;=1,2,IF(AND(BJ18&gt;1,BJ18&lt;=5),1,0))</f>
        <v>0</v>
      </c>
      <c r="CY18" s="28" t="n">
        <f aca="false">IF(BL18&lt;=1,2,IF(AND(BL18&gt;1,BL18&lt;=5),1,0))</f>
        <v>1</v>
      </c>
      <c r="DA18" s="28" t="n">
        <f aca="false">IF(BO18&lt;=1,2,IF(AND(BO18&gt;1,BO18&lt;=5),1,0))</f>
        <v>0</v>
      </c>
      <c r="DB18" s="28" t="n">
        <f aca="false">IF(BQ18&lt;=1,2,IF(AND(BQ18&gt;1,BQ18&lt;=5),1,0))</f>
        <v>0</v>
      </c>
      <c r="DC18" s="28" t="n">
        <f aca="false">IF(BS18&lt;=1,2,IF(AND(BS18&gt;1,BS18&lt;=5),1,0))</f>
        <v>0</v>
      </c>
      <c r="DD18" s="28" t="n">
        <f aca="false">IF(BU18&lt;=1,2,IF(AND(BU18&gt;1,BU18&lt;=5),1,0))</f>
        <v>0</v>
      </c>
      <c r="DE18" s="28" t="n">
        <f aca="false">IF(BW18&lt;=1,2,IF(AND(BW18&gt;1,BW18&lt;=5),1,0))</f>
        <v>0</v>
      </c>
      <c r="DF18" s="28" t="n">
        <f aca="false">IF(BY18&lt;=1,2,IF(AND(BY18&gt;1,BY18&lt;=5),1,0))</f>
        <v>1</v>
      </c>
      <c r="DG18" s="28" t="n">
        <f aca="false">IF(CA18&lt;=1,2,IF(AND(CA18&gt;1,CA18&lt;=5),1,0))</f>
        <v>1</v>
      </c>
      <c r="DH18" s="24" t="n">
        <f aca="false">SUM(CC18:CI18,CK18:CP18,CQ18,CS18:CY18,DA18:DG18)</f>
        <v>9</v>
      </c>
    </row>
    <row r="19" customFormat="false" ht="14.9" hidden="false" customHeight="false" outlineLevel="0" collapsed="false">
      <c r="A19" s="0" t="n">
        <f aca="false">'Resumen BMO'!A19</f>
        <v>12183</v>
      </c>
      <c r="B19" s="0" t="s">
        <v>103</v>
      </c>
      <c r="C19" s="0" t="str">
        <f aca="false">'Resumen BMO'!E19</f>
        <v>F</v>
      </c>
      <c r="D19" s="0" t="str">
        <f aca="false">'Resumen BMO'!G19</f>
        <v>R</v>
      </c>
      <c r="E19" s="22" t="n">
        <f aca="false">'Resumen BMO'!M19</f>
        <v>43024</v>
      </c>
      <c r="F19" s="0" t="n">
        <f aca="false">'Resumen BMO'!N19</f>
        <v>66.8</v>
      </c>
      <c r="G19" s="0" t="n">
        <f aca="false">'Resumen BMO'!O19</f>
        <v>0.65</v>
      </c>
      <c r="H19" s="0" t="n">
        <f aca="false">'Resumen BMO'!P19</f>
        <v>5.614</v>
      </c>
      <c r="I19" s="0" t="n">
        <f aca="false">'Resumen BMO'!Q19</f>
        <v>3.872</v>
      </c>
      <c r="J19" s="0" t="n">
        <f aca="false">'Resumen BMO'!R19</f>
        <v>23</v>
      </c>
      <c r="K19" s="0" t="n">
        <f aca="false">'Resumen BMO'!S19</f>
        <v>27</v>
      </c>
      <c r="L19" s="0" t="n">
        <f aca="false">'Resumen BMO'!T19</f>
        <v>24</v>
      </c>
      <c r="M19" s="0" t="n">
        <f aca="false">'Resumen BMO'!U19</f>
        <v>15</v>
      </c>
      <c r="N19" s="0" t="n">
        <f aca="false">'Resumen BMO'!V19</f>
        <v>28</v>
      </c>
      <c r="O19" s="0" t="n">
        <f aca="false">'Resumen BMO'!W19</f>
        <v>24</v>
      </c>
      <c r="P19" s="0" t="n">
        <f aca="false">'Resumen BMO'!X19</f>
        <v>-7.03</v>
      </c>
      <c r="Q19" s="0" t="n">
        <f aca="false">'Resumen BMO'!Y19</f>
        <v>11</v>
      </c>
      <c r="R19" s="0" t="n">
        <f aca="false">'Resumen BMO'!Z19</f>
        <v>1.73</v>
      </c>
      <c r="S19" s="0" t="n">
        <f aca="false">'Resumen BMO'!AA19</f>
        <v>207.57</v>
      </c>
      <c r="T19" s="23" t="n">
        <f aca="false">(NORMSDIST((S19-336.1-(-1.339)*(F19-52.17)-(-48.795)*(R19-1.781))/51.63))*100</f>
        <v>1.54553080738885</v>
      </c>
      <c r="U19" s="0" t="n">
        <f aca="false">'Resumen BMO'!AF19</f>
        <v>234.64</v>
      </c>
      <c r="V19" s="23" t="n">
        <f aca="false">(NORMSDIST((U19-336.1-(-1.339)*(F19-52.17)-(-48.795)*(R19-1.781))/51.63))*100</f>
        <v>5.11384646372218</v>
      </c>
      <c r="W19" s="0" t="n">
        <f aca="false">'Resumen BMO'!AE19</f>
        <v>245.3</v>
      </c>
      <c r="X19" s="23" t="n">
        <f aca="false">(NORMSDIST((W19-336.1-(-1.339)*(F19-52.17)-(-48.795)*(R19-1.781))/51.63))*100</f>
        <v>7.67258627656045</v>
      </c>
      <c r="Y19" s="0" t="n">
        <f aca="false">'Resumen BMO'!AG19</f>
        <v>285.31</v>
      </c>
      <c r="Z19" s="23" t="n">
        <f aca="false">(NORMSDIST((Y19-336.1-(-1.339)*(F19-52.17)-(-48.795)*(R19-1.781))/51.63))*100</f>
        <v>25.7036838299114</v>
      </c>
      <c r="AA19" s="0" t="n">
        <f aca="false">'Resumen BMO'!AD19</f>
        <v>237.58</v>
      </c>
      <c r="AB19" s="23" t="n">
        <f aca="false">(NORMSDIST((AA19-336.1-(-1.339)*(F19-52.17)-(-48.795)*(R19-1.781))/51.63))*100</f>
        <v>5.74011830946095</v>
      </c>
      <c r="AC19" s="0" t="n">
        <f aca="false">'Resumen BMO'!AB19</f>
        <v>109.21</v>
      </c>
      <c r="AD19" s="23" t="n">
        <f aca="false">(NORMSDIST((AC19-336.1-(-1.339)*(F19-52.17)-(-48.795)*(R19-1.781))/51.63))*100</f>
        <v>0.00241902914580756</v>
      </c>
      <c r="AE19" s="0" t="n">
        <f aca="false">'Resumen BMO'!AC19</f>
        <v>190.87</v>
      </c>
      <c r="AF19" s="23" t="n">
        <f aca="false">(NORMSDIST((AE19-336.1-(-1.339)*(F19-52.17)-(-48.795)*(R19-1.781))/51.63))*100</f>
        <v>0.65382904404888</v>
      </c>
      <c r="AG19" s="0" t="n">
        <f aca="false">'Resumen RNL'!A53</f>
        <v>12183</v>
      </c>
      <c r="AH19" s="0" t="str">
        <f aca="false">'Resumen RNL'!E53</f>
        <v>R</v>
      </c>
      <c r="AI19" s="24" t="n">
        <f aca="false">'Resumen RNL'!H53</f>
        <v>3.5</v>
      </c>
      <c r="AJ19" s="0" t="n">
        <f aca="false">'Resumen RNL'!P53</f>
        <v>99</v>
      </c>
      <c r="AK19" s="25" t="n">
        <f aca="false">(NORMSDIST((AJ19-Tablas!$C$2-(Tablas!$E$2)*(F19-51.51)-(Tablas!$F$2)*(R19-1.773))/Tablas!$D$2))*100</f>
        <v>69.2977897521067</v>
      </c>
      <c r="AL19" s="0" t="n">
        <f aca="false">'Resumen RNL'!U53</f>
        <v>116</v>
      </c>
      <c r="AM19" s="25" t="n">
        <f aca="false">(NORMSDIST((AL19-Tablas!$C$17-(Tablas!$E$17)*(F19-51.51)-(Tablas!$F$17)*(R19-1.773))/Tablas!$D$17))*100</f>
        <v>64.9419763026091</v>
      </c>
      <c r="AN19" s="0" t="n">
        <f aca="false">'Resumen RNL'!T53</f>
        <v>93</v>
      </c>
      <c r="AO19" s="25" t="n">
        <f aca="false">(NORMSDIST((AN19-Tablas!$C$14-(Tablas!$E$14)*(F19-51.51)-(Tablas!$F$14)*(R19-1.773))/Tablas!$D$14))*100</f>
        <v>86.9589966209842</v>
      </c>
      <c r="AP19" s="0" t="n">
        <f aca="false">'Resumen RNL'!V53</f>
        <v>114</v>
      </c>
      <c r="AQ19" s="25" t="n">
        <f aca="false">(NORMSDIST((AP19-Tablas!$C$20-(Tablas!$E$20)*(F19-51.51)-(Tablas!$F$20)*(R19-1.773))/Tablas!$D$20))*100</f>
        <v>69.0336543306583</v>
      </c>
      <c r="AR19" s="0" t="n">
        <f aca="false">'Resumen RNL'!S53</f>
        <v>154</v>
      </c>
      <c r="AS19" s="25" t="n">
        <f aca="false">(NORMSDIST((AR19-Tablas!$C$11-(Tablas!$E$11)*(F19-51.51)-(Tablas!$F$11)*(R19-1.773))/Tablas!$D$11))*100</f>
        <v>73.9365931528428</v>
      </c>
      <c r="AT19" s="0" t="n">
        <f aca="false">'Resumen RNL'!Q53</f>
        <v>59</v>
      </c>
      <c r="AU19" s="25" t="n">
        <f aca="false">(NORMSDIST((AT19-Tablas!$C$5-(Tablas!$E$5)*(F19-51.51)-(Tablas!$F$5)*(R19-1.773))/Tablas!$D$5))*100</f>
        <v>13.8985505165712</v>
      </c>
      <c r="AV19" s="0" t="n">
        <f aca="false">'Resumen RNL'!R53</f>
        <v>120</v>
      </c>
      <c r="AW19" s="25" t="n">
        <f aca="false">(NORMSDIST((AV19-Tablas!$C$8-(Tablas!$E$8)*(F19-51.51)-(Tablas!$F$8)*(R19-1.773))/Tablas!$D$8))*100</f>
        <v>39.7745937104998</v>
      </c>
      <c r="AX19" s="24" t="n">
        <f aca="false">'Resumen RNL'!H54</f>
        <v>4.1</v>
      </c>
      <c r="AY19" s="0" t="n">
        <f aca="false">'Resumen RNL'!P54</f>
        <v>86</v>
      </c>
      <c r="AZ19" s="26" t="n">
        <f aca="false">(NORMSDIST((AY19-Tablas!$C$3-(Tablas!$E$3)*(F19-51.51)-(Tablas!$F$3)*(R19-1.773))/Tablas!$D$3))*100</f>
        <v>71.901958925981</v>
      </c>
      <c r="BA19" s="0" t="n">
        <f aca="false">'Resumen RNL'!U54</f>
        <v>94</v>
      </c>
      <c r="BB19" s="26" t="n">
        <f aca="false">(NORMSDIST((BA19-Tablas!$C$18-(Tablas!$E$18)*(F19-51.51)-(Tablas!$F$18)*(R19-1.773))/Tablas!$D$18))*100</f>
        <v>65.1552282892156</v>
      </c>
      <c r="BC19" s="0" t="n">
        <f aca="false">'Resumen RNL'!T54</f>
        <v>78</v>
      </c>
      <c r="BD19" s="26" t="n">
        <f aca="false">(NORMSDIST((BC19-Tablas!$C$15-(Tablas!$E$15)*(F19-51.51)-(Tablas!$F$15)*(R19-1.773))/Tablas!$D$15))*100</f>
        <v>87.7894451262269</v>
      </c>
      <c r="BE19" s="0" t="n">
        <f aca="false">'Resumen RNL'!V54</f>
        <v>95</v>
      </c>
      <c r="BF19" s="26" t="n">
        <f aca="false">(NORMSDIST((BE19-Tablas!$C$21-(Tablas!$E$21)*(F19-51.51)-(Tablas!$F$21)*(R19-1.773))/Tablas!$D$21))*100</f>
        <v>75.8501731422604</v>
      </c>
      <c r="BG19" s="0" t="n">
        <f aca="false">'Resumen RNL'!S54</f>
        <v>140</v>
      </c>
      <c r="BH19" s="26" t="n">
        <f aca="false">(NORMSDIST((BG19-Tablas!$C$12-(Tablas!$E$12)*(F19-51.51)-(Tablas!$F$12)*(R19-1.773))/Tablas!$D$12))*100</f>
        <v>78.3511062015234</v>
      </c>
      <c r="BI19" s="0" t="n">
        <f aca="false">'Resumen RNL'!Q54</f>
        <v>53</v>
      </c>
      <c r="BJ19" s="26" t="n">
        <f aca="false">(NORMSDIST((BI19-Tablas!$C$6-(Tablas!$E$6)*(F19-51.51)-(Tablas!$F$6)*(R19-1.773))/Tablas!$D$6))*100</f>
        <v>14.1446766378571</v>
      </c>
      <c r="BK19" s="0" t="n">
        <f aca="false">'Resumen RNL'!R54</f>
        <v>111</v>
      </c>
      <c r="BL19" s="26" t="n">
        <f aca="false">(NORMSDIST((BK19-Tablas!$C$9-(Tablas!$E$9)*(F19-51.51)-(Tablas!$F$9)*(R19-1.773))/Tablas!$D$9))*100</f>
        <v>39.2523856193912</v>
      </c>
      <c r="BM19" s="24" t="n">
        <f aca="false">'Resumen RNL'!H55</f>
        <v>4.7</v>
      </c>
      <c r="BN19" s="0" t="n">
        <f aca="false">'Resumen RNL'!P55</f>
        <v>76</v>
      </c>
      <c r="BO19" s="27" t="n">
        <f aca="false">(NORMSDIST((BN19-Tablas!$C$4-(Tablas!$E$4)*(F19-51.51)-(Tablas!$F$4)*(R19-1.773))/Tablas!$D$4))*100</f>
        <v>73.301945171838</v>
      </c>
      <c r="BP19" s="0" t="n">
        <f aca="false">'Resumen RNL'!U55</f>
        <v>76</v>
      </c>
      <c r="BQ19" s="27" t="n">
        <f aca="false">(NORMSDIST((BP19-Tablas!$C$19-(Tablas!$E$19)*(F19-51.51)-(Tablas!$F$19)*(R19-1.773))/Tablas!$D$19))*100</f>
        <v>61.8946692893776</v>
      </c>
      <c r="BR19" s="0" t="n">
        <f aca="false">'Resumen RNL'!T55</f>
        <v>69</v>
      </c>
      <c r="BS19" s="27" t="n">
        <f aca="false">(NORMSDIST((BR19-Tablas!$C$16-(Tablas!$E$16)*(F19-51.51)-(Tablas!$F$16)*(R19-1.773))/Tablas!$D$16))*100</f>
        <v>91.2473135084878</v>
      </c>
      <c r="BT19" s="0" t="n">
        <f aca="false">'Resumen RNL'!V55</f>
        <v>81</v>
      </c>
      <c r="BU19" s="27" t="n">
        <f aca="false">(NORMSDIST((BT19-Tablas!$C$22-(Tablas!$E$22)*(F19-51.51)-(Tablas!$F$22)*(R19-1.773))/Tablas!$D$22))*100</f>
        <v>82.6916141449113</v>
      </c>
      <c r="BV19" s="0" t="n">
        <f aca="false">'Resumen RNL'!S55</f>
        <v>127</v>
      </c>
      <c r="BW19" s="27" t="n">
        <f aca="false">(NORMSDIST((BV19-Tablas!$C$13-(Tablas!$E$13)*(F19-51.51)-(Tablas!$F$13)*(R19-1.773))/Tablas!$D$13))*100</f>
        <v>80.4804066729346</v>
      </c>
      <c r="BX19" s="0" t="n">
        <f aca="false">'Resumen RNL'!Q55</f>
        <v>47</v>
      </c>
      <c r="BY19" s="27" t="n">
        <f aca="false">(NORMSDIST((BX19-Tablas!$C$7-(Tablas!$E$7)*(F19-51.51)-(Tablas!$F$7)*(R19-1.773))/Tablas!$D$7))*100</f>
        <v>8.67348672571497</v>
      </c>
      <c r="BZ19" s="0" t="n">
        <f aca="false">'Resumen RNL'!R55</f>
        <v>105</v>
      </c>
      <c r="CA19" s="27" t="n">
        <f aca="false">(NORMSDIST((BZ19-Tablas!$C$10-(Tablas!$E$10)*(F19-51.51)-(Tablas!$F$10)*(R19-1.773))/Tablas!$D$10))*100</f>
        <v>47.2998811636631</v>
      </c>
      <c r="CC19" s="28" t="n">
        <f aca="false">IF(T19&lt;=1,2,IF(AND(T19&gt;1,T19&lt;=5),1,0))</f>
        <v>1</v>
      </c>
      <c r="CD19" s="28" t="n">
        <f aca="false">IF(V19&lt;=1,2,IF(AND(V19&gt;1,V19&lt;=5),1,0))</f>
        <v>0</v>
      </c>
      <c r="CE19" s="28" t="n">
        <f aca="false">IF(X19&lt;=1,2,IF(AND(X19&gt;1,X19&lt;=5),1,0))</f>
        <v>0</v>
      </c>
      <c r="CF19" s="28" t="n">
        <f aca="false">IF(Z19&lt;=1,2,IF(AND(Z19&gt;1,Z19&lt;=5),1,0))</f>
        <v>0</v>
      </c>
      <c r="CG19" s="28" t="n">
        <f aca="false">IF(AB19&lt;=1,2,IF(AND(AB19&gt;1,AB19&lt;=5),1,0))</f>
        <v>0</v>
      </c>
      <c r="CH19" s="28" t="n">
        <f aca="false">IF(AD19&lt;=1,2,IF(AND(AD19&gt;1,AD19&lt;=5),1,0))</f>
        <v>2</v>
      </c>
      <c r="CI19" s="28" t="n">
        <f aca="false">IF(AF19&lt;=1,2,IF(AND(AF19&gt;1,AF19&lt;=5),1,0))</f>
        <v>2</v>
      </c>
      <c r="CK19" s="28" t="n">
        <f aca="false">IF(AK19&lt;=1,2,IF(AND(AK19&gt;1,AK19&lt;=5),1,0))</f>
        <v>0</v>
      </c>
      <c r="CL19" s="28" t="n">
        <f aca="false">IF(AM19&lt;=1,2,IF(AND(AM19&gt;1,AM19&lt;=5),1,0))</f>
        <v>0</v>
      </c>
      <c r="CM19" s="28" t="n">
        <f aca="false">IF(AO19&lt;=1,2,IF(AND(AO19&gt;1,AO19&lt;=5),1,0))</f>
        <v>0</v>
      </c>
      <c r="CN19" s="28" t="n">
        <f aca="false">IF(AQ19&lt;=1,2,IF(AND(AQ19&gt;1,AQ19&lt;=5),1,0))</f>
        <v>0</v>
      </c>
      <c r="CO19" s="28" t="n">
        <f aca="false">IF(AS19&lt;=1,2,IF(AND(AS19&gt;1,AS19&lt;=5),1,0))</f>
        <v>0</v>
      </c>
      <c r="CP19" s="28" t="n">
        <f aca="false">IF(AU19&lt;=1,2,IF(AND(AU19&gt;1,AU19&lt;=5),1,0))</f>
        <v>0</v>
      </c>
      <c r="CQ19" s="28" t="n">
        <f aca="false">IF(AW19&lt;=1,2,IF(AND(AW19&gt;1,AW19&lt;=5),1,0))</f>
        <v>0</v>
      </c>
      <c r="CS19" s="28" t="n">
        <f aca="false">IF(AZ19&lt;=1,2,IF(AND(AZ19&gt;1,AZ19&lt;=5),1,0))</f>
        <v>0</v>
      </c>
      <c r="CT19" s="28" t="n">
        <f aca="false">IF(BB19&lt;=1,2,IF(AND(BB19&gt;1,BB19&lt;=5),1,0))</f>
        <v>0</v>
      </c>
      <c r="CU19" s="28" t="n">
        <f aca="false">IF(BD19&lt;=1,2,IF(AND(BD19&gt;1,BD19&lt;=5),1,0))</f>
        <v>0</v>
      </c>
      <c r="CV19" s="28" t="n">
        <f aca="false">IF(BF19&lt;=1,2,IF(AND(BF19&gt;1,BF19&lt;=5),1,0))</f>
        <v>0</v>
      </c>
      <c r="CW19" s="28" t="n">
        <f aca="false">IF(BH19&lt;=1,2,IF(AND(BH19&gt;1,BH19&lt;=5),1,0))</f>
        <v>0</v>
      </c>
      <c r="CX19" s="28" t="n">
        <f aca="false">IF(BJ19&lt;=1,2,IF(AND(BJ19&gt;1,BJ19&lt;=5),1,0))</f>
        <v>0</v>
      </c>
      <c r="CY19" s="28" t="n">
        <f aca="false">IF(BL19&lt;=1,2,IF(AND(BL19&gt;1,BL19&lt;=5),1,0))</f>
        <v>0</v>
      </c>
      <c r="DA19" s="28" t="n">
        <f aca="false">IF(BO19&lt;=1,2,IF(AND(BO19&gt;1,BO19&lt;=5),1,0))</f>
        <v>0</v>
      </c>
      <c r="DB19" s="28" t="n">
        <f aca="false">IF(BQ19&lt;=1,2,IF(AND(BQ19&gt;1,BQ19&lt;=5),1,0))</f>
        <v>0</v>
      </c>
      <c r="DC19" s="28" t="n">
        <f aca="false">IF(BS19&lt;=1,2,IF(AND(BS19&gt;1,BS19&lt;=5),1,0))</f>
        <v>0</v>
      </c>
      <c r="DD19" s="28" t="n">
        <f aca="false">IF(BU19&lt;=1,2,IF(AND(BU19&gt;1,BU19&lt;=5),1,0))</f>
        <v>0</v>
      </c>
      <c r="DE19" s="28" t="n">
        <f aca="false">IF(BW19&lt;=1,2,IF(AND(BW19&gt;1,BW19&lt;=5),1,0))</f>
        <v>0</v>
      </c>
      <c r="DF19" s="28" t="n">
        <f aca="false">IF(BY19&lt;=1,2,IF(AND(BY19&gt;1,BY19&lt;=5),1,0))</f>
        <v>0</v>
      </c>
      <c r="DG19" s="28" t="n">
        <f aca="false">IF(CA19&lt;=1,2,IF(AND(CA19&gt;1,CA19&lt;=5),1,0))</f>
        <v>0</v>
      </c>
      <c r="DH19" s="24" t="n">
        <f aca="false">SUM(CC19:CI19,CK19:CP19,CQ19,CS19:CY19,DA19:DG19)</f>
        <v>5</v>
      </c>
    </row>
    <row r="20" customFormat="false" ht="14.9" hidden="false" customHeight="false" outlineLevel="0" collapsed="false">
      <c r="A20" s="0" t="n">
        <f aca="false">'Resumen BMO'!A20</f>
        <v>16530</v>
      </c>
      <c r="B20" s="0" t="s">
        <v>103</v>
      </c>
      <c r="C20" s="0" t="str">
        <f aca="false">'Resumen BMO'!E20</f>
        <v>M</v>
      </c>
      <c r="D20" s="0" t="str">
        <f aca="false">'Resumen BMO'!G20</f>
        <v>L</v>
      </c>
      <c r="E20" s="22" t="n">
        <f aca="false">'Resumen BMO'!M20</f>
        <v>43004</v>
      </c>
      <c r="F20" s="0" t="n">
        <f aca="false">'Resumen BMO'!N20</f>
        <v>69.7</v>
      </c>
      <c r="G20" s="0" t="n">
        <f aca="false">'Resumen BMO'!O20</f>
        <v>0.58</v>
      </c>
      <c r="H20" s="0" t="n">
        <f aca="false">'Resumen BMO'!P20</f>
        <v>5.685</v>
      </c>
      <c r="I20" s="0" t="n">
        <f aca="false">'Resumen BMO'!Q20</f>
        <v>3.872</v>
      </c>
      <c r="J20" s="0" t="n">
        <f aca="false">'Resumen BMO'!R20</f>
        <v>23</v>
      </c>
      <c r="K20" s="0" t="n">
        <f aca="false">'Resumen BMO'!S20</f>
        <v>27</v>
      </c>
      <c r="L20" s="0" t="n">
        <f aca="false">'Resumen BMO'!T20</f>
        <v>24</v>
      </c>
      <c r="M20" s="0" t="n">
        <f aca="false">'Resumen BMO'!U20</f>
        <v>26</v>
      </c>
      <c r="N20" s="0" t="n">
        <f aca="false">'Resumen BMO'!V20</f>
        <v>36</v>
      </c>
      <c r="O20" s="0" t="n">
        <f aca="false">'Resumen BMO'!W20</f>
        <v>30</v>
      </c>
      <c r="P20" s="0" t="n">
        <f aca="false">'Resumen BMO'!X20</f>
        <v>-13.78</v>
      </c>
      <c r="Q20" s="0" t="n">
        <f aca="false">'Resumen BMO'!Y20</f>
        <v>44</v>
      </c>
      <c r="R20" s="0" t="n">
        <f aca="false">'Resumen BMO'!Z20</f>
        <v>1.421</v>
      </c>
      <c r="S20" s="0" t="n">
        <f aca="false">'Resumen BMO'!AA20</f>
        <v>229.48</v>
      </c>
      <c r="T20" s="23" t="n">
        <f aca="false">(NORMSDIST((S20-336.1-(-1.339)*(F20-52.17)-(-48.795)*(R20-1.781))/51.63))*100</f>
        <v>2.55476523550167</v>
      </c>
      <c r="U20" s="0" t="n">
        <f aca="false">'Resumen BMO'!AF20</f>
        <v>252.76</v>
      </c>
      <c r="V20" s="23" t="n">
        <f aca="false">(NORMSDIST((U20-336.1-(-1.339)*(F20-52.17)-(-48.795)*(R20-1.781))/51.63))*100</f>
        <v>6.68359793893325</v>
      </c>
      <c r="W20" s="0" t="n">
        <f aca="false">'Resumen BMO'!AE20</f>
        <v>287.03</v>
      </c>
      <c r="X20" s="23" t="n">
        <f aca="false">(NORMSDIST((W20-336.1-(-1.339)*(F20-52.17)-(-48.795)*(R20-1.781))/51.63))*100</f>
        <v>20.1572820679954</v>
      </c>
      <c r="Y20" s="0" t="n">
        <f aca="false">'Resumen BMO'!AG20</f>
        <v>311.7</v>
      </c>
      <c r="Z20" s="23" t="n">
        <f aca="false">(NORMSDIST((Y20-336.1-(-1.339)*(F20-52.17)-(-48.795)*(R20-1.781))/51.63))*100</f>
        <v>36.0099258548047</v>
      </c>
      <c r="AA20" s="0" t="n">
        <f aca="false">'Resumen BMO'!AD20</f>
        <v>191.58</v>
      </c>
      <c r="AB20" s="23" t="n">
        <f aca="false">(NORMSDIST((AA20-336.1-(-1.339)*(F20-52.17)-(-48.795)*(R20-1.781))/51.63))*100</f>
        <v>0.362922748568746</v>
      </c>
      <c r="AC20" s="0" t="n">
        <f aca="false">'Resumen BMO'!AB20</f>
        <v>143.14</v>
      </c>
      <c r="AD20" s="23" t="n">
        <f aca="false">(NORMSDIST((AC20-336.1-(-1.339)*(F20-52.17)-(-48.795)*(R20-1.781))/51.63))*100</f>
        <v>0.0145624290372044</v>
      </c>
      <c r="AE20" s="0" t="n">
        <f aca="false">'Resumen BMO'!AC20</f>
        <v>198.18</v>
      </c>
      <c r="AF20" s="23" t="n">
        <f aca="false">(NORMSDIST((AE20-336.1-(-1.339)*(F20-52.17)-(-48.795)*(R20-1.781))/51.63))*100</f>
        <v>0.528024843302052</v>
      </c>
      <c r="AG20" s="0" t="n">
        <f aca="false">'Resumen RNL'!A56</f>
        <v>16530</v>
      </c>
      <c r="AH20" s="0" t="str">
        <f aca="false">'Resumen RNL'!E56</f>
        <v>L</v>
      </c>
      <c r="AI20" s="24" t="n">
        <f aca="false">'Resumen RNL'!H56</f>
        <v>3.5</v>
      </c>
      <c r="AJ20" s="0" t="n">
        <f aca="false">'Resumen RNL'!P56</f>
        <v>74</v>
      </c>
      <c r="AK20" s="25" t="n">
        <f aca="false">(NORMSDIST((AJ20-Tablas!$C$2-(Tablas!$E$2)*(F20-51.51)-(Tablas!$F$2)*(R20-1.773))/Tablas!$D$2))*100</f>
        <v>1.74314215729615</v>
      </c>
      <c r="AL20" s="0" t="n">
        <f aca="false">'Resumen RNL'!U56</f>
        <v>90</v>
      </c>
      <c r="AM20" s="25" t="n">
        <f aca="false">(NORMSDIST((AL20-Tablas!$C$17-(Tablas!$E$17)*(F20-51.51)-(Tablas!$F$17)*(R20-1.773))/Tablas!$D$17))*100</f>
        <v>27.4077161394409</v>
      </c>
      <c r="AN20" s="0" t="n">
        <f aca="false">'Resumen RNL'!T56</f>
        <v>69</v>
      </c>
      <c r="AO20" s="25" t="n">
        <f aca="false">(NORMSDIST((AN20-Tablas!$C$14-(Tablas!$E$14)*(F20-51.51)-(Tablas!$F$14)*(R20-1.773))/Tablas!$D$14))*100</f>
        <v>25.4737869197436</v>
      </c>
      <c r="AP20" s="0" t="n">
        <f aca="false">'Resumen RNL'!V56</f>
        <v>87</v>
      </c>
      <c r="AQ20" s="25" t="n">
        <f aca="false">(NORMSDIST((AP20-Tablas!$C$20-(Tablas!$E$20)*(F20-51.51)-(Tablas!$F$20)*(R20-1.773))/Tablas!$D$20))*100</f>
        <v>27.6366005966954</v>
      </c>
      <c r="AR20" s="0" t="n">
        <f aca="false">'Resumen RNL'!S56</f>
        <v>110</v>
      </c>
      <c r="AS20" s="25" t="n">
        <f aca="false">(NORMSDIST((AR20-Tablas!$C$11-(Tablas!$E$11)*(F20-51.51)-(Tablas!$F$11)*(R20-1.773))/Tablas!$D$11))*100</f>
        <v>4.55989378322438</v>
      </c>
      <c r="AT20" s="0" t="n">
        <f aca="false">'Resumen RNL'!Q56</f>
        <v>43</v>
      </c>
      <c r="AU20" s="25" t="n">
        <f aca="false">(NORMSDIST((AT20-Tablas!$C$5-(Tablas!$E$5)*(F20-51.51)-(Tablas!$F$5)*(R20-1.773))/Tablas!$D$5))*100</f>
        <v>0.428222149486855</v>
      </c>
      <c r="AV20" s="0" t="n">
        <f aca="false">'Resumen RNL'!R56</f>
        <v>90</v>
      </c>
      <c r="AW20" s="25" t="n">
        <f aca="false">(NORMSDIST((AV20-Tablas!$C$8-(Tablas!$E$8)*(F20-51.51)-(Tablas!$F$8)*(R20-1.773))/Tablas!$D$8))*100</f>
        <v>5.61895924143246</v>
      </c>
      <c r="AX20" s="24" t="n">
        <f aca="false">'Resumen RNL'!H57</f>
        <v>4.1</v>
      </c>
      <c r="AY20" s="0" t="n">
        <f aca="false">'Resumen RNL'!P57</f>
        <v>65</v>
      </c>
      <c r="AZ20" s="26" t="n">
        <f aca="false">(NORMSDIST((AY20-Tablas!$C$3-(Tablas!$E$3)*(F20-51.51)-(Tablas!$F$3)*(R20-1.773))/Tablas!$D$3))*100</f>
        <v>2.44611401948881</v>
      </c>
      <c r="BA20" s="0" t="n">
        <f aca="false">'Resumen RNL'!U57</f>
        <v>76</v>
      </c>
      <c r="BB20" s="26" t="n">
        <f aca="false">(NORMSDIST((BA20-Tablas!$C$18-(Tablas!$E$18)*(F20-51.51)-(Tablas!$F$18)*(R20-1.773))/Tablas!$D$18))*100</f>
        <v>33.3653643722423</v>
      </c>
      <c r="BC20" s="0" t="n">
        <f aca="false">'Resumen RNL'!T57</f>
        <v>57</v>
      </c>
      <c r="BD20" s="26" t="n">
        <f aca="false">(NORMSDIST((BC20-Tablas!$C$15-(Tablas!$E$15)*(F20-51.51)-(Tablas!$F$15)*(R20-1.773))/Tablas!$D$15))*100</f>
        <v>21.7468308342303</v>
      </c>
      <c r="BE20" s="0" t="n">
        <f aca="false">'Resumen RNL'!V57</f>
        <v>71</v>
      </c>
      <c r="BF20" s="26" t="n">
        <f aca="false">(NORMSDIST((BE20-Tablas!$C$21-(Tablas!$E$21)*(F20-51.51)-(Tablas!$F$21)*(R20-1.773))/Tablas!$D$21))*100</f>
        <v>30.7108719025089</v>
      </c>
      <c r="BG20" s="0" t="n">
        <f aca="false">'Resumen RNL'!S57</f>
        <v>107</v>
      </c>
      <c r="BH20" s="26" t="n">
        <f aca="false">(NORMSDIST((BG20-Tablas!$C$12-(Tablas!$E$12)*(F20-51.51)-(Tablas!$F$12)*(R20-1.773))/Tablas!$D$12))*100</f>
        <v>12.484790743836</v>
      </c>
      <c r="BI20" s="0" t="n">
        <f aca="false">'Resumen RNL'!Q57</f>
        <v>39</v>
      </c>
      <c r="BJ20" s="26" t="n">
        <f aca="false">(NORMSDIST((BI20-Tablas!$C$6-(Tablas!$E$6)*(F20-51.51)-(Tablas!$F$6)*(R20-1.773))/Tablas!$D$6))*100</f>
        <v>0.549454126279696</v>
      </c>
      <c r="BK20" s="0" t="n">
        <f aca="false">'Resumen RNL'!R57</f>
        <v>85</v>
      </c>
      <c r="BL20" s="26" t="n">
        <f aca="false">(NORMSDIST((BK20-Tablas!$C$9-(Tablas!$E$9)*(F20-51.51)-(Tablas!$F$9)*(R20-1.773))/Tablas!$D$9))*100</f>
        <v>5.46153341981507</v>
      </c>
      <c r="BM20" s="24" t="n">
        <f aca="false">'Resumen RNL'!H58</f>
        <v>4.7</v>
      </c>
      <c r="BN20" s="0" t="n">
        <f aca="false">'Resumen RNL'!P58</f>
        <v>56</v>
      </c>
      <c r="BO20" s="27" t="n">
        <f aca="false">(NORMSDIST((BN20-Tablas!$C$4-(Tablas!$E$4)*(F20-51.51)-(Tablas!$F$4)*(R20-1.773))/Tablas!$D$4))*100</f>
        <v>1.57446306809375</v>
      </c>
      <c r="BP20" s="0" t="n">
        <f aca="false">'Resumen RNL'!U58</f>
        <v>68</v>
      </c>
      <c r="BQ20" s="27" t="n">
        <f aca="false">(NORMSDIST((BP20-Tablas!$C$19-(Tablas!$E$19)*(F20-51.51)-(Tablas!$F$19)*(R20-1.773))/Tablas!$D$19))*100</f>
        <v>45.4726019432616</v>
      </c>
      <c r="BR20" s="0" t="n">
        <f aca="false">'Resumen RNL'!T58</f>
        <v>49</v>
      </c>
      <c r="BS20" s="27" t="n">
        <f aca="false">(NORMSDIST((BR20-Tablas!$C$16-(Tablas!$E$16)*(F20-51.51)-(Tablas!$F$16)*(R20-1.773))/Tablas!$D$16))*100</f>
        <v>18.8545585619507</v>
      </c>
      <c r="BT20" s="0" t="n">
        <f aca="false">'Resumen RNL'!V58</f>
        <v>58</v>
      </c>
      <c r="BU20" s="27" t="n">
        <f aca="false">(NORMSDIST((BT20-Tablas!$C$22-(Tablas!$E$22)*(F20-51.51)-(Tablas!$F$22)*(R20-1.773))/Tablas!$D$22))*100</f>
        <v>30.6866365324227</v>
      </c>
      <c r="BV20" s="0" t="n">
        <f aca="false">'Resumen RNL'!S58</f>
        <v>94</v>
      </c>
      <c r="BW20" s="27" t="n">
        <f aca="false">(NORMSDIST((BV20-Tablas!$C$13-(Tablas!$E$13)*(F20-51.51)-(Tablas!$F$13)*(R20-1.773))/Tablas!$D$13))*100</f>
        <v>10.2765990585945</v>
      </c>
      <c r="BX20" s="0" t="n">
        <f aca="false">'Resumen RNL'!Q58</f>
        <v>35</v>
      </c>
      <c r="BY20" s="27" t="n">
        <f aca="false">(NORMSDIST((BX20-Tablas!$C$7-(Tablas!$E$7)*(F20-51.51)-(Tablas!$F$7)*(R20-1.773))/Tablas!$D$7))*100</f>
        <v>0.276045970089976</v>
      </c>
      <c r="BZ20" s="0" t="n">
        <f aca="false">'Resumen RNL'!R58</f>
        <v>76</v>
      </c>
      <c r="CA20" s="27" t="n">
        <f aca="false">(NORMSDIST((BZ20-Tablas!$C$10-(Tablas!$E$10)*(F20-51.51)-(Tablas!$F$10)*(R20-1.773))/Tablas!$D$10))*100</f>
        <v>3.42229826523688</v>
      </c>
      <c r="CC20" s="28" t="n">
        <f aca="false">IF(T20&lt;=1,2,IF(AND(T20&gt;1,T20&lt;=5),1,0))</f>
        <v>1</v>
      </c>
      <c r="CD20" s="28" t="n">
        <f aca="false">IF(V20&lt;=1,2,IF(AND(V20&gt;1,V20&lt;=5),1,0))</f>
        <v>0</v>
      </c>
      <c r="CE20" s="28" t="n">
        <f aca="false">IF(X20&lt;=1,2,IF(AND(X20&gt;1,X20&lt;=5),1,0))</f>
        <v>0</v>
      </c>
      <c r="CF20" s="28" t="n">
        <f aca="false">IF(Z20&lt;=1,2,IF(AND(Z20&gt;1,Z20&lt;=5),1,0))</f>
        <v>0</v>
      </c>
      <c r="CG20" s="28" t="n">
        <f aca="false">IF(AB20&lt;=1,2,IF(AND(AB20&gt;1,AB20&lt;=5),1,0))</f>
        <v>2</v>
      </c>
      <c r="CH20" s="28" t="n">
        <f aca="false">IF(AD20&lt;=1,2,IF(AND(AD20&gt;1,AD20&lt;=5),1,0))</f>
        <v>2</v>
      </c>
      <c r="CI20" s="28" t="n">
        <f aca="false">IF(AF20&lt;=1,2,IF(AND(AF20&gt;1,AF20&lt;=5),1,0))</f>
        <v>2</v>
      </c>
      <c r="CK20" s="28" t="n">
        <f aca="false">IF(AK20&lt;=1,2,IF(AND(AK20&gt;1,AK20&lt;=5),1,0))</f>
        <v>1</v>
      </c>
      <c r="CL20" s="28" t="n">
        <f aca="false">IF(AM20&lt;=1,2,IF(AND(AM20&gt;1,AM20&lt;=5),1,0))</f>
        <v>0</v>
      </c>
      <c r="CM20" s="28" t="n">
        <f aca="false">IF(AO20&lt;=1,2,IF(AND(AO20&gt;1,AO20&lt;=5),1,0))</f>
        <v>0</v>
      </c>
      <c r="CN20" s="28" t="n">
        <f aca="false">IF(AQ20&lt;=1,2,IF(AND(AQ20&gt;1,AQ20&lt;=5),1,0))</f>
        <v>0</v>
      </c>
      <c r="CO20" s="28" t="n">
        <f aca="false">IF(AS20&lt;=1,2,IF(AND(AS20&gt;1,AS20&lt;=5),1,0))</f>
        <v>1</v>
      </c>
      <c r="CP20" s="28" t="n">
        <f aca="false">IF(AU20&lt;=1,2,IF(AND(AU20&gt;1,AU20&lt;=5),1,0))</f>
        <v>2</v>
      </c>
      <c r="CQ20" s="28" t="n">
        <f aca="false">IF(AW20&lt;=1,2,IF(AND(AW20&gt;1,AW20&lt;=5),1,0))</f>
        <v>0</v>
      </c>
      <c r="CS20" s="28" t="n">
        <f aca="false">IF(AZ20&lt;=1,2,IF(AND(AZ20&gt;1,AZ20&lt;=5),1,0))</f>
        <v>1</v>
      </c>
      <c r="CT20" s="28" t="n">
        <f aca="false">IF(BB20&lt;=1,2,IF(AND(BB20&gt;1,BB20&lt;=5),1,0))</f>
        <v>0</v>
      </c>
      <c r="CU20" s="28" t="n">
        <f aca="false">IF(BD20&lt;=1,2,IF(AND(BD20&gt;1,BD20&lt;=5),1,0))</f>
        <v>0</v>
      </c>
      <c r="CV20" s="28" t="n">
        <f aca="false">IF(BF20&lt;=1,2,IF(AND(BF20&gt;1,BF20&lt;=5),1,0))</f>
        <v>0</v>
      </c>
      <c r="CW20" s="28" t="n">
        <f aca="false">IF(BH20&lt;=1,2,IF(AND(BH20&gt;1,BH20&lt;=5),1,0))</f>
        <v>0</v>
      </c>
      <c r="CX20" s="28" t="n">
        <f aca="false">IF(BJ20&lt;=1,2,IF(AND(BJ20&gt;1,BJ20&lt;=5),1,0))</f>
        <v>2</v>
      </c>
      <c r="CY20" s="28" t="n">
        <f aca="false">IF(BL20&lt;=1,2,IF(AND(BL20&gt;1,BL20&lt;=5),1,0))</f>
        <v>0</v>
      </c>
      <c r="DA20" s="28" t="n">
        <f aca="false">IF(BO20&lt;=1,2,IF(AND(BO20&gt;1,BO20&lt;=5),1,0))</f>
        <v>1</v>
      </c>
      <c r="DB20" s="28" t="n">
        <f aca="false">IF(BQ20&lt;=1,2,IF(AND(BQ20&gt;1,BQ20&lt;=5),1,0))</f>
        <v>0</v>
      </c>
      <c r="DC20" s="28" t="n">
        <f aca="false">IF(BS20&lt;=1,2,IF(AND(BS20&gt;1,BS20&lt;=5),1,0))</f>
        <v>0</v>
      </c>
      <c r="DD20" s="28" t="n">
        <f aca="false">IF(BU20&lt;=1,2,IF(AND(BU20&gt;1,BU20&lt;=5),1,0))</f>
        <v>0</v>
      </c>
      <c r="DE20" s="28" t="n">
        <f aca="false">IF(BW20&lt;=1,2,IF(AND(BW20&gt;1,BW20&lt;=5),1,0))</f>
        <v>0</v>
      </c>
      <c r="DF20" s="28" t="n">
        <f aca="false">IF(BY20&lt;=1,2,IF(AND(BY20&gt;1,BY20&lt;=5),1,0))</f>
        <v>2</v>
      </c>
      <c r="DG20" s="28" t="n">
        <f aca="false">IF(CA20&lt;=1,2,IF(AND(CA20&gt;1,CA20&lt;=5),1,0))</f>
        <v>1</v>
      </c>
      <c r="DH20" s="24" t="n">
        <f aca="false">SUM(CC20:CI20,CK20:CP20,CQ20,CS20:CY20,DA20:DG20)</f>
        <v>18</v>
      </c>
    </row>
    <row r="21" customFormat="false" ht="14.9" hidden="false" customHeight="false" outlineLevel="0" collapsed="false">
      <c r="A21" s="0" t="n">
        <f aca="false">'Resumen BMO'!A21</f>
        <v>16530</v>
      </c>
      <c r="B21" s="0" t="s">
        <v>103</v>
      </c>
      <c r="C21" s="0" t="str">
        <f aca="false">'Resumen BMO'!E21</f>
        <v>M</v>
      </c>
      <c r="D21" s="0" t="str">
        <f aca="false">'Resumen BMO'!G21</f>
        <v>R</v>
      </c>
      <c r="E21" s="22" t="n">
        <f aca="false">'Resumen BMO'!M21</f>
        <v>43004</v>
      </c>
      <c r="F21" s="0" t="n">
        <f aca="false">'Resumen BMO'!N21</f>
        <v>69.7</v>
      </c>
      <c r="G21" s="0" t="n">
        <f aca="false">'Resumen BMO'!O21</f>
        <v>-0.11</v>
      </c>
      <c r="H21" s="0" t="n">
        <f aca="false">'Resumen BMO'!P21</f>
        <v>5.749</v>
      </c>
      <c r="I21" s="0" t="n">
        <f aca="false">'Resumen BMO'!Q21</f>
        <v>3.872</v>
      </c>
      <c r="J21" s="0" t="n">
        <f aca="false">'Resumen BMO'!R21</f>
        <v>23</v>
      </c>
      <c r="K21" s="0" t="n">
        <f aca="false">'Resumen BMO'!S21</f>
        <v>27</v>
      </c>
      <c r="L21" s="0" t="n">
        <f aca="false">'Resumen BMO'!T21</f>
        <v>25</v>
      </c>
      <c r="M21" s="0" t="n">
        <f aca="false">'Resumen BMO'!U21</f>
        <v>23</v>
      </c>
      <c r="N21" s="0" t="n">
        <f aca="false">'Resumen BMO'!V21</f>
        <v>33</v>
      </c>
      <c r="O21" s="0" t="n">
        <f aca="false">'Resumen BMO'!W21</f>
        <v>28</v>
      </c>
      <c r="P21" s="0" t="n">
        <f aca="false">'Resumen BMO'!X21</f>
        <v>3.13</v>
      </c>
      <c r="Q21" s="0" t="n">
        <f aca="false">'Resumen BMO'!Y21</f>
        <v>29</v>
      </c>
      <c r="R21" s="0" t="n">
        <f aca="false">'Resumen BMO'!Z21</f>
        <v>1.382</v>
      </c>
      <c r="S21" s="0" t="n">
        <f aca="false">'Resumen BMO'!AA21</f>
        <v>190.28</v>
      </c>
      <c r="T21" s="23" t="n">
        <f aca="false">(NORMSDIST((S21-336.1-(-1.339)*(F21-52.17)-(-48.795)*(R21-1.781))/51.63))*100</f>
        <v>0.300912408777287</v>
      </c>
      <c r="U21" s="0" t="n">
        <f aca="false">'Resumen BMO'!AF21</f>
        <v>202.39</v>
      </c>
      <c r="V21" s="23" t="n">
        <f aca="false">(NORMSDIST((U21-336.1-(-1.339)*(F21-52.17)-(-48.795)*(R21-1.781))/51.63))*100</f>
        <v>0.599851052772765</v>
      </c>
      <c r="W21" s="0" t="n">
        <f aca="false">'Resumen BMO'!AE21</f>
        <v>228.33</v>
      </c>
      <c r="X21" s="23" t="n">
        <f aca="false">(NORMSDIST((W21-336.1-(-1.339)*(F21-52.17)-(-48.795)*(R21-1.781))/51.63))*100</f>
        <v>2.22256051691762</v>
      </c>
      <c r="Y21" s="0" t="n">
        <f aca="false">'Resumen BMO'!AG21</f>
        <v>202.74</v>
      </c>
      <c r="Z21" s="23" t="n">
        <f aca="false">(NORMSDIST((Y21-336.1-(-1.339)*(F21-52.17)-(-48.795)*(R21-1.781))/51.63))*100</f>
        <v>0.611473366644871</v>
      </c>
      <c r="AA21" s="0" t="n">
        <f aca="false">'Resumen BMO'!AD21</f>
        <v>183.78</v>
      </c>
      <c r="AB21" s="23" t="n">
        <f aca="false">(NORMSDIST((AA21-336.1-(-1.339)*(F21-52.17)-(-48.795)*(R21-1.781))/51.63))*100</f>
        <v>0.20350224210315</v>
      </c>
      <c r="AC21" s="0" t="n">
        <f aca="false">'Resumen BMO'!AB21</f>
        <v>146.08</v>
      </c>
      <c r="AD21" s="23" t="n">
        <f aca="false">(NORMSDIST((AC21-336.1-(-1.339)*(F21-52.17)-(-48.795)*(R21-1.781))/51.63))*100</f>
        <v>0.0157357288845741</v>
      </c>
      <c r="AE21" s="0" t="n">
        <f aca="false">'Resumen BMO'!AC21</f>
        <v>167.12</v>
      </c>
      <c r="AF21" s="23" t="n">
        <f aca="false">(NORMSDIST((AE21-336.1-(-1.339)*(F21-52.17)-(-48.795)*(R21-1.781))/51.63))*100</f>
        <v>0.0698277998265468</v>
      </c>
      <c r="AG21" s="0" t="n">
        <f aca="false">'Resumen RNL'!A59</f>
        <v>16530</v>
      </c>
      <c r="AH21" s="0" t="str">
        <f aca="false">'Resumen RNL'!E59</f>
        <v>R</v>
      </c>
      <c r="AI21" s="24" t="n">
        <f aca="false">'Resumen RNL'!H59</f>
        <v>3.5</v>
      </c>
      <c r="AJ21" s="0" t="n">
        <f aca="false">'Resumen RNL'!P59</f>
        <v>75</v>
      </c>
      <c r="AK21" s="25" t="n">
        <f aca="false">(NORMSDIST((AJ21-Tablas!$C$2-(Tablas!$E$2)*(F21-51.51)-(Tablas!$F$2)*(R21-1.773))/Tablas!$D$2))*100</f>
        <v>2.47250101637878</v>
      </c>
      <c r="AL21" s="0" t="n">
        <f aca="false">'Resumen RNL'!U59</f>
        <v>90</v>
      </c>
      <c r="AM21" s="25" t="n">
        <f aca="false">(NORMSDIST((AL21-Tablas!$C$17-(Tablas!$E$17)*(F21-51.51)-(Tablas!$F$17)*(R21-1.773))/Tablas!$D$17))*100</f>
        <v>28.0047200772444</v>
      </c>
      <c r="AN21" s="0" t="n">
        <f aca="false">'Resumen RNL'!T59</f>
        <v>73</v>
      </c>
      <c r="AO21" s="25" t="n">
        <f aca="false">(NORMSDIST((AN21-Tablas!$C$14-(Tablas!$E$14)*(F21-51.51)-(Tablas!$F$14)*(R21-1.773))/Tablas!$D$14))*100</f>
        <v>37.1809346484544</v>
      </c>
      <c r="AP21" s="0" t="n">
        <f aca="false">'Resumen RNL'!V59</f>
        <v>95</v>
      </c>
      <c r="AQ21" s="25" t="n">
        <f aca="false">(NORMSDIST((AP21-Tablas!$C$20-(Tablas!$E$20)*(F21-51.51)-(Tablas!$F$20)*(R21-1.773))/Tablas!$D$20))*100</f>
        <v>41.7921548699482</v>
      </c>
      <c r="AR21" s="0" t="n">
        <f aca="false">'Resumen RNL'!S59</f>
        <v>86</v>
      </c>
      <c r="AS21" s="25" t="n">
        <f aca="false">(NORMSDIST((AR21-Tablas!$C$11-(Tablas!$E$11)*(F21-51.51)-(Tablas!$F$11)*(R21-1.773))/Tablas!$D$11))*100</f>
        <v>0.10279384986253</v>
      </c>
      <c r="AT21" s="0" t="n">
        <f aca="false">'Resumen RNL'!Q59</f>
        <v>47</v>
      </c>
      <c r="AU21" s="25" t="n">
        <f aca="false">(NORMSDIST((AT21-Tablas!$C$5-(Tablas!$E$5)*(F21-51.51)-(Tablas!$F$5)*(R21-1.773))/Tablas!$D$5))*100</f>
        <v>1.35006018206627</v>
      </c>
      <c r="AV21" s="0" t="n">
        <f aca="false">'Resumen RNL'!R59</f>
        <v>97</v>
      </c>
      <c r="AW21" s="25" t="n">
        <f aca="false">(NORMSDIST((AV21-Tablas!$C$8-(Tablas!$E$8)*(F21-51.51)-(Tablas!$F$8)*(R21-1.773))/Tablas!$D$8))*100</f>
        <v>11.3543571384079</v>
      </c>
      <c r="AX21" s="24" t="n">
        <f aca="false">'Resumen RNL'!H60</f>
        <v>4.1</v>
      </c>
      <c r="AY21" s="0" t="n">
        <f aca="false">'Resumen RNL'!P60</f>
        <v>65</v>
      </c>
      <c r="AZ21" s="26" t="n">
        <f aca="false">(NORMSDIST((AY21-Tablas!$C$3-(Tablas!$E$3)*(F21-51.51)-(Tablas!$F$3)*(R21-1.773))/Tablas!$D$3))*100</f>
        <v>2.61820039306732</v>
      </c>
      <c r="BA21" s="0" t="n">
        <f aca="false">'Resumen RNL'!U60</f>
        <v>80</v>
      </c>
      <c r="BB21" s="26" t="n">
        <f aca="false">(NORMSDIST((BA21-Tablas!$C$18-(Tablas!$E$18)*(F21-51.51)-(Tablas!$F$18)*(R21-1.773))/Tablas!$D$18))*100</f>
        <v>41.9974352928005</v>
      </c>
      <c r="BC21" s="0" t="n">
        <f aca="false">'Resumen RNL'!T60</f>
        <v>62</v>
      </c>
      <c r="BD21" s="26" t="n">
        <f aca="false">(NORMSDIST((BC21-Tablas!$C$15-(Tablas!$E$15)*(F21-51.51)-(Tablas!$F$15)*(R21-1.773))/Tablas!$D$15))*100</f>
        <v>39.2560489543119</v>
      </c>
      <c r="BE21" s="0" t="n">
        <f aca="false">'Resumen RNL'!V60</f>
        <v>78</v>
      </c>
      <c r="BF21" s="26" t="n">
        <f aca="false">(NORMSDIST((BE21-Tablas!$C$21-(Tablas!$E$21)*(F21-51.51)-(Tablas!$F$21)*(R21-1.773))/Tablas!$D$21))*100</f>
        <v>46.0550422943049</v>
      </c>
      <c r="BG21" s="0" t="n">
        <f aca="false">'Resumen RNL'!S60</f>
        <v>79</v>
      </c>
      <c r="BH21" s="26" t="n">
        <f aca="false">(NORMSDIST((BG21-Tablas!$C$12-(Tablas!$E$12)*(F21-51.51)-(Tablas!$F$12)*(R21-1.773))/Tablas!$D$12))*100</f>
        <v>0.138629071653344</v>
      </c>
      <c r="BI21" s="0" t="n">
        <f aca="false">'Resumen RNL'!Q60</f>
        <v>42</v>
      </c>
      <c r="BJ21" s="26" t="n">
        <f aca="false">(NORMSDIST((BI21-Tablas!$C$6-(Tablas!$E$6)*(F21-51.51)-(Tablas!$F$6)*(R21-1.773))/Tablas!$D$6))*100</f>
        <v>1.43080573931145</v>
      </c>
      <c r="BK21" s="0" t="n">
        <f aca="false">'Resumen RNL'!R60</f>
        <v>90</v>
      </c>
      <c r="BL21" s="26" t="n">
        <f aca="false">(NORMSDIST((BK21-Tablas!$C$9-(Tablas!$E$9)*(F21-51.51)-(Tablas!$F$9)*(R21-1.773))/Tablas!$D$9))*100</f>
        <v>10.1525973601168</v>
      </c>
      <c r="BM21" s="24" t="n">
        <f aca="false">'Resumen RNL'!H61</f>
        <v>4.7</v>
      </c>
      <c r="BN21" s="0" t="n">
        <f aca="false">'Resumen RNL'!P61</f>
        <v>58</v>
      </c>
      <c r="BO21" s="27" t="n">
        <f aca="false">(NORMSDIST((BN21-Tablas!$C$4-(Tablas!$E$4)*(F21-51.51)-(Tablas!$F$4)*(R21-1.773))/Tablas!$D$4))*100</f>
        <v>3.42356205260097</v>
      </c>
      <c r="BP21" s="0" t="n">
        <f aca="false">'Resumen RNL'!U61</f>
        <v>62</v>
      </c>
      <c r="BQ21" s="27" t="n">
        <f aca="false">(NORMSDIST((BP21-Tablas!$C$19-(Tablas!$E$19)*(F21-51.51)-(Tablas!$F$19)*(R21-1.773))/Tablas!$D$19))*100</f>
        <v>30.8862092610583</v>
      </c>
      <c r="BR21" s="0" t="n">
        <f aca="false">'Resumen RNL'!T61</f>
        <v>56</v>
      </c>
      <c r="BS21" s="27" t="n">
        <f aca="false">(NORMSDIST((BR21-Tablas!$C$16-(Tablas!$E$16)*(F21-51.51)-(Tablas!$F$16)*(R21-1.773))/Tablas!$D$16))*100</f>
        <v>48.0745609231414</v>
      </c>
      <c r="BT21" s="0" t="n">
        <f aca="false">'Resumen RNL'!V61</f>
        <v>68</v>
      </c>
      <c r="BU21" s="27" t="n">
        <f aca="false">(NORMSDIST((BT21-Tablas!$C$22-(Tablas!$E$22)*(F21-51.51)-(Tablas!$F$22)*(R21-1.773))/Tablas!$D$22))*100</f>
        <v>58.0339638001549</v>
      </c>
      <c r="BV21" s="0" t="n">
        <f aca="false">'Resumen RNL'!S61</f>
        <v>69</v>
      </c>
      <c r="BW21" s="27" t="n">
        <f aca="false">(NORMSDIST((BV21-Tablas!$C$13-(Tablas!$E$13)*(F21-51.51)-(Tablas!$F$13)*(R21-1.773))/Tablas!$D$13))*100</f>
        <v>0.122267933858733</v>
      </c>
      <c r="BX21" s="0" t="n">
        <f aca="false">'Resumen RNL'!Q61</f>
        <v>36</v>
      </c>
      <c r="BY21" s="27" t="n">
        <f aca="false">(NORMSDIST((BX21-Tablas!$C$7-(Tablas!$E$7)*(F21-51.51)-(Tablas!$F$7)*(R21-1.773))/Tablas!$D$7))*100</f>
        <v>0.423488598097018</v>
      </c>
      <c r="BZ21" s="0" t="n">
        <f aca="false">'Resumen RNL'!R61</f>
        <v>82</v>
      </c>
      <c r="CA21" s="27" t="n">
        <f aca="false">(NORMSDIST((BZ21-Tablas!$C$10-(Tablas!$E$10)*(F21-51.51)-(Tablas!$F$10)*(R21-1.773))/Tablas!$D$10))*100</f>
        <v>8.3167231721808</v>
      </c>
      <c r="CC21" s="28" t="n">
        <f aca="false">IF(T21&lt;=1,2,IF(AND(T21&gt;1,T21&lt;=5),1,0))</f>
        <v>2</v>
      </c>
      <c r="CD21" s="28" t="n">
        <f aca="false">IF(V21&lt;=1,2,IF(AND(V21&gt;1,V21&lt;=5),1,0))</f>
        <v>2</v>
      </c>
      <c r="CE21" s="28" t="n">
        <f aca="false">IF(X21&lt;=1,2,IF(AND(X21&gt;1,X21&lt;=5),1,0))</f>
        <v>1</v>
      </c>
      <c r="CF21" s="28" t="n">
        <f aca="false">IF(Z21&lt;=1,2,IF(AND(Z21&gt;1,Z21&lt;=5),1,0))</f>
        <v>2</v>
      </c>
      <c r="CG21" s="28" t="n">
        <f aca="false">IF(AB21&lt;=1,2,IF(AND(AB21&gt;1,AB21&lt;=5),1,0))</f>
        <v>2</v>
      </c>
      <c r="CH21" s="28" t="n">
        <f aca="false">IF(AD21&lt;=1,2,IF(AND(AD21&gt;1,AD21&lt;=5),1,0))</f>
        <v>2</v>
      </c>
      <c r="CI21" s="28" t="n">
        <f aca="false">IF(AF21&lt;=1,2,IF(AND(AF21&gt;1,AF21&lt;=5),1,0))</f>
        <v>2</v>
      </c>
      <c r="CK21" s="28" t="n">
        <f aca="false">IF(AK21&lt;=1,2,IF(AND(AK21&gt;1,AK21&lt;=5),1,0))</f>
        <v>1</v>
      </c>
      <c r="CL21" s="28" t="n">
        <f aca="false">IF(AM21&lt;=1,2,IF(AND(AM21&gt;1,AM21&lt;=5),1,0))</f>
        <v>0</v>
      </c>
      <c r="CM21" s="28" t="n">
        <f aca="false">IF(AO21&lt;=1,2,IF(AND(AO21&gt;1,AO21&lt;=5),1,0))</f>
        <v>0</v>
      </c>
      <c r="CN21" s="28" t="n">
        <f aca="false">IF(AQ21&lt;=1,2,IF(AND(AQ21&gt;1,AQ21&lt;=5),1,0))</f>
        <v>0</v>
      </c>
      <c r="CO21" s="28" t="n">
        <f aca="false">IF(AS21&lt;=1,2,IF(AND(AS21&gt;1,AS21&lt;=5),1,0))</f>
        <v>2</v>
      </c>
      <c r="CP21" s="28" t="n">
        <f aca="false">IF(AU21&lt;=1,2,IF(AND(AU21&gt;1,AU21&lt;=5),1,0))</f>
        <v>1</v>
      </c>
      <c r="CQ21" s="28" t="n">
        <f aca="false">IF(AW21&lt;=1,2,IF(AND(AW21&gt;1,AW21&lt;=5),1,0))</f>
        <v>0</v>
      </c>
      <c r="CS21" s="28" t="n">
        <f aca="false">IF(AZ21&lt;=1,2,IF(AND(AZ21&gt;1,AZ21&lt;=5),1,0))</f>
        <v>1</v>
      </c>
      <c r="CT21" s="28" t="n">
        <f aca="false">IF(BB21&lt;=1,2,IF(AND(BB21&gt;1,BB21&lt;=5),1,0))</f>
        <v>0</v>
      </c>
      <c r="CU21" s="28" t="n">
        <f aca="false">IF(BD21&lt;=1,2,IF(AND(BD21&gt;1,BD21&lt;=5),1,0))</f>
        <v>0</v>
      </c>
      <c r="CV21" s="28" t="n">
        <f aca="false">IF(BF21&lt;=1,2,IF(AND(BF21&gt;1,BF21&lt;=5),1,0))</f>
        <v>0</v>
      </c>
      <c r="CW21" s="28" t="n">
        <f aca="false">IF(BH21&lt;=1,2,IF(AND(BH21&gt;1,BH21&lt;=5),1,0))</f>
        <v>2</v>
      </c>
      <c r="CX21" s="28" t="n">
        <f aca="false">IF(BJ21&lt;=1,2,IF(AND(BJ21&gt;1,BJ21&lt;=5),1,0))</f>
        <v>1</v>
      </c>
      <c r="CY21" s="28" t="n">
        <f aca="false">IF(BL21&lt;=1,2,IF(AND(BL21&gt;1,BL21&lt;=5),1,0))</f>
        <v>0</v>
      </c>
      <c r="DA21" s="28" t="n">
        <f aca="false">IF(BO21&lt;=1,2,IF(AND(BO21&gt;1,BO21&lt;=5),1,0))</f>
        <v>1</v>
      </c>
      <c r="DB21" s="28" t="n">
        <f aca="false">IF(BQ21&lt;=1,2,IF(AND(BQ21&gt;1,BQ21&lt;=5),1,0))</f>
        <v>0</v>
      </c>
      <c r="DC21" s="28" t="n">
        <f aca="false">IF(BS21&lt;=1,2,IF(AND(BS21&gt;1,BS21&lt;=5),1,0))</f>
        <v>0</v>
      </c>
      <c r="DD21" s="28" t="n">
        <f aca="false">IF(BU21&lt;=1,2,IF(AND(BU21&gt;1,BU21&lt;=5),1,0))</f>
        <v>0</v>
      </c>
      <c r="DE21" s="28" t="n">
        <f aca="false">IF(BW21&lt;=1,2,IF(AND(BW21&gt;1,BW21&lt;=5),1,0))</f>
        <v>2</v>
      </c>
      <c r="DF21" s="28" t="n">
        <f aca="false">IF(BY21&lt;=1,2,IF(AND(BY21&gt;1,BY21&lt;=5),1,0))</f>
        <v>2</v>
      </c>
      <c r="DG21" s="28" t="n">
        <f aca="false">IF(CA21&lt;=1,2,IF(AND(CA21&gt;1,CA21&lt;=5),1,0))</f>
        <v>0</v>
      </c>
      <c r="DH21" s="24" t="n">
        <f aca="false">SUM(CC21:CI21,CK21:CP21,CQ21,CS21:CY21,DA21:DG21)</f>
        <v>26</v>
      </c>
    </row>
    <row r="22" customFormat="false" ht="14.9" hidden="false" customHeight="false" outlineLevel="0" collapsed="false">
      <c r="A22" s="0" t="n">
        <f aca="false">'Resumen BMO'!A22</f>
        <v>16829</v>
      </c>
      <c r="B22" s="0" t="s">
        <v>103</v>
      </c>
      <c r="C22" s="0" t="str">
        <f aca="false">'Resumen BMO'!E22</f>
        <v>M</v>
      </c>
      <c r="D22" s="0" t="str">
        <f aca="false">'Resumen BMO'!G22</f>
        <v>L</v>
      </c>
      <c r="E22" s="22" t="n">
        <f aca="false">'Resumen BMO'!M22</f>
        <v>42914</v>
      </c>
      <c r="F22" s="0" t="n">
        <f aca="false">'Resumen BMO'!N22</f>
        <v>76.6</v>
      </c>
      <c r="G22" s="0" t="n">
        <f aca="false">'Resumen BMO'!O22</f>
        <v>-1.18</v>
      </c>
      <c r="H22" s="0" t="n">
        <f aca="false">'Resumen BMO'!P22</f>
        <v>5.853</v>
      </c>
      <c r="I22" s="0" t="n">
        <f aca="false">'Resumen BMO'!Q22</f>
        <v>3.872</v>
      </c>
      <c r="J22" s="0" t="n">
        <f aca="false">'Resumen BMO'!R22</f>
        <v>23</v>
      </c>
      <c r="K22" s="0" t="n">
        <f aca="false">'Resumen BMO'!S22</f>
        <v>26</v>
      </c>
      <c r="L22" s="0" t="n">
        <f aca="false">'Resumen BMO'!T22</f>
        <v>24</v>
      </c>
      <c r="M22" s="0" t="n">
        <f aca="false">'Resumen BMO'!U22</f>
        <v>17</v>
      </c>
      <c r="N22" s="0" t="n">
        <f aca="false">'Resumen BMO'!V22</f>
        <v>28</v>
      </c>
      <c r="O22" s="0" t="n">
        <f aca="false">'Resumen BMO'!W22</f>
        <v>23</v>
      </c>
      <c r="P22" s="0" t="n">
        <f aca="false">'Resumen BMO'!X22</f>
        <v>-4.82</v>
      </c>
      <c r="Q22" s="0" t="n">
        <f aca="false">'Resumen BMO'!Y22</f>
        <v>78</v>
      </c>
      <c r="R22" s="0" t="n">
        <f aca="false">'Resumen BMO'!Z22</f>
        <v>1.966</v>
      </c>
      <c r="S22" s="0" t="n">
        <f aca="false">'Resumen BMO'!AA22</f>
        <v>182.23</v>
      </c>
      <c r="T22" s="23" t="n">
        <f aca="false">(NORMSDIST((S22-336.1-(-1.339)*(F22-52.17)-(-48.795)*(R22-1.781))/51.63))*100</f>
        <v>1.49345566626049</v>
      </c>
      <c r="U22" s="0" t="n">
        <f aca="false">'Resumen BMO'!AF22</f>
        <v>221.43</v>
      </c>
      <c r="V22" s="23" t="n">
        <f aca="false">(NORMSDIST((U22-336.1-(-1.339)*(F22-52.17)-(-48.795)*(R22-1.781))/51.63))*100</f>
        <v>7.88906248762916</v>
      </c>
      <c r="W22" s="0" t="n">
        <f aca="false">'Resumen BMO'!AE22</f>
        <v>268.79</v>
      </c>
      <c r="X22" s="23" t="n">
        <f aca="false">(NORMSDIST((W22-336.1-(-1.339)*(F22-52.17)-(-48.795)*(R22-1.781))/51.63))*100</f>
        <v>31.0202278119927</v>
      </c>
      <c r="Y22" s="0" t="n">
        <f aca="false">'Resumen BMO'!AG22</f>
        <v>247.92</v>
      </c>
      <c r="Z22" s="23" t="n">
        <f aca="false">(NORMSDIST((Y22-336.1-(-1.339)*(F22-52.17)-(-48.795)*(R22-1.781))/51.63))*100</f>
        <v>18.4193352585693</v>
      </c>
      <c r="AA22" s="0" t="n">
        <f aca="false">'Resumen BMO'!AD22</f>
        <v>129.37</v>
      </c>
      <c r="AB22" s="23" t="n">
        <f aca="false">(NORMSDIST((AA22-336.1-(-1.339)*(F22-52.17)-(-48.795)*(R22-1.781))/51.63))*100</f>
        <v>0.069759312189196</v>
      </c>
      <c r="AC22" s="0" t="n">
        <f aca="false">'Resumen BMO'!AB22</f>
        <v>94.46</v>
      </c>
      <c r="AD22" s="23" t="n">
        <f aca="false">(NORMSDIST((AC22-336.1-(-1.339)*(F22-52.17)-(-48.795)*(R22-1.781))/51.63))*100</f>
        <v>0.00540167719133799</v>
      </c>
      <c r="AE22" s="0" t="n">
        <f aca="false">'Resumen BMO'!AC22</f>
        <v>90.16</v>
      </c>
      <c r="AF22" s="23" t="n">
        <f aca="false">(NORMSDIST((AE22-336.1-(-1.339)*(F22-52.17)-(-48.795)*(R22-1.781))/51.63))*100</f>
        <v>0.00382533620327132</v>
      </c>
      <c r="AG22" s="0" t="n">
        <f aca="false">'Resumen RNL'!A62</f>
        <v>16829</v>
      </c>
      <c r="AH22" s="0" t="str">
        <f aca="false">'Resumen RNL'!E62</f>
        <v>L</v>
      </c>
      <c r="AI22" s="24" t="n">
        <f aca="false">'Resumen RNL'!H62</f>
        <v>3.5</v>
      </c>
      <c r="AJ22" s="0" t="n">
        <f aca="false">'Resumen RNL'!P62</f>
        <v>55</v>
      </c>
      <c r="AK22" s="25" t="n">
        <f aca="false">(NORMSDIST((AJ22-Tablas!$C$2-(Tablas!$E$2)*(F22-51.51)-(Tablas!$F$2)*(R22-1.773))/Tablas!$D$2))*100</f>
        <v>0.000239246995724885</v>
      </c>
      <c r="AL22" s="0" t="n">
        <f aca="false">'Resumen RNL'!U62</f>
        <v>67</v>
      </c>
      <c r="AM22" s="25" t="n">
        <f aca="false">(NORMSDIST((AL22-Tablas!$C$17-(Tablas!$E$17)*(F22-51.51)-(Tablas!$F$17)*(R22-1.773))/Tablas!$D$17))*100</f>
        <v>3.65097926215717</v>
      </c>
      <c r="AN22" s="0" t="n">
        <f aca="false">'Resumen RNL'!T62</f>
        <v>31</v>
      </c>
      <c r="AO22" s="25" t="n">
        <f aca="false">(NORMSDIST((AN22-Tablas!$C$14-(Tablas!$E$14)*(F22-51.51)-(Tablas!$F$14)*(R22-1.773))/Tablas!$D$14))*100</f>
        <v>0.00754515173339959</v>
      </c>
      <c r="AP22" s="0" t="n">
        <f aca="false">'Resumen RNL'!V62</f>
        <v>65</v>
      </c>
      <c r="AQ22" s="25" t="n">
        <f aca="false">(NORMSDIST((AP22-Tablas!$C$20-(Tablas!$E$20)*(F22-51.51)-(Tablas!$F$20)*(R22-1.773))/Tablas!$D$20))*100</f>
        <v>4.50311506353247</v>
      </c>
      <c r="AR22" s="0" t="n">
        <f aca="false">'Resumen RNL'!S62</f>
        <v>81</v>
      </c>
      <c r="AS22" s="25" t="n">
        <f aca="false">(NORMSDIST((AR22-Tablas!$C$11-(Tablas!$E$11)*(F22-51.51)-(Tablas!$F$11)*(R22-1.773))/Tablas!$D$11))*100</f>
        <v>0.013213855149085</v>
      </c>
      <c r="AT22" s="0" t="n">
        <f aca="false">'Resumen RNL'!Q62</f>
        <v>50</v>
      </c>
      <c r="AU22" s="25" t="n">
        <f aca="false">(NORMSDIST((AT22-Tablas!$C$5-(Tablas!$E$5)*(F22-51.51)-(Tablas!$F$5)*(R22-1.773))/Tablas!$D$5))*100</f>
        <v>2.22495494088278</v>
      </c>
      <c r="AV22" s="0" t="n">
        <f aca="false">'Resumen RNL'!R62</f>
        <v>84</v>
      </c>
      <c r="AW22" s="25" t="n">
        <f aca="false">(NORMSDIST((AV22-Tablas!$C$8-(Tablas!$E$8)*(F22-51.51)-(Tablas!$F$8)*(R22-1.773))/Tablas!$D$8))*100</f>
        <v>1.56660568423381</v>
      </c>
      <c r="AX22" s="24" t="n">
        <f aca="false">'Resumen RNL'!H63</f>
        <v>4.1</v>
      </c>
      <c r="AY22" s="0" t="n">
        <f aca="false">'Resumen RNL'!P63</f>
        <v>52</v>
      </c>
      <c r="AZ22" s="26" t="n">
        <f aca="false">(NORMSDIST((AY22-Tablas!$C$3-(Tablas!$E$3)*(F22-51.51)-(Tablas!$F$3)*(R22-1.773))/Tablas!$D$3))*100</f>
        <v>0.00322397120641963</v>
      </c>
      <c r="BA22" s="0" t="n">
        <f aca="false">'Resumen RNL'!U63</f>
        <v>62</v>
      </c>
      <c r="BB22" s="26" t="n">
        <f aca="false">(NORMSDIST((BA22-Tablas!$C$18-(Tablas!$E$18)*(F22-51.51)-(Tablas!$F$18)*(R22-1.773))/Tablas!$D$18))*100</f>
        <v>9.7349131143064</v>
      </c>
      <c r="BC22" s="0" t="n">
        <f aca="false">'Resumen RNL'!T63</f>
        <v>37</v>
      </c>
      <c r="BD22" s="26" t="n">
        <f aca="false">(NORMSDIST((BC22-Tablas!$C$15-(Tablas!$E$15)*(F22-51.51)-(Tablas!$F$15)*(R22-1.773))/Tablas!$D$15))*100</f>
        <v>0.204319299462998</v>
      </c>
      <c r="BE22" s="0" t="n">
        <f aca="false">'Resumen RNL'!V63</f>
        <v>57</v>
      </c>
      <c r="BF22" s="26" t="n">
        <f aca="false">(NORMSDIST((BE22-Tablas!$C$21-(Tablas!$E$21)*(F22-51.51)-(Tablas!$F$21)*(R22-1.773))/Tablas!$D$21))*100</f>
        <v>9.06376089179249</v>
      </c>
      <c r="BG22" s="0" t="n">
        <f aca="false">'Resumen RNL'!S63</f>
        <v>72</v>
      </c>
      <c r="BH22" s="26" t="n">
        <f aca="false">(NORMSDIST((BG22-Tablas!$C$12-(Tablas!$E$12)*(F22-51.51)-(Tablas!$F$12)*(R22-1.773))/Tablas!$D$12))*100</f>
        <v>0.0106328377355951</v>
      </c>
      <c r="BI22" s="0" t="n">
        <f aca="false">'Resumen RNL'!Q63</f>
        <v>45</v>
      </c>
      <c r="BJ22" s="26" t="n">
        <f aca="false">(NORMSDIST((BI22-Tablas!$C$6-(Tablas!$E$6)*(F22-51.51)-(Tablas!$F$6)*(R22-1.773))/Tablas!$D$6))*100</f>
        <v>2.21321806512941</v>
      </c>
      <c r="BK22" s="0" t="n">
        <f aca="false">'Resumen RNL'!R63</f>
        <v>71</v>
      </c>
      <c r="BL22" s="26" t="n">
        <f aca="false">(NORMSDIST((BK22-Tablas!$C$9-(Tablas!$E$9)*(F22-51.51)-(Tablas!$F$9)*(R22-1.773))/Tablas!$D$9))*100</f>
        <v>0.267887733775916</v>
      </c>
      <c r="BM22" s="24" t="n">
        <f aca="false">'Resumen RNL'!H64</f>
        <v>4.7</v>
      </c>
      <c r="BN22" s="0" t="n">
        <f aca="false">'Resumen RNL'!P64</f>
        <v>43</v>
      </c>
      <c r="BO22" s="27" t="n">
        <f aca="false">(NORMSDIST((BN22-Tablas!$C$4-(Tablas!$E$4)*(F22-51.51)-(Tablas!$F$4)*(R22-1.773))/Tablas!$D$4))*100</f>
        <v>0.000655005373450385</v>
      </c>
      <c r="BP22" s="0" t="n">
        <f aca="false">'Resumen RNL'!U64</f>
        <v>40</v>
      </c>
      <c r="BQ22" s="27" t="n">
        <f aca="false">(NORMSDIST((BP22-Tablas!$C$19-(Tablas!$E$19)*(F22-51.51)-(Tablas!$F$19)*(R22-1.773))/Tablas!$D$19))*100</f>
        <v>2.26103778941474</v>
      </c>
      <c r="BR22" s="0" t="n">
        <f aca="false">'Resumen RNL'!T64</f>
        <v>20</v>
      </c>
      <c r="BS22" s="27" t="n">
        <f aca="false">(NORMSDIST((BR22-Tablas!$C$16-(Tablas!$E$16)*(F22-51.51)-(Tablas!$F$16)*(R22-1.773))/Tablas!$D$16))*100</f>
        <v>0.000538789580364627</v>
      </c>
      <c r="BT22" s="0" t="n">
        <f aca="false">'Resumen RNL'!V64</f>
        <v>56</v>
      </c>
      <c r="BU22" s="27" t="n">
        <f aca="false">(NORMSDIST((BT22-Tablas!$C$22-(Tablas!$E$22)*(F22-51.51)-(Tablas!$F$22)*(R22-1.773))/Tablas!$D$22))*100</f>
        <v>23.7369429077838</v>
      </c>
      <c r="BV22" s="0" t="n">
        <f aca="false">'Resumen RNL'!S64</f>
        <v>70</v>
      </c>
      <c r="BW22" s="27" t="n">
        <f aca="false">(NORMSDIST((BV22-Tablas!$C$13-(Tablas!$E$13)*(F22-51.51)-(Tablas!$F$13)*(R22-1.773))/Tablas!$D$13))*100</f>
        <v>0.0850878666650515</v>
      </c>
      <c r="BX22" s="0" t="n">
        <f aca="false">'Resumen RNL'!Q64</f>
        <v>42</v>
      </c>
      <c r="BY22" s="27" t="n">
        <f aca="false">(NORMSDIST((BX22-Tablas!$C$7-(Tablas!$E$7)*(F22-51.51)-(Tablas!$F$7)*(R22-1.773))/Tablas!$D$7))*100</f>
        <v>2.06414689295277</v>
      </c>
      <c r="BZ22" s="0" t="n">
        <f aca="false">'Resumen RNL'!R64</f>
        <v>69</v>
      </c>
      <c r="CA22" s="27" t="n">
        <f aca="false">(NORMSDIST((BZ22-Tablas!$C$10-(Tablas!$E$10)*(F22-51.51)-(Tablas!$F$10)*(R22-1.773))/Tablas!$D$10))*100</f>
        <v>0.418713653673172</v>
      </c>
      <c r="CC22" s="28" t="n">
        <f aca="false">IF(T22&lt;=1,2,IF(AND(T22&gt;1,T22&lt;=5),1,0))</f>
        <v>1</v>
      </c>
      <c r="CD22" s="28" t="n">
        <f aca="false">IF(V22&lt;=1,2,IF(AND(V22&gt;1,V22&lt;=5),1,0))</f>
        <v>0</v>
      </c>
      <c r="CE22" s="28" t="n">
        <f aca="false">IF(X22&lt;=1,2,IF(AND(X22&gt;1,X22&lt;=5),1,0))</f>
        <v>0</v>
      </c>
      <c r="CF22" s="28" t="n">
        <f aca="false">IF(Z22&lt;=1,2,IF(AND(Z22&gt;1,Z22&lt;=5),1,0))</f>
        <v>0</v>
      </c>
      <c r="CG22" s="28" t="n">
        <f aca="false">IF(AB22&lt;=1,2,IF(AND(AB22&gt;1,AB22&lt;=5),1,0))</f>
        <v>2</v>
      </c>
      <c r="CH22" s="28" t="n">
        <f aca="false">IF(AD22&lt;=1,2,IF(AND(AD22&gt;1,AD22&lt;=5),1,0))</f>
        <v>2</v>
      </c>
      <c r="CI22" s="28" t="n">
        <f aca="false">IF(AF22&lt;=1,2,IF(AND(AF22&gt;1,AF22&lt;=5),1,0))</f>
        <v>2</v>
      </c>
      <c r="CK22" s="28" t="n">
        <f aca="false">IF(AK22&lt;=1,2,IF(AND(AK22&gt;1,AK22&lt;=5),1,0))</f>
        <v>2</v>
      </c>
      <c r="CL22" s="28" t="n">
        <f aca="false">IF(AM22&lt;=1,2,IF(AND(AM22&gt;1,AM22&lt;=5),1,0))</f>
        <v>1</v>
      </c>
      <c r="CM22" s="28" t="n">
        <f aca="false">IF(AO22&lt;=1,2,IF(AND(AO22&gt;1,AO22&lt;=5),1,0))</f>
        <v>2</v>
      </c>
      <c r="CN22" s="28" t="n">
        <f aca="false">IF(AQ22&lt;=1,2,IF(AND(AQ22&gt;1,AQ22&lt;=5),1,0))</f>
        <v>1</v>
      </c>
      <c r="CO22" s="28" t="n">
        <f aca="false">IF(AS22&lt;=1,2,IF(AND(AS22&gt;1,AS22&lt;=5),1,0))</f>
        <v>2</v>
      </c>
      <c r="CP22" s="28" t="n">
        <f aca="false">IF(AU22&lt;=1,2,IF(AND(AU22&gt;1,AU22&lt;=5),1,0))</f>
        <v>1</v>
      </c>
      <c r="CQ22" s="28" t="n">
        <f aca="false">IF(AW22&lt;=1,2,IF(AND(AW22&gt;1,AW22&lt;=5),1,0))</f>
        <v>1</v>
      </c>
      <c r="CS22" s="28" t="n">
        <f aca="false">IF(AZ22&lt;=1,2,IF(AND(AZ22&gt;1,AZ22&lt;=5),1,0))</f>
        <v>2</v>
      </c>
      <c r="CT22" s="28" t="n">
        <f aca="false">IF(BB22&lt;=1,2,IF(AND(BB22&gt;1,BB22&lt;=5),1,0))</f>
        <v>0</v>
      </c>
      <c r="CU22" s="28" t="n">
        <f aca="false">IF(BD22&lt;=1,2,IF(AND(BD22&gt;1,BD22&lt;=5),1,0))</f>
        <v>2</v>
      </c>
      <c r="CV22" s="28" t="n">
        <f aca="false">IF(BF22&lt;=1,2,IF(AND(BF22&gt;1,BF22&lt;=5),1,0))</f>
        <v>0</v>
      </c>
      <c r="CW22" s="28" t="n">
        <f aca="false">IF(BH22&lt;=1,2,IF(AND(BH22&gt;1,BH22&lt;=5),1,0))</f>
        <v>2</v>
      </c>
      <c r="CX22" s="28" t="n">
        <f aca="false">IF(BJ22&lt;=1,2,IF(AND(BJ22&gt;1,BJ22&lt;=5),1,0))</f>
        <v>1</v>
      </c>
      <c r="CY22" s="28" t="n">
        <f aca="false">IF(BL22&lt;=1,2,IF(AND(BL22&gt;1,BL22&lt;=5),1,0))</f>
        <v>2</v>
      </c>
      <c r="DA22" s="28" t="n">
        <f aca="false">IF(BO22&lt;=1,2,IF(AND(BO22&gt;1,BO22&lt;=5),1,0))</f>
        <v>2</v>
      </c>
      <c r="DB22" s="28" t="n">
        <f aca="false">IF(BQ22&lt;=1,2,IF(AND(BQ22&gt;1,BQ22&lt;=5),1,0))</f>
        <v>1</v>
      </c>
      <c r="DC22" s="28" t="n">
        <f aca="false">IF(BS22&lt;=1,2,IF(AND(BS22&gt;1,BS22&lt;=5),1,0))</f>
        <v>2</v>
      </c>
      <c r="DD22" s="28" t="n">
        <f aca="false">IF(BU22&lt;=1,2,IF(AND(BU22&gt;1,BU22&lt;=5),1,0))</f>
        <v>0</v>
      </c>
      <c r="DE22" s="28" t="n">
        <f aca="false">IF(BW22&lt;=1,2,IF(AND(BW22&gt;1,BW22&lt;=5),1,0))</f>
        <v>2</v>
      </c>
      <c r="DF22" s="28" t="n">
        <f aca="false">IF(BY22&lt;=1,2,IF(AND(BY22&gt;1,BY22&lt;=5),1,0))</f>
        <v>1</v>
      </c>
      <c r="DG22" s="28" t="n">
        <f aca="false">IF(CA22&lt;=1,2,IF(AND(CA22&gt;1,CA22&lt;=5),1,0))</f>
        <v>2</v>
      </c>
      <c r="DH22" s="24" t="n">
        <f aca="false">SUM(CC22:CI22,CK22:CP22,CQ22,CS22:CY22,DA22:DG22)</f>
        <v>36</v>
      </c>
    </row>
    <row r="23" customFormat="false" ht="14.9" hidden="false" customHeight="false" outlineLevel="0" collapsed="false">
      <c r="A23" s="0" t="n">
        <f aca="false">'Resumen BMO'!A23</f>
        <v>17157</v>
      </c>
      <c r="B23" s="0" t="s">
        <v>103</v>
      </c>
      <c r="C23" s="0" t="str">
        <f aca="false">'Resumen BMO'!E23</f>
        <v>M</v>
      </c>
      <c r="D23" s="0" t="str">
        <f aca="false">'Resumen BMO'!G23</f>
        <v>L</v>
      </c>
      <c r="E23" s="22" t="n">
        <f aca="false">'Resumen BMO'!M23</f>
        <v>42979</v>
      </c>
      <c r="F23" s="0" t="n">
        <f aca="false">'Resumen BMO'!N23</f>
        <v>73.9</v>
      </c>
      <c r="G23" s="0" t="n">
        <f aca="false">'Resumen BMO'!O23</f>
        <v>1.76</v>
      </c>
      <c r="H23" s="0" t="n">
        <f aca="false">'Resumen BMO'!P23</f>
        <v>5.577</v>
      </c>
      <c r="I23" s="0" t="n">
        <f aca="false">'Resumen BMO'!Q23</f>
        <v>3.872</v>
      </c>
      <c r="J23" s="0" t="n">
        <f aca="false">'Resumen BMO'!R23</f>
        <v>23</v>
      </c>
      <c r="K23" s="0" t="n">
        <f aca="false">'Resumen BMO'!S23</f>
        <v>27</v>
      </c>
      <c r="L23" s="0" t="n">
        <f aca="false">'Resumen BMO'!T23</f>
        <v>24</v>
      </c>
      <c r="M23" s="0" t="n">
        <f aca="false">'Resumen BMO'!U23</f>
        <v>21</v>
      </c>
      <c r="N23" s="0" t="n">
        <f aca="false">'Resumen BMO'!V23</f>
        <v>33</v>
      </c>
      <c r="O23" s="0" t="n">
        <f aca="false">'Resumen BMO'!W23</f>
        <v>26</v>
      </c>
      <c r="P23" s="0" t="n">
        <f aca="false">'Resumen BMO'!X23</f>
        <v>-5.86</v>
      </c>
      <c r="Q23" s="0" t="n">
        <f aca="false">'Resumen BMO'!Y23</f>
        <v>23</v>
      </c>
      <c r="R23" s="0" t="n">
        <f aca="false">'Resumen BMO'!Z23</f>
        <v>1.999</v>
      </c>
      <c r="S23" s="0" t="n">
        <f aca="false">'Resumen BMO'!AA23</f>
        <v>327.52</v>
      </c>
      <c r="T23" s="23" t="n">
        <f aca="false">(NORMSDIST((S23-336.1-(-1.339)*(F23-52.17)-(-48.795)*(R23-1.781))/51.63))*100</f>
        <v>72.6880221814494</v>
      </c>
      <c r="U23" s="0" t="n">
        <f aca="false">'Resumen BMO'!AF23</f>
        <v>390.38</v>
      </c>
      <c r="V23" s="23" t="n">
        <f aca="false">(NORMSDIST((U23-336.1-(-1.339)*(F23-52.17)-(-48.795)*(R23-1.781))/51.63))*100</f>
        <v>96.5690020185431</v>
      </c>
      <c r="W23" s="0" t="n">
        <f aca="false">'Resumen BMO'!AE23</f>
        <v>388.28</v>
      </c>
      <c r="X23" s="23" t="n">
        <f aca="false">(NORMSDIST((W23-336.1-(-1.339)*(F23-52.17)-(-48.795)*(R23-1.781))/51.63))*100</f>
        <v>96.2481636380142</v>
      </c>
      <c r="Y23" s="0" t="n">
        <f aca="false">'Resumen BMO'!AG23</f>
        <v>406.67</v>
      </c>
      <c r="Z23" s="23" t="n">
        <f aca="false">(NORMSDIST((Y23-336.1-(-1.339)*(F23-52.17)-(-48.795)*(R23-1.781))/51.63))*100</f>
        <v>98.3677729949643</v>
      </c>
      <c r="AA23" s="0" t="n">
        <f aca="false">'Resumen BMO'!AD23</f>
        <v>321.08</v>
      </c>
      <c r="AB23" s="23" t="n">
        <f aca="false">(NORMSDIST((AA23-336.1-(-1.339)*(F23-52.17)-(-48.795)*(R23-1.781))/51.63))*100</f>
        <v>68.3913624449277</v>
      </c>
      <c r="AC23" s="0" t="n">
        <f aca="false">'Resumen BMO'!AB23</f>
        <v>214.68</v>
      </c>
      <c r="AD23" s="23" t="n">
        <f aca="false">(NORMSDIST((AC23-336.1-(-1.339)*(F23-52.17)-(-48.795)*(R23-1.781))/51.63))*100</f>
        <v>5.68080735749767</v>
      </c>
      <c r="AE23" s="0" t="n">
        <f aca="false">'Resumen BMO'!AC23</f>
        <v>279.42</v>
      </c>
      <c r="AF23" s="23" t="n">
        <f aca="false">(NORMSDIST((AE23-336.1-(-1.339)*(F23-52.17)-(-48.795)*(R23-1.781))/51.63))*100</f>
        <v>37.1371042421097</v>
      </c>
      <c r="AG23" s="0" t="n">
        <f aca="false">'Resumen RNL'!A65</f>
        <v>17157</v>
      </c>
      <c r="AH23" s="0" t="str">
        <f aca="false">'Resumen RNL'!E65</f>
        <v>L</v>
      </c>
      <c r="AI23" s="24" t="n">
        <f aca="false">'Resumen RNL'!H65</f>
        <v>3.5</v>
      </c>
      <c r="AJ23" s="0" t="n">
        <f aca="false">'Resumen RNL'!P65</f>
        <v>116</v>
      </c>
      <c r="AK23" s="25" t="n">
        <f aca="false">(NORMSDIST((AJ23-Tablas!$C$2-(Tablas!$E$2)*(F23-51.51)-(Tablas!$F$2)*(R23-1.773))/Tablas!$D$2))*100</f>
        <v>99.2569089585228</v>
      </c>
      <c r="AL23" s="0" t="n">
        <f aca="false">'Resumen RNL'!U65</f>
        <v>138</v>
      </c>
      <c r="AM23" s="25" t="n">
        <f aca="false">(NORMSDIST((AL23-Tablas!$C$17-(Tablas!$E$17)*(F23-51.51)-(Tablas!$F$17)*(R23-1.773))/Tablas!$D$17))*100</f>
        <v>90.809065429878</v>
      </c>
      <c r="AN23" s="0" t="n">
        <f aca="false">'Resumen RNL'!T65</f>
        <v>103</v>
      </c>
      <c r="AO23" s="25" t="n">
        <f aca="false">(NORMSDIST((AN23-Tablas!$C$14-(Tablas!$E$14)*(F23-51.51)-(Tablas!$F$14)*(R23-1.773))/Tablas!$D$14))*100</f>
        <v>97.2955064372985</v>
      </c>
      <c r="AP23" s="0" t="n">
        <f aca="false">'Resumen RNL'!V65</f>
        <v>173</v>
      </c>
      <c r="AQ23" s="25" t="n">
        <f aca="false">(NORMSDIST((AP23-Tablas!$C$20-(Tablas!$E$20)*(F23-51.51)-(Tablas!$F$20)*(R23-1.773))/Tablas!$D$20))*100</f>
        <v>99.9458562611293</v>
      </c>
      <c r="AR23" s="0" t="n">
        <f aca="false">'Resumen RNL'!S65</f>
        <v>155</v>
      </c>
      <c r="AS23" s="25" t="n">
        <f aca="false">(NORMSDIST((AR23-Tablas!$C$11-(Tablas!$E$11)*(F23-51.51)-(Tablas!$F$11)*(R23-1.773))/Tablas!$D$11))*100</f>
        <v>74.3458678653056</v>
      </c>
      <c r="AT23" s="0" t="n">
        <f aca="false">'Resumen RNL'!Q65</f>
        <v>67</v>
      </c>
      <c r="AU23" s="25" t="n">
        <f aca="false">(NORMSDIST((AT23-Tablas!$C$5-(Tablas!$E$5)*(F23-51.51)-(Tablas!$F$5)*(R23-1.773))/Tablas!$D$5))*100</f>
        <v>38.3474389986827</v>
      </c>
      <c r="AV23" s="0" t="n">
        <f aca="false">'Resumen RNL'!R65</f>
        <v>145</v>
      </c>
      <c r="AW23" s="25" t="n">
        <f aca="false">(NORMSDIST((AV23-Tablas!$C$8-(Tablas!$E$8)*(F23-51.51)-(Tablas!$F$8)*(R23-1.773))/Tablas!$D$8))*100</f>
        <v>82.079994064642</v>
      </c>
      <c r="AX23" s="24" t="n">
        <f aca="false">'Resumen RNL'!H66</f>
        <v>4.1</v>
      </c>
      <c r="AY23" s="0" t="n">
        <f aca="false">'Resumen RNL'!P66</f>
        <v>97</v>
      </c>
      <c r="AZ23" s="26" t="n">
        <f aca="false">(NORMSDIST((AY23-Tablas!$C$3-(Tablas!$E$3)*(F23-51.51)-(Tablas!$F$3)*(R23-1.773))/Tablas!$D$3))*100</f>
        <v>97.7617483705101</v>
      </c>
      <c r="BA23" s="0" t="n">
        <f aca="false">'Resumen RNL'!U66</f>
        <v>98</v>
      </c>
      <c r="BB23" s="26" t="n">
        <f aca="false">(NORMSDIST((BA23-Tablas!$C$18-(Tablas!$E$18)*(F23-51.51)-(Tablas!$F$18)*(R23-1.773))/Tablas!$D$18))*100</f>
        <v>72.1169681453361</v>
      </c>
      <c r="BC23" s="0" t="n">
        <f aca="false">'Resumen RNL'!T66</f>
        <v>78</v>
      </c>
      <c r="BD23" s="26" t="n">
        <f aca="false">(NORMSDIST((BC23-Tablas!$C$15-(Tablas!$E$15)*(F23-51.51)-(Tablas!$F$15)*(R23-1.773))/Tablas!$D$15))*100</f>
        <v>87.465489899801</v>
      </c>
      <c r="BE23" s="0" t="n">
        <f aca="false">'Resumen RNL'!V66</f>
        <v>151</v>
      </c>
      <c r="BF23" s="26" t="n">
        <f aca="false">(NORMSDIST((BE23-Tablas!$C$21-(Tablas!$E$21)*(F23-51.51)-(Tablas!$F$21)*(R23-1.773))/Tablas!$D$21))*100</f>
        <v>99.9949447268335</v>
      </c>
      <c r="BG23" s="0" t="n">
        <f aca="false">'Resumen RNL'!S66</f>
        <v>142</v>
      </c>
      <c r="BH23" s="26" t="n">
        <f aca="false">(NORMSDIST((BG23-Tablas!$C$12-(Tablas!$E$12)*(F23-51.51)-(Tablas!$F$12)*(R23-1.773))/Tablas!$D$12))*100</f>
        <v>81.2073920729959</v>
      </c>
      <c r="BI23" s="0" t="n">
        <f aca="false">'Resumen RNL'!Q66</f>
        <v>60</v>
      </c>
      <c r="BJ23" s="26" t="n">
        <f aca="false">(NORMSDIST((BI23-Tablas!$C$6-(Tablas!$E$6)*(F23-51.51)-(Tablas!$F$6)*(R23-1.773))/Tablas!$D$6))*100</f>
        <v>36.9633407359925</v>
      </c>
      <c r="BK23" s="0" t="n">
        <f aca="false">'Resumen RNL'!R66</f>
        <v>136</v>
      </c>
      <c r="BL23" s="26" t="n">
        <f aca="false">(NORMSDIST((BK23-Tablas!$C$9-(Tablas!$E$9)*(F23-51.51)-(Tablas!$F$9)*(R23-1.773))/Tablas!$D$9))*100</f>
        <v>86.212282152936</v>
      </c>
      <c r="BM23" s="24" t="n">
        <f aca="false">'Resumen RNL'!H67</f>
        <v>4.7</v>
      </c>
      <c r="BN23" s="0" t="n">
        <f aca="false">'Resumen RNL'!P67</f>
        <v>85</v>
      </c>
      <c r="BO23" s="27" t="n">
        <f aca="false">(NORMSDIST((BN23-Tablas!$C$4-(Tablas!$E$4)*(F23-51.51)-(Tablas!$F$4)*(R23-1.773))/Tablas!$D$4))*100</f>
        <v>97.3485528211532</v>
      </c>
      <c r="BP23" s="0" t="n">
        <f aca="false">'Resumen RNL'!U67</f>
        <v>83</v>
      </c>
      <c r="BQ23" s="27" t="n">
        <f aca="false">(NORMSDIST((BP23-Tablas!$C$19-(Tablas!$E$19)*(F23-51.51)-(Tablas!$F$19)*(R23-1.773))/Tablas!$D$19))*100</f>
        <v>78.3881320541807</v>
      </c>
      <c r="BR23" s="0" t="n">
        <f aca="false">'Resumen RNL'!T67</f>
        <v>70</v>
      </c>
      <c r="BS23" s="27" t="n">
        <f aca="false">(NORMSDIST((BR23-Tablas!$C$16-(Tablas!$E$16)*(F23-51.51)-(Tablas!$F$16)*(R23-1.773))/Tablas!$D$16))*100</f>
        <v>92.6537824088422</v>
      </c>
      <c r="BT23" s="0" t="n">
        <f aca="false">'Resumen RNL'!V67</f>
        <v>116</v>
      </c>
      <c r="BU23" s="27" t="n">
        <f aca="false">(NORMSDIST((BT23-Tablas!$C$22-(Tablas!$E$22)*(F23-51.51)-(Tablas!$F$22)*(R23-1.773))/Tablas!$D$22))*100</f>
        <v>99.9659586512556</v>
      </c>
      <c r="BV23" s="0" t="n">
        <f aca="false">'Resumen RNL'!S67</f>
        <v>135</v>
      </c>
      <c r="BW23" s="27" t="n">
        <f aca="false">(NORMSDIST((BV23-Tablas!$C$13-(Tablas!$E$13)*(F23-51.51)-(Tablas!$F$13)*(R23-1.773))/Tablas!$D$13))*100</f>
        <v>92.3645334261534</v>
      </c>
      <c r="BX23" s="0" t="n">
        <f aca="false">'Resumen RNL'!Q67</f>
        <v>53</v>
      </c>
      <c r="BY23" s="27" t="n">
        <f aca="false">(NORMSDIST((BX23-Tablas!$C$7-(Tablas!$E$7)*(F23-51.51)-(Tablas!$F$7)*(R23-1.773))/Tablas!$D$7))*100</f>
        <v>25.6230822922682</v>
      </c>
      <c r="BZ23" s="0" t="n">
        <f aca="false">'Resumen RNL'!R67</f>
        <v>122</v>
      </c>
      <c r="CA23" s="27" t="n">
        <f aca="false">(NORMSDIST((BZ23-Tablas!$C$10-(Tablas!$E$10)*(F23-51.51)-(Tablas!$F$10)*(R23-1.773))/Tablas!$D$10))*100</f>
        <v>82.9966568897931</v>
      </c>
      <c r="CC23" s="28" t="n">
        <f aca="false">IF(T23&lt;=1,2,IF(AND(T23&gt;1,T23&lt;=5),1,0))</f>
        <v>0</v>
      </c>
      <c r="CD23" s="28" t="n">
        <f aca="false">IF(V23&lt;=1,2,IF(AND(V23&gt;1,V23&lt;=5),1,0))</f>
        <v>0</v>
      </c>
      <c r="CE23" s="28" t="n">
        <f aca="false">IF(X23&lt;=1,2,IF(AND(X23&gt;1,X23&lt;=5),1,0))</f>
        <v>0</v>
      </c>
      <c r="CF23" s="28" t="n">
        <f aca="false">IF(Z23&lt;=1,2,IF(AND(Z23&gt;1,Z23&lt;=5),1,0))</f>
        <v>0</v>
      </c>
      <c r="CG23" s="28" t="n">
        <f aca="false">IF(AB23&lt;=1,2,IF(AND(AB23&gt;1,AB23&lt;=5),1,0))</f>
        <v>0</v>
      </c>
      <c r="CH23" s="28" t="n">
        <f aca="false">IF(AD23&lt;=1,2,IF(AND(AD23&gt;1,AD23&lt;=5),1,0))</f>
        <v>0</v>
      </c>
      <c r="CI23" s="28" t="n">
        <f aca="false">IF(AF23&lt;=1,2,IF(AND(AF23&gt;1,AF23&lt;=5),1,0))</f>
        <v>0</v>
      </c>
      <c r="CK23" s="28" t="n">
        <f aca="false">IF(AK23&lt;=1,2,IF(AND(AK23&gt;1,AK23&lt;=5),1,0))</f>
        <v>0</v>
      </c>
      <c r="CL23" s="28" t="n">
        <f aca="false">IF(AM23&lt;=1,2,IF(AND(AM23&gt;1,AM23&lt;=5),1,0))</f>
        <v>0</v>
      </c>
      <c r="CM23" s="28" t="n">
        <f aca="false">IF(AO23&lt;=1,2,IF(AND(AO23&gt;1,AO23&lt;=5),1,0))</f>
        <v>0</v>
      </c>
      <c r="CN23" s="28" t="n">
        <f aca="false">IF(AQ23&lt;=1,2,IF(AND(AQ23&gt;1,AQ23&lt;=5),1,0))</f>
        <v>0</v>
      </c>
      <c r="CO23" s="28" t="n">
        <f aca="false">IF(AS23&lt;=1,2,IF(AND(AS23&gt;1,AS23&lt;=5),1,0))</f>
        <v>0</v>
      </c>
      <c r="CP23" s="28" t="n">
        <f aca="false">IF(AU23&lt;=1,2,IF(AND(AU23&gt;1,AU23&lt;=5),1,0))</f>
        <v>0</v>
      </c>
      <c r="CQ23" s="28" t="n">
        <f aca="false">IF(AW23&lt;=1,2,IF(AND(AW23&gt;1,AW23&lt;=5),1,0))</f>
        <v>0</v>
      </c>
      <c r="CS23" s="28" t="n">
        <f aca="false">IF(AZ23&lt;=1,2,IF(AND(AZ23&gt;1,AZ23&lt;=5),1,0))</f>
        <v>0</v>
      </c>
      <c r="CT23" s="28" t="n">
        <f aca="false">IF(BB23&lt;=1,2,IF(AND(BB23&gt;1,BB23&lt;=5),1,0))</f>
        <v>0</v>
      </c>
      <c r="CU23" s="28" t="n">
        <f aca="false">IF(BD23&lt;=1,2,IF(AND(BD23&gt;1,BD23&lt;=5),1,0))</f>
        <v>0</v>
      </c>
      <c r="CV23" s="28" t="n">
        <f aca="false">IF(BF23&lt;=1,2,IF(AND(BF23&gt;1,BF23&lt;=5),1,0))</f>
        <v>0</v>
      </c>
      <c r="CW23" s="28" t="n">
        <f aca="false">IF(BH23&lt;=1,2,IF(AND(BH23&gt;1,BH23&lt;=5),1,0))</f>
        <v>0</v>
      </c>
      <c r="CX23" s="28" t="n">
        <f aca="false">IF(BJ23&lt;=1,2,IF(AND(BJ23&gt;1,BJ23&lt;=5),1,0))</f>
        <v>0</v>
      </c>
      <c r="CY23" s="28" t="n">
        <f aca="false">IF(BL23&lt;=1,2,IF(AND(BL23&gt;1,BL23&lt;=5),1,0))</f>
        <v>0</v>
      </c>
      <c r="DA23" s="28" t="n">
        <f aca="false">IF(BO23&lt;=1,2,IF(AND(BO23&gt;1,BO23&lt;=5),1,0))</f>
        <v>0</v>
      </c>
      <c r="DB23" s="28" t="n">
        <f aca="false">IF(BQ23&lt;=1,2,IF(AND(BQ23&gt;1,BQ23&lt;=5),1,0))</f>
        <v>0</v>
      </c>
      <c r="DC23" s="28" t="n">
        <f aca="false">IF(BS23&lt;=1,2,IF(AND(BS23&gt;1,BS23&lt;=5),1,0))</f>
        <v>0</v>
      </c>
      <c r="DD23" s="28" t="n">
        <f aca="false">IF(BU23&lt;=1,2,IF(AND(BU23&gt;1,BU23&lt;=5),1,0))</f>
        <v>0</v>
      </c>
      <c r="DE23" s="28" t="n">
        <f aca="false">IF(BW23&lt;=1,2,IF(AND(BW23&gt;1,BW23&lt;=5),1,0))</f>
        <v>0</v>
      </c>
      <c r="DF23" s="28" t="n">
        <f aca="false">IF(BY23&lt;=1,2,IF(AND(BY23&gt;1,BY23&lt;=5),1,0))</f>
        <v>0</v>
      </c>
      <c r="DG23" s="28" t="n">
        <f aca="false">IF(CA23&lt;=1,2,IF(AND(CA23&gt;1,CA23&lt;=5),1,0))</f>
        <v>0</v>
      </c>
      <c r="DH23" s="24" t="n">
        <f aca="false">SUM(CC23:CI23,CK23:CP23,CQ23,CS23:CY23,DA23:DG23)</f>
        <v>0</v>
      </c>
    </row>
    <row r="24" customFormat="false" ht="14.9" hidden="false" customHeight="false" outlineLevel="0" collapsed="false">
      <c r="A24" s="0" t="n">
        <f aca="false">'Resumen BMO'!A24</f>
        <v>17157</v>
      </c>
      <c r="B24" s="0" t="s">
        <v>103</v>
      </c>
      <c r="C24" s="0" t="str">
        <f aca="false">'Resumen BMO'!E24</f>
        <v>M</v>
      </c>
      <c r="D24" s="0" t="str">
        <f aca="false">'Resumen BMO'!G24</f>
        <v>R</v>
      </c>
      <c r="E24" s="22" t="n">
        <f aca="false">'Resumen BMO'!M24</f>
        <v>42979</v>
      </c>
      <c r="F24" s="0" t="n">
        <f aca="false">'Resumen BMO'!N24</f>
        <v>73.9</v>
      </c>
      <c r="G24" s="0" t="n">
        <f aca="false">'Resumen BMO'!O24</f>
        <v>1.76</v>
      </c>
      <c r="H24" s="0" t="n">
        <f aca="false">'Resumen BMO'!P24</f>
        <v>5.577</v>
      </c>
      <c r="I24" s="0" t="n">
        <f aca="false">'Resumen BMO'!Q24</f>
        <v>3.872</v>
      </c>
      <c r="J24" s="0" t="n">
        <f aca="false">'Resumen BMO'!R24</f>
        <v>23</v>
      </c>
      <c r="K24" s="0" t="n">
        <f aca="false">'Resumen BMO'!S24</f>
        <v>27</v>
      </c>
      <c r="L24" s="0" t="n">
        <f aca="false">'Resumen BMO'!T24</f>
        <v>24</v>
      </c>
      <c r="M24" s="0" t="n">
        <f aca="false">'Resumen BMO'!U24</f>
        <v>21</v>
      </c>
      <c r="N24" s="0" t="n">
        <f aca="false">'Resumen BMO'!V24</f>
        <v>34</v>
      </c>
      <c r="O24" s="0" t="n">
        <f aca="false">'Resumen BMO'!W24</f>
        <v>28</v>
      </c>
      <c r="P24" s="0" t="n">
        <f aca="false">'Resumen BMO'!X24</f>
        <v>-4.88</v>
      </c>
      <c r="Q24" s="0" t="n">
        <f aca="false">'Resumen BMO'!Y24</f>
        <v>17</v>
      </c>
      <c r="R24" s="0" t="n">
        <f aca="false">'Resumen BMO'!Z24</f>
        <v>1.912</v>
      </c>
      <c r="S24" s="0" t="n">
        <f aca="false">'Resumen BMO'!AA24</f>
        <v>364.39</v>
      </c>
      <c r="T24" s="23" t="n">
        <f aca="false">(NORMSDIST((S24-336.1-(-1.339)*(F24-52.17)-(-48.795)*(R24-1.781))/51.63))*100</f>
        <v>89.1640836945204</v>
      </c>
      <c r="U24" s="0" t="n">
        <f aca="false">'Resumen BMO'!AF24</f>
        <v>427.38</v>
      </c>
      <c r="V24" s="23" t="n">
        <f aca="false">(NORMSDIST((U24-336.1-(-1.339)*(F24-52.17)-(-48.795)*(R24-1.781))/51.63))*100</f>
        <v>99.2962206859269</v>
      </c>
      <c r="W24" s="0" t="n">
        <f aca="false">'Resumen BMO'!AE24</f>
        <v>394.5</v>
      </c>
      <c r="X24" s="23" t="n">
        <f aca="false">(NORMSDIST((W24-336.1-(-1.339)*(F24-52.17)-(-48.795)*(R24-1.781))/51.63))*100</f>
        <v>96.5505328072166</v>
      </c>
      <c r="Y24" s="0" t="n">
        <f aca="false">'Resumen BMO'!AG24</f>
        <v>433.32</v>
      </c>
      <c r="Z24" s="23" t="n">
        <f aca="false">(NORMSDIST((Y24-336.1-(-1.339)*(F24-52.17)-(-48.795)*(R24-1.781))/51.63))*100</f>
        <v>99.4920619611116</v>
      </c>
      <c r="AA24" s="0" t="n">
        <f aca="false">'Resumen BMO'!AD24</f>
        <v>361.29</v>
      </c>
      <c r="AB24" s="23" t="n">
        <f aca="false">(NORMSDIST((AA24-336.1-(-1.339)*(F24-52.17)-(-48.795)*(R24-1.781))/51.63))*100</f>
        <v>88.0054416127677</v>
      </c>
      <c r="AC24" s="0" t="n">
        <f aca="false">'Resumen BMO'!AB24</f>
        <v>241.29</v>
      </c>
      <c r="AD24" s="23" t="n">
        <f aca="false">(NORMSDIST((AC24-336.1-(-1.339)*(F24-52.17)-(-48.795)*(R24-1.781))/51.63))*100</f>
        <v>12.5283920451428</v>
      </c>
      <c r="AE24" s="0" t="n">
        <f aca="false">'Resumen BMO'!AC24</f>
        <v>429.21</v>
      </c>
      <c r="AF24" s="23" t="n">
        <f aca="false">(NORMSDIST((AE24-336.1-(-1.339)*(F24-52.17)-(-48.795)*(R24-1.781))/51.63))*100</f>
        <v>99.3626725299376</v>
      </c>
      <c r="AG24" s="0" t="n">
        <f aca="false">'Resumen RNL'!A68</f>
        <v>17157</v>
      </c>
      <c r="AH24" s="0" t="str">
        <f aca="false">'Resumen RNL'!E68</f>
        <v>R</v>
      </c>
      <c r="AI24" s="24" t="n">
        <f aca="false">'Resumen RNL'!H68</f>
        <v>3.5</v>
      </c>
      <c r="AJ24" s="0" t="n">
        <f aca="false">'Resumen RNL'!P68</f>
        <v>112</v>
      </c>
      <c r="AK24" s="25" t="n">
        <f aca="false">(NORMSDIST((AJ24-Tablas!$C$2-(Tablas!$E$2)*(F24-51.51)-(Tablas!$F$2)*(R24-1.773))/Tablas!$D$2))*100</f>
        <v>97.9087418471272</v>
      </c>
      <c r="AL24" s="0" t="n">
        <f aca="false">'Resumen RNL'!U68</f>
        <v>144</v>
      </c>
      <c r="AM24" s="25" t="n">
        <f aca="false">(NORMSDIST((AL24-Tablas!$C$17-(Tablas!$E$17)*(F24-51.51)-(Tablas!$F$17)*(R24-1.773))/Tablas!$D$17))*100</f>
        <v>94.9154820042776</v>
      </c>
      <c r="AN24" s="0" t="n">
        <f aca="false">'Resumen RNL'!T68</f>
        <v>86</v>
      </c>
      <c r="AO24" s="25" t="n">
        <f aca="false">(NORMSDIST((AN24-Tablas!$C$14-(Tablas!$E$14)*(F24-51.51)-(Tablas!$F$14)*(R24-1.773))/Tablas!$D$14))*100</f>
        <v>72.381074335903</v>
      </c>
      <c r="AP24" s="0" t="n">
        <f aca="false">'Resumen RNL'!V68</f>
        <v>147</v>
      </c>
      <c r="AQ24" s="25" t="n">
        <f aca="false">(NORMSDIST((AP24-Tablas!$C$20-(Tablas!$E$20)*(F24-51.51)-(Tablas!$F$20)*(R24-1.773))/Tablas!$D$20))*100</f>
        <v>98.1727083277131</v>
      </c>
      <c r="AR24" s="0" t="n">
        <f aca="false">'Resumen RNL'!S68</f>
        <v>155</v>
      </c>
      <c r="AS24" s="25" t="n">
        <f aca="false">(NORMSDIST((AR24-Tablas!$C$11-(Tablas!$E$11)*(F24-51.51)-(Tablas!$F$11)*(R24-1.773))/Tablas!$D$11))*100</f>
        <v>76.2603805105425</v>
      </c>
      <c r="AT24" s="0" t="n">
        <f aca="false">'Resumen RNL'!Q68</f>
        <v>77</v>
      </c>
      <c r="AU24" s="25" t="n">
        <f aca="false">(NORMSDIST((AT24-Tablas!$C$5-(Tablas!$E$5)*(F24-51.51)-(Tablas!$F$5)*(R24-1.773))/Tablas!$D$5))*100</f>
        <v>77.1802325233793</v>
      </c>
      <c r="AV24" s="0" t="n">
        <f aca="false">'Resumen RNL'!R68</f>
        <v>151</v>
      </c>
      <c r="AW24" s="25" t="n">
        <f aca="false">(NORMSDIST((AV24-Tablas!$C$8-(Tablas!$E$8)*(F24-51.51)-(Tablas!$F$8)*(R24-1.773))/Tablas!$D$8))*100</f>
        <v>89.8817945284959</v>
      </c>
      <c r="AX24" s="24" t="n">
        <f aca="false">'Resumen RNL'!H69</f>
        <v>4.1</v>
      </c>
      <c r="AY24" s="0" t="n">
        <f aca="false">'Resumen RNL'!P69</f>
        <v>97</v>
      </c>
      <c r="AZ24" s="26" t="n">
        <f aca="false">(NORMSDIST((AY24-Tablas!$C$3-(Tablas!$E$3)*(F24-51.51)-(Tablas!$F$3)*(R24-1.773))/Tablas!$D$3))*100</f>
        <v>98.0860693654249</v>
      </c>
      <c r="BA24" s="0" t="n">
        <f aca="false">'Resumen RNL'!U69</f>
        <v>113</v>
      </c>
      <c r="BB24" s="26" t="n">
        <f aca="false">(NORMSDIST((BA24-Tablas!$C$18-(Tablas!$E$18)*(F24-51.51)-(Tablas!$F$18)*(R24-1.773))/Tablas!$D$18))*100</f>
        <v>92.2145666648217</v>
      </c>
      <c r="BC24" s="0" t="n">
        <f aca="false">'Resumen RNL'!T69</f>
        <v>72</v>
      </c>
      <c r="BD24" s="26" t="n">
        <f aca="false">(NORMSDIST((BC24-Tablas!$C$15-(Tablas!$E$15)*(F24-51.51)-(Tablas!$F$15)*(R24-1.773))/Tablas!$D$15))*100</f>
        <v>72.0313500367441</v>
      </c>
      <c r="BE24" s="0" t="n">
        <f aca="false">'Resumen RNL'!V69</f>
        <v>118</v>
      </c>
      <c r="BF24" s="26" t="n">
        <f aca="false">(NORMSDIST((BE24-Tablas!$C$21-(Tablas!$E$21)*(F24-51.51)-(Tablas!$F$21)*(R24-1.773))/Tablas!$D$21))*100</f>
        <v>98.0311149168938</v>
      </c>
      <c r="BG24" s="0" t="n">
        <f aca="false">'Resumen RNL'!S69</f>
        <v>141</v>
      </c>
      <c r="BH24" s="26" t="n">
        <f aca="false">(NORMSDIST((BG24-Tablas!$C$12-(Tablas!$E$12)*(F24-51.51)-(Tablas!$F$12)*(R24-1.773))/Tablas!$D$12))*100</f>
        <v>80.9648628082225</v>
      </c>
      <c r="BI24" s="0" t="n">
        <f aca="false">'Resumen RNL'!Q69</f>
        <v>67</v>
      </c>
      <c r="BJ24" s="26" t="n">
        <f aca="false">(NORMSDIST((BI24-Tablas!$C$6-(Tablas!$E$6)*(F24-51.51)-(Tablas!$F$6)*(R24-1.773))/Tablas!$D$6))*100</f>
        <v>68.8826395461905</v>
      </c>
      <c r="BK24" s="0" t="n">
        <f aca="false">'Resumen RNL'!R69</f>
        <v>156</v>
      </c>
      <c r="BL24" s="26" t="n">
        <f aca="false">(NORMSDIST((BK24-Tablas!$C$9-(Tablas!$E$9)*(F24-51.51)-(Tablas!$F$9)*(R24-1.773))/Tablas!$D$9))*100</f>
        <v>99.076817754749</v>
      </c>
      <c r="BM24" s="24" t="n">
        <f aca="false">'Resumen RNL'!H70</f>
        <v>4.7</v>
      </c>
      <c r="BN24" s="0" t="n">
        <f aca="false">'Resumen RNL'!P70</f>
        <v>86</v>
      </c>
      <c r="BO24" s="27" t="n">
        <f aca="false">(NORMSDIST((BN24-Tablas!$C$4-(Tablas!$E$4)*(F24-51.51)-(Tablas!$F$4)*(R24-1.773))/Tablas!$D$4))*100</f>
        <v>98.3983659799431</v>
      </c>
      <c r="BP24" s="0" t="n">
        <f aca="false">'Resumen RNL'!U70</f>
        <v>84</v>
      </c>
      <c r="BQ24" s="27" t="n">
        <f aca="false">(NORMSDIST((BP24-Tablas!$C$19-(Tablas!$E$19)*(F24-51.51)-(Tablas!$F$19)*(R24-1.773))/Tablas!$D$19))*100</f>
        <v>80.8423427851734</v>
      </c>
      <c r="BR24" s="0" t="n">
        <f aca="false">'Resumen RNL'!T70</f>
        <v>66</v>
      </c>
      <c r="BS24" s="27" t="n">
        <f aca="false">(NORMSDIST((BR24-Tablas!$C$16-(Tablas!$E$16)*(F24-51.51)-(Tablas!$F$16)*(R24-1.773))/Tablas!$D$16))*100</f>
        <v>84.2660034527176</v>
      </c>
      <c r="BT24" s="0" t="n">
        <f aca="false">'Resumen RNL'!V70</f>
        <v>100</v>
      </c>
      <c r="BU24" s="27" t="n">
        <f aca="false">(NORMSDIST((BT24-Tablas!$C$22-(Tablas!$E$22)*(F24-51.51)-(Tablas!$F$22)*(R24-1.773))/Tablas!$D$22))*100</f>
        <v>98.9699877137586</v>
      </c>
      <c r="BV24" s="0" t="n">
        <f aca="false">'Resumen RNL'!S70</f>
        <v>130</v>
      </c>
      <c r="BW24" s="27" t="n">
        <f aca="false">(NORMSDIST((BV24-Tablas!$C$13-(Tablas!$E$13)*(F24-51.51)-(Tablas!$F$13)*(R24-1.773))/Tablas!$D$13))*100</f>
        <v>86.8889373851654</v>
      </c>
      <c r="BX24" s="0" t="n">
        <f aca="false">'Resumen RNL'!Q70</f>
        <v>62</v>
      </c>
      <c r="BY24" s="27" t="n">
        <f aca="false">(NORMSDIST((BX24-Tablas!$C$7-(Tablas!$E$7)*(F24-51.51)-(Tablas!$F$7)*(R24-1.773))/Tablas!$D$7))*100</f>
        <v>70.1971278565032</v>
      </c>
      <c r="BZ24" s="0" t="n">
        <f aca="false">'Resumen RNL'!R70</f>
        <v>139</v>
      </c>
      <c r="CA24" s="27" t="n">
        <f aca="false">(NORMSDIST((BZ24-Tablas!$C$10-(Tablas!$E$10)*(F24-51.51)-(Tablas!$F$10)*(R24-1.773))/Tablas!$D$10))*100</f>
        <v>98.5322907102449</v>
      </c>
      <c r="CC24" s="28" t="n">
        <f aca="false">IF(T24&lt;=1,2,IF(AND(T24&gt;1,T24&lt;=5),1,0))</f>
        <v>0</v>
      </c>
      <c r="CD24" s="28" t="n">
        <f aca="false">IF(V24&lt;=1,2,IF(AND(V24&gt;1,V24&lt;=5),1,0))</f>
        <v>0</v>
      </c>
      <c r="CE24" s="28" t="n">
        <f aca="false">IF(X24&lt;=1,2,IF(AND(X24&gt;1,X24&lt;=5),1,0))</f>
        <v>0</v>
      </c>
      <c r="CF24" s="28" t="n">
        <f aca="false">IF(Z24&lt;=1,2,IF(AND(Z24&gt;1,Z24&lt;=5),1,0))</f>
        <v>0</v>
      </c>
      <c r="CG24" s="28" t="n">
        <f aca="false">IF(AB24&lt;=1,2,IF(AND(AB24&gt;1,AB24&lt;=5),1,0))</f>
        <v>0</v>
      </c>
      <c r="CH24" s="28" t="n">
        <f aca="false">IF(AD24&lt;=1,2,IF(AND(AD24&gt;1,AD24&lt;=5),1,0))</f>
        <v>0</v>
      </c>
      <c r="CI24" s="28" t="n">
        <f aca="false">IF(AF24&lt;=1,2,IF(AND(AF24&gt;1,AF24&lt;=5),1,0))</f>
        <v>0</v>
      </c>
      <c r="CK24" s="28" t="n">
        <f aca="false">IF(AK24&lt;=1,2,IF(AND(AK24&gt;1,AK24&lt;=5),1,0))</f>
        <v>0</v>
      </c>
      <c r="CL24" s="28" t="n">
        <f aca="false">IF(AM24&lt;=1,2,IF(AND(AM24&gt;1,AM24&lt;=5),1,0))</f>
        <v>0</v>
      </c>
      <c r="CM24" s="28" t="n">
        <f aca="false">IF(AO24&lt;=1,2,IF(AND(AO24&gt;1,AO24&lt;=5),1,0))</f>
        <v>0</v>
      </c>
      <c r="CN24" s="28" t="n">
        <f aca="false">IF(AQ24&lt;=1,2,IF(AND(AQ24&gt;1,AQ24&lt;=5),1,0))</f>
        <v>0</v>
      </c>
      <c r="CO24" s="28" t="n">
        <f aca="false">IF(AS24&lt;=1,2,IF(AND(AS24&gt;1,AS24&lt;=5),1,0))</f>
        <v>0</v>
      </c>
      <c r="CP24" s="28" t="n">
        <f aca="false">IF(AU24&lt;=1,2,IF(AND(AU24&gt;1,AU24&lt;=5),1,0))</f>
        <v>0</v>
      </c>
      <c r="CQ24" s="28" t="n">
        <f aca="false">IF(AW24&lt;=1,2,IF(AND(AW24&gt;1,AW24&lt;=5),1,0))</f>
        <v>0</v>
      </c>
      <c r="CS24" s="28" t="n">
        <f aca="false">IF(AZ24&lt;=1,2,IF(AND(AZ24&gt;1,AZ24&lt;=5),1,0))</f>
        <v>0</v>
      </c>
      <c r="CT24" s="28" t="n">
        <f aca="false">IF(BB24&lt;=1,2,IF(AND(BB24&gt;1,BB24&lt;=5),1,0))</f>
        <v>0</v>
      </c>
      <c r="CU24" s="28" t="n">
        <f aca="false">IF(BD24&lt;=1,2,IF(AND(BD24&gt;1,BD24&lt;=5),1,0))</f>
        <v>0</v>
      </c>
      <c r="CV24" s="28" t="n">
        <f aca="false">IF(BF24&lt;=1,2,IF(AND(BF24&gt;1,BF24&lt;=5),1,0))</f>
        <v>0</v>
      </c>
      <c r="CW24" s="28" t="n">
        <f aca="false">IF(BH24&lt;=1,2,IF(AND(BH24&gt;1,BH24&lt;=5),1,0))</f>
        <v>0</v>
      </c>
      <c r="CX24" s="28" t="n">
        <f aca="false">IF(BJ24&lt;=1,2,IF(AND(BJ24&gt;1,BJ24&lt;=5),1,0))</f>
        <v>0</v>
      </c>
      <c r="CY24" s="28" t="n">
        <f aca="false">IF(BL24&lt;=1,2,IF(AND(BL24&gt;1,BL24&lt;=5),1,0))</f>
        <v>0</v>
      </c>
      <c r="DA24" s="28" t="n">
        <f aca="false">IF(BO24&lt;=1,2,IF(AND(BO24&gt;1,BO24&lt;=5),1,0))</f>
        <v>0</v>
      </c>
      <c r="DB24" s="28" t="n">
        <f aca="false">IF(BQ24&lt;=1,2,IF(AND(BQ24&gt;1,BQ24&lt;=5),1,0))</f>
        <v>0</v>
      </c>
      <c r="DC24" s="28" t="n">
        <f aca="false">IF(BS24&lt;=1,2,IF(AND(BS24&gt;1,BS24&lt;=5),1,0))</f>
        <v>0</v>
      </c>
      <c r="DD24" s="28" t="n">
        <f aca="false">IF(BU24&lt;=1,2,IF(AND(BU24&gt;1,BU24&lt;=5),1,0))</f>
        <v>0</v>
      </c>
      <c r="DE24" s="28" t="n">
        <f aca="false">IF(BW24&lt;=1,2,IF(AND(BW24&gt;1,BW24&lt;=5),1,0))</f>
        <v>0</v>
      </c>
      <c r="DF24" s="28" t="n">
        <f aca="false">IF(BY24&lt;=1,2,IF(AND(BY24&gt;1,BY24&lt;=5),1,0))</f>
        <v>0</v>
      </c>
      <c r="DG24" s="28" t="n">
        <f aca="false">IF(CA24&lt;=1,2,IF(AND(CA24&gt;1,CA24&lt;=5),1,0))</f>
        <v>0</v>
      </c>
      <c r="DH24" s="24" t="n">
        <f aca="false">SUM(CC24:CI24,CK24:CP24,CQ24,CS24:CY24,DA24:DG24)</f>
        <v>0</v>
      </c>
    </row>
    <row r="25" customFormat="false" ht="14.9" hidden="false" customHeight="false" outlineLevel="0" collapsed="false">
      <c r="A25" s="0" t="n">
        <f aca="false">'Resumen BMO'!A25</f>
        <v>17197</v>
      </c>
      <c r="B25" s="0" t="s">
        <v>103</v>
      </c>
      <c r="C25" s="0" t="str">
        <f aca="false">'Resumen BMO'!E25</f>
        <v>M</v>
      </c>
      <c r="D25" s="0" t="str">
        <f aca="false">'Resumen BMO'!G25</f>
        <v>L</v>
      </c>
      <c r="E25" s="22" t="n">
        <f aca="false">'Resumen BMO'!M25</f>
        <v>42998</v>
      </c>
      <c r="F25" s="0" t="n">
        <f aca="false">'Resumen BMO'!N25</f>
        <v>80.8</v>
      </c>
      <c r="G25" s="0" t="n">
        <f aca="false">'Resumen BMO'!O25</f>
        <v>2.68</v>
      </c>
      <c r="H25" s="0" t="n">
        <f aca="false">'Resumen BMO'!P25</f>
        <v>5.495</v>
      </c>
      <c r="I25" s="0" t="n">
        <f aca="false">'Resumen BMO'!Q25</f>
        <v>3.872</v>
      </c>
      <c r="J25" s="0" t="n">
        <f aca="false">'Resumen BMO'!R25</f>
        <v>23</v>
      </c>
      <c r="K25" s="0" t="n">
        <f aca="false">'Resumen BMO'!S25</f>
        <v>26</v>
      </c>
      <c r="L25" s="0" t="n">
        <f aca="false">'Resumen BMO'!T25</f>
        <v>24</v>
      </c>
      <c r="M25" s="0" t="n">
        <f aca="false">'Resumen BMO'!U25</f>
        <v>12</v>
      </c>
      <c r="N25" s="0" t="n">
        <f aca="false">'Resumen BMO'!V25</f>
        <v>22</v>
      </c>
      <c r="O25" s="0" t="n">
        <f aca="false">'Resumen BMO'!W25</f>
        <v>18</v>
      </c>
      <c r="P25" s="0" t="n">
        <f aca="false">'Resumen BMO'!X25</f>
        <v>-5.05</v>
      </c>
      <c r="Q25" s="0" t="n">
        <f aca="false">'Resumen BMO'!Y25</f>
        <v>43</v>
      </c>
      <c r="R25" s="0" t="n">
        <f aca="false">'Resumen BMO'!Z25</f>
        <v>2.444</v>
      </c>
      <c r="S25" s="0" t="n">
        <f aca="false">'Resumen BMO'!AA25</f>
        <v>221.91</v>
      </c>
      <c r="T25" s="23" t="n">
        <f aca="false">(NORMSDIST((S25-336.1-(-1.339)*(F25-52.17)-(-48.795)*(R25-1.781))/51.63))*100</f>
        <v>19.9726599419396</v>
      </c>
      <c r="U25" s="0" t="n">
        <f aca="false">'Resumen BMO'!AF25</f>
        <v>279.13</v>
      </c>
      <c r="V25" s="23" t="n">
        <f aca="false">(NORMSDIST((U25-336.1-(-1.339)*(F25-52.17)-(-48.795)*(R25-1.781))/51.63))*100</f>
        <v>60.4754157206779</v>
      </c>
      <c r="W25" s="0" t="n">
        <f aca="false">'Resumen BMO'!AE25</f>
        <v>256.89</v>
      </c>
      <c r="X25" s="23" t="n">
        <f aca="false">(NORMSDIST((W25-336.1-(-1.339)*(F25-52.17)-(-48.795)*(R25-1.781))/51.63))*100</f>
        <v>43.4438490478151</v>
      </c>
      <c r="Y25" s="0" t="n">
        <f aca="false">'Resumen BMO'!AG25</f>
        <v>282.41</v>
      </c>
      <c r="Z25" s="23" t="n">
        <f aca="false">(NORMSDIST((Y25-336.1-(-1.339)*(F25-52.17)-(-48.795)*(R25-1.781))/51.63))*100</f>
        <v>62.8998170376572</v>
      </c>
      <c r="AA25" s="0" t="n">
        <f aca="false">'Resumen BMO'!AD25</f>
        <v>223.56</v>
      </c>
      <c r="AB25" s="23" t="n">
        <f aca="false">(NORMSDIST((AA25-336.1-(-1.339)*(F25-52.17)-(-48.795)*(R25-1.781))/51.63))*100</f>
        <v>20.8786209439414</v>
      </c>
      <c r="AC25" s="0" t="n">
        <f aca="false">'Resumen BMO'!AB25</f>
        <v>150.94</v>
      </c>
      <c r="AD25" s="23" t="n">
        <f aca="false">(NORMSDIST((AC25-336.1-(-1.339)*(F25-52.17)-(-48.795)*(R25-1.781))/51.63))*100</f>
        <v>1.33051708885851</v>
      </c>
      <c r="AE25" s="0" t="n">
        <f aca="false">'Resumen BMO'!AC25</f>
        <v>166.15</v>
      </c>
      <c r="AF25" s="23" t="n">
        <f aca="false">(NORMSDIST((AE25-336.1-(-1.339)*(F25-52.17)-(-48.795)*(R25-1.781))/51.63))*100</f>
        <v>2.72657520723858</v>
      </c>
      <c r="AG25" s="0" t="n">
        <f aca="false">'Resumen RNL'!A71</f>
        <v>17197</v>
      </c>
      <c r="AH25" s="0" t="str">
        <f aca="false">'Resumen RNL'!E71</f>
        <v>L</v>
      </c>
      <c r="AI25" s="24" t="n">
        <f aca="false">'Resumen RNL'!H71</f>
        <v>3.5</v>
      </c>
      <c r="AJ25" s="0" t="n">
        <f aca="false">'Resumen RNL'!P71</f>
        <v>87</v>
      </c>
      <c r="AK25" s="25" t="n">
        <f aca="false">(NORMSDIST((AJ25-Tablas!$C$2-(Tablas!$E$2)*(F25-51.51)-(Tablas!$F$2)*(R25-1.773))/Tablas!$D$2))*100</f>
        <v>13.2036891008605</v>
      </c>
      <c r="AL25" s="0" t="n">
        <f aca="false">'Resumen RNL'!U71</f>
        <v>92</v>
      </c>
      <c r="AM25" s="25" t="n">
        <f aca="false">(NORMSDIST((AL25-Tablas!$C$17-(Tablas!$E$17)*(F25-51.51)-(Tablas!$F$17)*(R25-1.773))/Tablas!$D$17))*100</f>
        <v>19.9287968766532</v>
      </c>
      <c r="AN25" s="0" t="n">
        <f aca="false">'Resumen RNL'!T71</f>
        <v>83</v>
      </c>
      <c r="AO25" s="25" t="n">
        <f aca="false">(NORMSDIST((AN25-Tablas!$C$14-(Tablas!$E$14)*(F25-51.51)-(Tablas!$F$14)*(R25-1.773))/Tablas!$D$14))*100</f>
        <v>60.5831895262588</v>
      </c>
      <c r="AP25" s="0" t="n">
        <f aca="false">'Resumen RNL'!V71</f>
        <v>96</v>
      </c>
      <c r="AQ25" s="25" t="n">
        <f aca="false">(NORMSDIST((AP25-Tablas!$C$20-(Tablas!$E$20)*(F25-51.51)-(Tablas!$F$20)*(R25-1.773))/Tablas!$D$20))*100</f>
        <v>36.1427753602998</v>
      </c>
      <c r="AR25" s="0" t="n">
        <f aca="false">'Resumen RNL'!S71</f>
        <v>113</v>
      </c>
      <c r="AS25" s="25" t="n">
        <f aca="false">(NORMSDIST((AR25-Tablas!$C$11-(Tablas!$E$11)*(F25-51.51)-(Tablas!$F$11)*(R25-1.773))/Tablas!$D$11))*100</f>
        <v>2.25155780956185</v>
      </c>
      <c r="AT25" s="0" t="n">
        <f aca="false">'Resumen RNL'!Q71</f>
        <v>63</v>
      </c>
      <c r="AU25" s="25" t="n">
        <f aca="false">(NORMSDIST((AT25-Tablas!$C$5-(Tablas!$E$5)*(F25-51.51)-(Tablas!$F$5)*(R25-1.773))/Tablas!$D$5))*100</f>
        <v>21.9066134441274</v>
      </c>
      <c r="AV25" s="0" t="n">
        <f aca="false">'Resumen RNL'!R71</f>
        <v>110</v>
      </c>
      <c r="AW25" s="25" t="n">
        <f aca="false">(NORMSDIST((AV25-Tablas!$C$8-(Tablas!$E$8)*(F25-51.51)-(Tablas!$F$8)*(R25-1.773))/Tablas!$D$8))*100</f>
        <v>14.2626768262631</v>
      </c>
      <c r="AX25" s="24" t="n">
        <f aca="false">'Resumen RNL'!H72</f>
        <v>4.1</v>
      </c>
      <c r="AY25" s="0" t="n">
        <f aca="false">'Resumen RNL'!P72</f>
        <v>74</v>
      </c>
      <c r="AZ25" s="26" t="n">
        <f aca="false">(NORMSDIST((AY25-Tablas!$C$3-(Tablas!$E$3)*(F25-51.51)-(Tablas!$F$3)*(R25-1.773))/Tablas!$D$3))*100</f>
        <v>9.74362371815737</v>
      </c>
      <c r="BA25" s="0" t="n">
        <f aca="false">'Resumen RNL'!U72</f>
        <v>98</v>
      </c>
      <c r="BB25" s="26" t="n">
        <f aca="false">(NORMSDIST((BA25-Tablas!$C$18-(Tablas!$E$18)*(F25-51.51)-(Tablas!$F$18)*(R25-1.773))/Tablas!$D$18))*100</f>
        <v>69.2827128352413</v>
      </c>
      <c r="BC25" s="0" t="n">
        <f aca="false">'Resumen RNL'!T72</f>
        <v>31</v>
      </c>
      <c r="BD25" s="26" t="n">
        <f aca="false">(NORMSDIST((BC25-Tablas!$C$15-(Tablas!$E$15)*(F25-51.51)-(Tablas!$F$15)*(R25-1.773))/Tablas!$D$15))*100</f>
        <v>0.017066911404072</v>
      </c>
      <c r="BE25" s="0" t="n">
        <f aca="false">'Resumen RNL'!V72</f>
        <v>75</v>
      </c>
      <c r="BF25" s="26" t="n">
        <f aca="false">(NORMSDIST((BE25-Tablas!$C$21-(Tablas!$E$21)*(F25-51.51)-(Tablas!$F$21)*(R25-1.773))/Tablas!$D$21))*100</f>
        <v>34.5369323083498</v>
      </c>
      <c r="BG25" s="0" t="n">
        <f aca="false">'Resumen RNL'!S72</f>
        <v>122</v>
      </c>
      <c r="BH25" s="26" t="n">
        <f aca="false">(NORMSDIST((BG25-Tablas!$C$12-(Tablas!$E$12)*(F25-51.51)-(Tablas!$F$12)*(R25-1.773))/Tablas!$D$12))*100</f>
        <v>27.4084420659737</v>
      </c>
      <c r="BI25" s="0" t="n">
        <f aca="false">'Resumen RNL'!Q72</f>
        <v>74</v>
      </c>
      <c r="BJ25" s="26" t="n">
        <f aca="false">(NORMSDIST((BI25-Tablas!$C$6-(Tablas!$E$6)*(F25-51.51)-(Tablas!$F$6)*(R25-1.773))/Tablas!$D$6))*100</f>
        <v>87.3293181901549</v>
      </c>
      <c r="BK25" s="0" t="n">
        <f aca="false">'Resumen RNL'!R72</f>
        <v>116</v>
      </c>
      <c r="BL25" s="26" t="n">
        <f aca="false">(NORMSDIST((BK25-Tablas!$C$9-(Tablas!$E$9)*(F25-51.51)-(Tablas!$F$9)*(R25-1.773))/Tablas!$D$9))*100</f>
        <v>35.0514272196302</v>
      </c>
      <c r="BM25" s="24" t="n">
        <f aca="false">'Resumen RNL'!H73</f>
        <v>4.7</v>
      </c>
      <c r="BN25" s="0" t="n">
        <f aca="false">'Resumen RNL'!P73</f>
        <v>86</v>
      </c>
      <c r="BO25" s="27" t="n">
        <f aca="false">(NORMSDIST((BN25-Tablas!$C$4-(Tablas!$E$4)*(F25-51.51)-(Tablas!$F$4)*(R25-1.773))/Tablas!$D$4))*100</f>
        <v>97.2237484152451</v>
      </c>
      <c r="BP25" s="0" t="n">
        <f aca="false">'Resumen RNL'!U73</f>
        <v>92</v>
      </c>
      <c r="BQ25" s="27" t="n">
        <f aca="false">(NORMSDIST((BP25-Tablas!$C$19-(Tablas!$E$19)*(F25-51.51)-(Tablas!$F$19)*(R25-1.773))/Tablas!$D$19))*100</f>
        <v>91.2257165667455</v>
      </c>
      <c r="BR25" s="0" t="n">
        <f aca="false">'Resumen RNL'!T73</f>
        <v>71</v>
      </c>
      <c r="BS25" s="27" t="n">
        <f aca="false">(NORMSDIST((BR25-Tablas!$C$16-(Tablas!$E$16)*(F25-51.51)-(Tablas!$F$16)*(R25-1.773))/Tablas!$D$16))*100</f>
        <v>93.2091129695922</v>
      </c>
      <c r="BT25" s="0" t="n">
        <f aca="false">'Resumen RNL'!V73</f>
        <v>81</v>
      </c>
      <c r="BU25" s="27" t="n">
        <f aca="false">(NORMSDIST((BT25-Tablas!$C$22-(Tablas!$E$22)*(F25-51.51)-(Tablas!$F$22)*(R25-1.773))/Tablas!$D$22))*100</f>
        <v>82.3554323176468</v>
      </c>
      <c r="BV25" s="0" t="n">
        <f aca="false">'Resumen RNL'!S73</f>
        <v>144</v>
      </c>
      <c r="BW25" s="27" t="n">
        <f aca="false">(NORMSDIST((BV25-Tablas!$C$13-(Tablas!$E$13)*(F25-51.51)-(Tablas!$F$13)*(R25-1.773))/Tablas!$D$13))*100</f>
        <v>97.5622309872297</v>
      </c>
      <c r="BX25" s="0" t="n">
        <f aca="false">'Resumen RNL'!Q73</f>
        <v>65</v>
      </c>
      <c r="BY25" s="27" t="n">
        <f aca="false">(NORMSDIST((BX25-Tablas!$C$7-(Tablas!$E$7)*(F25-51.51)-(Tablas!$F$7)*(R25-1.773))/Tablas!$D$7))*100</f>
        <v>77.5236929132175</v>
      </c>
      <c r="BZ25" s="0" t="n">
        <f aca="false">'Resumen RNL'!R73</f>
        <v>116</v>
      </c>
      <c r="CA25" s="27" t="n">
        <f aca="false">(NORMSDIST((BZ25-Tablas!$C$10-(Tablas!$E$10)*(F25-51.51)-(Tablas!$F$10)*(R25-1.773))/Tablas!$D$10))*100</f>
        <v>60.9216811233456</v>
      </c>
      <c r="CC25" s="28" t="n">
        <f aca="false">IF(T25&lt;=1,2,IF(AND(T25&gt;1,T25&lt;=5),1,0))</f>
        <v>0</v>
      </c>
      <c r="CD25" s="28" t="n">
        <f aca="false">IF(V25&lt;=1,2,IF(AND(V25&gt;1,V25&lt;=5),1,0))</f>
        <v>0</v>
      </c>
      <c r="CE25" s="28" t="n">
        <f aca="false">IF(X25&lt;=1,2,IF(AND(X25&gt;1,X25&lt;=5),1,0))</f>
        <v>0</v>
      </c>
      <c r="CF25" s="28" t="n">
        <f aca="false">IF(Z25&lt;=1,2,IF(AND(Z25&gt;1,Z25&lt;=5),1,0))</f>
        <v>0</v>
      </c>
      <c r="CG25" s="28" t="n">
        <f aca="false">IF(AB25&lt;=1,2,IF(AND(AB25&gt;1,AB25&lt;=5),1,0))</f>
        <v>0</v>
      </c>
      <c r="CH25" s="28" t="n">
        <f aca="false">IF(AD25&lt;=1,2,IF(AND(AD25&gt;1,AD25&lt;=5),1,0))</f>
        <v>1</v>
      </c>
      <c r="CI25" s="28" t="n">
        <f aca="false">IF(AF25&lt;=1,2,IF(AND(AF25&gt;1,AF25&lt;=5),1,0))</f>
        <v>1</v>
      </c>
      <c r="CK25" s="28" t="n">
        <f aca="false">IF(AK25&lt;=1,2,IF(AND(AK25&gt;1,AK25&lt;=5),1,0))</f>
        <v>0</v>
      </c>
      <c r="CL25" s="28" t="n">
        <f aca="false">IF(AM25&lt;=1,2,IF(AND(AM25&gt;1,AM25&lt;=5),1,0))</f>
        <v>0</v>
      </c>
      <c r="CM25" s="28" t="n">
        <f aca="false">IF(AO25&lt;=1,2,IF(AND(AO25&gt;1,AO25&lt;=5),1,0))</f>
        <v>0</v>
      </c>
      <c r="CN25" s="28" t="n">
        <f aca="false">IF(AQ25&lt;=1,2,IF(AND(AQ25&gt;1,AQ25&lt;=5),1,0))</f>
        <v>0</v>
      </c>
      <c r="CO25" s="28" t="n">
        <f aca="false">IF(AS25&lt;=1,2,IF(AND(AS25&gt;1,AS25&lt;=5),1,0))</f>
        <v>1</v>
      </c>
      <c r="CP25" s="28" t="n">
        <f aca="false">IF(AU25&lt;=1,2,IF(AND(AU25&gt;1,AU25&lt;=5),1,0))</f>
        <v>0</v>
      </c>
      <c r="CQ25" s="28" t="n">
        <f aca="false">IF(AW25&lt;=1,2,IF(AND(AW25&gt;1,AW25&lt;=5),1,0))</f>
        <v>0</v>
      </c>
      <c r="CS25" s="28" t="n">
        <f aca="false">IF(AZ25&lt;=1,2,IF(AND(AZ25&gt;1,AZ25&lt;=5),1,0))</f>
        <v>0</v>
      </c>
      <c r="CT25" s="28" t="n">
        <f aca="false">IF(BB25&lt;=1,2,IF(AND(BB25&gt;1,BB25&lt;=5),1,0))</f>
        <v>0</v>
      </c>
      <c r="CU25" s="28" t="n">
        <f aca="false">IF(BD25&lt;=1,2,IF(AND(BD25&gt;1,BD25&lt;=5),1,0))</f>
        <v>2</v>
      </c>
      <c r="CV25" s="28" t="n">
        <f aca="false">IF(BF25&lt;=1,2,IF(AND(BF25&gt;1,BF25&lt;=5),1,0))</f>
        <v>0</v>
      </c>
      <c r="CW25" s="28" t="n">
        <f aca="false">IF(BH25&lt;=1,2,IF(AND(BH25&gt;1,BH25&lt;=5),1,0))</f>
        <v>0</v>
      </c>
      <c r="CX25" s="28" t="n">
        <f aca="false">IF(BJ25&lt;=1,2,IF(AND(BJ25&gt;1,BJ25&lt;=5),1,0))</f>
        <v>0</v>
      </c>
      <c r="CY25" s="28" t="n">
        <f aca="false">IF(BL25&lt;=1,2,IF(AND(BL25&gt;1,BL25&lt;=5),1,0))</f>
        <v>0</v>
      </c>
      <c r="DA25" s="28" t="n">
        <f aca="false">IF(BO25&lt;=1,2,IF(AND(BO25&gt;1,BO25&lt;=5),1,0))</f>
        <v>0</v>
      </c>
      <c r="DB25" s="28" t="n">
        <f aca="false">IF(BQ25&lt;=1,2,IF(AND(BQ25&gt;1,BQ25&lt;=5),1,0))</f>
        <v>0</v>
      </c>
      <c r="DC25" s="28" t="n">
        <f aca="false">IF(BS25&lt;=1,2,IF(AND(BS25&gt;1,BS25&lt;=5),1,0))</f>
        <v>0</v>
      </c>
      <c r="DD25" s="28" t="n">
        <f aca="false">IF(BU25&lt;=1,2,IF(AND(BU25&gt;1,BU25&lt;=5),1,0))</f>
        <v>0</v>
      </c>
      <c r="DE25" s="28" t="n">
        <f aca="false">IF(BW25&lt;=1,2,IF(AND(BW25&gt;1,BW25&lt;=5),1,0))</f>
        <v>0</v>
      </c>
      <c r="DF25" s="28" t="n">
        <f aca="false">IF(BY25&lt;=1,2,IF(AND(BY25&gt;1,BY25&lt;=5),1,0))</f>
        <v>0</v>
      </c>
      <c r="DG25" s="28" t="n">
        <f aca="false">IF(CA25&lt;=1,2,IF(AND(CA25&gt;1,CA25&lt;=5),1,0))</f>
        <v>0</v>
      </c>
      <c r="DH25" s="24" t="n">
        <f aca="false">SUM(CC25:CI25,CK25:CP25,CQ25,CS25:CY25,DA25:DG25)</f>
        <v>5</v>
      </c>
    </row>
    <row r="26" customFormat="false" ht="14.9" hidden="false" customHeight="false" outlineLevel="0" collapsed="false">
      <c r="A26" s="0" t="n">
        <f aca="false">'Resumen BMO'!A26</f>
        <v>17197</v>
      </c>
      <c r="B26" s="0" t="s">
        <v>103</v>
      </c>
      <c r="C26" s="0" t="str">
        <f aca="false">'Resumen BMO'!E26</f>
        <v>M</v>
      </c>
      <c r="D26" s="0" t="str">
        <f aca="false">'Resumen BMO'!G26</f>
        <v>R</v>
      </c>
      <c r="E26" s="22" t="n">
        <f aca="false">'Resumen BMO'!M26</f>
        <v>42998</v>
      </c>
      <c r="F26" s="0" t="n">
        <f aca="false">'Resumen BMO'!N26</f>
        <v>80.8</v>
      </c>
      <c r="G26" s="0" t="n">
        <f aca="false">'Resumen BMO'!O26</f>
        <v>-0.08</v>
      </c>
      <c r="H26" s="0" t="n">
        <f aca="false">'Resumen BMO'!P26</f>
        <v>5.746</v>
      </c>
      <c r="I26" s="0" t="n">
        <f aca="false">'Resumen BMO'!Q26</f>
        <v>3.872</v>
      </c>
      <c r="J26" s="0" t="n">
        <f aca="false">'Resumen BMO'!R26</f>
        <v>23</v>
      </c>
      <c r="K26" s="0" t="n">
        <f aca="false">'Resumen BMO'!S26</f>
        <v>27</v>
      </c>
      <c r="L26" s="0" t="n">
        <f aca="false">'Resumen BMO'!T26</f>
        <v>25</v>
      </c>
      <c r="M26" s="0" t="n">
        <f aca="false">'Resumen BMO'!U26</f>
        <v>9</v>
      </c>
      <c r="N26" s="0" t="n">
        <f aca="false">'Resumen BMO'!V26</f>
        <v>25</v>
      </c>
      <c r="O26" s="0" t="n">
        <f aca="false">'Resumen BMO'!W26</f>
        <v>19</v>
      </c>
      <c r="P26" s="0" t="n">
        <f aca="false">'Resumen BMO'!X26</f>
        <v>-5.06</v>
      </c>
      <c r="Q26" s="0" t="n">
        <f aca="false">'Resumen BMO'!Y26</f>
        <v>25</v>
      </c>
      <c r="R26" s="0" t="n">
        <f aca="false">'Resumen BMO'!Z26</f>
        <v>2.43</v>
      </c>
      <c r="S26" s="0" t="n">
        <f aca="false">'Resumen BMO'!AA26</f>
        <v>207.25</v>
      </c>
      <c r="T26" s="23" t="n">
        <f aca="false">(NORMSDIST((S26-336.1-(-1.339)*(F26-52.17)-(-48.795)*(R26-1.781))/51.63))*100</f>
        <v>12.7190462687579</v>
      </c>
      <c r="U26" s="0" t="n">
        <f aca="false">'Resumen BMO'!AF26</f>
        <v>230.29</v>
      </c>
      <c r="V26" s="23" t="n">
        <f aca="false">(NORMSDIST((U26-336.1-(-1.339)*(F26-52.17)-(-48.795)*(R26-1.781))/51.63))*100</f>
        <v>24.3991412317143</v>
      </c>
      <c r="W26" s="0" t="n">
        <f aca="false">'Resumen BMO'!AE26</f>
        <v>248.13</v>
      </c>
      <c r="X26" s="23" t="n">
        <f aca="false">(NORMSDIST((W26-336.1-(-1.339)*(F26-52.17)-(-48.795)*(R26-1.781))/51.63))*100</f>
        <v>36.3925655567492</v>
      </c>
      <c r="Y26" s="0" t="n">
        <f aca="false">'Resumen BMO'!AG26</f>
        <v>285.56</v>
      </c>
      <c r="Z26" s="23" t="n">
        <f aca="false">(NORMSDIST((Y26-336.1-(-1.339)*(F26-52.17)-(-48.795)*(R26-1.781))/51.63))*100</f>
        <v>64.690610857864</v>
      </c>
      <c r="AA26" s="0" t="n">
        <f aca="false">'Resumen BMO'!AD26</f>
        <v>223.99</v>
      </c>
      <c r="AB26" s="23" t="n">
        <f aca="false">(NORMSDIST((AA26-336.1-(-1.339)*(F26-52.17)-(-48.795)*(R26-1.781))/51.63))*100</f>
        <v>20.7380836660253</v>
      </c>
      <c r="AC26" s="0" t="n">
        <f aca="false">'Resumen BMO'!AB26</f>
        <v>135.38</v>
      </c>
      <c r="AD26" s="23" t="n">
        <f aca="false">(NORMSDIST((AC26-336.1-(-1.339)*(F26-52.17)-(-48.795)*(R26-1.781))/51.63))*100</f>
        <v>0.567404736704031</v>
      </c>
      <c r="AE26" s="0" t="n">
        <f aca="false">'Resumen BMO'!AC26</f>
        <v>139.31</v>
      </c>
      <c r="AF26" s="23" t="n">
        <f aca="false">(NORMSDIST((AE26-336.1-(-1.339)*(F26-52.17)-(-48.795)*(R26-1.781))/51.63))*100</f>
        <v>0.703102292117169</v>
      </c>
      <c r="AG26" s="0" t="n">
        <f aca="false">'Resumen RNL'!A74</f>
        <v>17197</v>
      </c>
      <c r="AH26" s="0" t="str">
        <f aca="false">'Resumen RNL'!E74</f>
        <v>R</v>
      </c>
      <c r="AI26" s="24" t="n">
        <f aca="false">'Resumen RNL'!H74</f>
        <v>3.5</v>
      </c>
      <c r="AJ26" s="0" t="n">
        <f aca="false">'Resumen RNL'!P74</f>
        <v>71</v>
      </c>
      <c r="AK26" s="25" t="n">
        <f aca="false">(NORMSDIST((AJ26-Tablas!$C$2-(Tablas!$E$2)*(F26-51.51)-(Tablas!$F$2)*(R26-1.773))/Tablas!$D$2))*100</f>
        <v>0.150420653704748</v>
      </c>
      <c r="AL26" s="0" t="n">
        <f aca="false">'Resumen RNL'!U74</f>
        <v>73</v>
      </c>
      <c r="AM26" s="25" t="n">
        <f aca="false">(NORMSDIST((AL26-Tablas!$C$17-(Tablas!$E$17)*(F26-51.51)-(Tablas!$F$17)*(R26-1.773))/Tablas!$D$17))*100</f>
        <v>4.58996151356972</v>
      </c>
      <c r="AN26" s="0" t="n">
        <f aca="false">'Resumen RNL'!T74</f>
        <v>63</v>
      </c>
      <c r="AO26" s="25" t="n">
        <f aca="false">(NORMSDIST((AN26-Tablas!$C$14-(Tablas!$E$14)*(F26-51.51)-(Tablas!$F$14)*(R26-1.773))/Tablas!$D$14))*100</f>
        <v>9.22528461473961</v>
      </c>
      <c r="AP26" s="0" t="n">
        <f aca="false">'Resumen RNL'!V74</f>
        <v>88</v>
      </c>
      <c r="AQ26" s="25" t="n">
        <f aca="false">(NORMSDIST((AP26-Tablas!$C$20-(Tablas!$E$20)*(F26-51.51)-(Tablas!$F$20)*(R26-1.773))/Tablas!$D$20))*100</f>
        <v>23.5275897574381</v>
      </c>
      <c r="AR26" s="0" t="n">
        <f aca="false">'Resumen RNL'!S74</f>
        <v>112</v>
      </c>
      <c r="AS26" s="25" t="n">
        <f aca="false">(NORMSDIST((AR26-Tablas!$C$11-(Tablas!$E$11)*(F26-51.51)-(Tablas!$F$11)*(R26-1.773))/Tablas!$D$11))*100</f>
        <v>1.99987926994205</v>
      </c>
      <c r="AT26" s="0" t="n">
        <f aca="false">'Resumen RNL'!Q74</f>
        <v>48</v>
      </c>
      <c r="AU26" s="25" t="n">
        <f aca="false">(NORMSDIST((AT26-Tablas!$C$5-(Tablas!$E$5)*(F26-51.51)-(Tablas!$F$5)*(R26-1.773))/Tablas!$D$5))*100</f>
        <v>1.06500244940807</v>
      </c>
      <c r="AV26" s="0" t="n">
        <f aca="false">'Resumen RNL'!R74</f>
        <v>83</v>
      </c>
      <c r="AW26" s="25" t="n">
        <f aca="false">(NORMSDIST((AV26-Tablas!$C$8-(Tablas!$E$8)*(F26-51.51)-(Tablas!$F$8)*(R26-1.773))/Tablas!$D$8))*100</f>
        <v>0.738340527793561</v>
      </c>
      <c r="AX26" s="24" t="n">
        <f aca="false">'Resumen RNL'!H75</f>
        <v>4.1</v>
      </c>
      <c r="AY26" s="0" t="n">
        <f aca="false">'Resumen RNL'!P75</f>
        <v>64</v>
      </c>
      <c r="AZ26" s="26" t="n">
        <f aca="false">(NORMSDIST((AY26-Tablas!$C$3-(Tablas!$E$3)*(F26-51.51)-(Tablas!$F$3)*(R26-1.773))/Tablas!$D$3))*100</f>
        <v>0.417979804261411</v>
      </c>
      <c r="BA26" s="0" t="n">
        <f aca="false">'Resumen RNL'!U75</f>
        <v>63</v>
      </c>
      <c r="BB26" s="26" t="n">
        <f aca="false">(NORMSDIST((BA26-Tablas!$C$18-(Tablas!$E$18)*(F26-51.51)-(Tablas!$F$18)*(R26-1.773))/Tablas!$D$18))*100</f>
        <v>8.64793925447756</v>
      </c>
      <c r="BC26" s="0" t="n">
        <f aca="false">'Resumen RNL'!T75</f>
        <v>53</v>
      </c>
      <c r="BD26" s="26" t="n">
        <f aca="false">(NORMSDIST((BC26-Tablas!$C$15-(Tablas!$E$15)*(F26-51.51)-(Tablas!$F$15)*(R26-1.773))/Tablas!$D$15))*100</f>
        <v>8.09348200373973</v>
      </c>
      <c r="BE26" s="0" t="n">
        <f aca="false">'Resumen RNL'!V75</f>
        <v>74</v>
      </c>
      <c r="BF26" s="26" t="n">
        <f aca="false">(NORMSDIST((BE26-Tablas!$C$21-(Tablas!$E$21)*(F26-51.51)-(Tablas!$F$21)*(R26-1.773))/Tablas!$D$21))*100</f>
        <v>32.6422933353076</v>
      </c>
      <c r="BG26" s="0" t="n">
        <f aca="false">'Resumen RNL'!S75</f>
        <v>98</v>
      </c>
      <c r="BH26" s="26" t="n">
        <f aca="false">(NORMSDIST((BG26-Tablas!$C$12-(Tablas!$E$12)*(F26-51.51)-(Tablas!$F$12)*(R26-1.773))/Tablas!$D$12))*100</f>
        <v>1.42179162894419</v>
      </c>
      <c r="BI26" s="0" t="n">
        <f aca="false">'Resumen RNL'!Q75</f>
        <v>49</v>
      </c>
      <c r="BJ26" s="26" t="n">
        <f aca="false">(NORMSDIST((BI26-Tablas!$C$6-(Tablas!$E$6)*(F26-51.51)-(Tablas!$F$6)*(R26-1.773))/Tablas!$D$6))*100</f>
        <v>4.51325443518384</v>
      </c>
      <c r="BK26" s="0" t="n">
        <f aca="false">'Resumen RNL'!R75</f>
        <v>86</v>
      </c>
      <c r="BL26" s="26" t="n">
        <f aca="false">(NORMSDIST((BK26-Tablas!$C$9-(Tablas!$E$9)*(F26-51.51)-(Tablas!$F$9)*(R26-1.773))/Tablas!$D$9))*100</f>
        <v>1.45816859138616</v>
      </c>
      <c r="BM26" s="24" t="n">
        <f aca="false">'Resumen RNL'!H76</f>
        <v>4.7</v>
      </c>
      <c r="BN26" s="0" t="n">
        <f aca="false">'Resumen RNL'!P76</f>
        <v>56</v>
      </c>
      <c r="BO26" s="27" t="n">
        <f aca="false">(NORMSDIST((BN26-Tablas!$C$4-(Tablas!$E$4)*(F26-51.51)-(Tablas!$F$4)*(R26-1.773))/Tablas!$D$4))*100</f>
        <v>0.437836929138896</v>
      </c>
      <c r="BP26" s="0" t="n">
        <f aca="false">'Resumen RNL'!U76</f>
        <v>50</v>
      </c>
      <c r="BQ26" s="27" t="n">
        <f aca="false">(NORMSDIST((BP26-Tablas!$C$19-(Tablas!$E$19)*(F26-51.51)-(Tablas!$F$19)*(R26-1.773))/Tablas!$D$19))*100</f>
        <v>8.00104141581795</v>
      </c>
      <c r="BR26" s="0" t="n">
        <f aca="false">'Resumen RNL'!T76</f>
        <v>47</v>
      </c>
      <c r="BS26" s="27" t="n">
        <f aca="false">(NORMSDIST((BR26-Tablas!$C$16-(Tablas!$E$16)*(F26-51.51)-(Tablas!$F$16)*(R26-1.773))/Tablas!$D$16))*100</f>
        <v>9.21107033987268</v>
      </c>
      <c r="BT26" s="0" t="n">
        <f aca="false">'Resumen RNL'!V76</f>
        <v>65</v>
      </c>
      <c r="BU26" s="27" t="n">
        <f aca="false">(NORMSDIST((BT26-Tablas!$C$22-(Tablas!$E$22)*(F26-51.51)-(Tablas!$F$22)*(R26-1.773))/Tablas!$D$22))*100</f>
        <v>42.9587858537863</v>
      </c>
      <c r="BV26" s="0" t="n">
        <f aca="false">'Resumen RNL'!S76</f>
        <v>94</v>
      </c>
      <c r="BW26" s="27" t="n">
        <f aca="false">(NORMSDIST((BV26-Tablas!$C$13-(Tablas!$E$13)*(F26-51.51)-(Tablas!$F$13)*(R26-1.773))/Tablas!$D$13))*100</f>
        <v>5.55872826142793</v>
      </c>
      <c r="BX26" s="0" t="n">
        <f aca="false">'Resumen RNL'!Q76</f>
        <v>43</v>
      </c>
      <c r="BY26" s="27" t="n">
        <f aca="false">(NORMSDIST((BX26-Tablas!$C$7-(Tablas!$E$7)*(F26-51.51)-(Tablas!$F$7)*(R26-1.773))/Tablas!$D$7))*100</f>
        <v>1.97337054983726</v>
      </c>
      <c r="BZ26" s="0" t="n">
        <f aca="false">'Resumen RNL'!R76</f>
        <v>72</v>
      </c>
      <c r="CA26" s="27" t="n">
        <f aca="false">(NORMSDIST((BZ26-Tablas!$C$10-(Tablas!$E$10)*(F26-51.51)-(Tablas!$F$10)*(R26-1.773))/Tablas!$D$10))*100</f>
        <v>0.319836471905736</v>
      </c>
      <c r="CC26" s="28" t="n">
        <f aca="false">IF(T26&lt;=1,2,IF(AND(T26&gt;1,T26&lt;=5),1,0))</f>
        <v>0</v>
      </c>
      <c r="CD26" s="28" t="n">
        <f aca="false">IF(V26&lt;=1,2,IF(AND(V26&gt;1,V26&lt;=5),1,0))</f>
        <v>0</v>
      </c>
      <c r="CE26" s="28" t="n">
        <f aca="false">IF(X26&lt;=1,2,IF(AND(X26&gt;1,X26&lt;=5),1,0))</f>
        <v>0</v>
      </c>
      <c r="CF26" s="28" t="n">
        <f aca="false">IF(Z26&lt;=1,2,IF(AND(Z26&gt;1,Z26&lt;=5),1,0))</f>
        <v>0</v>
      </c>
      <c r="CG26" s="28" t="n">
        <f aca="false">IF(AB26&lt;=1,2,IF(AND(AB26&gt;1,AB26&lt;=5),1,0))</f>
        <v>0</v>
      </c>
      <c r="CH26" s="28" t="n">
        <f aca="false">IF(AD26&lt;=1,2,IF(AND(AD26&gt;1,AD26&lt;=5),1,0))</f>
        <v>2</v>
      </c>
      <c r="CI26" s="28" t="n">
        <f aca="false">IF(AF26&lt;=1,2,IF(AND(AF26&gt;1,AF26&lt;=5),1,0))</f>
        <v>2</v>
      </c>
      <c r="CK26" s="28" t="n">
        <f aca="false">IF(AK26&lt;=1,2,IF(AND(AK26&gt;1,AK26&lt;=5),1,0))</f>
        <v>2</v>
      </c>
      <c r="CL26" s="28" t="n">
        <f aca="false">IF(AM26&lt;=1,2,IF(AND(AM26&gt;1,AM26&lt;=5),1,0))</f>
        <v>1</v>
      </c>
      <c r="CM26" s="28" t="n">
        <f aca="false">IF(AO26&lt;=1,2,IF(AND(AO26&gt;1,AO26&lt;=5),1,0))</f>
        <v>0</v>
      </c>
      <c r="CN26" s="28" t="n">
        <f aca="false">IF(AQ26&lt;=1,2,IF(AND(AQ26&gt;1,AQ26&lt;=5),1,0))</f>
        <v>0</v>
      </c>
      <c r="CO26" s="28" t="n">
        <f aca="false">IF(AS26&lt;=1,2,IF(AND(AS26&gt;1,AS26&lt;=5),1,0))</f>
        <v>1</v>
      </c>
      <c r="CP26" s="28" t="n">
        <f aca="false">IF(AU26&lt;=1,2,IF(AND(AU26&gt;1,AU26&lt;=5),1,0))</f>
        <v>1</v>
      </c>
      <c r="CQ26" s="28" t="n">
        <f aca="false">IF(AW26&lt;=1,2,IF(AND(AW26&gt;1,AW26&lt;=5),1,0))</f>
        <v>2</v>
      </c>
      <c r="CS26" s="28" t="n">
        <f aca="false">IF(AZ26&lt;=1,2,IF(AND(AZ26&gt;1,AZ26&lt;=5),1,0))</f>
        <v>2</v>
      </c>
      <c r="CT26" s="28" t="n">
        <f aca="false">IF(BB26&lt;=1,2,IF(AND(BB26&gt;1,BB26&lt;=5),1,0))</f>
        <v>0</v>
      </c>
      <c r="CU26" s="28" t="n">
        <f aca="false">IF(BD26&lt;=1,2,IF(AND(BD26&gt;1,BD26&lt;=5),1,0))</f>
        <v>0</v>
      </c>
      <c r="CV26" s="28" t="n">
        <f aca="false">IF(BF26&lt;=1,2,IF(AND(BF26&gt;1,BF26&lt;=5),1,0))</f>
        <v>0</v>
      </c>
      <c r="CW26" s="28" t="n">
        <f aca="false">IF(BH26&lt;=1,2,IF(AND(BH26&gt;1,BH26&lt;=5),1,0))</f>
        <v>1</v>
      </c>
      <c r="CX26" s="28" t="n">
        <f aca="false">IF(BJ26&lt;=1,2,IF(AND(BJ26&gt;1,BJ26&lt;=5),1,0))</f>
        <v>1</v>
      </c>
      <c r="CY26" s="28" t="n">
        <f aca="false">IF(BL26&lt;=1,2,IF(AND(BL26&gt;1,BL26&lt;=5),1,0))</f>
        <v>1</v>
      </c>
      <c r="DA26" s="28" t="n">
        <f aca="false">IF(BO26&lt;=1,2,IF(AND(BO26&gt;1,BO26&lt;=5),1,0))</f>
        <v>2</v>
      </c>
      <c r="DB26" s="28" t="n">
        <f aca="false">IF(BQ26&lt;=1,2,IF(AND(BQ26&gt;1,BQ26&lt;=5),1,0))</f>
        <v>0</v>
      </c>
      <c r="DC26" s="28" t="n">
        <f aca="false">IF(BS26&lt;=1,2,IF(AND(BS26&gt;1,BS26&lt;=5),1,0))</f>
        <v>0</v>
      </c>
      <c r="DD26" s="28" t="n">
        <f aca="false">IF(BU26&lt;=1,2,IF(AND(BU26&gt;1,BU26&lt;=5),1,0))</f>
        <v>0</v>
      </c>
      <c r="DE26" s="28" t="n">
        <f aca="false">IF(BW26&lt;=1,2,IF(AND(BW26&gt;1,BW26&lt;=5),1,0))</f>
        <v>0</v>
      </c>
      <c r="DF26" s="28" t="n">
        <f aca="false">IF(BY26&lt;=1,2,IF(AND(BY26&gt;1,BY26&lt;=5),1,0))</f>
        <v>1</v>
      </c>
      <c r="DG26" s="28" t="n">
        <f aca="false">IF(CA26&lt;=1,2,IF(AND(CA26&gt;1,CA26&lt;=5),1,0))</f>
        <v>2</v>
      </c>
      <c r="DH26" s="24" t="n">
        <f aca="false">SUM(CC26:CI26,CK26:CP26,CQ26,CS26:CY26,DA26:DG26)</f>
        <v>21</v>
      </c>
    </row>
    <row r="27" customFormat="false" ht="14.9" hidden="false" customHeight="false" outlineLevel="0" collapsed="false">
      <c r="A27" s="0" t="n">
        <f aca="false">'Resumen BMO'!A27</f>
        <v>17217</v>
      </c>
      <c r="B27" s="0" t="s">
        <v>103</v>
      </c>
      <c r="C27" s="0" t="str">
        <f aca="false">'Resumen BMO'!E27</f>
        <v>F</v>
      </c>
      <c r="D27" s="0" t="str">
        <f aca="false">'Resumen BMO'!G27</f>
        <v>L</v>
      </c>
      <c r="E27" s="22" t="n">
        <f aca="false">'Resumen BMO'!M27</f>
        <v>43019</v>
      </c>
      <c r="F27" s="0" t="n">
        <f aca="false">'Resumen BMO'!N27</f>
        <v>81.5</v>
      </c>
      <c r="G27" s="0" t="n">
        <f aca="false">'Resumen BMO'!O27</f>
        <v>-2.81</v>
      </c>
      <c r="H27" s="0" t="n">
        <f aca="false">'Resumen BMO'!P27</f>
        <v>6.017</v>
      </c>
      <c r="I27" s="0" t="n">
        <f aca="false">'Resumen BMO'!Q27</f>
        <v>3.872</v>
      </c>
      <c r="J27" s="0" t="n">
        <f aca="false">'Resumen BMO'!R27</f>
        <v>23</v>
      </c>
      <c r="K27" s="0" t="n">
        <f aca="false">'Resumen BMO'!S27</f>
        <v>26</v>
      </c>
      <c r="L27" s="0" t="n">
        <f aca="false">'Resumen BMO'!T27</f>
        <v>24</v>
      </c>
      <c r="M27" s="0" t="n">
        <f aca="false">'Resumen BMO'!U27</f>
        <v>17</v>
      </c>
      <c r="N27" s="0" t="n">
        <f aca="false">'Resumen BMO'!V27</f>
        <v>31</v>
      </c>
      <c r="O27" s="0" t="n">
        <f aca="false">'Resumen BMO'!W27</f>
        <v>24</v>
      </c>
      <c r="P27" s="0" t="n">
        <f aca="false">'Resumen BMO'!X27</f>
        <v>-18.75</v>
      </c>
      <c r="Q27" s="0" t="n">
        <f aca="false">'Resumen BMO'!Y27</f>
        <v>114</v>
      </c>
      <c r="R27" s="0" t="n">
        <f aca="false">'Resumen BMO'!Z27</f>
        <v>1.643</v>
      </c>
      <c r="S27" s="0" t="n">
        <f aca="false">'Resumen BMO'!AA27</f>
        <v>393.32</v>
      </c>
      <c r="T27" s="23" t="n">
        <f aca="false">(NORMSDIST((S27-336.1-(-1.339)*(F27-52.17)-(-48.795)*(R27-1.781))/51.63))*100</f>
        <v>95.8939315445355</v>
      </c>
      <c r="U27" s="0" t="n">
        <f aca="false">'Resumen BMO'!AF27</f>
        <v>433.98</v>
      </c>
      <c r="V27" s="23" t="n">
        <f aca="false">(NORMSDIST((U27-336.1-(-1.339)*(F27-52.17)-(-48.795)*(R27-1.781))/51.63))*100</f>
        <v>99.4232091997716</v>
      </c>
      <c r="W27" s="0" t="n">
        <f aca="false">'Resumen BMO'!AE27</f>
        <v>455.53</v>
      </c>
      <c r="X27" s="23" t="n">
        <f aca="false">(NORMSDIST((W27-336.1-(-1.339)*(F27-52.17)-(-48.795)*(R27-1.781))/51.63))*100</f>
        <v>99.8377000606649</v>
      </c>
      <c r="Y27" s="0" t="n">
        <f aca="false">'Resumen BMO'!AG27</f>
        <v>451.35</v>
      </c>
      <c r="Z27" s="23" t="n">
        <f aca="false">(NORMSDIST((Y27-336.1-(-1.339)*(F27-52.17)-(-48.795)*(R27-1.781))/51.63))*100</f>
        <v>99.7898213400212</v>
      </c>
      <c r="AA27" s="0" t="n">
        <f aca="false">'Resumen BMO'!AD27</f>
        <v>364.97</v>
      </c>
      <c r="AB27" s="23" t="n">
        <f aca="false">(NORMSDIST((AA27-336.1-(-1.339)*(F27-52.17)-(-48.795)*(R27-1.781))/51.63))*100</f>
        <v>88.2860517931842</v>
      </c>
      <c r="AC27" s="0" t="n">
        <f aca="false">'Resumen BMO'!AB27</f>
        <v>293.34</v>
      </c>
      <c r="AD27" s="23" t="n">
        <f aca="false">(NORMSDIST((AC27-336.1-(-1.339)*(F27-52.17)-(-48.795)*(R27-1.781))/51.63))*100</f>
        <v>42.1536928138559</v>
      </c>
      <c r="AE27" s="0" t="n">
        <f aca="false">'Resumen BMO'!AC27</f>
        <v>377.16</v>
      </c>
      <c r="AF27" s="23" t="n">
        <f aca="false">(NORMSDIST((AE27-336.1-(-1.339)*(F27-52.17)-(-48.795)*(R27-1.781))/51.63))*100</f>
        <v>92.2995304381857</v>
      </c>
      <c r="AG27" s="0" t="n">
        <f aca="false">'Resumen RNL'!A77</f>
        <v>17217</v>
      </c>
      <c r="AH27" s="0" t="str">
        <f aca="false">'Resumen RNL'!E77</f>
        <v>L</v>
      </c>
      <c r="AI27" s="24" t="n">
        <f aca="false">'Resumen RNL'!H77</f>
        <v>3.5</v>
      </c>
      <c r="AJ27" s="0" t="n">
        <f aca="false">'Resumen RNL'!P77</f>
        <v>101</v>
      </c>
      <c r="AK27" s="25" t="n">
        <f aca="false">(NORMSDIST((AJ27-Tablas!$C$2-(Tablas!$E$2)*(F27-51.51)-(Tablas!$F$2)*(R27-1.773))/Tablas!$D$2))*100</f>
        <v>86.8960673394138</v>
      </c>
      <c r="AL27" s="0" t="n">
        <f aca="false">'Resumen RNL'!U77</f>
        <v>105</v>
      </c>
      <c r="AM27" s="25" t="n">
        <f aca="false">(NORMSDIST((AL27-Tablas!$C$17-(Tablas!$E$17)*(F27-51.51)-(Tablas!$F$17)*(R27-1.773))/Tablas!$D$17))*100</f>
        <v>54.412017411944</v>
      </c>
      <c r="AN27" s="0" t="n">
        <f aca="false">'Resumen RNL'!T77</f>
        <v>83</v>
      </c>
      <c r="AO27" s="25" t="n">
        <f aca="false">(NORMSDIST((AN27-Tablas!$C$14-(Tablas!$E$14)*(F27-51.51)-(Tablas!$F$14)*(R27-1.773))/Tablas!$D$14))*100</f>
        <v>70.3937563650767</v>
      </c>
      <c r="AP27" s="0" t="n">
        <f aca="false">'Resumen RNL'!V77</f>
        <v>100</v>
      </c>
      <c r="AQ27" s="25" t="n">
        <f aca="false">(NORMSDIST((AP27-Tablas!$C$20-(Tablas!$E$20)*(F27-51.51)-(Tablas!$F$20)*(R27-1.773))/Tablas!$D$20))*100</f>
        <v>55.5222550364106</v>
      </c>
      <c r="AR27" s="0" t="n">
        <f aca="false">'Resumen RNL'!S77</f>
        <v>150</v>
      </c>
      <c r="AS27" s="25" t="n">
        <f aca="false">(NORMSDIST((AR27-Tablas!$C$11-(Tablas!$E$11)*(F27-51.51)-(Tablas!$F$11)*(R27-1.773))/Tablas!$D$11))*100</f>
        <v>77.558376154093</v>
      </c>
      <c r="AT27" s="0" t="n">
        <f aca="false">'Resumen RNL'!Q77</f>
        <v>88</v>
      </c>
      <c r="AU27" s="25" t="n">
        <f aca="false">(NORMSDIST((AT27-Tablas!$C$5-(Tablas!$E$5)*(F27-51.51)-(Tablas!$F$5)*(R27-1.773))/Tablas!$D$5))*100</f>
        <v>97.560091087898</v>
      </c>
      <c r="AV27" s="0" t="n">
        <f aca="false">'Resumen RNL'!R77</f>
        <v>125</v>
      </c>
      <c r="AW27" s="25" t="n">
        <f aca="false">(NORMSDIST((AV27-Tablas!$C$8-(Tablas!$E$8)*(F27-51.51)-(Tablas!$F$8)*(R27-1.773))/Tablas!$D$8))*100</f>
        <v>56.5742824548224</v>
      </c>
      <c r="AX27" s="24" t="n">
        <f aca="false">'Resumen RNL'!H78</f>
        <v>4.1</v>
      </c>
      <c r="AY27" s="0" t="n">
        <f aca="false">'Resumen RNL'!P78</f>
        <v>89</v>
      </c>
      <c r="AZ27" s="26" t="n">
        <f aca="false">(NORMSDIST((AY27-Tablas!$C$3-(Tablas!$E$3)*(F27-51.51)-(Tablas!$F$3)*(R27-1.773))/Tablas!$D$3))*100</f>
        <v>91.0387989716013</v>
      </c>
      <c r="BA27" s="0" t="n">
        <f aca="false">'Resumen RNL'!U78</f>
        <v>85</v>
      </c>
      <c r="BB27" s="26" t="n">
        <f aca="false">(NORMSDIST((BA27-Tablas!$C$18-(Tablas!$E$18)*(F27-51.51)-(Tablas!$F$18)*(R27-1.773))/Tablas!$D$18))*100</f>
        <v>54.1304137846003</v>
      </c>
      <c r="BC27" s="0" t="n">
        <f aca="false">'Resumen RNL'!T78</f>
        <v>76</v>
      </c>
      <c r="BD27" s="26" t="n">
        <f aca="false">(NORMSDIST((BC27-Tablas!$C$15-(Tablas!$E$15)*(F27-51.51)-(Tablas!$F$15)*(R27-1.773))/Tablas!$D$15))*100</f>
        <v>87.4825943884165</v>
      </c>
      <c r="BE27" s="0" t="n">
        <f aca="false">'Resumen RNL'!V78</f>
        <v>81</v>
      </c>
      <c r="BF27" s="26" t="n">
        <f aca="false">(NORMSDIST((BE27-Tablas!$C$21-(Tablas!$E$21)*(F27-51.51)-(Tablas!$F$21)*(R27-1.773))/Tablas!$D$21))*100</f>
        <v>57.6391488134364</v>
      </c>
      <c r="BG27" s="0" t="n">
        <f aca="false">'Resumen RNL'!S78</f>
        <v>136</v>
      </c>
      <c r="BH27" s="26" t="n">
        <f aca="false">(NORMSDIST((BG27-Tablas!$C$12-(Tablas!$E$12)*(F27-51.51)-(Tablas!$F$12)*(R27-1.773))/Tablas!$D$12))*100</f>
        <v>81.0177775854009</v>
      </c>
      <c r="BI27" s="0" t="n">
        <f aca="false">'Resumen RNL'!Q78</f>
        <v>79</v>
      </c>
      <c r="BJ27" s="26" t="n">
        <f aca="false">(NORMSDIST((BI27-Tablas!$C$6-(Tablas!$E$6)*(F27-51.51)-(Tablas!$F$6)*(R27-1.773))/Tablas!$D$6))*100</f>
        <v>97.6664753000556</v>
      </c>
      <c r="BK27" s="0" t="n">
        <f aca="false">'Resumen RNL'!R78</f>
        <v>110</v>
      </c>
      <c r="BL27" s="26" t="n">
        <f aca="false">(NORMSDIST((BK27-Tablas!$C$9-(Tablas!$E$9)*(F27-51.51)-(Tablas!$F$9)*(R27-1.773))/Tablas!$D$9))*100</f>
        <v>43.0573401184051</v>
      </c>
      <c r="BM27" s="24" t="n">
        <f aca="false">'Resumen RNL'!H79</f>
        <v>4.7</v>
      </c>
      <c r="BN27" s="0" t="n">
        <f aca="false">'Resumen RNL'!P79</f>
        <v>85</v>
      </c>
      <c r="BO27" s="27" t="n">
        <f aca="false">(NORMSDIST((BN27-Tablas!$C$4-(Tablas!$E$4)*(F27-51.51)-(Tablas!$F$4)*(R27-1.773))/Tablas!$D$4))*100</f>
        <v>98.9500692994541</v>
      </c>
      <c r="BP27" s="0" t="n">
        <f aca="false">'Resumen RNL'!U79</f>
        <v>78</v>
      </c>
      <c r="BQ27" s="27" t="n">
        <f aca="false">(NORMSDIST((BP27-Tablas!$C$19-(Tablas!$E$19)*(F27-51.51)-(Tablas!$F$19)*(R27-1.773))/Tablas!$D$19))*100</f>
        <v>73.732462268378</v>
      </c>
      <c r="BR27" s="0" t="n">
        <f aca="false">'Resumen RNL'!T79</f>
        <v>69</v>
      </c>
      <c r="BS27" s="27" t="n">
        <f aca="false">(NORMSDIST((BR27-Tablas!$C$16-(Tablas!$E$16)*(F27-51.51)-(Tablas!$F$16)*(R27-1.773))/Tablas!$D$16))*100</f>
        <v>93.2810151273783</v>
      </c>
      <c r="BT27" s="0" t="n">
        <f aca="false">'Resumen RNL'!V79</f>
        <v>75</v>
      </c>
      <c r="BU27" s="27" t="n">
        <f aca="false">(NORMSDIST((BT27-Tablas!$C$22-(Tablas!$E$22)*(F27-51.51)-(Tablas!$F$22)*(R27-1.773))/Tablas!$D$22))*100</f>
        <v>78.5845029229466</v>
      </c>
      <c r="BV27" s="0" t="n">
        <f aca="false">'Resumen RNL'!S79</f>
        <v>141</v>
      </c>
      <c r="BW27" s="27" t="n">
        <f aca="false">(NORMSDIST((BV27-Tablas!$C$13-(Tablas!$E$13)*(F27-51.51)-(Tablas!$F$13)*(R27-1.773))/Tablas!$D$13))*100</f>
        <v>98.6639328805807</v>
      </c>
      <c r="BX27" s="0" t="n">
        <f aca="false">'Resumen RNL'!Q79</f>
        <v>75</v>
      </c>
      <c r="BY27" s="27" t="n">
        <f aca="false">(NORMSDIST((BX27-Tablas!$C$7-(Tablas!$E$7)*(F27-51.51)-(Tablas!$F$7)*(R27-1.773))/Tablas!$D$7))*100</f>
        <v>99.007577032752</v>
      </c>
      <c r="BZ27" s="0" t="n">
        <f aca="false">'Resumen RNL'!R79</f>
        <v>116</v>
      </c>
      <c r="CA27" s="27" t="n">
        <f aca="false">(NORMSDIST((BZ27-Tablas!$C$10-(Tablas!$E$10)*(F27-51.51)-(Tablas!$F$10)*(R27-1.773))/Tablas!$D$10))*100</f>
        <v>79.8587811024399</v>
      </c>
      <c r="CC27" s="28" t="n">
        <f aca="false">IF(T27&lt;=1,2,IF(AND(T27&gt;1,T27&lt;=5),1,0))</f>
        <v>0</v>
      </c>
      <c r="CD27" s="28" t="n">
        <f aca="false">IF(V27&lt;=1,2,IF(AND(V27&gt;1,V27&lt;=5),1,0))</f>
        <v>0</v>
      </c>
      <c r="CE27" s="28" t="n">
        <f aca="false">IF(X27&lt;=1,2,IF(AND(X27&gt;1,X27&lt;=5),1,0))</f>
        <v>0</v>
      </c>
      <c r="CF27" s="28" t="n">
        <f aca="false">IF(Z27&lt;=1,2,IF(AND(Z27&gt;1,Z27&lt;=5),1,0))</f>
        <v>0</v>
      </c>
      <c r="CG27" s="28" t="n">
        <f aca="false">IF(AB27&lt;=1,2,IF(AND(AB27&gt;1,AB27&lt;=5),1,0))</f>
        <v>0</v>
      </c>
      <c r="CH27" s="28" t="n">
        <f aca="false">IF(AD27&lt;=1,2,IF(AND(AD27&gt;1,AD27&lt;=5),1,0))</f>
        <v>0</v>
      </c>
      <c r="CI27" s="28" t="n">
        <f aca="false">IF(AF27&lt;=1,2,IF(AND(AF27&gt;1,AF27&lt;=5),1,0))</f>
        <v>0</v>
      </c>
      <c r="CK27" s="28" t="n">
        <f aca="false">IF(AK27&lt;=1,2,IF(AND(AK27&gt;1,AK27&lt;=5),1,0))</f>
        <v>0</v>
      </c>
      <c r="CL27" s="28" t="n">
        <f aca="false">IF(AM27&lt;=1,2,IF(AND(AM27&gt;1,AM27&lt;=5),1,0))</f>
        <v>0</v>
      </c>
      <c r="CM27" s="28" t="n">
        <f aca="false">IF(AO27&lt;=1,2,IF(AND(AO27&gt;1,AO27&lt;=5),1,0))</f>
        <v>0</v>
      </c>
      <c r="CN27" s="28" t="n">
        <f aca="false">IF(AQ27&lt;=1,2,IF(AND(AQ27&gt;1,AQ27&lt;=5),1,0))</f>
        <v>0</v>
      </c>
      <c r="CO27" s="28" t="n">
        <f aca="false">IF(AS27&lt;=1,2,IF(AND(AS27&gt;1,AS27&lt;=5),1,0))</f>
        <v>0</v>
      </c>
      <c r="CP27" s="28" t="n">
        <f aca="false">IF(AU27&lt;=1,2,IF(AND(AU27&gt;1,AU27&lt;=5),1,0))</f>
        <v>0</v>
      </c>
      <c r="CQ27" s="28" t="n">
        <f aca="false">IF(AW27&lt;=1,2,IF(AND(AW27&gt;1,AW27&lt;=5),1,0))</f>
        <v>0</v>
      </c>
      <c r="CS27" s="28" t="n">
        <f aca="false">IF(AZ27&lt;=1,2,IF(AND(AZ27&gt;1,AZ27&lt;=5),1,0))</f>
        <v>0</v>
      </c>
      <c r="CT27" s="28" t="n">
        <f aca="false">IF(BB27&lt;=1,2,IF(AND(BB27&gt;1,BB27&lt;=5),1,0))</f>
        <v>0</v>
      </c>
      <c r="CU27" s="28" t="n">
        <f aca="false">IF(BD27&lt;=1,2,IF(AND(BD27&gt;1,BD27&lt;=5),1,0))</f>
        <v>0</v>
      </c>
      <c r="CV27" s="28" t="n">
        <f aca="false">IF(BF27&lt;=1,2,IF(AND(BF27&gt;1,BF27&lt;=5),1,0))</f>
        <v>0</v>
      </c>
      <c r="CW27" s="28" t="n">
        <f aca="false">IF(BH27&lt;=1,2,IF(AND(BH27&gt;1,BH27&lt;=5),1,0))</f>
        <v>0</v>
      </c>
      <c r="CX27" s="28" t="n">
        <f aca="false">IF(BJ27&lt;=1,2,IF(AND(BJ27&gt;1,BJ27&lt;=5),1,0))</f>
        <v>0</v>
      </c>
      <c r="CY27" s="28" t="n">
        <f aca="false">IF(BL27&lt;=1,2,IF(AND(BL27&gt;1,BL27&lt;=5),1,0))</f>
        <v>0</v>
      </c>
      <c r="DA27" s="28" t="n">
        <f aca="false">IF(BO27&lt;=1,2,IF(AND(BO27&gt;1,BO27&lt;=5),1,0))</f>
        <v>0</v>
      </c>
      <c r="DB27" s="28" t="n">
        <f aca="false">IF(BQ27&lt;=1,2,IF(AND(BQ27&gt;1,BQ27&lt;=5),1,0))</f>
        <v>0</v>
      </c>
      <c r="DC27" s="28" t="n">
        <f aca="false">IF(BS27&lt;=1,2,IF(AND(BS27&gt;1,BS27&lt;=5),1,0))</f>
        <v>0</v>
      </c>
      <c r="DD27" s="28" t="n">
        <f aca="false">IF(BU27&lt;=1,2,IF(AND(BU27&gt;1,BU27&lt;=5),1,0))</f>
        <v>0</v>
      </c>
      <c r="DE27" s="28" t="n">
        <f aca="false">IF(BW27&lt;=1,2,IF(AND(BW27&gt;1,BW27&lt;=5),1,0))</f>
        <v>0</v>
      </c>
      <c r="DF27" s="28" t="n">
        <f aca="false">IF(BY27&lt;=1,2,IF(AND(BY27&gt;1,BY27&lt;=5),1,0))</f>
        <v>0</v>
      </c>
      <c r="DG27" s="28" t="n">
        <f aca="false">IF(CA27&lt;=1,2,IF(AND(CA27&gt;1,CA27&lt;=5),1,0))</f>
        <v>0</v>
      </c>
      <c r="DH27" s="24" t="n">
        <f aca="false">SUM(CC27:CI27,CK27:CP27,CQ27,CS27:CY27,DA27:DG27)</f>
        <v>0</v>
      </c>
    </row>
    <row r="28" customFormat="false" ht="14.9" hidden="false" customHeight="false" outlineLevel="0" collapsed="false">
      <c r="A28" s="0" t="n">
        <f aca="false">'Resumen BMO'!A28</f>
        <v>17217</v>
      </c>
      <c r="B28" s="0" t="s">
        <v>103</v>
      </c>
      <c r="C28" s="0" t="str">
        <f aca="false">'Resumen BMO'!E28</f>
        <v>F</v>
      </c>
      <c r="D28" s="0" t="str">
        <f aca="false">'Resumen BMO'!G28</f>
        <v>R</v>
      </c>
      <c r="E28" s="22" t="n">
        <f aca="false">'Resumen BMO'!M28</f>
        <v>43019</v>
      </c>
      <c r="F28" s="0" t="n">
        <f aca="false">'Resumen BMO'!N28</f>
        <v>81.5</v>
      </c>
      <c r="G28" s="0" t="n">
        <f aca="false">'Resumen BMO'!O28</f>
        <v>-2.8</v>
      </c>
      <c r="H28" s="0" t="n">
        <f aca="false">'Resumen BMO'!P28</f>
        <v>6.017</v>
      </c>
      <c r="I28" s="0" t="n">
        <f aca="false">'Resumen BMO'!Q28</f>
        <v>3.872</v>
      </c>
      <c r="J28" s="0" t="n">
        <f aca="false">'Resumen BMO'!R28</f>
        <v>23</v>
      </c>
      <c r="K28" s="0" t="n">
        <f aca="false">'Resumen BMO'!S28</f>
        <v>26</v>
      </c>
      <c r="L28" s="0" t="n">
        <f aca="false">'Resumen BMO'!T28</f>
        <v>24</v>
      </c>
      <c r="M28" s="0" t="n">
        <f aca="false">'Resumen BMO'!U28</f>
        <v>12</v>
      </c>
      <c r="N28" s="0" t="n">
        <f aca="false">'Resumen BMO'!V28</f>
        <v>27</v>
      </c>
      <c r="O28" s="0" t="n">
        <f aca="false">'Resumen BMO'!W28</f>
        <v>22</v>
      </c>
      <c r="P28" s="0" t="n">
        <f aca="false">'Resumen BMO'!X28</f>
        <v>-1.79</v>
      </c>
      <c r="Q28" s="0" t="n">
        <f aca="false">'Resumen BMO'!Y28</f>
        <v>32</v>
      </c>
      <c r="R28" s="0" t="n">
        <f aca="false">'Resumen BMO'!Z28</f>
        <v>2.036</v>
      </c>
      <c r="S28" s="0" t="n">
        <f aca="false">'Resumen BMO'!AA28</f>
        <v>245.88</v>
      </c>
      <c r="T28" s="23" t="n">
        <f aca="false">(NORMSDIST((S28-336.1-(-1.339)*(F28-52.17)-(-48.795)*(R28-1.781))/51.63))*100</f>
        <v>22.7901427891751</v>
      </c>
      <c r="U28" s="0" t="n">
        <f aca="false">'Resumen BMO'!AF28</f>
        <v>265.56</v>
      </c>
      <c r="V28" s="23" t="n">
        <f aca="false">(NORMSDIST((U28-336.1-(-1.339)*(F28-52.17)-(-48.795)*(R28-1.781))/51.63))*100</f>
        <v>35.7704233804404</v>
      </c>
      <c r="W28" s="0" t="n">
        <f aca="false">'Resumen BMO'!AE28</f>
        <v>265.44</v>
      </c>
      <c r="X28" s="23" t="n">
        <f aca="false">(NORMSDIST((W28-336.1-(-1.339)*(F28-52.17)-(-48.795)*(R28-1.781))/51.63))*100</f>
        <v>35.6836995608965</v>
      </c>
      <c r="Y28" s="0" t="n">
        <f aca="false">'Resumen BMO'!AG28</f>
        <v>290.74</v>
      </c>
      <c r="Z28" s="23" t="n">
        <f aca="false">(NORMSDIST((Y28-336.1-(-1.339)*(F28-52.17)-(-48.795)*(R28-1.781))/51.63))*100</f>
        <v>54.8985599579405</v>
      </c>
      <c r="AA28" s="0" t="n">
        <f aca="false">'Resumen BMO'!AD28</f>
        <v>180.19</v>
      </c>
      <c r="AB28" s="23" t="n">
        <f aca="false">(NORMSDIST((AA28-336.1-(-1.339)*(F28-52.17)-(-48.795)*(R28-1.781))/51.63))*100</f>
        <v>2.17905226677448</v>
      </c>
      <c r="AC28" s="0" t="n">
        <f aca="false">'Resumen BMO'!AB28</f>
        <v>228.78</v>
      </c>
      <c r="AD28" s="23" t="n">
        <f aca="false">(NORMSDIST((AC28-336.1-(-1.339)*(F28-52.17)-(-48.795)*(R28-1.781))/51.63))*100</f>
        <v>14.0744913638184</v>
      </c>
      <c r="AE28" s="0" t="n">
        <f aca="false">'Resumen BMO'!AC28</f>
        <v>231.07</v>
      </c>
      <c r="AF28" s="23" t="n">
        <f aca="false">(NORMSDIST((AE28-336.1-(-1.339)*(F28-52.17)-(-48.795)*(R28-1.781))/51.63))*100</f>
        <v>15.0889819713596</v>
      </c>
      <c r="AG28" s="0" t="n">
        <f aca="false">'Resumen RNL'!A80</f>
        <v>17217</v>
      </c>
      <c r="AH28" s="0" t="str">
        <f aca="false">'Resumen RNL'!E80</f>
        <v>R</v>
      </c>
      <c r="AI28" s="24" t="n">
        <f aca="false">'Resumen RNL'!H80</f>
        <v>3.5</v>
      </c>
      <c r="AJ28" s="0" t="n">
        <f aca="false">'Resumen RNL'!P80</f>
        <v>72</v>
      </c>
      <c r="AK28" s="25" t="n">
        <f aca="false">(NORMSDIST((AJ28-Tablas!$C$2-(Tablas!$E$2)*(F28-51.51)-(Tablas!$F$2)*(R28-1.773))/Tablas!$D$2))*100</f>
        <v>0.550140543154993</v>
      </c>
      <c r="AL28" s="0" t="n">
        <f aca="false">'Resumen RNL'!U80</f>
        <v>80</v>
      </c>
      <c r="AM28" s="25" t="n">
        <f aca="false">(NORMSDIST((AL28-Tablas!$C$17-(Tablas!$E$17)*(F28-51.51)-(Tablas!$F$17)*(R28-1.773))/Tablas!$D$17))*100</f>
        <v>11.803012662187</v>
      </c>
      <c r="AN28" s="0" t="n">
        <f aca="false">'Resumen RNL'!T80</f>
        <v>54</v>
      </c>
      <c r="AO28" s="25" t="n">
        <f aca="false">(NORMSDIST((AN28-Tablas!$C$14-(Tablas!$E$14)*(F28-51.51)-(Tablas!$F$14)*(R28-1.773))/Tablas!$D$14))*100</f>
        <v>2.79957987706626</v>
      </c>
      <c r="AP28" s="0" t="n">
        <f aca="false">'Resumen RNL'!V80</f>
        <v>66</v>
      </c>
      <c r="AQ28" s="25" t="n">
        <f aca="false">(NORMSDIST((AP28-Tablas!$C$20-(Tablas!$E$20)*(F28-51.51)-(Tablas!$F$20)*(R28-1.773))/Tablas!$D$20))*100</f>
        <v>5.62246372285477</v>
      </c>
      <c r="AR28" s="0" t="n">
        <f aca="false">'Resumen RNL'!S80</f>
        <v>75</v>
      </c>
      <c r="AS28" s="25" t="n">
        <f aca="false">(NORMSDIST((AR28-Tablas!$C$11-(Tablas!$E$11)*(F28-51.51)-(Tablas!$F$11)*(R28-1.773))/Tablas!$D$11))*100</f>
        <v>0.00383451963827248</v>
      </c>
      <c r="AT28" s="0" t="n">
        <f aca="false">'Resumen RNL'!Q80</f>
        <v>80</v>
      </c>
      <c r="AU28" s="25" t="n">
        <f aca="false">(NORMSDIST((AT28-Tablas!$C$5-(Tablas!$E$5)*(F28-51.51)-(Tablas!$F$5)*(R28-1.773))/Tablas!$D$5))*100</f>
        <v>85.5488133755138</v>
      </c>
      <c r="AV28" s="0" t="n">
        <f aca="false">'Resumen RNL'!R80</f>
        <v>98</v>
      </c>
      <c r="AW28" s="25" t="n">
        <f aca="false">(NORMSDIST((AV28-Tablas!$C$8-(Tablas!$E$8)*(F28-51.51)-(Tablas!$F$8)*(R28-1.773))/Tablas!$D$8))*100</f>
        <v>7.50407910831606</v>
      </c>
      <c r="AX28" s="24" t="n">
        <f aca="false">'Resumen RNL'!H81</f>
        <v>4.1</v>
      </c>
      <c r="AY28" s="0" t="n">
        <f aca="false">'Resumen RNL'!P81</f>
        <v>67</v>
      </c>
      <c r="AZ28" s="26" t="n">
        <f aca="false">(NORMSDIST((AY28-Tablas!$C$3-(Tablas!$E$3)*(F28-51.51)-(Tablas!$F$3)*(R28-1.773))/Tablas!$D$3))*100</f>
        <v>2.72111781065022</v>
      </c>
      <c r="BA28" s="0" t="n">
        <f aca="false">'Resumen RNL'!U81</f>
        <v>72</v>
      </c>
      <c r="BB28" s="26" t="n">
        <f aca="false">(NORMSDIST((BA28-Tablas!$C$18-(Tablas!$E$18)*(F28-51.51)-(Tablas!$F$18)*(R28-1.773))/Tablas!$D$18))*100</f>
        <v>23.196834758685</v>
      </c>
      <c r="BC28" s="0" t="n">
        <f aca="false">'Resumen RNL'!T81</f>
        <v>51</v>
      </c>
      <c r="BD28" s="26" t="n">
        <f aca="false">(NORMSDIST((BC28-Tablas!$C$15-(Tablas!$E$15)*(F28-51.51)-(Tablas!$F$15)*(R28-1.773))/Tablas!$D$15))*100</f>
        <v>7.24951868949716</v>
      </c>
      <c r="BE28" s="0" t="n">
        <f aca="false">'Resumen RNL'!V81</f>
        <v>67</v>
      </c>
      <c r="BF28" s="26" t="n">
        <f aca="false">(NORMSDIST((BE28-Tablas!$C$21-(Tablas!$E$21)*(F28-51.51)-(Tablas!$F$21)*(R28-1.773))/Tablas!$D$21))*100</f>
        <v>23.813319926403</v>
      </c>
      <c r="BG28" s="0" t="n">
        <f aca="false">'Resumen RNL'!S81</f>
        <v>71</v>
      </c>
      <c r="BH28" s="26" t="n">
        <f aca="false">(NORMSDIST((BG28-Tablas!$C$12-(Tablas!$E$12)*(F28-51.51)-(Tablas!$F$12)*(R28-1.773))/Tablas!$D$12))*100</f>
        <v>0.0101422979095702</v>
      </c>
      <c r="BI28" s="0" t="n">
        <f aca="false">'Resumen RNL'!Q81</f>
        <v>73</v>
      </c>
      <c r="BJ28" s="26" t="n">
        <f aca="false">(NORMSDIST((BI28-Tablas!$C$6-(Tablas!$E$6)*(F28-51.51)-(Tablas!$F$6)*(R28-1.773))/Tablas!$D$6))*100</f>
        <v>87.9483961926099</v>
      </c>
      <c r="BK28" s="0" t="n">
        <f aca="false">'Resumen RNL'!R81</f>
        <v>87</v>
      </c>
      <c r="BL28" s="26" t="n">
        <f aca="false">(NORMSDIST((BK28-Tablas!$C$9-(Tablas!$E$9)*(F28-51.51)-(Tablas!$F$9)*(R28-1.773))/Tablas!$D$9))*100</f>
        <v>3.30245811216691</v>
      </c>
      <c r="BM28" s="24" t="n">
        <f aca="false">'Resumen RNL'!H82</f>
        <v>4.7</v>
      </c>
      <c r="BN28" s="0" t="n">
        <f aca="false">'Resumen RNL'!P82</f>
        <v>62</v>
      </c>
      <c r="BO28" s="27" t="n">
        <f aca="false">(NORMSDIST((BN28-Tablas!$C$4-(Tablas!$E$4)*(F28-51.51)-(Tablas!$F$4)*(R28-1.773))/Tablas!$D$4))*100</f>
        <v>7.5224701121718</v>
      </c>
      <c r="BP28" s="0" t="n">
        <f aca="false">'Resumen RNL'!U82</f>
        <v>63</v>
      </c>
      <c r="BQ28" s="27" t="n">
        <f aca="false">(NORMSDIST((BP28-Tablas!$C$19-(Tablas!$E$19)*(F28-51.51)-(Tablas!$F$19)*(R28-1.773))/Tablas!$D$19))*100</f>
        <v>32.7680371005395</v>
      </c>
      <c r="BR28" s="0" t="n">
        <f aca="false">'Resumen RNL'!T82</f>
        <v>49</v>
      </c>
      <c r="BS28" s="27" t="n">
        <f aca="false">(NORMSDIST((BR28-Tablas!$C$16-(Tablas!$E$16)*(F28-51.51)-(Tablas!$F$16)*(R28-1.773))/Tablas!$D$16))*100</f>
        <v>16.5689849452621</v>
      </c>
      <c r="BT28" s="0" t="n">
        <f aca="false">'Resumen RNL'!V82</f>
        <v>70</v>
      </c>
      <c r="BU28" s="27" t="n">
        <f aca="false">(NORMSDIST((BT28-Tablas!$C$22-(Tablas!$E$22)*(F28-51.51)-(Tablas!$F$22)*(R28-1.773))/Tablas!$D$22))*100</f>
        <v>62.2918626668446</v>
      </c>
      <c r="BV28" s="0" t="n">
        <f aca="false">'Resumen RNL'!S82</f>
        <v>64</v>
      </c>
      <c r="BW28" s="27" t="n">
        <f aca="false">(NORMSDIST((BV28-Tablas!$C$13-(Tablas!$E$13)*(F28-51.51)-(Tablas!$F$13)*(R28-1.773))/Tablas!$D$13))*100</f>
        <v>0.0230461773299961</v>
      </c>
      <c r="BX28" s="0" t="n">
        <f aca="false">'Resumen RNL'!Q82</f>
        <v>63</v>
      </c>
      <c r="BY28" s="27" t="n">
        <f aca="false">(NORMSDIST((BX28-Tablas!$C$7-(Tablas!$E$7)*(F28-51.51)-(Tablas!$F$7)*(R28-1.773))/Tablas!$D$7))*100</f>
        <v>74.2028369599453</v>
      </c>
      <c r="BZ28" s="0" t="n">
        <f aca="false">'Resumen RNL'!R82</f>
        <v>83</v>
      </c>
      <c r="CA28" s="27" t="n">
        <f aca="false">(NORMSDIST((BZ28-Tablas!$C$10-(Tablas!$E$10)*(F28-51.51)-(Tablas!$F$10)*(R28-1.773))/Tablas!$D$10))*100</f>
        <v>4.49441852840159</v>
      </c>
      <c r="CC28" s="28" t="n">
        <f aca="false">IF(T28&lt;=1,2,IF(AND(T28&gt;1,T28&lt;=5),1,0))</f>
        <v>0</v>
      </c>
      <c r="CD28" s="28" t="n">
        <f aca="false">IF(V28&lt;=1,2,IF(AND(V28&gt;1,V28&lt;=5),1,0))</f>
        <v>0</v>
      </c>
      <c r="CE28" s="28" t="n">
        <f aca="false">IF(X28&lt;=1,2,IF(AND(X28&gt;1,X28&lt;=5),1,0))</f>
        <v>0</v>
      </c>
      <c r="CF28" s="28" t="n">
        <f aca="false">IF(Z28&lt;=1,2,IF(AND(Z28&gt;1,Z28&lt;=5),1,0))</f>
        <v>0</v>
      </c>
      <c r="CG28" s="28" t="n">
        <f aca="false">IF(AB28&lt;=1,2,IF(AND(AB28&gt;1,AB28&lt;=5),1,0))</f>
        <v>1</v>
      </c>
      <c r="CH28" s="28" t="n">
        <f aca="false">IF(AD28&lt;=1,2,IF(AND(AD28&gt;1,AD28&lt;=5),1,0))</f>
        <v>0</v>
      </c>
      <c r="CI28" s="28" t="n">
        <f aca="false">IF(AF28&lt;=1,2,IF(AND(AF28&gt;1,AF28&lt;=5),1,0))</f>
        <v>0</v>
      </c>
      <c r="CK28" s="28" t="n">
        <f aca="false">IF(AK28&lt;=1,2,IF(AND(AK28&gt;1,AK28&lt;=5),1,0))</f>
        <v>2</v>
      </c>
      <c r="CL28" s="28" t="n">
        <f aca="false">IF(AM28&lt;=1,2,IF(AND(AM28&gt;1,AM28&lt;=5),1,0))</f>
        <v>0</v>
      </c>
      <c r="CM28" s="28" t="n">
        <f aca="false">IF(AO28&lt;=1,2,IF(AND(AO28&gt;1,AO28&lt;=5),1,0))</f>
        <v>1</v>
      </c>
      <c r="CN28" s="28" t="n">
        <f aca="false">IF(AQ28&lt;=1,2,IF(AND(AQ28&gt;1,AQ28&lt;=5),1,0))</f>
        <v>0</v>
      </c>
      <c r="CO28" s="28" t="n">
        <f aca="false">IF(AS28&lt;=1,2,IF(AND(AS28&gt;1,AS28&lt;=5),1,0))</f>
        <v>2</v>
      </c>
      <c r="CP28" s="28" t="n">
        <f aca="false">IF(AU28&lt;=1,2,IF(AND(AU28&gt;1,AU28&lt;=5),1,0))</f>
        <v>0</v>
      </c>
      <c r="CQ28" s="28" t="n">
        <f aca="false">IF(AW28&lt;=1,2,IF(AND(AW28&gt;1,AW28&lt;=5),1,0))</f>
        <v>0</v>
      </c>
      <c r="CS28" s="28" t="n">
        <f aca="false">IF(AZ28&lt;=1,2,IF(AND(AZ28&gt;1,AZ28&lt;=5),1,0))</f>
        <v>1</v>
      </c>
      <c r="CT28" s="28" t="n">
        <f aca="false">IF(BB28&lt;=1,2,IF(AND(BB28&gt;1,BB28&lt;=5),1,0))</f>
        <v>0</v>
      </c>
      <c r="CU28" s="28" t="n">
        <f aca="false">IF(BD28&lt;=1,2,IF(AND(BD28&gt;1,BD28&lt;=5),1,0))</f>
        <v>0</v>
      </c>
      <c r="CV28" s="28" t="n">
        <f aca="false">IF(BF28&lt;=1,2,IF(AND(BF28&gt;1,BF28&lt;=5),1,0))</f>
        <v>0</v>
      </c>
      <c r="CW28" s="28" t="n">
        <f aca="false">IF(BH28&lt;=1,2,IF(AND(BH28&gt;1,BH28&lt;=5),1,0))</f>
        <v>2</v>
      </c>
      <c r="CX28" s="28" t="n">
        <f aca="false">IF(BJ28&lt;=1,2,IF(AND(BJ28&gt;1,BJ28&lt;=5),1,0))</f>
        <v>0</v>
      </c>
      <c r="CY28" s="28" t="n">
        <f aca="false">IF(BL28&lt;=1,2,IF(AND(BL28&gt;1,BL28&lt;=5),1,0))</f>
        <v>1</v>
      </c>
      <c r="DA28" s="28" t="n">
        <f aca="false">IF(BO28&lt;=1,2,IF(AND(BO28&gt;1,BO28&lt;=5),1,0))</f>
        <v>0</v>
      </c>
      <c r="DB28" s="28" t="n">
        <f aca="false">IF(BQ28&lt;=1,2,IF(AND(BQ28&gt;1,BQ28&lt;=5),1,0))</f>
        <v>0</v>
      </c>
      <c r="DC28" s="28" t="n">
        <f aca="false">IF(BS28&lt;=1,2,IF(AND(BS28&gt;1,BS28&lt;=5),1,0))</f>
        <v>0</v>
      </c>
      <c r="DD28" s="28" t="n">
        <f aca="false">IF(BU28&lt;=1,2,IF(AND(BU28&gt;1,BU28&lt;=5),1,0))</f>
        <v>0</v>
      </c>
      <c r="DE28" s="28" t="n">
        <f aca="false">IF(BW28&lt;=1,2,IF(AND(BW28&gt;1,BW28&lt;=5),1,0))</f>
        <v>2</v>
      </c>
      <c r="DF28" s="28" t="n">
        <f aca="false">IF(BY28&lt;=1,2,IF(AND(BY28&gt;1,BY28&lt;=5),1,0))</f>
        <v>0</v>
      </c>
      <c r="DG28" s="28" t="n">
        <f aca="false">IF(CA28&lt;=1,2,IF(AND(CA28&gt;1,CA28&lt;=5),1,0))</f>
        <v>1</v>
      </c>
      <c r="DH28" s="24" t="n">
        <f aca="false">SUM(CC28:CI28,CK28:CP28,CQ28,CS28:CY28,DA28:DG28)</f>
        <v>13</v>
      </c>
    </row>
    <row r="29" customFormat="false" ht="14.9" hidden="false" customHeight="false" outlineLevel="0" collapsed="false">
      <c r="A29" s="0" t="n">
        <f aca="false">'Resumen BMO'!A29</f>
        <v>17247</v>
      </c>
      <c r="B29" s="0" t="s">
        <v>103</v>
      </c>
      <c r="C29" s="0" t="str">
        <f aca="false">'Resumen BMO'!E29</f>
        <v>M</v>
      </c>
      <c r="D29" s="0" t="str">
        <f aca="false">'Resumen BMO'!G29</f>
        <v>L</v>
      </c>
      <c r="E29" s="22" t="n">
        <f aca="false">'Resumen BMO'!M29</f>
        <v>43049</v>
      </c>
      <c r="F29" s="0" t="n">
        <f aca="false">'Resumen BMO'!N29</f>
        <v>84.9</v>
      </c>
      <c r="G29" s="0" t="n">
        <f aca="false">'Resumen BMO'!O29</f>
        <v>0.15</v>
      </c>
      <c r="H29" s="0" t="n">
        <f aca="false">'Resumen BMO'!P29</f>
        <v>5.717</v>
      </c>
      <c r="I29" s="0" t="n">
        <f aca="false">'Resumen BMO'!Q29</f>
        <v>3.872</v>
      </c>
      <c r="J29" s="0" t="n">
        <f aca="false">'Resumen BMO'!R29</f>
        <v>23</v>
      </c>
      <c r="K29" s="0" t="n">
        <f aca="false">'Resumen BMO'!S29</f>
        <v>27</v>
      </c>
      <c r="L29" s="0" t="n">
        <f aca="false">'Resumen BMO'!T29</f>
        <v>24</v>
      </c>
      <c r="M29" s="0" t="n">
        <f aca="false">'Resumen BMO'!U29</f>
        <v>14</v>
      </c>
      <c r="N29" s="0" t="n">
        <f aca="false">'Resumen BMO'!V29</f>
        <v>28</v>
      </c>
      <c r="O29" s="0" t="n">
        <f aca="false">'Resumen BMO'!W29</f>
        <v>22</v>
      </c>
      <c r="P29" s="0" t="n">
        <f aca="false">'Resumen BMO'!X29</f>
        <v>-6.64</v>
      </c>
      <c r="Q29" s="0" t="n">
        <f aca="false">'Resumen BMO'!Y29</f>
        <v>64</v>
      </c>
      <c r="R29" s="0" t="n">
        <f aca="false">'Resumen BMO'!Z29</f>
        <v>1.912</v>
      </c>
      <c r="S29" s="0" t="n">
        <f aca="false">'Resumen BMO'!AA29</f>
        <v>244.71</v>
      </c>
      <c r="T29" s="23" t="n">
        <f aca="false">(NORMSDIST((S29-336.1-(-1.339)*(F29-52.17)-(-48.795)*(R29-1.781))/51.63))*100</f>
        <v>21.2594631913841</v>
      </c>
      <c r="U29" s="0" t="n">
        <f aca="false">'Resumen BMO'!AF29</f>
        <v>365.01</v>
      </c>
      <c r="V29" s="23" t="n">
        <f aca="false">(NORMSDIST((U29-336.1-(-1.339)*(F29-52.17)-(-48.795)*(R29-1.781))/51.63))*100</f>
        <v>93.731153053152</v>
      </c>
      <c r="W29" s="0" t="n">
        <f aca="false">'Resumen BMO'!AE29</f>
        <v>233.48</v>
      </c>
      <c r="X29" s="23" t="n">
        <f aca="false">(NORMSDIST((W29-336.1-(-1.339)*(F29-52.17)-(-48.795)*(R29-1.781))/51.63))*100</f>
        <v>15.5062446680072</v>
      </c>
      <c r="Y29" s="0" t="n">
        <f aca="false">'Resumen BMO'!AG29</f>
        <v>336.58</v>
      </c>
      <c r="Z29" s="23" t="n">
        <f aca="false">(NORMSDIST((Y29-336.1-(-1.339)*(F29-52.17)-(-48.795)*(R29-1.781))/51.63))*100</f>
        <v>83.6935547837716</v>
      </c>
      <c r="AA29" s="0" t="n">
        <f aca="false">'Resumen BMO'!AD29</f>
        <v>228.49</v>
      </c>
      <c r="AB29" s="23" t="n">
        <f aca="false">(NORMSDIST((AA29-336.1-(-1.339)*(F29-52.17)-(-48.795)*(R29-1.781))/51.63))*100</f>
        <v>13.3153099239473</v>
      </c>
      <c r="AC29" s="0" t="n">
        <f aca="false">'Resumen BMO'!AB29</f>
        <v>176.27</v>
      </c>
      <c r="AD29" s="23" t="n">
        <f aca="false">(NORMSDIST((AC29-336.1-(-1.339)*(F29-52.17)-(-48.795)*(R29-1.781))/51.63))*100</f>
        <v>1.68753881650954</v>
      </c>
      <c r="AE29" s="0" t="n">
        <f aca="false">'Resumen BMO'!AC29</f>
        <v>234.55</v>
      </c>
      <c r="AF29" s="23" t="n">
        <f aca="false">(NORMSDIST((AE29-336.1-(-1.339)*(F29-52.17)-(-48.795)*(R29-1.781))/51.63))*100</f>
        <v>16.0054085510726</v>
      </c>
      <c r="AG29" s="0" t="n">
        <f aca="false">'Resumen RNL'!A83</f>
        <v>17247</v>
      </c>
      <c r="AH29" s="0" t="str">
        <f aca="false">'Resumen RNL'!E83</f>
        <v>L</v>
      </c>
      <c r="AI29" s="24" t="n">
        <f aca="false">'Resumen RNL'!H83</f>
        <v>3.5</v>
      </c>
      <c r="AJ29" s="0" t="n">
        <f aca="false">'Resumen RNL'!P83</f>
        <v>73</v>
      </c>
      <c r="AK29" s="25" t="n">
        <f aca="false">(NORMSDIST((AJ29-Tablas!$C$2-(Tablas!$E$2)*(F29-51.51)-(Tablas!$F$2)*(R29-1.773))/Tablas!$D$2))*100</f>
        <v>1.19048460357329</v>
      </c>
      <c r="AL29" s="0" t="n">
        <f aca="false">'Resumen RNL'!U83</f>
        <v>100</v>
      </c>
      <c r="AM29" s="25" t="n">
        <f aca="false">(NORMSDIST((AL29-Tablas!$C$17-(Tablas!$E$17)*(F29-51.51)-(Tablas!$F$17)*(R29-1.773))/Tablas!$D$17))*100</f>
        <v>42.304915784245</v>
      </c>
      <c r="AN29" s="0" t="n">
        <f aca="false">'Resumen RNL'!T83</f>
        <v>50</v>
      </c>
      <c r="AO29" s="25" t="n">
        <f aca="false">(NORMSDIST((AN29-Tablas!$C$14-(Tablas!$E$14)*(F29-51.51)-(Tablas!$F$14)*(R29-1.773))/Tablas!$D$14))*100</f>
        <v>1.58292434750253</v>
      </c>
      <c r="AP29" s="0" t="n">
        <f aca="false">'Resumen RNL'!V83</f>
        <v>91</v>
      </c>
      <c r="AQ29" s="25" t="n">
        <f aca="false">(NORMSDIST((AP29-Tablas!$C$20-(Tablas!$E$20)*(F29-51.51)-(Tablas!$F$20)*(R29-1.773))/Tablas!$D$20))*100</f>
        <v>37.508792936889</v>
      </c>
      <c r="AR29" s="0" t="n">
        <f aca="false">'Resumen RNL'!S83</f>
        <v>105</v>
      </c>
      <c r="AS29" s="25" t="n">
        <f aca="false">(NORMSDIST((AR29-Tablas!$C$11-(Tablas!$E$11)*(F29-51.51)-(Tablas!$F$11)*(R29-1.773))/Tablas!$D$11))*100</f>
        <v>2.14145076052618</v>
      </c>
      <c r="AT29" s="0" t="n">
        <f aca="false">'Resumen RNL'!Q83</f>
        <v>59</v>
      </c>
      <c r="AU29" s="25" t="n">
        <f aca="false">(NORMSDIST((AT29-Tablas!$C$5-(Tablas!$E$5)*(F29-51.51)-(Tablas!$F$5)*(R29-1.773))/Tablas!$D$5))*100</f>
        <v>15.0196205733349</v>
      </c>
      <c r="AV29" s="0" t="n">
        <f aca="false">'Resumen RNL'!R83</f>
        <v>93</v>
      </c>
      <c r="AW29" s="25" t="n">
        <f aca="false">(NORMSDIST((AV29-Tablas!$C$8-(Tablas!$E$8)*(F29-51.51)-(Tablas!$F$8)*(R29-1.773))/Tablas!$D$8))*100</f>
        <v>5.53507671722471</v>
      </c>
      <c r="AX29" s="24" t="n">
        <f aca="false">'Resumen RNL'!H84</f>
        <v>4.1</v>
      </c>
      <c r="AY29" s="0" t="n">
        <f aca="false">'Resumen RNL'!P84</f>
        <v>71</v>
      </c>
      <c r="AZ29" s="26" t="n">
        <f aca="false">(NORMSDIST((AY29-Tablas!$C$3-(Tablas!$E$3)*(F29-51.51)-(Tablas!$F$3)*(R29-1.773))/Tablas!$D$3))*100</f>
        <v>11.0750492324651</v>
      </c>
      <c r="BA29" s="0" t="n">
        <f aca="false">'Resumen RNL'!U84</f>
        <v>81</v>
      </c>
      <c r="BB29" s="26" t="n">
        <f aca="false">(NORMSDIST((BA29-Tablas!$C$18-(Tablas!$E$18)*(F29-51.51)-(Tablas!$F$18)*(R29-1.773))/Tablas!$D$18))*100</f>
        <v>43.3041653551309</v>
      </c>
      <c r="BC29" s="0" t="n">
        <f aca="false">'Resumen RNL'!T84</f>
        <v>54</v>
      </c>
      <c r="BD29" s="26" t="n">
        <f aca="false">(NORMSDIST((BC29-Tablas!$C$15-(Tablas!$E$15)*(F29-51.51)-(Tablas!$F$15)*(R29-1.773))/Tablas!$D$15))*100</f>
        <v>13.9340674034127</v>
      </c>
      <c r="BE29" s="0" t="n">
        <f aca="false">'Resumen RNL'!V84</f>
        <v>91</v>
      </c>
      <c r="BF29" s="26" t="n">
        <f aca="false">(NORMSDIST((BE29-Tablas!$C$21-(Tablas!$E$21)*(F29-51.51)-(Tablas!$F$21)*(R29-1.773))/Tablas!$D$21))*100</f>
        <v>76.7774777588182</v>
      </c>
      <c r="BG29" s="0" t="n">
        <f aca="false">'Resumen RNL'!S84</f>
        <v>103</v>
      </c>
      <c r="BH29" s="26" t="n">
        <f aca="false">(NORMSDIST((BG29-Tablas!$C$12-(Tablas!$E$12)*(F29-51.51)-(Tablas!$F$12)*(R29-1.773))/Tablas!$D$12))*100</f>
        <v>7.64028430980992</v>
      </c>
      <c r="BI29" s="0" t="n">
        <f aca="false">'Resumen RNL'!Q84</f>
        <v>54</v>
      </c>
      <c r="BJ29" s="26" t="n">
        <f aca="false">(NORMSDIST((BI29-Tablas!$C$6-(Tablas!$E$6)*(F29-51.51)-(Tablas!$F$6)*(R29-1.773))/Tablas!$D$6))*100</f>
        <v>17.725644694367</v>
      </c>
      <c r="BK29" s="0" t="n">
        <f aca="false">'Resumen RNL'!R84</f>
        <v>91</v>
      </c>
      <c r="BL29" s="26" t="n">
        <f aca="false">(NORMSDIST((BK29-Tablas!$C$9-(Tablas!$E$9)*(F29-51.51)-(Tablas!$F$9)*(R29-1.773))/Tablas!$D$9))*100</f>
        <v>6.84835111782834</v>
      </c>
      <c r="BM29" s="24" t="n">
        <f aca="false">'Resumen RNL'!H85</f>
        <v>4.7</v>
      </c>
      <c r="BN29" s="0" t="n">
        <f aca="false">'Resumen RNL'!P85</f>
        <v>63</v>
      </c>
      <c r="BO29" s="27" t="n">
        <f aca="false">(NORMSDIST((BN29-Tablas!$C$4-(Tablas!$E$4)*(F29-51.51)-(Tablas!$F$4)*(R29-1.773))/Tablas!$D$4))*100</f>
        <v>12.6551286950449</v>
      </c>
      <c r="BP29" s="0" t="n">
        <f aca="false">'Resumen RNL'!U85</f>
        <v>68</v>
      </c>
      <c r="BQ29" s="27" t="n">
        <f aca="false">(NORMSDIST((BP29-Tablas!$C$19-(Tablas!$E$19)*(F29-51.51)-(Tablas!$F$19)*(R29-1.773))/Tablas!$D$19))*100</f>
        <v>48.1684987820194</v>
      </c>
      <c r="BR29" s="0" t="n">
        <f aca="false">'Resumen RNL'!T85</f>
        <v>48</v>
      </c>
      <c r="BS29" s="27" t="n">
        <f aca="false">(NORMSDIST((BR29-Tablas!$C$16-(Tablas!$E$16)*(F29-51.51)-(Tablas!$F$16)*(R29-1.773))/Tablas!$D$16))*100</f>
        <v>15.2474352787056</v>
      </c>
      <c r="BT29" s="0" t="n">
        <f aca="false">'Resumen RNL'!V85</f>
        <v>71</v>
      </c>
      <c r="BU29" s="27" t="n">
        <f aca="false">(NORMSDIST((BT29-Tablas!$C$22-(Tablas!$E$22)*(F29-51.51)-(Tablas!$F$22)*(R29-1.773))/Tablas!$D$22))*100</f>
        <v>68.4066230425438</v>
      </c>
      <c r="BV29" s="0" t="n">
        <f aca="false">'Resumen RNL'!S85</f>
        <v>95</v>
      </c>
      <c r="BW29" s="27" t="n">
        <f aca="false">(NORMSDIST((BV29-Tablas!$C$13-(Tablas!$E$13)*(F29-51.51)-(Tablas!$F$13)*(R29-1.773))/Tablas!$D$13))*100</f>
        <v>12.5467932034711</v>
      </c>
      <c r="BX29" s="0" t="n">
        <f aca="false">'Resumen RNL'!Q85</f>
        <v>50</v>
      </c>
      <c r="BY29" s="27" t="n">
        <f aca="false">(NORMSDIST((BX29-Tablas!$C$7-(Tablas!$E$7)*(F29-51.51)-(Tablas!$F$7)*(R29-1.773))/Tablas!$D$7))*100</f>
        <v>16.9413500074836</v>
      </c>
      <c r="BZ29" s="0" t="n">
        <f aca="false">'Resumen RNL'!R85</f>
        <v>89</v>
      </c>
      <c r="CA29" s="27" t="n">
        <f aca="false">(NORMSDIST((BZ29-Tablas!$C$10-(Tablas!$E$10)*(F29-51.51)-(Tablas!$F$10)*(R29-1.773))/Tablas!$D$10))*100</f>
        <v>11.9367941751027</v>
      </c>
      <c r="CC29" s="28" t="n">
        <f aca="false">IF(T29&lt;=1,2,IF(AND(T29&gt;1,T29&lt;=5),1,0))</f>
        <v>0</v>
      </c>
      <c r="CD29" s="28" t="n">
        <f aca="false">IF(V29&lt;=1,2,IF(AND(V29&gt;1,V29&lt;=5),1,0))</f>
        <v>0</v>
      </c>
      <c r="CE29" s="28" t="n">
        <f aca="false">IF(X29&lt;=1,2,IF(AND(X29&gt;1,X29&lt;=5),1,0))</f>
        <v>0</v>
      </c>
      <c r="CF29" s="28" t="n">
        <f aca="false">IF(Z29&lt;=1,2,IF(AND(Z29&gt;1,Z29&lt;=5),1,0))</f>
        <v>0</v>
      </c>
      <c r="CG29" s="28" t="n">
        <f aca="false">IF(AB29&lt;=1,2,IF(AND(AB29&gt;1,AB29&lt;=5),1,0))</f>
        <v>0</v>
      </c>
      <c r="CH29" s="28" t="n">
        <f aca="false">IF(AD29&lt;=1,2,IF(AND(AD29&gt;1,AD29&lt;=5),1,0))</f>
        <v>1</v>
      </c>
      <c r="CI29" s="28" t="n">
        <f aca="false">IF(AF29&lt;=1,2,IF(AND(AF29&gt;1,AF29&lt;=5),1,0))</f>
        <v>0</v>
      </c>
      <c r="CK29" s="28" t="n">
        <f aca="false">IF(AK29&lt;=1,2,IF(AND(AK29&gt;1,AK29&lt;=5),1,0))</f>
        <v>1</v>
      </c>
      <c r="CL29" s="28" t="n">
        <f aca="false">IF(AM29&lt;=1,2,IF(AND(AM29&gt;1,AM29&lt;=5),1,0))</f>
        <v>0</v>
      </c>
      <c r="CM29" s="28" t="n">
        <f aca="false">IF(AO29&lt;=1,2,IF(AND(AO29&gt;1,AO29&lt;=5),1,0))</f>
        <v>1</v>
      </c>
      <c r="CN29" s="28" t="n">
        <f aca="false">IF(AQ29&lt;=1,2,IF(AND(AQ29&gt;1,AQ29&lt;=5),1,0))</f>
        <v>0</v>
      </c>
      <c r="CO29" s="28" t="n">
        <f aca="false">IF(AS29&lt;=1,2,IF(AND(AS29&gt;1,AS29&lt;=5),1,0))</f>
        <v>1</v>
      </c>
      <c r="CP29" s="28" t="n">
        <f aca="false">IF(AU29&lt;=1,2,IF(AND(AU29&gt;1,AU29&lt;=5),1,0))</f>
        <v>0</v>
      </c>
      <c r="CQ29" s="28" t="n">
        <f aca="false">IF(AW29&lt;=1,2,IF(AND(AW29&gt;1,AW29&lt;=5),1,0))</f>
        <v>0</v>
      </c>
      <c r="CS29" s="28" t="n">
        <f aca="false">IF(AZ29&lt;=1,2,IF(AND(AZ29&gt;1,AZ29&lt;=5),1,0))</f>
        <v>0</v>
      </c>
      <c r="CT29" s="28" t="n">
        <f aca="false">IF(BB29&lt;=1,2,IF(AND(BB29&gt;1,BB29&lt;=5),1,0))</f>
        <v>0</v>
      </c>
      <c r="CU29" s="28" t="n">
        <f aca="false">IF(BD29&lt;=1,2,IF(AND(BD29&gt;1,BD29&lt;=5),1,0))</f>
        <v>0</v>
      </c>
      <c r="CV29" s="28" t="n">
        <f aca="false">IF(BF29&lt;=1,2,IF(AND(BF29&gt;1,BF29&lt;=5),1,0))</f>
        <v>0</v>
      </c>
      <c r="CW29" s="28" t="n">
        <f aca="false">IF(BH29&lt;=1,2,IF(AND(BH29&gt;1,BH29&lt;=5),1,0))</f>
        <v>0</v>
      </c>
      <c r="CX29" s="28" t="n">
        <f aca="false">IF(BJ29&lt;=1,2,IF(AND(BJ29&gt;1,BJ29&lt;=5),1,0))</f>
        <v>0</v>
      </c>
      <c r="CY29" s="28" t="n">
        <f aca="false">IF(BL29&lt;=1,2,IF(AND(BL29&gt;1,BL29&lt;=5),1,0))</f>
        <v>0</v>
      </c>
      <c r="DA29" s="28" t="n">
        <f aca="false">IF(BO29&lt;=1,2,IF(AND(BO29&gt;1,BO29&lt;=5),1,0))</f>
        <v>0</v>
      </c>
      <c r="DB29" s="28" t="n">
        <f aca="false">IF(BQ29&lt;=1,2,IF(AND(BQ29&gt;1,BQ29&lt;=5),1,0))</f>
        <v>0</v>
      </c>
      <c r="DC29" s="28" t="n">
        <f aca="false">IF(BS29&lt;=1,2,IF(AND(BS29&gt;1,BS29&lt;=5),1,0))</f>
        <v>0</v>
      </c>
      <c r="DD29" s="28" t="n">
        <f aca="false">IF(BU29&lt;=1,2,IF(AND(BU29&gt;1,BU29&lt;=5),1,0))</f>
        <v>0</v>
      </c>
      <c r="DE29" s="28" t="n">
        <f aca="false">IF(BW29&lt;=1,2,IF(AND(BW29&gt;1,BW29&lt;=5),1,0))</f>
        <v>0</v>
      </c>
      <c r="DF29" s="28" t="n">
        <f aca="false">IF(BY29&lt;=1,2,IF(AND(BY29&gt;1,BY29&lt;=5),1,0))</f>
        <v>0</v>
      </c>
      <c r="DG29" s="28" t="n">
        <f aca="false">IF(CA29&lt;=1,2,IF(AND(CA29&gt;1,CA29&lt;=5),1,0))</f>
        <v>0</v>
      </c>
      <c r="DH29" s="24" t="n">
        <f aca="false">SUM(CC29:CI29,CK29:CP29,CQ29,CS29:CY29,DA29:DG29)</f>
        <v>4</v>
      </c>
    </row>
    <row r="30" customFormat="false" ht="14.9" hidden="false" customHeight="false" outlineLevel="0" collapsed="false">
      <c r="A30" s="0" t="n">
        <f aca="false">'Resumen BMO'!A30</f>
        <v>17247</v>
      </c>
      <c r="B30" s="0" t="s">
        <v>103</v>
      </c>
      <c r="C30" s="0" t="str">
        <f aca="false">'Resumen BMO'!E30</f>
        <v>M</v>
      </c>
      <c r="D30" s="0" t="str">
        <f aca="false">'Resumen BMO'!G30</f>
        <v>R</v>
      </c>
      <c r="E30" s="22" t="n">
        <f aca="false">'Resumen BMO'!M30</f>
        <v>43049</v>
      </c>
      <c r="F30" s="0" t="n">
        <f aca="false">'Resumen BMO'!N30</f>
        <v>84.9</v>
      </c>
      <c r="G30" s="0" t="n">
        <f aca="false">'Resumen BMO'!O30</f>
        <v>0.69</v>
      </c>
      <c r="H30" s="0" t="n">
        <f aca="false">'Resumen BMO'!P30</f>
        <v>5.674</v>
      </c>
      <c r="I30" s="0" t="n">
        <f aca="false">'Resumen BMO'!Q30</f>
        <v>3.872</v>
      </c>
      <c r="J30" s="0" t="n">
        <f aca="false">'Resumen BMO'!R30</f>
        <v>23</v>
      </c>
      <c r="K30" s="0" t="n">
        <f aca="false">'Resumen BMO'!S30</f>
        <v>27</v>
      </c>
      <c r="L30" s="0" t="n">
        <f aca="false">'Resumen BMO'!T30</f>
        <v>24</v>
      </c>
      <c r="M30" s="0" t="n">
        <f aca="false">'Resumen BMO'!U30</f>
        <v>14</v>
      </c>
      <c r="N30" s="0" t="n">
        <f aca="false">'Resumen BMO'!V30</f>
        <v>27</v>
      </c>
      <c r="O30" s="0" t="n">
        <f aca="false">'Resumen BMO'!W30</f>
        <v>21</v>
      </c>
      <c r="P30" s="0" t="n">
        <f aca="false">'Resumen BMO'!X30</f>
        <v>-5.42</v>
      </c>
      <c r="Q30" s="0" t="n">
        <f aca="false">'Resumen BMO'!Y30</f>
        <v>10</v>
      </c>
      <c r="R30" s="0" t="n">
        <f aca="false">'Resumen BMO'!Z30</f>
        <v>2.121</v>
      </c>
      <c r="S30" s="0" t="n">
        <f aca="false">'Resumen BMO'!AA30</f>
        <v>238.87</v>
      </c>
      <c r="T30" s="23" t="n">
        <f aca="false">(NORMSDIST((S30-336.1-(-1.339)*(F30-52.17)-(-48.795)*(R30-1.781))/51.63))*100</f>
        <v>23.79106537878</v>
      </c>
      <c r="U30" s="0" t="n">
        <f aca="false">'Resumen BMO'!AF30</f>
        <v>334.91</v>
      </c>
      <c r="V30" s="23" t="n">
        <f aca="false">(NORMSDIST((U30-336.1-(-1.339)*(F30-52.17)-(-48.795)*(R30-1.781))/51.63))*100</f>
        <v>87.4333843009886</v>
      </c>
      <c r="W30" s="0" t="n">
        <f aca="false">'Resumen BMO'!AE30</f>
        <v>218.76</v>
      </c>
      <c r="X30" s="23" t="n">
        <f aca="false">(NORMSDIST((W30-336.1-(-1.339)*(F30-52.17)-(-48.795)*(R30-1.781))/51.63))*100</f>
        <v>13.5113111462072</v>
      </c>
      <c r="Y30" s="0" t="n">
        <f aca="false">'Resumen BMO'!AG30</f>
        <v>323.36</v>
      </c>
      <c r="Z30" s="23" t="n">
        <f aca="false">(NORMSDIST((Y30-336.1-(-1.339)*(F30-52.17)-(-48.795)*(R30-1.781))/51.63))*100</f>
        <v>82.2103772320309</v>
      </c>
      <c r="AA30" s="0" t="n">
        <f aca="false">'Resumen BMO'!AD30</f>
        <v>287.48</v>
      </c>
      <c r="AB30" s="23" t="n">
        <f aca="false">(NORMSDIST((AA30-336.1-(-1.339)*(F30-52.17)-(-48.795)*(R30-1.781))/51.63))*100</f>
        <v>59.0358537487014</v>
      </c>
      <c r="AC30" s="0" t="n">
        <f aca="false">'Resumen BMO'!AB30</f>
        <v>160.02</v>
      </c>
      <c r="AD30" s="23" t="n">
        <f aca="false">(NORMSDIST((AC30-336.1-(-1.339)*(F30-52.17)-(-48.795)*(R30-1.781))/51.63))*100</f>
        <v>1.25372716678391</v>
      </c>
      <c r="AE30" s="0" t="n">
        <f aca="false">'Resumen BMO'!AC30</f>
        <v>242.83</v>
      </c>
      <c r="AF30" s="23" t="n">
        <f aca="false">(NORMSDIST((AE30-336.1-(-1.339)*(F30-52.17)-(-48.795)*(R30-1.781))/51.63))*100</f>
        <v>26.2277445921488</v>
      </c>
      <c r="AG30" s="0" t="n">
        <f aca="false">'Resumen RNL'!A86</f>
        <v>17247</v>
      </c>
      <c r="AH30" s="0" t="str">
        <f aca="false">'Resumen RNL'!E86</f>
        <v>R</v>
      </c>
      <c r="AI30" s="24" t="n">
        <f aca="false">'Resumen RNL'!H86</f>
        <v>3.5</v>
      </c>
      <c r="AJ30" s="0" t="n">
        <f aca="false">'Resumen RNL'!P86</f>
        <v>82</v>
      </c>
      <c r="AK30" s="25" t="n">
        <f aca="false">(NORMSDIST((AJ30-Tablas!$C$2-(Tablas!$E$2)*(F30-51.51)-(Tablas!$F$2)*(R30-1.773))/Tablas!$D$2))*100</f>
        <v>8.55048715929018</v>
      </c>
      <c r="AL30" s="0" t="n">
        <f aca="false">'Resumen RNL'!U86</f>
        <v>94</v>
      </c>
      <c r="AM30" s="25" t="n">
        <f aca="false">(NORMSDIST((AL30-Tablas!$C$17-(Tablas!$E$17)*(F30-51.51)-(Tablas!$F$17)*(R30-1.773))/Tablas!$D$17))*100</f>
        <v>28.8596436254761</v>
      </c>
      <c r="AN30" s="0" t="n">
        <f aca="false">'Resumen RNL'!T86</f>
        <v>39</v>
      </c>
      <c r="AO30" s="25" t="n">
        <f aca="false">(NORMSDIST((AN30-Tablas!$C$14-(Tablas!$E$14)*(F30-51.51)-(Tablas!$F$14)*(R30-1.773))/Tablas!$D$14))*100</f>
        <v>0.0980217969307674</v>
      </c>
      <c r="AP30" s="0" t="n">
        <f aca="false">'Resumen RNL'!V86</f>
        <v>109</v>
      </c>
      <c r="AQ30" s="25" t="n">
        <f aca="false">(NORMSDIST((AP30-Tablas!$C$20-(Tablas!$E$20)*(F30-51.51)-(Tablas!$F$20)*(R30-1.773))/Tablas!$D$20))*100</f>
        <v>67.0690907173051</v>
      </c>
      <c r="AR30" s="0" t="n">
        <f aca="false">'Resumen RNL'!S86</f>
        <v>138</v>
      </c>
      <c r="AS30" s="25" t="n">
        <f aca="false">(NORMSDIST((AR30-Tablas!$C$11-(Tablas!$E$11)*(F30-51.51)-(Tablas!$F$11)*(R30-1.773))/Tablas!$D$11))*100</f>
        <v>41.3547184894084</v>
      </c>
      <c r="AT30" s="0" t="n">
        <f aca="false">'Resumen RNL'!Q86</f>
        <v>74</v>
      </c>
      <c r="AU30" s="25" t="n">
        <f aca="false">(NORMSDIST((AT30-Tablas!$C$5-(Tablas!$E$5)*(F30-51.51)-(Tablas!$F$5)*(R30-1.773))/Tablas!$D$5))*100</f>
        <v>67.1897418250593</v>
      </c>
      <c r="AV30" s="0" t="n">
        <f aca="false">'Resumen RNL'!R86</f>
        <v>119</v>
      </c>
      <c r="AW30" s="25" t="n">
        <f aca="false">(NORMSDIST((AV30-Tablas!$C$8-(Tablas!$E$8)*(F30-51.51)-(Tablas!$F$8)*(R30-1.773))/Tablas!$D$8))*100</f>
        <v>34.8503438099575</v>
      </c>
      <c r="AX30" s="24" t="n">
        <f aca="false">'Resumen RNL'!H87</f>
        <v>4.1</v>
      </c>
      <c r="AY30" s="0" t="n">
        <f aca="false">'Resumen RNL'!P87</f>
        <v>75</v>
      </c>
      <c r="AZ30" s="26" t="n">
        <f aca="false">(NORMSDIST((AY30-Tablas!$C$3-(Tablas!$E$3)*(F30-51.51)-(Tablas!$F$3)*(R30-1.773))/Tablas!$D$3))*100</f>
        <v>20.0969589680586</v>
      </c>
      <c r="BA30" s="0" t="n">
        <f aca="false">'Resumen RNL'!U87</f>
        <v>78</v>
      </c>
      <c r="BB30" s="26" t="n">
        <f aca="false">(NORMSDIST((BA30-Tablas!$C$18-(Tablas!$E$18)*(F30-51.51)-(Tablas!$F$18)*(R30-1.773))/Tablas!$D$18))*100</f>
        <v>34.3105769729878</v>
      </c>
      <c r="BC30" s="0" t="n">
        <f aca="false">'Resumen RNL'!T87</f>
        <v>53</v>
      </c>
      <c r="BD30" s="26" t="n">
        <f aca="false">(NORMSDIST((BC30-Tablas!$C$15-(Tablas!$E$15)*(F30-51.51)-(Tablas!$F$15)*(R30-1.773))/Tablas!$D$15))*100</f>
        <v>10.5222584941062</v>
      </c>
      <c r="BE30" s="0" t="n">
        <f aca="false">'Resumen RNL'!V87</f>
        <v>76</v>
      </c>
      <c r="BF30" s="26" t="n">
        <f aca="false">(NORMSDIST((BE30-Tablas!$C$21-(Tablas!$E$21)*(F30-51.51)-(Tablas!$F$21)*(R30-1.773))/Tablas!$D$21))*100</f>
        <v>43.0868425334906</v>
      </c>
      <c r="BG30" s="0" t="n">
        <f aca="false">'Resumen RNL'!S87</f>
        <v>120</v>
      </c>
      <c r="BH30" s="26" t="n">
        <f aca="false">(NORMSDIST((BG30-Tablas!$C$12-(Tablas!$E$12)*(F30-51.51)-(Tablas!$F$12)*(R30-1.773))/Tablas!$D$12))*100</f>
        <v>33.1788278745765</v>
      </c>
      <c r="BI30" s="0" t="n">
        <f aca="false">'Resumen RNL'!Q87</f>
        <v>66</v>
      </c>
      <c r="BJ30" s="26" t="n">
        <f aca="false">(NORMSDIST((BI30-Tablas!$C$6-(Tablas!$E$6)*(F30-51.51)-(Tablas!$F$6)*(R30-1.773))/Tablas!$D$6))*100</f>
        <v>64.2796984064599</v>
      </c>
      <c r="BK30" s="0" t="n">
        <f aca="false">'Resumen RNL'!R87</f>
        <v>112</v>
      </c>
      <c r="BL30" s="26" t="n">
        <f aca="false">(NORMSDIST((BK30-Tablas!$C$9-(Tablas!$E$9)*(F30-51.51)-(Tablas!$F$9)*(R30-1.773))/Tablas!$D$9))*100</f>
        <v>35.5777720518773</v>
      </c>
      <c r="BM30" s="24" t="n">
        <f aca="false">'Resumen RNL'!H88</f>
        <v>4.7</v>
      </c>
      <c r="BN30" s="0" t="n">
        <f aca="false">'Resumen RNL'!P88</f>
        <v>67</v>
      </c>
      <c r="BO30" s="27" t="n">
        <f aca="false">(NORMSDIST((BN30-Tablas!$C$4-(Tablas!$E$4)*(F30-51.51)-(Tablas!$F$4)*(R30-1.773))/Tablas!$D$4))*100</f>
        <v>24.9633464742597</v>
      </c>
      <c r="BP30" s="0" t="n">
        <f aca="false">'Resumen RNL'!U88</f>
        <v>64</v>
      </c>
      <c r="BQ30" s="27" t="n">
        <f aca="false">(NORMSDIST((BP30-Tablas!$C$19-(Tablas!$E$19)*(F30-51.51)-(Tablas!$F$19)*(R30-1.773))/Tablas!$D$19))*100</f>
        <v>35.965010257803</v>
      </c>
      <c r="BR30" s="0" t="n">
        <f aca="false">'Resumen RNL'!T88</f>
        <v>48</v>
      </c>
      <c r="BS30" s="27" t="n">
        <f aca="false">(NORMSDIST((BR30-Tablas!$C$16-(Tablas!$E$16)*(F30-51.51)-(Tablas!$F$16)*(R30-1.773))/Tablas!$D$16))*100</f>
        <v>13.8457503918691</v>
      </c>
      <c r="BT30" s="0" t="n">
        <f aca="false">'Resumen RNL'!V88</f>
        <v>65</v>
      </c>
      <c r="BU30" s="27" t="n">
        <f aca="false">(NORMSDIST((BT30-Tablas!$C$22-(Tablas!$E$22)*(F30-51.51)-(Tablas!$F$22)*(R30-1.773))/Tablas!$D$22))*100</f>
        <v>49.6963773810188</v>
      </c>
      <c r="BV30" s="0" t="n">
        <f aca="false">'Resumen RNL'!S88</f>
        <v>114</v>
      </c>
      <c r="BW30" s="27" t="n">
        <f aca="false">(NORMSDIST((BV30-Tablas!$C$13-(Tablas!$E$13)*(F30-51.51)-(Tablas!$F$13)*(R30-1.773))/Tablas!$D$13))*100</f>
        <v>53.7087345455699</v>
      </c>
      <c r="BX30" s="0" t="n">
        <f aca="false">'Resumen RNL'!Q88</f>
        <v>56</v>
      </c>
      <c r="BY30" s="27" t="n">
        <f aca="false">(NORMSDIST((BX30-Tablas!$C$7-(Tablas!$E$7)*(F30-51.51)-(Tablas!$F$7)*(R30-1.773))/Tablas!$D$7))*100</f>
        <v>39.6542313668933</v>
      </c>
      <c r="BZ30" s="0" t="n">
        <f aca="false">'Resumen RNL'!R88</f>
        <v>104</v>
      </c>
      <c r="CA30" s="27" t="n">
        <f aca="false">(NORMSDIST((BZ30-Tablas!$C$10-(Tablas!$E$10)*(F30-51.51)-(Tablas!$F$10)*(R30-1.773))/Tablas!$D$10))*100</f>
        <v>38.3780655979356</v>
      </c>
      <c r="CC30" s="28" t="n">
        <f aca="false">IF(T30&lt;=1,2,IF(AND(T30&gt;1,T30&lt;=5),1,0))</f>
        <v>0</v>
      </c>
      <c r="CD30" s="28" t="n">
        <f aca="false">IF(V30&lt;=1,2,IF(AND(V30&gt;1,V30&lt;=5),1,0))</f>
        <v>0</v>
      </c>
      <c r="CE30" s="28" t="n">
        <f aca="false">IF(X30&lt;=1,2,IF(AND(X30&gt;1,X30&lt;=5),1,0))</f>
        <v>0</v>
      </c>
      <c r="CF30" s="28" t="n">
        <f aca="false">IF(Z30&lt;=1,2,IF(AND(Z30&gt;1,Z30&lt;=5),1,0))</f>
        <v>0</v>
      </c>
      <c r="CG30" s="28" t="n">
        <f aca="false">IF(AB30&lt;=1,2,IF(AND(AB30&gt;1,AB30&lt;=5),1,0))</f>
        <v>0</v>
      </c>
      <c r="CH30" s="28" t="n">
        <f aca="false">IF(AD30&lt;=1,2,IF(AND(AD30&gt;1,AD30&lt;=5),1,0))</f>
        <v>1</v>
      </c>
      <c r="CI30" s="28" t="n">
        <f aca="false">IF(AF30&lt;=1,2,IF(AND(AF30&gt;1,AF30&lt;=5),1,0))</f>
        <v>0</v>
      </c>
      <c r="CK30" s="28" t="n">
        <f aca="false">IF(AK30&lt;=1,2,IF(AND(AK30&gt;1,AK30&lt;=5),1,0))</f>
        <v>0</v>
      </c>
      <c r="CL30" s="28" t="n">
        <f aca="false">IF(AM30&lt;=1,2,IF(AND(AM30&gt;1,AM30&lt;=5),1,0))</f>
        <v>0</v>
      </c>
      <c r="CM30" s="28" t="n">
        <f aca="false">IF(AO30&lt;=1,2,IF(AND(AO30&gt;1,AO30&lt;=5),1,0))</f>
        <v>2</v>
      </c>
      <c r="CN30" s="28" t="n">
        <f aca="false">IF(AQ30&lt;=1,2,IF(AND(AQ30&gt;1,AQ30&lt;=5),1,0))</f>
        <v>0</v>
      </c>
      <c r="CO30" s="28" t="n">
        <f aca="false">IF(AS30&lt;=1,2,IF(AND(AS30&gt;1,AS30&lt;=5),1,0))</f>
        <v>0</v>
      </c>
      <c r="CP30" s="28" t="n">
        <f aca="false">IF(AU30&lt;=1,2,IF(AND(AU30&gt;1,AU30&lt;=5),1,0))</f>
        <v>0</v>
      </c>
      <c r="CQ30" s="28" t="n">
        <f aca="false">IF(AW30&lt;=1,2,IF(AND(AW30&gt;1,AW30&lt;=5),1,0))</f>
        <v>0</v>
      </c>
      <c r="CS30" s="28" t="n">
        <f aca="false">IF(AZ30&lt;=1,2,IF(AND(AZ30&gt;1,AZ30&lt;=5),1,0))</f>
        <v>0</v>
      </c>
      <c r="CT30" s="28" t="n">
        <f aca="false">IF(BB30&lt;=1,2,IF(AND(BB30&gt;1,BB30&lt;=5),1,0))</f>
        <v>0</v>
      </c>
      <c r="CU30" s="28" t="n">
        <f aca="false">IF(BD30&lt;=1,2,IF(AND(BD30&gt;1,BD30&lt;=5),1,0))</f>
        <v>0</v>
      </c>
      <c r="CV30" s="28" t="n">
        <f aca="false">IF(BF30&lt;=1,2,IF(AND(BF30&gt;1,BF30&lt;=5),1,0))</f>
        <v>0</v>
      </c>
      <c r="CW30" s="28" t="n">
        <f aca="false">IF(BH30&lt;=1,2,IF(AND(BH30&gt;1,BH30&lt;=5),1,0))</f>
        <v>0</v>
      </c>
      <c r="CX30" s="28" t="n">
        <f aca="false">IF(BJ30&lt;=1,2,IF(AND(BJ30&gt;1,BJ30&lt;=5),1,0))</f>
        <v>0</v>
      </c>
      <c r="CY30" s="28" t="n">
        <f aca="false">IF(BL30&lt;=1,2,IF(AND(BL30&gt;1,BL30&lt;=5),1,0))</f>
        <v>0</v>
      </c>
      <c r="DA30" s="28" t="n">
        <f aca="false">IF(BO30&lt;=1,2,IF(AND(BO30&gt;1,BO30&lt;=5),1,0))</f>
        <v>0</v>
      </c>
      <c r="DB30" s="28" t="n">
        <f aca="false">IF(BQ30&lt;=1,2,IF(AND(BQ30&gt;1,BQ30&lt;=5),1,0))</f>
        <v>0</v>
      </c>
      <c r="DC30" s="28" t="n">
        <f aca="false">IF(BS30&lt;=1,2,IF(AND(BS30&gt;1,BS30&lt;=5),1,0))</f>
        <v>0</v>
      </c>
      <c r="DD30" s="28" t="n">
        <f aca="false">IF(BU30&lt;=1,2,IF(AND(BU30&gt;1,BU30&lt;=5),1,0))</f>
        <v>0</v>
      </c>
      <c r="DE30" s="28" t="n">
        <f aca="false">IF(BW30&lt;=1,2,IF(AND(BW30&gt;1,BW30&lt;=5),1,0))</f>
        <v>0</v>
      </c>
      <c r="DF30" s="28" t="n">
        <f aca="false">IF(BY30&lt;=1,2,IF(AND(BY30&gt;1,BY30&lt;=5),1,0))</f>
        <v>0</v>
      </c>
      <c r="DG30" s="28" t="n">
        <f aca="false">IF(CA30&lt;=1,2,IF(AND(CA30&gt;1,CA30&lt;=5),1,0))</f>
        <v>0</v>
      </c>
      <c r="DH30" s="24" t="n">
        <f aca="false">SUM(CC30:CI30,CK30:CP30,CQ30,CS30:CY30,DA30:DG30)</f>
        <v>3</v>
      </c>
    </row>
    <row r="31" customFormat="false" ht="14.9" hidden="false" customHeight="false" outlineLevel="0" collapsed="false">
      <c r="A31" s="0" t="n">
        <f aca="false">'Resumen BMO'!A31</f>
        <v>18073</v>
      </c>
      <c r="B31" s="0" t="s">
        <v>103</v>
      </c>
      <c r="C31" s="0" t="str">
        <f aca="false">'Resumen BMO'!E31</f>
        <v>F</v>
      </c>
      <c r="D31" s="0" t="str">
        <f aca="false">'Resumen BMO'!G31</f>
        <v>L</v>
      </c>
      <c r="E31" s="22" t="n">
        <f aca="false">'Resumen BMO'!M31</f>
        <v>43039</v>
      </c>
      <c r="F31" s="0" t="n">
        <f aca="false">'Resumen BMO'!N31</f>
        <v>83.3</v>
      </c>
      <c r="G31" s="0" t="n">
        <f aca="false">'Resumen BMO'!O31</f>
        <v>-0.49</v>
      </c>
      <c r="H31" s="0" t="n">
        <f aca="false">'Resumen BMO'!P31</f>
        <v>5.764</v>
      </c>
      <c r="I31" s="0" t="n">
        <f aca="false">'Resumen BMO'!Q31</f>
        <v>3.872</v>
      </c>
      <c r="J31" s="0" t="n">
        <f aca="false">'Resumen BMO'!R31</f>
        <v>23</v>
      </c>
      <c r="K31" s="0" t="n">
        <f aca="false">'Resumen BMO'!S31</f>
        <v>27</v>
      </c>
      <c r="L31" s="0" t="n">
        <f aca="false">'Resumen BMO'!T31</f>
        <v>25</v>
      </c>
      <c r="M31" s="0" t="n">
        <f aca="false">'Resumen BMO'!U31</f>
        <v>17</v>
      </c>
      <c r="N31" s="0" t="n">
        <f aca="false">'Resumen BMO'!V31</f>
        <v>33</v>
      </c>
      <c r="O31" s="0" t="n">
        <f aca="false">'Resumen BMO'!W31</f>
        <v>22</v>
      </c>
      <c r="P31" s="0" t="n">
        <f aca="false">'Resumen BMO'!X31</f>
        <v>-9.09</v>
      </c>
      <c r="Q31" s="0" t="n">
        <f aca="false">'Resumen BMO'!Y31</f>
        <v>52</v>
      </c>
      <c r="R31" s="0" t="n">
        <f aca="false">'Resumen BMO'!Z31</f>
        <v>2.481</v>
      </c>
      <c r="S31" s="0" t="n">
        <f aca="false">'Resumen BMO'!AA31</f>
        <v>198.45</v>
      </c>
      <c r="T31" s="23" t="n">
        <f aca="false">(NORMSDIST((S31-336.1-(-1.339)*(F31-52.17)-(-48.795)*(R31-1.781))/51.63))*100</f>
        <v>11.5618101378067</v>
      </c>
      <c r="U31" s="0" t="n">
        <f aca="false">'Resumen BMO'!AF31</f>
        <v>236.08</v>
      </c>
      <c r="V31" s="23" t="n">
        <f aca="false">(NORMSDIST((U31-336.1-(-1.339)*(F31-52.17)-(-48.795)*(R31-1.781))/51.63))*100</f>
        <v>31.9770486045762</v>
      </c>
      <c r="W31" s="0" t="n">
        <f aca="false">'Resumen BMO'!AE31</f>
        <v>269.33</v>
      </c>
      <c r="X31" s="23" t="n">
        <f aca="false">(NORMSDIST((W31-336.1-(-1.339)*(F31-52.17)-(-48.795)*(R31-1.781))/51.63))*100</f>
        <v>56.9721327052358</v>
      </c>
      <c r="Y31" s="0" t="n">
        <f aca="false">'Resumen BMO'!AG31</f>
        <v>289.09</v>
      </c>
      <c r="Z31" s="23" t="n">
        <f aca="false">(NORMSDIST((Y31-336.1-(-1.339)*(F31-52.17)-(-48.795)*(R31-1.781))/51.63))*100</f>
        <v>71.1710251228843</v>
      </c>
      <c r="AA31" s="0" t="n">
        <f aca="false">'Resumen BMO'!AD31</f>
        <v>101.4</v>
      </c>
      <c r="AB31" s="23" t="n">
        <f aca="false">(NORMSDIST((AA31-336.1-(-1.339)*(F31-52.17)-(-48.795)*(R31-1.781))/51.63))*100</f>
        <v>0.104582165036634</v>
      </c>
      <c r="AC31" s="0" t="n">
        <f aca="false">'Resumen BMO'!AB31</f>
        <v>142.29</v>
      </c>
      <c r="AD31" s="23" t="n">
        <f aca="false">(NORMSDIST((AC31-336.1-(-1.339)*(F31-52.17)-(-48.795)*(R31-1.781))/51.63))*100</f>
        <v>1.11587536337987</v>
      </c>
      <c r="AE31" s="0" t="n">
        <f aca="false">'Resumen BMO'!AC31</f>
        <v>97.41</v>
      </c>
      <c r="AF31" s="23" t="n">
        <f aca="false">(NORMSDIST((AE31-336.1-(-1.339)*(F31-52.17)-(-48.795)*(R31-1.781))/51.63))*100</f>
        <v>0.0804742677362346</v>
      </c>
      <c r="AG31" s="0" t="n">
        <f aca="false">'Resumen RNL'!A89</f>
        <v>18073</v>
      </c>
      <c r="AH31" s="0" t="str">
        <f aca="false">'Resumen RNL'!E89</f>
        <v>L</v>
      </c>
      <c r="AI31" s="24" t="n">
        <f aca="false">'Resumen RNL'!H89</f>
        <v>3.5</v>
      </c>
      <c r="AJ31" s="0" t="n">
        <f aca="false">'Resumen RNL'!P89</f>
        <v>75</v>
      </c>
      <c r="AK31" s="25" t="n">
        <f aca="false">(NORMSDIST((AJ31-Tablas!$C$2-(Tablas!$E$2)*(F31-51.51)-(Tablas!$F$2)*(R31-1.773))/Tablas!$D$2))*100</f>
        <v>0.647327364933544</v>
      </c>
      <c r="AL31" s="0" t="n">
        <f aca="false">'Resumen RNL'!U89</f>
        <v>99</v>
      </c>
      <c r="AM31" s="25" t="n">
        <f aca="false">(NORMSDIST((AL31-Tablas!$C$17-(Tablas!$E$17)*(F31-51.51)-(Tablas!$F$17)*(R31-1.773))/Tablas!$D$17))*100</f>
        <v>30.2143639608904</v>
      </c>
      <c r="AN31" s="0" t="n">
        <f aca="false">'Resumen RNL'!T89</f>
        <v>75</v>
      </c>
      <c r="AO31" s="25" t="n">
        <f aca="false">(NORMSDIST((AN31-Tablas!$C$14-(Tablas!$E$14)*(F31-51.51)-(Tablas!$F$14)*(R31-1.773))/Tablas!$D$14))*100</f>
        <v>36.2302204822838</v>
      </c>
      <c r="AP31" s="0" t="n">
        <f aca="false">'Resumen RNL'!V89</f>
        <v>89</v>
      </c>
      <c r="AQ31" s="25" t="n">
        <f aca="false">(NORMSDIST((AP31-Tablas!$C$20-(Tablas!$E$20)*(F31-51.51)-(Tablas!$F$20)*(R31-1.773))/Tablas!$D$20))*100</f>
        <v>25.8028330655361</v>
      </c>
      <c r="AR31" s="0" t="n">
        <f aca="false">'Resumen RNL'!S89</f>
        <v>83</v>
      </c>
      <c r="AS31" s="25" t="n">
        <f aca="false">(NORMSDIST((AR31-Tablas!$C$11-(Tablas!$E$11)*(F31-51.51)-(Tablas!$F$11)*(R31-1.773))/Tablas!$D$11))*100</f>
        <v>0.00864465764910229</v>
      </c>
      <c r="AT31" s="0" t="n">
        <f aca="false">'Resumen RNL'!Q89</f>
        <v>59</v>
      </c>
      <c r="AU31" s="25" t="n">
        <f aca="false">(NORMSDIST((AT31-Tablas!$C$5-(Tablas!$E$5)*(F31-51.51)-(Tablas!$F$5)*(R31-1.773))/Tablas!$D$5))*100</f>
        <v>11.9092543266678</v>
      </c>
      <c r="AV31" s="0" t="n">
        <f aca="false">'Resumen RNL'!R89</f>
        <v>64</v>
      </c>
      <c r="AW31" s="25" t="n">
        <f aca="false">(NORMSDIST((AV31-Tablas!$C$8-(Tablas!$E$8)*(F31-51.51)-(Tablas!$F$8)*(R31-1.773))/Tablas!$D$8))*100</f>
        <v>0.0317005320041487</v>
      </c>
      <c r="AX31" s="24" t="n">
        <f aca="false">'Resumen RNL'!H90</f>
        <v>4.1</v>
      </c>
      <c r="AY31" s="0" t="n">
        <f aca="false">'Resumen RNL'!P90</f>
        <v>61</v>
      </c>
      <c r="AZ31" s="26" t="n">
        <f aca="false">(NORMSDIST((AY31-Tablas!$C$3-(Tablas!$E$3)*(F31-51.51)-(Tablas!$F$3)*(R31-1.773))/Tablas!$D$3))*100</f>
        <v>0.121911574787874</v>
      </c>
      <c r="BA31" s="0" t="n">
        <f aca="false">'Resumen RNL'!U90</f>
        <v>72</v>
      </c>
      <c r="BB31" s="26" t="n">
        <f aca="false">(NORMSDIST((BA31-Tablas!$C$18-(Tablas!$E$18)*(F31-51.51)-(Tablas!$F$18)*(R31-1.773))/Tablas!$D$18))*100</f>
        <v>19.165334937771</v>
      </c>
      <c r="BC31" s="0" t="n">
        <f aca="false">'Resumen RNL'!T90</f>
        <v>61</v>
      </c>
      <c r="BD31" s="26" t="n">
        <f aca="false">(NORMSDIST((BC31-Tablas!$C$15-(Tablas!$E$15)*(F31-51.51)-(Tablas!$F$15)*(R31-1.773))/Tablas!$D$15))*100</f>
        <v>27.5033046819485</v>
      </c>
      <c r="BE31" s="0" t="n">
        <f aca="false">'Resumen RNL'!V90</f>
        <v>61</v>
      </c>
      <c r="BF31" s="26" t="n">
        <f aca="false">(NORMSDIST((BE31-Tablas!$C$21-(Tablas!$E$21)*(F31-51.51)-(Tablas!$F$21)*(R31-1.773))/Tablas!$D$21))*100</f>
        <v>12.4505087629538</v>
      </c>
      <c r="BG31" s="0" t="n">
        <f aca="false">'Resumen RNL'!S90</f>
        <v>71</v>
      </c>
      <c r="BH31" s="26" t="n">
        <f aca="false">(NORMSDIST((BG31-Tablas!$C$12-(Tablas!$E$12)*(F31-51.51)-(Tablas!$F$12)*(R31-1.773))/Tablas!$D$12))*100</f>
        <v>0.00354199335577119</v>
      </c>
      <c r="BI31" s="0" t="n">
        <f aca="false">'Resumen RNL'!Q90</f>
        <v>50</v>
      </c>
      <c r="BJ31" s="26" t="n">
        <f aca="false">(NORMSDIST((BI31-Tablas!$C$6-(Tablas!$E$6)*(F31-51.51)-(Tablas!$F$6)*(R31-1.773))/Tablas!$D$6))*100</f>
        <v>5.65389185051789</v>
      </c>
      <c r="BK31" s="0" t="n">
        <f aca="false">'Resumen RNL'!R90</f>
        <v>64</v>
      </c>
      <c r="BL31" s="26" t="n">
        <f aca="false">(NORMSDIST((BK31-Tablas!$C$9-(Tablas!$E$9)*(F31-51.51)-(Tablas!$F$9)*(R31-1.773))/Tablas!$D$9))*100</f>
        <v>0.0210807879347203</v>
      </c>
      <c r="BM31" s="24" t="n">
        <f aca="false">'Resumen RNL'!H91</f>
        <v>4.7</v>
      </c>
      <c r="BN31" s="0" t="n">
        <f aca="false">'Resumen RNL'!P91</f>
        <v>56</v>
      </c>
      <c r="BO31" s="27" t="n">
        <f aca="false">(NORMSDIST((BN31-Tablas!$C$4-(Tablas!$E$4)*(F31-51.51)-(Tablas!$F$4)*(R31-1.773))/Tablas!$D$4))*100</f>
        <v>0.452324676135473</v>
      </c>
      <c r="BP31" s="0" t="n">
        <f aca="false">'Resumen RNL'!U91</f>
        <v>62</v>
      </c>
      <c r="BQ31" s="27" t="n">
        <f aca="false">(NORMSDIST((BP31-Tablas!$C$19-(Tablas!$E$19)*(F31-51.51)-(Tablas!$F$19)*(R31-1.773))/Tablas!$D$19))*100</f>
        <v>27.5182713403056</v>
      </c>
      <c r="BR31" s="0" t="n">
        <f aca="false">'Resumen RNL'!T91</f>
        <v>54</v>
      </c>
      <c r="BS31" s="27" t="n">
        <f aca="false">(NORMSDIST((BR31-Tablas!$C$16-(Tablas!$E$16)*(F31-51.51)-(Tablas!$F$16)*(R31-1.773))/Tablas!$D$16))*100</f>
        <v>30.8641799198787</v>
      </c>
      <c r="BT31" s="0" t="n">
        <f aca="false">'Resumen RNL'!V91</f>
        <v>54</v>
      </c>
      <c r="BU31" s="27" t="n">
        <f aca="false">(NORMSDIST((BT31-Tablas!$C$22-(Tablas!$E$22)*(F31-51.51)-(Tablas!$F$22)*(R31-1.773))/Tablas!$D$22))*100</f>
        <v>17.9308069563343</v>
      </c>
      <c r="BV31" s="0" t="n">
        <f aca="false">'Resumen RNL'!S91</f>
        <v>69</v>
      </c>
      <c r="BW31" s="27" t="n">
        <f aca="false">(NORMSDIST((BV31-Tablas!$C$13-(Tablas!$E$13)*(F31-51.51)-(Tablas!$F$13)*(R31-1.773))/Tablas!$D$13))*100</f>
        <v>0.0397540610448749</v>
      </c>
      <c r="BX31" s="0" t="n">
        <f aca="false">'Resumen RNL'!Q91</f>
        <v>44</v>
      </c>
      <c r="BY31" s="27" t="n">
        <f aca="false">(NORMSDIST((BX31-Tablas!$C$7-(Tablas!$E$7)*(F31-51.51)-(Tablas!$F$7)*(R31-1.773))/Tablas!$D$7))*100</f>
        <v>2.63363656185934</v>
      </c>
      <c r="BZ31" s="0" t="n">
        <f aca="false">'Resumen RNL'!R91</f>
        <v>67</v>
      </c>
      <c r="CA31" s="27" t="n">
        <f aca="false">(NORMSDIST((BZ31-Tablas!$C$10-(Tablas!$E$10)*(F31-51.51)-(Tablas!$F$10)*(R31-1.773))/Tablas!$D$10))*100</f>
        <v>0.100378037441437</v>
      </c>
      <c r="CC31" s="28" t="n">
        <f aca="false">IF(T31&lt;=1,2,IF(AND(T31&gt;1,T31&lt;=5),1,0))</f>
        <v>0</v>
      </c>
      <c r="CD31" s="28" t="n">
        <f aca="false">IF(V31&lt;=1,2,IF(AND(V31&gt;1,V31&lt;=5),1,0))</f>
        <v>0</v>
      </c>
      <c r="CE31" s="28" t="n">
        <f aca="false">IF(X31&lt;=1,2,IF(AND(X31&gt;1,X31&lt;=5),1,0))</f>
        <v>0</v>
      </c>
      <c r="CF31" s="28" t="n">
        <f aca="false">IF(Z31&lt;=1,2,IF(AND(Z31&gt;1,Z31&lt;=5),1,0))</f>
        <v>0</v>
      </c>
      <c r="CG31" s="28" t="n">
        <f aca="false">IF(AB31&lt;=1,2,IF(AND(AB31&gt;1,AB31&lt;=5),1,0))</f>
        <v>2</v>
      </c>
      <c r="CH31" s="28" t="n">
        <f aca="false">IF(AD31&lt;=1,2,IF(AND(AD31&gt;1,AD31&lt;=5),1,0))</f>
        <v>1</v>
      </c>
      <c r="CI31" s="28" t="n">
        <f aca="false">IF(AF31&lt;=1,2,IF(AND(AF31&gt;1,AF31&lt;=5),1,0))</f>
        <v>2</v>
      </c>
      <c r="CK31" s="28" t="n">
        <f aca="false">IF(AK31&lt;=1,2,IF(AND(AK31&gt;1,AK31&lt;=5),1,0))</f>
        <v>2</v>
      </c>
      <c r="CL31" s="28" t="n">
        <f aca="false">IF(AM31&lt;=1,2,IF(AND(AM31&gt;1,AM31&lt;=5),1,0))</f>
        <v>0</v>
      </c>
      <c r="CM31" s="28" t="n">
        <f aca="false">IF(AO31&lt;=1,2,IF(AND(AO31&gt;1,AO31&lt;=5),1,0))</f>
        <v>0</v>
      </c>
      <c r="CN31" s="28" t="n">
        <f aca="false">IF(AQ31&lt;=1,2,IF(AND(AQ31&gt;1,AQ31&lt;=5),1,0))</f>
        <v>0</v>
      </c>
      <c r="CO31" s="28" t="n">
        <f aca="false">IF(AS31&lt;=1,2,IF(AND(AS31&gt;1,AS31&lt;=5),1,0))</f>
        <v>2</v>
      </c>
      <c r="CP31" s="28" t="n">
        <f aca="false">IF(AU31&lt;=1,2,IF(AND(AU31&gt;1,AU31&lt;=5),1,0))</f>
        <v>0</v>
      </c>
      <c r="CQ31" s="28" t="n">
        <f aca="false">IF(AW31&lt;=1,2,IF(AND(AW31&gt;1,AW31&lt;=5),1,0))</f>
        <v>2</v>
      </c>
      <c r="CS31" s="28" t="n">
        <f aca="false">IF(AZ31&lt;=1,2,IF(AND(AZ31&gt;1,AZ31&lt;=5),1,0))</f>
        <v>2</v>
      </c>
      <c r="CT31" s="28" t="n">
        <f aca="false">IF(BB31&lt;=1,2,IF(AND(BB31&gt;1,BB31&lt;=5),1,0))</f>
        <v>0</v>
      </c>
      <c r="CU31" s="28" t="n">
        <f aca="false">IF(BD31&lt;=1,2,IF(AND(BD31&gt;1,BD31&lt;=5),1,0))</f>
        <v>0</v>
      </c>
      <c r="CV31" s="28" t="n">
        <f aca="false">IF(BF31&lt;=1,2,IF(AND(BF31&gt;1,BF31&lt;=5),1,0))</f>
        <v>0</v>
      </c>
      <c r="CW31" s="28" t="n">
        <f aca="false">IF(BH31&lt;=1,2,IF(AND(BH31&gt;1,BH31&lt;=5),1,0))</f>
        <v>2</v>
      </c>
      <c r="CX31" s="28" t="n">
        <f aca="false">IF(BJ31&lt;=1,2,IF(AND(BJ31&gt;1,BJ31&lt;=5),1,0))</f>
        <v>0</v>
      </c>
      <c r="CY31" s="28" t="n">
        <f aca="false">IF(BL31&lt;=1,2,IF(AND(BL31&gt;1,BL31&lt;=5),1,0))</f>
        <v>2</v>
      </c>
      <c r="DA31" s="28" t="n">
        <f aca="false">IF(BO31&lt;=1,2,IF(AND(BO31&gt;1,BO31&lt;=5),1,0))</f>
        <v>2</v>
      </c>
      <c r="DB31" s="28" t="n">
        <f aca="false">IF(BQ31&lt;=1,2,IF(AND(BQ31&gt;1,BQ31&lt;=5),1,0))</f>
        <v>0</v>
      </c>
      <c r="DC31" s="28" t="n">
        <f aca="false">IF(BS31&lt;=1,2,IF(AND(BS31&gt;1,BS31&lt;=5),1,0))</f>
        <v>0</v>
      </c>
      <c r="DD31" s="28" t="n">
        <f aca="false">IF(BU31&lt;=1,2,IF(AND(BU31&gt;1,BU31&lt;=5),1,0))</f>
        <v>0</v>
      </c>
      <c r="DE31" s="28" t="n">
        <f aca="false">IF(BW31&lt;=1,2,IF(AND(BW31&gt;1,BW31&lt;=5),1,0))</f>
        <v>2</v>
      </c>
      <c r="DF31" s="28" t="n">
        <f aca="false">IF(BY31&lt;=1,2,IF(AND(BY31&gt;1,BY31&lt;=5),1,0))</f>
        <v>1</v>
      </c>
      <c r="DG31" s="28" t="n">
        <f aca="false">IF(CA31&lt;=1,2,IF(AND(CA31&gt;1,CA31&lt;=5),1,0))</f>
        <v>2</v>
      </c>
      <c r="DH31" s="24" t="n">
        <f aca="false">SUM(CC31:CI31,CK31:CP31,CQ31,CS31:CY31,DA31:DG31)</f>
        <v>24</v>
      </c>
    </row>
    <row r="32" customFormat="false" ht="14.9" hidden="false" customHeight="false" outlineLevel="0" collapsed="false">
      <c r="A32" s="0" t="n">
        <f aca="false">'Resumen BMO'!A32</f>
        <v>18073</v>
      </c>
      <c r="B32" s="0" t="s">
        <v>103</v>
      </c>
      <c r="C32" s="0" t="str">
        <f aca="false">'Resumen BMO'!E32</f>
        <v>F</v>
      </c>
      <c r="D32" s="0" t="str">
        <f aca="false">'Resumen BMO'!G32</f>
        <v>R</v>
      </c>
      <c r="E32" s="22" t="n">
        <f aca="false">'Resumen BMO'!M32</f>
        <v>43039</v>
      </c>
      <c r="F32" s="0" t="n">
        <f aca="false">'Resumen BMO'!N32</f>
        <v>83.3</v>
      </c>
      <c r="G32" s="0" t="n">
        <f aca="false">'Resumen BMO'!O32</f>
        <v>-0.49</v>
      </c>
      <c r="H32" s="0" t="n">
        <f aca="false">'Resumen BMO'!P32</f>
        <v>5.72</v>
      </c>
      <c r="I32" s="0" t="n">
        <f aca="false">'Resumen BMO'!Q32</f>
        <v>3.872</v>
      </c>
      <c r="J32" s="0" t="n">
        <f aca="false">'Resumen BMO'!R32</f>
        <v>23</v>
      </c>
      <c r="K32" s="0" t="n">
        <f aca="false">'Resumen BMO'!S32</f>
        <v>27</v>
      </c>
      <c r="L32" s="0" t="n">
        <f aca="false">'Resumen BMO'!T32</f>
        <v>24</v>
      </c>
      <c r="M32" s="0" t="n">
        <f aca="false">'Resumen BMO'!U32</f>
        <v>17</v>
      </c>
      <c r="N32" s="0" t="n">
        <f aca="false">'Resumen BMO'!V32</f>
        <v>34</v>
      </c>
      <c r="O32" s="0" t="n">
        <f aca="false">'Resumen BMO'!W32</f>
        <v>25</v>
      </c>
      <c r="P32" s="0" t="n">
        <f aca="false">'Resumen BMO'!X32</f>
        <v>1.93</v>
      </c>
      <c r="Q32" s="0" t="n">
        <f aca="false">'Resumen BMO'!Y32</f>
        <v>43</v>
      </c>
      <c r="R32" s="0" t="n">
        <f aca="false">'Resumen BMO'!Z32</f>
        <v>2.498</v>
      </c>
      <c r="S32" s="0" t="n">
        <f aca="false">'Resumen BMO'!AA32</f>
        <v>96.79</v>
      </c>
      <c r="T32" s="23" t="n">
        <f aca="false">(NORMSDIST((S32-336.1-(-1.339)*(F32-52.17)-(-48.795)*(R32-1.781))/51.63))*100</f>
        <v>0.0816005195642533</v>
      </c>
      <c r="U32" s="0" t="n">
        <f aca="false">'Resumen BMO'!AF32</f>
        <v>117.1</v>
      </c>
      <c r="V32" s="23" t="n">
        <f aca="false">(NORMSDIST((U32-336.1-(-1.339)*(F32-52.17)-(-48.795)*(R32-1.781))/51.63))*100</f>
        <v>0.291896346419899</v>
      </c>
      <c r="W32" s="0" t="n">
        <f aca="false">'Resumen BMO'!AE32</f>
        <v>92.86</v>
      </c>
      <c r="X32" s="23" t="n">
        <f aca="false">(NORMSDIST((W32-336.1-(-1.339)*(F32-52.17)-(-48.795)*(R32-1.781))/51.63))*100</f>
        <v>0.0627134561171426</v>
      </c>
      <c r="Y32" s="0" t="n">
        <f aca="false">'Resumen BMO'!AG32</f>
        <v>162.01</v>
      </c>
      <c r="Z32" s="23" t="n">
        <f aca="false">(NORMSDIST((Y32-336.1-(-1.339)*(F32-52.17)-(-48.795)*(R32-1.781))/51.63))*100</f>
        <v>2.95865394126642</v>
      </c>
      <c r="AA32" s="0" t="n">
        <f aca="false">'Resumen BMO'!AD32</f>
        <v>43.45</v>
      </c>
      <c r="AB32" s="23" t="n">
        <f aca="false">(NORMSDIST((AA32-336.1-(-1.339)*(F32-52.17)-(-48.795)*(R32-1.781))/51.63))*100</f>
        <v>0.0014368899758739</v>
      </c>
      <c r="AC32" s="0" t="n">
        <f aca="false">'Resumen BMO'!AB32</f>
        <v>105.32</v>
      </c>
      <c r="AD32" s="23" t="n">
        <f aca="false">(NORMSDIST((AC32-336.1-(-1.339)*(F32-52.17)-(-48.795)*(R32-1.781))/51.63))*100</f>
        <v>0.141830780280703</v>
      </c>
      <c r="AE32" s="0" t="n">
        <f aca="false">'Resumen BMO'!AC32</f>
        <v>56.86</v>
      </c>
      <c r="AF32" s="23" t="n">
        <f aca="false">(NORMSDIST((AE32-336.1-(-1.339)*(F32-52.17)-(-48.795)*(R32-1.781))/51.63))*100</f>
        <v>0.00436337418077929</v>
      </c>
      <c r="AG32" s="0" t="n">
        <f aca="false">'Resumen RNL'!A92</f>
        <v>18073</v>
      </c>
      <c r="AH32" s="0" t="str">
        <f aca="false">'Resumen RNL'!E92</f>
        <v>R</v>
      </c>
      <c r="AI32" s="24" t="n">
        <f aca="false">'Resumen RNL'!H92</f>
        <v>3.5</v>
      </c>
      <c r="AJ32" s="0" t="n">
        <f aca="false">'Resumen RNL'!P92</f>
        <v>42</v>
      </c>
      <c r="AK32" s="25" t="n">
        <f aca="false">(NORMSDIST((AJ32-Tablas!$C$2-(Tablas!$E$2)*(F32-51.51)-(Tablas!$F$2)*(R32-1.773))/Tablas!$D$2))*100</f>
        <v>1.18611404147693E-008</v>
      </c>
      <c r="AL32" s="0" t="n">
        <f aca="false">'Resumen RNL'!U92</f>
        <v>36</v>
      </c>
      <c r="AM32" s="25" t="n">
        <f aca="false">(NORMSDIST((AL32-Tablas!$C$17-(Tablas!$E$17)*(F32-51.51)-(Tablas!$F$17)*(R32-1.773))/Tablas!$D$17))*100</f>
        <v>0.0421136262904471</v>
      </c>
      <c r="AN32" s="0" t="n">
        <f aca="false">'Resumen RNL'!T92</f>
        <v>43</v>
      </c>
      <c r="AO32" s="25" t="n">
        <f aca="false">(NORMSDIST((AN32-Tablas!$C$14-(Tablas!$E$14)*(F32-51.51)-(Tablas!$F$14)*(R32-1.773))/Tablas!$D$14))*100</f>
        <v>0.176255501768807</v>
      </c>
      <c r="AP32" s="0" t="n">
        <f aca="false">'Resumen RNL'!V92</f>
        <v>44</v>
      </c>
      <c r="AQ32" s="25" t="n">
        <f aca="false">(NORMSDIST((AP32-Tablas!$C$20-(Tablas!$E$20)*(F32-51.51)-(Tablas!$F$20)*(R32-1.773))/Tablas!$D$20))*100</f>
        <v>0.299141713519935</v>
      </c>
      <c r="AR32" s="0" t="n">
        <f aca="false">'Resumen RNL'!S92</f>
        <v>46</v>
      </c>
      <c r="AS32" s="25" t="n">
        <f aca="false">(NORMSDIST((AR32-Tablas!$C$11-(Tablas!$E$11)*(F32-51.51)-(Tablas!$F$11)*(R32-1.773))/Tablas!$D$11))*100</f>
        <v>1.28572703171705E-007</v>
      </c>
      <c r="AT32" s="0" t="n">
        <f aca="false">'Resumen RNL'!Q92</f>
        <v>36</v>
      </c>
      <c r="AU32" s="25" t="n">
        <f aca="false">(NORMSDIST((AT32-Tablas!$C$5-(Tablas!$E$5)*(F32-51.51)-(Tablas!$F$5)*(R32-1.773))/Tablas!$D$5))*100</f>
        <v>0.0207364150199155</v>
      </c>
      <c r="AV32" s="0" t="n">
        <f aca="false">'Resumen RNL'!R92</f>
        <v>50</v>
      </c>
      <c r="AW32" s="25" t="n">
        <f aca="false">(NORMSDIST((AV32-Tablas!$C$8-(Tablas!$E$8)*(F32-51.51)-(Tablas!$F$8)*(R32-1.773))/Tablas!$D$8))*100</f>
        <v>0.00173088508961996</v>
      </c>
      <c r="AX32" s="24" t="n">
        <f aca="false">'Resumen RNL'!H93</f>
        <v>4.1</v>
      </c>
      <c r="AY32" s="0" t="n">
        <f aca="false">'Resumen RNL'!P93</f>
        <v>36</v>
      </c>
      <c r="AZ32" s="26" t="n">
        <f aca="false">(NORMSDIST((AY32-Tablas!$C$3-(Tablas!$E$3)*(F32-51.51)-(Tablas!$F$3)*(R32-1.773))/Tablas!$D$3))*100</f>
        <v>6.72549370404218E-009</v>
      </c>
      <c r="BA32" s="0" t="n">
        <f aca="false">'Resumen RNL'!U93</f>
        <v>35</v>
      </c>
      <c r="BB32" s="26" t="n">
        <f aca="false">(NORMSDIST((BA32-Tablas!$C$18-(Tablas!$E$18)*(F32-51.51)-(Tablas!$F$18)*(R32-1.773))/Tablas!$D$18))*100</f>
        <v>0.214153226778071</v>
      </c>
      <c r="BC32" s="0" t="n">
        <f aca="false">'Resumen RNL'!T93</f>
        <v>31</v>
      </c>
      <c r="BD32" s="26" t="n">
        <f aca="false">(NORMSDIST((BC32-Tablas!$C$15-(Tablas!$E$15)*(F32-51.51)-(Tablas!$F$15)*(R32-1.773))/Tablas!$D$15))*100</f>
        <v>0.0176015915692638</v>
      </c>
      <c r="BE32" s="0" t="n">
        <f aca="false">'Resumen RNL'!V93</f>
        <v>34</v>
      </c>
      <c r="BF32" s="26" t="n">
        <f aca="false">(NORMSDIST((BE32-Tablas!$C$21-(Tablas!$E$21)*(F32-51.51)-(Tablas!$F$21)*(R32-1.773))/Tablas!$D$21))*100</f>
        <v>0.373940950166372</v>
      </c>
      <c r="BG32" s="0" t="n">
        <f aca="false">'Resumen RNL'!S93</f>
        <v>42</v>
      </c>
      <c r="BH32" s="26" t="n">
        <f aca="false">(NORMSDIST((BG32-Tablas!$C$12-(Tablas!$E$12)*(F32-51.51)-(Tablas!$F$12)*(R32-1.773))/Tablas!$D$12))*100</f>
        <v>1.62884463436061E-007</v>
      </c>
      <c r="BI32" s="0" t="n">
        <f aca="false">'Resumen RNL'!Q93</f>
        <v>36</v>
      </c>
      <c r="BJ32" s="26" t="n">
        <f aca="false">(NORMSDIST((BI32-Tablas!$C$6-(Tablas!$E$6)*(F32-51.51)-(Tablas!$F$6)*(R32-1.773))/Tablas!$D$6))*100</f>
        <v>0.0733178956552176</v>
      </c>
      <c r="BK32" s="0" t="n">
        <f aca="false">'Resumen RNL'!R93</f>
        <v>45</v>
      </c>
      <c r="BL32" s="26" t="n">
        <f aca="false">(NORMSDIST((BK32-Tablas!$C$9-(Tablas!$E$9)*(F32-51.51)-(Tablas!$F$9)*(R32-1.773))/Tablas!$D$9))*100</f>
        <v>0.000141520165794124</v>
      </c>
      <c r="BM32" s="24" t="n">
        <f aca="false">'Resumen RNL'!H94</f>
        <v>4.7</v>
      </c>
      <c r="BN32" s="0" t="n">
        <f aca="false">'Resumen RNL'!P94</f>
        <v>35</v>
      </c>
      <c r="BO32" s="27" t="n">
        <f aca="false">(NORMSDIST((BN32-Tablas!$C$4-(Tablas!$E$4)*(F32-51.51)-(Tablas!$F$4)*(R32-1.773))/Tablas!$D$4))*100</f>
        <v>3.24907884542005E-007</v>
      </c>
      <c r="BP32" s="0" t="n">
        <f aca="false">'Resumen RNL'!U94</f>
        <v>30</v>
      </c>
      <c r="BQ32" s="27" t="n">
        <f aca="false">(NORMSDIST((BP32-Tablas!$C$19-(Tablas!$E$19)*(F32-51.51)-(Tablas!$F$19)*(R32-1.773))/Tablas!$D$19))*100</f>
        <v>0.339913195973944</v>
      </c>
      <c r="BR32" s="0" t="n">
        <f aca="false">'Resumen RNL'!T94</f>
        <v>33</v>
      </c>
      <c r="BS32" s="27" t="n">
        <f aca="false">(NORMSDIST((BR32-Tablas!$C$16-(Tablas!$E$16)*(F32-51.51)-(Tablas!$F$16)*(R32-1.773))/Tablas!$D$16))*100</f>
        <v>0.146357695817936</v>
      </c>
      <c r="BT32" s="0" t="n">
        <f aca="false">'Resumen RNL'!V94</f>
        <v>38</v>
      </c>
      <c r="BU32" s="27" t="n">
        <f aca="false">(NORMSDIST((BT32-Tablas!$C$22-(Tablas!$E$22)*(F32-51.51)-(Tablas!$F$22)*(R32-1.773))/Tablas!$D$22))*100</f>
        <v>2.09348120022828</v>
      </c>
      <c r="BV32" s="0" t="n">
        <f aca="false">'Resumen RNL'!S94</f>
        <v>44</v>
      </c>
      <c r="BW32" s="27" t="n">
        <f aca="false">(NORMSDIST((BV32-Tablas!$C$13-(Tablas!$E$13)*(F32-51.51)-(Tablas!$F$13)*(R32-1.773))/Tablas!$D$13))*100</f>
        <v>1.30487638684685E-005</v>
      </c>
      <c r="BX32" s="0" t="n">
        <f aca="false">'Resumen RNL'!Q94</f>
        <v>32</v>
      </c>
      <c r="BY32" s="27" t="n">
        <f aca="false">(NORMSDIST((BX32-Tablas!$C$7-(Tablas!$E$7)*(F32-51.51)-(Tablas!$F$7)*(R32-1.773))/Tablas!$D$7))*100</f>
        <v>0.0248692607359124</v>
      </c>
      <c r="BZ32" s="0" t="n">
        <f aca="false">'Resumen RNL'!R94</f>
        <v>46</v>
      </c>
      <c r="CA32" s="27" t="n">
        <f aca="false">(NORMSDIST((BZ32-Tablas!$C$10-(Tablas!$E$10)*(F32-51.51)-(Tablas!$F$10)*(R32-1.773))/Tablas!$D$10))*100</f>
        <v>0.000282277935492434</v>
      </c>
      <c r="CC32" s="28" t="n">
        <f aca="false">IF(T32&lt;=1,2,IF(AND(T32&gt;1,T32&lt;=5),1,0))</f>
        <v>2</v>
      </c>
      <c r="CD32" s="28" t="n">
        <f aca="false">IF(V32&lt;=1,2,IF(AND(V32&gt;1,V32&lt;=5),1,0))</f>
        <v>2</v>
      </c>
      <c r="CE32" s="28" t="n">
        <f aca="false">IF(X32&lt;=1,2,IF(AND(X32&gt;1,X32&lt;=5),1,0))</f>
        <v>2</v>
      </c>
      <c r="CF32" s="28" t="n">
        <f aca="false">IF(Z32&lt;=1,2,IF(AND(Z32&gt;1,Z32&lt;=5),1,0))</f>
        <v>1</v>
      </c>
      <c r="CG32" s="28" t="n">
        <f aca="false">IF(AB32&lt;=1,2,IF(AND(AB32&gt;1,AB32&lt;=5),1,0))</f>
        <v>2</v>
      </c>
      <c r="CH32" s="28" t="n">
        <f aca="false">IF(AD32&lt;=1,2,IF(AND(AD32&gt;1,AD32&lt;=5),1,0))</f>
        <v>2</v>
      </c>
      <c r="CI32" s="28" t="n">
        <f aca="false">IF(AF32&lt;=1,2,IF(AND(AF32&gt;1,AF32&lt;=5),1,0))</f>
        <v>2</v>
      </c>
      <c r="CK32" s="28" t="n">
        <f aca="false">IF(AK32&lt;=1,2,IF(AND(AK32&gt;1,AK32&lt;=5),1,0))</f>
        <v>2</v>
      </c>
      <c r="CL32" s="28" t="n">
        <f aca="false">IF(AM32&lt;=1,2,IF(AND(AM32&gt;1,AM32&lt;=5),1,0))</f>
        <v>2</v>
      </c>
      <c r="CM32" s="28" t="n">
        <f aca="false">IF(AO32&lt;=1,2,IF(AND(AO32&gt;1,AO32&lt;=5),1,0))</f>
        <v>2</v>
      </c>
      <c r="CN32" s="28" t="n">
        <f aca="false">IF(AQ32&lt;=1,2,IF(AND(AQ32&gt;1,AQ32&lt;=5),1,0))</f>
        <v>2</v>
      </c>
      <c r="CO32" s="28" t="n">
        <f aca="false">IF(AS32&lt;=1,2,IF(AND(AS32&gt;1,AS32&lt;=5),1,0))</f>
        <v>2</v>
      </c>
      <c r="CP32" s="28" t="n">
        <f aca="false">IF(AU32&lt;=1,2,IF(AND(AU32&gt;1,AU32&lt;=5),1,0))</f>
        <v>2</v>
      </c>
      <c r="CQ32" s="28" t="n">
        <f aca="false">IF(AW32&lt;=1,2,IF(AND(AW32&gt;1,AW32&lt;=5),1,0))</f>
        <v>2</v>
      </c>
      <c r="CS32" s="28" t="n">
        <f aca="false">IF(AZ32&lt;=1,2,IF(AND(AZ32&gt;1,AZ32&lt;=5),1,0))</f>
        <v>2</v>
      </c>
      <c r="CT32" s="28" t="n">
        <f aca="false">IF(BB32&lt;=1,2,IF(AND(BB32&gt;1,BB32&lt;=5),1,0))</f>
        <v>2</v>
      </c>
      <c r="CU32" s="28" t="n">
        <f aca="false">IF(BD32&lt;=1,2,IF(AND(BD32&gt;1,BD32&lt;=5),1,0))</f>
        <v>2</v>
      </c>
      <c r="CV32" s="28" t="n">
        <f aca="false">IF(BF32&lt;=1,2,IF(AND(BF32&gt;1,BF32&lt;=5),1,0))</f>
        <v>2</v>
      </c>
      <c r="CW32" s="28" t="n">
        <f aca="false">IF(BH32&lt;=1,2,IF(AND(BH32&gt;1,BH32&lt;=5),1,0))</f>
        <v>2</v>
      </c>
      <c r="CX32" s="28" t="n">
        <f aca="false">IF(BJ32&lt;=1,2,IF(AND(BJ32&gt;1,BJ32&lt;=5),1,0))</f>
        <v>2</v>
      </c>
      <c r="CY32" s="28" t="n">
        <f aca="false">IF(BL32&lt;=1,2,IF(AND(BL32&gt;1,BL32&lt;=5),1,0))</f>
        <v>2</v>
      </c>
      <c r="DA32" s="28" t="n">
        <f aca="false">IF(BO32&lt;=1,2,IF(AND(BO32&gt;1,BO32&lt;=5),1,0))</f>
        <v>2</v>
      </c>
      <c r="DB32" s="28" t="n">
        <f aca="false">IF(BQ32&lt;=1,2,IF(AND(BQ32&gt;1,BQ32&lt;=5),1,0))</f>
        <v>2</v>
      </c>
      <c r="DC32" s="28" t="n">
        <f aca="false">IF(BS32&lt;=1,2,IF(AND(BS32&gt;1,BS32&lt;=5),1,0))</f>
        <v>2</v>
      </c>
      <c r="DD32" s="28" t="n">
        <f aca="false">IF(BU32&lt;=1,2,IF(AND(BU32&gt;1,BU32&lt;=5),1,0))</f>
        <v>1</v>
      </c>
      <c r="DE32" s="28" t="n">
        <f aca="false">IF(BW32&lt;=1,2,IF(AND(BW32&gt;1,BW32&lt;=5),1,0))</f>
        <v>2</v>
      </c>
      <c r="DF32" s="28" t="n">
        <f aca="false">IF(BY32&lt;=1,2,IF(AND(BY32&gt;1,BY32&lt;=5),1,0))</f>
        <v>2</v>
      </c>
      <c r="DG32" s="28" t="n">
        <f aca="false">IF(CA32&lt;=1,2,IF(AND(CA32&gt;1,CA32&lt;=5),1,0))</f>
        <v>2</v>
      </c>
      <c r="DH32" s="24" t="n">
        <f aca="false">SUM(CC32:CI32,CK32:CP32,CQ32,CS32:CY32,DA32:DG32)</f>
        <v>54</v>
      </c>
    </row>
    <row r="33" customFormat="false" ht="14.9" hidden="false" customHeight="false" outlineLevel="0" collapsed="false">
      <c r="A33" s="0" t="n">
        <f aca="false">'Resumen BMO'!A33</f>
        <v>18159</v>
      </c>
      <c r="B33" s="0" t="s">
        <v>103</v>
      </c>
      <c r="C33" s="0" t="str">
        <f aca="false">'Resumen BMO'!E33</f>
        <v>F</v>
      </c>
      <c r="D33" s="0" t="str">
        <f aca="false">'Resumen BMO'!G33</f>
        <v>L</v>
      </c>
      <c r="E33" s="22" t="n">
        <f aca="false">'Resumen BMO'!M33</f>
        <v>43045</v>
      </c>
      <c r="F33" s="0" t="n">
        <f aca="false">'Resumen BMO'!N33</f>
        <v>74.8</v>
      </c>
      <c r="G33" s="0" t="n">
        <f aca="false">'Resumen BMO'!O33</f>
        <v>1.11</v>
      </c>
      <c r="H33" s="0" t="n">
        <f aca="false">'Resumen BMO'!P33</f>
        <v>5.474</v>
      </c>
      <c r="I33" s="0" t="n">
        <f aca="false">'Resumen BMO'!Q33</f>
        <v>3.872</v>
      </c>
      <c r="J33" s="0" t="n">
        <f aca="false">'Resumen BMO'!R33</f>
        <v>23</v>
      </c>
      <c r="K33" s="0" t="n">
        <f aca="false">'Resumen BMO'!S33</f>
        <v>27</v>
      </c>
      <c r="L33" s="0" t="n">
        <f aca="false">'Resumen BMO'!T33</f>
        <v>24</v>
      </c>
      <c r="M33" s="0" t="n">
        <f aca="false">'Resumen BMO'!U33</f>
        <v>12</v>
      </c>
      <c r="N33" s="0" t="n">
        <f aca="false">'Resumen BMO'!V33</f>
        <v>31</v>
      </c>
      <c r="O33" s="0" t="n">
        <f aca="false">'Resumen BMO'!W33</f>
        <v>22</v>
      </c>
      <c r="P33" s="0" t="n">
        <f aca="false">'Resumen BMO'!X33</f>
        <v>-13.89</v>
      </c>
      <c r="Q33" s="0" t="n">
        <f aca="false">'Resumen BMO'!Y33</f>
        <v>18</v>
      </c>
      <c r="R33" s="0" t="n">
        <f aca="false">'Resumen BMO'!Z33</f>
        <v>1.743</v>
      </c>
      <c r="S33" s="0" t="n">
        <f aca="false">'Resumen BMO'!AA33</f>
        <v>376.38</v>
      </c>
      <c r="T33" s="23" t="n">
        <f aca="false">(NORMSDIST((S33-336.1-(-1.339)*(F33-52.17)-(-48.795)*(R33-1.781))/51.63))*100</f>
        <v>90.8430442565964</v>
      </c>
      <c r="U33" s="0" t="n">
        <f aca="false">'Resumen BMO'!AF33</f>
        <v>402.62</v>
      </c>
      <c r="V33" s="23" t="n">
        <f aca="false">(NORMSDIST((U33-336.1-(-1.339)*(F33-52.17)-(-48.795)*(R33-1.781))/51.63))*100</f>
        <v>96.7070585982685</v>
      </c>
      <c r="W33" s="0" t="n">
        <f aca="false">'Resumen BMO'!AE33</f>
        <v>423.74</v>
      </c>
      <c r="X33" s="23" t="n">
        <f aca="false">(NORMSDIST((W33-336.1-(-1.339)*(F33-52.17)-(-48.795)*(R33-1.781))/51.63))*100</f>
        <v>98.7726175000002</v>
      </c>
      <c r="Y33" s="0" t="n">
        <f aca="false">'Resumen BMO'!AG33</f>
        <v>523.13</v>
      </c>
      <c r="Z33" s="23" t="n">
        <f aca="false">(NORMSDIST((Y33-336.1-(-1.339)*(F33-52.17)-(-48.795)*(R33-1.781))/51.63))*100</f>
        <v>99.99850016493</v>
      </c>
      <c r="AA33" s="0" t="n">
        <f aca="false">'Resumen BMO'!AD33</f>
        <v>387.78</v>
      </c>
      <c r="AB33" s="23" t="n">
        <f aca="false">(NORMSDIST((AA33-336.1-(-1.339)*(F33-52.17)-(-48.795)*(R33-1.781))/51.63))*100</f>
        <v>93.9663326702597</v>
      </c>
      <c r="AC33" s="0" t="n">
        <f aca="false">'Resumen BMO'!AB33</f>
        <v>252.67</v>
      </c>
      <c r="AD33" s="23" t="n">
        <f aca="false">(NORMSDIST((AC33-336.1-(-1.339)*(F33-52.17)-(-48.795)*(R33-1.781))/51.63))*100</f>
        <v>14.3452471185985</v>
      </c>
      <c r="AE33" s="0" t="n">
        <f aca="false">'Resumen BMO'!AC33</f>
        <v>340.95</v>
      </c>
      <c r="AF33" s="23" t="n">
        <f aca="false">(NORMSDIST((AE33-336.1-(-1.339)*(F33-52.17)-(-48.795)*(R33-1.781))/51.63))*100</f>
        <v>74.0511366069637</v>
      </c>
      <c r="AG33" s="0" t="n">
        <f aca="false">'Resumen RNL'!A95</f>
        <v>18159</v>
      </c>
      <c r="AH33" s="0" t="str">
        <f aca="false">'Resumen RNL'!E95</f>
        <v>L</v>
      </c>
      <c r="AI33" s="24" t="n">
        <f aca="false">'Resumen RNL'!H95</f>
        <v>3.5</v>
      </c>
      <c r="AJ33" s="0" t="n">
        <f aca="false">'Resumen RNL'!P95</f>
        <v>98</v>
      </c>
      <c r="AK33" s="25" t="n">
        <f aca="false">(NORMSDIST((AJ33-Tablas!$C$2-(Tablas!$E$2)*(F33-51.51)-(Tablas!$F$2)*(R33-1.773))/Tablas!$D$2))*100</f>
        <v>70.9700587142608</v>
      </c>
      <c r="AL33" s="0" t="n">
        <f aca="false">'Resumen RNL'!U95</f>
        <v>116</v>
      </c>
      <c r="AM33" s="25" t="n">
        <f aca="false">(NORMSDIST((AL33-Tablas!$C$17-(Tablas!$E$17)*(F33-51.51)-(Tablas!$F$17)*(R33-1.773))/Tablas!$D$17))*100</f>
        <v>68.2565019120475</v>
      </c>
      <c r="AN33" s="0" t="n">
        <f aca="false">'Resumen RNL'!T95</f>
        <v>83</v>
      </c>
      <c r="AO33" s="25" t="n">
        <f aca="false">(NORMSDIST((AN33-Tablas!$C$14-(Tablas!$E$14)*(F33-51.51)-(Tablas!$F$14)*(R33-1.773))/Tablas!$D$14))*100</f>
        <v>66.2746519752188</v>
      </c>
      <c r="AP33" s="0" t="n">
        <f aca="false">'Resumen RNL'!V95</f>
        <v>151</v>
      </c>
      <c r="AQ33" s="25" t="n">
        <f aca="false">(NORMSDIST((AP33-Tablas!$C$20-(Tablas!$E$20)*(F33-51.51)-(Tablas!$F$20)*(R33-1.773))/Tablas!$D$20))*100</f>
        <v>99.074079149985</v>
      </c>
      <c r="AR33" s="0" t="n">
        <f aca="false">'Resumen RNL'!S95</f>
        <v>137</v>
      </c>
      <c r="AS33" s="25" t="n">
        <f aca="false">(NORMSDIST((AR33-Tablas!$C$11-(Tablas!$E$11)*(F33-51.51)-(Tablas!$F$11)*(R33-1.773))/Tablas!$D$11))*100</f>
        <v>41.5009215748714</v>
      </c>
      <c r="AT33" s="0" t="n">
        <f aca="false">'Resumen RNL'!Q95</f>
        <v>62</v>
      </c>
      <c r="AU33" s="25" t="n">
        <f aca="false">(NORMSDIST((AT33-Tablas!$C$5-(Tablas!$E$5)*(F33-51.51)-(Tablas!$F$5)*(R33-1.773))/Tablas!$D$5))*100</f>
        <v>22.9380688389161</v>
      </c>
      <c r="AV33" s="0" t="n">
        <f aca="false">'Resumen RNL'!R95</f>
        <v>108</v>
      </c>
      <c r="AW33" s="25" t="n">
        <f aca="false">(NORMSDIST((AV33-Tablas!$C$8-(Tablas!$E$8)*(F33-51.51)-(Tablas!$F$8)*(R33-1.773))/Tablas!$D$8))*100</f>
        <v>20.7819976474273</v>
      </c>
      <c r="AX33" s="24" t="n">
        <f aca="false">'Resumen RNL'!H96</f>
        <v>4.1</v>
      </c>
      <c r="AY33" s="0" t="n">
        <f aca="false">'Resumen RNL'!P96</f>
        <v>86</v>
      </c>
      <c r="AZ33" s="26" t="n">
        <f aca="false">(NORMSDIST((AY33-Tablas!$C$3-(Tablas!$E$3)*(F33-51.51)-(Tablas!$F$3)*(R33-1.773))/Tablas!$D$3))*100</f>
        <v>76.717338466041</v>
      </c>
      <c r="BA33" s="0" t="n">
        <f aca="false">'Resumen RNL'!U96</f>
        <v>94</v>
      </c>
      <c r="BB33" s="26" t="n">
        <f aca="false">(NORMSDIST((BA33-Tablas!$C$18-(Tablas!$E$18)*(F33-51.51)-(Tablas!$F$18)*(R33-1.773))/Tablas!$D$18))*100</f>
        <v>68.2344612395567</v>
      </c>
      <c r="BC33" s="0" t="n">
        <f aca="false">'Resumen RNL'!T96</f>
        <v>72</v>
      </c>
      <c r="BD33" s="26" t="n">
        <f aca="false">(NORMSDIST((BC33-Tablas!$C$15-(Tablas!$E$15)*(F33-51.51)-(Tablas!$F$15)*(R33-1.773))/Tablas!$D$15))*100</f>
        <v>74.2099620479107</v>
      </c>
      <c r="BE33" s="0" t="n">
        <f aca="false">'Resumen RNL'!V96</f>
        <v>127</v>
      </c>
      <c r="BF33" s="26" t="n">
        <f aca="false">(NORMSDIST((BE33-Tablas!$C$21-(Tablas!$E$21)*(F33-51.51)-(Tablas!$F$21)*(R33-1.773))/Tablas!$D$21))*100</f>
        <v>99.57580415921</v>
      </c>
      <c r="BG33" s="0" t="n">
        <f aca="false">'Resumen RNL'!S96</f>
        <v>127</v>
      </c>
      <c r="BH33" s="26" t="n">
        <f aca="false">(NORMSDIST((BG33-Tablas!$C$12-(Tablas!$E$12)*(F33-51.51)-(Tablas!$F$12)*(R33-1.773))/Tablas!$D$12))*100</f>
        <v>52.9469716144301</v>
      </c>
      <c r="BI33" s="0" t="n">
        <f aca="false">'Resumen RNL'!Q96</f>
        <v>57</v>
      </c>
      <c r="BJ33" s="26" t="n">
        <f aca="false">(NORMSDIST((BI33-Tablas!$C$6-(Tablas!$E$6)*(F33-51.51)-(Tablas!$F$6)*(R33-1.773))/Tablas!$D$6))*100</f>
        <v>28.063856973062</v>
      </c>
      <c r="BK33" s="0" t="n">
        <f aca="false">'Resumen RNL'!R96</f>
        <v>98</v>
      </c>
      <c r="BL33" s="26" t="n">
        <f aca="false">(NORMSDIST((BK33-Tablas!$C$9-(Tablas!$E$9)*(F33-51.51)-(Tablas!$F$9)*(R33-1.773))/Tablas!$D$9))*100</f>
        <v>15.5653107567698</v>
      </c>
      <c r="BM33" s="24" t="n">
        <f aca="false">'Resumen RNL'!H97</f>
        <v>4.7</v>
      </c>
      <c r="BN33" s="0" t="n">
        <f aca="false">'Resumen RNL'!P97</f>
        <v>78</v>
      </c>
      <c r="BO33" s="27" t="n">
        <f aca="false">(NORMSDIST((BN33-Tablas!$C$4-(Tablas!$E$4)*(F33-51.51)-(Tablas!$F$4)*(R33-1.773))/Tablas!$D$4))*100</f>
        <v>85.5510469528239</v>
      </c>
      <c r="BP33" s="0" t="n">
        <f aca="false">'Resumen RNL'!U97</f>
        <v>81</v>
      </c>
      <c r="BQ33" s="27" t="n">
        <f aca="false">(NORMSDIST((BP33-Tablas!$C$19-(Tablas!$E$19)*(F33-51.51)-(Tablas!$F$19)*(R33-1.773))/Tablas!$D$19))*100</f>
        <v>76.6211873042038</v>
      </c>
      <c r="BR33" s="0" t="n">
        <f aca="false">'Resumen RNL'!T97</f>
        <v>61</v>
      </c>
      <c r="BS33" s="27" t="n">
        <f aca="false">(NORMSDIST((BR33-Tablas!$C$16-(Tablas!$E$16)*(F33-51.51)-(Tablas!$F$16)*(R33-1.773))/Tablas!$D$16))*100</f>
        <v>68.2222906035078</v>
      </c>
      <c r="BT33" s="0" t="n">
        <f aca="false">'Resumen RNL'!V97</f>
        <v>108</v>
      </c>
      <c r="BU33" s="27" t="n">
        <f aca="false">(NORMSDIST((BT33-Tablas!$C$22-(Tablas!$E$22)*(F33-51.51)-(Tablas!$F$22)*(R33-1.773))/Tablas!$D$22))*100</f>
        <v>99.8369340571168</v>
      </c>
      <c r="BV33" s="0" t="n">
        <f aca="false">'Resumen RNL'!S97</f>
        <v>125</v>
      </c>
      <c r="BW33" s="27" t="n">
        <f aca="false">(NORMSDIST((BV33-Tablas!$C$13-(Tablas!$E$13)*(F33-51.51)-(Tablas!$F$13)*(R33-1.773))/Tablas!$D$13))*100</f>
        <v>80.9665746921971</v>
      </c>
      <c r="BX33" s="0" t="n">
        <f aca="false">'Resumen RNL'!Q97</f>
        <v>56</v>
      </c>
      <c r="BY33" s="27" t="n">
        <f aca="false">(NORMSDIST((BX33-Tablas!$C$7-(Tablas!$E$7)*(F33-51.51)-(Tablas!$F$7)*(R33-1.773))/Tablas!$D$7))*100</f>
        <v>43.0847190854385</v>
      </c>
      <c r="BZ33" s="0" t="n">
        <f aca="false">'Resumen RNL'!R97</f>
        <v>92</v>
      </c>
      <c r="CA33" s="27" t="n">
        <f aca="false">(NORMSDIST((BZ33-Tablas!$C$10-(Tablas!$E$10)*(F33-51.51)-(Tablas!$F$10)*(R33-1.773))/Tablas!$D$10))*100</f>
        <v>17.9352107727353</v>
      </c>
      <c r="CC33" s="28" t="n">
        <f aca="false">IF(T33&lt;=1,2,IF(AND(T33&gt;1,T33&lt;=5),1,0))</f>
        <v>0</v>
      </c>
      <c r="CD33" s="28" t="n">
        <f aca="false">IF(V33&lt;=1,2,IF(AND(V33&gt;1,V33&lt;=5),1,0))</f>
        <v>0</v>
      </c>
      <c r="CE33" s="28" t="n">
        <f aca="false">IF(X33&lt;=1,2,IF(AND(X33&gt;1,X33&lt;=5),1,0))</f>
        <v>0</v>
      </c>
      <c r="CF33" s="28" t="n">
        <f aca="false">IF(Z33&lt;=1,2,IF(AND(Z33&gt;1,Z33&lt;=5),1,0))</f>
        <v>0</v>
      </c>
      <c r="CG33" s="28" t="n">
        <f aca="false">IF(AB33&lt;=1,2,IF(AND(AB33&gt;1,AB33&lt;=5),1,0))</f>
        <v>0</v>
      </c>
      <c r="CH33" s="28" t="n">
        <f aca="false">IF(AD33&lt;=1,2,IF(AND(AD33&gt;1,AD33&lt;=5),1,0))</f>
        <v>0</v>
      </c>
      <c r="CI33" s="28" t="n">
        <f aca="false">IF(AF33&lt;=1,2,IF(AND(AF33&gt;1,AF33&lt;=5),1,0))</f>
        <v>0</v>
      </c>
      <c r="CK33" s="28" t="n">
        <f aca="false">IF(AK33&lt;=1,2,IF(AND(AK33&gt;1,AK33&lt;=5),1,0))</f>
        <v>0</v>
      </c>
      <c r="CL33" s="28" t="n">
        <f aca="false">IF(AM33&lt;=1,2,IF(AND(AM33&gt;1,AM33&lt;=5),1,0))</f>
        <v>0</v>
      </c>
      <c r="CM33" s="28" t="n">
        <f aca="false">IF(AO33&lt;=1,2,IF(AND(AO33&gt;1,AO33&lt;=5),1,0))</f>
        <v>0</v>
      </c>
      <c r="CN33" s="28" t="n">
        <f aca="false">IF(AQ33&lt;=1,2,IF(AND(AQ33&gt;1,AQ33&lt;=5),1,0))</f>
        <v>0</v>
      </c>
      <c r="CO33" s="28" t="n">
        <f aca="false">IF(AS33&lt;=1,2,IF(AND(AS33&gt;1,AS33&lt;=5),1,0))</f>
        <v>0</v>
      </c>
      <c r="CP33" s="28" t="n">
        <f aca="false">IF(AU33&lt;=1,2,IF(AND(AU33&gt;1,AU33&lt;=5),1,0))</f>
        <v>0</v>
      </c>
      <c r="CQ33" s="28" t="n">
        <f aca="false">IF(AW33&lt;=1,2,IF(AND(AW33&gt;1,AW33&lt;=5),1,0))</f>
        <v>0</v>
      </c>
      <c r="CS33" s="28" t="n">
        <f aca="false">IF(AZ33&lt;=1,2,IF(AND(AZ33&gt;1,AZ33&lt;=5),1,0))</f>
        <v>0</v>
      </c>
      <c r="CT33" s="28" t="n">
        <f aca="false">IF(BB33&lt;=1,2,IF(AND(BB33&gt;1,BB33&lt;=5),1,0))</f>
        <v>0</v>
      </c>
      <c r="CU33" s="28" t="n">
        <f aca="false">IF(BD33&lt;=1,2,IF(AND(BD33&gt;1,BD33&lt;=5),1,0))</f>
        <v>0</v>
      </c>
      <c r="CV33" s="28" t="n">
        <f aca="false">IF(BF33&lt;=1,2,IF(AND(BF33&gt;1,BF33&lt;=5),1,0))</f>
        <v>0</v>
      </c>
      <c r="CW33" s="28" t="n">
        <f aca="false">IF(BH33&lt;=1,2,IF(AND(BH33&gt;1,BH33&lt;=5),1,0))</f>
        <v>0</v>
      </c>
      <c r="CX33" s="28" t="n">
        <f aca="false">IF(BJ33&lt;=1,2,IF(AND(BJ33&gt;1,BJ33&lt;=5),1,0))</f>
        <v>0</v>
      </c>
      <c r="CY33" s="28" t="n">
        <f aca="false">IF(BL33&lt;=1,2,IF(AND(BL33&gt;1,BL33&lt;=5),1,0))</f>
        <v>0</v>
      </c>
      <c r="DA33" s="28" t="n">
        <f aca="false">IF(BO33&lt;=1,2,IF(AND(BO33&gt;1,BO33&lt;=5),1,0))</f>
        <v>0</v>
      </c>
      <c r="DB33" s="28" t="n">
        <f aca="false">IF(BQ33&lt;=1,2,IF(AND(BQ33&gt;1,BQ33&lt;=5),1,0))</f>
        <v>0</v>
      </c>
      <c r="DC33" s="28" t="n">
        <f aca="false">IF(BS33&lt;=1,2,IF(AND(BS33&gt;1,BS33&lt;=5),1,0))</f>
        <v>0</v>
      </c>
      <c r="DD33" s="28" t="n">
        <f aca="false">IF(BU33&lt;=1,2,IF(AND(BU33&gt;1,BU33&lt;=5),1,0))</f>
        <v>0</v>
      </c>
      <c r="DE33" s="28" t="n">
        <f aca="false">IF(BW33&lt;=1,2,IF(AND(BW33&gt;1,BW33&lt;=5),1,0))</f>
        <v>0</v>
      </c>
      <c r="DF33" s="28" t="n">
        <f aca="false">IF(BY33&lt;=1,2,IF(AND(BY33&gt;1,BY33&lt;=5),1,0))</f>
        <v>0</v>
      </c>
      <c r="DG33" s="28" t="n">
        <f aca="false">IF(CA33&lt;=1,2,IF(AND(CA33&gt;1,CA33&lt;=5),1,0))</f>
        <v>0</v>
      </c>
      <c r="DH33" s="24" t="n">
        <f aca="false">SUM(CC33:CI33,CK33:CP33,CQ33,CS33:CY33,DA33:DG33)</f>
        <v>0</v>
      </c>
    </row>
    <row r="34" customFormat="false" ht="14.9" hidden="false" customHeight="false" outlineLevel="0" collapsed="false">
      <c r="A34" s="0" t="n">
        <f aca="false">'Resumen BMO'!A34</f>
        <v>18159</v>
      </c>
      <c r="B34" s="0" t="s">
        <v>103</v>
      </c>
      <c r="C34" s="0" t="str">
        <f aca="false">'Resumen BMO'!E34</f>
        <v>F</v>
      </c>
      <c r="D34" s="0" t="str">
        <f aca="false">'Resumen BMO'!G34</f>
        <v>R</v>
      </c>
      <c r="E34" s="22" t="n">
        <f aca="false">'Resumen BMO'!M34</f>
        <v>43045</v>
      </c>
      <c r="F34" s="0" t="n">
        <f aca="false">'Resumen BMO'!N34</f>
        <v>74.8</v>
      </c>
      <c r="G34" s="0" t="n">
        <f aca="false">'Resumen BMO'!O34</f>
        <v>1.11</v>
      </c>
      <c r="H34" s="0" t="n">
        <f aca="false">'Resumen BMO'!P34</f>
        <v>5.526</v>
      </c>
      <c r="I34" s="0" t="n">
        <f aca="false">'Resumen BMO'!Q34</f>
        <v>3.872</v>
      </c>
      <c r="J34" s="0" t="n">
        <f aca="false">'Resumen BMO'!R34</f>
        <v>23</v>
      </c>
      <c r="K34" s="0" t="n">
        <f aca="false">'Resumen BMO'!S34</f>
        <v>26</v>
      </c>
      <c r="L34" s="0" t="n">
        <f aca="false">'Resumen BMO'!T34</f>
        <v>24</v>
      </c>
      <c r="M34" s="0" t="n">
        <f aca="false">'Resumen BMO'!U34</f>
        <v>19</v>
      </c>
      <c r="N34" s="0" t="n">
        <f aca="false">'Resumen BMO'!V34</f>
        <v>35</v>
      </c>
      <c r="O34" s="0" t="n">
        <f aca="false">'Resumen BMO'!W34</f>
        <v>25</v>
      </c>
      <c r="P34" s="0" t="n">
        <f aca="false">'Resumen BMO'!X34</f>
        <v>-4.67</v>
      </c>
      <c r="Q34" s="0" t="n">
        <f aca="false">'Resumen BMO'!Y34</f>
        <v>25</v>
      </c>
      <c r="R34" s="0" t="n">
        <f aca="false">'Resumen BMO'!Z34</f>
        <v>1.887</v>
      </c>
      <c r="S34" s="0" t="n">
        <f aca="false">'Resumen BMO'!AA34</f>
        <v>264.25</v>
      </c>
      <c r="T34" s="23" t="n">
        <f aca="false">(NORMSDIST((S34-336.1-(-1.339)*(F34-52.17)-(-48.795)*(R34-1.781))/51.63))*100</f>
        <v>24.0543693902476</v>
      </c>
      <c r="U34" s="0" t="n">
        <f aca="false">'Resumen BMO'!AF34</f>
        <v>179.09</v>
      </c>
      <c r="V34" s="23" t="n">
        <f aca="false">(NORMSDIST((U34-336.1-(-1.339)*(F34-52.17)-(-48.795)*(R34-1.781))/51.63))*100</f>
        <v>0.928672167699516</v>
      </c>
      <c r="W34" s="0" t="n">
        <f aca="false">'Resumen BMO'!AE34</f>
        <v>361.24</v>
      </c>
      <c r="X34" s="23" t="n">
        <f aca="false">(NORMSDIST((W34-336.1-(-1.339)*(F34-52.17)-(-48.795)*(R34-1.781))/51.63))*100</f>
        <v>87.9803340563564</v>
      </c>
      <c r="Y34" s="0" t="n">
        <f aca="false">'Resumen BMO'!AG34</f>
        <v>375.86</v>
      </c>
      <c r="Z34" s="23" t="n">
        <f aca="false">(NORMSDIST((Y34-336.1-(-1.339)*(F34-52.17)-(-48.795)*(R34-1.781))/51.63))*100</f>
        <v>92.7465678871127</v>
      </c>
      <c r="AA34" s="0" t="n">
        <f aca="false">'Resumen BMO'!AD34</f>
        <v>221.43</v>
      </c>
      <c r="AB34" s="23" t="n">
        <f aca="false">(NORMSDIST((AA34-336.1-(-1.339)*(F34-52.17)-(-48.795)*(R34-1.781))/51.63))*100</f>
        <v>6.2524976335993</v>
      </c>
      <c r="AC34" s="0" t="n">
        <f aca="false">'Resumen BMO'!AB34</f>
        <v>196.52</v>
      </c>
      <c r="AD34" s="23" t="n">
        <f aca="false">(NORMSDIST((AC34-336.1-(-1.339)*(F34-52.17)-(-48.795)*(R34-1.781))/51.63))*100</f>
        <v>2.18796615443697</v>
      </c>
      <c r="AE34" s="0" t="n">
        <f aca="false">'Resumen BMO'!AC34</f>
        <v>166.64</v>
      </c>
      <c r="AF34" s="23" t="n">
        <f aca="false">(NORMSDIST((AE34-336.1-(-1.339)*(F34-52.17)-(-48.795)*(R34-1.781))/51.63))*100</f>
        <v>0.472786446292348</v>
      </c>
      <c r="AG34" s="0" t="n">
        <f aca="false">'Resumen RNL'!A98</f>
        <v>18159</v>
      </c>
      <c r="AH34" s="0" t="str">
        <f aca="false">'Resumen RNL'!E98</f>
        <v>R</v>
      </c>
      <c r="AI34" s="24" t="n">
        <f aca="false">'Resumen RNL'!H98</f>
        <v>3.5</v>
      </c>
      <c r="AJ34" s="0" t="n">
        <f aca="false">'Resumen RNL'!P98</f>
        <v>75</v>
      </c>
      <c r="AK34" s="25" t="n">
        <f aca="false">(NORMSDIST((AJ34-Tablas!$C$2-(Tablas!$E$2)*(F34-51.51)-(Tablas!$F$2)*(R34-1.773))/Tablas!$D$2))*100</f>
        <v>1.29101557491209</v>
      </c>
      <c r="AL34" s="0" t="n">
        <f aca="false">'Resumen RNL'!U98</f>
        <v>65</v>
      </c>
      <c r="AM34" s="25" t="n">
        <f aca="false">(NORMSDIST((AL34-Tablas!$C$17-(Tablas!$E$17)*(F34-51.51)-(Tablas!$F$17)*(R34-1.773))/Tablas!$D$17))*100</f>
        <v>3.09002558624202</v>
      </c>
      <c r="AN34" s="0" t="n">
        <f aca="false">'Resumen RNL'!T98</f>
        <v>65</v>
      </c>
      <c r="AO34" s="25" t="n">
        <f aca="false">(NORMSDIST((AN34-Tablas!$C$14-(Tablas!$E$14)*(F34-51.51)-(Tablas!$F$14)*(R34-1.773))/Tablas!$D$14))*100</f>
        <v>14.309598395179</v>
      </c>
      <c r="AP34" s="0" t="n">
        <f aca="false">'Resumen RNL'!V98</f>
        <v>123</v>
      </c>
      <c r="AQ34" s="25" t="n">
        <f aca="false">(NORMSDIST((AP34-Tablas!$C$20-(Tablas!$E$20)*(F34-51.51)-(Tablas!$F$20)*(R34-1.773))/Tablas!$D$20))*100</f>
        <v>84.1277367538643</v>
      </c>
      <c r="AR34" s="0" t="n">
        <f aca="false">'Resumen RNL'!S98</f>
        <v>121</v>
      </c>
      <c r="AS34" s="25" t="n">
        <f aca="false">(NORMSDIST((AR34-Tablas!$C$11-(Tablas!$E$11)*(F34-51.51)-(Tablas!$F$11)*(R34-1.773))/Tablas!$D$11))*100</f>
        <v>10.350623883168</v>
      </c>
      <c r="AT34" s="0" t="n">
        <f aca="false">'Resumen RNL'!Q98</f>
        <v>61</v>
      </c>
      <c r="AU34" s="25" t="n">
        <f aca="false">(NORMSDIST((AT34-Tablas!$C$5-(Tablas!$E$5)*(F34-51.51)-(Tablas!$F$5)*(R34-1.773))/Tablas!$D$5))*100</f>
        <v>19.0166455157924</v>
      </c>
      <c r="AV34" s="0" t="n">
        <f aca="false">'Resumen RNL'!R98</f>
        <v>48</v>
      </c>
      <c r="AW34" s="25" t="n">
        <f aca="false">(NORMSDIST((AV34-Tablas!$C$8-(Tablas!$E$8)*(F34-51.51)-(Tablas!$F$8)*(R34-1.773))/Tablas!$D$8))*100</f>
        <v>0.00377115907140463</v>
      </c>
      <c r="AX34" s="24" t="n">
        <f aca="false">'Resumen RNL'!H99</f>
        <v>4.1</v>
      </c>
      <c r="AY34" s="0" t="n">
        <f aca="false">'Resumen RNL'!P99</f>
        <v>67</v>
      </c>
      <c r="AZ34" s="26" t="n">
        <f aca="false">(NORMSDIST((AY34-Tablas!$C$3-(Tablas!$E$3)*(F34-51.51)-(Tablas!$F$3)*(R34-1.773))/Tablas!$D$3))*100</f>
        <v>2.58520533298512</v>
      </c>
      <c r="BA34" s="0" t="n">
        <f aca="false">'Resumen RNL'!U99</f>
        <v>62</v>
      </c>
      <c r="BB34" s="26" t="n">
        <f aca="false">(NORMSDIST((BA34-Tablas!$C$18-(Tablas!$E$18)*(F34-51.51)-(Tablas!$F$18)*(R34-1.773))/Tablas!$D$18))*100</f>
        <v>9.87691497362448</v>
      </c>
      <c r="BC34" s="0" t="n">
        <f aca="false">'Resumen RNL'!T99</f>
        <v>57</v>
      </c>
      <c r="BD34" s="26" t="n">
        <f aca="false">(NORMSDIST((BC34-Tablas!$C$15-(Tablas!$E$15)*(F34-51.51)-(Tablas!$F$15)*(R34-1.773))/Tablas!$D$15))*100</f>
        <v>18.8462051089755</v>
      </c>
      <c r="BE34" s="0" t="n">
        <f aca="false">'Resumen RNL'!V99</f>
        <v>98</v>
      </c>
      <c r="BF34" s="26" t="n">
        <f aca="false">(NORMSDIST((BE34-Tablas!$C$21-(Tablas!$E$21)*(F34-51.51)-(Tablas!$F$21)*(R34-1.773))/Tablas!$D$21))*100</f>
        <v>83.1360415169088</v>
      </c>
      <c r="BG34" s="0" t="n">
        <f aca="false">'Resumen RNL'!S99</f>
        <v>115</v>
      </c>
      <c r="BH34" s="26" t="n">
        <f aca="false">(NORMSDIST((BG34-Tablas!$C$12-(Tablas!$E$12)*(F34-51.51)-(Tablas!$F$12)*(R34-1.773))/Tablas!$D$12))*100</f>
        <v>20.5659847771258</v>
      </c>
      <c r="BI34" s="0" t="n">
        <f aca="false">'Resumen RNL'!Q99</f>
        <v>56</v>
      </c>
      <c r="BJ34" s="26" t="n">
        <f aca="false">(NORMSDIST((BI34-Tablas!$C$6-(Tablas!$E$6)*(F34-51.51)-(Tablas!$F$6)*(R34-1.773))/Tablas!$D$6))*100</f>
        <v>22.8418404306501</v>
      </c>
      <c r="BK34" s="0" t="n">
        <f aca="false">'Resumen RNL'!R99</f>
        <v>48</v>
      </c>
      <c r="BL34" s="26" t="n">
        <f aca="false">(NORMSDIST((BK34-Tablas!$C$9-(Tablas!$E$9)*(F34-51.51)-(Tablas!$F$9)*(R34-1.773))/Tablas!$D$9))*100</f>
        <v>0.00184354091618329</v>
      </c>
      <c r="BM34" s="24" t="n">
        <f aca="false">'Resumen RNL'!H100</f>
        <v>4.7</v>
      </c>
      <c r="BN34" s="0" t="n">
        <f aca="false">'Resumen RNL'!P100</f>
        <v>59</v>
      </c>
      <c r="BO34" s="27" t="n">
        <f aca="false">(NORMSDIST((BN34-Tablas!$C$4-(Tablas!$E$4)*(F34-51.51)-(Tablas!$F$4)*(R34-1.773))/Tablas!$D$4))*100</f>
        <v>2.78039026859517</v>
      </c>
      <c r="BP34" s="0" t="n">
        <f aca="false">'Resumen RNL'!U100</f>
        <v>51</v>
      </c>
      <c r="BQ34" s="27" t="n">
        <f aca="false">(NORMSDIST((BP34-Tablas!$C$19-(Tablas!$E$19)*(F34-51.51)-(Tablas!$F$19)*(R34-1.773))/Tablas!$D$19))*100</f>
        <v>9.99353325508259</v>
      </c>
      <c r="BR34" s="0" t="n">
        <f aca="false">'Resumen RNL'!T100</f>
        <v>53</v>
      </c>
      <c r="BS34" s="27" t="n">
        <f aca="false">(NORMSDIST((BR34-Tablas!$C$16-(Tablas!$E$16)*(F34-51.51)-(Tablas!$F$16)*(R34-1.773))/Tablas!$D$16))*100</f>
        <v>30.518173151856</v>
      </c>
      <c r="BT34" s="0" t="n">
        <f aca="false">'Resumen RNL'!V100</f>
        <v>83</v>
      </c>
      <c r="BU34" s="27" t="n">
        <f aca="false">(NORMSDIST((BT34-Tablas!$C$22-(Tablas!$E$22)*(F34-51.51)-(Tablas!$F$22)*(R34-1.773))/Tablas!$D$22))*100</f>
        <v>87.6486047661922</v>
      </c>
      <c r="BV34" s="0" t="n">
        <f aca="false">'Resumen RNL'!S100</f>
        <v>100</v>
      </c>
      <c r="BW34" s="27" t="n">
        <f aca="false">(NORMSDIST((BV34-Tablas!$C$13-(Tablas!$E$13)*(F34-51.51)-(Tablas!$F$13)*(R34-1.773))/Tablas!$D$13))*100</f>
        <v>16.1344169718159</v>
      </c>
      <c r="BX34" s="0" t="n">
        <f aca="false">'Resumen RNL'!Q100</f>
        <v>48</v>
      </c>
      <c r="BY34" s="27" t="n">
        <f aca="false">(NORMSDIST((BX34-Tablas!$C$7-(Tablas!$E$7)*(F34-51.51)-(Tablas!$F$7)*(R34-1.773))/Tablas!$D$7))*100</f>
        <v>10.536338940125</v>
      </c>
      <c r="BZ34" s="0" t="n">
        <f aca="false">'Resumen RNL'!R100</f>
        <v>45</v>
      </c>
      <c r="CA34" s="27" t="n">
        <f aca="false">(NORMSDIST((BZ34-Tablas!$C$10-(Tablas!$E$10)*(F34-51.51)-(Tablas!$F$10)*(R34-1.773))/Tablas!$D$10))*100</f>
        <v>0.00113369353415049</v>
      </c>
      <c r="CC34" s="28" t="n">
        <f aca="false">IF(T34&lt;=1,2,IF(AND(T34&gt;1,T34&lt;=5),1,0))</f>
        <v>0</v>
      </c>
      <c r="CD34" s="28" t="n">
        <f aca="false">IF(V34&lt;=1,2,IF(AND(V34&gt;1,V34&lt;=5),1,0))</f>
        <v>2</v>
      </c>
      <c r="CE34" s="28" t="n">
        <f aca="false">IF(X34&lt;=1,2,IF(AND(X34&gt;1,X34&lt;=5),1,0))</f>
        <v>0</v>
      </c>
      <c r="CF34" s="28" t="n">
        <f aca="false">IF(Z34&lt;=1,2,IF(AND(Z34&gt;1,Z34&lt;=5),1,0))</f>
        <v>0</v>
      </c>
      <c r="CG34" s="28" t="n">
        <f aca="false">IF(AB34&lt;=1,2,IF(AND(AB34&gt;1,AB34&lt;=5),1,0))</f>
        <v>0</v>
      </c>
      <c r="CH34" s="28" t="n">
        <f aca="false">IF(AD34&lt;=1,2,IF(AND(AD34&gt;1,AD34&lt;=5),1,0))</f>
        <v>1</v>
      </c>
      <c r="CI34" s="28" t="n">
        <f aca="false">IF(AF34&lt;=1,2,IF(AND(AF34&gt;1,AF34&lt;=5),1,0))</f>
        <v>2</v>
      </c>
      <c r="CK34" s="28" t="n">
        <f aca="false">IF(AK34&lt;=1,2,IF(AND(AK34&gt;1,AK34&lt;=5),1,0))</f>
        <v>1</v>
      </c>
      <c r="CL34" s="28" t="n">
        <f aca="false">IF(AM34&lt;=1,2,IF(AND(AM34&gt;1,AM34&lt;=5),1,0))</f>
        <v>1</v>
      </c>
      <c r="CM34" s="28" t="n">
        <f aca="false">IF(AO34&lt;=1,2,IF(AND(AO34&gt;1,AO34&lt;=5),1,0))</f>
        <v>0</v>
      </c>
      <c r="CN34" s="28" t="n">
        <f aca="false">IF(AQ34&lt;=1,2,IF(AND(AQ34&gt;1,AQ34&lt;=5),1,0))</f>
        <v>0</v>
      </c>
      <c r="CO34" s="28" t="n">
        <f aca="false">IF(AS34&lt;=1,2,IF(AND(AS34&gt;1,AS34&lt;=5),1,0))</f>
        <v>0</v>
      </c>
      <c r="CP34" s="28" t="n">
        <f aca="false">IF(AU34&lt;=1,2,IF(AND(AU34&gt;1,AU34&lt;=5),1,0))</f>
        <v>0</v>
      </c>
      <c r="CQ34" s="28" t="n">
        <f aca="false">IF(AW34&lt;=1,2,IF(AND(AW34&gt;1,AW34&lt;=5),1,0))</f>
        <v>2</v>
      </c>
      <c r="CS34" s="28" t="n">
        <f aca="false">IF(AZ34&lt;=1,2,IF(AND(AZ34&gt;1,AZ34&lt;=5),1,0))</f>
        <v>1</v>
      </c>
      <c r="CT34" s="28" t="n">
        <f aca="false">IF(BB34&lt;=1,2,IF(AND(BB34&gt;1,BB34&lt;=5),1,0))</f>
        <v>0</v>
      </c>
      <c r="CU34" s="28" t="n">
        <f aca="false">IF(BD34&lt;=1,2,IF(AND(BD34&gt;1,BD34&lt;=5),1,0))</f>
        <v>0</v>
      </c>
      <c r="CV34" s="28" t="n">
        <f aca="false">IF(BF34&lt;=1,2,IF(AND(BF34&gt;1,BF34&lt;=5),1,0))</f>
        <v>0</v>
      </c>
      <c r="CW34" s="28" t="n">
        <f aca="false">IF(BH34&lt;=1,2,IF(AND(BH34&gt;1,BH34&lt;=5),1,0))</f>
        <v>0</v>
      </c>
      <c r="CX34" s="28" t="n">
        <f aca="false">IF(BJ34&lt;=1,2,IF(AND(BJ34&gt;1,BJ34&lt;=5),1,0))</f>
        <v>0</v>
      </c>
      <c r="CY34" s="28" t="n">
        <f aca="false">IF(BL34&lt;=1,2,IF(AND(BL34&gt;1,BL34&lt;=5),1,0))</f>
        <v>2</v>
      </c>
      <c r="DA34" s="28" t="n">
        <f aca="false">IF(BO34&lt;=1,2,IF(AND(BO34&gt;1,BO34&lt;=5),1,0))</f>
        <v>1</v>
      </c>
      <c r="DB34" s="28" t="n">
        <f aca="false">IF(BQ34&lt;=1,2,IF(AND(BQ34&gt;1,BQ34&lt;=5),1,0))</f>
        <v>0</v>
      </c>
      <c r="DC34" s="28" t="n">
        <f aca="false">IF(BS34&lt;=1,2,IF(AND(BS34&gt;1,BS34&lt;=5),1,0))</f>
        <v>0</v>
      </c>
      <c r="DD34" s="28" t="n">
        <f aca="false">IF(BU34&lt;=1,2,IF(AND(BU34&gt;1,BU34&lt;=5),1,0))</f>
        <v>0</v>
      </c>
      <c r="DE34" s="28" t="n">
        <f aca="false">IF(BW34&lt;=1,2,IF(AND(BW34&gt;1,BW34&lt;=5),1,0))</f>
        <v>0</v>
      </c>
      <c r="DF34" s="28" t="n">
        <f aca="false">IF(BY34&lt;=1,2,IF(AND(BY34&gt;1,BY34&lt;=5),1,0))</f>
        <v>0</v>
      </c>
      <c r="DG34" s="28" t="n">
        <f aca="false">IF(CA34&lt;=1,2,IF(AND(CA34&gt;1,CA34&lt;=5),1,0))</f>
        <v>2</v>
      </c>
      <c r="DH34" s="24" t="n">
        <f aca="false">SUM(CC34:CI34,CK34:CP34,CQ34,CS34:CY34,DA34:DG34)</f>
        <v>15</v>
      </c>
    </row>
    <row r="35" customFormat="false" ht="14.9" hidden="false" customHeight="false" outlineLevel="0" collapsed="false">
      <c r="A35" s="0" t="n">
        <f aca="false">'Resumen BMO'!A35</f>
        <v>18416</v>
      </c>
      <c r="B35" s="0" t="s">
        <v>103</v>
      </c>
      <c r="C35" s="0" t="str">
        <f aca="false">'Resumen BMO'!E35</f>
        <v>F</v>
      </c>
      <c r="D35" s="0" t="str">
        <f aca="false">'Resumen BMO'!G35</f>
        <v>L</v>
      </c>
      <c r="E35" s="22" t="n">
        <f aca="false">'Resumen BMO'!M35</f>
        <v>42408</v>
      </c>
      <c r="F35" s="0" t="n">
        <f aca="false">'Resumen BMO'!N35</f>
        <v>82.3</v>
      </c>
      <c r="G35" s="0" t="n">
        <f aca="false">'Resumen BMO'!O35</f>
        <v>-2.1</v>
      </c>
      <c r="H35" s="0" t="n">
        <f aca="false">'Resumen BMO'!P35</f>
        <v>5.952</v>
      </c>
      <c r="I35" s="0" t="n">
        <f aca="false">'Resumen BMO'!Q35</f>
        <v>3.872</v>
      </c>
      <c r="J35" s="0" t="n">
        <f aca="false">'Resumen BMO'!R35</f>
        <v>23</v>
      </c>
      <c r="K35" s="0" t="n">
        <f aca="false">'Resumen BMO'!S35</f>
        <v>25</v>
      </c>
      <c r="L35" s="0" t="n">
        <f aca="false">'Resumen BMO'!T35</f>
        <v>24</v>
      </c>
      <c r="M35" s="0" t="n">
        <f aca="false">'Resumen BMO'!U35</f>
        <v>20</v>
      </c>
      <c r="N35" s="0" t="n">
        <f aca="false">'Resumen BMO'!V35</f>
        <v>38</v>
      </c>
      <c r="O35" s="0" t="n">
        <f aca="false">'Resumen BMO'!W35</f>
        <v>28</v>
      </c>
      <c r="P35" s="0" t="n">
        <f aca="false">'Resumen BMO'!X35</f>
        <v>-12.21</v>
      </c>
      <c r="Q35" s="0" t="n">
        <f aca="false">'Resumen BMO'!Y35</f>
        <v>19</v>
      </c>
      <c r="R35" s="0" t="n">
        <f aca="false">'Resumen BMO'!Z35</f>
        <v>2.441</v>
      </c>
      <c r="S35" s="0" t="n">
        <f aca="false">'Resumen BMO'!AA35</f>
        <v>145.28</v>
      </c>
      <c r="T35" s="23" t="n">
        <f aca="false">(NORMSDIST((S35-336.1-(-1.339)*(F35-52.17)-(-48.795)*(R35-1.781))/51.63))*100</f>
        <v>1.09890463711466</v>
      </c>
      <c r="U35" s="0" t="n">
        <f aca="false">'Resumen BMO'!AF35</f>
        <v>191.46</v>
      </c>
      <c r="V35" s="23" t="n">
        <f aca="false">(NORMSDIST((U35-336.1-(-1.339)*(F35-52.17)-(-48.795)*(R35-1.781))/51.63))*100</f>
        <v>8.13113260812957</v>
      </c>
      <c r="W35" s="0" t="n">
        <f aca="false">'Resumen BMO'!AE35</f>
        <v>203.83</v>
      </c>
      <c r="X35" s="23" t="n">
        <f aca="false">(NORMSDIST((W35-336.1-(-1.339)*(F35-52.17)-(-48.795)*(R35-1.781))/51.63))*100</f>
        <v>12.3694272864607</v>
      </c>
      <c r="Y35" s="0" t="n">
        <f aca="false">'Resumen BMO'!AG35</f>
        <v>174.36</v>
      </c>
      <c r="Z35" s="23" t="n">
        <f aca="false">(NORMSDIST((Y35-336.1-(-1.339)*(F35-52.17)-(-48.795)*(R35-1.781))/51.63))*100</f>
        <v>4.20382488102848</v>
      </c>
      <c r="AA35" s="0" t="n">
        <f aca="false">'Resumen BMO'!AD35</f>
        <v>152.54</v>
      </c>
      <c r="AB35" s="23" t="n">
        <f aca="false">(NORMSDIST((AA35-336.1-(-1.339)*(F35-52.17)-(-48.795)*(R35-1.781))/51.63))*100</f>
        <v>1.57724527429245</v>
      </c>
      <c r="AC35" s="0" t="n">
        <f aca="false">'Resumen BMO'!AB35</f>
        <v>63.9</v>
      </c>
      <c r="AD35" s="23" t="n">
        <f aca="false">(NORMSDIST((AC35-336.1-(-1.339)*(F35-52.17)-(-48.795)*(R35-1.781))/51.63))*100</f>
        <v>0.00550998746671439</v>
      </c>
      <c r="AE35" s="0" t="n">
        <f aca="false">'Resumen BMO'!AC35</f>
        <v>84.48</v>
      </c>
      <c r="AF35" s="23" t="n">
        <f aca="false">(NORMSDIST((AE35-336.1-(-1.339)*(F35-52.17)-(-48.795)*(R35-1.781))/51.63))*100</f>
        <v>0.0261826359016988</v>
      </c>
      <c r="AG35" s="0" t="n">
        <f aca="false">'Resumen RNL'!A101</f>
        <v>18416</v>
      </c>
      <c r="AH35" s="0" t="str">
        <f aca="false">'Resumen RNL'!E101</f>
        <v>L</v>
      </c>
      <c r="AI35" s="24" t="n">
        <f aca="false">'Resumen RNL'!H101</f>
        <v>3.5</v>
      </c>
      <c r="AJ35" s="0" t="n">
        <f aca="false">'Resumen RNL'!P101</f>
        <v>62</v>
      </c>
      <c r="AK35" s="25" t="n">
        <f aca="false">(NORMSDIST((AJ35-Tablas!$C$2-(Tablas!$E$2)*(F35-51.51)-(Tablas!$F$2)*(R35-1.773))/Tablas!$D$2))*100</f>
        <v>0.00331887012453367</v>
      </c>
      <c r="AL35" s="0" t="n">
        <f aca="false">'Resumen RNL'!U101</f>
        <v>69</v>
      </c>
      <c r="AM35" s="25" t="n">
        <f aca="false">(NORMSDIST((AL35-Tablas!$C$17-(Tablas!$E$17)*(F35-51.51)-(Tablas!$F$17)*(R35-1.773))/Tablas!$D$17))*100</f>
        <v>3.20573943783698</v>
      </c>
      <c r="AN35" s="0" t="n">
        <f aca="false">'Resumen RNL'!T101</f>
        <v>64</v>
      </c>
      <c r="AO35" s="25" t="n">
        <f aca="false">(NORMSDIST((AN35-Tablas!$C$14-(Tablas!$E$14)*(F35-51.51)-(Tablas!$F$14)*(R35-1.773))/Tablas!$D$14))*100</f>
        <v>10.899997547886</v>
      </c>
      <c r="AP35" s="0" t="n">
        <f aca="false">'Resumen RNL'!V101</f>
        <v>76</v>
      </c>
      <c r="AQ35" s="25" t="n">
        <f aca="false">(NORMSDIST((AP35-Tablas!$C$20-(Tablas!$E$20)*(F35-51.51)-(Tablas!$F$20)*(R35-1.773))/Tablas!$D$20))*100</f>
        <v>10.4354823582908</v>
      </c>
      <c r="AR35" s="0" t="n">
        <f aca="false">'Resumen RNL'!S101</f>
        <v>67</v>
      </c>
      <c r="AS35" s="25" t="n">
        <f aca="false">(NORMSDIST((AR35-Tablas!$C$11-(Tablas!$E$11)*(F35-51.51)-(Tablas!$F$11)*(R35-1.773))/Tablas!$D$11))*100</f>
        <v>0.00013371527071596</v>
      </c>
      <c r="AT35" s="0" t="n">
        <f aca="false">'Resumen RNL'!Q101</f>
        <v>48</v>
      </c>
      <c r="AU35" s="25" t="n">
        <f aca="false">(NORMSDIST((AT35-Tablas!$C$5-(Tablas!$E$5)*(F35-51.51)-(Tablas!$F$5)*(R35-1.773))/Tablas!$D$5))*100</f>
        <v>1.07933117763727</v>
      </c>
      <c r="AV35" s="0" t="n">
        <f aca="false">'Resumen RNL'!R101</f>
        <v>60</v>
      </c>
      <c r="AW35" s="25" t="n">
        <f aca="false">(NORMSDIST((AV35-Tablas!$C$8-(Tablas!$E$8)*(F35-51.51)-(Tablas!$F$8)*(R35-1.773))/Tablas!$D$8))*100</f>
        <v>0.0155655239014447</v>
      </c>
      <c r="AX35" s="24" t="n">
        <f aca="false">'Resumen RNL'!H102</f>
        <v>4.1</v>
      </c>
      <c r="AY35" s="0" t="n">
        <f aca="false">'Resumen RNL'!P102</f>
        <v>55</v>
      </c>
      <c r="AZ35" s="26" t="n">
        <f aca="false">(NORMSDIST((AY35-Tablas!$C$3-(Tablas!$E$3)*(F35-51.51)-(Tablas!$F$3)*(R35-1.773))/Tablas!$D$3))*100</f>
        <v>0.00636183363012609</v>
      </c>
      <c r="BA35" s="0" t="n">
        <f aca="false">'Resumen RNL'!U102</f>
        <v>46</v>
      </c>
      <c r="BB35" s="26" t="n">
        <f aca="false">(NORMSDIST((BA35-Tablas!$C$18-(Tablas!$E$18)*(F35-51.51)-(Tablas!$F$18)*(R35-1.773))/Tablas!$D$18))*100</f>
        <v>1.19408109621483</v>
      </c>
      <c r="BC35" s="0" t="n">
        <f aca="false">'Resumen RNL'!T102</f>
        <v>56</v>
      </c>
      <c r="BD35" s="26" t="n">
        <f aca="false">(NORMSDIST((BC35-Tablas!$C$15-(Tablas!$E$15)*(F35-51.51)-(Tablas!$F$15)*(R35-1.773))/Tablas!$D$15))*100</f>
        <v>13.7907236058396</v>
      </c>
      <c r="BE35" s="0" t="n">
        <f aca="false">'Resumen RNL'!V102</f>
        <v>58</v>
      </c>
      <c r="BF35" s="26" t="n">
        <f aca="false">(NORMSDIST((BE35-Tablas!$C$21-(Tablas!$E$21)*(F35-51.51)-(Tablas!$F$21)*(R35-1.773))/Tablas!$D$21))*100</f>
        <v>9.23627982461288</v>
      </c>
      <c r="BG35" s="0" t="n">
        <f aca="false">'Resumen RNL'!S102</f>
        <v>66</v>
      </c>
      <c r="BH35" s="26" t="n">
        <f aca="false">(NORMSDIST((BG35-Tablas!$C$12-(Tablas!$E$12)*(F35-51.51)-(Tablas!$F$12)*(R35-1.773))/Tablas!$D$12))*100</f>
        <v>0.000850567981118724</v>
      </c>
      <c r="BI35" s="0" t="n">
        <f aca="false">'Resumen RNL'!Q102</f>
        <v>48</v>
      </c>
      <c r="BJ35" s="26" t="n">
        <f aca="false">(NORMSDIST((BI35-Tablas!$C$6-(Tablas!$E$6)*(F35-51.51)-(Tablas!$F$6)*(R35-1.773))/Tablas!$D$6))*100</f>
        <v>3.56635737538855</v>
      </c>
      <c r="BK35" s="0" t="n">
        <f aca="false">'Resumen RNL'!R102</f>
        <v>65</v>
      </c>
      <c r="BL35" s="26" t="n">
        <f aca="false">(NORMSDIST((BK35-Tablas!$C$9-(Tablas!$E$9)*(F35-51.51)-(Tablas!$F$9)*(R35-1.773))/Tablas!$D$9))*100</f>
        <v>0.0286329541879287</v>
      </c>
      <c r="BM35" s="24" t="n">
        <f aca="false">'Resumen RNL'!H103</f>
        <v>4.7</v>
      </c>
      <c r="BN35" s="0" t="n">
        <f aca="false">'Resumen RNL'!P103</f>
        <v>53</v>
      </c>
      <c r="BO35" s="27" t="n">
        <f aca="false">(NORMSDIST((BN35-Tablas!$C$4-(Tablas!$E$4)*(F35-51.51)-(Tablas!$F$4)*(R35-1.773))/Tablas!$D$4))*100</f>
        <v>0.112057731157246</v>
      </c>
      <c r="BP35" s="0" t="n">
        <f aca="false">'Resumen RNL'!U103</f>
        <v>48</v>
      </c>
      <c r="BQ35" s="27" t="n">
        <f aca="false">(NORMSDIST((BP35-Tablas!$C$19-(Tablas!$E$19)*(F35-51.51)-(Tablas!$F$19)*(R35-1.773))/Tablas!$D$19))*100</f>
        <v>6.4145835544517</v>
      </c>
      <c r="BR35" s="0" t="n">
        <f aca="false">'Resumen RNL'!T103</f>
        <v>50</v>
      </c>
      <c r="BS35" s="27" t="n">
        <f aca="false">(NORMSDIST((BR35-Tablas!$C$16-(Tablas!$E$16)*(F35-51.51)-(Tablas!$F$16)*(R35-1.773))/Tablas!$D$16))*100</f>
        <v>16.6924886113405</v>
      </c>
      <c r="BT35" s="0" t="n">
        <f aca="false">'Resumen RNL'!V103</f>
        <v>52</v>
      </c>
      <c r="BU35" s="27" t="n">
        <f aca="false">(NORMSDIST((BT35-Tablas!$C$22-(Tablas!$E$22)*(F35-51.51)-(Tablas!$F$22)*(R35-1.773))/Tablas!$D$22))*100</f>
        <v>14.4652323863371</v>
      </c>
      <c r="BV35" s="0" t="n">
        <f aca="false">'Resumen RNL'!S103</f>
        <v>66</v>
      </c>
      <c r="BW35" s="27" t="n">
        <f aca="false">(NORMSDIST((BV35-Tablas!$C$13-(Tablas!$E$13)*(F35-51.51)-(Tablas!$F$13)*(R35-1.773))/Tablas!$D$13))*100</f>
        <v>0.0180152540531549</v>
      </c>
      <c r="BX35" s="0" t="n">
        <f aca="false">'Resumen RNL'!Q103</f>
        <v>55</v>
      </c>
      <c r="BY35" s="27" t="n">
        <f aca="false">(NORMSDIST((BX35-Tablas!$C$7-(Tablas!$E$7)*(F35-51.51)-(Tablas!$F$7)*(R35-1.773))/Tablas!$D$7))*100</f>
        <v>30.2336661972913</v>
      </c>
      <c r="BZ35" s="0" t="n">
        <f aca="false">'Resumen RNL'!R103</f>
        <v>48</v>
      </c>
      <c r="CA35" s="27" t="n">
        <f aca="false">(NORMSDIST((BZ35-Tablas!$C$10-(Tablas!$E$10)*(F35-51.51)-(Tablas!$F$10)*(R35-1.773))/Tablas!$D$10))*100</f>
        <v>0.000624281922829177</v>
      </c>
      <c r="CC35" s="28" t="n">
        <f aca="false">IF(T35&lt;=1,2,IF(AND(T35&gt;1,T35&lt;=5),1,0))</f>
        <v>1</v>
      </c>
      <c r="CD35" s="28" t="n">
        <f aca="false">IF(V35&lt;=1,2,IF(AND(V35&gt;1,V35&lt;=5),1,0))</f>
        <v>0</v>
      </c>
      <c r="CE35" s="28" t="n">
        <f aca="false">IF(X35&lt;=1,2,IF(AND(X35&gt;1,X35&lt;=5),1,0))</f>
        <v>0</v>
      </c>
      <c r="CF35" s="28" t="n">
        <f aca="false">IF(Z35&lt;=1,2,IF(AND(Z35&gt;1,Z35&lt;=5),1,0))</f>
        <v>1</v>
      </c>
      <c r="CG35" s="28" t="n">
        <f aca="false">IF(AB35&lt;=1,2,IF(AND(AB35&gt;1,AB35&lt;=5),1,0))</f>
        <v>1</v>
      </c>
      <c r="CH35" s="28" t="n">
        <f aca="false">IF(AD35&lt;=1,2,IF(AND(AD35&gt;1,AD35&lt;=5),1,0))</f>
        <v>2</v>
      </c>
      <c r="CI35" s="28" t="n">
        <f aca="false">IF(AF35&lt;=1,2,IF(AND(AF35&gt;1,AF35&lt;=5),1,0))</f>
        <v>2</v>
      </c>
      <c r="CK35" s="28" t="n">
        <f aca="false">IF(AK35&lt;=1,2,IF(AND(AK35&gt;1,AK35&lt;=5),1,0))</f>
        <v>2</v>
      </c>
      <c r="CL35" s="28" t="n">
        <f aca="false">IF(AM35&lt;=1,2,IF(AND(AM35&gt;1,AM35&lt;=5),1,0))</f>
        <v>1</v>
      </c>
      <c r="CM35" s="28" t="n">
        <f aca="false">IF(AO35&lt;=1,2,IF(AND(AO35&gt;1,AO35&lt;=5),1,0))</f>
        <v>0</v>
      </c>
      <c r="CN35" s="28" t="n">
        <f aca="false">IF(AQ35&lt;=1,2,IF(AND(AQ35&gt;1,AQ35&lt;=5),1,0))</f>
        <v>0</v>
      </c>
      <c r="CO35" s="28" t="n">
        <f aca="false">IF(AS35&lt;=1,2,IF(AND(AS35&gt;1,AS35&lt;=5),1,0))</f>
        <v>2</v>
      </c>
      <c r="CP35" s="28" t="n">
        <f aca="false">IF(AU35&lt;=1,2,IF(AND(AU35&gt;1,AU35&lt;=5),1,0))</f>
        <v>1</v>
      </c>
      <c r="CQ35" s="28" t="n">
        <f aca="false">IF(AW35&lt;=1,2,IF(AND(AW35&gt;1,AW35&lt;=5),1,0))</f>
        <v>2</v>
      </c>
      <c r="CS35" s="28" t="n">
        <f aca="false">IF(AZ35&lt;=1,2,IF(AND(AZ35&gt;1,AZ35&lt;=5),1,0))</f>
        <v>2</v>
      </c>
      <c r="CT35" s="28" t="n">
        <f aca="false">IF(BB35&lt;=1,2,IF(AND(BB35&gt;1,BB35&lt;=5),1,0))</f>
        <v>1</v>
      </c>
      <c r="CU35" s="28" t="n">
        <f aca="false">IF(BD35&lt;=1,2,IF(AND(BD35&gt;1,BD35&lt;=5),1,0))</f>
        <v>0</v>
      </c>
      <c r="CV35" s="28" t="n">
        <f aca="false">IF(BF35&lt;=1,2,IF(AND(BF35&gt;1,BF35&lt;=5),1,0))</f>
        <v>0</v>
      </c>
      <c r="CW35" s="28" t="n">
        <f aca="false">IF(BH35&lt;=1,2,IF(AND(BH35&gt;1,BH35&lt;=5),1,0))</f>
        <v>2</v>
      </c>
      <c r="CX35" s="28" t="n">
        <f aca="false">IF(BJ35&lt;=1,2,IF(AND(BJ35&gt;1,BJ35&lt;=5),1,0))</f>
        <v>1</v>
      </c>
      <c r="CY35" s="28" t="n">
        <f aca="false">IF(BL35&lt;=1,2,IF(AND(BL35&gt;1,BL35&lt;=5),1,0))</f>
        <v>2</v>
      </c>
      <c r="DA35" s="28" t="n">
        <f aca="false">IF(BO35&lt;=1,2,IF(AND(BO35&gt;1,BO35&lt;=5),1,0))</f>
        <v>2</v>
      </c>
      <c r="DB35" s="28" t="n">
        <f aca="false">IF(BQ35&lt;=1,2,IF(AND(BQ35&gt;1,BQ35&lt;=5),1,0))</f>
        <v>0</v>
      </c>
      <c r="DC35" s="28" t="n">
        <f aca="false">IF(BS35&lt;=1,2,IF(AND(BS35&gt;1,BS35&lt;=5),1,0))</f>
        <v>0</v>
      </c>
      <c r="DD35" s="28" t="n">
        <f aca="false">IF(BU35&lt;=1,2,IF(AND(BU35&gt;1,BU35&lt;=5),1,0))</f>
        <v>0</v>
      </c>
      <c r="DE35" s="28" t="n">
        <f aca="false">IF(BW35&lt;=1,2,IF(AND(BW35&gt;1,BW35&lt;=5),1,0))</f>
        <v>2</v>
      </c>
      <c r="DF35" s="28" t="n">
        <f aca="false">IF(BY35&lt;=1,2,IF(AND(BY35&gt;1,BY35&lt;=5),1,0))</f>
        <v>0</v>
      </c>
      <c r="DG35" s="28" t="n">
        <f aca="false">IF(CA35&lt;=1,2,IF(AND(CA35&gt;1,CA35&lt;=5),1,0))</f>
        <v>2</v>
      </c>
      <c r="DH35" s="24" t="n">
        <f aca="false">SUM(CC35:CI35,CK35:CP35,CQ35,CS35:CY35,DA35:DG35)</f>
        <v>29</v>
      </c>
    </row>
    <row r="36" customFormat="false" ht="14.9" hidden="false" customHeight="false" outlineLevel="0" collapsed="false">
      <c r="A36" s="0" t="n">
        <f aca="false">'Resumen BMO'!A36</f>
        <v>18483</v>
      </c>
      <c r="B36" s="0" t="s">
        <v>103</v>
      </c>
      <c r="C36" s="0" t="str">
        <f aca="false">'Resumen BMO'!E36</f>
        <v>M</v>
      </c>
      <c r="D36" s="0" t="str">
        <f aca="false">'Resumen BMO'!G36</f>
        <v>L</v>
      </c>
      <c r="E36" s="22" t="n">
        <f aca="false">'Resumen BMO'!M36</f>
        <v>43045</v>
      </c>
      <c r="F36" s="0" t="n">
        <f aca="false">'Resumen BMO'!N36</f>
        <v>49.4</v>
      </c>
      <c r="G36" s="0" t="n">
        <f aca="false">'Resumen BMO'!O36</f>
        <v>0.81</v>
      </c>
      <c r="H36" s="0" t="n">
        <f aca="false">'Resumen BMO'!P36</f>
        <v>5.928</v>
      </c>
      <c r="I36" s="0" t="n">
        <f aca="false">'Resumen BMO'!Q36</f>
        <v>3.872</v>
      </c>
      <c r="J36" s="0" t="n">
        <f aca="false">'Resumen BMO'!R36</f>
        <v>23</v>
      </c>
      <c r="K36" s="0" t="n">
        <f aca="false">'Resumen BMO'!S36</f>
        <v>27</v>
      </c>
      <c r="L36" s="0" t="n">
        <f aca="false">'Resumen BMO'!T36</f>
        <v>25</v>
      </c>
      <c r="M36" s="0" t="n">
        <f aca="false">'Resumen BMO'!U36</f>
        <v>24</v>
      </c>
      <c r="N36" s="0" t="n">
        <f aca="false">'Resumen BMO'!V36</f>
        <v>34</v>
      </c>
      <c r="O36" s="0" t="n">
        <f aca="false">'Resumen BMO'!W36</f>
        <v>28</v>
      </c>
      <c r="P36" s="0" t="n">
        <f aca="false">'Resumen BMO'!X36</f>
        <v>-10.94</v>
      </c>
      <c r="Q36" s="0" t="n">
        <f aca="false">'Resumen BMO'!Y36</f>
        <v>21</v>
      </c>
      <c r="R36" s="0" t="n">
        <f aca="false">'Resumen BMO'!Z36</f>
        <v>1.986</v>
      </c>
      <c r="S36" s="0" t="n">
        <f aca="false">'Resumen BMO'!AA36</f>
        <v>291.18</v>
      </c>
      <c r="T36" s="23" t="n">
        <f aca="false">(NORMSDIST((S36-336.1-(-1.339)*(F36-52.17)-(-48.795)*(R36-1.781))/51.63))*100</f>
        <v>22.7190271939819</v>
      </c>
      <c r="U36" s="0" t="n">
        <f aca="false">'Resumen BMO'!AF36</f>
        <v>331.88</v>
      </c>
      <c r="V36" s="23" t="n">
        <f aca="false">(NORMSDIST((U36-336.1-(-1.339)*(F36-52.17)-(-48.795)*(R36-1.781))/51.63))*100</f>
        <v>51.6020954740347</v>
      </c>
      <c r="W36" s="0" t="n">
        <f aca="false">'Resumen BMO'!AE36</f>
        <v>339.36</v>
      </c>
      <c r="X36" s="23" t="n">
        <f aca="false">(NORMSDIST((W36-336.1-(-1.339)*(F36-52.17)-(-48.795)*(R36-1.781))/51.63))*100</f>
        <v>57.3403674183349</v>
      </c>
      <c r="Y36" s="0" t="n">
        <f aca="false">'Resumen BMO'!AG36</f>
        <v>306.76</v>
      </c>
      <c r="Z36" s="23" t="n">
        <f aca="false">(NORMSDIST((Y36-336.1-(-1.339)*(F36-52.17)-(-48.795)*(R36-1.781))/51.63))*100</f>
        <v>32.7665196296412</v>
      </c>
      <c r="AA36" s="0" t="n">
        <f aca="false">'Resumen BMO'!AD36</f>
        <v>289.93</v>
      </c>
      <c r="AB36" s="23" t="n">
        <f aca="false">(NORMSDIST((AA36-336.1-(-1.339)*(F36-52.17)-(-48.795)*(R36-1.781))/51.63))*100</f>
        <v>21.9955732742865</v>
      </c>
      <c r="AC36" s="0" t="n">
        <f aca="false">'Resumen BMO'!AB36</f>
        <v>202.88</v>
      </c>
      <c r="AD36" s="23" t="n">
        <f aca="false">(NORMSDIST((AC36-336.1-(-1.339)*(F36-52.17)-(-48.795)*(R36-1.781))/51.63))*100</f>
        <v>0.697830980483233</v>
      </c>
      <c r="AE36" s="0" t="n">
        <f aca="false">'Resumen BMO'!AC36</f>
        <v>302.25</v>
      </c>
      <c r="AF36" s="23" t="n">
        <f aca="false">(NORMSDIST((AE36-336.1-(-1.339)*(F36-52.17)-(-48.795)*(R36-1.781))/51.63))*100</f>
        <v>29.6767022409313</v>
      </c>
      <c r="AG36" s="0" t="n">
        <f aca="false">'Resumen RNL'!A104</f>
        <v>18483</v>
      </c>
      <c r="AH36" s="0" t="str">
        <f aca="false">'Resumen RNL'!E104</f>
        <v>L</v>
      </c>
      <c r="AI36" s="24" t="n">
        <f aca="false">'Resumen RNL'!H104</f>
        <v>3.5</v>
      </c>
      <c r="AJ36" s="0" t="n">
        <f aca="false">'Resumen RNL'!P104</f>
        <v>98</v>
      </c>
      <c r="AK36" s="25" t="n">
        <f aca="false">(NORMSDIST((AJ36-Tablas!$C$2-(Tablas!$E$2)*(F36-51.51)-(Tablas!$F$2)*(R36-1.773))/Tablas!$D$2))*100</f>
        <v>42.8208339753417</v>
      </c>
      <c r="AL36" s="0" t="n">
        <f aca="false">'Resumen RNL'!U104</f>
        <v>130</v>
      </c>
      <c r="AM36" s="25" t="n">
        <f aca="false">(NORMSDIST((AL36-Tablas!$C$17-(Tablas!$E$17)*(F36-51.51)-(Tablas!$F$17)*(R36-1.773))/Tablas!$D$17))*100</f>
        <v>75.1939876344634</v>
      </c>
      <c r="AN36" s="0" t="n">
        <f aca="false">'Resumen RNL'!T104</f>
        <v>98</v>
      </c>
      <c r="AO36" s="25" t="n">
        <f aca="false">(NORMSDIST((AN36-Tablas!$C$14-(Tablas!$E$14)*(F36-51.51)-(Tablas!$F$14)*(R36-1.773))/Tablas!$D$14))*100</f>
        <v>88.9701945155714</v>
      </c>
      <c r="AP36" s="0" t="n">
        <f aca="false">'Resumen RNL'!V104</f>
        <v>101</v>
      </c>
      <c r="AQ36" s="25" t="n">
        <f aca="false">(NORMSDIST((AP36-Tablas!$C$20-(Tablas!$E$20)*(F36-51.51)-(Tablas!$F$20)*(R36-1.773))/Tablas!$D$20))*100</f>
        <v>30.4573482090463</v>
      </c>
      <c r="AR36" s="0" t="n">
        <f aca="false">'Resumen RNL'!S104</f>
        <v>134</v>
      </c>
      <c r="AS36" s="25" t="n">
        <f aca="false">(NORMSDIST((AR36-Tablas!$C$11-(Tablas!$E$11)*(F36-51.51)-(Tablas!$F$11)*(R36-1.773))/Tablas!$D$11))*100</f>
        <v>14.3175633541791</v>
      </c>
      <c r="AT36" s="0" t="n">
        <f aca="false">'Resumen RNL'!Q104</f>
        <v>62</v>
      </c>
      <c r="AU36" s="25" t="n">
        <f aca="false">(NORMSDIST((AT36-Tablas!$C$5-(Tablas!$E$5)*(F36-51.51)-(Tablas!$F$5)*(R36-1.773))/Tablas!$D$5))*100</f>
        <v>17.6452052495839</v>
      </c>
      <c r="AV36" s="0" t="n">
        <f aca="false">'Resumen RNL'!R104</f>
        <v>110</v>
      </c>
      <c r="AW36" s="25" t="n">
        <f aca="false">(NORMSDIST((AV36-Tablas!$C$8-(Tablas!$E$8)*(F36-51.51)-(Tablas!$F$8)*(R36-1.773))/Tablas!$D$8))*100</f>
        <v>14.4878557402125</v>
      </c>
      <c r="AX36" s="24" t="n">
        <f aca="false">'Resumen RNL'!H105</f>
        <v>4.1</v>
      </c>
      <c r="AY36" s="0" t="n">
        <f aca="false">'Resumen RNL'!P105</f>
        <v>84</v>
      </c>
      <c r="AZ36" s="26" t="n">
        <f aca="false">(NORMSDIST((AY36-Tablas!$C$3-(Tablas!$E$3)*(F36-51.51)-(Tablas!$F$3)*(R36-1.773))/Tablas!$D$3))*100</f>
        <v>40.9744802938917</v>
      </c>
      <c r="BA36" s="0" t="n">
        <f aca="false">'Resumen RNL'!U105</f>
        <v>107</v>
      </c>
      <c r="BB36" s="26" t="n">
        <f aca="false">(NORMSDIST((BA36-Tablas!$C$18-(Tablas!$E$18)*(F36-51.51)-(Tablas!$F$18)*(R36-1.773))/Tablas!$D$18))*100</f>
        <v>78.7692664347487</v>
      </c>
      <c r="BC36" s="0" t="n">
        <f aca="false">'Resumen RNL'!T105</f>
        <v>79</v>
      </c>
      <c r="BD36" s="26" t="n">
        <f aca="false">(NORMSDIST((BC36-Tablas!$C$15-(Tablas!$E$15)*(F36-51.51)-(Tablas!$F$15)*(R36-1.773))/Tablas!$D$15))*100</f>
        <v>84.0287550081377</v>
      </c>
      <c r="BE36" s="0" t="n">
        <f aca="false">'Resumen RNL'!V105</f>
        <v>87</v>
      </c>
      <c r="BF36" s="26" t="n">
        <f aca="false">(NORMSDIST((BE36-Tablas!$C$21-(Tablas!$E$21)*(F36-51.51)-(Tablas!$F$21)*(R36-1.773))/Tablas!$D$21))*100</f>
        <v>45.1141345622069</v>
      </c>
      <c r="BG36" s="0" t="n">
        <f aca="false">'Resumen RNL'!S105</f>
        <v>121</v>
      </c>
      <c r="BH36" s="26" t="n">
        <f aca="false">(NORMSDIST((BG36-Tablas!$C$12-(Tablas!$E$12)*(F36-51.51)-(Tablas!$F$12)*(R36-1.773))/Tablas!$D$12))*100</f>
        <v>15.5890296776986</v>
      </c>
      <c r="BI36" s="0" t="n">
        <f aca="false">'Resumen RNL'!Q105</f>
        <v>54</v>
      </c>
      <c r="BJ36" s="26" t="n">
        <f aca="false">(NORMSDIST((BI36-Tablas!$C$6-(Tablas!$E$6)*(F36-51.51)-(Tablas!$F$6)*(R36-1.773))/Tablas!$D$6))*100</f>
        <v>12.6871298357999</v>
      </c>
      <c r="BK36" s="0" t="n">
        <f aca="false">'Resumen RNL'!R105</f>
        <v>99</v>
      </c>
      <c r="BL36" s="26" t="n">
        <f aca="false">(NORMSDIST((BK36-Tablas!$C$9-(Tablas!$E$9)*(F36-51.51)-(Tablas!$F$9)*(R36-1.773))/Tablas!$D$9))*100</f>
        <v>9.83784539272799</v>
      </c>
      <c r="BM36" s="24" t="n">
        <f aca="false">'Resumen RNL'!H106</f>
        <v>4.7</v>
      </c>
      <c r="BN36" s="0" t="n">
        <f aca="false">'Resumen RNL'!P106</f>
        <v>74</v>
      </c>
      <c r="BO36" s="27" t="n">
        <f aca="false">(NORMSDIST((BN36-Tablas!$C$4-(Tablas!$E$4)*(F36-51.51)-(Tablas!$F$4)*(R36-1.773))/Tablas!$D$4))*100</f>
        <v>43.4730017729715</v>
      </c>
      <c r="BP36" s="0" t="n">
        <f aca="false">'Resumen RNL'!U106</f>
        <v>91</v>
      </c>
      <c r="BQ36" s="27" t="n">
        <f aca="false">(NORMSDIST((BP36-Tablas!$C$19-(Tablas!$E$19)*(F36-51.51)-(Tablas!$F$19)*(R36-1.773))/Tablas!$D$19))*100</f>
        <v>84.4949798933738</v>
      </c>
      <c r="BR36" s="0" t="n">
        <f aca="false">'Resumen RNL'!T106</f>
        <v>68</v>
      </c>
      <c r="BS36" s="27" t="n">
        <f aca="false">(NORMSDIST((BR36-Tablas!$C$16-(Tablas!$E$16)*(F36-51.51)-(Tablas!$F$16)*(R36-1.773))/Tablas!$D$16))*100</f>
        <v>84.7731648686009</v>
      </c>
      <c r="BT36" s="0" t="n">
        <f aca="false">'Resumen RNL'!V106</f>
        <v>72</v>
      </c>
      <c r="BU36" s="27" t="n">
        <f aca="false">(NORMSDIST((BT36-Tablas!$C$22-(Tablas!$E$22)*(F36-51.51)-(Tablas!$F$22)*(R36-1.773))/Tablas!$D$22))*100</f>
        <v>48.00906624639</v>
      </c>
      <c r="BV36" s="0" t="n">
        <f aca="false">'Resumen RNL'!S106</f>
        <v>111</v>
      </c>
      <c r="BW36" s="27" t="n">
        <f aca="false">(NORMSDIST((BV36-Tablas!$C$13-(Tablas!$E$13)*(F36-51.51)-(Tablas!$F$13)*(R36-1.773))/Tablas!$D$13))*100</f>
        <v>21.4465931082647</v>
      </c>
      <c r="BX36" s="0" t="n">
        <f aca="false">'Resumen RNL'!Q106</f>
        <v>49</v>
      </c>
      <c r="BY36" s="27" t="n">
        <f aca="false">(NORMSDIST((BX36-Tablas!$C$7-(Tablas!$E$7)*(F36-51.51)-(Tablas!$F$7)*(R36-1.773))/Tablas!$D$7))*100</f>
        <v>10.0492304739607</v>
      </c>
      <c r="BZ36" s="0" t="n">
        <f aca="false">'Resumen RNL'!R106</f>
        <v>94</v>
      </c>
      <c r="CA36" s="27" t="n">
        <f aca="false">(NORMSDIST((BZ36-Tablas!$C$10-(Tablas!$E$10)*(F36-51.51)-(Tablas!$F$10)*(R36-1.773))/Tablas!$D$10))*100</f>
        <v>13.4407615004677</v>
      </c>
      <c r="CC36" s="28" t="n">
        <f aca="false">IF(T36&lt;=1,2,IF(AND(T36&gt;1,T36&lt;=5),1,0))</f>
        <v>0</v>
      </c>
      <c r="CD36" s="28" t="n">
        <f aca="false">IF(V36&lt;=1,2,IF(AND(V36&gt;1,V36&lt;=5),1,0))</f>
        <v>0</v>
      </c>
      <c r="CE36" s="28" t="n">
        <f aca="false">IF(X36&lt;=1,2,IF(AND(X36&gt;1,X36&lt;=5),1,0))</f>
        <v>0</v>
      </c>
      <c r="CF36" s="28" t="n">
        <f aca="false">IF(Z36&lt;=1,2,IF(AND(Z36&gt;1,Z36&lt;=5),1,0))</f>
        <v>0</v>
      </c>
      <c r="CG36" s="28" t="n">
        <f aca="false">IF(AB36&lt;=1,2,IF(AND(AB36&gt;1,AB36&lt;=5),1,0))</f>
        <v>0</v>
      </c>
      <c r="CH36" s="28" t="n">
        <f aca="false">IF(AD36&lt;=1,2,IF(AND(AD36&gt;1,AD36&lt;=5),1,0))</f>
        <v>2</v>
      </c>
      <c r="CI36" s="28" t="n">
        <f aca="false">IF(AF36&lt;=1,2,IF(AND(AF36&gt;1,AF36&lt;=5),1,0))</f>
        <v>0</v>
      </c>
      <c r="CK36" s="28" t="n">
        <f aca="false">IF(AK36&lt;=1,2,IF(AND(AK36&gt;1,AK36&lt;=5),1,0))</f>
        <v>0</v>
      </c>
      <c r="CL36" s="28" t="n">
        <f aca="false">IF(AM36&lt;=1,2,IF(AND(AM36&gt;1,AM36&lt;=5),1,0))</f>
        <v>0</v>
      </c>
      <c r="CM36" s="28" t="n">
        <f aca="false">IF(AO36&lt;=1,2,IF(AND(AO36&gt;1,AO36&lt;=5),1,0))</f>
        <v>0</v>
      </c>
      <c r="CN36" s="28" t="n">
        <f aca="false">IF(AQ36&lt;=1,2,IF(AND(AQ36&gt;1,AQ36&lt;=5),1,0))</f>
        <v>0</v>
      </c>
      <c r="CO36" s="28" t="n">
        <f aca="false">IF(AS36&lt;=1,2,IF(AND(AS36&gt;1,AS36&lt;=5),1,0))</f>
        <v>0</v>
      </c>
      <c r="CP36" s="28" t="n">
        <f aca="false">IF(AU36&lt;=1,2,IF(AND(AU36&gt;1,AU36&lt;=5),1,0))</f>
        <v>0</v>
      </c>
      <c r="CQ36" s="28" t="n">
        <f aca="false">IF(AW36&lt;=1,2,IF(AND(AW36&gt;1,AW36&lt;=5),1,0))</f>
        <v>0</v>
      </c>
      <c r="CS36" s="28" t="n">
        <f aca="false">IF(AZ36&lt;=1,2,IF(AND(AZ36&gt;1,AZ36&lt;=5),1,0))</f>
        <v>0</v>
      </c>
      <c r="CT36" s="28" t="n">
        <f aca="false">IF(BB36&lt;=1,2,IF(AND(BB36&gt;1,BB36&lt;=5),1,0))</f>
        <v>0</v>
      </c>
      <c r="CU36" s="28" t="n">
        <f aca="false">IF(BD36&lt;=1,2,IF(AND(BD36&gt;1,BD36&lt;=5),1,0))</f>
        <v>0</v>
      </c>
      <c r="CV36" s="28" t="n">
        <f aca="false">IF(BF36&lt;=1,2,IF(AND(BF36&gt;1,BF36&lt;=5),1,0))</f>
        <v>0</v>
      </c>
      <c r="CW36" s="28" t="n">
        <f aca="false">IF(BH36&lt;=1,2,IF(AND(BH36&gt;1,BH36&lt;=5),1,0))</f>
        <v>0</v>
      </c>
      <c r="CX36" s="28" t="n">
        <f aca="false">IF(BJ36&lt;=1,2,IF(AND(BJ36&gt;1,BJ36&lt;=5),1,0))</f>
        <v>0</v>
      </c>
      <c r="CY36" s="28" t="n">
        <f aca="false">IF(BL36&lt;=1,2,IF(AND(BL36&gt;1,BL36&lt;=5),1,0))</f>
        <v>0</v>
      </c>
      <c r="DA36" s="28" t="n">
        <f aca="false">IF(BO36&lt;=1,2,IF(AND(BO36&gt;1,BO36&lt;=5),1,0))</f>
        <v>0</v>
      </c>
      <c r="DB36" s="28" t="n">
        <f aca="false">IF(BQ36&lt;=1,2,IF(AND(BQ36&gt;1,BQ36&lt;=5),1,0))</f>
        <v>0</v>
      </c>
      <c r="DC36" s="28" t="n">
        <f aca="false">IF(BS36&lt;=1,2,IF(AND(BS36&gt;1,BS36&lt;=5),1,0))</f>
        <v>0</v>
      </c>
      <c r="DD36" s="28" t="n">
        <f aca="false">IF(BU36&lt;=1,2,IF(AND(BU36&gt;1,BU36&lt;=5),1,0))</f>
        <v>0</v>
      </c>
      <c r="DE36" s="28" t="n">
        <f aca="false">IF(BW36&lt;=1,2,IF(AND(BW36&gt;1,BW36&lt;=5),1,0))</f>
        <v>0</v>
      </c>
      <c r="DF36" s="28" t="n">
        <f aca="false">IF(BY36&lt;=1,2,IF(AND(BY36&gt;1,BY36&lt;=5),1,0))</f>
        <v>0</v>
      </c>
      <c r="DG36" s="28" t="n">
        <f aca="false">IF(CA36&lt;=1,2,IF(AND(CA36&gt;1,CA36&lt;=5),1,0))</f>
        <v>0</v>
      </c>
      <c r="DH36" s="24" t="n">
        <f aca="false">SUM(CC36:CI36,CK36:CP36,CQ36,CS36:CY36,DA36:DG36)</f>
        <v>2</v>
      </c>
    </row>
    <row r="37" customFormat="false" ht="14.9" hidden="false" customHeight="false" outlineLevel="0" collapsed="false">
      <c r="A37" s="0" t="n">
        <f aca="false">'Resumen BMO'!A37</f>
        <v>18483</v>
      </c>
      <c r="B37" s="0" t="s">
        <v>103</v>
      </c>
      <c r="C37" s="0" t="str">
        <f aca="false">'Resumen BMO'!E37</f>
        <v>M</v>
      </c>
      <c r="D37" s="0" t="str">
        <f aca="false">'Resumen BMO'!G37</f>
        <v>R</v>
      </c>
      <c r="E37" s="22" t="n">
        <f aca="false">'Resumen BMO'!M37</f>
        <v>43045</v>
      </c>
      <c r="F37" s="0" t="n">
        <f aca="false">'Resumen BMO'!N37</f>
        <v>49.4</v>
      </c>
      <c r="G37" s="0" t="n">
        <f aca="false">'Resumen BMO'!O37</f>
        <v>-0.03</v>
      </c>
      <c r="H37" s="0" t="n">
        <f aca="false">'Resumen BMO'!P37</f>
        <v>6.058</v>
      </c>
      <c r="I37" s="0" t="n">
        <f aca="false">'Resumen BMO'!Q37</f>
        <v>3.872</v>
      </c>
      <c r="J37" s="0" t="n">
        <f aca="false">'Resumen BMO'!R37</f>
        <v>25</v>
      </c>
      <c r="K37" s="0" t="n">
        <f aca="false">'Resumen BMO'!S37</f>
        <v>27</v>
      </c>
      <c r="L37" s="0" t="n">
        <f aca="false">'Resumen BMO'!T37</f>
        <v>25</v>
      </c>
      <c r="M37" s="0" t="n">
        <f aca="false">'Resumen BMO'!U37</f>
        <v>19</v>
      </c>
      <c r="N37" s="0" t="n">
        <f aca="false">'Resumen BMO'!V37</f>
        <v>35</v>
      </c>
      <c r="O37" s="0" t="n">
        <f aca="false">'Resumen BMO'!W37</f>
        <v>27</v>
      </c>
      <c r="P37" s="0" t="n">
        <f aca="false">'Resumen BMO'!X37</f>
        <v>-10.08</v>
      </c>
      <c r="Q37" s="0" t="n">
        <f aca="false">'Resumen BMO'!Y37</f>
        <v>14</v>
      </c>
      <c r="R37" s="0" t="n">
        <f aca="false">'Resumen BMO'!Z37</f>
        <v>2.129</v>
      </c>
      <c r="S37" s="0" t="n">
        <f aca="false">'Resumen BMO'!AA37</f>
        <v>186.3</v>
      </c>
      <c r="T37" s="23" t="n">
        <f aca="false">(NORMSDIST((S37-336.1-(-1.339)*(F37-52.17)-(-48.795)*(R37-1.781))/51.63))*100</f>
        <v>0.409226302008876</v>
      </c>
      <c r="U37" s="0" t="n">
        <f aca="false">'Resumen BMO'!AF37</f>
        <v>209.67</v>
      </c>
      <c r="V37" s="23" t="n">
        <f aca="false">(NORMSDIST((U37-336.1-(-1.339)*(F37-52.17)-(-48.795)*(R37-1.781))/51.63))*100</f>
        <v>1.41999588280105</v>
      </c>
      <c r="W37" s="0" t="n">
        <f aca="false">'Resumen BMO'!AE37</f>
        <v>228.15</v>
      </c>
      <c r="X37" s="23" t="n">
        <f aca="false">(NORMSDIST((W37-336.1-(-1.339)*(F37-52.17)-(-48.795)*(R37-1.781))/51.63))*100</f>
        <v>3.33428850503466</v>
      </c>
      <c r="Y37" s="0" t="n">
        <f aca="false">'Resumen BMO'!AG37</f>
        <v>200.22</v>
      </c>
      <c r="Z37" s="23" t="n">
        <f aca="false">(NORMSDIST((Y37-336.1-(-1.339)*(F37-52.17)-(-48.795)*(R37-1.781))/51.63))*100</f>
        <v>0.878040716627046</v>
      </c>
      <c r="AA37" s="0" t="n">
        <f aca="false">'Resumen BMO'!AD37</f>
        <v>93.32</v>
      </c>
      <c r="AB37" s="23" t="n">
        <f aca="false">(NORMSDIST((AA37-336.1-(-1.339)*(F37-52.17)-(-48.795)*(R37-1.781))/51.63))*100</f>
        <v>0.000438944137851937</v>
      </c>
      <c r="AC37" s="0" t="n">
        <f aca="false">'Resumen BMO'!AB37</f>
        <v>154.73</v>
      </c>
      <c r="AD37" s="23" t="n">
        <f aca="false">(NORMSDIST((AC37-336.1-(-1.339)*(F37-52.17)-(-48.795)*(R37-1.781))/51.63))*100</f>
        <v>0.0565312246970135</v>
      </c>
      <c r="AE37" s="0" t="n">
        <f aca="false">'Resumen BMO'!AC37</f>
        <v>197.44</v>
      </c>
      <c r="AF37" s="23" t="n">
        <f aca="false">(NORMSDIST((AE37-336.1-(-1.339)*(F37-52.17)-(-48.795)*(R37-1.781))/51.63))*100</f>
        <v>0.757872265773228</v>
      </c>
      <c r="AG37" s="0" t="n">
        <f aca="false">'Resumen RNL'!A107</f>
        <v>18483</v>
      </c>
      <c r="AH37" s="0" t="str">
        <f aca="false">'Resumen RNL'!E107</f>
        <v>R</v>
      </c>
      <c r="AI37" s="24" t="n">
        <f aca="false">'Resumen RNL'!H107</f>
        <v>3.5</v>
      </c>
      <c r="AJ37" s="0" t="n">
        <f aca="false">'Resumen RNL'!P107</f>
        <v>74</v>
      </c>
      <c r="AK37" s="25" t="n">
        <f aca="false">(NORMSDIST((AJ37-Tablas!$C$2-(Tablas!$E$2)*(F37-51.51)-(Tablas!$F$2)*(R37-1.773))/Tablas!$D$2))*100</f>
        <v>0.104236820795261</v>
      </c>
      <c r="AL37" s="0" t="n">
        <f aca="false">'Resumen RNL'!U107</f>
        <v>111</v>
      </c>
      <c r="AM37" s="25" t="n">
        <f aca="false">(NORMSDIST((AL37-Tablas!$C$17-(Tablas!$E$17)*(F37-51.51)-(Tablas!$F$17)*(R37-1.773))/Tablas!$D$17))*100</f>
        <v>40.7891414702789</v>
      </c>
      <c r="AN37" s="0" t="n">
        <f aca="false">'Resumen RNL'!T107</f>
        <v>87</v>
      </c>
      <c r="AO37" s="25" t="n">
        <f aca="false">(NORMSDIST((AN37-Tablas!$C$14-(Tablas!$E$14)*(F37-51.51)-(Tablas!$F$14)*(R37-1.773))/Tablas!$D$14))*100</f>
        <v>61.744763116245</v>
      </c>
      <c r="AP37" s="0" t="n">
        <f aca="false">'Resumen RNL'!V107</f>
        <v>77</v>
      </c>
      <c r="AQ37" s="25" t="n">
        <f aca="false">(NORMSDIST((AP37-Tablas!$C$20-(Tablas!$E$20)*(F37-51.51)-(Tablas!$F$20)*(R37-1.773))/Tablas!$D$20))*100</f>
        <v>4.64552062752975</v>
      </c>
      <c r="AR37" s="0" t="n">
        <f aca="false">'Resumen RNL'!S107</f>
        <v>71</v>
      </c>
      <c r="AS37" s="25" t="n">
        <f aca="false">(NORMSDIST((AR37-Tablas!$C$11-(Tablas!$E$11)*(F37-51.51)-(Tablas!$F$11)*(R37-1.773))/Tablas!$D$11))*100</f>
        <v>4.94855976529239E-005</v>
      </c>
      <c r="AT37" s="0" t="n">
        <f aca="false">'Resumen RNL'!Q107</f>
        <v>47</v>
      </c>
      <c r="AU37" s="25" t="n">
        <f aca="false">(NORMSDIST((AT37-Tablas!$C$5-(Tablas!$E$5)*(F37-51.51)-(Tablas!$F$5)*(R37-1.773))/Tablas!$D$5))*100</f>
        <v>0.632098525570332</v>
      </c>
      <c r="AV37" s="0" t="n">
        <f aca="false">'Resumen RNL'!R107</f>
        <v>62</v>
      </c>
      <c r="AW37" s="25" t="n">
        <f aca="false">(NORMSDIST((AV37-Tablas!$C$8-(Tablas!$E$8)*(F37-51.51)-(Tablas!$F$8)*(R37-1.773))/Tablas!$D$8))*100</f>
        <v>0.01651368647477</v>
      </c>
      <c r="AX37" s="24" t="n">
        <f aca="false">'Resumen RNL'!H108</f>
        <v>4.1</v>
      </c>
      <c r="AY37" s="0" t="n">
        <f aca="false">'Resumen RNL'!P108</f>
        <v>63</v>
      </c>
      <c r="AZ37" s="26" t="n">
        <f aca="false">(NORMSDIST((AY37-Tablas!$C$3-(Tablas!$E$3)*(F37-51.51)-(Tablas!$F$3)*(R37-1.773))/Tablas!$D$3))*100</f>
        <v>0.0754665343492274</v>
      </c>
      <c r="BA37" s="0" t="n">
        <f aca="false">'Resumen RNL'!U108</f>
        <v>86</v>
      </c>
      <c r="BB37" s="26" t="n">
        <f aca="false">(NORMSDIST((BA37-Tablas!$C$18-(Tablas!$E$18)*(F37-51.51)-(Tablas!$F$18)*(R37-1.773))/Tablas!$D$18))*100</f>
        <v>35.3522655496689</v>
      </c>
      <c r="BC37" s="0" t="n">
        <f aca="false">'Resumen RNL'!T108</f>
        <v>70</v>
      </c>
      <c r="BD37" s="26" t="n">
        <f aca="false">(NORMSDIST((BC37-Tablas!$C$15-(Tablas!$E$15)*(F37-51.51)-(Tablas!$F$15)*(R37-1.773))/Tablas!$D$15))*100</f>
        <v>52.2578060032</v>
      </c>
      <c r="BE37" s="0" t="n">
        <f aca="false">'Resumen RNL'!V108</f>
        <v>70</v>
      </c>
      <c r="BF37" s="26" t="n">
        <f aca="false">(NORMSDIST((BE37-Tablas!$C$21-(Tablas!$E$21)*(F37-51.51)-(Tablas!$F$21)*(R37-1.773))/Tablas!$D$21))*100</f>
        <v>13.1155995971598</v>
      </c>
      <c r="BG37" s="0" t="n">
        <f aca="false">'Resumen RNL'!S108</f>
        <v>66</v>
      </c>
      <c r="BH37" s="26" t="n">
        <f aca="false">(NORMSDIST((BG37-Tablas!$C$12-(Tablas!$E$12)*(F37-51.51)-(Tablas!$F$12)*(R37-1.773))/Tablas!$D$12))*100</f>
        <v>9.07478903855057E-005</v>
      </c>
      <c r="BI37" s="0" t="n">
        <f aca="false">'Resumen RNL'!Q108</f>
        <v>42</v>
      </c>
      <c r="BJ37" s="26" t="n">
        <f aca="false">(NORMSDIST((BI37-Tablas!$C$6-(Tablas!$E$6)*(F37-51.51)-(Tablas!$F$6)*(R37-1.773))/Tablas!$D$6))*100</f>
        <v>0.532340307072898</v>
      </c>
      <c r="BK37" s="0" t="n">
        <f aca="false">'Resumen RNL'!R108</f>
        <v>59</v>
      </c>
      <c r="BL37" s="26" t="n">
        <f aca="false">(NORMSDIST((BK37-Tablas!$C$9-(Tablas!$E$9)*(F37-51.51)-(Tablas!$F$9)*(R37-1.773))/Tablas!$D$9))*100</f>
        <v>0.00719093933790013</v>
      </c>
      <c r="BM37" s="24" t="n">
        <f aca="false">'Resumen RNL'!H109</f>
        <v>4.7</v>
      </c>
      <c r="BN37" s="0" t="n">
        <f aca="false">'Resumen RNL'!P109</f>
        <v>56</v>
      </c>
      <c r="BO37" s="27" t="n">
        <f aca="false">(NORMSDIST((BN37-Tablas!$C$4-(Tablas!$E$4)*(F37-51.51)-(Tablas!$F$4)*(R37-1.773))/Tablas!$D$4))*100</f>
        <v>0.141037537697596</v>
      </c>
      <c r="BP37" s="0" t="n">
        <f aca="false">'Resumen RNL'!U109</f>
        <v>74</v>
      </c>
      <c r="BQ37" s="27" t="n">
        <f aca="false">(NORMSDIST((BP37-Tablas!$C$19-(Tablas!$E$19)*(F37-51.51)-(Tablas!$F$19)*(R37-1.773))/Tablas!$D$19))*100</f>
        <v>44.5186139122425</v>
      </c>
      <c r="BR37" s="0" t="n">
        <f aca="false">'Resumen RNL'!T109</f>
        <v>60</v>
      </c>
      <c r="BS37" s="27" t="n">
        <f aca="false">(NORMSDIST((BR37-Tablas!$C$16-(Tablas!$E$16)*(F37-51.51)-(Tablas!$F$16)*(R37-1.773))/Tablas!$D$16))*100</f>
        <v>51.7375760786352</v>
      </c>
      <c r="BT37" s="0" t="n">
        <f aca="false">'Resumen RNL'!V109</f>
        <v>58</v>
      </c>
      <c r="BU37" s="27" t="n">
        <f aca="false">(NORMSDIST((BT37-Tablas!$C$22-(Tablas!$E$22)*(F37-51.51)-(Tablas!$F$22)*(R37-1.773))/Tablas!$D$22))*100</f>
        <v>14.2293197492018</v>
      </c>
      <c r="BV37" s="0" t="n">
        <f aca="false">'Resumen RNL'!S109</f>
        <v>63</v>
      </c>
      <c r="BW37" s="27" t="n">
        <f aca="false">(NORMSDIST((BV37-Tablas!$C$13-(Tablas!$E$13)*(F37-51.51)-(Tablas!$F$13)*(R37-1.773))/Tablas!$D$13))*100</f>
        <v>0.000858097043425561</v>
      </c>
      <c r="BX37" s="0" t="n">
        <f aca="false">'Resumen RNL'!Q109</f>
        <v>36</v>
      </c>
      <c r="BY37" s="27" t="n">
        <f aca="false">(NORMSDIST((BX37-Tablas!$C$7-(Tablas!$E$7)*(F37-51.51)-(Tablas!$F$7)*(R37-1.773))/Tablas!$D$7))*100</f>
        <v>0.136428360446807</v>
      </c>
      <c r="BZ37" s="0" t="n">
        <f aca="false">'Resumen RNL'!R109</f>
        <v>59</v>
      </c>
      <c r="CA37" s="27" t="n">
        <f aca="false">(NORMSDIST((BZ37-Tablas!$C$10-(Tablas!$E$10)*(F37-51.51)-(Tablas!$F$10)*(R37-1.773))/Tablas!$D$10))*100</f>
        <v>0.0157806148472248</v>
      </c>
      <c r="CC37" s="28" t="n">
        <f aca="false">IF(T37&lt;=1,2,IF(AND(T37&gt;1,T37&lt;=5),1,0))</f>
        <v>2</v>
      </c>
      <c r="CD37" s="28" t="n">
        <f aca="false">IF(V37&lt;=1,2,IF(AND(V37&gt;1,V37&lt;=5),1,0))</f>
        <v>1</v>
      </c>
      <c r="CE37" s="28" t="n">
        <f aca="false">IF(X37&lt;=1,2,IF(AND(X37&gt;1,X37&lt;=5),1,0))</f>
        <v>1</v>
      </c>
      <c r="CF37" s="28" t="n">
        <f aca="false">IF(Z37&lt;=1,2,IF(AND(Z37&gt;1,Z37&lt;=5),1,0))</f>
        <v>2</v>
      </c>
      <c r="CG37" s="28" t="n">
        <f aca="false">IF(AB37&lt;=1,2,IF(AND(AB37&gt;1,AB37&lt;=5),1,0))</f>
        <v>2</v>
      </c>
      <c r="CH37" s="28" t="n">
        <f aca="false">IF(AD37&lt;=1,2,IF(AND(AD37&gt;1,AD37&lt;=5),1,0))</f>
        <v>2</v>
      </c>
      <c r="CI37" s="28" t="n">
        <f aca="false">IF(AF37&lt;=1,2,IF(AND(AF37&gt;1,AF37&lt;=5),1,0))</f>
        <v>2</v>
      </c>
      <c r="CK37" s="28" t="n">
        <f aca="false">IF(AK37&lt;=1,2,IF(AND(AK37&gt;1,AK37&lt;=5),1,0))</f>
        <v>2</v>
      </c>
      <c r="CL37" s="28" t="n">
        <f aca="false">IF(AM37&lt;=1,2,IF(AND(AM37&gt;1,AM37&lt;=5),1,0))</f>
        <v>0</v>
      </c>
      <c r="CM37" s="28" t="n">
        <f aca="false">IF(AO37&lt;=1,2,IF(AND(AO37&gt;1,AO37&lt;=5),1,0))</f>
        <v>0</v>
      </c>
      <c r="CN37" s="28" t="n">
        <f aca="false">IF(AQ37&lt;=1,2,IF(AND(AQ37&gt;1,AQ37&lt;=5),1,0))</f>
        <v>1</v>
      </c>
      <c r="CO37" s="28" t="n">
        <f aca="false">IF(AS37&lt;=1,2,IF(AND(AS37&gt;1,AS37&lt;=5),1,0))</f>
        <v>2</v>
      </c>
      <c r="CP37" s="28" t="n">
        <f aca="false">IF(AU37&lt;=1,2,IF(AND(AU37&gt;1,AU37&lt;=5),1,0))</f>
        <v>2</v>
      </c>
      <c r="CQ37" s="28" t="n">
        <f aca="false">IF(AW37&lt;=1,2,IF(AND(AW37&gt;1,AW37&lt;=5),1,0))</f>
        <v>2</v>
      </c>
      <c r="CS37" s="28" t="n">
        <f aca="false">IF(AZ37&lt;=1,2,IF(AND(AZ37&gt;1,AZ37&lt;=5),1,0))</f>
        <v>2</v>
      </c>
      <c r="CT37" s="28" t="n">
        <f aca="false">IF(BB37&lt;=1,2,IF(AND(BB37&gt;1,BB37&lt;=5),1,0))</f>
        <v>0</v>
      </c>
      <c r="CU37" s="28" t="n">
        <f aca="false">IF(BD37&lt;=1,2,IF(AND(BD37&gt;1,BD37&lt;=5),1,0))</f>
        <v>0</v>
      </c>
      <c r="CV37" s="28" t="n">
        <f aca="false">IF(BF37&lt;=1,2,IF(AND(BF37&gt;1,BF37&lt;=5),1,0))</f>
        <v>0</v>
      </c>
      <c r="CW37" s="28" t="n">
        <f aca="false">IF(BH37&lt;=1,2,IF(AND(BH37&gt;1,BH37&lt;=5),1,0))</f>
        <v>2</v>
      </c>
      <c r="CX37" s="28" t="n">
        <f aca="false">IF(BJ37&lt;=1,2,IF(AND(BJ37&gt;1,BJ37&lt;=5),1,0))</f>
        <v>2</v>
      </c>
      <c r="CY37" s="28" t="n">
        <f aca="false">IF(BL37&lt;=1,2,IF(AND(BL37&gt;1,BL37&lt;=5),1,0))</f>
        <v>2</v>
      </c>
      <c r="DA37" s="28" t="n">
        <f aca="false">IF(BO37&lt;=1,2,IF(AND(BO37&gt;1,BO37&lt;=5),1,0))</f>
        <v>2</v>
      </c>
      <c r="DB37" s="28" t="n">
        <f aca="false">IF(BQ37&lt;=1,2,IF(AND(BQ37&gt;1,BQ37&lt;=5),1,0))</f>
        <v>0</v>
      </c>
      <c r="DC37" s="28" t="n">
        <f aca="false">IF(BS37&lt;=1,2,IF(AND(BS37&gt;1,BS37&lt;=5),1,0))</f>
        <v>0</v>
      </c>
      <c r="DD37" s="28" t="n">
        <f aca="false">IF(BU37&lt;=1,2,IF(AND(BU37&gt;1,BU37&lt;=5),1,0))</f>
        <v>0</v>
      </c>
      <c r="DE37" s="28" t="n">
        <f aca="false">IF(BW37&lt;=1,2,IF(AND(BW37&gt;1,BW37&lt;=5),1,0))</f>
        <v>2</v>
      </c>
      <c r="DF37" s="28" t="n">
        <f aca="false">IF(BY37&lt;=1,2,IF(AND(BY37&gt;1,BY37&lt;=5),1,0))</f>
        <v>2</v>
      </c>
      <c r="DG37" s="28" t="n">
        <f aca="false">IF(CA37&lt;=1,2,IF(AND(CA37&gt;1,CA37&lt;=5),1,0))</f>
        <v>2</v>
      </c>
      <c r="DH37" s="24" t="n">
        <f aca="false">SUM(CC37:CI37,CK37:CP37,CQ37,CS37:CY37,DA37:DG37)</f>
        <v>37</v>
      </c>
    </row>
    <row r="38" customFormat="false" ht="14.9" hidden="false" customHeight="false" outlineLevel="0" collapsed="false">
      <c r="A38" s="0" t="n">
        <f aca="false">'Resumen BMO'!A38</f>
        <v>20494</v>
      </c>
      <c r="B38" s="0" t="s">
        <v>103</v>
      </c>
      <c r="C38" s="0" t="str">
        <f aca="false">'Resumen BMO'!E38</f>
        <v>F</v>
      </c>
      <c r="D38" s="0" t="str">
        <f aca="false">'Resumen BMO'!G38</f>
        <v>L</v>
      </c>
      <c r="E38" s="22" t="n">
        <f aca="false">'Resumen BMO'!M38</f>
        <v>42516</v>
      </c>
      <c r="F38" s="0" t="n">
        <f aca="false">'Resumen BMO'!N38</f>
        <v>84.6</v>
      </c>
      <c r="G38" s="0" t="n">
        <f aca="false">'Resumen BMO'!O38</f>
        <v>0.19</v>
      </c>
      <c r="H38" s="0" t="n">
        <f aca="false">'Resumen BMO'!P38</f>
        <v>5.763</v>
      </c>
      <c r="I38" s="0" t="n">
        <f aca="false">'Resumen BMO'!Q38</f>
        <v>3.872</v>
      </c>
      <c r="J38" s="0" t="n">
        <f aca="false">'Resumen BMO'!R38</f>
        <v>23</v>
      </c>
      <c r="K38" s="0" t="n">
        <f aca="false">'Resumen BMO'!S38</f>
        <v>27</v>
      </c>
      <c r="L38" s="0" t="n">
        <f aca="false">'Resumen BMO'!T38</f>
        <v>24</v>
      </c>
      <c r="M38" s="0" t="n">
        <f aca="false">'Resumen BMO'!U38</f>
        <v>17</v>
      </c>
      <c r="N38" s="0" t="n">
        <f aca="false">'Resumen BMO'!V38</f>
        <v>34</v>
      </c>
      <c r="O38" s="0" t="n">
        <f aca="false">'Resumen BMO'!W38</f>
        <v>28</v>
      </c>
      <c r="P38" s="0" t="n">
        <f aca="false">'Resumen BMO'!X38</f>
        <v>-6.88</v>
      </c>
      <c r="Q38" s="0" t="n">
        <f aca="false">'Resumen BMO'!Y38</f>
        <v>107</v>
      </c>
      <c r="R38" s="0" t="n">
        <f aca="false">'Resumen BMO'!Z38</f>
        <v>1.695</v>
      </c>
      <c r="S38" s="0" t="n">
        <f aca="false">'Resumen BMO'!AA38</f>
        <v>242.43</v>
      </c>
      <c r="T38" s="23" t="n">
        <f aca="false">(NORMSDIST((S38-336.1-(-1.339)*(F38-52.17)-(-48.795)*(R38-1.781))/51.63))*100</f>
        <v>14.5832503231695</v>
      </c>
      <c r="U38" s="0" t="n">
        <f aca="false">'Resumen BMO'!AF38</f>
        <v>231.25</v>
      </c>
      <c r="V38" s="23" t="n">
        <f aca="false">(NORMSDIST((U38-336.1-(-1.339)*(F38-52.17)-(-48.795)*(R38-1.781))/51.63))*100</f>
        <v>10.1861326987439</v>
      </c>
      <c r="W38" s="0" t="n">
        <f aca="false">'Resumen BMO'!AE38</f>
        <v>347.91</v>
      </c>
      <c r="X38" s="23" t="n">
        <f aca="false">(NORMSDIST((W38-336.1-(-1.339)*(F38-52.17)-(-48.795)*(R38-1.781))/51.63))*100</f>
        <v>83.8551510616616</v>
      </c>
      <c r="Y38" s="0" t="n">
        <f aca="false">'Resumen BMO'!AG38</f>
        <v>285.2</v>
      </c>
      <c r="Z38" s="23" t="n">
        <f aca="false">(NORMSDIST((Y38-336.1-(-1.339)*(F38-52.17)-(-48.795)*(R38-1.781))/51.63))*100</f>
        <v>41.0568924933307</v>
      </c>
      <c r="AA38" s="0" t="n">
        <f aca="false">'Resumen BMO'!AD38</f>
        <v>250.32</v>
      </c>
      <c r="AB38" s="23" t="n">
        <f aca="false">(NORMSDIST((AA38-336.1-(-1.339)*(F38-52.17)-(-48.795)*(R38-1.781))/51.63))*100</f>
        <v>18.3619298267962</v>
      </c>
      <c r="AC38" s="0" t="n">
        <f aca="false">'Resumen BMO'!AB38</f>
        <v>139.32</v>
      </c>
      <c r="AD38" s="23" t="n">
        <f aca="false">(NORMSDIST((AC38-336.1-(-1.339)*(F38-52.17)-(-48.795)*(R38-1.781))/51.63))*100</f>
        <v>0.113823680136267</v>
      </c>
      <c r="AE38" s="0" t="n">
        <f aca="false">'Resumen BMO'!AC38</f>
        <v>144.12</v>
      </c>
      <c r="AF38" s="23" t="n">
        <f aca="false">(NORMSDIST((AE38-336.1-(-1.339)*(F38-52.17)-(-48.795)*(R38-1.781))/51.63))*100</f>
        <v>0.154519180903098</v>
      </c>
      <c r="AG38" s="0" t="n">
        <f aca="false">'Resumen RNL'!A110</f>
        <v>20494</v>
      </c>
      <c r="AH38" s="0" t="str">
        <f aca="false">'Resumen RNL'!E110</f>
        <v>L</v>
      </c>
      <c r="AI38" s="24" t="n">
        <f aca="false">'Resumen RNL'!H110</f>
        <v>3.5</v>
      </c>
      <c r="AJ38" s="0" t="n">
        <f aca="false">'Resumen RNL'!P110</f>
        <v>60</v>
      </c>
      <c r="AK38" s="25" t="n">
        <f aca="false">(NORMSDIST((AJ38-Tablas!$C$2-(Tablas!$E$2)*(F38-51.51)-(Tablas!$F$2)*(R38-1.773))/Tablas!$D$2))*100</f>
        <v>0.0148956296717951</v>
      </c>
      <c r="AL38" s="0" t="n">
        <f aca="false">'Resumen RNL'!U110</f>
        <v>66</v>
      </c>
      <c r="AM38" s="25" t="n">
        <f aca="false">(NORMSDIST((AL38-Tablas!$C$17-(Tablas!$E$17)*(F38-51.51)-(Tablas!$F$17)*(R38-1.773))/Tablas!$D$17))*100</f>
        <v>5.30032732718448</v>
      </c>
      <c r="AN38" s="0" t="n">
        <f aca="false">'Resumen RNL'!T110</f>
        <v>34</v>
      </c>
      <c r="AO38" s="25" t="n">
        <f aca="false">(NORMSDIST((AN38-Tablas!$C$14-(Tablas!$E$14)*(F38-51.51)-(Tablas!$F$14)*(R38-1.773))/Tablas!$D$14))*100</f>
        <v>0.0386357549351395</v>
      </c>
      <c r="AP38" s="0" t="n">
        <f aca="false">'Resumen RNL'!V110</f>
        <v>74</v>
      </c>
      <c r="AQ38" s="25" t="n">
        <f aca="false">(NORMSDIST((AP38-Tablas!$C$20-(Tablas!$E$20)*(F38-51.51)-(Tablas!$F$20)*(R38-1.773))/Tablas!$D$20))*100</f>
        <v>15.0449195536758</v>
      </c>
      <c r="AR38" s="0" t="n">
        <f aca="false">'Resumen RNL'!S110</f>
        <v>88</v>
      </c>
      <c r="AS38" s="25" t="n">
        <f aca="false">(NORMSDIST((AR38-Tablas!$C$11-(Tablas!$E$11)*(F38-51.51)-(Tablas!$F$11)*(R38-1.773))/Tablas!$D$11))*100</f>
        <v>0.195114946099585</v>
      </c>
      <c r="AT38" s="0" t="n">
        <f aca="false">'Resumen RNL'!Q110</f>
        <v>57</v>
      </c>
      <c r="AU38" s="25" t="n">
        <f aca="false">(NORMSDIST((AT38-Tablas!$C$5-(Tablas!$E$5)*(F38-51.51)-(Tablas!$F$5)*(R38-1.773))/Tablas!$D$5))*100</f>
        <v>11.7133163775199</v>
      </c>
      <c r="AV38" s="0" t="n">
        <f aca="false">'Resumen RNL'!R110</f>
        <v>89</v>
      </c>
      <c r="AW38" s="25" t="n">
        <f aca="false">(NORMSDIST((AV38-Tablas!$C$8-(Tablas!$E$8)*(F38-51.51)-(Tablas!$F$8)*(R38-1.773))/Tablas!$D$8))*100</f>
        <v>4.68600677721651</v>
      </c>
      <c r="AX38" s="24" t="n">
        <f aca="false">'Resumen RNL'!H111</f>
        <v>4.1</v>
      </c>
      <c r="AY38" s="0" t="n">
        <f aca="false">'Resumen RNL'!P111</f>
        <v>61</v>
      </c>
      <c r="AZ38" s="26" t="n">
        <f aca="false">(NORMSDIST((AY38-Tablas!$C$3-(Tablas!$E$3)*(F38-51.51)-(Tablas!$F$3)*(R38-1.773))/Tablas!$D$3))*100</f>
        <v>0.780862725433842</v>
      </c>
      <c r="BA38" s="0" t="n">
        <f aca="false">'Resumen RNL'!U111</f>
        <v>67</v>
      </c>
      <c r="BB38" s="26" t="n">
        <f aca="false">(NORMSDIST((BA38-Tablas!$C$18-(Tablas!$E$18)*(F38-51.51)-(Tablas!$F$18)*(R38-1.773))/Tablas!$D$18))*100</f>
        <v>19.9657590893719</v>
      </c>
      <c r="BC38" s="0" t="n">
        <f aca="false">'Resumen RNL'!T111</f>
        <v>46</v>
      </c>
      <c r="BD38" s="26" t="n">
        <f aca="false">(NORMSDIST((BC38-Tablas!$C$15-(Tablas!$E$15)*(F38-51.51)-(Tablas!$F$15)*(R38-1.773))/Tablas!$D$15))*100</f>
        <v>3.54765177989771</v>
      </c>
      <c r="BE38" s="0" t="n">
        <f aca="false">'Resumen RNL'!V111</f>
        <v>68</v>
      </c>
      <c r="BF38" s="26" t="n">
        <f aca="false">(NORMSDIST((BE38-Tablas!$C$21-(Tablas!$E$21)*(F38-51.51)-(Tablas!$F$21)*(R38-1.773))/Tablas!$D$21))*100</f>
        <v>30.8427833433954</v>
      </c>
      <c r="BG38" s="0" t="n">
        <f aca="false">'Resumen RNL'!S111</f>
        <v>79</v>
      </c>
      <c r="BH38" s="26" t="n">
        <f aca="false">(NORMSDIST((BG38-Tablas!$C$12-(Tablas!$E$12)*(F38-51.51)-(Tablas!$F$12)*(R38-1.773))/Tablas!$D$12))*100</f>
        <v>0.191426836283977</v>
      </c>
      <c r="BI38" s="0" t="n">
        <f aca="false">'Resumen RNL'!Q111</f>
        <v>50</v>
      </c>
      <c r="BJ38" s="26" t="n">
        <f aca="false">(NORMSDIST((BI38-Tablas!$C$6-(Tablas!$E$6)*(F38-51.51)-(Tablas!$F$6)*(R38-1.773))/Tablas!$D$6))*100</f>
        <v>9.55294035114893</v>
      </c>
      <c r="BK38" s="0" t="n">
        <f aca="false">'Resumen RNL'!R111</f>
        <v>95</v>
      </c>
      <c r="BL38" s="26" t="n">
        <f aca="false">(NORMSDIST((BK38-Tablas!$C$9-(Tablas!$E$9)*(F38-51.51)-(Tablas!$F$9)*(R38-1.773))/Tablas!$D$9))*100</f>
        <v>13.6782402096596</v>
      </c>
      <c r="BM38" s="24" t="n">
        <f aca="false">'Resumen RNL'!H112</f>
        <v>4.7</v>
      </c>
      <c r="BN38" s="0" t="n">
        <f aca="false">'Resumen RNL'!P112</f>
        <v>52</v>
      </c>
      <c r="BO38" s="27" t="n">
        <f aca="false">(NORMSDIST((BN38-Tablas!$C$4-(Tablas!$E$4)*(F38-51.51)-(Tablas!$F$4)*(R38-1.773))/Tablas!$D$4))*100</f>
        <v>0.378422249309156</v>
      </c>
      <c r="BP38" s="0" t="n">
        <f aca="false">'Resumen RNL'!U112</f>
        <v>48</v>
      </c>
      <c r="BQ38" s="27" t="n">
        <f aca="false">(NORMSDIST((BP38-Tablas!$C$19-(Tablas!$E$19)*(F38-51.51)-(Tablas!$F$19)*(R38-1.773))/Tablas!$D$19))*100</f>
        <v>9.45664479997655</v>
      </c>
      <c r="BR38" s="0" t="n">
        <f aca="false">'Resumen RNL'!T112</f>
        <v>41</v>
      </c>
      <c r="BS38" s="27" t="n">
        <f aca="false">(NORMSDIST((BR38-Tablas!$C$16-(Tablas!$E$16)*(F38-51.51)-(Tablas!$F$16)*(R38-1.773))/Tablas!$D$16))*100</f>
        <v>3.6886760691308</v>
      </c>
      <c r="BT38" s="0" t="n">
        <f aca="false">'Resumen RNL'!V112</f>
        <v>52</v>
      </c>
      <c r="BU38" s="27" t="n">
        <f aca="false">(NORMSDIST((BT38-Tablas!$C$22-(Tablas!$E$22)*(F38-51.51)-(Tablas!$F$22)*(R38-1.773))/Tablas!$D$22))*100</f>
        <v>21.991885600532</v>
      </c>
      <c r="BV38" s="0" t="n">
        <f aca="false">'Resumen RNL'!S112</f>
        <v>76</v>
      </c>
      <c r="BW38" s="27" t="n">
        <f aca="false">(NORMSDIST((BV38-Tablas!$C$13-(Tablas!$E$13)*(F38-51.51)-(Tablas!$F$13)*(R38-1.773))/Tablas!$D$13))*100</f>
        <v>0.839872210132645</v>
      </c>
      <c r="BX38" s="0" t="n">
        <f aca="false">'Resumen RNL'!Q112</f>
        <v>45</v>
      </c>
      <c r="BY38" s="27" t="n">
        <f aca="false">(NORMSDIST((BX38-Tablas!$C$7-(Tablas!$E$7)*(F38-51.51)-(Tablas!$F$7)*(R38-1.773))/Tablas!$D$7))*100</f>
        <v>6.41297577962476</v>
      </c>
      <c r="BZ38" s="0" t="n">
        <f aca="false">'Resumen RNL'!R112</f>
        <v>74</v>
      </c>
      <c r="CA38" s="27" t="n">
        <f aca="false">(NORMSDIST((BZ38-Tablas!$C$10-(Tablas!$E$10)*(F38-51.51)-(Tablas!$F$10)*(R38-1.773))/Tablas!$D$10))*100</f>
        <v>1.98409651986046</v>
      </c>
      <c r="CC38" s="28" t="n">
        <f aca="false">IF(T38&lt;=1,2,IF(AND(T38&gt;1,T38&lt;=5),1,0))</f>
        <v>0</v>
      </c>
      <c r="CD38" s="28" t="n">
        <f aca="false">IF(V38&lt;=1,2,IF(AND(V38&gt;1,V38&lt;=5),1,0))</f>
        <v>0</v>
      </c>
      <c r="CE38" s="28" t="n">
        <f aca="false">IF(X38&lt;=1,2,IF(AND(X38&gt;1,X38&lt;=5),1,0))</f>
        <v>0</v>
      </c>
      <c r="CF38" s="28" t="n">
        <f aca="false">IF(Z38&lt;=1,2,IF(AND(Z38&gt;1,Z38&lt;=5),1,0))</f>
        <v>0</v>
      </c>
      <c r="CG38" s="28" t="n">
        <f aca="false">IF(AB38&lt;=1,2,IF(AND(AB38&gt;1,AB38&lt;=5),1,0))</f>
        <v>0</v>
      </c>
      <c r="CH38" s="28" t="n">
        <f aca="false">IF(AD38&lt;=1,2,IF(AND(AD38&gt;1,AD38&lt;=5),1,0))</f>
        <v>2</v>
      </c>
      <c r="CI38" s="28" t="n">
        <f aca="false">IF(AF38&lt;=1,2,IF(AND(AF38&gt;1,AF38&lt;=5),1,0))</f>
        <v>2</v>
      </c>
      <c r="CK38" s="28" t="n">
        <f aca="false">IF(AK38&lt;=1,2,IF(AND(AK38&gt;1,AK38&lt;=5),1,0))</f>
        <v>2</v>
      </c>
      <c r="CL38" s="28" t="n">
        <f aca="false">IF(AM38&lt;=1,2,IF(AND(AM38&gt;1,AM38&lt;=5),1,0))</f>
        <v>0</v>
      </c>
      <c r="CM38" s="28" t="n">
        <f aca="false">IF(AO38&lt;=1,2,IF(AND(AO38&gt;1,AO38&lt;=5),1,0))</f>
        <v>2</v>
      </c>
      <c r="CN38" s="28" t="n">
        <f aca="false">IF(AQ38&lt;=1,2,IF(AND(AQ38&gt;1,AQ38&lt;=5),1,0))</f>
        <v>0</v>
      </c>
      <c r="CO38" s="28" t="n">
        <f aca="false">IF(AS38&lt;=1,2,IF(AND(AS38&gt;1,AS38&lt;=5),1,0))</f>
        <v>2</v>
      </c>
      <c r="CP38" s="28" t="n">
        <f aca="false">IF(AU38&lt;=1,2,IF(AND(AU38&gt;1,AU38&lt;=5),1,0))</f>
        <v>0</v>
      </c>
      <c r="CQ38" s="28" t="n">
        <f aca="false">IF(AW38&lt;=1,2,IF(AND(AW38&gt;1,AW38&lt;=5),1,0))</f>
        <v>1</v>
      </c>
      <c r="CS38" s="28" t="n">
        <f aca="false">IF(AZ38&lt;=1,2,IF(AND(AZ38&gt;1,AZ38&lt;=5),1,0))</f>
        <v>2</v>
      </c>
      <c r="CT38" s="28" t="n">
        <f aca="false">IF(BB38&lt;=1,2,IF(AND(BB38&gt;1,BB38&lt;=5),1,0))</f>
        <v>0</v>
      </c>
      <c r="CU38" s="28" t="n">
        <f aca="false">IF(BD38&lt;=1,2,IF(AND(BD38&gt;1,BD38&lt;=5),1,0))</f>
        <v>1</v>
      </c>
      <c r="CV38" s="28" t="n">
        <f aca="false">IF(BF38&lt;=1,2,IF(AND(BF38&gt;1,BF38&lt;=5),1,0))</f>
        <v>0</v>
      </c>
      <c r="CW38" s="28" t="n">
        <f aca="false">IF(BH38&lt;=1,2,IF(AND(BH38&gt;1,BH38&lt;=5),1,0))</f>
        <v>2</v>
      </c>
      <c r="CX38" s="28" t="n">
        <f aca="false">IF(BJ38&lt;=1,2,IF(AND(BJ38&gt;1,BJ38&lt;=5),1,0))</f>
        <v>0</v>
      </c>
      <c r="CY38" s="28" t="n">
        <f aca="false">IF(BL38&lt;=1,2,IF(AND(BL38&gt;1,BL38&lt;=5),1,0))</f>
        <v>0</v>
      </c>
      <c r="DA38" s="28" t="n">
        <f aca="false">IF(BO38&lt;=1,2,IF(AND(BO38&gt;1,BO38&lt;=5),1,0))</f>
        <v>2</v>
      </c>
      <c r="DB38" s="28" t="n">
        <f aca="false">IF(BQ38&lt;=1,2,IF(AND(BQ38&gt;1,BQ38&lt;=5),1,0))</f>
        <v>0</v>
      </c>
      <c r="DC38" s="28" t="n">
        <f aca="false">IF(BS38&lt;=1,2,IF(AND(BS38&gt;1,BS38&lt;=5),1,0))</f>
        <v>1</v>
      </c>
      <c r="DD38" s="28" t="n">
        <f aca="false">IF(BU38&lt;=1,2,IF(AND(BU38&gt;1,BU38&lt;=5),1,0))</f>
        <v>0</v>
      </c>
      <c r="DE38" s="28" t="n">
        <f aca="false">IF(BW38&lt;=1,2,IF(AND(BW38&gt;1,BW38&lt;=5),1,0))</f>
        <v>2</v>
      </c>
      <c r="DF38" s="28" t="n">
        <f aca="false">IF(BY38&lt;=1,2,IF(AND(BY38&gt;1,BY38&lt;=5),1,0))</f>
        <v>0</v>
      </c>
      <c r="DG38" s="28" t="n">
        <f aca="false">IF(CA38&lt;=1,2,IF(AND(CA38&gt;1,CA38&lt;=5),1,0))</f>
        <v>1</v>
      </c>
      <c r="DH38" s="24" t="n">
        <f aca="false">SUM(CC38:CI38,CK38:CP38,CQ38,CS38:CY38,DA38:DG38)</f>
        <v>22</v>
      </c>
    </row>
    <row r="39" customFormat="false" ht="14.9" hidden="false" customHeight="false" outlineLevel="0" collapsed="false">
      <c r="A39" s="0" t="n">
        <f aca="false">'Resumen BMO'!A39</f>
        <v>20494</v>
      </c>
      <c r="B39" s="0" t="s">
        <v>103</v>
      </c>
      <c r="C39" s="0" t="str">
        <f aca="false">'Resumen BMO'!E39</f>
        <v>F</v>
      </c>
      <c r="D39" s="0" t="str">
        <f aca="false">'Resumen BMO'!G39</f>
        <v>R</v>
      </c>
      <c r="E39" s="22" t="n">
        <f aca="false">'Resumen BMO'!M39</f>
        <v>42516</v>
      </c>
      <c r="F39" s="0" t="n">
        <f aca="false">'Resumen BMO'!N39</f>
        <v>84.6</v>
      </c>
      <c r="G39" s="0" t="n">
        <f aca="false">'Resumen BMO'!O39</f>
        <v>-0.19</v>
      </c>
      <c r="H39" s="0" t="n">
        <f aca="false">'Resumen BMO'!P39</f>
        <v>5.823</v>
      </c>
      <c r="I39" s="0" t="n">
        <f aca="false">'Resumen BMO'!Q39</f>
        <v>3.872</v>
      </c>
      <c r="J39" s="0" t="n">
        <f aca="false">'Resumen BMO'!R39</f>
        <v>23</v>
      </c>
      <c r="K39" s="0" t="n">
        <f aca="false">'Resumen BMO'!S39</f>
        <v>26</v>
      </c>
      <c r="L39" s="0" t="n">
        <f aca="false">'Resumen BMO'!T39</f>
        <v>24</v>
      </c>
      <c r="M39" s="0" t="n">
        <f aca="false">'Resumen BMO'!U39</f>
        <v>11</v>
      </c>
      <c r="N39" s="0" t="n">
        <f aca="false">'Resumen BMO'!V39</f>
        <v>34</v>
      </c>
      <c r="O39" s="0" t="n">
        <f aca="false">'Resumen BMO'!W39</f>
        <v>28</v>
      </c>
      <c r="P39" s="0" t="n">
        <f aca="false">'Resumen BMO'!X39</f>
        <v>-2.63</v>
      </c>
      <c r="Q39" s="0" t="n">
        <f aca="false">'Resumen BMO'!Y39</f>
        <v>31</v>
      </c>
      <c r="R39" s="0" t="n">
        <f aca="false">'Resumen BMO'!Z39</f>
        <v>2.066</v>
      </c>
      <c r="S39" s="0" t="n">
        <f aca="false">'Resumen BMO'!AA39</f>
        <v>184.13</v>
      </c>
      <c r="T39" s="23" t="n">
        <f aca="false">(NORMSDIST((S39-336.1-(-1.339)*(F39-52.17)-(-48.795)*(R39-1.781))/51.63))*100</f>
        <v>3.33985996923692</v>
      </c>
      <c r="U39" s="0" t="n">
        <f aca="false">'Resumen BMO'!AF39</f>
        <v>211.83</v>
      </c>
      <c r="V39" s="23" t="n">
        <f aca="false">(NORMSDIST((U39-336.1-(-1.339)*(F39-52.17)-(-48.795)*(R39-1.781))/51.63))*100</f>
        <v>9.73971054756061</v>
      </c>
      <c r="W39" s="0" t="n">
        <f aca="false">'Resumen BMO'!AE39</f>
        <v>229.3</v>
      </c>
      <c r="X39" s="23" t="n">
        <f aca="false">(NORMSDIST((W39-336.1-(-1.339)*(F39-52.17)-(-48.795)*(R39-1.781))/51.63))*100</f>
        <v>16.8991753862468</v>
      </c>
      <c r="Y39" s="0" t="n">
        <f aca="false">'Resumen BMO'!AG39</f>
        <v>171.63</v>
      </c>
      <c r="Z39" s="23" t="n">
        <f aca="false">(NORMSDIST((Y39-336.1-(-1.339)*(F39-52.17)-(-48.795)*(R39-1.781))/51.63))*100</f>
        <v>1.89866220980043</v>
      </c>
      <c r="AA39" s="0" t="n">
        <f aca="false">'Resumen BMO'!AD39</f>
        <v>68.1</v>
      </c>
      <c r="AB39" s="23" t="n">
        <f aca="false">(NORMSDIST((AA39-336.1-(-1.339)*(F39-52.17)-(-48.795)*(R39-1.781))/51.63))*100</f>
        <v>0.00224817508831197</v>
      </c>
      <c r="AC39" s="0" t="n">
        <f aca="false">'Resumen BMO'!AB39</f>
        <v>168.18</v>
      </c>
      <c r="AD39" s="23" t="n">
        <f aca="false">(NORMSDIST((AC39-336.1-(-1.339)*(F39-52.17)-(-48.795)*(R39-1.781))/51.63))*100</f>
        <v>1.60981476924572</v>
      </c>
      <c r="AE39" s="0" t="n">
        <f aca="false">'Resumen BMO'!AC39</f>
        <v>196.01</v>
      </c>
      <c r="AF39" s="23" t="n">
        <f aca="false">(NORMSDIST((AE39-336.1-(-1.339)*(F39-52.17)-(-48.795)*(R39-1.781))/51.63))*100</f>
        <v>5.44742440904903</v>
      </c>
      <c r="AG39" s="0" t="n">
        <f aca="false">'Resumen RNL'!A113</f>
        <v>20494</v>
      </c>
      <c r="AH39" s="0" t="str">
        <f aca="false">'Resumen RNL'!E113</f>
        <v>R</v>
      </c>
      <c r="AI39" s="24" t="n">
        <f aca="false">'Resumen RNL'!H113</f>
        <v>3.5</v>
      </c>
      <c r="AJ39" s="0" t="n">
        <f aca="false">'Resumen RNL'!P113</f>
        <v>57</v>
      </c>
      <c r="AK39" s="25" t="n">
        <f aca="false">(NORMSDIST((AJ39-Tablas!$C$2-(Tablas!$E$2)*(F39-51.51)-(Tablas!$F$2)*(R39-1.773))/Tablas!$D$2))*100</f>
        <v>0.00110962418181345</v>
      </c>
      <c r="AL39" s="0" t="n">
        <f aca="false">'Resumen RNL'!U113</f>
        <v>65</v>
      </c>
      <c r="AM39" s="25" t="n">
        <f aca="false">(NORMSDIST((AL39-Tablas!$C$17-(Tablas!$E$17)*(F39-51.51)-(Tablas!$F$17)*(R39-1.773))/Tablas!$D$17))*100</f>
        <v>3.357771712131</v>
      </c>
      <c r="AN39" s="0" t="n">
        <f aca="false">'Resumen RNL'!T113</f>
        <v>44</v>
      </c>
      <c r="AO39" s="25" t="n">
        <f aca="false">(NORMSDIST((AN39-Tablas!$C$14-(Tablas!$E$14)*(F39-51.51)-(Tablas!$F$14)*(R39-1.773))/Tablas!$D$14))*100</f>
        <v>0.365756933708803</v>
      </c>
      <c r="AP39" s="0" t="n">
        <f aca="false">'Resumen RNL'!V113</f>
        <v>80</v>
      </c>
      <c r="AQ39" s="25" t="n">
        <f aca="false">(NORMSDIST((AP39-Tablas!$C$20-(Tablas!$E$20)*(F39-51.51)-(Tablas!$F$20)*(R39-1.773))/Tablas!$D$20))*100</f>
        <v>18.6172945496313</v>
      </c>
      <c r="AR39" s="0" t="n">
        <f aca="false">'Resumen RNL'!S113</f>
        <v>63</v>
      </c>
      <c r="AS39" s="25" t="n">
        <f aca="false">(NORMSDIST((AR39-Tablas!$C$11-(Tablas!$E$11)*(F39-51.51)-(Tablas!$F$11)*(R39-1.773))/Tablas!$D$11))*100</f>
        <v>0.000188285202574316</v>
      </c>
      <c r="AT39" s="0" t="n">
        <f aca="false">'Resumen RNL'!Q113</f>
        <v>50</v>
      </c>
      <c r="AU39" s="25" t="n">
        <f aca="false">(NORMSDIST((AT39-Tablas!$C$5-(Tablas!$E$5)*(F39-51.51)-(Tablas!$F$5)*(R39-1.773))/Tablas!$D$5))*100</f>
        <v>2.31725671166705</v>
      </c>
      <c r="AV39" s="0" t="n">
        <f aca="false">'Resumen RNL'!R113</f>
        <v>74</v>
      </c>
      <c r="AW39" s="25" t="n">
        <f aca="false">(NORMSDIST((AV39-Tablas!$C$8-(Tablas!$E$8)*(F39-51.51)-(Tablas!$F$8)*(R39-1.773))/Tablas!$D$8))*100</f>
        <v>0.395466780960668</v>
      </c>
      <c r="AX39" s="24" t="n">
        <f aca="false">'Resumen RNL'!H114</f>
        <v>4.1</v>
      </c>
      <c r="AY39" s="0" t="n">
        <f aca="false">'Resumen RNL'!P114</f>
        <v>51</v>
      </c>
      <c r="AZ39" s="26" t="n">
        <f aca="false">(NORMSDIST((AY39-Tablas!$C$3-(Tablas!$E$3)*(F39-51.51)-(Tablas!$F$3)*(R39-1.773))/Tablas!$D$3))*100</f>
        <v>0.00260181065297625</v>
      </c>
      <c r="BA39" s="0" t="n">
        <f aca="false">'Resumen RNL'!U114</f>
        <v>62</v>
      </c>
      <c r="BB39" s="26" t="n">
        <f aca="false">(NORMSDIST((BA39-Tablas!$C$18-(Tablas!$E$18)*(F39-51.51)-(Tablas!$F$18)*(R39-1.773))/Tablas!$D$18))*100</f>
        <v>10.6888058446557</v>
      </c>
      <c r="BC39" s="0" t="n">
        <f aca="false">'Resumen RNL'!T114</f>
        <v>37</v>
      </c>
      <c r="BD39" s="26" t="n">
        <f aca="false">(NORMSDIST((BC39-Tablas!$C$15-(Tablas!$E$15)*(F39-51.51)-(Tablas!$F$15)*(R39-1.773))/Tablas!$D$15))*100</f>
        <v>0.239216504294048</v>
      </c>
      <c r="BE39" s="0" t="n">
        <f aca="false">'Resumen RNL'!V114</f>
        <v>63</v>
      </c>
      <c r="BF39" s="26" t="n">
        <f aca="false">(NORMSDIST((BE39-Tablas!$C$21-(Tablas!$E$21)*(F39-51.51)-(Tablas!$F$21)*(R39-1.773))/Tablas!$D$21))*100</f>
        <v>18.5914551808997</v>
      </c>
      <c r="BG39" s="0" t="n">
        <f aca="false">'Resumen RNL'!S114</f>
        <v>59</v>
      </c>
      <c r="BH39" s="26" t="n">
        <f aca="false">(NORMSDIST((BG39-Tablas!$C$12-(Tablas!$E$12)*(F39-51.51)-(Tablas!$F$12)*(R39-1.773))/Tablas!$D$12))*100</f>
        <v>0.000388619516832876</v>
      </c>
      <c r="BI39" s="0" t="n">
        <f aca="false">'Resumen RNL'!Q114</f>
        <v>43</v>
      </c>
      <c r="BJ39" s="26" t="n">
        <f aca="false">(NORMSDIST((BI39-Tablas!$C$6-(Tablas!$E$6)*(F39-51.51)-(Tablas!$F$6)*(R39-1.773))/Tablas!$D$6))*100</f>
        <v>1.28605515452552</v>
      </c>
      <c r="BK39" s="0" t="n">
        <f aca="false">'Resumen RNL'!R114</f>
        <v>70</v>
      </c>
      <c r="BL39" s="26" t="n">
        <f aca="false">(NORMSDIST((BK39-Tablas!$C$9-(Tablas!$E$9)*(F39-51.51)-(Tablas!$F$9)*(R39-1.773))/Tablas!$D$9))*100</f>
        <v>0.209821611539304</v>
      </c>
      <c r="BM39" s="24" t="n">
        <f aca="false">'Resumen RNL'!H115</f>
        <v>4.7</v>
      </c>
      <c r="BN39" s="0" t="n">
        <f aca="false">'Resumen RNL'!P115</f>
        <v>45</v>
      </c>
      <c r="BO39" s="27" t="n">
        <f aca="false">(NORMSDIST((BN39-Tablas!$C$4-(Tablas!$E$4)*(F39-51.51)-(Tablas!$F$4)*(R39-1.773))/Tablas!$D$4))*100</f>
        <v>0.00347727569344531</v>
      </c>
      <c r="BP39" s="0" t="n">
        <f aca="false">'Resumen RNL'!U115</f>
        <v>48</v>
      </c>
      <c r="BQ39" s="27" t="n">
        <f aca="false">(NORMSDIST((BP39-Tablas!$C$19-(Tablas!$E$19)*(F39-51.51)-(Tablas!$F$19)*(R39-1.773))/Tablas!$D$19))*100</f>
        <v>8.03894053225287</v>
      </c>
      <c r="BR39" s="0" t="n">
        <f aca="false">'Resumen RNL'!T115</f>
        <v>32</v>
      </c>
      <c r="BS39" s="27" t="n">
        <f aca="false">(NORMSDIST((BR39-Tablas!$C$16-(Tablas!$E$16)*(F39-51.51)-(Tablas!$F$16)*(R39-1.773))/Tablas!$D$16))*100</f>
        <v>0.155916656966383</v>
      </c>
      <c r="BT39" s="0" t="n">
        <f aca="false">'Resumen RNL'!V115</f>
        <v>54</v>
      </c>
      <c r="BU39" s="27" t="n">
        <f aca="false">(NORMSDIST((BT39-Tablas!$C$22-(Tablas!$E$22)*(F39-51.51)-(Tablas!$F$22)*(R39-1.773))/Tablas!$D$22))*100</f>
        <v>22.4250955721321</v>
      </c>
      <c r="BV39" s="0" t="n">
        <f aca="false">'Resumen RNL'!S115</f>
        <v>56</v>
      </c>
      <c r="BW39" s="27" t="n">
        <f aca="false">(NORMSDIST((BV39-Tablas!$C$13-(Tablas!$E$13)*(F39-51.51)-(Tablas!$F$13)*(R39-1.773))/Tablas!$D$13))*100</f>
        <v>0.00284229534308419</v>
      </c>
      <c r="BX39" s="0" t="n">
        <f aca="false">'Resumen RNL'!Q115</f>
        <v>39</v>
      </c>
      <c r="BY39" s="27" t="n">
        <f aca="false">(NORMSDIST((BX39-Tablas!$C$7-(Tablas!$E$7)*(F39-51.51)-(Tablas!$F$7)*(R39-1.773))/Tablas!$D$7))*100</f>
        <v>0.7686742088361</v>
      </c>
      <c r="BZ39" s="0" t="n">
        <f aca="false">'Resumen RNL'!R115</f>
        <v>74</v>
      </c>
      <c r="CA39" s="27" t="n">
        <f aca="false">(NORMSDIST((BZ39-Tablas!$C$10-(Tablas!$E$10)*(F39-51.51)-(Tablas!$F$10)*(R39-1.773))/Tablas!$D$10))*100</f>
        <v>1.03310661255318</v>
      </c>
      <c r="CC39" s="28" t="n">
        <f aca="false">IF(T39&lt;=1,2,IF(AND(T39&gt;1,T39&lt;=5),1,0))</f>
        <v>1</v>
      </c>
      <c r="CD39" s="28" t="n">
        <f aca="false">IF(V39&lt;=1,2,IF(AND(V39&gt;1,V39&lt;=5),1,0))</f>
        <v>0</v>
      </c>
      <c r="CE39" s="28" t="n">
        <f aca="false">IF(X39&lt;=1,2,IF(AND(X39&gt;1,X39&lt;=5),1,0))</f>
        <v>0</v>
      </c>
      <c r="CF39" s="28" t="n">
        <f aca="false">IF(Z39&lt;=1,2,IF(AND(Z39&gt;1,Z39&lt;=5),1,0))</f>
        <v>1</v>
      </c>
      <c r="CG39" s="28" t="n">
        <f aca="false">IF(AB39&lt;=1,2,IF(AND(AB39&gt;1,AB39&lt;=5),1,0))</f>
        <v>2</v>
      </c>
      <c r="CH39" s="28" t="n">
        <f aca="false">IF(AD39&lt;=1,2,IF(AND(AD39&gt;1,AD39&lt;=5),1,0))</f>
        <v>1</v>
      </c>
      <c r="CI39" s="28" t="n">
        <f aca="false">IF(AF39&lt;=1,2,IF(AND(AF39&gt;1,AF39&lt;=5),1,0))</f>
        <v>0</v>
      </c>
      <c r="CK39" s="28" t="n">
        <f aca="false">IF(AK39&lt;=1,2,IF(AND(AK39&gt;1,AK39&lt;=5),1,0))</f>
        <v>2</v>
      </c>
      <c r="CL39" s="28" t="n">
        <f aca="false">IF(AM39&lt;=1,2,IF(AND(AM39&gt;1,AM39&lt;=5),1,0))</f>
        <v>1</v>
      </c>
      <c r="CM39" s="28" t="n">
        <f aca="false">IF(AO39&lt;=1,2,IF(AND(AO39&gt;1,AO39&lt;=5),1,0))</f>
        <v>2</v>
      </c>
      <c r="CN39" s="28" t="n">
        <f aca="false">IF(AQ39&lt;=1,2,IF(AND(AQ39&gt;1,AQ39&lt;=5),1,0))</f>
        <v>0</v>
      </c>
      <c r="CO39" s="28" t="n">
        <f aca="false">IF(AS39&lt;=1,2,IF(AND(AS39&gt;1,AS39&lt;=5),1,0))</f>
        <v>2</v>
      </c>
      <c r="CP39" s="28" t="n">
        <f aca="false">IF(AU39&lt;=1,2,IF(AND(AU39&gt;1,AU39&lt;=5),1,0))</f>
        <v>1</v>
      </c>
      <c r="CQ39" s="28" t="n">
        <f aca="false">IF(AW39&lt;=1,2,IF(AND(AW39&gt;1,AW39&lt;=5),1,0))</f>
        <v>2</v>
      </c>
      <c r="CS39" s="28" t="n">
        <f aca="false">IF(AZ39&lt;=1,2,IF(AND(AZ39&gt;1,AZ39&lt;=5),1,0))</f>
        <v>2</v>
      </c>
      <c r="CT39" s="28" t="n">
        <f aca="false">IF(BB39&lt;=1,2,IF(AND(BB39&gt;1,BB39&lt;=5),1,0))</f>
        <v>0</v>
      </c>
      <c r="CU39" s="28" t="n">
        <f aca="false">IF(BD39&lt;=1,2,IF(AND(BD39&gt;1,BD39&lt;=5),1,0))</f>
        <v>2</v>
      </c>
      <c r="CV39" s="28" t="n">
        <f aca="false">IF(BF39&lt;=1,2,IF(AND(BF39&gt;1,BF39&lt;=5),1,0))</f>
        <v>0</v>
      </c>
      <c r="CW39" s="28" t="n">
        <f aca="false">IF(BH39&lt;=1,2,IF(AND(BH39&gt;1,BH39&lt;=5),1,0))</f>
        <v>2</v>
      </c>
      <c r="CX39" s="28" t="n">
        <f aca="false">IF(BJ39&lt;=1,2,IF(AND(BJ39&gt;1,BJ39&lt;=5),1,0))</f>
        <v>1</v>
      </c>
      <c r="CY39" s="28" t="n">
        <f aca="false">IF(BL39&lt;=1,2,IF(AND(BL39&gt;1,BL39&lt;=5),1,0))</f>
        <v>2</v>
      </c>
      <c r="DA39" s="28" t="n">
        <f aca="false">IF(BO39&lt;=1,2,IF(AND(BO39&gt;1,BO39&lt;=5),1,0))</f>
        <v>2</v>
      </c>
      <c r="DB39" s="28" t="n">
        <f aca="false">IF(BQ39&lt;=1,2,IF(AND(BQ39&gt;1,BQ39&lt;=5),1,0))</f>
        <v>0</v>
      </c>
      <c r="DC39" s="28" t="n">
        <f aca="false">IF(BS39&lt;=1,2,IF(AND(BS39&gt;1,BS39&lt;=5),1,0))</f>
        <v>2</v>
      </c>
      <c r="DD39" s="28" t="n">
        <f aca="false">IF(BU39&lt;=1,2,IF(AND(BU39&gt;1,BU39&lt;=5),1,0))</f>
        <v>0</v>
      </c>
      <c r="DE39" s="28" t="n">
        <f aca="false">IF(BW39&lt;=1,2,IF(AND(BW39&gt;1,BW39&lt;=5),1,0))</f>
        <v>2</v>
      </c>
      <c r="DF39" s="28" t="n">
        <f aca="false">IF(BY39&lt;=1,2,IF(AND(BY39&gt;1,BY39&lt;=5),1,0))</f>
        <v>2</v>
      </c>
      <c r="DG39" s="28" t="n">
        <f aca="false">IF(CA39&lt;=1,2,IF(AND(CA39&gt;1,CA39&lt;=5),1,0))</f>
        <v>1</v>
      </c>
      <c r="DH39" s="24" t="n">
        <f aca="false">SUM(CC39:CI39,CK39:CP39,CQ39,CS39:CY39,DA39:DG39)</f>
        <v>33</v>
      </c>
    </row>
    <row r="40" customFormat="false" ht="14.9" hidden="false" customHeight="false" outlineLevel="0" collapsed="false">
      <c r="A40" s="0" t="n">
        <f aca="false">'Resumen BMO'!A40</f>
        <v>21359</v>
      </c>
      <c r="B40" s="0" t="s">
        <v>103</v>
      </c>
      <c r="C40" s="0" t="str">
        <f aca="false">'Resumen BMO'!E40</f>
        <v>F</v>
      </c>
      <c r="D40" s="0" t="str">
        <f aca="false">'Resumen BMO'!G40</f>
        <v>L</v>
      </c>
      <c r="E40" s="22" t="n">
        <f aca="false">'Resumen BMO'!M40</f>
        <v>43005</v>
      </c>
      <c r="F40" s="0" t="n">
        <f aca="false">'Resumen BMO'!N40</f>
        <v>77.3</v>
      </c>
      <c r="G40" s="0" t="n">
        <f aca="false">'Resumen BMO'!O40</f>
        <v>-1.33</v>
      </c>
      <c r="H40" s="0" t="n">
        <f aca="false">'Resumen BMO'!P40</f>
        <v>5.866</v>
      </c>
      <c r="I40" s="0" t="n">
        <f aca="false">'Resumen BMO'!Q40</f>
        <v>3.872</v>
      </c>
      <c r="J40" s="0" t="n">
        <f aca="false">'Resumen BMO'!R40</f>
        <v>23</v>
      </c>
      <c r="K40" s="0" t="n">
        <f aca="false">'Resumen BMO'!S40</f>
        <v>27</v>
      </c>
      <c r="L40" s="0" t="n">
        <f aca="false">'Resumen BMO'!T40</f>
        <v>25</v>
      </c>
      <c r="M40" s="0" t="n">
        <f aca="false">'Resumen BMO'!U40</f>
        <v>18</v>
      </c>
      <c r="N40" s="0" t="n">
        <f aca="false">'Resumen BMO'!V40</f>
        <v>32</v>
      </c>
      <c r="O40" s="0" t="n">
        <f aca="false">'Resumen BMO'!W40</f>
        <v>24</v>
      </c>
      <c r="P40" s="0" t="n">
        <f aca="false">'Resumen BMO'!X40</f>
        <v>-4.29</v>
      </c>
      <c r="Q40" s="0" t="n">
        <f aca="false">'Resumen BMO'!Y40</f>
        <v>61</v>
      </c>
      <c r="R40" s="0" t="n">
        <f aca="false">'Resumen BMO'!Z40</f>
        <v>1.99</v>
      </c>
      <c r="S40" s="0" t="n">
        <f aca="false">'Resumen BMO'!AA40</f>
        <v>231.4</v>
      </c>
      <c r="T40" s="23" t="n">
        <f aca="false">(NORMSDIST((S40-336.1-(-1.339)*(F40-52.17)-(-48.795)*(R40-1.781))/51.63))*100</f>
        <v>11.9272353136207</v>
      </c>
      <c r="U40" s="0" t="n">
        <f aca="false">'Resumen BMO'!AF40</f>
        <v>203.81</v>
      </c>
      <c r="V40" s="23" t="n">
        <f aca="false">(NORMSDIST((U40-336.1-(-1.339)*(F40-52.17)-(-48.795)*(R40-1.781))/51.63))*100</f>
        <v>4.33552275521465</v>
      </c>
      <c r="W40" s="0" t="n">
        <f aca="false">'Resumen BMO'!AE40</f>
        <v>283.67</v>
      </c>
      <c r="X40" s="23" t="n">
        <f aca="false">(NORMSDIST((W40-336.1-(-1.339)*(F40-52.17)-(-48.795)*(R40-1.781))/51.63))*100</f>
        <v>43.3985536188277</v>
      </c>
      <c r="Y40" s="0" t="n">
        <f aca="false">'Resumen BMO'!AG40</f>
        <v>258.42</v>
      </c>
      <c r="Z40" s="23" t="n">
        <f aca="false">(NORMSDIST((Y40-336.1-(-1.339)*(F40-52.17)-(-48.795)*(R40-1.781))/51.63))*100</f>
        <v>25.6139579556128</v>
      </c>
      <c r="AA40" s="0" t="n">
        <f aca="false">'Resumen BMO'!AD40</f>
        <v>259.76</v>
      </c>
      <c r="AB40" s="23" t="n">
        <f aca="false">(NORMSDIST((AA40-336.1-(-1.339)*(F40-52.17)-(-48.795)*(R40-1.781))/51.63))*100</f>
        <v>26.4563556624195</v>
      </c>
      <c r="AC40" s="0" t="n">
        <f aca="false">'Resumen BMO'!AB40</f>
        <v>175.79</v>
      </c>
      <c r="AD40" s="23" t="n">
        <f aca="false">(NORMSDIST((AC40-336.1-(-1.339)*(F40-52.17)-(-48.795)*(R40-1.781))/51.63))*100</f>
        <v>1.20441156051089</v>
      </c>
      <c r="AE40" s="0" t="n">
        <f aca="false">'Resumen BMO'!AC40</f>
        <v>184.43</v>
      </c>
      <c r="AF40" s="23" t="n">
        <f aca="false">(NORMSDIST((AE40-336.1-(-1.339)*(F40-52.17)-(-48.795)*(R40-1.781))/51.63))*100</f>
        <v>1.83820333186096</v>
      </c>
      <c r="AG40" s="0" t="n">
        <f aca="false">'Resumen RNL'!A116</f>
        <v>21359</v>
      </c>
      <c r="AH40" s="0" t="str">
        <f aca="false">'Resumen RNL'!E116</f>
        <v>L</v>
      </c>
      <c r="AI40" s="24" t="n">
        <f aca="false">'Resumen RNL'!H116</f>
        <v>3.5</v>
      </c>
      <c r="AJ40" s="0" t="n">
        <f aca="false">'Resumen RNL'!P116</f>
        <v>99</v>
      </c>
      <c r="AK40" s="25" t="n">
        <f aca="false">(NORMSDIST((AJ40-Tablas!$C$2-(Tablas!$E$2)*(F40-51.51)-(Tablas!$F$2)*(R40-1.773))/Tablas!$D$2))*100</f>
        <v>70.5291533511956</v>
      </c>
      <c r="AL40" s="0" t="n">
        <f aca="false">'Resumen RNL'!U116</f>
        <v>96</v>
      </c>
      <c r="AM40" s="25" t="n">
        <f aca="false">(NORMSDIST((AL40-Tablas!$C$17-(Tablas!$E$17)*(F40-51.51)-(Tablas!$F$17)*(R40-1.773))/Tablas!$D$17))*100</f>
        <v>30.8346742039327</v>
      </c>
      <c r="AN40" s="0" t="n">
        <f aca="false">'Resumen RNL'!T116</f>
        <v>98</v>
      </c>
      <c r="AO40" s="25" t="n">
        <f aca="false">(NORMSDIST((AN40-Tablas!$C$14-(Tablas!$E$14)*(F40-51.51)-(Tablas!$F$14)*(R40-1.773))/Tablas!$D$14))*100</f>
        <v>94.1954996294804</v>
      </c>
      <c r="AP40" s="0" t="n">
        <f aca="false">'Resumen RNL'!V116</f>
        <v>101</v>
      </c>
      <c r="AQ40" s="25" t="n">
        <f aca="false">(NORMSDIST((AP40-Tablas!$C$20-(Tablas!$E$20)*(F40-51.51)-(Tablas!$F$20)*(R40-1.773))/Tablas!$D$20))*100</f>
        <v>49.3197102075354</v>
      </c>
      <c r="AR40" s="0" t="n">
        <f aca="false">'Resumen RNL'!S116</f>
        <v>144</v>
      </c>
      <c r="AS40" s="25" t="n">
        <f aca="false">(NORMSDIST((AR40-Tablas!$C$11-(Tablas!$E$11)*(F40-51.51)-(Tablas!$F$11)*(R40-1.773))/Tablas!$D$11))*100</f>
        <v>53.067627112442</v>
      </c>
      <c r="AT40" s="0" t="n">
        <f aca="false">'Resumen RNL'!Q116</f>
        <v>80</v>
      </c>
      <c r="AU40" s="25" t="n">
        <f aca="false">(NORMSDIST((AT40-Tablas!$C$5-(Tablas!$E$5)*(F40-51.51)-(Tablas!$F$5)*(R40-1.773))/Tablas!$D$5))*100</f>
        <v>85.3077881157176</v>
      </c>
      <c r="AV40" s="0" t="n">
        <f aca="false">'Resumen RNL'!R116</f>
        <v>105</v>
      </c>
      <c r="AW40" s="25" t="n">
        <f aca="false">(NORMSDIST((AV40-Tablas!$C$8-(Tablas!$E$8)*(F40-51.51)-(Tablas!$F$8)*(R40-1.773))/Tablas!$D$8))*100</f>
        <v>13.7945680859597</v>
      </c>
      <c r="AX40" s="24" t="n">
        <f aca="false">'Resumen RNL'!H117</f>
        <v>4.1</v>
      </c>
      <c r="AY40" s="0" t="n">
        <f aca="false">'Resumen RNL'!P117</f>
        <v>88</v>
      </c>
      <c r="AZ40" s="26" t="n">
        <f aca="false">(NORMSDIST((AY40-Tablas!$C$3-(Tablas!$E$3)*(F40-51.51)-(Tablas!$F$3)*(R40-1.773))/Tablas!$D$3))*100</f>
        <v>80.650482146989</v>
      </c>
      <c r="BA40" s="0" t="n">
        <f aca="false">'Resumen RNL'!U117</f>
        <v>75</v>
      </c>
      <c r="BB40" s="26" t="n">
        <f aca="false">(NORMSDIST((BA40-Tablas!$C$18-(Tablas!$E$18)*(F40-51.51)-(Tablas!$F$18)*(R40-1.773))/Tablas!$D$18))*100</f>
        <v>27.3454043974907</v>
      </c>
      <c r="BC40" s="0" t="n">
        <f aca="false">'Resumen RNL'!T117</f>
        <v>83</v>
      </c>
      <c r="BD40" s="26" t="n">
        <f aca="false">(NORMSDIST((BC40-Tablas!$C$15-(Tablas!$E$15)*(F40-51.51)-(Tablas!$F$15)*(R40-1.773))/Tablas!$D$15))*100</f>
        <v>95.3746846990198</v>
      </c>
      <c r="BE40" s="0" t="n">
        <f aca="false">'Resumen RNL'!V117</f>
        <v>91</v>
      </c>
      <c r="BF40" s="26" t="n">
        <f aca="false">(NORMSDIST((BE40-Tablas!$C$21-(Tablas!$E$21)*(F40-51.51)-(Tablas!$F$21)*(R40-1.773))/Tablas!$D$21))*100</f>
        <v>71.8372359128567</v>
      </c>
      <c r="BG40" s="0" t="n">
        <f aca="false">'Resumen RNL'!S117</f>
        <v>126</v>
      </c>
      <c r="BH40" s="26" t="n">
        <f aca="false">(NORMSDIST((BG40-Tablas!$C$12-(Tablas!$E$12)*(F40-51.51)-(Tablas!$F$12)*(R40-1.773))/Tablas!$D$12))*100</f>
        <v>45.8205123313129</v>
      </c>
      <c r="BI40" s="0" t="n">
        <f aca="false">'Resumen RNL'!Q117</f>
        <v>76</v>
      </c>
      <c r="BJ40" s="26" t="n">
        <f aca="false">(NORMSDIST((BI40-Tablas!$C$6-(Tablas!$E$6)*(F40-51.51)-(Tablas!$F$6)*(R40-1.773))/Tablas!$D$6))*100</f>
        <v>93.4049526136266</v>
      </c>
      <c r="BK40" s="0" t="n">
        <f aca="false">'Resumen RNL'!R117</f>
        <v>100</v>
      </c>
      <c r="BL40" s="26" t="n">
        <f aca="false">(NORMSDIST((BK40-Tablas!$C$9-(Tablas!$E$9)*(F40-51.51)-(Tablas!$F$9)*(R40-1.773))/Tablas!$D$9))*100</f>
        <v>14.6844239173082</v>
      </c>
      <c r="BM40" s="24" t="n">
        <f aca="false">'Resumen RNL'!H118</f>
        <v>4.7</v>
      </c>
      <c r="BN40" s="0" t="n">
        <f aca="false">'Resumen RNL'!P118</f>
        <v>75</v>
      </c>
      <c r="BO40" s="27" t="n">
        <f aca="false">(NORMSDIST((BN40-Tablas!$C$4-(Tablas!$E$4)*(F40-51.51)-(Tablas!$F$4)*(R40-1.773))/Tablas!$D$4))*100</f>
        <v>68.6769198781112</v>
      </c>
      <c r="BP40" s="0" t="n">
        <f aca="false">'Resumen RNL'!U118</f>
        <v>66</v>
      </c>
      <c r="BQ40" s="27" t="n">
        <f aca="false">(NORMSDIST((BP40-Tablas!$C$19-(Tablas!$E$19)*(F40-51.51)-(Tablas!$F$19)*(R40-1.773))/Tablas!$D$19))*100</f>
        <v>38.6183381828303</v>
      </c>
      <c r="BR40" s="0" t="n">
        <f aca="false">'Resumen RNL'!T118</f>
        <v>64</v>
      </c>
      <c r="BS40" s="27" t="n">
        <f aca="false">(NORMSDIST((BR40-Tablas!$C$16-(Tablas!$E$16)*(F40-51.51)-(Tablas!$F$16)*(R40-1.773))/Tablas!$D$16))*100</f>
        <v>78.0511784129346</v>
      </c>
      <c r="BT40" s="0" t="n">
        <f aca="false">'Resumen RNL'!V118</f>
        <v>64</v>
      </c>
      <c r="BU40" s="27" t="n">
        <f aca="false">(NORMSDIST((BT40-Tablas!$C$22-(Tablas!$E$22)*(F40-51.51)-(Tablas!$F$22)*(R40-1.773))/Tablas!$D$22))*100</f>
        <v>43.802994895376</v>
      </c>
      <c r="BV40" s="0" t="n">
        <f aca="false">'Resumen RNL'!S118</f>
        <v>119</v>
      </c>
      <c r="BW40" s="27" t="n">
        <f aca="false">(NORMSDIST((BV40-Tablas!$C$13-(Tablas!$E$13)*(F40-51.51)-(Tablas!$F$13)*(R40-1.773))/Tablas!$D$13))*100</f>
        <v>64.1880745878452</v>
      </c>
      <c r="BX40" s="0" t="n">
        <f aca="false">'Resumen RNL'!Q118</f>
        <v>70</v>
      </c>
      <c r="BY40" s="27" t="n">
        <f aca="false">(NORMSDIST((BX40-Tablas!$C$7-(Tablas!$E$7)*(F40-51.51)-(Tablas!$F$7)*(R40-1.773))/Tablas!$D$7))*100</f>
        <v>93.8675623493226</v>
      </c>
      <c r="BZ40" s="0" t="n">
        <f aca="false">'Resumen RNL'!R118</f>
        <v>92</v>
      </c>
      <c r="CA40" s="27" t="n">
        <f aca="false">(NORMSDIST((BZ40-Tablas!$C$10-(Tablas!$E$10)*(F40-51.51)-(Tablas!$F$10)*(R40-1.773))/Tablas!$D$10))*100</f>
        <v>14.1508492523798</v>
      </c>
      <c r="CC40" s="28" t="n">
        <f aca="false">IF(T40&lt;=1,2,IF(AND(T40&gt;1,T40&lt;=5),1,0))</f>
        <v>0</v>
      </c>
      <c r="CD40" s="28" t="n">
        <f aca="false">IF(V40&lt;=1,2,IF(AND(V40&gt;1,V40&lt;=5),1,0))</f>
        <v>1</v>
      </c>
      <c r="CE40" s="28" t="n">
        <f aca="false">IF(X40&lt;=1,2,IF(AND(X40&gt;1,X40&lt;=5),1,0))</f>
        <v>0</v>
      </c>
      <c r="CF40" s="28" t="n">
        <f aca="false">IF(Z40&lt;=1,2,IF(AND(Z40&gt;1,Z40&lt;=5),1,0))</f>
        <v>0</v>
      </c>
      <c r="CG40" s="28" t="n">
        <f aca="false">IF(AB40&lt;=1,2,IF(AND(AB40&gt;1,AB40&lt;=5),1,0))</f>
        <v>0</v>
      </c>
      <c r="CH40" s="28" t="n">
        <f aca="false">IF(AD40&lt;=1,2,IF(AND(AD40&gt;1,AD40&lt;=5),1,0))</f>
        <v>1</v>
      </c>
      <c r="CI40" s="28" t="n">
        <f aca="false">IF(AF40&lt;=1,2,IF(AND(AF40&gt;1,AF40&lt;=5),1,0))</f>
        <v>1</v>
      </c>
      <c r="CK40" s="28" t="n">
        <f aca="false">IF(AK40&lt;=1,2,IF(AND(AK40&gt;1,AK40&lt;=5),1,0))</f>
        <v>0</v>
      </c>
      <c r="CL40" s="28" t="n">
        <f aca="false">IF(AM40&lt;=1,2,IF(AND(AM40&gt;1,AM40&lt;=5),1,0))</f>
        <v>0</v>
      </c>
      <c r="CM40" s="28" t="n">
        <f aca="false">IF(AO40&lt;=1,2,IF(AND(AO40&gt;1,AO40&lt;=5),1,0))</f>
        <v>0</v>
      </c>
      <c r="CN40" s="28" t="n">
        <f aca="false">IF(AQ40&lt;=1,2,IF(AND(AQ40&gt;1,AQ40&lt;=5),1,0))</f>
        <v>0</v>
      </c>
      <c r="CO40" s="28" t="n">
        <f aca="false">IF(AS40&lt;=1,2,IF(AND(AS40&gt;1,AS40&lt;=5),1,0))</f>
        <v>0</v>
      </c>
      <c r="CP40" s="28" t="n">
        <f aca="false">IF(AU40&lt;=1,2,IF(AND(AU40&gt;1,AU40&lt;=5),1,0))</f>
        <v>0</v>
      </c>
      <c r="CQ40" s="28" t="n">
        <f aca="false">IF(AW40&lt;=1,2,IF(AND(AW40&gt;1,AW40&lt;=5),1,0))</f>
        <v>0</v>
      </c>
      <c r="CS40" s="28" t="n">
        <f aca="false">IF(AZ40&lt;=1,2,IF(AND(AZ40&gt;1,AZ40&lt;=5),1,0))</f>
        <v>0</v>
      </c>
      <c r="CT40" s="28" t="n">
        <f aca="false">IF(BB40&lt;=1,2,IF(AND(BB40&gt;1,BB40&lt;=5),1,0))</f>
        <v>0</v>
      </c>
      <c r="CU40" s="28" t="n">
        <f aca="false">IF(BD40&lt;=1,2,IF(AND(BD40&gt;1,BD40&lt;=5),1,0))</f>
        <v>0</v>
      </c>
      <c r="CV40" s="28" t="n">
        <f aca="false">IF(BF40&lt;=1,2,IF(AND(BF40&gt;1,BF40&lt;=5),1,0))</f>
        <v>0</v>
      </c>
      <c r="CW40" s="28" t="n">
        <f aca="false">IF(BH40&lt;=1,2,IF(AND(BH40&gt;1,BH40&lt;=5),1,0))</f>
        <v>0</v>
      </c>
      <c r="CX40" s="28" t="n">
        <f aca="false">IF(BJ40&lt;=1,2,IF(AND(BJ40&gt;1,BJ40&lt;=5),1,0))</f>
        <v>0</v>
      </c>
      <c r="CY40" s="28" t="n">
        <f aca="false">IF(BL40&lt;=1,2,IF(AND(BL40&gt;1,BL40&lt;=5),1,0))</f>
        <v>0</v>
      </c>
      <c r="DA40" s="28" t="n">
        <f aca="false">IF(BO40&lt;=1,2,IF(AND(BO40&gt;1,BO40&lt;=5),1,0))</f>
        <v>0</v>
      </c>
      <c r="DB40" s="28" t="n">
        <f aca="false">IF(BQ40&lt;=1,2,IF(AND(BQ40&gt;1,BQ40&lt;=5),1,0))</f>
        <v>0</v>
      </c>
      <c r="DC40" s="28" t="n">
        <f aca="false">IF(BS40&lt;=1,2,IF(AND(BS40&gt;1,BS40&lt;=5),1,0))</f>
        <v>0</v>
      </c>
      <c r="DD40" s="28" t="n">
        <f aca="false">IF(BU40&lt;=1,2,IF(AND(BU40&gt;1,BU40&lt;=5),1,0))</f>
        <v>0</v>
      </c>
      <c r="DE40" s="28" t="n">
        <f aca="false">IF(BW40&lt;=1,2,IF(AND(BW40&gt;1,BW40&lt;=5),1,0))</f>
        <v>0</v>
      </c>
      <c r="DF40" s="28" t="n">
        <f aca="false">IF(BY40&lt;=1,2,IF(AND(BY40&gt;1,BY40&lt;=5),1,0))</f>
        <v>0</v>
      </c>
      <c r="DG40" s="28" t="n">
        <f aca="false">IF(CA40&lt;=1,2,IF(AND(CA40&gt;1,CA40&lt;=5),1,0))</f>
        <v>0</v>
      </c>
      <c r="DH40" s="24" t="n">
        <f aca="false">SUM(CC40:CI40,CK40:CP40,CQ40,CS40:CY40,DA40:DG40)</f>
        <v>3</v>
      </c>
    </row>
    <row r="41" customFormat="false" ht="14.9" hidden="false" customHeight="false" outlineLevel="0" collapsed="false">
      <c r="A41" s="0" t="n">
        <f aca="false">'Resumen BMO'!A41</f>
        <v>21359</v>
      </c>
      <c r="B41" s="0" t="s">
        <v>103</v>
      </c>
      <c r="C41" s="0" t="str">
        <f aca="false">'Resumen BMO'!E41</f>
        <v>F</v>
      </c>
      <c r="D41" s="0" t="str">
        <f aca="false">'Resumen BMO'!G41</f>
        <v>R</v>
      </c>
      <c r="E41" s="22" t="n">
        <f aca="false">'Resumen BMO'!M41</f>
        <v>43005</v>
      </c>
      <c r="F41" s="0" t="n">
        <f aca="false">'Resumen BMO'!N41</f>
        <v>77.3</v>
      </c>
      <c r="G41" s="0" t="n">
        <f aca="false">'Resumen BMO'!O41</f>
        <v>-1.33</v>
      </c>
      <c r="H41" s="0" t="n">
        <f aca="false">'Resumen BMO'!P41</f>
        <v>5.862</v>
      </c>
      <c r="I41" s="0" t="n">
        <f aca="false">'Resumen BMO'!Q41</f>
        <v>3.872</v>
      </c>
      <c r="J41" s="0" t="n">
        <f aca="false">'Resumen BMO'!R41</f>
        <v>23</v>
      </c>
      <c r="K41" s="0" t="n">
        <f aca="false">'Resumen BMO'!S41</f>
        <v>27</v>
      </c>
      <c r="L41" s="0" t="n">
        <f aca="false">'Resumen BMO'!T41</f>
        <v>25</v>
      </c>
      <c r="M41" s="0" t="n">
        <f aca="false">'Resumen BMO'!U41</f>
        <v>19</v>
      </c>
      <c r="N41" s="0" t="n">
        <f aca="false">'Resumen BMO'!V41</f>
        <v>27</v>
      </c>
      <c r="O41" s="0" t="n">
        <f aca="false">'Resumen BMO'!W41</f>
        <v>22</v>
      </c>
      <c r="P41" s="0" t="n">
        <f aca="false">'Resumen BMO'!X41</f>
        <v>-13.33</v>
      </c>
      <c r="Q41" s="0" t="n">
        <f aca="false">'Resumen BMO'!Y41</f>
        <v>99</v>
      </c>
      <c r="R41" s="0" t="n">
        <f aca="false">'Resumen BMO'!Z41</f>
        <v>1.906</v>
      </c>
      <c r="S41" s="0" t="n">
        <f aca="false">'Resumen BMO'!AA41</f>
        <v>145.24</v>
      </c>
      <c r="T41" s="23" t="n">
        <f aca="false">(NORMSDIST((S41-336.1-(-1.339)*(F41-52.17)-(-48.795)*(R41-1.781))/51.63))*100</f>
        <v>0.171225229573444</v>
      </c>
      <c r="U41" s="0" t="n">
        <f aca="false">'Resumen BMO'!AF41</f>
        <v>117.68</v>
      </c>
      <c r="V41" s="23" t="n">
        <f aca="false">(NORMSDIST((U41-336.1-(-1.339)*(F41-52.17)-(-48.795)*(R41-1.781))/51.63))*100</f>
        <v>0.0269471442309456</v>
      </c>
      <c r="W41" s="0" t="n">
        <f aca="false">'Resumen BMO'!AE41</f>
        <v>252.88</v>
      </c>
      <c r="X41" s="23" t="n">
        <f aca="false">(NORMSDIST((W41-336.1-(-1.339)*(F41-52.17)-(-48.795)*(R41-1.781))/51.63))*100</f>
        <v>19.9898882529552</v>
      </c>
      <c r="Y41" s="0" t="n">
        <f aca="false">'Resumen BMO'!AG41</f>
        <v>210.95</v>
      </c>
      <c r="Z41" s="23" t="n">
        <f aca="false">(NORMSDIST((Y41-336.1-(-1.339)*(F41-52.17)-(-48.795)*(R41-1.781))/51.63))*100</f>
        <v>4.90528662024878</v>
      </c>
      <c r="AA41" s="0" t="n">
        <f aca="false">'Resumen BMO'!AD41</f>
        <v>30.65</v>
      </c>
      <c r="AB41" s="23" t="n">
        <f aca="false">(NORMSDIST((AA41-336.1-(-1.339)*(F41-52.17)-(-48.795)*(R41-1.781))/51.63))*100</f>
        <v>1.32863454957263E-005</v>
      </c>
      <c r="AC41" s="0" t="n">
        <f aca="false">'Resumen BMO'!AB41</f>
        <v>83.56</v>
      </c>
      <c r="AD41" s="23" t="n">
        <f aca="false">(NORMSDIST((AC41-336.1-(-1.339)*(F41-52.17)-(-48.795)*(R41-1.781))/51.63))*100</f>
        <v>0.00188230318264503</v>
      </c>
      <c r="AE41" s="0" t="n">
        <f aca="false">'Resumen BMO'!AC41</f>
        <v>64.33</v>
      </c>
      <c r="AF41" s="23" t="n">
        <f aca="false">(NORMSDIST((AE41-336.1-(-1.339)*(F41-52.17)-(-48.795)*(R41-1.781))/51.63))*100</f>
        <v>0.000349604723507035</v>
      </c>
      <c r="AG41" s="0" t="n">
        <f aca="false">'Resumen RNL'!A119</f>
        <v>21359</v>
      </c>
      <c r="AH41" s="0" t="str">
        <f aca="false">'Resumen RNL'!E119</f>
        <v>R</v>
      </c>
      <c r="AI41" s="24" t="n">
        <f aca="false">'Resumen RNL'!H119</f>
        <v>3.5</v>
      </c>
      <c r="AJ41" s="0" t="n">
        <f aca="false">'Resumen RNL'!P119</f>
        <v>74</v>
      </c>
      <c r="AK41" s="25" t="n">
        <f aca="false">(NORMSDIST((AJ41-Tablas!$C$2-(Tablas!$E$2)*(F41-51.51)-(Tablas!$F$2)*(R41-1.773))/Tablas!$D$2))*100</f>
        <v>1.05866019088907</v>
      </c>
      <c r="AL41" s="0" t="n">
        <f aca="false">'Resumen RNL'!U119</f>
        <v>66</v>
      </c>
      <c r="AM41" s="25" t="n">
        <f aca="false">(NORMSDIST((AL41-Tablas!$C$17-(Tablas!$E$17)*(F41-51.51)-(Tablas!$F$17)*(R41-1.773))/Tablas!$D$17))*100</f>
        <v>3.58174495898018</v>
      </c>
      <c r="AN41" s="0" t="n">
        <f aca="false">'Resumen RNL'!T119</f>
        <v>83</v>
      </c>
      <c r="AO41" s="25" t="n">
        <f aca="false">(NORMSDIST((AN41-Tablas!$C$14-(Tablas!$E$14)*(F41-51.51)-(Tablas!$F$14)*(R41-1.773))/Tablas!$D$14))*100</f>
        <v>65.4874388666759</v>
      </c>
      <c r="AP41" s="0" t="n">
        <f aca="false">'Resumen RNL'!V119</f>
        <v>81</v>
      </c>
      <c r="AQ41" s="25" t="n">
        <f aca="false">(NORMSDIST((AP41-Tablas!$C$20-(Tablas!$E$20)*(F41-51.51)-(Tablas!$F$20)*(R41-1.773))/Tablas!$D$20))*100</f>
        <v>17.9742626644857</v>
      </c>
      <c r="AR41" s="0" t="n">
        <f aca="false">'Resumen RNL'!S119</f>
        <v>74</v>
      </c>
      <c r="AS41" s="25" t="n">
        <f aca="false">(NORMSDIST((AR41-Tablas!$C$11-(Tablas!$E$11)*(F41-51.51)-(Tablas!$F$11)*(R41-1.773))/Tablas!$D$11))*100</f>
        <v>0.00308157570452905</v>
      </c>
      <c r="AT41" s="0" t="n">
        <f aca="false">'Resumen RNL'!Q119</f>
        <v>73</v>
      </c>
      <c r="AU41" s="25" t="n">
        <f aca="false">(NORMSDIST((AT41-Tablas!$C$5-(Tablas!$E$5)*(F41-51.51)-(Tablas!$F$5)*(R41-1.773))/Tablas!$D$5))*100</f>
        <v>63.8884987251626</v>
      </c>
      <c r="AV41" s="0" t="n">
        <f aca="false">'Resumen RNL'!R119</f>
        <v>55</v>
      </c>
      <c r="AW41" s="25" t="n">
        <f aca="false">(NORMSDIST((AV41-Tablas!$C$8-(Tablas!$E$8)*(F41-51.51)-(Tablas!$F$8)*(R41-1.773))/Tablas!$D$8))*100</f>
        <v>0.0164046009757943</v>
      </c>
      <c r="AX41" s="24" t="n">
        <f aca="false">'Resumen RNL'!H120</f>
        <v>4.1</v>
      </c>
      <c r="AY41" s="0" t="n">
        <f aca="false">'Resumen RNL'!P120</f>
        <v>67</v>
      </c>
      <c r="AZ41" s="26" t="n">
        <f aca="false">(NORMSDIST((AY41-Tablas!$C$3-(Tablas!$E$3)*(F41-51.51)-(Tablas!$F$3)*(R41-1.773))/Tablas!$D$3))*100</f>
        <v>2.80673809405745</v>
      </c>
      <c r="BA41" s="0" t="n">
        <f aca="false">'Resumen RNL'!U120</f>
        <v>58</v>
      </c>
      <c r="BB41" s="26" t="n">
        <f aca="false">(NORMSDIST((BA41-Tablas!$C$18-(Tablas!$E$18)*(F41-51.51)-(Tablas!$F$18)*(R41-1.773))/Tablas!$D$18))*100</f>
        <v>6.92537458680476</v>
      </c>
      <c r="BC41" s="0" t="n">
        <f aca="false">'Resumen RNL'!T120</f>
        <v>68</v>
      </c>
      <c r="BD41" s="26" t="n">
        <f aca="false">(NORMSDIST((BC41-Tablas!$C$15-(Tablas!$E$15)*(F41-51.51)-(Tablas!$F$15)*(R41-1.773))/Tablas!$D$15))*100</f>
        <v>58.9137370642246</v>
      </c>
      <c r="BE41" s="0" t="n">
        <f aca="false">'Resumen RNL'!V120</f>
        <v>61</v>
      </c>
      <c r="BF41" s="26" t="n">
        <f aca="false">(NORMSDIST((BE41-Tablas!$C$21-(Tablas!$E$21)*(F41-51.51)-(Tablas!$F$21)*(R41-1.773))/Tablas!$D$21))*100</f>
        <v>13.9613495684033</v>
      </c>
      <c r="BG41" s="0" t="n">
        <f aca="false">'Resumen RNL'!S120</f>
        <v>75</v>
      </c>
      <c r="BH41" s="26" t="n">
        <f aca="false">(NORMSDIST((BG41-Tablas!$C$12-(Tablas!$E$12)*(F41-51.51)-(Tablas!$F$12)*(R41-1.773))/Tablas!$D$12))*100</f>
        <v>0.0281081115724885</v>
      </c>
      <c r="BI41" s="0" t="n">
        <f aca="false">'Resumen RNL'!Q120</f>
        <v>72</v>
      </c>
      <c r="BJ41" s="26" t="n">
        <f aca="false">(NORMSDIST((BI41-Tablas!$C$6-(Tablas!$E$6)*(F41-51.51)-(Tablas!$F$6)*(R41-1.773))/Tablas!$D$6))*100</f>
        <v>86.0144290457415</v>
      </c>
      <c r="BK41" s="0" t="n">
        <f aca="false">'Resumen RNL'!R120</f>
        <v>56</v>
      </c>
      <c r="BL41" s="26" t="n">
        <f aca="false">(NORMSDIST((BK41-Tablas!$C$9-(Tablas!$E$9)*(F41-51.51)-(Tablas!$F$9)*(R41-1.773))/Tablas!$D$9))*100</f>
        <v>0.0135619012911939</v>
      </c>
      <c r="BM41" s="24" t="n">
        <f aca="false">'Resumen RNL'!H121</f>
        <v>4.7</v>
      </c>
      <c r="BN41" s="0" t="n">
        <f aca="false">'Resumen RNL'!P121</f>
        <v>73</v>
      </c>
      <c r="BO41" s="27" t="n">
        <f aca="false">(NORMSDIST((BN41-Tablas!$C$4-(Tablas!$E$4)*(F41-51.51)-(Tablas!$F$4)*(R41-1.773))/Tablas!$D$4))*100</f>
        <v>59.4637938714318</v>
      </c>
      <c r="BP41" s="0" t="n">
        <f aca="false">'Resumen RNL'!U121</f>
        <v>76</v>
      </c>
      <c r="BQ41" s="27" t="n">
        <f aca="false">(NORMSDIST((BP41-Tablas!$C$19-(Tablas!$E$19)*(F41-51.51)-(Tablas!$F$19)*(R41-1.773))/Tablas!$D$19))*100</f>
        <v>65.1300920350152</v>
      </c>
      <c r="BR41" s="0" t="n">
        <f aca="false">'Resumen RNL'!T121</f>
        <v>72</v>
      </c>
      <c r="BS41" s="27" t="n">
        <f aca="false">(NORMSDIST((BR41-Tablas!$C$16-(Tablas!$E$16)*(F41-51.51)-(Tablas!$F$16)*(R41-1.773))/Tablas!$D$16))*100</f>
        <v>95.905077953655</v>
      </c>
      <c r="BT41" s="0" t="n">
        <f aca="false">'Resumen RNL'!V121</f>
        <v>52</v>
      </c>
      <c r="BU41" s="27" t="n">
        <f aca="false">(NORMSDIST((BT41-Tablas!$C$22-(Tablas!$E$22)*(F41-51.51)-(Tablas!$F$22)*(R41-1.773))/Tablas!$D$22))*100</f>
        <v>16.8238987184355</v>
      </c>
      <c r="BV41" s="0" t="n">
        <f aca="false">'Resumen RNL'!S121</f>
        <v>72</v>
      </c>
      <c r="BW41" s="27" t="n">
        <f aca="false">(NORMSDIST((BV41-Tablas!$C$13-(Tablas!$E$13)*(F41-51.51)-(Tablas!$F$13)*(R41-1.773))/Tablas!$D$13))*100</f>
        <v>0.160413589269545</v>
      </c>
      <c r="BX41" s="0" t="n">
        <f aca="false">'Resumen RNL'!Q121</f>
        <v>86</v>
      </c>
      <c r="BY41" s="27" t="n">
        <f aca="false">(NORMSDIST((BX41-Tablas!$C$7-(Tablas!$E$7)*(F41-51.51)-(Tablas!$F$7)*(R41-1.773))/Tablas!$D$7))*100</f>
        <v>99.9855629541818</v>
      </c>
      <c r="BZ41" s="0" t="n">
        <f aca="false">'Resumen RNL'!R121</f>
        <v>65</v>
      </c>
      <c r="CA41" s="27" t="n">
        <f aca="false">(NORMSDIST((BZ41-Tablas!$C$10-(Tablas!$E$10)*(F41-51.51)-(Tablas!$F$10)*(R41-1.773))/Tablas!$D$10))*100</f>
        <v>0.208715418733035</v>
      </c>
      <c r="CC41" s="28" t="n">
        <f aca="false">IF(T41&lt;=1,2,IF(AND(T41&gt;1,T41&lt;=5),1,0))</f>
        <v>2</v>
      </c>
      <c r="CD41" s="28" t="n">
        <f aca="false">IF(V41&lt;=1,2,IF(AND(V41&gt;1,V41&lt;=5),1,0))</f>
        <v>2</v>
      </c>
      <c r="CE41" s="28" t="n">
        <f aca="false">IF(X41&lt;=1,2,IF(AND(X41&gt;1,X41&lt;=5),1,0))</f>
        <v>0</v>
      </c>
      <c r="CF41" s="28" t="n">
        <f aca="false">IF(Z41&lt;=1,2,IF(AND(Z41&gt;1,Z41&lt;=5),1,0))</f>
        <v>1</v>
      </c>
      <c r="CG41" s="28" t="n">
        <f aca="false">IF(AB41&lt;=1,2,IF(AND(AB41&gt;1,AB41&lt;=5),1,0))</f>
        <v>2</v>
      </c>
      <c r="CH41" s="28" t="n">
        <f aca="false">IF(AD41&lt;=1,2,IF(AND(AD41&gt;1,AD41&lt;=5),1,0))</f>
        <v>2</v>
      </c>
      <c r="CI41" s="28" t="n">
        <f aca="false">IF(AF41&lt;=1,2,IF(AND(AF41&gt;1,AF41&lt;=5),1,0))</f>
        <v>2</v>
      </c>
      <c r="CK41" s="28" t="n">
        <f aca="false">IF(AK41&lt;=1,2,IF(AND(AK41&gt;1,AK41&lt;=5),1,0))</f>
        <v>1</v>
      </c>
      <c r="CL41" s="28" t="n">
        <f aca="false">IF(AM41&lt;=1,2,IF(AND(AM41&gt;1,AM41&lt;=5),1,0))</f>
        <v>1</v>
      </c>
      <c r="CM41" s="28" t="n">
        <f aca="false">IF(AO41&lt;=1,2,IF(AND(AO41&gt;1,AO41&lt;=5),1,0))</f>
        <v>0</v>
      </c>
      <c r="CN41" s="28" t="n">
        <f aca="false">IF(AQ41&lt;=1,2,IF(AND(AQ41&gt;1,AQ41&lt;=5),1,0))</f>
        <v>0</v>
      </c>
      <c r="CO41" s="28" t="n">
        <f aca="false">IF(AS41&lt;=1,2,IF(AND(AS41&gt;1,AS41&lt;=5),1,0))</f>
        <v>2</v>
      </c>
      <c r="CP41" s="28" t="n">
        <f aca="false">IF(AU41&lt;=1,2,IF(AND(AU41&gt;1,AU41&lt;=5),1,0))</f>
        <v>0</v>
      </c>
      <c r="CQ41" s="28" t="n">
        <f aca="false">IF(AW41&lt;=1,2,IF(AND(AW41&gt;1,AW41&lt;=5),1,0))</f>
        <v>2</v>
      </c>
      <c r="CS41" s="28" t="n">
        <f aca="false">IF(AZ41&lt;=1,2,IF(AND(AZ41&gt;1,AZ41&lt;=5),1,0))</f>
        <v>1</v>
      </c>
      <c r="CT41" s="28" t="n">
        <f aca="false">IF(BB41&lt;=1,2,IF(AND(BB41&gt;1,BB41&lt;=5),1,0))</f>
        <v>0</v>
      </c>
      <c r="CU41" s="28" t="n">
        <f aca="false">IF(BD41&lt;=1,2,IF(AND(BD41&gt;1,BD41&lt;=5),1,0))</f>
        <v>0</v>
      </c>
      <c r="CV41" s="28" t="n">
        <f aca="false">IF(BF41&lt;=1,2,IF(AND(BF41&gt;1,BF41&lt;=5),1,0))</f>
        <v>0</v>
      </c>
      <c r="CW41" s="28" t="n">
        <f aca="false">IF(BH41&lt;=1,2,IF(AND(BH41&gt;1,BH41&lt;=5),1,0))</f>
        <v>2</v>
      </c>
      <c r="CX41" s="28" t="n">
        <f aca="false">IF(BJ41&lt;=1,2,IF(AND(BJ41&gt;1,BJ41&lt;=5),1,0))</f>
        <v>0</v>
      </c>
      <c r="CY41" s="28" t="n">
        <f aca="false">IF(BL41&lt;=1,2,IF(AND(BL41&gt;1,BL41&lt;=5),1,0))</f>
        <v>2</v>
      </c>
      <c r="DA41" s="28" t="n">
        <f aca="false">IF(BO41&lt;=1,2,IF(AND(BO41&gt;1,BO41&lt;=5),1,0))</f>
        <v>0</v>
      </c>
      <c r="DB41" s="28" t="n">
        <f aca="false">IF(BQ41&lt;=1,2,IF(AND(BQ41&gt;1,BQ41&lt;=5),1,0))</f>
        <v>0</v>
      </c>
      <c r="DC41" s="28" t="n">
        <f aca="false">IF(BS41&lt;=1,2,IF(AND(BS41&gt;1,BS41&lt;=5),1,0))</f>
        <v>0</v>
      </c>
      <c r="DD41" s="28" t="n">
        <f aca="false">IF(BU41&lt;=1,2,IF(AND(BU41&gt;1,BU41&lt;=5),1,0))</f>
        <v>0</v>
      </c>
      <c r="DE41" s="28" t="n">
        <f aca="false">IF(BW41&lt;=1,2,IF(AND(BW41&gt;1,BW41&lt;=5),1,0))</f>
        <v>2</v>
      </c>
      <c r="DF41" s="28" t="n">
        <f aca="false">IF(BY41&lt;=1,2,IF(AND(BY41&gt;1,BY41&lt;=5),1,0))</f>
        <v>0</v>
      </c>
      <c r="DG41" s="28" t="n">
        <f aca="false">IF(CA41&lt;=1,2,IF(AND(CA41&gt;1,CA41&lt;=5),1,0))</f>
        <v>2</v>
      </c>
      <c r="DH41" s="24" t="n">
        <f aca="false">SUM(CC41:CI41,CK41:CP41,CQ41,CS41:CY41,DA41:DG41)</f>
        <v>26</v>
      </c>
    </row>
    <row r="42" customFormat="false" ht="14.9" hidden="false" customHeight="false" outlineLevel="0" collapsed="false">
      <c r="A42" s="0" t="n">
        <f aca="false">'Resumen BMO'!A42</f>
        <v>22722</v>
      </c>
      <c r="B42" s="0" t="s">
        <v>103</v>
      </c>
      <c r="C42" s="0" t="str">
        <f aca="false">'Resumen BMO'!E42</f>
        <v>M</v>
      </c>
      <c r="D42" s="0" t="str">
        <f aca="false">'Resumen BMO'!G42</f>
        <v>L</v>
      </c>
      <c r="E42" s="22" t="n">
        <f aca="false">'Resumen BMO'!M42</f>
        <v>43011</v>
      </c>
      <c r="F42" s="0" t="n">
        <f aca="false">'Resumen BMO'!N42</f>
        <v>38.5</v>
      </c>
      <c r="G42" s="0" t="n">
        <f aca="false">'Resumen BMO'!O42</f>
        <v>-1.64</v>
      </c>
      <c r="H42" s="0" t="n">
        <f aca="false">'Resumen BMO'!P42</f>
        <v>5.897</v>
      </c>
      <c r="I42" s="0" t="n">
        <f aca="false">'Resumen BMO'!Q42</f>
        <v>3.872</v>
      </c>
      <c r="J42" s="0" t="n">
        <f aca="false">'Resumen BMO'!R42</f>
        <v>23</v>
      </c>
      <c r="K42" s="0" t="n">
        <f aca="false">'Resumen BMO'!S42</f>
        <v>27</v>
      </c>
      <c r="L42" s="0" t="n">
        <f aca="false">'Resumen BMO'!T42</f>
        <v>25</v>
      </c>
      <c r="M42" s="0" t="n">
        <f aca="false">'Resumen BMO'!U42</f>
        <v>19</v>
      </c>
      <c r="N42" s="0" t="n">
        <f aca="false">'Resumen BMO'!V42</f>
        <v>35</v>
      </c>
      <c r="O42" s="0" t="n">
        <f aca="false">'Resumen BMO'!W42</f>
        <v>28</v>
      </c>
      <c r="P42" s="0" t="n">
        <f aca="false">'Resumen BMO'!X42</f>
        <v>-12.21</v>
      </c>
      <c r="Q42" s="0" t="n">
        <f aca="false">'Resumen BMO'!Y42</f>
        <v>11</v>
      </c>
      <c r="R42" s="0" t="n">
        <f aca="false">'Resumen BMO'!Z42</f>
        <v>2.405</v>
      </c>
      <c r="S42" s="0" t="n">
        <f aca="false">'Resumen BMO'!AA42</f>
        <v>211.01</v>
      </c>
      <c r="T42" s="23" t="n">
        <f aca="false">(NORMSDIST((S42-336.1-(-1.339)*(F42-52.17)-(-48.795)*(R42-1.781))/51.63))*100</f>
        <v>1.43491909427329</v>
      </c>
      <c r="U42" s="0" t="n">
        <f aca="false">'Resumen BMO'!AF42</f>
        <v>223.75</v>
      </c>
      <c r="V42" s="23" t="n">
        <f aca="false">(NORMSDIST((U42-336.1-(-1.339)*(F42-52.17)-(-48.795)*(R42-1.781))/51.63))*100</f>
        <v>2.61382788277795</v>
      </c>
      <c r="W42" s="0" t="n">
        <f aca="false">'Resumen BMO'!AE42</f>
        <v>205.1</v>
      </c>
      <c r="X42" s="23" t="n">
        <f aca="false">(NORMSDIST((W42-336.1-(-1.339)*(F42-52.17)-(-48.795)*(R42-1.781))/51.63))*100</f>
        <v>1.06655164099411</v>
      </c>
      <c r="Y42" s="0" t="n">
        <f aca="false">'Resumen BMO'!AG42</f>
        <v>307.73</v>
      </c>
      <c r="Z42" s="23" t="n">
        <f aca="false">(NORMSDIST((Y42-336.1-(-1.339)*(F42-52.17)-(-48.795)*(R42-1.781))/51.63))*100</f>
        <v>37.6655858548089</v>
      </c>
      <c r="AA42" s="0" t="n">
        <f aca="false">'Resumen BMO'!AD42</f>
        <v>282.02</v>
      </c>
      <c r="AB42" s="23" t="n">
        <f aca="false">(NORMSDIST((AA42-336.1-(-1.339)*(F42-52.17)-(-48.795)*(R42-1.781))/51.63))*100</f>
        <v>20.832641678218</v>
      </c>
      <c r="AC42" s="0" t="n">
        <f aca="false">'Resumen BMO'!AB42</f>
        <v>144.64</v>
      </c>
      <c r="AD42" s="23" t="n">
        <f aca="false">(NORMSDIST((AC42-336.1-(-1.339)*(F42-52.17)-(-48.795)*(R42-1.781))/51.63))*100</f>
        <v>0.0257243724052806</v>
      </c>
      <c r="AE42" s="0" t="n">
        <f aca="false">'Resumen BMO'!AC42</f>
        <v>195.43</v>
      </c>
      <c r="AF42" s="23" t="n">
        <f aca="false">(NORMSDIST((AE42-336.1-(-1.339)*(F42-52.17)-(-48.795)*(R42-1.781))/51.63))*100</f>
        <v>0.639852837833358</v>
      </c>
      <c r="AG42" s="0" t="n">
        <f aca="false">'Resumen RNL'!A122</f>
        <v>22722</v>
      </c>
      <c r="AH42" s="0" t="str">
        <f aca="false">'Resumen RNL'!E122</f>
        <v>L</v>
      </c>
      <c r="AI42" s="24" t="n">
        <f aca="false">'Resumen RNL'!H122</f>
        <v>3.5</v>
      </c>
      <c r="AJ42" s="0" t="n">
        <f aca="false">'Resumen RNL'!P122</f>
        <v>85</v>
      </c>
      <c r="AK42" s="25" t="n">
        <f aca="false">(NORMSDIST((AJ42-Tablas!$C$2-(Tablas!$E$2)*(F42-51.51)-(Tablas!$F$2)*(R42-1.773))/Tablas!$D$2))*100</f>
        <v>1.25079467657762</v>
      </c>
      <c r="AL42" s="0" t="n">
        <f aca="false">'Resumen RNL'!U122</f>
        <v>63</v>
      </c>
      <c r="AM42" s="25" t="n">
        <f aca="false">(NORMSDIST((AL42-Tablas!$C$17-(Tablas!$E$17)*(F42-51.51)-(Tablas!$F$17)*(R42-1.773))/Tablas!$D$17))*100</f>
        <v>0.421618762074858</v>
      </c>
      <c r="AN42" s="0" t="n">
        <f aca="false">'Resumen RNL'!T122</f>
        <v>77</v>
      </c>
      <c r="AO42" s="25" t="n">
        <f aca="false">(NORMSDIST((AN42-Tablas!$C$14-(Tablas!$E$14)*(F42-51.51)-(Tablas!$F$14)*(R42-1.773))/Tablas!$D$14))*100</f>
        <v>23.3868432683789</v>
      </c>
      <c r="AP42" s="0" t="n">
        <f aca="false">'Resumen RNL'!V122</f>
        <v>92</v>
      </c>
      <c r="AQ42" s="25" t="n">
        <f aca="false">(NORMSDIST((AP42-Tablas!$C$20-(Tablas!$E$20)*(F42-51.51)-(Tablas!$F$20)*(R42-1.773))/Tablas!$D$20))*100</f>
        <v>10.0644164665072</v>
      </c>
      <c r="AR42" s="0" t="n">
        <f aca="false">'Resumen RNL'!S122</f>
        <v>139</v>
      </c>
      <c r="AS42" s="25" t="n">
        <f aca="false">(NORMSDIST((AR42-Tablas!$C$11-(Tablas!$E$11)*(F42-51.51)-(Tablas!$F$11)*(R42-1.773))/Tablas!$D$11))*100</f>
        <v>10.0456727545799</v>
      </c>
      <c r="AT42" s="0" t="n">
        <f aca="false">'Resumen RNL'!Q122</f>
        <v>57</v>
      </c>
      <c r="AU42" s="25" t="n">
        <f aca="false">(NORMSDIST((AT42-Tablas!$C$5-(Tablas!$E$5)*(F42-51.51)-(Tablas!$F$5)*(R42-1.773))/Tablas!$D$5))*100</f>
        <v>5.53593353665927</v>
      </c>
      <c r="AV42" s="0" t="n">
        <f aca="false">'Resumen RNL'!R122</f>
        <v>130</v>
      </c>
      <c r="AW42" s="25" t="n">
        <f aca="false">(NORMSDIST((AV42-Tablas!$C$8-(Tablas!$E$8)*(F42-51.51)-(Tablas!$F$8)*(R42-1.773))/Tablas!$D$8))*100</f>
        <v>35.6064870160507</v>
      </c>
      <c r="AX42" s="24" t="n">
        <f aca="false">'Resumen RNL'!H123</f>
        <v>4.1</v>
      </c>
      <c r="AY42" s="0" t="n">
        <f aca="false">'Resumen RNL'!P123</f>
        <v>74</v>
      </c>
      <c r="AZ42" s="26" t="n">
        <f aca="false">(NORMSDIST((AY42-Tablas!$C$3-(Tablas!$E$3)*(F42-51.51)-(Tablas!$F$3)*(R42-1.773))/Tablas!$D$3))*100</f>
        <v>1.74408094532685</v>
      </c>
      <c r="BA42" s="0" t="n">
        <f aca="false">'Resumen RNL'!U123</f>
        <v>52</v>
      </c>
      <c r="BB42" s="26" t="n">
        <f aca="false">(NORMSDIST((BA42-Tablas!$C$18-(Tablas!$E$18)*(F42-51.51)-(Tablas!$F$18)*(R42-1.773))/Tablas!$D$18))*100</f>
        <v>0.787205305781938</v>
      </c>
      <c r="BC42" s="0" t="n">
        <f aca="false">'Resumen RNL'!T123</f>
        <v>66</v>
      </c>
      <c r="BD42" s="26" t="n">
        <f aca="false">(NORMSDIST((BC42-Tablas!$C$15-(Tablas!$E$15)*(F42-51.51)-(Tablas!$F$15)*(R42-1.773))/Tablas!$D$15))*100</f>
        <v>29.2537154228151</v>
      </c>
      <c r="BE42" s="0" t="n">
        <f aca="false">'Resumen RNL'!V123</f>
        <v>77</v>
      </c>
      <c r="BF42" s="26" t="n">
        <f aca="false">(NORMSDIST((BE42-Tablas!$C$21-(Tablas!$E$21)*(F42-51.51)-(Tablas!$F$21)*(R42-1.773))/Tablas!$D$21))*100</f>
        <v>15.9296957963539</v>
      </c>
      <c r="BG42" s="0" t="n">
        <f aca="false">'Resumen RNL'!S123</f>
        <v>125</v>
      </c>
      <c r="BH42" s="26" t="n">
        <f aca="false">(NORMSDIST((BG42-Tablas!$C$12-(Tablas!$E$12)*(F42-51.51)-(Tablas!$F$12)*(R42-1.773))/Tablas!$D$12))*100</f>
        <v>10.6068467960838</v>
      </c>
      <c r="BI42" s="0" t="n">
        <f aca="false">'Resumen RNL'!Q123</f>
        <v>52</v>
      </c>
      <c r="BJ42" s="26" t="n">
        <f aca="false">(NORMSDIST((BI42-Tablas!$C$6-(Tablas!$E$6)*(F42-51.51)-(Tablas!$F$6)*(R42-1.773))/Tablas!$D$6))*100</f>
        <v>5.81026885106625</v>
      </c>
      <c r="BK42" s="0" t="n">
        <f aca="false">'Resumen RNL'!R123</f>
        <v>113</v>
      </c>
      <c r="BL42" s="26" t="n">
        <f aca="false">(NORMSDIST((BK42-Tablas!$C$9-(Tablas!$E$9)*(F42-51.51)-(Tablas!$F$9)*(R42-1.773))/Tablas!$D$9))*100</f>
        <v>20.7504174081959</v>
      </c>
      <c r="BM42" s="24" t="n">
        <f aca="false">'Resumen RNL'!H124</f>
        <v>4.7</v>
      </c>
      <c r="BN42" s="0" t="n">
        <f aca="false">'Resumen RNL'!P124</f>
        <v>65</v>
      </c>
      <c r="BO42" s="27" t="n">
        <f aca="false">(NORMSDIST((BN42-Tablas!$C$4-(Tablas!$E$4)*(F42-51.51)-(Tablas!$F$4)*(R42-1.773))/Tablas!$D$4))*100</f>
        <v>2.26121707928145</v>
      </c>
      <c r="BP42" s="0" t="n">
        <f aca="false">'Resumen RNL'!U124</f>
        <v>43</v>
      </c>
      <c r="BQ42" s="27" t="n">
        <f aca="false">(NORMSDIST((BP42-Tablas!$C$19-(Tablas!$E$19)*(F42-51.51)-(Tablas!$F$19)*(R42-1.773))/Tablas!$D$19))*100</f>
        <v>0.872401241154802</v>
      </c>
      <c r="BR42" s="0" t="n">
        <f aca="false">'Resumen RNL'!T124</f>
        <v>57</v>
      </c>
      <c r="BS42" s="27" t="n">
        <f aca="false">(NORMSDIST((BR42-Tablas!$C$16-(Tablas!$E$16)*(F42-51.51)-(Tablas!$F$16)*(R42-1.773))/Tablas!$D$16))*100</f>
        <v>31.7042595026521</v>
      </c>
      <c r="BT42" s="0" t="n">
        <f aca="false">'Resumen RNL'!V124</f>
        <v>63</v>
      </c>
      <c r="BU42" s="27" t="n">
        <f aca="false">(NORMSDIST((BT42-Tablas!$C$22-(Tablas!$E$22)*(F42-51.51)-(Tablas!$F$22)*(R42-1.773))/Tablas!$D$22))*100</f>
        <v>16.0723135623668</v>
      </c>
      <c r="BV42" s="0" t="n">
        <f aca="false">'Resumen RNL'!S124</f>
        <v>111</v>
      </c>
      <c r="BW42" s="27" t="n">
        <f aca="false">(NORMSDIST((BV42-Tablas!$C$13-(Tablas!$E$13)*(F42-51.51)-(Tablas!$F$13)*(R42-1.773))/Tablas!$D$13))*100</f>
        <v>10.5253533161848</v>
      </c>
      <c r="BX42" s="0" t="n">
        <f aca="false">'Resumen RNL'!Q124</f>
        <v>49</v>
      </c>
      <c r="BY42" s="27" t="n">
        <f aca="false">(NORMSDIST((BX42-Tablas!$C$7-(Tablas!$E$7)*(F42-51.51)-(Tablas!$F$7)*(R42-1.773))/Tablas!$D$7))*100</f>
        <v>6.93511284496156</v>
      </c>
      <c r="BZ42" s="0" t="n">
        <f aca="false">'Resumen RNL'!R124</f>
        <v>106</v>
      </c>
      <c r="CA42" s="27" t="n">
        <f aca="false">(NORMSDIST((BZ42-Tablas!$C$10-(Tablas!$E$10)*(F42-51.51)-(Tablas!$F$10)*(R42-1.773))/Tablas!$D$10))*100</f>
        <v>26.0636488278777</v>
      </c>
      <c r="CC42" s="28" t="n">
        <f aca="false">IF(T42&lt;=1,2,IF(AND(T42&gt;1,T42&lt;=5),1,0))</f>
        <v>1</v>
      </c>
      <c r="CD42" s="28" t="n">
        <f aca="false">IF(V42&lt;=1,2,IF(AND(V42&gt;1,V42&lt;=5),1,0))</f>
        <v>1</v>
      </c>
      <c r="CE42" s="28" t="n">
        <f aca="false">IF(X42&lt;=1,2,IF(AND(X42&gt;1,X42&lt;=5),1,0))</f>
        <v>1</v>
      </c>
      <c r="CF42" s="28" t="n">
        <f aca="false">IF(Z42&lt;=1,2,IF(AND(Z42&gt;1,Z42&lt;=5),1,0))</f>
        <v>0</v>
      </c>
      <c r="CG42" s="28" t="n">
        <f aca="false">IF(AB42&lt;=1,2,IF(AND(AB42&gt;1,AB42&lt;=5),1,0))</f>
        <v>0</v>
      </c>
      <c r="CH42" s="28" t="n">
        <f aca="false">IF(AD42&lt;=1,2,IF(AND(AD42&gt;1,AD42&lt;=5),1,0))</f>
        <v>2</v>
      </c>
      <c r="CI42" s="28" t="n">
        <f aca="false">IF(AF42&lt;=1,2,IF(AND(AF42&gt;1,AF42&lt;=5),1,0))</f>
        <v>2</v>
      </c>
      <c r="CK42" s="28" t="n">
        <f aca="false">IF(AK42&lt;=1,2,IF(AND(AK42&gt;1,AK42&lt;=5),1,0))</f>
        <v>1</v>
      </c>
      <c r="CL42" s="28" t="n">
        <f aca="false">IF(AM42&lt;=1,2,IF(AND(AM42&gt;1,AM42&lt;=5),1,0))</f>
        <v>2</v>
      </c>
      <c r="CM42" s="28" t="n">
        <f aca="false">IF(AO42&lt;=1,2,IF(AND(AO42&gt;1,AO42&lt;=5),1,0))</f>
        <v>0</v>
      </c>
      <c r="CN42" s="28" t="n">
        <f aca="false">IF(AQ42&lt;=1,2,IF(AND(AQ42&gt;1,AQ42&lt;=5),1,0))</f>
        <v>0</v>
      </c>
      <c r="CO42" s="28" t="n">
        <f aca="false">IF(AS42&lt;=1,2,IF(AND(AS42&gt;1,AS42&lt;=5),1,0))</f>
        <v>0</v>
      </c>
      <c r="CP42" s="28" t="n">
        <f aca="false">IF(AU42&lt;=1,2,IF(AND(AU42&gt;1,AU42&lt;=5),1,0))</f>
        <v>0</v>
      </c>
      <c r="CQ42" s="28" t="n">
        <f aca="false">IF(AW42&lt;=1,2,IF(AND(AW42&gt;1,AW42&lt;=5),1,0))</f>
        <v>0</v>
      </c>
      <c r="CS42" s="28" t="n">
        <f aca="false">IF(AZ42&lt;=1,2,IF(AND(AZ42&gt;1,AZ42&lt;=5),1,0))</f>
        <v>1</v>
      </c>
      <c r="CT42" s="28" t="n">
        <f aca="false">IF(BB42&lt;=1,2,IF(AND(BB42&gt;1,BB42&lt;=5),1,0))</f>
        <v>2</v>
      </c>
      <c r="CU42" s="28" t="n">
        <f aca="false">IF(BD42&lt;=1,2,IF(AND(BD42&gt;1,BD42&lt;=5),1,0))</f>
        <v>0</v>
      </c>
      <c r="CV42" s="28" t="n">
        <f aca="false">IF(BF42&lt;=1,2,IF(AND(BF42&gt;1,BF42&lt;=5),1,0))</f>
        <v>0</v>
      </c>
      <c r="CW42" s="28" t="n">
        <f aca="false">IF(BH42&lt;=1,2,IF(AND(BH42&gt;1,BH42&lt;=5),1,0))</f>
        <v>0</v>
      </c>
      <c r="CX42" s="28" t="n">
        <f aca="false">IF(BJ42&lt;=1,2,IF(AND(BJ42&gt;1,BJ42&lt;=5),1,0))</f>
        <v>0</v>
      </c>
      <c r="CY42" s="28" t="n">
        <f aca="false">IF(BL42&lt;=1,2,IF(AND(BL42&gt;1,BL42&lt;=5),1,0))</f>
        <v>0</v>
      </c>
      <c r="DA42" s="28" t="n">
        <f aca="false">IF(BO42&lt;=1,2,IF(AND(BO42&gt;1,BO42&lt;=5),1,0))</f>
        <v>1</v>
      </c>
      <c r="DB42" s="28" t="n">
        <f aca="false">IF(BQ42&lt;=1,2,IF(AND(BQ42&gt;1,BQ42&lt;=5),1,0))</f>
        <v>2</v>
      </c>
      <c r="DC42" s="28" t="n">
        <f aca="false">IF(BS42&lt;=1,2,IF(AND(BS42&gt;1,BS42&lt;=5),1,0))</f>
        <v>0</v>
      </c>
      <c r="DD42" s="28" t="n">
        <f aca="false">IF(BU42&lt;=1,2,IF(AND(BU42&gt;1,BU42&lt;=5),1,0))</f>
        <v>0</v>
      </c>
      <c r="DE42" s="28" t="n">
        <f aca="false">IF(BW42&lt;=1,2,IF(AND(BW42&gt;1,BW42&lt;=5),1,0))</f>
        <v>0</v>
      </c>
      <c r="DF42" s="28" t="n">
        <f aca="false">IF(BY42&lt;=1,2,IF(AND(BY42&gt;1,BY42&lt;=5),1,0))</f>
        <v>0</v>
      </c>
      <c r="DG42" s="28" t="n">
        <f aca="false">IF(CA42&lt;=1,2,IF(AND(CA42&gt;1,CA42&lt;=5),1,0))</f>
        <v>0</v>
      </c>
      <c r="DH42" s="24" t="n">
        <f aca="false">SUM(CC42:CI42,CK42:CP42,CQ42,CS42:CY42,DA42:DG42)</f>
        <v>16</v>
      </c>
    </row>
    <row r="43" customFormat="false" ht="14.9" hidden="false" customHeight="false" outlineLevel="0" collapsed="false">
      <c r="A43" s="0" t="n">
        <f aca="false">'Resumen BMO'!A43</f>
        <v>22722</v>
      </c>
      <c r="B43" s="0" t="s">
        <v>103</v>
      </c>
      <c r="C43" s="0" t="str">
        <f aca="false">'Resumen BMO'!E43</f>
        <v>M</v>
      </c>
      <c r="D43" s="0" t="str">
        <f aca="false">'Resumen BMO'!G43</f>
        <v>R</v>
      </c>
      <c r="E43" s="22" t="n">
        <f aca="false">'Resumen BMO'!M43</f>
        <v>43011</v>
      </c>
      <c r="F43" s="0" t="n">
        <f aca="false">'Resumen BMO'!N43</f>
        <v>38.5</v>
      </c>
      <c r="G43" s="0" t="n">
        <f aca="false">'Resumen BMO'!O43</f>
        <v>-1.64</v>
      </c>
      <c r="H43" s="0" t="n">
        <f aca="false">'Resumen BMO'!P43</f>
        <v>5.897</v>
      </c>
      <c r="I43" s="0" t="n">
        <f aca="false">'Resumen BMO'!Q43</f>
        <v>3.872</v>
      </c>
      <c r="J43" s="0" t="n">
        <f aca="false">'Resumen BMO'!R43</f>
        <v>24</v>
      </c>
      <c r="K43" s="0" t="n">
        <f aca="false">'Resumen BMO'!S43</f>
        <v>27</v>
      </c>
      <c r="L43" s="0" t="n">
        <f aca="false">'Resumen BMO'!T43</f>
        <v>25</v>
      </c>
      <c r="M43" s="0" t="n">
        <f aca="false">'Resumen BMO'!U43</f>
        <v>21</v>
      </c>
      <c r="N43" s="0" t="n">
        <f aca="false">'Resumen BMO'!V43</f>
        <v>38</v>
      </c>
      <c r="O43" s="0" t="n">
        <f aca="false">'Resumen BMO'!W43</f>
        <v>29</v>
      </c>
      <c r="P43" s="0" t="n">
        <f aca="false">'Resumen BMO'!X43</f>
        <v>-4.24</v>
      </c>
      <c r="Q43" s="0" t="n">
        <f aca="false">'Resumen BMO'!Y43</f>
        <v>10</v>
      </c>
      <c r="R43" s="0" t="n">
        <f aca="false">'Resumen BMO'!Z43</f>
        <v>2.01</v>
      </c>
      <c r="S43" s="0" t="n">
        <f aca="false">'Resumen BMO'!AA43</f>
        <v>238.67</v>
      </c>
      <c r="T43" s="23" t="n">
        <f aca="false">(NORMSDIST((S43-336.1-(-1.339)*(F43-52.17)-(-48.795)*(R43-1.781))/51.63))*100</f>
        <v>2.14244108713031</v>
      </c>
      <c r="U43" s="0" t="n">
        <f aca="false">'Resumen BMO'!AF43</f>
        <v>237.79</v>
      </c>
      <c r="V43" s="23" t="n">
        <f aca="false">(NORMSDIST((U43-336.1-(-1.339)*(F43-52.17)-(-48.795)*(R43-1.781))/51.63))*100</f>
        <v>2.05646105346454</v>
      </c>
      <c r="W43" s="0" t="n">
        <f aca="false">'Resumen BMO'!AE43</f>
        <v>233.56</v>
      </c>
      <c r="X43" s="23" t="n">
        <f aca="false">(NORMSDIST((W43-336.1-(-1.339)*(F43-52.17)-(-48.795)*(R43-1.781))/51.63))*100</f>
        <v>1.68286309215009</v>
      </c>
      <c r="Y43" s="0" t="n">
        <f aca="false">'Resumen BMO'!AG43</f>
        <v>317.78</v>
      </c>
      <c r="Z43" s="23" t="n">
        <f aca="false">(NORMSDIST((Y43-336.1-(-1.339)*(F43-52.17)-(-48.795)*(R43-1.781))/51.63))*100</f>
        <v>31.1030346331878</v>
      </c>
      <c r="AA43" s="0" t="n">
        <f aca="false">'Resumen BMO'!AD43</f>
        <v>305.69</v>
      </c>
      <c r="AB43" s="23" t="n">
        <f aca="false">(NORMSDIST((AA43-336.1-(-1.339)*(F43-52.17)-(-48.795)*(R43-1.781))/51.63))*100</f>
        <v>23.35829307225</v>
      </c>
      <c r="AC43" s="0" t="n">
        <f aca="false">'Resumen BMO'!AB43</f>
        <v>191.88</v>
      </c>
      <c r="AD43" s="23" t="n">
        <f aca="false">(NORMSDIST((AC43-336.1-(-1.339)*(F43-52.17)-(-48.795)*(R43-1.781))/51.63))*100</f>
        <v>0.168699078451017</v>
      </c>
      <c r="AE43" s="0" t="n">
        <f aca="false">'Resumen BMO'!AC43</f>
        <v>213.52</v>
      </c>
      <c r="AF43" s="23" t="n">
        <f aca="false">(NORMSDIST((AE43-336.1-(-1.339)*(F43-52.17)-(-48.795)*(R43-1.781))/51.63))*100</f>
        <v>0.599734508645279</v>
      </c>
      <c r="AG43" s="0" t="n">
        <f aca="false">'Resumen RNL'!A125</f>
        <v>22722</v>
      </c>
      <c r="AH43" s="0" t="str">
        <f aca="false">'Resumen RNL'!E125</f>
        <v>R</v>
      </c>
      <c r="AI43" s="24" t="n">
        <f aca="false">'Resumen RNL'!H125</f>
        <v>3.5</v>
      </c>
      <c r="AJ43" s="0" t="n">
        <f aca="false">'Resumen RNL'!P125</f>
        <v>85</v>
      </c>
      <c r="AK43" s="25" t="n">
        <f aca="false">(NORMSDIST((AJ43-Tablas!$C$2-(Tablas!$E$2)*(F43-51.51)-(Tablas!$F$2)*(R43-1.773))/Tablas!$D$2))*100</f>
        <v>2.57276486564577</v>
      </c>
      <c r="AL43" s="0" t="n">
        <f aca="false">'Resumen RNL'!U125</f>
        <v>60</v>
      </c>
      <c r="AM43" s="25" t="n">
        <f aca="false">(NORMSDIST((AL43-Tablas!$C$17-(Tablas!$E$17)*(F43-51.51)-(Tablas!$F$17)*(R43-1.773))/Tablas!$D$17))*100</f>
        <v>0.48320306657466</v>
      </c>
      <c r="AN43" s="0" t="n">
        <f aca="false">'Resumen RNL'!T125</f>
        <v>75</v>
      </c>
      <c r="AO43" s="25" t="n">
        <f aca="false">(NORMSDIST((AN43-Tablas!$C$14-(Tablas!$E$14)*(F43-51.51)-(Tablas!$F$14)*(R43-1.773))/Tablas!$D$14))*100</f>
        <v>22.4027913537257</v>
      </c>
      <c r="AP43" s="0" t="n">
        <f aca="false">'Resumen RNL'!V125</f>
        <v>99</v>
      </c>
      <c r="AQ43" s="25" t="n">
        <f aca="false">(NORMSDIST((AP43-Tablas!$C$20-(Tablas!$E$20)*(F43-51.51)-(Tablas!$F$20)*(R43-1.773))/Tablas!$D$20))*100</f>
        <v>20.9885191160503</v>
      </c>
      <c r="AR43" s="0" t="n">
        <f aca="false">'Resumen RNL'!S125</f>
        <v>142</v>
      </c>
      <c r="AS43" s="25" t="n">
        <f aca="false">(NORMSDIST((AR43-Tablas!$C$11-(Tablas!$E$11)*(F43-51.51)-(Tablas!$F$11)*(R43-1.773))/Tablas!$D$11))*100</f>
        <v>20.4391506355703</v>
      </c>
      <c r="AT43" s="0" t="n">
        <f aca="false">'Resumen RNL'!Q125</f>
        <v>60</v>
      </c>
      <c r="AU43" s="25" t="n">
        <f aca="false">(NORMSDIST((AT43-Tablas!$C$5-(Tablas!$E$5)*(F43-51.51)-(Tablas!$F$5)*(R43-1.773))/Tablas!$D$5))*100</f>
        <v>11.6119121888105</v>
      </c>
      <c r="AV43" s="0" t="n">
        <f aca="false">'Resumen RNL'!R125</f>
        <v>125</v>
      </c>
      <c r="AW43" s="25" t="n">
        <f aca="false">(NORMSDIST((AV43-Tablas!$C$8-(Tablas!$E$8)*(F43-51.51)-(Tablas!$F$8)*(R43-1.773))/Tablas!$D$8))*100</f>
        <v>34.6161446177697</v>
      </c>
      <c r="AX43" s="24" t="n">
        <f aca="false">'Resumen RNL'!H126</f>
        <v>4.1</v>
      </c>
      <c r="AY43" s="0" t="n">
        <f aca="false">'Resumen RNL'!P126</f>
        <v>73</v>
      </c>
      <c r="AZ43" s="26" t="n">
        <f aca="false">(NORMSDIST((AY43-Tablas!$C$3-(Tablas!$E$3)*(F43-51.51)-(Tablas!$F$3)*(R43-1.773))/Tablas!$D$3))*100</f>
        <v>2.5603791739737</v>
      </c>
      <c r="BA43" s="0" t="n">
        <f aca="false">'Resumen RNL'!U126</f>
        <v>47</v>
      </c>
      <c r="BB43" s="26" t="n">
        <f aca="false">(NORMSDIST((BA43-Tablas!$C$18-(Tablas!$E$18)*(F43-51.51)-(Tablas!$F$18)*(R43-1.773))/Tablas!$D$18))*100</f>
        <v>0.553400645206292</v>
      </c>
      <c r="BC43" s="0" t="n">
        <f aca="false">'Resumen RNL'!T126</f>
        <v>63</v>
      </c>
      <c r="BD43" s="26" t="n">
        <f aca="false">(NORMSDIST((BC43-Tablas!$C$15-(Tablas!$E$15)*(F43-51.51)-(Tablas!$F$15)*(R43-1.773))/Tablas!$D$15))*100</f>
        <v>23.8655577079094</v>
      </c>
      <c r="BE43" s="0" t="n">
        <f aca="false">'Resumen RNL'!V126</f>
        <v>75</v>
      </c>
      <c r="BF43" s="26" t="n">
        <f aca="false">(NORMSDIST((BE43-Tablas!$C$21-(Tablas!$E$21)*(F43-51.51)-(Tablas!$F$21)*(R43-1.773))/Tablas!$D$21))*100</f>
        <v>16.0932139956354</v>
      </c>
      <c r="BG43" s="0" t="n">
        <f aca="false">'Resumen RNL'!S126</f>
        <v>127</v>
      </c>
      <c r="BH43" s="26" t="n">
        <f aca="false">(NORMSDIST((BG43-Tablas!$C$12-(Tablas!$E$12)*(F43-51.51)-(Tablas!$F$12)*(R43-1.773))/Tablas!$D$12))*100</f>
        <v>19.6999592549606</v>
      </c>
      <c r="BI43" s="0" t="n">
        <f aca="false">'Resumen RNL'!Q126</f>
        <v>56</v>
      </c>
      <c r="BJ43" s="26" t="n">
        <f aca="false">(NORMSDIST((BI43-Tablas!$C$6-(Tablas!$E$6)*(F43-51.51)-(Tablas!$F$6)*(R43-1.773))/Tablas!$D$6))*100</f>
        <v>16.3389999843513</v>
      </c>
      <c r="BK43" s="0" t="n">
        <f aca="false">'Resumen RNL'!R126</f>
        <v>113</v>
      </c>
      <c r="BL43" s="26" t="n">
        <f aca="false">(NORMSDIST((BK43-Tablas!$C$9-(Tablas!$E$9)*(F43-51.51)-(Tablas!$F$9)*(R43-1.773))/Tablas!$D$9))*100</f>
        <v>29.5956585182342</v>
      </c>
      <c r="BM43" s="24" t="n">
        <f aca="false">'Resumen RNL'!H127</f>
        <v>4.7</v>
      </c>
      <c r="BN43" s="0" t="n">
        <f aca="false">'Resumen RNL'!P127</f>
        <v>64</v>
      </c>
      <c r="BO43" s="27" t="n">
        <f aca="false">(NORMSDIST((BN43-Tablas!$C$4-(Tablas!$E$4)*(F43-51.51)-(Tablas!$F$4)*(R43-1.773))/Tablas!$D$4))*100</f>
        <v>2.92693903843119</v>
      </c>
      <c r="BP43" s="0" t="n">
        <f aca="false">'Resumen RNL'!U127</f>
        <v>43</v>
      </c>
      <c r="BQ43" s="27" t="n">
        <f aca="false">(NORMSDIST((BP43-Tablas!$C$19-(Tablas!$E$19)*(F43-51.51)-(Tablas!$F$19)*(R43-1.773))/Tablas!$D$19))*100</f>
        <v>1.12434214310011</v>
      </c>
      <c r="BR43" s="0" t="n">
        <f aca="false">'Resumen RNL'!T127</f>
        <v>54</v>
      </c>
      <c r="BS43" s="27" t="n">
        <f aca="false">(NORMSDIST((BR43-Tablas!$C$16-(Tablas!$E$16)*(F43-51.51)-(Tablas!$F$16)*(R43-1.773))/Tablas!$D$16))*100</f>
        <v>23.7957241436065</v>
      </c>
      <c r="BT43" s="0" t="n">
        <f aca="false">'Resumen RNL'!V127</f>
        <v>59</v>
      </c>
      <c r="BU43" s="27" t="n">
        <f aca="false">(NORMSDIST((BT43-Tablas!$C$22-(Tablas!$E$22)*(F43-51.51)-(Tablas!$F$22)*(R43-1.773))/Tablas!$D$22))*100</f>
        <v>12.7792528485039</v>
      </c>
      <c r="BV43" s="0" t="n">
        <f aca="false">'Resumen RNL'!S127</f>
        <v>116</v>
      </c>
      <c r="BW43" s="27" t="n">
        <f aca="false">(NORMSDIST((BV43-Tablas!$C$13-(Tablas!$E$13)*(F43-51.51)-(Tablas!$F$13)*(R43-1.773))/Tablas!$D$13))*100</f>
        <v>24.956447320045</v>
      </c>
      <c r="BX43" s="0" t="n">
        <f aca="false">'Resumen RNL'!Q127</f>
        <v>49</v>
      </c>
      <c r="BY43" s="27" t="n">
        <f aca="false">(NORMSDIST((BX43-Tablas!$C$7-(Tablas!$E$7)*(F43-51.51)-(Tablas!$F$7)*(R43-1.773))/Tablas!$D$7))*100</f>
        <v>9.0318625990283</v>
      </c>
      <c r="BZ43" s="0" t="n">
        <f aca="false">'Resumen RNL'!R127</f>
        <v>105</v>
      </c>
      <c r="CA43" s="27" t="n">
        <f aca="false">(NORMSDIST((BZ43-Tablas!$C$10-(Tablas!$E$10)*(F43-51.51)-(Tablas!$F$10)*(R43-1.773))/Tablas!$D$10))*100</f>
        <v>33.1348994146429</v>
      </c>
      <c r="CC43" s="28" t="n">
        <f aca="false">IF(T43&lt;=1,2,IF(AND(T43&gt;1,T43&lt;=5),1,0))</f>
        <v>1</v>
      </c>
      <c r="CD43" s="28" t="n">
        <f aca="false">IF(V43&lt;=1,2,IF(AND(V43&gt;1,V43&lt;=5),1,0))</f>
        <v>1</v>
      </c>
      <c r="CE43" s="28" t="n">
        <f aca="false">IF(X43&lt;=1,2,IF(AND(X43&gt;1,X43&lt;=5),1,0))</f>
        <v>1</v>
      </c>
      <c r="CF43" s="28" t="n">
        <f aca="false">IF(Z43&lt;=1,2,IF(AND(Z43&gt;1,Z43&lt;=5),1,0))</f>
        <v>0</v>
      </c>
      <c r="CG43" s="28" t="n">
        <f aca="false">IF(AB43&lt;=1,2,IF(AND(AB43&gt;1,AB43&lt;=5),1,0))</f>
        <v>0</v>
      </c>
      <c r="CH43" s="28" t="n">
        <f aca="false">IF(AD43&lt;=1,2,IF(AND(AD43&gt;1,AD43&lt;=5),1,0))</f>
        <v>2</v>
      </c>
      <c r="CI43" s="28" t="n">
        <f aca="false">IF(AF43&lt;=1,2,IF(AND(AF43&gt;1,AF43&lt;=5),1,0))</f>
        <v>2</v>
      </c>
      <c r="CK43" s="28" t="n">
        <f aca="false">IF(AK43&lt;=1,2,IF(AND(AK43&gt;1,AK43&lt;=5),1,0))</f>
        <v>1</v>
      </c>
      <c r="CL43" s="28" t="n">
        <f aca="false">IF(AM43&lt;=1,2,IF(AND(AM43&gt;1,AM43&lt;=5),1,0))</f>
        <v>2</v>
      </c>
      <c r="CM43" s="28" t="n">
        <f aca="false">IF(AO43&lt;=1,2,IF(AND(AO43&gt;1,AO43&lt;=5),1,0))</f>
        <v>0</v>
      </c>
      <c r="CN43" s="28" t="n">
        <f aca="false">IF(AQ43&lt;=1,2,IF(AND(AQ43&gt;1,AQ43&lt;=5),1,0))</f>
        <v>0</v>
      </c>
      <c r="CO43" s="28" t="n">
        <f aca="false">IF(AS43&lt;=1,2,IF(AND(AS43&gt;1,AS43&lt;=5),1,0))</f>
        <v>0</v>
      </c>
      <c r="CP43" s="28" t="n">
        <f aca="false">IF(AU43&lt;=1,2,IF(AND(AU43&gt;1,AU43&lt;=5),1,0))</f>
        <v>0</v>
      </c>
      <c r="CQ43" s="28" t="n">
        <f aca="false">IF(AW43&lt;=1,2,IF(AND(AW43&gt;1,AW43&lt;=5),1,0))</f>
        <v>0</v>
      </c>
      <c r="CS43" s="28" t="n">
        <f aca="false">IF(AZ43&lt;=1,2,IF(AND(AZ43&gt;1,AZ43&lt;=5),1,0))</f>
        <v>1</v>
      </c>
      <c r="CT43" s="28" t="n">
        <f aca="false">IF(BB43&lt;=1,2,IF(AND(BB43&gt;1,BB43&lt;=5),1,0))</f>
        <v>2</v>
      </c>
      <c r="CU43" s="28" t="n">
        <f aca="false">IF(BD43&lt;=1,2,IF(AND(BD43&gt;1,BD43&lt;=5),1,0))</f>
        <v>0</v>
      </c>
      <c r="CV43" s="28" t="n">
        <f aca="false">IF(BF43&lt;=1,2,IF(AND(BF43&gt;1,BF43&lt;=5),1,0))</f>
        <v>0</v>
      </c>
      <c r="CW43" s="28" t="n">
        <f aca="false">IF(BH43&lt;=1,2,IF(AND(BH43&gt;1,BH43&lt;=5),1,0))</f>
        <v>0</v>
      </c>
      <c r="CX43" s="28" t="n">
        <f aca="false">IF(BJ43&lt;=1,2,IF(AND(BJ43&gt;1,BJ43&lt;=5),1,0))</f>
        <v>0</v>
      </c>
      <c r="CY43" s="28" t="n">
        <f aca="false">IF(BL43&lt;=1,2,IF(AND(BL43&gt;1,BL43&lt;=5),1,0))</f>
        <v>0</v>
      </c>
      <c r="DA43" s="28" t="n">
        <f aca="false">IF(BO43&lt;=1,2,IF(AND(BO43&gt;1,BO43&lt;=5),1,0))</f>
        <v>1</v>
      </c>
      <c r="DB43" s="28" t="n">
        <f aca="false">IF(BQ43&lt;=1,2,IF(AND(BQ43&gt;1,BQ43&lt;=5),1,0))</f>
        <v>1</v>
      </c>
      <c r="DC43" s="28" t="n">
        <f aca="false">IF(BS43&lt;=1,2,IF(AND(BS43&gt;1,BS43&lt;=5),1,0))</f>
        <v>0</v>
      </c>
      <c r="DD43" s="28" t="n">
        <f aca="false">IF(BU43&lt;=1,2,IF(AND(BU43&gt;1,BU43&lt;=5),1,0))</f>
        <v>0</v>
      </c>
      <c r="DE43" s="28" t="n">
        <f aca="false">IF(BW43&lt;=1,2,IF(AND(BW43&gt;1,BW43&lt;=5),1,0))</f>
        <v>0</v>
      </c>
      <c r="DF43" s="28" t="n">
        <f aca="false">IF(BY43&lt;=1,2,IF(AND(BY43&gt;1,BY43&lt;=5),1,0))</f>
        <v>0</v>
      </c>
      <c r="DG43" s="28" t="n">
        <f aca="false">IF(CA43&lt;=1,2,IF(AND(CA43&gt;1,CA43&lt;=5),1,0))</f>
        <v>0</v>
      </c>
      <c r="DH43" s="24" t="n">
        <f aca="false">SUM(CC43:CI43,CK43:CP43,CQ43,CS43:CY43,DA43:DG43)</f>
        <v>15</v>
      </c>
    </row>
    <row r="44" customFormat="false" ht="14.9" hidden="false" customHeight="false" outlineLevel="0" collapsed="false">
      <c r="A44" s="0" t="n">
        <f aca="false">'Resumen BMO'!A44</f>
        <v>22733</v>
      </c>
      <c r="B44" s="0" t="s">
        <v>103</v>
      </c>
      <c r="C44" s="0" t="str">
        <f aca="false">'Resumen BMO'!E44</f>
        <v>M</v>
      </c>
      <c r="D44" s="0" t="str">
        <f aca="false">'Resumen BMO'!G44</f>
        <v>L</v>
      </c>
      <c r="E44" s="22" t="n">
        <f aca="false">'Resumen BMO'!M44</f>
        <v>42663</v>
      </c>
      <c r="F44" s="0" t="n">
        <f aca="false">'Resumen BMO'!N44</f>
        <v>53.7</v>
      </c>
      <c r="G44" s="0" t="n">
        <f aca="false">'Resumen BMO'!O44</f>
        <v>-1.49</v>
      </c>
      <c r="H44" s="0" t="n">
        <f aca="false">'Resumen BMO'!P44</f>
        <v>6.924</v>
      </c>
      <c r="I44" s="0" t="n">
        <f aca="false">'Resumen BMO'!Q44</f>
        <v>3.872</v>
      </c>
      <c r="J44" s="0" t="n">
        <f aca="false">'Resumen BMO'!R44</f>
        <v>23</v>
      </c>
      <c r="K44" s="0" t="n">
        <f aca="false">'Resumen BMO'!S44</f>
        <v>27</v>
      </c>
      <c r="L44" s="0" t="n">
        <f aca="false">'Resumen BMO'!T44</f>
        <v>25</v>
      </c>
      <c r="M44" s="0" t="n">
        <f aca="false">'Resumen BMO'!U44</f>
        <v>22</v>
      </c>
      <c r="N44" s="0" t="n">
        <f aca="false">'Resumen BMO'!V44</f>
        <v>31</v>
      </c>
      <c r="O44" s="0" t="n">
        <f aca="false">'Resumen BMO'!W44</f>
        <v>25</v>
      </c>
      <c r="P44" s="0" t="n">
        <f aca="false">'Resumen BMO'!X44</f>
        <v>-9.16</v>
      </c>
      <c r="Q44" s="0" t="n">
        <f aca="false">'Resumen BMO'!Y44</f>
        <v>10</v>
      </c>
      <c r="R44" s="0" t="n">
        <f aca="false">'Resumen BMO'!Z44</f>
        <v>2.13</v>
      </c>
      <c r="S44" s="0" t="n">
        <f aca="false">'Resumen BMO'!AA44</f>
        <v>175.95</v>
      </c>
      <c r="T44" s="23" t="n">
        <f aca="false">(NORMSDIST((S44-336.1-(-1.339)*(F44-52.17)-(-48.795)*(R44-1.781))/51.63))*100</f>
        <v>0.314409579108992</v>
      </c>
      <c r="U44" s="0" t="n">
        <f aca="false">'Resumen BMO'!AF44</f>
        <v>191.93</v>
      </c>
      <c r="V44" s="23" t="n">
        <f aca="false">(NORMSDIST((U44-336.1-(-1.339)*(F44-52.17)-(-48.795)*(R44-1.781))/51.63))*100</f>
        <v>0.769958869581272</v>
      </c>
      <c r="W44" s="0" t="n">
        <f aca="false">'Resumen BMO'!AE44</f>
        <v>186.71</v>
      </c>
      <c r="X44" s="23" t="n">
        <f aca="false">(NORMSDIST((W44-336.1-(-1.339)*(F44-52.17)-(-48.795)*(R44-1.781))/51.63))*100</f>
        <v>0.580211405230064</v>
      </c>
      <c r="Y44" s="0" t="n">
        <f aca="false">'Resumen BMO'!AG44</f>
        <v>180</v>
      </c>
      <c r="Z44" s="23" t="n">
        <f aca="false">(NORMSDIST((Y44-336.1-(-1.339)*(F44-52.17)-(-48.795)*(R44-1.781))/51.63))*100</f>
        <v>0.397813770154668</v>
      </c>
      <c r="AA44" s="0" t="n">
        <f aca="false">'Resumen BMO'!AD44</f>
        <v>172.54</v>
      </c>
      <c r="AB44" s="23" t="n">
        <f aca="false">(NORMSDIST((AA44-336.1-(-1.339)*(F44-52.17)-(-48.795)*(R44-1.781))/51.63))*100</f>
        <v>0.256774907825661</v>
      </c>
      <c r="AC44" s="0" t="n">
        <f aca="false">'Resumen BMO'!AB44</f>
        <v>157.03</v>
      </c>
      <c r="AD44" s="23" t="n">
        <f aca="false">(NORMSDIST((AC44-336.1-(-1.339)*(F44-52.17)-(-48.795)*(R44-1.781))/51.63))*100</f>
        <v>0.0971477920711798</v>
      </c>
      <c r="AE44" s="0" t="n">
        <f aca="false">'Resumen BMO'!AC44</f>
        <v>172.22</v>
      </c>
      <c r="AF44" s="23" t="n">
        <f aca="false">(NORMSDIST((AE44-336.1-(-1.339)*(F44-52.17)-(-48.795)*(R44-1.781))/51.63))*100</f>
        <v>0.251889580673533</v>
      </c>
      <c r="AG44" s="0" t="n">
        <f aca="false">'Resumen RNL'!A128</f>
        <v>22733</v>
      </c>
      <c r="AH44" s="0" t="str">
        <f aca="false">'Resumen RNL'!E128</f>
        <v>L</v>
      </c>
      <c r="AI44" s="24" t="n">
        <f aca="false">'Resumen RNL'!H128</f>
        <v>3.5</v>
      </c>
      <c r="AJ44" s="0" t="n">
        <f aca="false">'Resumen RNL'!P128</f>
        <v>85</v>
      </c>
      <c r="AK44" s="25" t="n">
        <f aca="false">(NORMSDIST((AJ44-Tablas!$C$2-(Tablas!$E$2)*(F44-51.51)-(Tablas!$F$2)*(R44-1.773))/Tablas!$D$2))*100</f>
        <v>4.40076986891877</v>
      </c>
      <c r="AL44" s="0" t="n">
        <f aca="false">'Resumen RNL'!U128</f>
        <v>86</v>
      </c>
      <c r="AM44" s="25" t="n">
        <f aca="false">(NORMSDIST((AL44-Tablas!$C$17-(Tablas!$E$17)*(F44-51.51)-(Tablas!$F$17)*(R44-1.773))/Tablas!$D$17))*100</f>
        <v>9.72596853310313</v>
      </c>
      <c r="AN44" s="0" t="n">
        <f aca="false">'Resumen RNL'!T128</f>
        <v>67</v>
      </c>
      <c r="AO44" s="25" t="n">
        <f aca="false">(NORMSDIST((AN44-Tablas!$C$14-(Tablas!$E$14)*(F44-51.51)-(Tablas!$F$14)*(R44-1.773))/Tablas!$D$14))*100</f>
        <v>10.6025885433081</v>
      </c>
      <c r="AP44" s="0" t="n">
        <f aca="false">'Resumen RNL'!V128</f>
        <v>101</v>
      </c>
      <c r="AQ44" s="25" t="n">
        <f aca="false">(NORMSDIST((AP44-Tablas!$C$20-(Tablas!$E$20)*(F44-51.51)-(Tablas!$F$20)*(R44-1.773))/Tablas!$D$20))*100</f>
        <v>31.2799580274481</v>
      </c>
      <c r="AR44" s="0" t="n">
        <f aca="false">'Resumen RNL'!S128</f>
        <v>107</v>
      </c>
      <c r="AS44" s="25" t="n">
        <f aca="false">(NORMSDIST((AR44-Tablas!$C$11-(Tablas!$E$11)*(F44-51.51)-(Tablas!$F$11)*(R44-1.773))/Tablas!$D$11))*100</f>
        <v>0.369456842186916</v>
      </c>
      <c r="AT44" s="0" t="n">
        <f aca="false">'Resumen RNL'!Q128</f>
        <v>78</v>
      </c>
      <c r="AU44" s="25" t="n">
        <f aca="false">(NORMSDIST((AT44-Tablas!$C$5-(Tablas!$E$5)*(F44-51.51)-(Tablas!$F$5)*(R44-1.773))/Tablas!$D$5))*100</f>
        <v>75.532853759872</v>
      </c>
      <c r="AV44" s="0" t="n">
        <f aca="false">'Resumen RNL'!R128</f>
        <v>113</v>
      </c>
      <c r="AW44" s="25" t="n">
        <f aca="false">(NORMSDIST((AV44-Tablas!$C$8-(Tablas!$E$8)*(F44-51.51)-(Tablas!$F$8)*(R44-1.773))/Tablas!$D$8))*100</f>
        <v>17.005406293087</v>
      </c>
      <c r="AX44" s="24" t="n">
        <f aca="false">'Resumen RNL'!H129</f>
        <v>4.1</v>
      </c>
      <c r="AY44" s="0" t="n">
        <f aca="false">'Resumen RNL'!P129</f>
        <v>77</v>
      </c>
      <c r="AZ44" s="26" t="n">
        <f aca="false">(NORMSDIST((AY44-Tablas!$C$3-(Tablas!$E$3)*(F44-51.51)-(Tablas!$F$3)*(R44-1.773))/Tablas!$D$3))*100</f>
        <v>11.5831220713497</v>
      </c>
      <c r="BA44" s="0" t="n">
        <f aca="false">'Resumen RNL'!U129</f>
        <v>77</v>
      </c>
      <c r="BB44" s="26" t="n">
        <f aca="false">(NORMSDIST((BA44-Tablas!$C$18-(Tablas!$E$18)*(F44-51.51)-(Tablas!$F$18)*(R44-1.773))/Tablas!$D$18))*100</f>
        <v>20.9139553033564</v>
      </c>
      <c r="BC44" s="0" t="n">
        <f aca="false">'Resumen RNL'!T129</f>
        <v>59</v>
      </c>
      <c r="BD44" s="26" t="n">
        <f aca="false">(NORMSDIST((BC44-Tablas!$C$15-(Tablas!$E$15)*(F44-51.51)-(Tablas!$F$15)*(R44-1.773))/Tablas!$D$15))*100</f>
        <v>16.162089036628</v>
      </c>
      <c r="BE44" s="0" t="n">
        <f aca="false">'Resumen RNL'!V129</f>
        <v>88</v>
      </c>
      <c r="BF44" s="26" t="n">
        <f aca="false">(NORMSDIST((BE44-Tablas!$C$21-(Tablas!$E$21)*(F44-51.51)-(Tablas!$F$21)*(R44-1.773))/Tablas!$D$21))*100</f>
        <v>48.5461840397518</v>
      </c>
      <c r="BG44" s="0" t="n">
        <f aca="false">'Resumen RNL'!S129</f>
        <v>103</v>
      </c>
      <c r="BH44" s="26" t="n">
        <f aca="false">(NORMSDIST((BG44-Tablas!$C$12-(Tablas!$E$12)*(F44-51.51)-(Tablas!$F$12)*(R44-1.773))/Tablas!$D$12))*100</f>
        <v>1.3268852480507</v>
      </c>
      <c r="BI44" s="0" t="n">
        <f aca="false">'Resumen RNL'!Q129</f>
        <v>72</v>
      </c>
      <c r="BJ44" s="26" t="n">
        <f aca="false">(NORMSDIST((BI44-Tablas!$C$6-(Tablas!$E$6)*(F44-51.51)-(Tablas!$F$6)*(R44-1.773))/Tablas!$D$6))*100</f>
        <v>80.9941206932836</v>
      </c>
      <c r="BK44" s="0" t="n">
        <f aca="false">'Resumen RNL'!R129</f>
        <v>105</v>
      </c>
      <c r="BL44" s="26" t="n">
        <f aca="false">(NORMSDIST((BK44-Tablas!$C$9-(Tablas!$E$9)*(F44-51.51)-(Tablas!$F$9)*(R44-1.773))/Tablas!$D$9))*100</f>
        <v>15.7962259606383</v>
      </c>
      <c r="BM44" s="24" t="n">
        <f aca="false">'Resumen RNL'!H130</f>
        <v>4.7</v>
      </c>
      <c r="BN44" s="0" t="n">
        <f aca="false">'Resumen RNL'!P130</f>
        <v>71</v>
      </c>
      <c r="BO44" s="27" t="n">
        <f aca="false">(NORMSDIST((BN44-Tablas!$C$4-(Tablas!$E$4)*(F44-51.51)-(Tablas!$F$4)*(R44-1.773))/Tablas!$D$4))*100</f>
        <v>26.2009475971074</v>
      </c>
      <c r="BP44" s="0" t="n">
        <f aca="false">'Resumen RNL'!U130</f>
        <v>62</v>
      </c>
      <c r="BQ44" s="27" t="n">
        <f aca="false">(NORMSDIST((BP44-Tablas!$C$19-(Tablas!$E$19)*(F44-51.51)-(Tablas!$F$19)*(R44-1.773))/Tablas!$D$19))*100</f>
        <v>19.0806229978567</v>
      </c>
      <c r="BR44" s="0" t="n">
        <f aca="false">'Resumen RNL'!T130</f>
        <v>55</v>
      </c>
      <c r="BS44" s="27" t="n">
        <f aca="false">(NORMSDIST((BR44-Tablas!$C$16-(Tablas!$E$16)*(F44-51.51)-(Tablas!$F$16)*(R44-1.773))/Tablas!$D$16))*100</f>
        <v>30.4599084426789</v>
      </c>
      <c r="BT44" s="0" t="n">
        <f aca="false">'Resumen RNL'!V130</f>
        <v>76</v>
      </c>
      <c r="BU44" s="27" t="n">
        <f aca="false">(NORMSDIST((BT44-Tablas!$C$22-(Tablas!$E$22)*(F44-51.51)-(Tablas!$F$22)*(R44-1.773))/Tablas!$D$22))*100</f>
        <v>59.8349986132456</v>
      </c>
      <c r="BV44" s="0" t="n">
        <f aca="false">'Resumen RNL'!S130</f>
        <v>96</v>
      </c>
      <c r="BW44" s="27" t="n">
        <f aca="false">(NORMSDIST((BV44-Tablas!$C$13-(Tablas!$E$13)*(F44-51.51)-(Tablas!$F$13)*(R44-1.773))/Tablas!$D$13))*100</f>
        <v>3.20027943028358</v>
      </c>
      <c r="BX44" s="0" t="n">
        <f aca="false">'Resumen RNL'!Q130</f>
        <v>68</v>
      </c>
      <c r="BY44" s="27" t="n">
        <f aca="false">(NORMSDIST((BX44-Tablas!$C$7-(Tablas!$E$7)*(F44-51.51)-(Tablas!$F$7)*(R44-1.773))/Tablas!$D$7))*100</f>
        <v>86.9858487959483</v>
      </c>
      <c r="BZ44" s="0" t="n">
        <f aca="false">'Resumen RNL'!R130</f>
        <v>100</v>
      </c>
      <c r="CA44" s="27" t="n">
        <f aca="false">(NORMSDIST((BZ44-Tablas!$C$10-(Tablas!$E$10)*(F44-51.51)-(Tablas!$F$10)*(R44-1.773))/Tablas!$D$10))*100</f>
        <v>22.1212830552912</v>
      </c>
      <c r="CC44" s="28" t="n">
        <f aca="false">IF(T44&lt;=1,2,IF(AND(T44&gt;1,T44&lt;=5),1,0))</f>
        <v>2</v>
      </c>
      <c r="CD44" s="28" t="n">
        <f aca="false">IF(V44&lt;=1,2,IF(AND(V44&gt;1,V44&lt;=5),1,0))</f>
        <v>2</v>
      </c>
      <c r="CE44" s="28" t="n">
        <f aca="false">IF(X44&lt;=1,2,IF(AND(X44&gt;1,X44&lt;=5),1,0))</f>
        <v>2</v>
      </c>
      <c r="CF44" s="28" t="n">
        <f aca="false">IF(Z44&lt;=1,2,IF(AND(Z44&gt;1,Z44&lt;=5),1,0))</f>
        <v>2</v>
      </c>
      <c r="CG44" s="28" t="n">
        <f aca="false">IF(AB44&lt;=1,2,IF(AND(AB44&gt;1,AB44&lt;=5),1,0))</f>
        <v>2</v>
      </c>
      <c r="CH44" s="28" t="n">
        <f aca="false">IF(AD44&lt;=1,2,IF(AND(AD44&gt;1,AD44&lt;=5),1,0))</f>
        <v>2</v>
      </c>
      <c r="CI44" s="28" t="n">
        <f aca="false">IF(AF44&lt;=1,2,IF(AND(AF44&gt;1,AF44&lt;=5),1,0))</f>
        <v>2</v>
      </c>
      <c r="CK44" s="28" t="n">
        <f aca="false">IF(AK44&lt;=1,2,IF(AND(AK44&gt;1,AK44&lt;=5),1,0))</f>
        <v>1</v>
      </c>
      <c r="CL44" s="28" t="n">
        <f aca="false">IF(AM44&lt;=1,2,IF(AND(AM44&gt;1,AM44&lt;=5),1,0))</f>
        <v>0</v>
      </c>
      <c r="CM44" s="28" t="n">
        <f aca="false">IF(AO44&lt;=1,2,IF(AND(AO44&gt;1,AO44&lt;=5),1,0))</f>
        <v>0</v>
      </c>
      <c r="CN44" s="28" t="n">
        <f aca="false">IF(AQ44&lt;=1,2,IF(AND(AQ44&gt;1,AQ44&lt;=5),1,0))</f>
        <v>0</v>
      </c>
      <c r="CO44" s="28" t="n">
        <f aca="false">IF(AS44&lt;=1,2,IF(AND(AS44&gt;1,AS44&lt;=5),1,0))</f>
        <v>2</v>
      </c>
      <c r="CP44" s="28" t="n">
        <f aca="false">IF(AU44&lt;=1,2,IF(AND(AU44&gt;1,AU44&lt;=5),1,0))</f>
        <v>0</v>
      </c>
      <c r="CQ44" s="28" t="n">
        <f aca="false">IF(AW44&lt;=1,2,IF(AND(AW44&gt;1,AW44&lt;=5),1,0))</f>
        <v>0</v>
      </c>
      <c r="CS44" s="28" t="n">
        <f aca="false">IF(AZ44&lt;=1,2,IF(AND(AZ44&gt;1,AZ44&lt;=5),1,0))</f>
        <v>0</v>
      </c>
      <c r="CT44" s="28" t="n">
        <f aca="false">IF(BB44&lt;=1,2,IF(AND(BB44&gt;1,BB44&lt;=5),1,0))</f>
        <v>0</v>
      </c>
      <c r="CU44" s="28" t="n">
        <f aca="false">IF(BD44&lt;=1,2,IF(AND(BD44&gt;1,BD44&lt;=5),1,0))</f>
        <v>0</v>
      </c>
      <c r="CV44" s="28" t="n">
        <f aca="false">IF(BF44&lt;=1,2,IF(AND(BF44&gt;1,BF44&lt;=5),1,0))</f>
        <v>0</v>
      </c>
      <c r="CW44" s="28" t="n">
        <f aca="false">IF(BH44&lt;=1,2,IF(AND(BH44&gt;1,BH44&lt;=5),1,0))</f>
        <v>1</v>
      </c>
      <c r="CX44" s="28" t="n">
        <f aca="false">IF(BJ44&lt;=1,2,IF(AND(BJ44&gt;1,BJ44&lt;=5),1,0))</f>
        <v>0</v>
      </c>
      <c r="CY44" s="28" t="n">
        <f aca="false">IF(BL44&lt;=1,2,IF(AND(BL44&gt;1,BL44&lt;=5),1,0))</f>
        <v>0</v>
      </c>
      <c r="DA44" s="28" t="n">
        <f aca="false">IF(BO44&lt;=1,2,IF(AND(BO44&gt;1,BO44&lt;=5),1,0))</f>
        <v>0</v>
      </c>
      <c r="DB44" s="28" t="n">
        <f aca="false">IF(BQ44&lt;=1,2,IF(AND(BQ44&gt;1,BQ44&lt;=5),1,0))</f>
        <v>0</v>
      </c>
      <c r="DC44" s="28" t="n">
        <f aca="false">IF(BS44&lt;=1,2,IF(AND(BS44&gt;1,BS44&lt;=5),1,0))</f>
        <v>0</v>
      </c>
      <c r="DD44" s="28" t="n">
        <f aca="false">IF(BU44&lt;=1,2,IF(AND(BU44&gt;1,BU44&lt;=5),1,0))</f>
        <v>0</v>
      </c>
      <c r="DE44" s="28" t="n">
        <f aca="false">IF(BW44&lt;=1,2,IF(AND(BW44&gt;1,BW44&lt;=5),1,0))</f>
        <v>1</v>
      </c>
      <c r="DF44" s="28" t="n">
        <f aca="false">IF(BY44&lt;=1,2,IF(AND(BY44&gt;1,BY44&lt;=5),1,0))</f>
        <v>0</v>
      </c>
      <c r="DG44" s="28" t="n">
        <f aca="false">IF(CA44&lt;=1,2,IF(AND(CA44&gt;1,CA44&lt;=5),1,0))</f>
        <v>0</v>
      </c>
      <c r="DH44" s="24" t="n">
        <f aca="false">SUM(CC44:CI44,CK44:CP44,CQ44,CS44:CY44,DA44:DG44)</f>
        <v>19</v>
      </c>
    </row>
    <row r="45" customFormat="false" ht="14.9" hidden="false" customHeight="false" outlineLevel="0" collapsed="false">
      <c r="A45" s="0" t="n">
        <f aca="false">'Resumen BMO'!A45</f>
        <v>22733</v>
      </c>
      <c r="B45" s="0" t="s">
        <v>103</v>
      </c>
      <c r="C45" s="0" t="str">
        <f aca="false">'Resumen BMO'!E45</f>
        <v>M</v>
      </c>
      <c r="D45" s="0" t="str">
        <f aca="false">'Resumen BMO'!G45</f>
        <v>R</v>
      </c>
      <c r="E45" s="22" t="n">
        <f aca="false">'Resumen BMO'!M45</f>
        <v>42663</v>
      </c>
      <c r="F45" s="0" t="n">
        <f aca="false">'Resumen BMO'!N45</f>
        <v>53.7</v>
      </c>
      <c r="G45" s="0" t="n">
        <f aca="false">'Resumen BMO'!O45</f>
        <v>-5.92</v>
      </c>
      <c r="H45" s="0" t="n">
        <f aca="false">'Resumen BMO'!P45</f>
        <v>6.711</v>
      </c>
      <c r="I45" s="0" t="n">
        <f aca="false">'Resumen BMO'!Q45</f>
        <v>3.872</v>
      </c>
      <c r="J45" s="0" t="n">
        <f aca="false">'Resumen BMO'!R45</f>
        <v>23</v>
      </c>
      <c r="K45" s="0" t="n">
        <f aca="false">'Resumen BMO'!S45</f>
        <v>27</v>
      </c>
      <c r="L45" s="0" t="n">
        <f aca="false">'Resumen BMO'!T45</f>
        <v>25</v>
      </c>
      <c r="M45" s="0" t="n">
        <f aca="false">'Resumen BMO'!U45</f>
        <v>19</v>
      </c>
      <c r="N45" s="0" t="n">
        <f aca="false">'Resumen BMO'!V45</f>
        <v>28</v>
      </c>
      <c r="O45" s="0" t="n">
        <f aca="false">'Resumen BMO'!W45</f>
        <v>23</v>
      </c>
      <c r="P45" s="0" t="n">
        <f aca="false">'Resumen BMO'!X45</f>
        <v>-0.5</v>
      </c>
      <c r="Q45" s="0" t="n">
        <f aca="false">'Resumen BMO'!Y45</f>
        <v>16</v>
      </c>
      <c r="R45" s="0" t="n">
        <f aca="false">'Resumen BMO'!Z45</f>
        <v>1.567</v>
      </c>
      <c r="S45" s="0" t="n">
        <f aca="false">'Resumen BMO'!AA45</f>
        <v>194.28</v>
      </c>
      <c r="T45" s="23" t="n">
        <f aca="false">(NORMSDIST((S45-336.1-(-1.339)*(F45-52.17)-(-48.795)*(R45-1.781))/51.63))*100</f>
        <v>0.18104884059215</v>
      </c>
      <c r="U45" s="0" t="n">
        <f aca="false">'Resumen BMO'!AF45</f>
        <v>173.49</v>
      </c>
      <c r="V45" s="23" t="n">
        <f aca="false">(NORMSDIST((U45-336.1-(-1.339)*(F45-52.17)-(-48.795)*(R45-1.781))/51.63))*100</f>
        <v>0.0463000630776783</v>
      </c>
      <c r="W45" s="0" t="n">
        <f aca="false">'Resumen BMO'!AE45</f>
        <v>230.52</v>
      </c>
      <c r="X45" s="23" t="n">
        <f aca="false">(NORMSDIST((W45-336.1-(-1.339)*(F45-52.17)-(-48.795)*(R45-1.781))/51.63))*100</f>
        <v>1.36394146792316</v>
      </c>
      <c r="Y45" s="0" t="n">
        <f aca="false">'Resumen BMO'!AG45</f>
        <v>218.69</v>
      </c>
      <c r="Z45" s="23" t="n">
        <f aca="false">(NORMSDIST((Y45-336.1-(-1.339)*(F45-52.17)-(-48.795)*(R45-1.781))/51.63))*100</f>
        <v>0.74123193401021</v>
      </c>
      <c r="AA45" s="0" t="n">
        <f aca="false">'Resumen BMO'!AD45</f>
        <v>205.82</v>
      </c>
      <c r="AB45" s="23" t="n">
        <f aca="false">(NORMSDIST((AA45-336.1-(-1.339)*(F45-52.17)-(-48.795)*(R45-1.781))/51.63))*100</f>
        <v>0.361664384468297</v>
      </c>
      <c r="AC45" s="0" t="n">
        <f aca="false">'Resumen BMO'!AB45</f>
        <v>154.19</v>
      </c>
      <c r="AD45" s="23" t="n">
        <f aca="false">(NORMSDIST((AC45-336.1-(-1.339)*(F45-52.17)-(-48.795)*(R45-1.781))/51.63))*100</f>
        <v>0.0113944075680156</v>
      </c>
      <c r="AE45" s="0" t="n">
        <f aca="false">'Resumen BMO'!AC45</f>
        <v>169.3</v>
      </c>
      <c r="AF45" s="23" t="n">
        <f aca="false">(NORMSDIST((AE45-336.1-(-1.339)*(F45-52.17)-(-48.795)*(R45-1.781))/51.63))*100</f>
        <v>0.0345343773975952</v>
      </c>
      <c r="AG45" s="0" t="n">
        <f aca="false">'Resumen RNL'!A131</f>
        <v>22733</v>
      </c>
      <c r="AH45" s="0" t="str">
        <f aca="false">'Resumen RNL'!E131</f>
        <v>R</v>
      </c>
      <c r="AI45" s="24" t="n">
        <f aca="false">'Resumen RNL'!H131</f>
        <v>3.5</v>
      </c>
      <c r="AJ45" s="0" t="n">
        <f aca="false">'Resumen RNL'!P131</f>
        <v>95</v>
      </c>
      <c r="AK45" s="25" t="n">
        <f aca="false">(NORMSDIST((AJ45-Tablas!$C$2-(Tablas!$E$2)*(F45-51.51)-(Tablas!$F$2)*(R45-1.773))/Tablas!$D$2))*100</f>
        <v>45.0321979892474</v>
      </c>
      <c r="AL45" s="0" t="n">
        <f aca="false">'Resumen RNL'!U131</f>
        <v>90</v>
      </c>
      <c r="AM45" s="25" t="n">
        <f aca="false">(NORMSDIST((AL45-Tablas!$C$17-(Tablas!$E$17)*(F45-51.51)-(Tablas!$F$17)*(R45-1.773))/Tablas!$D$17))*100</f>
        <v>19.4506872546724</v>
      </c>
      <c r="AN45" s="0" t="n">
        <f aca="false">'Resumen RNL'!T131</f>
        <v>64</v>
      </c>
      <c r="AO45" s="25" t="n">
        <f aca="false">(NORMSDIST((AN45-Tablas!$C$14-(Tablas!$E$14)*(F45-51.51)-(Tablas!$F$14)*(R45-1.773))/Tablas!$D$14))*100</f>
        <v>9.57410796942191</v>
      </c>
      <c r="AP45" s="0" t="n">
        <f aca="false">'Resumen RNL'!V131</f>
        <v>102</v>
      </c>
      <c r="AQ45" s="25" t="n">
        <f aca="false">(NORMSDIST((AP45-Tablas!$C$20-(Tablas!$E$20)*(F45-51.51)-(Tablas!$F$20)*(R45-1.773))/Tablas!$D$20))*100</f>
        <v>40.7472521357491</v>
      </c>
      <c r="AR45" s="0" t="n">
        <f aca="false">'Resumen RNL'!S131</f>
        <v>149</v>
      </c>
      <c r="AS45" s="25" t="n">
        <f aca="false">(NORMSDIST((AR45-Tablas!$C$11-(Tablas!$E$11)*(F45-51.51)-(Tablas!$F$11)*(R45-1.773))/Tablas!$D$11))*100</f>
        <v>57.8854301987179</v>
      </c>
      <c r="AT45" s="0" t="n">
        <f aca="false">'Resumen RNL'!Q131</f>
        <v>94</v>
      </c>
      <c r="AU45" s="25" t="n">
        <f aca="false">(NORMSDIST((AT45-Tablas!$C$5-(Tablas!$E$5)*(F45-51.51)-(Tablas!$F$5)*(R45-1.773))/Tablas!$D$5))*100</f>
        <v>99.3020622891816</v>
      </c>
      <c r="AV45" s="0" t="n">
        <f aca="false">'Resumen RNL'!R131</f>
        <v>130</v>
      </c>
      <c r="AW45" s="25" t="n">
        <f aca="false">(NORMSDIST((AV45-Tablas!$C$8-(Tablas!$E$8)*(F45-51.51)-(Tablas!$F$8)*(R45-1.773))/Tablas!$D$8))*100</f>
        <v>59.4420048958912</v>
      </c>
      <c r="AX45" s="24" t="n">
        <f aca="false">'Resumen RNL'!H132</f>
        <v>4.1</v>
      </c>
      <c r="AY45" s="0" t="n">
        <f aca="false">'Resumen RNL'!P132</f>
        <v>86</v>
      </c>
      <c r="AZ45" s="26" t="n">
        <f aca="false">(NORMSDIST((AY45-Tablas!$C$3-(Tablas!$E$3)*(F45-51.51)-(Tablas!$F$3)*(R45-1.773))/Tablas!$D$3))*100</f>
        <v>67.0314254416188</v>
      </c>
      <c r="BA45" s="0" t="n">
        <f aca="false">'Resumen RNL'!U132</f>
        <v>80</v>
      </c>
      <c r="BB45" s="26" t="n">
        <f aca="false">(NORMSDIST((BA45-Tablas!$C$18-(Tablas!$E$18)*(F45-51.51)-(Tablas!$F$18)*(R45-1.773))/Tablas!$D$18))*100</f>
        <v>32.7395831198153</v>
      </c>
      <c r="BC45" s="0" t="n">
        <f aca="false">'Resumen RNL'!T132</f>
        <v>61</v>
      </c>
      <c r="BD45" s="26" t="n">
        <f aca="false">(NORMSDIST((BC45-Tablas!$C$15-(Tablas!$E$15)*(F45-51.51)-(Tablas!$F$15)*(R45-1.773))/Tablas!$D$15))*100</f>
        <v>27.3883493541463</v>
      </c>
      <c r="BE45" s="0" t="n">
        <f aca="false">'Resumen RNL'!V132</f>
        <v>83</v>
      </c>
      <c r="BF45" s="26" t="n">
        <f aca="false">(NORMSDIST((BE45-Tablas!$C$21-(Tablas!$E$21)*(F45-51.51)-(Tablas!$F$21)*(R45-1.773))/Tablas!$D$21))*100</f>
        <v>44.1318829992517</v>
      </c>
      <c r="BG45" s="0" t="n">
        <f aca="false">'Resumen RNL'!S132</f>
        <v>131</v>
      </c>
      <c r="BH45" s="26" t="n">
        <f aca="false">(NORMSDIST((BG45-Tablas!$C$12-(Tablas!$E$12)*(F45-51.51)-(Tablas!$F$12)*(R45-1.773))/Tablas!$D$12))*100</f>
        <v>50.8710026434398</v>
      </c>
      <c r="BI45" s="0" t="n">
        <f aca="false">'Resumen RNL'!Q132</f>
        <v>85</v>
      </c>
      <c r="BJ45" s="26" t="n">
        <f aca="false">(NORMSDIST((BI45-Tablas!$C$6-(Tablas!$E$6)*(F45-51.51)-(Tablas!$F$6)*(R45-1.773))/Tablas!$D$6))*100</f>
        <v>99.4589389559578</v>
      </c>
      <c r="BK45" s="0" t="n">
        <f aca="false">'Resumen RNL'!R132</f>
        <v>122</v>
      </c>
      <c r="BL45" s="26" t="n">
        <f aca="false">(NORMSDIST((BK45-Tablas!$C$9-(Tablas!$E$9)*(F45-51.51)-(Tablas!$F$9)*(R45-1.773))/Tablas!$D$9))*100</f>
        <v>66.2376326461818</v>
      </c>
      <c r="BM45" s="24" t="n">
        <f aca="false">'Resumen RNL'!H133</f>
        <v>4.7</v>
      </c>
      <c r="BN45" s="0" t="n">
        <f aca="false">'Resumen RNL'!P133</f>
        <v>76</v>
      </c>
      <c r="BO45" s="27" t="n">
        <f aca="false">(NORMSDIST((BN45-Tablas!$C$4-(Tablas!$E$4)*(F45-51.51)-(Tablas!$F$4)*(R45-1.773))/Tablas!$D$4))*100</f>
        <v>68.9511786056501</v>
      </c>
      <c r="BP45" s="0" t="n">
        <f aca="false">'Resumen RNL'!U133</f>
        <v>64</v>
      </c>
      <c r="BQ45" s="27" t="n">
        <f aca="false">(NORMSDIST((BP45-Tablas!$C$19-(Tablas!$E$19)*(F45-51.51)-(Tablas!$F$19)*(R45-1.773))/Tablas!$D$19))*100</f>
        <v>27.1652515102586</v>
      </c>
      <c r="BR45" s="0" t="n">
        <f aca="false">'Resumen RNL'!T133</f>
        <v>55</v>
      </c>
      <c r="BS45" s="27" t="n">
        <f aca="false">(NORMSDIST((BR45-Tablas!$C$16-(Tablas!$E$16)*(F45-51.51)-(Tablas!$F$16)*(R45-1.773))/Tablas!$D$16))*100</f>
        <v>36.4735681065119</v>
      </c>
      <c r="BT45" s="0" t="n">
        <f aca="false">'Resumen RNL'!V133</f>
        <v>64</v>
      </c>
      <c r="BU45" s="27" t="n">
        <f aca="false">(NORMSDIST((BT45-Tablas!$C$22-(Tablas!$E$22)*(F45-51.51)-(Tablas!$F$22)*(R45-1.773))/Tablas!$D$22))*100</f>
        <v>34.6210546828588</v>
      </c>
      <c r="BV45" s="0" t="n">
        <f aca="false">'Resumen RNL'!S133</f>
        <v>124</v>
      </c>
      <c r="BW45" s="27" t="n">
        <f aca="false">(NORMSDIST((BV45-Tablas!$C$13-(Tablas!$E$13)*(F45-51.51)-(Tablas!$F$13)*(R45-1.773))/Tablas!$D$13))*100</f>
        <v>67.7329325904869</v>
      </c>
      <c r="BX45" s="0" t="n">
        <f aca="false">'Resumen RNL'!Q133</f>
        <v>79</v>
      </c>
      <c r="BY45" s="27" t="n">
        <f aca="false">(NORMSDIST((BX45-Tablas!$C$7-(Tablas!$E$7)*(F45-51.51)-(Tablas!$F$7)*(R45-1.773))/Tablas!$D$7))*100</f>
        <v>99.6910739333694</v>
      </c>
      <c r="BZ45" s="0" t="n">
        <f aca="false">'Resumen RNL'!R133</f>
        <v>106</v>
      </c>
      <c r="CA45" s="27" t="n">
        <f aca="false">(NORMSDIST((BZ45-Tablas!$C$10-(Tablas!$E$10)*(F45-51.51)-(Tablas!$F$10)*(R45-1.773))/Tablas!$D$10))*100</f>
        <v>51.3140748967498</v>
      </c>
      <c r="CC45" s="28" t="n">
        <f aca="false">IF(T45&lt;=1,2,IF(AND(T45&gt;1,T45&lt;=5),1,0))</f>
        <v>2</v>
      </c>
      <c r="CD45" s="28" t="n">
        <f aca="false">IF(V45&lt;=1,2,IF(AND(V45&gt;1,V45&lt;=5),1,0))</f>
        <v>2</v>
      </c>
      <c r="CE45" s="28" t="n">
        <f aca="false">IF(X45&lt;=1,2,IF(AND(X45&gt;1,X45&lt;=5),1,0))</f>
        <v>1</v>
      </c>
      <c r="CF45" s="28" t="n">
        <f aca="false">IF(Z45&lt;=1,2,IF(AND(Z45&gt;1,Z45&lt;=5),1,0))</f>
        <v>2</v>
      </c>
      <c r="CG45" s="28" t="n">
        <f aca="false">IF(AB45&lt;=1,2,IF(AND(AB45&gt;1,AB45&lt;=5),1,0))</f>
        <v>2</v>
      </c>
      <c r="CH45" s="28" t="n">
        <f aca="false">IF(AD45&lt;=1,2,IF(AND(AD45&gt;1,AD45&lt;=5),1,0))</f>
        <v>2</v>
      </c>
      <c r="CI45" s="28" t="n">
        <f aca="false">IF(AF45&lt;=1,2,IF(AND(AF45&gt;1,AF45&lt;=5),1,0))</f>
        <v>2</v>
      </c>
      <c r="CK45" s="28" t="n">
        <f aca="false">IF(AK45&lt;=1,2,IF(AND(AK45&gt;1,AK45&lt;=5),1,0))</f>
        <v>0</v>
      </c>
      <c r="CL45" s="28" t="n">
        <f aca="false">IF(AM45&lt;=1,2,IF(AND(AM45&gt;1,AM45&lt;=5),1,0))</f>
        <v>0</v>
      </c>
      <c r="CM45" s="28" t="n">
        <f aca="false">IF(AO45&lt;=1,2,IF(AND(AO45&gt;1,AO45&lt;=5),1,0))</f>
        <v>0</v>
      </c>
      <c r="CN45" s="28" t="n">
        <f aca="false">IF(AQ45&lt;=1,2,IF(AND(AQ45&gt;1,AQ45&lt;=5),1,0))</f>
        <v>0</v>
      </c>
      <c r="CO45" s="28" t="n">
        <f aca="false">IF(AS45&lt;=1,2,IF(AND(AS45&gt;1,AS45&lt;=5),1,0))</f>
        <v>0</v>
      </c>
      <c r="CP45" s="28" t="n">
        <f aca="false">IF(AU45&lt;=1,2,IF(AND(AU45&gt;1,AU45&lt;=5),1,0))</f>
        <v>0</v>
      </c>
      <c r="CQ45" s="28" t="n">
        <f aca="false">IF(AW45&lt;=1,2,IF(AND(AW45&gt;1,AW45&lt;=5),1,0))</f>
        <v>0</v>
      </c>
      <c r="CS45" s="28" t="n">
        <f aca="false">IF(AZ45&lt;=1,2,IF(AND(AZ45&gt;1,AZ45&lt;=5),1,0))</f>
        <v>0</v>
      </c>
      <c r="CT45" s="28" t="n">
        <f aca="false">IF(BB45&lt;=1,2,IF(AND(BB45&gt;1,BB45&lt;=5),1,0))</f>
        <v>0</v>
      </c>
      <c r="CU45" s="28" t="n">
        <f aca="false">IF(BD45&lt;=1,2,IF(AND(BD45&gt;1,BD45&lt;=5),1,0))</f>
        <v>0</v>
      </c>
      <c r="CV45" s="28" t="n">
        <f aca="false">IF(BF45&lt;=1,2,IF(AND(BF45&gt;1,BF45&lt;=5),1,0))</f>
        <v>0</v>
      </c>
      <c r="CW45" s="28" t="n">
        <f aca="false">IF(BH45&lt;=1,2,IF(AND(BH45&gt;1,BH45&lt;=5),1,0))</f>
        <v>0</v>
      </c>
      <c r="CX45" s="28" t="n">
        <f aca="false">IF(BJ45&lt;=1,2,IF(AND(BJ45&gt;1,BJ45&lt;=5),1,0))</f>
        <v>0</v>
      </c>
      <c r="CY45" s="28" t="n">
        <f aca="false">IF(BL45&lt;=1,2,IF(AND(BL45&gt;1,BL45&lt;=5),1,0))</f>
        <v>0</v>
      </c>
      <c r="DA45" s="28" t="n">
        <f aca="false">IF(BO45&lt;=1,2,IF(AND(BO45&gt;1,BO45&lt;=5),1,0))</f>
        <v>0</v>
      </c>
      <c r="DB45" s="28" t="n">
        <f aca="false">IF(BQ45&lt;=1,2,IF(AND(BQ45&gt;1,BQ45&lt;=5),1,0))</f>
        <v>0</v>
      </c>
      <c r="DC45" s="28" t="n">
        <f aca="false">IF(BS45&lt;=1,2,IF(AND(BS45&gt;1,BS45&lt;=5),1,0))</f>
        <v>0</v>
      </c>
      <c r="DD45" s="28" t="n">
        <f aca="false">IF(BU45&lt;=1,2,IF(AND(BU45&gt;1,BU45&lt;=5),1,0))</f>
        <v>0</v>
      </c>
      <c r="DE45" s="28" t="n">
        <f aca="false">IF(BW45&lt;=1,2,IF(AND(BW45&gt;1,BW45&lt;=5),1,0))</f>
        <v>0</v>
      </c>
      <c r="DF45" s="28" t="n">
        <f aca="false">IF(BY45&lt;=1,2,IF(AND(BY45&gt;1,BY45&lt;=5),1,0))</f>
        <v>0</v>
      </c>
      <c r="DG45" s="28" t="n">
        <f aca="false">IF(CA45&lt;=1,2,IF(AND(CA45&gt;1,CA45&lt;=5),1,0))</f>
        <v>0</v>
      </c>
      <c r="DH45" s="24" t="n">
        <f aca="false">SUM(CC45:CI45,CK45:CP45,CQ45,CS45:CY45,DA45:DG45)</f>
        <v>13</v>
      </c>
    </row>
    <row r="46" customFormat="false" ht="14.9" hidden="false" customHeight="false" outlineLevel="0" collapsed="false">
      <c r="A46" s="0" t="n">
        <f aca="false">'Resumen BMO'!A46</f>
        <v>23251</v>
      </c>
      <c r="B46" s="0" t="s">
        <v>103</v>
      </c>
      <c r="C46" s="0" t="str">
        <f aca="false">'Resumen BMO'!E46</f>
        <v>F</v>
      </c>
      <c r="D46" s="0" t="str">
        <f aca="false">'Resumen BMO'!G46</f>
        <v>L</v>
      </c>
      <c r="E46" s="22" t="n">
        <f aca="false">'Resumen BMO'!M46</f>
        <v>42919</v>
      </c>
      <c r="F46" s="0" t="n">
        <f aca="false">'Resumen BMO'!N46</f>
        <v>56.3</v>
      </c>
      <c r="G46" s="0" t="n">
        <f aca="false">'Resumen BMO'!O46</f>
        <v>0.19</v>
      </c>
      <c r="H46" s="0" t="n">
        <f aca="false">'Resumen BMO'!P46</f>
        <v>5.879</v>
      </c>
      <c r="I46" s="0" t="n">
        <f aca="false">'Resumen BMO'!Q46</f>
        <v>3.872</v>
      </c>
      <c r="J46" s="0" t="n">
        <f aca="false">'Resumen BMO'!R46</f>
        <v>23</v>
      </c>
      <c r="K46" s="0" t="n">
        <f aca="false">'Resumen BMO'!S46</f>
        <v>27</v>
      </c>
      <c r="L46" s="0" t="n">
        <f aca="false">'Resumen BMO'!T46</f>
        <v>25</v>
      </c>
      <c r="M46" s="0" t="n">
        <f aca="false">'Resumen BMO'!U46</f>
        <v>28</v>
      </c>
      <c r="N46" s="0" t="n">
        <f aca="false">'Resumen BMO'!V46</f>
        <v>39</v>
      </c>
      <c r="O46" s="0" t="n">
        <f aca="false">'Resumen BMO'!W46</f>
        <v>32</v>
      </c>
      <c r="P46" s="0" t="n">
        <f aca="false">'Resumen BMO'!X46</f>
        <v>-7.55</v>
      </c>
      <c r="Q46" s="0" t="n">
        <f aca="false">'Resumen BMO'!Y46</f>
        <v>61</v>
      </c>
      <c r="R46" s="0" t="n">
        <f aca="false">'Resumen BMO'!Z46</f>
        <v>1.43</v>
      </c>
      <c r="S46" s="0" t="n">
        <f aca="false">'Resumen BMO'!AA46</f>
        <v>257.84</v>
      </c>
      <c r="T46" s="23" t="n">
        <f aca="false">(NORMSDIST((S46-336.1-(-1.339)*(F46-52.17)-(-48.795)*(R46-1.781))/51.63))*100</f>
        <v>4.08941937561251</v>
      </c>
      <c r="U46" s="0" t="n">
        <f aca="false">'Resumen BMO'!AF46</f>
        <v>311.8</v>
      </c>
      <c r="V46" s="23" t="n">
        <f aca="false">(NORMSDIST((U46-336.1-(-1.339)*(F46-52.17)-(-48.795)*(R46-1.781))/51.63))*100</f>
        <v>24.3441933662311</v>
      </c>
      <c r="W46" s="0" t="n">
        <f aca="false">'Resumen BMO'!AE46</f>
        <v>275.98</v>
      </c>
      <c r="X46" s="23" t="n">
        <f aca="false">(NORMSDIST((W46-336.1-(-1.339)*(F46-52.17)-(-48.795)*(R46-1.781))/51.63))*100</f>
        <v>8.24078206079179</v>
      </c>
      <c r="Y46" s="0" t="n">
        <f aca="false">'Resumen BMO'!AG46</f>
        <v>289.87</v>
      </c>
      <c r="Z46" s="23" t="n">
        <f aca="false">(NORMSDIST((Y46-336.1-(-1.339)*(F46-52.17)-(-48.795)*(R46-1.781))/51.63))*100</f>
        <v>13.1351206711769</v>
      </c>
      <c r="AA46" s="0" t="n">
        <f aca="false">'Resumen BMO'!AD46</f>
        <v>272.37</v>
      </c>
      <c r="AB46" s="23" t="n">
        <f aca="false">(NORMSDIST((AA46-336.1-(-1.339)*(F46-52.17)-(-48.795)*(R46-1.781))/51.63))*100</f>
        <v>7.22857391131175</v>
      </c>
      <c r="AC46" s="0" t="n">
        <f aca="false">'Resumen BMO'!AB46</f>
        <v>191.57</v>
      </c>
      <c r="AD46" s="23" t="n">
        <f aca="false">(NORMSDIST((AC46-336.1-(-1.339)*(F46-52.17)-(-48.795)*(R46-1.781))/51.63))*100</f>
        <v>0.124745348728919</v>
      </c>
      <c r="AE46" s="0" t="n">
        <f aca="false">'Resumen BMO'!AC46</f>
        <v>256.1</v>
      </c>
      <c r="AF46" s="23" t="n">
        <f aca="false">(NORMSDIST((AE46-336.1-(-1.339)*(F46-52.17)-(-48.795)*(R46-1.781))/51.63))*100</f>
        <v>3.80229978950632</v>
      </c>
      <c r="AG46" s="0" t="n">
        <f aca="false">'Resumen RNL'!A134</f>
        <v>23251</v>
      </c>
      <c r="AH46" s="0" t="str">
        <f aca="false">'Resumen RNL'!E134</f>
        <v>L</v>
      </c>
      <c r="AI46" s="24" t="n">
        <f aca="false">'Resumen RNL'!H134</f>
        <v>3.5</v>
      </c>
      <c r="AJ46" s="0" t="n">
        <f aca="false">'Resumen RNL'!P134</f>
        <v>87</v>
      </c>
      <c r="AK46" s="25" t="n">
        <f aca="false">(NORMSDIST((AJ46-Tablas!$C$2-(Tablas!$E$2)*(F46-51.51)-(Tablas!$F$2)*(R46-1.773))/Tablas!$D$2))*100</f>
        <v>18.4941930823042</v>
      </c>
      <c r="AL46" s="0" t="n">
        <f aca="false">'Resumen RNL'!U134</f>
        <v>149</v>
      </c>
      <c r="AM46" s="25" t="n">
        <f aca="false">(NORMSDIST((AL46-Tablas!$C$17-(Tablas!$E$17)*(F46-51.51)-(Tablas!$F$17)*(R46-1.773))/Tablas!$D$17))*100</f>
        <v>96.9027688603284</v>
      </c>
      <c r="AN46" s="0" t="n">
        <f aca="false">'Resumen RNL'!T134</f>
        <v>75</v>
      </c>
      <c r="AO46" s="25" t="n">
        <f aca="false">(NORMSDIST((AN46-Tablas!$C$14-(Tablas!$E$14)*(F46-51.51)-(Tablas!$F$14)*(R46-1.773))/Tablas!$D$14))*100</f>
        <v>36.3328072224879</v>
      </c>
      <c r="AP46" s="0" t="n">
        <f aca="false">'Resumen RNL'!V134</f>
        <v>73</v>
      </c>
      <c r="AQ46" s="25" t="n">
        <f aca="false">(NORMSDIST((AP46-Tablas!$C$20-(Tablas!$E$20)*(F46-51.51)-(Tablas!$F$20)*(R46-1.773))/Tablas!$D$20))*100</f>
        <v>6.86087907929314</v>
      </c>
      <c r="AR46" s="0" t="n">
        <f aca="false">'Resumen RNL'!S134</f>
        <v>123</v>
      </c>
      <c r="AS46" s="25" t="n">
        <f aca="false">(NORMSDIST((AR46-Tablas!$C$11-(Tablas!$E$11)*(F46-51.51)-(Tablas!$F$11)*(R46-1.773))/Tablas!$D$11))*100</f>
        <v>11.6565346482258</v>
      </c>
      <c r="AT46" s="0" t="n">
        <f aca="false">'Resumen RNL'!Q134</f>
        <v>59</v>
      </c>
      <c r="AU46" s="25" t="n">
        <f aca="false">(NORMSDIST((AT46-Tablas!$C$5-(Tablas!$E$5)*(F46-51.51)-(Tablas!$F$5)*(R46-1.773))/Tablas!$D$5))*100</f>
        <v>14.2962695899821</v>
      </c>
      <c r="AV46" s="0" t="n">
        <f aca="false">'Resumen RNL'!R134</f>
        <v>99</v>
      </c>
      <c r="AW46" s="25" t="n">
        <f aca="false">(NORMSDIST((AV46-Tablas!$C$8-(Tablas!$E$8)*(F46-51.51)-(Tablas!$F$8)*(R46-1.773))/Tablas!$D$8))*100</f>
        <v>10.7047781668327</v>
      </c>
      <c r="AX46" s="24" t="n">
        <f aca="false">'Resumen RNL'!H135</f>
        <v>4.1</v>
      </c>
      <c r="AY46" s="0" t="n">
        <f aca="false">'Resumen RNL'!P135</f>
        <v>76</v>
      </c>
      <c r="AZ46" s="26" t="n">
        <f aca="false">(NORMSDIST((AY46-Tablas!$C$3-(Tablas!$E$3)*(F46-51.51)-(Tablas!$F$3)*(R46-1.773))/Tablas!$D$3))*100</f>
        <v>22.4698750757008</v>
      </c>
      <c r="BA46" s="0" t="n">
        <f aca="false">'Resumen RNL'!U135</f>
        <v>126</v>
      </c>
      <c r="BB46" s="26" t="n">
        <f aca="false">(NORMSDIST((BA46-Tablas!$C$18-(Tablas!$E$18)*(F46-51.51)-(Tablas!$F$18)*(R46-1.773))/Tablas!$D$18))*100</f>
        <v>98.1734110375632</v>
      </c>
      <c r="BC46" s="0" t="n">
        <f aca="false">'Resumen RNL'!T135</f>
        <v>61</v>
      </c>
      <c r="BD46" s="26" t="n">
        <f aca="false">(NORMSDIST((BC46-Tablas!$C$15-(Tablas!$E$15)*(F46-51.51)-(Tablas!$F$15)*(R46-1.773))/Tablas!$D$15))*100</f>
        <v>29.875509685454</v>
      </c>
      <c r="BE46" s="0" t="n">
        <f aca="false">'Resumen RNL'!V135</f>
        <v>72</v>
      </c>
      <c r="BF46" s="26" t="n">
        <f aca="false">(NORMSDIST((BE46-Tablas!$C$21-(Tablas!$E$21)*(F46-51.51)-(Tablas!$F$21)*(R46-1.773))/Tablas!$D$21))*100</f>
        <v>24.830724616779</v>
      </c>
      <c r="BG46" s="0" t="n">
        <f aca="false">'Resumen RNL'!S135</f>
        <v>109</v>
      </c>
      <c r="BH46" s="26" t="n">
        <f aca="false">(NORMSDIST((BG46-Tablas!$C$12-(Tablas!$E$12)*(F46-51.51)-(Tablas!$F$12)*(R46-1.773))/Tablas!$D$12))*100</f>
        <v>9.67489812515083</v>
      </c>
      <c r="BI46" s="0" t="n">
        <f aca="false">'Resumen RNL'!Q135</f>
        <v>52</v>
      </c>
      <c r="BJ46" s="26" t="n">
        <f aca="false">(NORMSDIST((BI46-Tablas!$C$6-(Tablas!$E$6)*(F46-51.51)-(Tablas!$F$6)*(R46-1.773))/Tablas!$D$6))*100</f>
        <v>12.7021070926858</v>
      </c>
      <c r="BK46" s="0" t="n">
        <f aca="false">'Resumen RNL'!R135</f>
        <v>93</v>
      </c>
      <c r="BL46" s="26" t="n">
        <f aca="false">(NORMSDIST((BK46-Tablas!$C$9-(Tablas!$E$9)*(F46-51.51)-(Tablas!$F$9)*(R46-1.773))/Tablas!$D$9))*100</f>
        <v>11.2343384880154</v>
      </c>
      <c r="BM46" s="24" t="n">
        <f aca="false">'Resumen RNL'!H136</f>
        <v>4.7</v>
      </c>
      <c r="BN46" s="0" t="n">
        <f aca="false">'Resumen RNL'!P136</f>
        <v>66</v>
      </c>
      <c r="BO46" s="27" t="n">
        <f aca="false">(NORMSDIST((BN46-Tablas!$C$4-(Tablas!$E$4)*(F46-51.51)-(Tablas!$F$4)*(R46-1.773))/Tablas!$D$4))*100</f>
        <v>18.8655262977501</v>
      </c>
      <c r="BP46" s="0" t="n">
        <f aca="false">'Resumen RNL'!U136</f>
        <v>100</v>
      </c>
      <c r="BQ46" s="27" t="n">
        <f aca="false">(NORMSDIST((BP46-Tablas!$C$19-(Tablas!$E$19)*(F46-51.51)-(Tablas!$F$19)*(R46-1.773))/Tablas!$D$19))*100</f>
        <v>96.6029144423489</v>
      </c>
      <c r="BR46" s="0" t="n">
        <f aca="false">'Resumen RNL'!T136</f>
        <v>51</v>
      </c>
      <c r="BS46" s="27" t="n">
        <f aca="false">(NORMSDIST((BR46-Tablas!$C$16-(Tablas!$E$16)*(F46-51.51)-(Tablas!$F$16)*(R46-1.773))/Tablas!$D$16))*100</f>
        <v>22.489387070733</v>
      </c>
      <c r="BT46" s="0" t="n">
        <f aca="false">'Resumen RNL'!V136</f>
        <v>62</v>
      </c>
      <c r="BU46" s="27" t="n">
        <f aca="false">(NORMSDIST((BT46-Tablas!$C$22-(Tablas!$E$22)*(F46-51.51)-(Tablas!$F$22)*(R46-1.773))/Tablas!$D$22))*100</f>
        <v>32.7606797298721</v>
      </c>
      <c r="BV46" s="0" t="n">
        <f aca="false">'Resumen RNL'!S136</f>
        <v>91</v>
      </c>
      <c r="BW46" s="27" t="n">
        <f aca="false">(NORMSDIST((BV46-Tablas!$C$13-(Tablas!$E$13)*(F46-51.51)-(Tablas!$F$13)*(R46-1.773))/Tablas!$D$13))*100</f>
        <v>3.86694542422144</v>
      </c>
      <c r="BX46" s="0" t="n">
        <f aca="false">'Resumen RNL'!Q136</f>
        <v>49</v>
      </c>
      <c r="BY46" s="27" t="n">
        <f aca="false">(NORMSDIST((BX46-Tablas!$C$7-(Tablas!$E$7)*(F46-51.51)-(Tablas!$F$7)*(R46-1.773))/Tablas!$D$7))*100</f>
        <v>14.7656692211279</v>
      </c>
      <c r="BZ46" s="0" t="n">
        <f aca="false">'Resumen RNL'!R136</f>
        <v>89</v>
      </c>
      <c r="CA46" s="27" t="n">
        <f aca="false">(NORMSDIST((BZ46-Tablas!$C$10-(Tablas!$E$10)*(F46-51.51)-(Tablas!$F$10)*(R46-1.773))/Tablas!$D$10))*100</f>
        <v>15.3748746573571</v>
      </c>
      <c r="CC46" s="28" t="n">
        <f aca="false">IF(T46&lt;=1,2,IF(AND(T46&gt;1,T46&lt;=5),1,0))</f>
        <v>1</v>
      </c>
      <c r="CD46" s="28" t="n">
        <f aca="false">IF(V46&lt;=1,2,IF(AND(V46&gt;1,V46&lt;=5),1,0))</f>
        <v>0</v>
      </c>
      <c r="CE46" s="28" t="n">
        <f aca="false">IF(X46&lt;=1,2,IF(AND(X46&gt;1,X46&lt;=5),1,0))</f>
        <v>0</v>
      </c>
      <c r="CF46" s="28" t="n">
        <f aca="false">IF(Z46&lt;=1,2,IF(AND(Z46&gt;1,Z46&lt;=5),1,0))</f>
        <v>0</v>
      </c>
      <c r="CG46" s="28" t="n">
        <f aca="false">IF(AB46&lt;=1,2,IF(AND(AB46&gt;1,AB46&lt;=5),1,0))</f>
        <v>0</v>
      </c>
      <c r="CH46" s="28" t="n">
        <f aca="false">IF(AD46&lt;=1,2,IF(AND(AD46&gt;1,AD46&lt;=5),1,0))</f>
        <v>2</v>
      </c>
      <c r="CI46" s="28" t="n">
        <f aca="false">IF(AF46&lt;=1,2,IF(AND(AF46&gt;1,AF46&lt;=5),1,0))</f>
        <v>1</v>
      </c>
      <c r="CK46" s="28" t="n">
        <f aca="false">IF(AK46&lt;=1,2,IF(AND(AK46&gt;1,AK46&lt;=5),1,0))</f>
        <v>0</v>
      </c>
      <c r="CL46" s="28" t="n">
        <f aca="false">IF(AM46&lt;=1,2,IF(AND(AM46&gt;1,AM46&lt;=5),1,0))</f>
        <v>0</v>
      </c>
      <c r="CM46" s="28" t="n">
        <f aca="false">IF(AO46&lt;=1,2,IF(AND(AO46&gt;1,AO46&lt;=5),1,0))</f>
        <v>0</v>
      </c>
      <c r="CN46" s="28" t="n">
        <f aca="false">IF(AQ46&lt;=1,2,IF(AND(AQ46&gt;1,AQ46&lt;=5),1,0))</f>
        <v>0</v>
      </c>
      <c r="CO46" s="28" t="n">
        <f aca="false">IF(AS46&lt;=1,2,IF(AND(AS46&gt;1,AS46&lt;=5),1,0))</f>
        <v>0</v>
      </c>
      <c r="CP46" s="28" t="n">
        <f aca="false">IF(AU46&lt;=1,2,IF(AND(AU46&gt;1,AU46&lt;=5),1,0))</f>
        <v>0</v>
      </c>
      <c r="CQ46" s="28" t="n">
        <f aca="false">IF(AW46&lt;=1,2,IF(AND(AW46&gt;1,AW46&lt;=5),1,0))</f>
        <v>0</v>
      </c>
      <c r="CS46" s="28" t="n">
        <f aca="false">IF(AZ46&lt;=1,2,IF(AND(AZ46&gt;1,AZ46&lt;=5),1,0))</f>
        <v>0</v>
      </c>
      <c r="CT46" s="28" t="n">
        <f aca="false">IF(BB46&lt;=1,2,IF(AND(BB46&gt;1,BB46&lt;=5),1,0))</f>
        <v>0</v>
      </c>
      <c r="CU46" s="28" t="n">
        <f aca="false">IF(BD46&lt;=1,2,IF(AND(BD46&gt;1,BD46&lt;=5),1,0))</f>
        <v>0</v>
      </c>
      <c r="CV46" s="28" t="n">
        <f aca="false">IF(BF46&lt;=1,2,IF(AND(BF46&gt;1,BF46&lt;=5),1,0))</f>
        <v>0</v>
      </c>
      <c r="CW46" s="28" t="n">
        <f aca="false">IF(BH46&lt;=1,2,IF(AND(BH46&gt;1,BH46&lt;=5),1,0))</f>
        <v>0</v>
      </c>
      <c r="CX46" s="28" t="n">
        <f aca="false">IF(BJ46&lt;=1,2,IF(AND(BJ46&gt;1,BJ46&lt;=5),1,0))</f>
        <v>0</v>
      </c>
      <c r="CY46" s="28" t="n">
        <f aca="false">IF(BL46&lt;=1,2,IF(AND(BL46&gt;1,BL46&lt;=5),1,0))</f>
        <v>0</v>
      </c>
      <c r="DA46" s="28" t="n">
        <f aca="false">IF(BO46&lt;=1,2,IF(AND(BO46&gt;1,BO46&lt;=5),1,0))</f>
        <v>0</v>
      </c>
      <c r="DB46" s="28" t="n">
        <f aca="false">IF(BQ46&lt;=1,2,IF(AND(BQ46&gt;1,BQ46&lt;=5),1,0))</f>
        <v>0</v>
      </c>
      <c r="DC46" s="28" t="n">
        <f aca="false">IF(BS46&lt;=1,2,IF(AND(BS46&gt;1,BS46&lt;=5),1,0))</f>
        <v>0</v>
      </c>
      <c r="DD46" s="28" t="n">
        <f aca="false">IF(BU46&lt;=1,2,IF(AND(BU46&gt;1,BU46&lt;=5),1,0))</f>
        <v>0</v>
      </c>
      <c r="DE46" s="28" t="n">
        <f aca="false">IF(BW46&lt;=1,2,IF(AND(BW46&gt;1,BW46&lt;=5),1,0))</f>
        <v>1</v>
      </c>
      <c r="DF46" s="28" t="n">
        <f aca="false">IF(BY46&lt;=1,2,IF(AND(BY46&gt;1,BY46&lt;=5),1,0))</f>
        <v>0</v>
      </c>
      <c r="DG46" s="28" t="n">
        <f aca="false">IF(CA46&lt;=1,2,IF(AND(CA46&gt;1,CA46&lt;=5),1,0))</f>
        <v>0</v>
      </c>
      <c r="DH46" s="24" t="n">
        <f aca="false">SUM(CC46:CI46,CK46:CP46,CQ46,CS46:CY46,DA46:DG46)</f>
        <v>5</v>
      </c>
    </row>
    <row r="47" customFormat="false" ht="14.9" hidden="false" customHeight="false" outlineLevel="0" collapsed="false">
      <c r="A47" s="0" t="n">
        <f aca="false">'Resumen BMO'!A47</f>
        <v>23251</v>
      </c>
      <c r="B47" s="0" t="s">
        <v>103</v>
      </c>
      <c r="C47" s="0" t="str">
        <f aca="false">'Resumen BMO'!E47</f>
        <v>F</v>
      </c>
      <c r="D47" s="0" t="str">
        <f aca="false">'Resumen BMO'!G47</f>
        <v>R</v>
      </c>
      <c r="E47" s="22" t="n">
        <f aca="false">'Resumen BMO'!M47</f>
        <v>42919</v>
      </c>
      <c r="F47" s="0" t="n">
        <f aca="false">'Resumen BMO'!N47</f>
        <v>56.3</v>
      </c>
      <c r="G47" s="0" t="n">
        <f aca="false">'Resumen BMO'!O47</f>
        <v>0.19</v>
      </c>
      <c r="H47" s="0" t="n">
        <f aca="false">'Resumen BMO'!P47</f>
        <v>5.841</v>
      </c>
      <c r="I47" s="0" t="n">
        <f aca="false">'Resumen BMO'!Q47</f>
        <v>3.872</v>
      </c>
      <c r="J47" s="0" t="n">
        <f aca="false">'Resumen BMO'!R47</f>
        <v>23</v>
      </c>
      <c r="K47" s="0" t="n">
        <f aca="false">'Resumen BMO'!S47</f>
        <v>27</v>
      </c>
      <c r="L47" s="0" t="n">
        <f aca="false">'Resumen BMO'!T47</f>
        <v>25</v>
      </c>
      <c r="M47" s="0" t="n">
        <f aca="false">'Resumen BMO'!U47</f>
        <v>19</v>
      </c>
      <c r="N47" s="0" t="n">
        <f aca="false">'Resumen BMO'!V47</f>
        <v>35</v>
      </c>
      <c r="O47" s="0" t="n">
        <f aca="false">'Resumen BMO'!W47</f>
        <v>29</v>
      </c>
      <c r="P47" s="0" t="n">
        <f aca="false">'Resumen BMO'!X47</f>
        <v>-4.54</v>
      </c>
      <c r="Q47" s="0" t="n">
        <f aca="false">'Resumen BMO'!Y47</f>
        <v>33</v>
      </c>
      <c r="R47" s="0" t="n">
        <f aca="false">'Resumen BMO'!Z47</f>
        <v>1.471</v>
      </c>
      <c r="S47" s="0" t="n">
        <f aca="false">'Resumen BMO'!AA47</f>
        <v>257.14</v>
      </c>
      <c r="T47" s="23" t="n">
        <f aca="false">(NORMSDIST((S47-336.1-(-1.339)*(F47-52.17)-(-48.795)*(R47-1.781))/51.63))*100</f>
        <v>4.31532103980625</v>
      </c>
      <c r="U47" s="0" t="n">
        <f aca="false">'Resumen BMO'!AF47</f>
        <v>306.58</v>
      </c>
      <c r="V47" s="23" t="n">
        <f aca="false">(NORMSDIST((U47-336.1-(-1.339)*(F47-52.17)-(-48.795)*(R47-1.781))/51.63))*100</f>
        <v>22.4336587650373</v>
      </c>
      <c r="W47" s="0" t="n">
        <f aca="false">'Resumen BMO'!AE47</f>
        <v>281.42</v>
      </c>
      <c r="X47" s="23" t="n">
        <f aca="false">(NORMSDIST((W47-336.1-(-1.339)*(F47-52.17)-(-48.795)*(R47-1.781))/51.63))*100</f>
        <v>10.6576448070317</v>
      </c>
      <c r="Y47" s="0" t="n">
        <f aca="false">'Resumen BMO'!AG47</f>
        <v>274.42</v>
      </c>
      <c r="Z47" s="23" t="n">
        <f aca="false">(NORMSDIST((Y47-336.1-(-1.339)*(F47-52.17)-(-48.795)*(R47-1.781))/51.63))*100</f>
        <v>8.37129035245674</v>
      </c>
      <c r="AA47" s="0" t="n">
        <f aca="false">'Resumen BMO'!AD47</f>
        <v>263.82</v>
      </c>
      <c r="AB47" s="23" t="n">
        <f aca="false">(NORMSDIST((AA47-336.1-(-1.339)*(F47-52.17)-(-48.795)*(R47-1.781))/51.63))*100</f>
        <v>5.63889895049287</v>
      </c>
      <c r="AC47" s="0" t="n">
        <f aca="false">'Resumen BMO'!AB47</f>
        <v>193.16</v>
      </c>
      <c r="AD47" s="23" t="n">
        <f aca="false">(NORMSDIST((AC47-336.1-(-1.339)*(F47-52.17)-(-48.795)*(R47-1.781))/51.63))*100</f>
        <v>0.156631871024572</v>
      </c>
      <c r="AE47" s="0" t="n">
        <f aca="false">'Resumen BMO'!AC47</f>
        <v>261.08</v>
      </c>
      <c r="AF47" s="23" t="n">
        <f aca="false">(NORMSDIST((AE47-336.1-(-1.339)*(F47-52.17)-(-48.795)*(R47-1.781))/51.63))*100</f>
        <v>5.06170983329218</v>
      </c>
      <c r="AG47" s="0" t="n">
        <f aca="false">'Resumen RNL'!A137</f>
        <v>23251</v>
      </c>
      <c r="AH47" s="0" t="str">
        <f aca="false">'Resumen RNL'!E137</f>
        <v>R</v>
      </c>
      <c r="AI47" s="24" t="n">
        <f aca="false">'Resumen RNL'!H137</f>
        <v>3.5</v>
      </c>
      <c r="AJ47" s="0" t="n">
        <f aca="false">'Resumen RNL'!P137</f>
        <v>90</v>
      </c>
      <c r="AK47" s="25" t="n">
        <f aca="false">(NORMSDIST((AJ47-Tablas!$C$2-(Tablas!$E$2)*(F47-51.51)-(Tablas!$F$2)*(R47-1.773))/Tablas!$D$2))*100</f>
        <v>28.1524831910885</v>
      </c>
      <c r="AL47" s="0" t="n">
        <f aca="false">'Resumen RNL'!U137</f>
        <v>138</v>
      </c>
      <c r="AM47" s="25" t="n">
        <f aca="false">(NORMSDIST((AL47-Tablas!$C$17-(Tablas!$E$17)*(F47-51.51)-(Tablas!$F$17)*(R47-1.773))/Tablas!$D$17))*100</f>
        <v>91.259024355224</v>
      </c>
      <c r="AN47" s="0" t="n">
        <f aca="false">'Resumen RNL'!T137</f>
        <v>73</v>
      </c>
      <c r="AO47" s="25" t="n">
        <f aca="false">(NORMSDIST((AN47-Tablas!$C$14-(Tablas!$E$14)*(F47-51.51)-(Tablas!$F$14)*(R47-1.773))/Tablas!$D$14))*100</f>
        <v>30.0552599688221</v>
      </c>
      <c r="AP47" s="0" t="n">
        <f aca="false">'Resumen RNL'!V137</f>
        <v>81</v>
      </c>
      <c r="AQ47" s="25" t="n">
        <f aca="false">(NORMSDIST((AP47-Tablas!$C$20-(Tablas!$E$20)*(F47-51.51)-(Tablas!$F$20)*(R47-1.773))/Tablas!$D$20))*100</f>
        <v>12.9398086249313</v>
      </c>
      <c r="AR47" s="0" t="n">
        <f aca="false">'Resumen RNL'!S137</f>
        <v>145</v>
      </c>
      <c r="AS47" s="25" t="n">
        <f aca="false">(NORMSDIST((AR47-Tablas!$C$11-(Tablas!$E$11)*(F47-51.51)-(Tablas!$F$11)*(R47-1.773))/Tablas!$D$11))*100</f>
        <v>53.2221825048619</v>
      </c>
      <c r="AT47" s="0" t="n">
        <f aca="false">'Resumen RNL'!Q137</f>
        <v>63</v>
      </c>
      <c r="AU47" s="25" t="n">
        <f aca="false">(NORMSDIST((AT47-Tablas!$C$5-(Tablas!$E$5)*(F47-51.51)-(Tablas!$F$5)*(R47-1.773))/Tablas!$D$5))*100</f>
        <v>25.1836727993795</v>
      </c>
      <c r="AV47" s="0" t="n">
        <f aca="false">'Resumen RNL'!R137</f>
        <v>104</v>
      </c>
      <c r="AW47" s="25" t="n">
        <f aca="false">(NORMSDIST((AV47-Tablas!$C$8-(Tablas!$E$8)*(F47-51.51)-(Tablas!$F$8)*(R47-1.773))/Tablas!$D$8))*100</f>
        <v>15.6011328377412</v>
      </c>
      <c r="AX47" s="24" t="n">
        <f aca="false">'Resumen RNL'!H138</f>
        <v>4.1</v>
      </c>
      <c r="AY47" s="0" t="n">
        <f aca="false">'Resumen RNL'!P138</f>
        <v>76</v>
      </c>
      <c r="AZ47" s="26" t="n">
        <f aca="false">(NORMSDIST((AY47-Tablas!$C$3-(Tablas!$E$3)*(F47-51.51)-(Tablas!$F$3)*(R47-1.773))/Tablas!$D$3))*100</f>
        <v>21.5625270254094</v>
      </c>
      <c r="BA47" s="0" t="n">
        <f aca="false">'Resumen RNL'!U138</f>
        <v>120</v>
      </c>
      <c r="BB47" s="26" t="n">
        <f aca="false">(NORMSDIST((BA47-Tablas!$C$18-(Tablas!$E$18)*(F47-51.51)-(Tablas!$F$18)*(R47-1.773))/Tablas!$D$18))*100</f>
        <v>96.0404726773362</v>
      </c>
      <c r="BC47" s="0" t="n">
        <f aca="false">'Resumen RNL'!T138</f>
        <v>60</v>
      </c>
      <c r="BD47" s="26" t="n">
        <f aca="false">(NORMSDIST((BC47-Tablas!$C$15-(Tablas!$E$15)*(F47-51.51)-(Tablas!$F$15)*(R47-1.773))/Tablas!$D$15))*100</f>
        <v>26.0847322543297</v>
      </c>
      <c r="BE47" s="0" t="n">
        <f aca="false">'Resumen RNL'!V138</f>
        <v>59</v>
      </c>
      <c r="BF47" s="26" t="n">
        <f aca="false">(NORMSDIST((BE47-Tablas!$C$21-(Tablas!$E$21)*(F47-51.51)-(Tablas!$F$21)*(R47-1.773))/Tablas!$D$21))*100</f>
        <v>7.74372103763537</v>
      </c>
      <c r="BG47" s="0" t="n">
        <f aca="false">'Resumen RNL'!S138</f>
        <v>121</v>
      </c>
      <c r="BH47" s="26" t="n">
        <f aca="false">(NORMSDIST((BG47-Tablas!$C$12-(Tablas!$E$12)*(F47-51.51)-(Tablas!$F$12)*(R47-1.773))/Tablas!$D$12))*100</f>
        <v>29.8925105843004</v>
      </c>
      <c r="BI47" s="0" t="n">
        <f aca="false">'Resumen RNL'!Q138</f>
        <v>58</v>
      </c>
      <c r="BJ47" s="26" t="n">
        <f aca="false">(NORMSDIST((BI47-Tablas!$C$6-(Tablas!$E$6)*(F47-51.51)-(Tablas!$F$6)*(R47-1.773))/Tablas!$D$6))*100</f>
        <v>31.8157545574875</v>
      </c>
      <c r="BK47" s="0" t="n">
        <f aca="false">'Resumen RNL'!R138</f>
        <v>92</v>
      </c>
      <c r="BL47" s="26" t="n">
        <f aca="false">(NORMSDIST((BK47-Tablas!$C$9-(Tablas!$E$9)*(F47-51.51)-(Tablas!$F$9)*(R47-1.773))/Tablas!$D$9))*100</f>
        <v>9.62251103668222</v>
      </c>
      <c r="BM47" s="24" t="n">
        <f aca="false">'Resumen RNL'!H139</f>
        <v>4.7</v>
      </c>
      <c r="BN47" s="0" t="n">
        <f aca="false">'Resumen RNL'!P139</f>
        <v>67</v>
      </c>
      <c r="BO47" s="27" t="n">
        <f aca="false">(NORMSDIST((BN47-Tablas!$C$4-(Tablas!$E$4)*(F47-51.51)-(Tablas!$F$4)*(R47-1.773))/Tablas!$D$4))*100</f>
        <v>22.4049653578142</v>
      </c>
      <c r="BP47" s="0" t="n">
        <f aca="false">'Resumen RNL'!U139</f>
        <v>95</v>
      </c>
      <c r="BQ47" s="27" t="n">
        <f aca="false">(NORMSDIST((BP47-Tablas!$C$19-(Tablas!$E$19)*(F47-51.51)-(Tablas!$F$19)*(R47-1.773))/Tablas!$D$19))*100</f>
        <v>93.1436609125411</v>
      </c>
      <c r="BR47" s="0" t="n">
        <f aca="false">'Resumen RNL'!T139</f>
        <v>51</v>
      </c>
      <c r="BS47" s="27" t="n">
        <f aca="false">(NORMSDIST((BR47-Tablas!$C$16-(Tablas!$E$16)*(F47-51.51)-(Tablas!$F$16)*(R47-1.773))/Tablas!$D$16))*100</f>
        <v>22.1299057642591</v>
      </c>
      <c r="BT47" s="0" t="n">
        <f aca="false">'Resumen RNL'!V139</f>
        <v>48</v>
      </c>
      <c r="BU47" s="27" t="n">
        <f aca="false">(NORMSDIST((BT47-Tablas!$C$22-(Tablas!$E$22)*(F47-51.51)-(Tablas!$F$22)*(R47-1.773))/Tablas!$D$22))*100</f>
        <v>7.6001233109056</v>
      </c>
      <c r="BV47" s="0" t="n">
        <f aca="false">'Resumen RNL'!S139</f>
        <v>109</v>
      </c>
      <c r="BW47" s="27" t="n">
        <f aca="false">(NORMSDIST((BV47-Tablas!$C$13-(Tablas!$E$13)*(F47-51.51)-(Tablas!$F$13)*(R47-1.773))/Tablas!$D$13))*100</f>
        <v>30.7350548443242</v>
      </c>
      <c r="BX47" s="0" t="n">
        <f aca="false">'Resumen RNL'!Q139</f>
        <v>54</v>
      </c>
      <c r="BY47" s="27" t="n">
        <f aca="false">(NORMSDIST((BX47-Tablas!$C$7-(Tablas!$E$7)*(F47-51.51)-(Tablas!$F$7)*(R47-1.773))/Tablas!$D$7))*100</f>
        <v>33.7157222124411</v>
      </c>
      <c r="BZ47" s="0" t="n">
        <f aca="false">'Resumen RNL'!R139</f>
        <v>90</v>
      </c>
      <c r="CA47" s="27" t="n">
        <f aca="false">(NORMSDIST((BZ47-Tablas!$C$10-(Tablas!$E$10)*(F47-51.51)-(Tablas!$F$10)*(R47-1.773))/Tablas!$D$10))*100</f>
        <v>16.3443881734157</v>
      </c>
      <c r="CC47" s="28" t="n">
        <f aca="false">IF(T47&lt;=1,2,IF(AND(T47&gt;1,T47&lt;=5),1,0))</f>
        <v>1</v>
      </c>
      <c r="CD47" s="28" t="n">
        <f aca="false">IF(V47&lt;=1,2,IF(AND(V47&gt;1,V47&lt;=5),1,0))</f>
        <v>0</v>
      </c>
      <c r="CE47" s="28" t="n">
        <f aca="false">IF(X47&lt;=1,2,IF(AND(X47&gt;1,X47&lt;=5),1,0))</f>
        <v>0</v>
      </c>
      <c r="CF47" s="28" t="n">
        <f aca="false">IF(Z47&lt;=1,2,IF(AND(Z47&gt;1,Z47&lt;=5),1,0))</f>
        <v>0</v>
      </c>
      <c r="CG47" s="28" t="n">
        <f aca="false">IF(AB47&lt;=1,2,IF(AND(AB47&gt;1,AB47&lt;=5),1,0))</f>
        <v>0</v>
      </c>
      <c r="CH47" s="28" t="n">
        <f aca="false">IF(AD47&lt;=1,2,IF(AND(AD47&gt;1,AD47&lt;=5),1,0))</f>
        <v>2</v>
      </c>
      <c r="CI47" s="28" t="n">
        <f aca="false">IF(AF47&lt;=1,2,IF(AND(AF47&gt;1,AF47&lt;=5),1,0))</f>
        <v>0</v>
      </c>
      <c r="CK47" s="28" t="n">
        <f aca="false">IF(AK47&lt;=1,2,IF(AND(AK47&gt;1,AK47&lt;=5),1,0))</f>
        <v>0</v>
      </c>
      <c r="CL47" s="28" t="n">
        <f aca="false">IF(AM47&lt;=1,2,IF(AND(AM47&gt;1,AM47&lt;=5),1,0))</f>
        <v>0</v>
      </c>
      <c r="CM47" s="28" t="n">
        <f aca="false">IF(AO47&lt;=1,2,IF(AND(AO47&gt;1,AO47&lt;=5),1,0))</f>
        <v>0</v>
      </c>
      <c r="CN47" s="28" t="n">
        <f aca="false">IF(AQ47&lt;=1,2,IF(AND(AQ47&gt;1,AQ47&lt;=5),1,0))</f>
        <v>0</v>
      </c>
      <c r="CO47" s="28" t="n">
        <f aca="false">IF(AS47&lt;=1,2,IF(AND(AS47&gt;1,AS47&lt;=5),1,0))</f>
        <v>0</v>
      </c>
      <c r="CP47" s="28" t="n">
        <f aca="false">IF(AU47&lt;=1,2,IF(AND(AU47&gt;1,AU47&lt;=5),1,0))</f>
        <v>0</v>
      </c>
      <c r="CQ47" s="28" t="n">
        <f aca="false">IF(AW47&lt;=1,2,IF(AND(AW47&gt;1,AW47&lt;=5),1,0))</f>
        <v>0</v>
      </c>
      <c r="CS47" s="28" t="n">
        <f aca="false">IF(AZ47&lt;=1,2,IF(AND(AZ47&gt;1,AZ47&lt;=5),1,0))</f>
        <v>0</v>
      </c>
      <c r="CT47" s="28" t="n">
        <f aca="false">IF(BB47&lt;=1,2,IF(AND(BB47&gt;1,BB47&lt;=5),1,0))</f>
        <v>0</v>
      </c>
      <c r="CU47" s="28" t="n">
        <f aca="false">IF(BD47&lt;=1,2,IF(AND(BD47&gt;1,BD47&lt;=5),1,0))</f>
        <v>0</v>
      </c>
      <c r="CV47" s="28" t="n">
        <f aca="false">IF(BF47&lt;=1,2,IF(AND(BF47&gt;1,BF47&lt;=5),1,0))</f>
        <v>0</v>
      </c>
      <c r="CW47" s="28" t="n">
        <f aca="false">IF(BH47&lt;=1,2,IF(AND(BH47&gt;1,BH47&lt;=5),1,0))</f>
        <v>0</v>
      </c>
      <c r="CX47" s="28" t="n">
        <f aca="false">IF(BJ47&lt;=1,2,IF(AND(BJ47&gt;1,BJ47&lt;=5),1,0))</f>
        <v>0</v>
      </c>
      <c r="CY47" s="28" t="n">
        <f aca="false">IF(BL47&lt;=1,2,IF(AND(BL47&gt;1,BL47&lt;=5),1,0))</f>
        <v>0</v>
      </c>
      <c r="DA47" s="28" t="n">
        <f aca="false">IF(BO47&lt;=1,2,IF(AND(BO47&gt;1,BO47&lt;=5),1,0))</f>
        <v>0</v>
      </c>
      <c r="DB47" s="28" t="n">
        <f aca="false">IF(BQ47&lt;=1,2,IF(AND(BQ47&gt;1,BQ47&lt;=5),1,0))</f>
        <v>0</v>
      </c>
      <c r="DC47" s="28" t="n">
        <f aca="false">IF(BS47&lt;=1,2,IF(AND(BS47&gt;1,BS47&lt;=5),1,0))</f>
        <v>0</v>
      </c>
      <c r="DD47" s="28" t="n">
        <f aca="false">IF(BU47&lt;=1,2,IF(AND(BU47&gt;1,BU47&lt;=5),1,0))</f>
        <v>0</v>
      </c>
      <c r="DE47" s="28" t="n">
        <f aca="false">IF(BW47&lt;=1,2,IF(AND(BW47&gt;1,BW47&lt;=5),1,0))</f>
        <v>0</v>
      </c>
      <c r="DF47" s="28" t="n">
        <f aca="false">IF(BY47&lt;=1,2,IF(AND(BY47&gt;1,BY47&lt;=5),1,0))</f>
        <v>0</v>
      </c>
      <c r="DG47" s="28" t="n">
        <f aca="false">IF(CA47&lt;=1,2,IF(AND(CA47&gt;1,CA47&lt;=5),1,0))</f>
        <v>0</v>
      </c>
      <c r="DH47" s="24" t="n">
        <f aca="false">SUM(CC47:CI47,CK47:CP47,CQ47,CS47:CY47,DA47:DG47)</f>
        <v>3</v>
      </c>
    </row>
    <row r="48" customFormat="false" ht="14.9" hidden="false" customHeight="false" outlineLevel="0" collapsed="false">
      <c r="A48" s="0" t="n">
        <f aca="false">'Resumen BMO'!A48</f>
        <v>23718</v>
      </c>
      <c r="B48" s="0" t="s">
        <v>103</v>
      </c>
      <c r="C48" s="0" t="str">
        <f aca="false">'Resumen BMO'!E48</f>
        <v>M</v>
      </c>
      <c r="D48" s="0" t="str">
        <f aca="false">'Resumen BMO'!G48</f>
        <v>L</v>
      </c>
      <c r="E48" s="22" t="n">
        <f aca="false">'Resumen BMO'!M48</f>
        <v>43031</v>
      </c>
      <c r="F48" s="0" t="n">
        <f aca="false">'Resumen BMO'!N48</f>
        <v>68.7</v>
      </c>
      <c r="G48" s="0" t="n">
        <f aca="false">'Resumen BMO'!O48</f>
        <v>0.65</v>
      </c>
      <c r="H48" s="0" t="n">
        <f aca="false">'Resumen BMO'!P48</f>
        <v>5.704</v>
      </c>
      <c r="I48" s="0" t="n">
        <f aca="false">'Resumen BMO'!Q48</f>
        <v>3.872</v>
      </c>
      <c r="J48" s="0" t="n">
        <f aca="false">'Resumen BMO'!R48</f>
        <v>23</v>
      </c>
      <c r="K48" s="0" t="n">
        <f aca="false">'Resumen BMO'!S48</f>
        <v>27</v>
      </c>
      <c r="L48" s="0" t="n">
        <f aca="false">'Resumen BMO'!T48</f>
        <v>24</v>
      </c>
      <c r="M48" s="0" t="n">
        <f aca="false">'Resumen BMO'!U48</f>
        <v>27</v>
      </c>
      <c r="N48" s="0" t="n">
        <f aca="false">'Resumen BMO'!V48</f>
        <v>42</v>
      </c>
      <c r="O48" s="0" t="n">
        <f aca="false">'Resumen BMO'!W48</f>
        <v>33</v>
      </c>
      <c r="P48" s="0" t="n">
        <f aca="false">'Resumen BMO'!X48</f>
        <v>-4.29</v>
      </c>
      <c r="Q48" s="0" t="n">
        <f aca="false">'Resumen BMO'!Y48</f>
        <v>10</v>
      </c>
      <c r="R48" s="0" t="n">
        <f aca="false">'Resumen BMO'!Z48</f>
        <v>1.824</v>
      </c>
      <c r="S48" s="0" t="n">
        <f aca="false">'Resumen BMO'!AA48</f>
        <v>185.93</v>
      </c>
      <c r="T48" s="23" t="n">
        <f aca="false">(NORMSDIST((S48-336.1-(-1.339)*(F48-52.17)-(-48.795)*(R48-1.781))/51.63))*100</f>
        <v>0.735902233607021</v>
      </c>
      <c r="U48" s="0" t="n">
        <f aca="false">'Resumen BMO'!AF48</f>
        <v>234.71</v>
      </c>
      <c r="V48" s="23" t="n">
        <f aca="false">(NORMSDIST((U48-336.1-(-1.339)*(F48-52.17)-(-48.795)*(R48-1.781))/51.63))*100</f>
        <v>6.75298009867694</v>
      </c>
      <c r="W48" s="0" t="n">
        <f aca="false">'Resumen BMO'!AE48</f>
        <v>261.63</v>
      </c>
      <c r="X48" s="23" t="n">
        <f aca="false">(NORMSDIST((W48-336.1-(-1.339)*(F48-52.17)-(-48.795)*(R48-1.781))/51.63))*100</f>
        <v>16.5266278946741</v>
      </c>
      <c r="Y48" s="0" t="n">
        <f aca="false">'Resumen BMO'!AG48</f>
        <v>169.88</v>
      </c>
      <c r="Z48" s="23" t="n">
        <f aca="false">(NORMSDIST((Y48-336.1-(-1.339)*(F48-52.17)-(-48.795)*(R48-1.781))/51.63))*100</f>
        <v>0.297876913387804</v>
      </c>
      <c r="AA48" s="0" t="n">
        <f aca="false">'Resumen BMO'!AD48</f>
        <v>66.2</v>
      </c>
      <c r="AB48" s="23" t="n">
        <f aca="false">(NORMSDIST((AA48-336.1-(-1.339)*(F48-52.17)-(-48.795)*(R48-1.781))/51.63))*100</f>
        <v>9.76421094621649E-005</v>
      </c>
      <c r="AC48" s="0" t="n">
        <f aca="false">'Resumen BMO'!AB48</f>
        <v>146.4</v>
      </c>
      <c r="AD48" s="23" t="n">
        <f aca="false">(NORMSDIST((AC48-336.1-(-1.339)*(F48-52.17)-(-48.795)*(R48-1.781))/51.63))*100</f>
        <v>0.0675585338425717</v>
      </c>
      <c r="AE48" s="0" t="n">
        <f aca="false">'Resumen BMO'!AC48</f>
        <v>153.44</v>
      </c>
      <c r="AF48" s="23" t="n">
        <f aca="false">(NORMSDIST((AE48-336.1-(-1.339)*(F48-52.17)-(-48.795)*(R48-1.781))/51.63))*100</f>
        <v>0.107557775010867</v>
      </c>
      <c r="AG48" s="0" t="n">
        <f aca="false">'Resumen RNL'!A140</f>
        <v>23718</v>
      </c>
      <c r="AH48" s="0" t="str">
        <f aca="false">'Resumen RNL'!E140</f>
        <v>L</v>
      </c>
      <c r="AI48" s="24" t="n">
        <f aca="false">'Resumen RNL'!H140</f>
        <v>3.5</v>
      </c>
      <c r="AJ48" s="0" t="n">
        <f aca="false">'Resumen RNL'!P140</f>
        <v>81</v>
      </c>
      <c r="AK48" s="25" t="n">
        <f aca="false">(NORMSDIST((AJ48-Tablas!$C$2-(Tablas!$E$2)*(F48-51.51)-(Tablas!$F$2)*(R48-1.773))/Tablas!$D$2))*100</f>
        <v>5.29175330826579</v>
      </c>
      <c r="AL48" s="0" t="n">
        <f aca="false">'Resumen RNL'!U140</f>
        <v>122</v>
      </c>
      <c r="AM48" s="25" t="n">
        <f aca="false">(NORMSDIST((AL48-Tablas!$C$17-(Tablas!$E$17)*(F48-51.51)-(Tablas!$F$17)*(R48-1.773))/Tablas!$D$17))*100</f>
        <v>73.6208142088812</v>
      </c>
      <c r="AN48" s="0" t="n">
        <f aca="false">'Resumen RNL'!T140</f>
        <v>73</v>
      </c>
      <c r="AO48" s="25" t="n">
        <f aca="false">(NORMSDIST((AN48-Tablas!$C$14-(Tablas!$E$14)*(F48-51.51)-(Tablas!$F$14)*(R48-1.773))/Tablas!$D$14))*100</f>
        <v>31.4829580190328</v>
      </c>
      <c r="AP48" s="0" t="n">
        <f aca="false">'Resumen RNL'!V140</f>
        <v>99</v>
      </c>
      <c r="AQ48" s="25" t="n">
        <f aca="false">(NORMSDIST((AP48-Tablas!$C$20-(Tablas!$E$20)*(F48-51.51)-(Tablas!$F$20)*(R48-1.773))/Tablas!$D$20))*100</f>
        <v>42.0062194979077</v>
      </c>
      <c r="AR48" s="0" t="n">
        <f aca="false">'Resumen RNL'!S140</f>
        <v>77</v>
      </c>
      <c r="AS48" s="25" t="n">
        <f aca="false">(NORMSDIST((AR48-Tablas!$C$11-(Tablas!$E$11)*(F48-51.51)-(Tablas!$F$11)*(R48-1.773))/Tablas!$D$11))*100</f>
        <v>0.00402984291187229</v>
      </c>
      <c r="AT48" s="0" t="n">
        <f aca="false">'Resumen RNL'!Q140</f>
        <v>68</v>
      </c>
      <c r="AU48" s="25" t="n">
        <f aca="false">(NORMSDIST((AT48-Tablas!$C$5-(Tablas!$E$5)*(F48-51.51)-(Tablas!$F$5)*(R48-1.773))/Tablas!$D$5))*100</f>
        <v>42.8884723471801</v>
      </c>
      <c r="AV48" s="0" t="n">
        <f aca="false">'Resumen RNL'!R140</f>
        <v>78</v>
      </c>
      <c r="AW48" s="25" t="n">
        <f aca="false">(NORMSDIST((AV48-Tablas!$C$8-(Tablas!$E$8)*(F48-51.51)-(Tablas!$F$8)*(R48-1.773))/Tablas!$D$8))*100</f>
        <v>0.73238923121986</v>
      </c>
      <c r="AX48" s="24" t="n">
        <f aca="false">'Resumen RNL'!H141</f>
        <v>4.1</v>
      </c>
      <c r="AY48" s="0" t="n">
        <f aca="false">'Resumen RNL'!P141</f>
        <v>74</v>
      </c>
      <c r="AZ48" s="26" t="n">
        <f aca="false">(NORMSDIST((AY48-Tablas!$C$3-(Tablas!$E$3)*(F48-51.51)-(Tablas!$F$3)*(R48-1.773))/Tablas!$D$3))*100</f>
        <v>14.1393989125255</v>
      </c>
      <c r="BA48" s="0" t="n">
        <f aca="false">'Resumen RNL'!U141</f>
        <v>109</v>
      </c>
      <c r="BB48" s="26" t="n">
        <f aca="false">(NORMSDIST((BA48-Tablas!$C$18-(Tablas!$E$18)*(F48-51.51)-(Tablas!$F$18)*(R48-1.773))/Tablas!$D$18))*100</f>
        <v>88.0837693261654</v>
      </c>
      <c r="BC48" s="0" t="n">
        <f aca="false">'Resumen RNL'!T141</f>
        <v>61</v>
      </c>
      <c r="BD48" s="26" t="n">
        <f aca="false">(NORMSDIST((BC48-Tablas!$C$15-(Tablas!$E$15)*(F48-51.51)-(Tablas!$F$15)*(R48-1.773))/Tablas!$D$15))*100</f>
        <v>29.7964945709914</v>
      </c>
      <c r="BE48" s="0" t="n">
        <f aca="false">'Resumen RNL'!V141</f>
        <v>79</v>
      </c>
      <c r="BF48" s="26" t="n">
        <f aca="false">(NORMSDIST((BE48-Tablas!$C$21-(Tablas!$E$21)*(F48-51.51)-(Tablas!$F$21)*(R48-1.773))/Tablas!$D$21))*100</f>
        <v>42.3393448056533</v>
      </c>
      <c r="BG48" s="0" t="n">
        <f aca="false">'Resumen RNL'!S141</f>
        <v>90</v>
      </c>
      <c r="BH48" s="26" t="n">
        <f aca="false">(NORMSDIST((BG48-Tablas!$C$12-(Tablas!$E$12)*(F48-51.51)-(Tablas!$F$12)*(R48-1.773))/Tablas!$D$12))*100</f>
        <v>0.50504142681263</v>
      </c>
      <c r="BI48" s="0" t="n">
        <f aca="false">'Resumen RNL'!Q141</f>
        <v>61</v>
      </c>
      <c r="BJ48" s="26" t="n">
        <f aca="false">(NORMSDIST((BI48-Tablas!$C$6-(Tablas!$E$6)*(F48-51.51)-(Tablas!$F$6)*(R48-1.773))/Tablas!$D$6))*100</f>
        <v>42.5875979275523</v>
      </c>
      <c r="BK48" s="0" t="n">
        <f aca="false">'Resumen RNL'!R141</f>
        <v>80</v>
      </c>
      <c r="BL48" s="26" t="n">
        <f aca="false">(NORMSDIST((BK48-Tablas!$C$9-(Tablas!$E$9)*(F48-51.51)-(Tablas!$F$9)*(R48-1.773))/Tablas!$D$9))*100</f>
        <v>1.41128377241578</v>
      </c>
      <c r="BM48" s="24" t="n">
        <f aca="false">'Resumen RNL'!H142</f>
        <v>4.7</v>
      </c>
      <c r="BN48" s="0" t="n">
        <f aca="false">'Resumen RNL'!P142</f>
        <v>64</v>
      </c>
      <c r="BO48" s="27" t="n">
        <f aca="false">(NORMSDIST((BN48-Tablas!$C$4-(Tablas!$E$4)*(F48-51.51)-(Tablas!$F$4)*(R48-1.773))/Tablas!$D$4))*100</f>
        <v>11.0388602294822</v>
      </c>
      <c r="BP48" s="0" t="n">
        <f aca="false">'Resumen RNL'!U142</f>
        <v>83</v>
      </c>
      <c r="BQ48" s="27" t="n">
        <f aca="false">(NORMSDIST((BP48-Tablas!$C$19-(Tablas!$E$19)*(F48-51.51)-(Tablas!$F$19)*(R48-1.773))/Tablas!$D$19))*100</f>
        <v>77.7525818361788</v>
      </c>
      <c r="BR48" s="0" t="n">
        <f aca="false">'Resumen RNL'!T142</f>
        <v>53</v>
      </c>
      <c r="BS48" s="27" t="n">
        <f aca="false">(NORMSDIST((BR48-Tablas!$C$16-(Tablas!$E$16)*(F48-51.51)-(Tablas!$F$16)*(R48-1.773))/Tablas!$D$16))*100</f>
        <v>29.4972895362918</v>
      </c>
      <c r="BT48" s="0" t="n">
        <f aca="false">'Resumen RNL'!V142</f>
        <v>58</v>
      </c>
      <c r="BU48" s="27" t="n">
        <f aca="false">(NORMSDIST((BT48-Tablas!$C$22-(Tablas!$E$22)*(F48-51.51)-(Tablas!$F$22)*(R48-1.773))/Tablas!$D$22))*100</f>
        <v>25.5920708126963</v>
      </c>
      <c r="BV48" s="0" t="n">
        <f aca="false">'Resumen RNL'!S142</f>
        <v>89</v>
      </c>
      <c r="BW48" s="27" t="n">
        <f aca="false">(NORMSDIST((BV48-Tablas!$C$13-(Tablas!$E$13)*(F48-51.51)-(Tablas!$F$13)*(R48-1.773))/Tablas!$D$13))*100</f>
        <v>3.0903617959297</v>
      </c>
      <c r="BX48" s="0" t="n">
        <f aca="false">'Resumen RNL'!Q142</f>
        <v>54</v>
      </c>
      <c r="BY48" s="27" t="n">
        <f aca="false">(NORMSDIST((BX48-Tablas!$C$7-(Tablas!$E$7)*(F48-51.51)-(Tablas!$F$7)*(R48-1.773))/Tablas!$D$7))*100</f>
        <v>31.2599724011583</v>
      </c>
      <c r="BZ48" s="0" t="n">
        <f aca="false">'Resumen RNL'!R142</f>
        <v>80</v>
      </c>
      <c r="CA48" s="27" t="n">
        <f aca="false">(NORMSDIST((BZ48-Tablas!$C$10-(Tablas!$E$10)*(F48-51.51)-(Tablas!$F$10)*(R48-1.773))/Tablas!$D$10))*100</f>
        <v>3.33655693718981</v>
      </c>
      <c r="CC48" s="28" t="n">
        <f aca="false">IF(T48&lt;=1,2,IF(AND(T48&gt;1,T48&lt;=5),1,0))</f>
        <v>2</v>
      </c>
      <c r="CD48" s="28" t="n">
        <f aca="false">IF(V48&lt;=1,2,IF(AND(V48&gt;1,V48&lt;=5),1,0))</f>
        <v>0</v>
      </c>
      <c r="CE48" s="28" t="n">
        <f aca="false">IF(X48&lt;=1,2,IF(AND(X48&gt;1,X48&lt;=5),1,0))</f>
        <v>0</v>
      </c>
      <c r="CF48" s="28" t="n">
        <f aca="false">IF(Z48&lt;=1,2,IF(AND(Z48&gt;1,Z48&lt;=5),1,0))</f>
        <v>2</v>
      </c>
      <c r="CG48" s="28" t="n">
        <f aca="false">IF(AB48&lt;=1,2,IF(AND(AB48&gt;1,AB48&lt;=5),1,0))</f>
        <v>2</v>
      </c>
      <c r="CH48" s="28" t="n">
        <f aca="false">IF(AD48&lt;=1,2,IF(AND(AD48&gt;1,AD48&lt;=5),1,0))</f>
        <v>2</v>
      </c>
      <c r="CI48" s="28" t="n">
        <f aca="false">IF(AF48&lt;=1,2,IF(AND(AF48&gt;1,AF48&lt;=5),1,0))</f>
        <v>2</v>
      </c>
      <c r="CK48" s="28" t="n">
        <f aca="false">IF(AK48&lt;=1,2,IF(AND(AK48&gt;1,AK48&lt;=5),1,0))</f>
        <v>0</v>
      </c>
      <c r="CL48" s="28" t="n">
        <f aca="false">IF(AM48&lt;=1,2,IF(AND(AM48&gt;1,AM48&lt;=5),1,0))</f>
        <v>0</v>
      </c>
      <c r="CM48" s="28" t="n">
        <f aca="false">IF(AO48&lt;=1,2,IF(AND(AO48&gt;1,AO48&lt;=5),1,0))</f>
        <v>0</v>
      </c>
      <c r="CN48" s="28" t="n">
        <f aca="false">IF(AQ48&lt;=1,2,IF(AND(AQ48&gt;1,AQ48&lt;=5),1,0))</f>
        <v>0</v>
      </c>
      <c r="CO48" s="28" t="n">
        <f aca="false">IF(AS48&lt;=1,2,IF(AND(AS48&gt;1,AS48&lt;=5),1,0))</f>
        <v>2</v>
      </c>
      <c r="CP48" s="28" t="n">
        <f aca="false">IF(AU48&lt;=1,2,IF(AND(AU48&gt;1,AU48&lt;=5),1,0))</f>
        <v>0</v>
      </c>
      <c r="CQ48" s="28" t="n">
        <f aca="false">IF(AW48&lt;=1,2,IF(AND(AW48&gt;1,AW48&lt;=5),1,0))</f>
        <v>2</v>
      </c>
      <c r="CS48" s="28" t="n">
        <f aca="false">IF(AZ48&lt;=1,2,IF(AND(AZ48&gt;1,AZ48&lt;=5),1,0))</f>
        <v>0</v>
      </c>
      <c r="CT48" s="28" t="n">
        <f aca="false">IF(BB48&lt;=1,2,IF(AND(BB48&gt;1,BB48&lt;=5),1,0))</f>
        <v>0</v>
      </c>
      <c r="CU48" s="28" t="n">
        <f aca="false">IF(BD48&lt;=1,2,IF(AND(BD48&gt;1,BD48&lt;=5),1,0))</f>
        <v>0</v>
      </c>
      <c r="CV48" s="28" t="n">
        <f aca="false">IF(BF48&lt;=1,2,IF(AND(BF48&gt;1,BF48&lt;=5),1,0))</f>
        <v>0</v>
      </c>
      <c r="CW48" s="28" t="n">
        <f aca="false">IF(BH48&lt;=1,2,IF(AND(BH48&gt;1,BH48&lt;=5),1,0))</f>
        <v>2</v>
      </c>
      <c r="CX48" s="28" t="n">
        <f aca="false">IF(BJ48&lt;=1,2,IF(AND(BJ48&gt;1,BJ48&lt;=5),1,0))</f>
        <v>0</v>
      </c>
      <c r="CY48" s="28" t="n">
        <f aca="false">IF(BL48&lt;=1,2,IF(AND(BL48&gt;1,BL48&lt;=5),1,0))</f>
        <v>1</v>
      </c>
      <c r="DA48" s="28" t="n">
        <f aca="false">IF(BO48&lt;=1,2,IF(AND(BO48&gt;1,BO48&lt;=5),1,0))</f>
        <v>0</v>
      </c>
      <c r="DB48" s="28" t="n">
        <f aca="false">IF(BQ48&lt;=1,2,IF(AND(BQ48&gt;1,BQ48&lt;=5),1,0))</f>
        <v>0</v>
      </c>
      <c r="DC48" s="28" t="n">
        <f aca="false">IF(BS48&lt;=1,2,IF(AND(BS48&gt;1,BS48&lt;=5),1,0))</f>
        <v>0</v>
      </c>
      <c r="DD48" s="28" t="n">
        <f aca="false">IF(BU48&lt;=1,2,IF(AND(BU48&gt;1,BU48&lt;=5),1,0))</f>
        <v>0</v>
      </c>
      <c r="DE48" s="28" t="n">
        <f aca="false">IF(BW48&lt;=1,2,IF(AND(BW48&gt;1,BW48&lt;=5),1,0))</f>
        <v>1</v>
      </c>
      <c r="DF48" s="28" t="n">
        <f aca="false">IF(BY48&lt;=1,2,IF(AND(BY48&gt;1,BY48&lt;=5),1,0))</f>
        <v>0</v>
      </c>
      <c r="DG48" s="28" t="n">
        <f aca="false">IF(CA48&lt;=1,2,IF(AND(CA48&gt;1,CA48&lt;=5),1,0))</f>
        <v>1</v>
      </c>
      <c r="DH48" s="24" t="n">
        <f aca="false">SUM(CC48:CI48,CK48:CP48,CQ48,CS48:CY48,DA48:DG48)</f>
        <v>19</v>
      </c>
    </row>
    <row r="49" customFormat="false" ht="14.9" hidden="false" customHeight="false" outlineLevel="0" collapsed="false">
      <c r="A49" s="0" t="n">
        <f aca="false">'Resumen BMO'!A49</f>
        <v>23718</v>
      </c>
      <c r="B49" s="0" t="s">
        <v>103</v>
      </c>
      <c r="C49" s="0" t="str">
        <f aca="false">'Resumen BMO'!E49</f>
        <v>M</v>
      </c>
      <c r="D49" s="0" t="str">
        <f aca="false">'Resumen BMO'!G49</f>
        <v>R</v>
      </c>
      <c r="E49" s="22" t="n">
        <f aca="false">'Resumen BMO'!M49</f>
        <v>43031</v>
      </c>
      <c r="F49" s="0" t="n">
        <f aca="false">'Resumen BMO'!N49</f>
        <v>68.7</v>
      </c>
      <c r="G49" s="0" t="n">
        <f aca="false">'Resumen BMO'!O49</f>
        <v>-12.19</v>
      </c>
      <c r="H49" s="0" t="n">
        <f aca="false">'Resumen BMO'!P49</f>
        <v>6.998</v>
      </c>
      <c r="I49" s="0" t="n">
        <f aca="false">'Resumen BMO'!Q49</f>
        <v>3.872</v>
      </c>
      <c r="J49" s="0" t="n">
        <f aca="false">'Resumen BMO'!R49</f>
        <v>23</v>
      </c>
      <c r="K49" s="0" t="n">
        <f aca="false">'Resumen BMO'!S49</f>
        <v>27</v>
      </c>
      <c r="L49" s="0" t="n">
        <f aca="false">'Resumen BMO'!T49</f>
        <v>24</v>
      </c>
      <c r="M49" s="0" t="n">
        <f aca="false">'Resumen BMO'!U49</f>
        <v>23</v>
      </c>
      <c r="N49" s="0" t="n">
        <f aca="false">'Resumen BMO'!V49</f>
        <v>30</v>
      </c>
      <c r="O49" s="0" t="n">
        <f aca="false">'Resumen BMO'!W49</f>
        <v>26</v>
      </c>
      <c r="P49" s="0" t="n">
        <f aca="false">'Resumen BMO'!X49</f>
        <v>-8.26</v>
      </c>
      <c r="Q49" s="0" t="n">
        <f aca="false">'Resumen BMO'!Y49</f>
        <v>80</v>
      </c>
      <c r="R49" s="0" t="n">
        <f aca="false">'Resumen BMO'!Z49</f>
        <v>3.51</v>
      </c>
      <c r="S49" s="0" t="n">
        <f aca="false">'Resumen BMO'!AA49</f>
        <v>257.12</v>
      </c>
      <c r="T49" s="23" t="n">
        <f aca="false">(NORMSDIST((S49-336.1-(-1.339)*(F49-52.17)-(-48.795)*(R49-1.781))/51.63))*100</f>
        <v>70.2992829678388</v>
      </c>
      <c r="U49" s="0" t="n">
        <f aca="false">'Resumen BMO'!AF49</f>
        <v>299.76</v>
      </c>
      <c r="V49" s="23" t="n">
        <f aca="false">(NORMSDIST((U49-336.1-(-1.339)*(F49-52.17)-(-48.795)*(R49-1.781))/51.63))*100</f>
        <v>91.2911529644873</v>
      </c>
      <c r="W49" s="0" t="n">
        <f aca="false">'Resumen BMO'!AE49</f>
        <v>314.98</v>
      </c>
      <c r="X49" s="23" t="n">
        <f aca="false">(NORMSDIST((W49-336.1-(-1.339)*(F49-52.17)-(-48.795)*(R49-1.781))/51.63))*100</f>
        <v>95.090515625683</v>
      </c>
      <c r="Y49" s="0" t="n">
        <f aca="false">'Resumen BMO'!AG49</f>
        <v>281.76</v>
      </c>
      <c r="Z49" s="23" t="n">
        <f aca="false">(NORMSDIST((Y49-336.1-(-1.339)*(F49-52.17)-(-48.795)*(R49-1.781))/51.63))*100</f>
        <v>84.3816954914828</v>
      </c>
      <c r="AA49" s="0" t="n">
        <f aca="false">'Resumen BMO'!AD49</f>
        <v>278.41</v>
      </c>
      <c r="AB49" s="23" t="n">
        <f aca="false">(NORMSDIST((AA49-336.1-(-1.339)*(F49-52.17)-(-48.795)*(R49-1.781))/51.63))*100</f>
        <v>82.7768808730031</v>
      </c>
      <c r="AC49" s="0" t="n">
        <f aca="false">'Resumen BMO'!AB49</f>
        <v>205.13</v>
      </c>
      <c r="AD49" s="23" t="n">
        <f aca="false">(NORMSDIST((AC49-336.1-(-1.339)*(F49-52.17)-(-48.795)*(R49-1.781))/51.63))*100</f>
        <v>31.7769601149315</v>
      </c>
      <c r="AE49" s="0" t="n">
        <f aca="false">'Resumen BMO'!AC49</f>
        <v>125.72</v>
      </c>
      <c r="AF49" s="23" t="n">
        <f aca="false">(NORMSDIST((AE49-336.1-(-1.339)*(F49-52.17)-(-48.795)*(R49-1.781))/51.63))*100</f>
        <v>2.21097490116573</v>
      </c>
      <c r="AG49" s="0" t="n">
        <f aca="false">'Resumen RNL'!A143</f>
        <v>23718</v>
      </c>
      <c r="AH49" s="0" t="str">
        <f aca="false">'Resumen RNL'!E143</f>
        <v>R</v>
      </c>
      <c r="AI49" s="24" t="n">
        <f aca="false">'Resumen RNL'!H143</f>
        <v>3.5</v>
      </c>
      <c r="AJ49" s="0" t="n">
        <f aca="false">'Resumen RNL'!P143</f>
        <v>51</v>
      </c>
      <c r="AK49" s="25" t="n">
        <f aca="false">(NORMSDIST((AJ49-Tablas!$C$2-(Tablas!$E$2)*(F49-51.51)-(Tablas!$F$2)*(R49-1.773))/Tablas!$D$2))*100</f>
        <v>1.01993053422845E-008</v>
      </c>
      <c r="AL49" s="0" t="n">
        <f aca="false">'Resumen RNL'!U143</f>
        <v>58</v>
      </c>
      <c r="AM49" s="25" t="n">
        <f aca="false">(NORMSDIST((AL49-Tablas!$C$17-(Tablas!$E$17)*(F49-51.51)-(Tablas!$F$17)*(R49-1.773))/Tablas!$D$17))*100</f>
        <v>0.136723145898921</v>
      </c>
      <c r="AN49" s="0" t="n">
        <f aca="false">'Resumen RNL'!T143</f>
        <v>9</v>
      </c>
      <c r="AO49" s="25" t="n">
        <f aca="false">(NORMSDIST((AN49-Tablas!$C$14-(Tablas!$E$14)*(F49-51.51)-(Tablas!$F$14)*(R49-1.773))/Tablas!$D$14))*100</f>
        <v>3.96187812285635E-008</v>
      </c>
      <c r="AP49" s="0" t="n">
        <f aca="false">'Resumen RNL'!V143</f>
        <v>48</v>
      </c>
      <c r="AQ49" s="25" t="n">
        <f aca="false">(NORMSDIST((AP49-Tablas!$C$20-(Tablas!$E$20)*(F49-51.51)-(Tablas!$F$20)*(R49-1.773))/Tablas!$D$20))*100</f>
        <v>0.069957989534081</v>
      </c>
      <c r="AR49" s="0" t="n">
        <f aca="false">'Resumen RNL'!S143</f>
        <v>69</v>
      </c>
      <c r="AS49" s="25" t="n">
        <f aca="false">(NORMSDIST((AR49-Tablas!$C$11-(Tablas!$E$11)*(F49-51.51)-(Tablas!$F$11)*(R49-1.773))/Tablas!$D$11))*100</f>
        <v>1.12556689307876E-006</v>
      </c>
      <c r="AT49" s="0" t="n">
        <f aca="false">'Resumen RNL'!Q143</f>
        <v>70</v>
      </c>
      <c r="AU49" s="25" t="n">
        <f aca="false">(NORMSDIST((AT49-Tablas!$C$5-(Tablas!$E$5)*(F49-51.51)-(Tablas!$F$5)*(R49-1.773))/Tablas!$D$5))*100</f>
        <v>35.2951527905707</v>
      </c>
      <c r="AV49" s="0" t="n">
        <f aca="false">'Resumen RNL'!R143</f>
        <v>101</v>
      </c>
      <c r="AW49" s="25" t="n">
        <f aca="false">(NORMSDIST((AV49-Tablas!$C$8-(Tablas!$E$8)*(F49-51.51)-(Tablas!$F$8)*(R49-1.773))/Tablas!$D$8))*100</f>
        <v>1.24686686280629</v>
      </c>
      <c r="AX49" s="24" t="n">
        <f aca="false">'Resumen RNL'!H144</f>
        <v>4.1</v>
      </c>
      <c r="AY49" s="0" t="n">
        <f aca="false">'Resumen RNL'!P144</f>
        <v>56</v>
      </c>
      <c r="AZ49" s="26" t="n">
        <f aca="false">(NORMSDIST((AY49-Tablas!$C$3-(Tablas!$E$3)*(F49-51.51)-(Tablas!$F$3)*(R49-1.773))/Tablas!$D$3))*100</f>
        <v>9.38546908325737E-005</v>
      </c>
      <c r="BA49" s="0" t="n">
        <f aca="false">'Resumen RNL'!U144</f>
        <v>35</v>
      </c>
      <c r="BB49" s="26" t="n">
        <f aca="false">(NORMSDIST((BA49-Tablas!$C$18-(Tablas!$E$18)*(F49-51.51)-(Tablas!$F$18)*(R49-1.773))/Tablas!$D$18))*100</f>
        <v>0.0359067733992742</v>
      </c>
      <c r="BC49" s="0" t="n">
        <f aca="false">'Resumen RNL'!T144</f>
        <v>9</v>
      </c>
      <c r="BD49" s="26" t="n">
        <f aca="false">(NORMSDIST((BC49-Tablas!$C$15-(Tablas!$E$15)*(F49-51.51)-(Tablas!$F$15)*(R49-1.773))/Tablas!$D$15))*100</f>
        <v>2.13481348867784E-008</v>
      </c>
      <c r="BE49" s="0" t="n">
        <f aca="false">'Resumen RNL'!V144</f>
        <v>51</v>
      </c>
      <c r="BF49" s="26" t="n">
        <f aca="false">(NORMSDIST((BE49-Tablas!$C$21-(Tablas!$E$21)*(F49-51.51)-(Tablas!$F$21)*(R49-1.773))/Tablas!$D$21))*100</f>
        <v>1.14674863956299</v>
      </c>
      <c r="BG49" s="0" t="n">
        <f aca="false">'Resumen RNL'!S144</f>
        <v>103</v>
      </c>
      <c r="BH49" s="26" t="n">
        <f aca="false">(NORMSDIST((BG49-Tablas!$C$12-(Tablas!$E$12)*(F49-51.51)-(Tablas!$F$12)*(R49-1.773))/Tablas!$D$12))*100</f>
        <v>0.237172064229464</v>
      </c>
      <c r="BI49" s="0" t="n">
        <f aca="false">'Resumen RNL'!Q144</f>
        <v>109</v>
      </c>
      <c r="BJ49" s="26" t="n">
        <f aca="false">(NORMSDIST((BI49-Tablas!$C$6-(Tablas!$E$6)*(F49-51.51)-(Tablas!$F$6)*(R49-1.773))/Tablas!$D$6))*100</f>
        <v>99.9998622519749</v>
      </c>
      <c r="BK49" s="0" t="n">
        <f aca="false">'Resumen RNL'!R144</f>
        <v>46</v>
      </c>
      <c r="BL49" s="26" t="n">
        <f aca="false">(NORMSDIST((BK49-Tablas!$C$9-(Tablas!$E$9)*(F49-51.51)-(Tablas!$F$9)*(R49-1.773))/Tablas!$D$9))*100</f>
        <v>2.76457910141112E-006</v>
      </c>
      <c r="BM49" s="24" t="n">
        <f aca="false">'Resumen RNL'!H145</f>
        <v>4.7</v>
      </c>
      <c r="BN49" s="0" t="n">
        <f aca="false">'Resumen RNL'!P145</f>
        <v>61</v>
      </c>
      <c r="BO49" s="27" t="n">
        <f aca="false">(NORMSDIST((BN49-Tablas!$C$4-(Tablas!$E$4)*(F49-51.51)-(Tablas!$F$4)*(R49-1.773))/Tablas!$D$4))*100</f>
        <v>0.256164648805852</v>
      </c>
      <c r="BP49" s="0" t="n">
        <f aca="false">'Resumen RNL'!U145</f>
        <v>35</v>
      </c>
      <c r="BQ49" s="27" t="n">
        <f aca="false">(NORMSDIST((BP49-Tablas!$C$19-(Tablas!$E$19)*(F49-51.51)-(Tablas!$F$19)*(R49-1.773))/Tablas!$D$19))*100</f>
        <v>0.25559933505055</v>
      </c>
      <c r="BR49" s="0" t="n">
        <f aca="false">'Resumen RNL'!T145</f>
        <v>3</v>
      </c>
      <c r="BS49" s="27" t="n">
        <f aca="false">(NORMSDIST((BR49-Tablas!$C$16-(Tablas!$E$16)*(F49-51.51)-(Tablas!$F$16)*(R49-1.773))/Tablas!$D$16))*100</f>
        <v>2.31379690959605E-010</v>
      </c>
      <c r="BT49" s="0" t="n">
        <f aca="false">'Resumen RNL'!V145</f>
        <v>20</v>
      </c>
      <c r="BU49" s="27" t="n">
        <f aca="false">(NORMSDIST((BT49-Tablas!$C$22-(Tablas!$E$22)*(F49-51.51)-(Tablas!$F$22)*(R49-1.773))/Tablas!$D$22))*100</f>
        <v>0.00567152833414472</v>
      </c>
      <c r="BV49" s="0" t="n">
        <f aca="false">'Resumen RNL'!S145</f>
        <v>107</v>
      </c>
      <c r="BW49" s="27" t="n">
        <f aca="false">(NORMSDIST((BV49-Tablas!$C$13-(Tablas!$E$13)*(F49-51.51)-(Tablas!$F$13)*(R49-1.773))/Tablas!$D$13))*100</f>
        <v>6.45764369783718</v>
      </c>
      <c r="BX49" s="0" t="n">
        <f aca="false">'Resumen RNL'!Q145</f>
        <v>114</v>
      </c>
      <c r="BY49" s="27" t="n">
        <f aca="false">(NORMSDIST((BX49-Tablas!$C$7-(Tablas!$E$7)*(F49-51.51)-(Tablas!$F$7)*(R49-1.773))/Tablas!$D$7))*100</f>
        <v>99.9999999979214</v>
      </c>
      <c r="BZ49" s="0" t="n">
        <f aca="false">'Resumen RNL'!R145</f>
        <v>119</v>
      </c>
      <c r="CA49" s="27" t="n">
        <f aca="false">(NORMSDIST((BZ49-Tablas!$C$10-(Tablas!$E$10)*(F49-51.51)-(Tablas!$F$10)*(R49-1.773))/Tablas!$D$10))*100</f>
        <v>37.0534588771189</v>
      </c>
      <c r="CC49" s="28" t="n">
        <f aca="false">IF(T49&lt;=1,2,IF(AND(T49&gt;1,T49&lt;=5),1,0))</f>
        <v>0</v>
      </c>
      <c r="CD49" s="28" t="n">
        <f aca="false">IF(V49&lt;=1,2,IF(AND(V49&gt;1,V49&lt;=5),1,0))</f>
        <v>0</v>
      </c>
      <c r="CE49" s="28" t="n">
        <f aca="false">IF(X49&lt;=1,2,IF(AND(X49&gt;1,X49&lt;=5),1,0))</f>
        <v>0</v>
      </c>
      <c r="CF49" s="28" t="n">
        <f aca="false">IF(Z49&lt;=1,2,IF(AND(Z49&gt;1,Z49&lt;=5),1,0))</f>
        <v>0</v>
      </c>
      <c r="CG49" s="28" t="n">
        <f aca="false">IF(AB49&lt;=1,2,IF(AND(AB49&gt;1,AB49&lt;=5),1,0))</f>
        <v>0</v>
      </c>
      <c r="CH49" s="28" t="n">
        <f aca="false">IF(AD49&lt;=1,2,IF(AND(AD49&gt;1,AD49&lt;=5),1,0))</f>
        <v>0</v>
      </c>
      <c r="CI49" s="28" t="n">
        <f aca="false">IF(AF49&lt;=1,2,IF(AND(AF49&gt;1,AF49&lt;=5),1,0))</f>
        <v>1</v>
      </c>
      <c r="CK49" s="28" t="n">
        <f aca="false">IF(AK49&lt;=1,2,IF(AND(AK49&gt;1,AK49&lt;=5),1,0))</f>
        <v>2</v>
      </c>
      <c r="CL49" s="28" t="n">
        <f aca="false">IF(AM49&lt;=1,2,IF(AND(AM49&gt;1,AM49&lt;=5),1,0))</f>
        <v>2</v>
      </c>
      <c r="CM49" s="28" t="n">
        <f aca="false">IF(AO49&lt;=1,2,IF(AND(AO49&gt;1,AO49&lt;=5),1,0))</f>
        <v>2</v>
      </c>
      <c r="CN49" s="28" t="n">
        <f aca="false">IF(AQ49&lt;=1,2,IF(AND(AQ49&gt;1,AQ49&lt;=5),1,0))</f>
        <v>2</v>
      </c>
      <c r="CO49" s="28" t="n">
        <f aca="false">IF(AS49&lt;=1,2,IF(AND(AS49&gt;1,AS49&lt;=5),1,0))</f>
        <v>2</v>
      </c>
      <c r="CP49" s="28" t="n">
        <f aca="false">IF(AU49&lt;=1,2,IF(AND(AU49&gt;1,AU49&lt;=5),1,0))</f>
        <v>0</v>
      </c>
      <c r="CQ49" s="28" t="n">
        <f aca="false">IF(AW49&lt;=1,2,IF(AND(AW49&gt;1,AW49&lt;=5),1,0))</f>
        <v>1</v>
      </c>
      <c r="CS49" s="28" t="n">
        <f aca="false">IF(AZ49&lt;=1,2,IF(AND(AZ49&gt;1,AZ49&lt;=5),1,0))</f>
        <v>2</v>
      </c>
      <c r="CT49" s="28" t="n">
        <f aca="false">IF(BB49&lt;=1,2,IF(AND(BB49&gt;1,BB49&lt;=5),1,0))</f>
        <v>2</v>
      </c>
      <c r="CU49" s="28" t="n">
        <f aca="false">IF(BD49&lt;=1,2,IF(AND(BD49&gt;1,BD49&lt;=5),1,0))</f>
        <v>2</v>
      </c>
      <c r="CV49" s="28" t="n">
        <f aca="false">IF(BF49&lt;=1,2,IF(AND(BF49&gt;1,BF49&lt;=5),1,0))</f>
        <v>1</v>
      </c>
      <c r="CW49" s="28" t="n">
        <f aca="false">IF(BH49&lt;=1,2,IF(AND(BH49&gt;1,BH49&lt;=5),1,0))</f>
        <v>2</v>
      </c>
      <c r="CX49" s="28" t="n">
        <f aca="false">IF(BJ49&lt;=1,2,IF(AND(BJ49&gt;1,BJ49&lt;=5),1,0))</f>
        <v>0</v>
      </c>
      <c r="CY49" s="28" t="n">
        <f aca="false">IF(BL49&lt;=1,2,IF(AND(BL49&gt;1,BL49&lt;=5),1,0))</f>
        <v>2</v>
      </c>
      <c r="DA49" s="28" t="n">
        <f aca="false">IF(BO49&lt;=1,2,IF(AND(BO49&gt;1,BO49&lt;=5),1,0))</f>
        <v>2</v>
      </c>
      <c r="DB49" s="28" t="n">
        <f aca="false">IF(BQ49&lt;=1,2,IF(AND(BQ49&gt;1,BQ49&lt;=5),1,0))</f>
        <v>2</v>
      </c>
      <c r="DC49" s="28" t="n">
        <f aca="false">IF(BS49&lt;=1,2,IF(AND(BS49&gt;1,BS49&lt;=5),1,0))</f>
        <v>2</v>
      </c>
      <c r="DD49" s="28" t="n">
        <f aca="false">IF(BU49&lt;=1,2,IF(AND(BU49&gt;1,BU49&lt;=5),1,0))</f>
        <v>2</v>
      </c>
      <c r="DE49" s="28" t="n">
        <f aca="false">IF(BW49&lt;=1,2,IF(AND(BW49&gt;1,BW49&lt;=5),1,0))</f>
        <v>0</v>
      </c>
      <c r="DF49" s="28" t="n">
        <f aca="false">IF(BY49&lt;=1,2,IF(AND(BY49&gt;1,BY49&lt;=5),1,0))</f>
        <v>0</v>
      </c>
      <c r="DG49" s="28" t="n">
        <f aca="false">IF(CA49&lt;=1,2,IF(AND(CA49&gt;1,CA49&lt;=5),1,0))</f>
        <v>0</v>
      </c>
      <c r="DH49" s="24" t="n">
        <f aca="false">SUM(CC49:CI49,CK49:CP49,CQ49,CS49:CY49,DA49:DG49)</f>
        <v>31</v>
      </c>
    </row>
    <row r="50" customFormat="false" ht="14.9" hidden="false" customHeight="false" outlineLevel="0" collapsed="false">
      <c r="A50" s="0" t="n">
        <f aca="false">'Resumen BMO'!A50</f>
        <v>23966</v>
      </c>
      <c r="B50" s="0" t="s">
        <v>103</v>
      </c>
      <c r="C50" s="0" t="str">
        <f aca="false">'Resumen BMO'!E50</f>
        <v>M</v>
      </c>
      <c r="D50" s="0" t="str">
        <f aca="false">'Resumen BMO'!G50</f>
        <v>L</v>
      </c>
      <c r="E50" s="22" t="n">
        <f aca="false">'Resumen BMO'!M50</f>
        <v>43017</v>
      </c>
      <c r="F50" s="0" t="n">
        <f aca="false">'Resumen BMO'!N50</f>
        <v>55.8</v>
      </c>
      <c r="G50" s="0" t="n">
        <f aca="false">'Resumen BMO'!O50</f>
        <v>0.04</v>
      </c>
      <c r="H50" s="0" t="n">
        <f aca="false">'Resumen BMO'!P50</f>
        <v>5.963</v>
      </c>
      <c r="I50" s="0" t="n">
        <f aca="false">'Resumen BMO'!Q50</f>
        <v>3.872</v>
      </c>
      <c r="J50" s="0" t="n">
        <f aca="false">'Resumen BMO'!R50</f>
        <v>23</v>
      </c>
      <c r="K50" s="0" t="n">
        <f aca="false">'Resumen BMO'!S50</f>
        <v>26</v>
      </c>
      <c r="L50" s="0" t="n">
        <f aca="false">'Resumen BMO'!T50</f>
        <v>25</v>
      </c>
      <c r="M50" s="0" t="n">
        <f aca="false">'Resumen BMO'!U50</f>
        <v>14</v>
      </c>
      <c r="N50" s="0" t="n">
        <f aca="false">'Resumen BMO'!V50</f>
        <v>27</v>
      </c>
      <c r="O50" s="0" t="n">
        <f aca="false">'Resumen BMO'!W50</f>
        <v>20</v>
      </c>
      <c r="P50" s="0" t="n">
        <f aca="false">'Resumen BMO'!X50</f>
        <v>-17.55</v>
      </c>
      <c r="Q50" s="0" t="n">
        <f aca="false">'Resumen BMO'!Y50</f>
        <v>25</v>
      </c>
      <c r="R50" s="0" t="n">
        <f aca="false">'Resumen BMO'!Z50</f>
        <v>1.962</v>
      </c>
      <c r="S50" s="0" t="n">
        <f aca="false">'Resumen BMO'!AA50</f>
        <v>218.06</v>
      </c>
      <c r="T50" s="23" t="n">
        <f aca="false">(NORMSDIST((S50-336.1-(-1.339)*(F50-52.17)-(-48.795)*(R50-1.781))/51.63))*100</f>
        <v>2.16365695100728</v>
      </c>
      <c r="U50" s="0" t="n">
        <f aca="false">'Resumen BMO'!AF50</f>
        <v>233.64</v>
      </c>
      <c r="V50" s="23" t="n">
        <f aca="false">(NORMSDIST((U50-336.1-(-1.339)*(F50-52.17)-(-48.795)*(R50-1.781))/51.63))*100</f>
        <v>4.27797460388547</v>
      </c>
      <c r="W50" s="0" t="n">
        <f aca="false">'Resumen BMO'!AE50</f>
        <v>259.76</v>
      </c>
      <c r="X50" s="23" t="n">
        <f aca="false">(NORMSDIST((W50-336.1-(-1.339)*(F50-52.17)-(-48.795)*(R50-1.781))/51.63))*100</f>
        <v>11.2489599308312</v>
      </c>
      <c r="Y50" s="0" t="n">
        <f aca="false">'Resumen BMO'!AG50</f>
        <v>308.2</v>
      </c>
      <c r="Z50" s="23" t="n">
        <f aca="false">(NORMSDIST((Y50-336.1-(-1.339)*(F50-52.17)-(-48.795)*(R50-1.781))/51.63))*100</f>
        <v>39.1589038355347</v>
      </c>
      <c r="AA50" s="0" t="n">
        <f aca="false">'Resumen BMO'!AD50</f>
        <v>249.76</v>
      </c>
      <c r="AB50" s="23" t="n">
        <f aca="false">(NORMSDIST((AA50-336.1-(-1.339)*(F50-52.17)-(-48.795)*(R50-1.781))/51.63))*100</f>
        <v>7.97018494667418</v>
      </c>
      <c r="AC50" s="0" t="n">
        <f aca="false">'Resumen BMO'!AB50</f>
        <v>126.61</v>
      </c>
      <c r="AD50" s="23" t="n">
        <f aca="false">(NORMSDIST((AC50-336.1-(-1.339)*(F50-52.17)-(-48.795)*(R50-1.781))/51.63))*100</f>
        <v>0.00746229009972755</v>
      </c>
      <c r="AE50" s="0" t="n">
        <f aca="false">'Resumen BMO'!AC50</f>
        <v>171.51</v>
      </c>
      <c r="AF50" s="23" t="n">
        <f aca="false">(NORMSDIST((AE50-336.1-(-1.339)*(F50-52.17)-(-48.795)*(R50-1.781))/51.63))*100</f>
        <v>0.173521162357018</v>
      </c>
      <c r="AG50" s="0" t="n">
        <f aca="false">'Resumen RNL'!A146</f>
        <v>23966</v>
      </c>
      <c r="AH50" s="0" t="str">
        <f aca="false">'Resumen RNL'!E146</f>
        <v>L</v>
      </c>
      <c r="AI50" s="24" t="n">
        <f aca="false">'Resumen RNL'!H146</f>
        <v>3.5</v>
      </c>
      <c r="AJ50" s="0" t="n">
        <f aca="false">'Resumen RNL'!P146</f>
        <v>94</v>
      </c>
      <c r="AK50" s="25" t="n">
        <f aca="false">(NORMSDIST((AJ50-Tablas!$C$2-(Tablas!$E$2)*(F50-51.51)-(Tablas!$F$2)*(R50-1.773))/Tablas!$D$2))*100</f>
        <v>31.2452872484203</v>
      </c>
      <c r="AL50" s="0" t="n">
        <f aca="false">'Resumen RNL'!U146</f>
        <v>128</v>
      </c>
      <c r="AM50" s="25" t="n">
        <f aca="false">(NORMSDIST((AL50-Tablas!$C$17-(Tablas!$E$17)*(F50-51.51)-(Tablas!$F$17)*(R50-1.773))/Tablas!$D$17))*100</f>
        <v>75.1731529743081</v>
      </c>
      <c r="AN50" s="0" t="n">
        <f aca="false">'Resumen RNL'!T146</f>
        <v>99</v>
      </c>
      <c r="AO50" s="25" t="n">
        <f aca="false">(NORMSDIST((AN50-Tablas!$C$14-(Tablas!$E$14)*(F50-51.51)-(Tablas!$F$14)*(R50-1.773))/Tablas!$D$14))*100</f>
        <v>91.8108632647686</v>
      </c>
      <c r="AP50" s="0" t="n">
        <f aca="false">'Resumen RNL'!V146</f>
        <v>97</v>
      </c>
      <c r="AQ50" s="25" t="n">
        <f aca="false">(NORMSDIST((AP50-Tablas!$C$20-(Tablas!$E$20)*(F50-51.51)-(Tablas!$F$20)*(R50-1.773))/Tablas!$D$20))*100</f>
        <v>28.2717829349248</v>
      </c>
      <c r="AR50" s="0" t="n">
        <f aca="false">'Resumen RNL'!S146</f>
        <v>142</v>
      </c>
      <c r="AS50" s="25" t="n">
        <f aca="false">(NORMSDIST((AR50-Tablas!$C$11-(Tablas!$E$11)*(F50-51.51)-(Tablas!$F$11)*(R50-1.773))/Tablas!$D$11))*100</f>
        <v>32.6742848440754</v>
      </c>
      <c r="AT50" s="0" t="n">
        <f aca="false">'Resumen RNL'!Q146</f>
        <v>56</v>
      </c>
      <c r="AU50" s="25" t="n">
        <f aca="false">(NORMSDIST((AT50-Tablas!$C$5-(Tablas!$E$5)*(F50-51.51)-(Tablas!$F$5)*(R50-1.773))/Tablas!$D$5))*100</f>
        <v>6.64573689632782</v>
      </c>
      <c r="AV50" s="0" t="n">
        <f aca="false">'Resumen RNL'!R146</f>
        <v>84</v>
      </c>
      <c r="AW50" s="25" t="n">
        <f aca="false">(NORMSDIST((AV50-Tablas!$C$8-(Tablas!$E$8)*(F50-51.51)-(Tablas!$F$8)*(R50-1.773))/Tablas!$D$8))*100</f>
        <v>1.01878424686208</v>
      </c>
      <c r="AX50" s="24" t="n">
        <f aca="false">'Resumen RNL'!H147</f>
        <v>4.1</v>
      </c>
      <c r="AY50" s="0" t="n">
        <f aca="false">'Resumen RNL'!P147</f>
        <v>85</v>
      </c>
      <c r="AZ50" s="26" t="n">
        <f aca="false">(NORMSDIST((AY50-Tablas!$C$3-(Tablas!$E$3)*(F50-51.51)-(Tablas!$F$3)*(R50-1.773))/Tablas!$D$3))*100</f>
        <v>52.0873747234187</v>
      </c>
      <c r="BA50" s="0" t="n">
        <f aca="false">'Resumen RNL'!U147</f>
        <v>110</v>
      </c>
      <c r="BB50" s="26" t="n">
        <f aca="false">(NORMSDIST((BA50-Tablas!$C$18-(Tablas!$E$18)*(F50-51.51)-(Tablas!$F$18)*(R50-1.773))/Tablas!$D$18))*100</f>
        <v>85.0598440154495</v>
      </c>
      <c r="BC50" s="0" t="n">
        <f aca="false">'Resumen RNL'!T147</f>
        <v>82</v>
      </c>
      <c r="BD50" s="26" t="n">
        <f aca="false">(NORMSDIST((BC50-Tablas!$C$15-(Tablas!$E$15)*(F50-51.51)-(Tablas!$F$15)*(R50-1.773))/Tablas!$D$15))*100</f>
        <v>91.4295728838225</v>
      </c>
      <c r="BE50" s="0" t="n">
        <f aca="false">'Resumen RNL'!V147</f>
        <v>75</v>
      </c>
      <c r="BF50" s="26" t="n">
        <f aca="false">(NORMSDIST((BE50-Tablas!$C$21-(Tablas!$E$21)*(F50-51.51)-(Tablas!$F$21)*(R50-1.773))/Tablas!$D$21))*100</f>
        <v>24.8183421047276</v>
      </c>
      <c r="BG50" s="0" t="n">
        <f aca="false">'Resumen RNL'!S147</f>
        <v>132</v>
      </c>
      <c r="BH50" s="26" t="n">
        <f aca="false">(NORMSDIST((BG50-Tablas!$C$12-(Tablas!$E$12)*(F50-51.51)-(Tablas!$F$12)*(R50-1.773))/Tablas!$D$12))*100</f>
        <v>44.8225801256504</v>
      </c>
      <c r="BI50" s="0" t="n">
        <f aca="false">'Resumen RNL'!Q147</f>
        <v>59</v>
      </c>
      <c r="BJ50" s="26" t="n">
        <f aca="false">(NORMSDIST((BI50-Tablas!$C$6-(Tablas!$E$6)*(F50-51.51)-(Tablas!$F$6)*(R50-1.773))/Tablas!$D$6))*100</f>
        <v>29.7840239728438</v>
      </c>
      <c r="BK50" s="0" t="n">
        <f aca="false">'Resumen RNL'!R147</f>
        <v>88</v>
      </c>
      <c r="BL50" s="26" t="n">
        <f aca="false">(NORMSDIST((BK50-Tablas!$C$9-(Tablas!$E$9)*(F50-51.51)-(Tablas!$F$9)*(R50-1.773))/Tablas!$D$9))*100</f>
        <v>2.90806792679148</v>
      </c>
      <c r="BM50" s="24" t="n">
        <f aca="false">'Resumen RNL'!H148</f>
        <v>4.7</v>
      </c>
      <c r="BN50" s="0" t="n">
        <f aca="false">'Resumen RNL'!P148</f>
        <v>71</v>
      </c>
      <c r="BO50" s="27" t="n">
        <f aca="false">(NORMSDIST((BN50-Tablas!$C$4-(Tablas!$E$4)*(F50-51.51)-(Tablas!$F$4)*(R50-1.773))/Tablas!$D$4))*100</f>
        <v>31.2865451257276</v>
      </c>
      <c r="BP50" s="0" t="n">
        <f aca="false">'Resumen RNL'!U148</f>
        <v>93</v>
      </c>
      <c r="BQ50" s="27" t="n">
        <f aca="false">(NORMSDIST((BP50-Tablas!$C$19-(Tablas!$E$19)*(F50-51.51)-(Tablas!$F$19)*(R50-1.773))/Tablas!$D$19))*100</f>
        <v>89.0779366731406</v>
      </c>
      <c r="BR50" s="0" t="n">
        <f aca="false">'Resumen RNL'!T148</f>
        <v>69</v>
      </c>
      <c r="BS50" s="27" t="n">
        <f aca="false">(NORMSDIST((BR50-Tablas!$C$16-(Tablas!$E$16)*(F50-51.51)-(Tablas!$F$16)*(R50-1.773))/Tablas!$D$16))*100</f>
        <v>88.525463761165</v>
      </c>
      <c r="BT50" s="0" t="n">
        <f aca="false">'Resumen RNL'!V148</f>
        <v>56</v>
      </c>
      <c r="BU50" s="27" t="n">
        <f aca="false">(NORMSDIST((BT50-Tablas!$C$22-(Tablas!$E$22)*(F50-51.51)-(Tablas!$F$22)*(R50-1.773))/Tablas!$D$22))*100</f>
        <v>14.6957560673598</v>
      </c>
      <c r="BV50" s="0" t="n">
        <f aca="false">'Resumen RNL'!S148</f>
        <v>126</v>
      </c>
      <c r="BW50" s="27" t="n">
        <f aca="false">(NORMSDIST((BV50-Tablas!$C$13-(Tablas!$E$13)*(F50-51.51)-(Tablas!$F$13)*(R50-1.773))/Tablas!$D$13))*100</f>
        <v>66.5669785463063</v>
      </c>
      <c r="BX50" s="0" t="n">
        <f aca="false">'Resumen RNL'!Q148</f>
        <v>45</v>
      </c>
      <c r="BY50" s="27" t="n">
        <f aca="false">(NORMSDIST((BX50-Tablas!$C$7-(Tablas!$E$7)*(F50-51.51)-(Tablas!$F$7)*(R50-1.773))/Tablas!$D$7))*100</f>
        <v>3.98217269997432</v>
      </c>
      <c r="BZ50" s="0" t="n">
        <f aca="false">'Resumen RNL'!R148</f>
        <v>78</v>
      </c>
      <c r="CA50" s="27" t="n">
        <f aca="false">(NORMSDIST((BZ50-Tablas!$C$10-(Tablas!$E$10)*(F50-51.51)-(Tablas!$F$10)*(R50-1.773))/Tablas!$D$10))*100</f>
        <v>1.59522777103635</v>
      </c>
      <c r="CC50" s="28" t="n">
        <f aca="false">IF(T50&lt;=1,2,IF(AND(T50&gt;1,T50&lt;=5),1,0))</f>
        <v>1</v>
      </c>
      <c r="CD50" s="28" t="n">
        <f aca="false">IF(V50&lt;=1,2,IF(AND(V50&gt;1,V50&lt;=5),1,0))</f>
        <v>1</v>
      </c>
      <c r="CE50" s="28" t="n">
        <f aca="false">IF(X50&lt;=1,2,IF(AND(X50&gt;1,X50&lt;=5),1,0))</f>
        <v>0</v>
      </c>
      <c r="CF50" s="28" t="n">
        <f aca="false">IF(Z50&lt;=1,2,IF(AND(Z50&gt;1,Z50&lt;=5),1,0))</f>
        <v>0</v>
      </c>
      <c r="CG50" s="28" t="n">
        <f aca="false">IF(AB50&lt;=1,2,IF(AND(AB50&gt;1,AB50&lt;=5),1,0))</f>
        <v>0</v>
      </c>
      <c r="CH50" s="28" t="n">
        <f aca="false">IF(AD50&lt;=1,2,IF(AND(AD50&gt;1,AD50&lt;=5),1,0))</f>
        <v>2</v>
      </c>
      <c r="CI50" s="28" t="n">
        <f aca="false">IF(AF50&lt;=1,2,IF(AND(AF50&gt;1,AF50&lt;=5),1,0))</f>
        <v>2</v>
      </c>
      <c r="CK50" s="28" t="n">
        <f aca="false">IF(AK50&lt;=1,2,IF(AND(AK50&gt;1,AK50&lt;=5),1,0))</f>
        <v>0</v>
      </c>
      <c r="CL50" s="28" t="n">
        <f aca="false">IF(AM50&lt;=1,2,IF(AND(AM50&gt;1,AM50&lt;=5),1,0))</f>
        <v>0</v>
      </c>
      <c r="CM50" s="28" t="n">
        <f aca="false">IF(AO50&lt;=1,2,IF(AND(AO50&gt;1,AO50&lt;=5),1,0))</f>
        <v>0</v>
      </c>
      <c r="CN50" s="28" t="n">
        <f aca="false">IF(AQ50&lt;=1,2,IF(AND(AQ50&gt;1,AQ50&lt;=5),1,0))</f>
        <v>0</v>
      </c>
      <c r="CO50" s="28" t="n">
        <f aca="false">IF(AS50&lt;=1,2,IF(AND(AS50&gt;1,AS50&lt;=5),1,0))</f>
        <v>0</v>
      </c>
      <c r="CP50" s="28" t="n">
        <f aca="false">IF(AU50&lt;=1,2,IF(AND(AU50&gt;1,AU50&lt;=5),1,0))</f>
        <v>0</v>
      </c>
      <c r="CQ50" s="28" t="n">
        <f aca="false">IF(AW50&lt;=1,2,IF(AND(AW50&gt;1,AW50&lt;=5),1,0))</f>
        <v>1</v>
      </c>
      <c r="CS50" s="28" t="n">
        <f aca="false">IF(AZ50&lt;=1,2,IF(AND(AZ50&gt;1,AZ50&lt;=5),1,0))</f>
        <v>0</v>
      </c>
      <c r="CT50" s="28" t="n">
        <f aca="false">IF(BB50&lt;=1,2,IF(AND(BB50&gt;1,BB50&lt;=5),1,0))</f>
        <v>0</v>
      </c>
      <c r="CU50" s="28" t="n">
        <f aca="false">IF(BD50&lt;=1,2,IF(AND(BD50&gt;1,BD50&lt;=5),1,0))</f>
        <v>0</v>
      </c>
      <c r="CV50" s="28" t="n">
        <f aca="false">IF(BF50&lt;=1,2,IF(AND(BF50&gt;1,BF50&lt;=5),1,0))</f>
        <v>0</v>
      </c>
      <c r="CW50" s="28" t="n">
        <f aca="false">IF(BH50&lt;=1,2,IF(AND(BH50&gt;1,BH50&lt;=5),1,0))</f>
        <v>0</v>
      </c>
      <c r="CX50" s="28" t="n">
        <f aca="false">IF(BJ50&lt;=1,2,IF(AND(BJ50&gt;1,BJ50&lt;=5),1,0))</f>
        <v>0</v>
      </c>
      <c r="CY50" s="28" t="n">
        <f aca="false">IF(BL50&lt;=1,2,IF(AND(BL50&gt;1,BL50&lt;=5),1,0))</f>
        <v>1</v>
      </c>
      <c r="DA50" s="28" t="n">
        <f aca="false">IF(BO50&lt;=1,2,IF(AND(BO50&gt;1,BO50&lt;=5),1,0))</f>
        <v>0</v>
      </c>
      <c r="DB50" s="28" t="n">
        <f aca="false">IF(BQ50&lt;=1,2,IF(AND(BQ50&gt;1,BQ50&lt;=5),1,0))</f>
        <v>0</v>
      </c>
      <c r="DC50" s="28" t="n">
        <f aca="false">IF(BS50&lt;=1,2,IF(AND(BS50&gt;1,BS50&lt;=5),1,0))</f>
        <v>0</v>
      </c>
      <c r="DD50" s="28" t="n">
        <f aca="false">IF(BU50&lt;=1,2,IF(AND(BU50&gt;1,BU50&lt;=5),1,0))</f>
        <v>0</v>
      </c>
      <c r="DE50" s="28" t="n">
        <f aca="false">IF(BW50&lt;=1,2,IF(AND(BW50&gt;1,BW50&lt;=5),1,0))</f>
        <v>0</v>
      </c>
      <c r="DF50" s="28" t="n">
        <f aca="false">IF(BY50&lt;=1,2,IF(AND(BY50&gt;1,BY50&lt;=5),1,0))</f>
        <v>1</v>
      </c>
      <c r="DG50" s="28" t="n">
        <f aca="false">IF(CA50&lt;=1,2,IF(AND(CA50&gt;1,CA50&lt;=5),1,0))</f>
        <v>1</v>
      </c>
      <c r="DH50" s="24" t="n">
        <f aca="false">SUM(CC50:CI50,CK50:CP50,CQ50,CS50:CY50,DA50:DG50)</f>
        <v>10</v>
      </c>
    </row>
    <row r="51" customFormat="false" ht="14.9" hidden="false" customHeight="false" outlineLevel="0" collapsed="false">
      <c r="A51" s="0" t="n">
        <f aca="false">'Resumen BMO'!A51</f>
        <v>23966</v>
      </c>
      <c r="B51" s="0" t="s">
        <v>103</v>
      </c>
      <c r="C51" s="0" t="str">
        <f aca="false">'Resumen BMO'!E51</f>
        <v>M</v>
      </c>
      <c r="D51" s="0" t="str">
        <f aca="false">'Resumen BMO'!G51</f>
        <v>R</v>
      </c>
      <c r="E51" s="22" t="n">
        <f aca="false">'Resumen BMO'!M51</f>
        <v>43017</v>
      </c>
      <c r="F51" s="0" t="n">
        <f aca="false">'Resumen BMO'!N51</f>
        <v>55.8</v>
      </c>
      <c r="G51" s="0" t="n">
        <f aca="false">'Resumen BMO'!O51</f>
        <v>1.42</v>
      </c>
      <c r="H51" s="0" t="n">
        <f aca="false">'Resumen BMO'!P51</f>
        <v>5.584</v>
      </c>
      <c r="I51" s="0" t="n">
        <f aca="false">'Resumen BMO'!Q51</f>
        <v>3.872</v>
      </c>
      <c r="J51" s="0" t="n">
        <f aca="false">'Resumen BMO'!R51</f>
        <v>24</v>
      </c>
      <c r="K51" s="0" t="n">
        <f aca="false">'Resumen BMO'!S51</f>
        <v>26</v>
      </c>
      <c r="L51" s="0" t="n">
        <f aca="false">'Resumen BMO'!T51</f>
        <v>25</v>
      </c>
      <c r="M51" s="0" t="n">
        <f aca="false">'Resumen BMO'!U51</f>
        <v>16</v>
      </c>
      <c r="N51" s="0" t="n">
        <f aca="false">'Resumen BMO'!V51</f>
        <v>30</v>
      </c>
      <c r="O51" s="0" t="n">
        <f aca="false">'Resumen BMO'!W51</f>
        <v>20</v>
      </c>
      <c r="P51" s="0" t="n">
        <f aca="false">'Resumen BMO'!X51</f>
        <v>-8.02</v>
      </c>
      <c r="Q51" s="0" t="n">
        <f aca="false">'Resumen BMO'!Y51</f>
        <v>60</v>
      </c>
      <c r="R51" s="0" t="n">
        <f aca="false">'Resumen BMO'!Z51</f>
        <v>1.872</v>
      </c>
      <c r="S51" s="0" t="n">
        <f aca="false">'Resumen BMO'!AA51</f>
        <v>264.94</v>
      </c>
      <c r="T51" s="23" t="n">
        <f aca="false">(NORMSDIST((S51-336.1-(-1.339)*(F51-52.17)-(-48.795)*(R51-1.781))/51.63))*100</f>
        <v>11.5434588721421</v>
      </c>
      <c r="U51" s="0" t="n">
        <f aca="false">'Resumen BMO'!AF51</f>
        <v>264.49</v>
      </c>
      <c r="V51" s="23" t="n">
        <f aca="false">(NORMSDIST((U51-336.1-(-1.339)*(F51-52.17)-(-48.795)*(R51-1.781))/51.63))*100</f>
        <v>11.3747123566074</v>
      </c>
      <c r="W51" s="0" t="n">
        <f aca="false">'Resumen BMO'!AE51</f>
        <v>326.38</v>
      </c>
      <c r="X51" s="23" t="n">
        <f aca="false">(NORMSDIST((W51-336.1-(-1.339)*(F51-52.17)-(-48.795)*(R51-1.781))/51.63))*100</f>
        <v>49.6761787920784</v>
      </c>
      <c r="Y51" s="0" t="n">
        <f aca="false">'Resumen BMO'!AG51</f>
        <v>375.97</v>
      </c>
      <c r="Z51" s="23" t="n">
        <f aca="false">(NORMSDIST((Y51-336.1-(-1.339)*(F51-52.17)-(-48.795)*(R51-1.781))/51.63))*100</f>
        <v>82.9545570576975</v>
      </c>
      <c r="AA51" s="0" t="n">
        <f aca="false">'Resumen BMO'!AD51</f>
        <v>267.95</v>
      </c>
      <c r="AB51" s="23" t="n">
        <f aca="false">(NORMSDIST((AA51-336.1-(-1.339)*(F51-52.17)-(-48.795)*(R51-1.781))/51.63))*100</f>
        <v>12.7179929888361</v>
      </c>
      <c r="AC51" s="0" t="n">
        <f aca="false">'Resumen BMO'!AB51</f>
        <v>146.91</v>
      </c>
      <c r="AD51" s="23" t="n">
        <f aca="false">(NORMSDIST((AC51-336.1-(-1.339)*(F51-52.17)-(-48.795)*(R51-1.781))/51.63))*100</f>
        <v>0.0246808118149636</v>
      </c>
      <c r="AE51" s="0" t="n">
        <f aca="false">'Resumen BMO'!AC51</f>
        <v>248.07</v>
      </c>
      <c r="AF51" s="23" t="n">
        <f aca="false">(NORMSDIST((AE51-336.1-(-1.339)*(F51-52.17)-(-48.795)*(R51-1.781))/51.63))*100</f>
        <v>6.36456496414545</v>
      </c>
      <c r="AG51" s="0" t="n">
        <f aca="false">'Resumen RNL'!A149</f>
        <v>23966</v>
      </c>
      <c r="AH51" s="0" t="str">
        <f aca="false">'Resumen RNL'!E149</f>
        <v>R</v>
      </c>
      <c r="AI51" s="24" t="n">
        <f aca="false">'Resumen RNL'!H149</f>
        <v>3.5</v>
      </c>
      <c r="AJ51" s="0" t="n">
        <f aca="false">'Resumen RNL'!P149</f>
        <v>101</v>
      </c>
      <c r="AK51" s="25" t="n">
        <f aca="false">(NORMSDIST((AJ51-Tablas!$C$2-(Tablas!$E$2)*(F51-51.51)-(Tablas!$F$2)*(R51-1.773))/Tablas!$D$2))*100</f>
        <v>65.2439876923475</v>
      </c>
      <c r="AL51" s="0" t="n">
        <f aca="false">'Resumen RNL'!U149</f>
        <v>115</v>
      </c>
      <c r="AM51" s="25" t="n">
        <f aca="false">(NORMSDIST((AL51-Tablas!$C$17-(Tablas!$E$17)*(F51-51.51)-(Tablas!$F$17)*(R51-1.773))/Tablas!$D$17))*100</f>
        <v>55.5958536524869</v>
      </c>
      <c r="AN51" s="0" t="n">
        <f aca="false">'Resumen RNL'!T149</f>
        <v>81</v>
      </c>
      <c r="AO51" s="25" t="n">
        <f aca="false">(NORMSDIST((AN51-Tablas!$C$14-(Tablas!$E$14)*(F51-51.51)-(Tablas!$F$14)*(R51-1.773))/Tablas!$D$14))*100</f>
        <v>49.2625317740643</v>
      </c>
      <c r="AP51" s="0" t="n">
        <f aca="false">'Resumen RNL'!V149</f>
        <v>99</v>
      </c>
      <c r="AQ51" s="25" t="n">
        <f aca="false">(NORMSDIST((AP51-Tablas!$C$20-(Tablas!$E$20)*(F51-51.51)-(Tablas!$F$20)*(R51-1.773))/Tablas!$D$20))*100</f>
        <v>32.6855066358677</v>
      </c>
      <c r="AR51" s="0" t="n">
        <f aca="false">'Resumen RNL'!S149</f>
        <v>163</v>
      </c>
      <c r="AS51" s="25" t="n">
        <f aca="false">(NORMSDIST((AR51-Tablas!$C$11-(Tablas!$E$11)*(F51-51.51)-(Tablas!$F$11)*(R51-1.773))/Tablas!$D$11))*100</f>
        <v>80.4119504557435</v>
      </c>
      <c r="AT51" s="0" t="n">
        <f aca="false">'Resumen RNL'!Q149</f>
        <v>78</v>
      </c>
      <c r="AU51" s="25" t="n">
        <f aca="false">(NORMSDIST((AT51-Tablas!$C$5-(Tablas!$E$5)*(F51-51.51)-(Tablas!$F$5)*(R51-1.773))/Tablas!$D$5))*100</f>
        <v>77.7465909724062</v>
      </c>
      <c r="AV51" s="0" t="n">
        <f aca="false">'Resumen RNL'!R149</f>
        <v>137</v>
      </c>
      <c r="AW51" s="25" t="n">
        <f aca="false">(NORMSDIST((AV51-Tablas!$C$8-(Tablas!$E$8)*(F51-51.51)-(Tablas!$F$8)*(R51-1.773))/Tablas!$D$8))*100</f>
        <v>66.8858700828636</v>
      </c>
      <c r="AX51" s="24" t="n">
        <f aca="false">'Resumen RNL'!H150</f>
        <v>4.1</v>
      </c>
      <c r="AY51" s="0" t="n">
        <f aca="false">'Resumen RNL'!P150</f>
        <v>86</v>
      </c>
      <c r="AZ51" s="26" t="n">
        <f aca="false">(NORMSDIST((AY51-Tablas!$C$3-(Tablas!$E$3)*(F51-51.51)-(Tablas!$F$3)*(R51-1.773))/Tablas!$D$3))*100</f>
        <v>60.0532768993219</v>
      </c>
      <c r="BA51" s="0" t="n">
        <f aca="false">'Resumen RNL'!U150</f>
        <v>92</v>
      </c>
      <c r="BB51" s="26" t="n">
        <f aca="false">(NORMSDIST((BA51-Tablas!$C$18-(Tablas!$E$18)*(F51-51.51)-(Tablas!$F$18)*(R51-1.773))/Tablas!$D$18))*100</f>
        <v>54.3282430089246</v>
      </c>
      <c r="BC51" s="0" t="n">
        <f aca="false">'Resumen RNL'!T150</f>
        <v>68</v>
      </c>
      <c r="BD51" s="26" t="n">
        <f aca="false">(NORMSDIST((BC51-Tablas!$C$15-(Tablas!$E$15)*(F51-51.51)-(Tablas!$F$15)*(R51-1.773))/Tablas!$D$15))*100</f>
        <v>50.4674153607798</v>
      </c>
      <c r="BE51" s="0" t="n">
        <f aca="false">'Resumen RNL'!V150</f>
        <v>75</v>
      </c>
      <c r="BF51" s="26" t="n">
        <f aca="false">(NORMSDIST((BE51-Tablas!$C$21-(Tablas!$E$21)*(F51-51.51)-(Tablas!$F$21)*(R51-1.773))/Tablas!$D$21))*100</f>
        <v>25.685045124295</v>
      </c>
      <c r="BG51" s="0" t="n">
        <f aca="false">'Resumen RNL'!S150</f>
        <v>147</v>
      </c>
      <c r="BH51" s="26" t="n">
        <f aca="false">(NORMSDIST((BG51-Tablas!$C$12-(Tablas!$E$12)*(F51-51.51)-(Tablas!$F$12)*(R51-1.773))/Tablas!$D$12))*100</f>
        <v>82.3697643611515</v>
      </c>
      <c r="BI51" s="0" t="n">
        <f aca="false">'Resumen RNL'!Q150</f>
        <v>63</v>
      </c>
      <c r="BJ51" s="26" t="n">
        <f aca="false">(NORMSDIST((BI51-Tablas!$C$6-(Tablas!$E$6)*(F51-51.51)-(Tablas!$F$6)*(R51-1.773))/Tablas!$D$6))*100</f>
        <v>48.199400976098</v>
      </c>
      <c r="BK51" s="0" t="n">
        <f aca="false">'Resumen RNL'!R150</f>
        <v>127</v>
      </c>
      <c r="BL51" s="26" t="n">
        <f aca="false">(NORMSDIST((BK51-Tablas!$C$9-(Tablas!$E$9)*(F51-51.51)-(Tablas!$F$9)*(R51-1.773))/Tablas!$D$9))*100</f>
        <v>69.7944555622514</v>
      </c>
      <c r="BM51" s="24" t="n">
        <f aca="false">'Resumen RNL'!H151</f>
        <v>4.7</v>
      </c>
      <c r="BN51" s="0" t="n">
        <f aca="false">'Resumen RNL'!P151</f>
        <v>75</v>
      </c>
      <c r="BO51" s="27" t="n">
        <f aca="false">(NORMSDIST((BN51-Tablas!$C$4-(Tablas!$E$4)*(F51-51.51)-(Tablas!$F$4)*(R51-1.773))/Tablas!$D$4))*100</f>
        <v>57.0682360071206</v>
      </c>
      <c r="BP51" s="0" t="n">
        <f aca="false">'Resumen RNL'!U151</f>
        <v>74</v>
      </c>
      <c r="BQ51" s="27" t="n">
        <f aca="false">(NORMSDIST((BP51-Tablas!$C$19-(Tablas!$E$19)*(F51-51.51)-(Tablas!$F$19)*(R51-1.773))/Tablas!$D$19))*100</f>
        <v>50.0936962327305</v>
      </c>
      <c r="BR51" s="0" t="n">
        <f aca="false">'Resumen RNL'!T151</f>
        <v>60</v>
      </c>
      <c r="BS51" s="27" t="n">
        <f aca="false">(NORMSDIST((BR51-Tablas!$C$16-(Tablas!$E$16)*(F51-51.51)-(Tablas!$F$16)*(R51-1.773))/Tablas!$D$16))*100</f>
        <v>56.7214572682475</v>
      </c>
      <c r="BT51" s="0" t="n">
        <f aca="false">'Resumen RNL'!V151</f>
        <v>60</v>
      </c>
      <c r="BU51" s="27" t="n">
        <f aca="false">(NORMSDIST((BT51-Tablas!$C$22-(Tablas!$E$22)*(F51-51.51)-(Tablas!$F$22)*(R51-1.773))/Tablas!$D$22))*100</f>
        <v>22.9155371156899</v>
      </c>
      <c r="BV51" s="0" t="n">
        <f aca="false">'Resumen RNL'!S151</f>
        <v>134</v>
      </c>
      <c r="BW51" s="27" t="n">
        <f aca="false">(NORMSDIST((BV51-Tablas!$C$13-(Tablas!$E$13)*(F51-51.51)-(Tablas!$F$13)*(R51-1.773))/Tablas!$D$13))*100</f>
        <v>85.2992142925577</v>
      </c>
      <c r="BX51" s="0" t="n">
        <f aca="false">'Resumen RNL'!Q151</f>
        <v>58</v>
      </c>
      <c r="BY51" s="27" t="n">
        <f aca="false">(NORMSDIST((BX51-Tablas!$C$7-(Tablas!$E$7)*(F51-51.51)-(Tablas!$F$7)*(R51-1.773))/Tablas!$D$7))*100</f>
        <v>47.8558133206727</v>
      </c>
      <c r="BZ51" s="0" t="n">
        <f aca="false">'Resumen RNL'!R151</f>
        <v>117</v>
      </c>
      <c r="CA51" s="27" t="n">
        <f aca="false">(NORMSDIST((BZ51-Tablas!$C$10-(Tablas!$E$10)*(F51-51.51)-(Tablas!$F$10)*(R51-1.773))/Tablas!$D$10))*100</f>
        <v>72.1729623987809</v>
      </c>
      <c r="CC51" s="28" t="n">
        <f aca="false">IF(T51&lt;=1,2,IF(AND(T51&gt;1,T51&lt;=5),1,0))</f>
        <v>0</v>
      </c>
      <c r="CD51" s="28" t="n">
        <f aca="false">IF(V51&lt;=1,2,IF(AND(V51&gt;1,V51&lt;=5),1,0))</f>
        <v>0</v>
      </c>
      <c r="CE51" s="28" t="n">
        <f aca="false">IF(X51&lt;=1,2,IF(AND(X51&gt;1,X51&lt;=5),1,0))</f>
        <v>0</v>
      </c>
      <c r="CF51" s="28" t="n">
        <f aca="false">IF(Z51&lt;=1,2,IF(AND(Z51&gt;1,Z51&lt;=5),1,0))</f>
        <v>0</v>
      </c>
      <c r="CG51" s="28" t="n">
        <f aca="false">IF(AB51&lt;=1,2,IF(AND(AB51&gt;1,AB51&lt;=5),1,0))</f>
        <v>0</v>
      </c>
      <c r="CH51" s="28" t="n">
        <f aca="false">IF(AD51&lt;=1,2,IF(AND(AD51&gt;1,AD51&lt;=5),1,0))</f>
        <v>2</v>
      </c>
      <c r="CI51" s="28" t="n">
        <f aca="false">IF(AF51&lt;=1,2,IF(AND(AF51&gt;1,AF51&lt;=5),1,0))</f>
        <v>0</v>
      </c>
      <c r="CK51" s="28" t="n">
        <f aca="false">IF(AK51&lt;=1,2,IF(AND(AK51&gt;1,AK51&lt;=5),1,0))</f>
        <v>0</v>
      </c>
      <c r="CL51" s="28" t="n">
        <f aca="false">IF(AM51&lt;=1,2,IF(AND(AM51&gt;1,AM51&lt;=5),1,0))</f>
        <v>0</v>
      </c>
      <c r="CM51" s="28" t="n">
        <f aca="false">IF(AO51&lt;=1,2,IF(AND(AO51&gt;1,AO51&lt;=5),1,0))</f>
        <v>0</v>
      </c>
      <c r="CN51" s="28" t="n">
        <f aca="false">IF(AQ51&lt;=1,2,IF(AND(AQ51&gt;1,AQ51&lt;=5),1,0))</f>
        <v>0</v>
      </c>
      <c r="CO51" s="28" t="n">
        <f aca="false">IF(AS51&lt;=1,2,IF(AND(AS51&gt;1,AS51&lt;=5),1,0))</f>
        <v>0</v>
      </c>
      <c r="CP51" s="28" t="n">
        <f aca="false">IF(AU51&lt;=1,2,IF(AND(AU51&gt;1,AU51&lt;=5),1,0))</f>
        <v>0</v>
      </c>
      <c r="CQ51" s="28" t="n">
        <f aca="false">IF(AW51&lt;=1,2,IF(AND(AW51&gt;1,AW51&lt;=5),1,0))</f>
        <v>0</v>
      </c>
      <c r="CS51" s="28" t="n">
        <f aca="false">IF(AZ51&lt;=1,2,IF(AND(AZ51&gt;1,AZ51&lt;=5),1,0))</f>
        <v>0</v>
      </c>
      <c r="CT51" s="28" t="n">
        <f aca="false">IF(BB51&lt;=1,2,IF(AND(BB51&gt;1,BB51&lt;=5),1,0))</f>
        <v>0</v>
      </c>
      <c r="CU51" s="28" t="n">
        <f aca="false">IF(BD51&lt;=1,2,IF(AND(BD51&gt;1,BD51&lt;=5),1,0))</f>
        <v>0</v>
      </c>
      <c r="CV51" s="28" t="n">
        <f aca="false">IF(BF51&lt;=1,2,IF(AND(BF51&gt;1,BF51&lt;=5),1,0))</f>
        <v>0</v>
      </c>
      <c r="CW51" s="28" t="n">
        <f aca="false">IF(BH51&lt;=1,2,IF(AND(BH51&gt;1,BH51&lt;=5),1,0))</f>
        <v>0</v>
      </c>
      <c r="CX51" s="28" t="n">
        <f aca="false">IF(BJ51&lt;=1,2,IF(AND(BJ51&gt;1,BJ51&lt;=5),1,0))</f>
        <v>0</v>
      </c>
      <c r="CY51" s="28" t="n">
        <f aca="false">IF(BL51&lt;=1,2,IF(AND(BL51&gt;1,BL51&lt;=5),1,0))</f>
        <v>0</v>
      </c>
      <c r="DA51" s="28" t="n">
        <f aca="false">IF(BO51&lt;=1,2,IF(AND(BO51&gt;1,BO51&lt;=5),1,0))</f>
        <v>0</v>
      </c>
      <c r="DB51" s="28" t="n">
        <f aca="false">IF(BQ51&lt;=1,2,IF(AND(BQ51&gt;1,BQ51&lt;=5),1,0))</f>
        <v>0</v>
      </c>
      <c r="DC51" s="28" t="n">
        <f aca="false">IF(BS51&lt;=1,2,IF(AND(BS51&gt;1,BS51&lt;=5),1,0))</f>
        <v>0</v>
      </c>
      <c r="DD51" s="28" t="n">
        <f aca="false">IF(BU51&lt;=1,2,IF(AND(BU51&gt;1,BU51&lt;=5),1,0))</f>
        <v>0</v>
      </c>
      <c r="DE51" s="28" t="n">
        <f aca="false">IF(BW51&lt;=1,2,IF(AND(BW51&gt;1,BW51&lt;=5),1,0))</f>
        <v>0</v>
      </c>
      <c r="DF51" s="28" t="n">
        <f aca="false">IF(BY51&lt;=1,2,IF(AND(BY51&gt;1,BY51&lt;=5),1,0))</f>
        <v>0</v>
      </c>
      <c r="DG51" s="28" t="n">
        <f aca="false">IF(CA51&lt;=1,2,IF(AND(CA51&gt;1,CA51&lt;=5),1,0))</f>
        <v>0</v>
      </c>
      <c r="DH51" s="24" t="n">
        <f aca="false">SUM(CC51:CI51,CK51:CP51,CQ51,CS51:CY51,DA51:DG51)</f>
        <v>2</v>
      </c>
    </row>
    <row r="52" customFormat="false" ht="14.9" hidden="false" customHeight="false" outlineLevel="0" collapsed="false">
      <c r="A52" s="0" t="n">
        <f aca="false">'Resumen BMO'!A52</f>
        <v>24020</v>
      </c>
      <c r="B52" s="0" t="s">
        <v>103</v>
      </c>
      <c r="C52" s="0" t="str">
        <f aca="false">'Resumen BMO'!E52</f>
        <v>M</v>
      </c>
      <c r="D52" s="0" t="str">
        <f aca="false">'Resumen BMO'!G52</f>
        <v>L</v>
      </c>
      <c r="E52" s="22" t="n">
        <f aca="false">'Resumen BMO'!M52</f>
        <v>43047</v>
      </c>
      <c r="F52" s="0" t="n">
        <f aca="false">'Resumen BMO'!N52</f>
        <v>65.3</v>
      </c>
      <c r="G52" s="0" t="n">
        <f aca="false">'Resumen BMO'!O52</f>
        <v>0.12</v>
      </c>
      <c r="H52" s="0" t="n">
        <f aca="false">'Resumen BMO'!P52</f>
        <v>5.827</v>
      </c>
      <c r="I52" s="0" t="n">
        <f aca="false">'Resumen BMO'!Q52</f>
        <v>3.872</v>
      </c>
      <c r="J52" s="0" t="n">
        <f aca="false">'Resumen BMO'!R52</f>
        <v>23</v>
      </c>
      <c r="K52" s="0" t="n">
        <f aca="false">'Resumen BMO'!S52</f>
        <v>27</v>
      </c>
      <c r="L52" s="0" t="n">
        <f aca="false">'Resumen BMO'!T52</f>
        <v>24</v>
      </c>
      <c r="M52" s="0" t="n">
        <f aca="false">'Resumen BMO'!U52</f>
        <v>17</v>
      </c>
      <c r="N52" s="0" t="n">
        <f aca="false">'Resumen BMO'!V52</f>
        <v>33</v>
      </c>
      <c r="O52" s="0" t="n">
        <f aca="false">'Resumen BMO'!W52</f>
        <v>26</v>
      </c>
      <c r="P52" s="0" t="n">
        <f aca="false">'Resumen BMO'!X52</f>
        <v>-8.26</v>
      </c>
      <c r="Q52" s="0" t="n">
        <f aca="false">'Resumen BMO'!Y52</f>
        <v>19</v>
      </c>
      <c r="R52" s="0" t="n">
        <f aca="false">'Resumen BMO'!Z52</f>
        <v>1.89</v>
      </c>
      <c r="S52" s="0" t="n">
        <f aca="false">'Resumen BMO'!AA52</f>
        <v>140.04</v>
      </c>
      <c r="T52" s="23" t="n">
        <f aca="false">(NORMSDIST((S52-336.1-(-1.339)*(F52-52.17)-(-48.795)*(R52-1.781))/51.63))*100</f>
        <v>0.0398449887284706</v>
      </c>
      <c r="U52" s="0" t="n">
        <f aca="false">'Resumen BMO'!AF52</f>
        <v>154.6</v>
      </c>
      <c r="V52" s="23" t="n">
        <f aca="false">(NORMSDIST((U52-336.1-(-1.339)*(F52-52.17)-(-48.795)*(R52-1.781))/51.63))*100</f>
        <v>0.106363748180124</v>
      </c>
      <c r="W52" s="0" t="n">
        <f aca="false">'Resumen BMO'!AE52</f>
        <v>113.37</v>
      </c>
      <c r="X52" s="23" t="n">
        <f aca="false">(NORMSDIST((W52-336.1-(-1.339)*(F52-52.17)-(-48.795)*(R52-1.781))/51.63))*100</f>
        <v>0.00543218870778063</v>
      </c>
      <c r="Y52" s="0" t="n">
        <f aca="false">'Resumen BMO'!AG52</f>
        <v>167.03</v>
      </c>
      <c r="Z52" s="23" t="n">
        <f aca="false">(NORMSDIST((Y52-336.1-(-1.339)*(F52-52.17)-(-48.795)*(R52-1.781))/51.63))*100</f>
        <v>0.231932902205887</v>
      </c>
      <c r="AA52" s="0" t="n">
        <f aca="false">'Resumen BMO'!AD52</f>
        <v>180.61</v>
      </c>
      <c r="AB52" s="23" t="n">
        <f aca="false">(NORMSDIST((AA52-336.1-(-1.339)*(F52-52.17)-(-48.795)*(R52-1.781))/51.63))*100</f>
        <v>0.511309059125485</v>
      </c>
      <c r="AC52" s="0" t="n">
        <f aca="false">'Resumen BMO'!AB52</f>
        <v>132.45</v>
      </c>
      <c r="AD52" s="23" t="n">
        <f aca="false">(NORMSDIST((AC52-336.1-(-1.339)*(F52-52.17)-(-48.795)*(R52-1.781))/51.63))*100</f>
        <v>0.0231864985815901</v>
      </c>
      <c r="AE52" s="0" t="n">
        <f aca="false">'Resumen BMO'!AC52</f>
        <v>148.37</v>
      </c>
      <c r="AF52" s="23" t="n">
        <f aca="false">(NORMSDIST((AE52-336.1-(-1.339)*(F52-52.17)-(-48.795)*(R52-1.781))/51.63))*100</f>
        <v>0.0705163781787403</v>
      </c>
      <c r="AG52" s="0" t="n">
        <f aca="false">'Resumen RNL'!A152</f>
        <v>24020</v>
      </c>
      <c r="AH52" s="0" t="str">
        <f aca="false">'Resumen RNL'!E152</f>
        <v>L</v>
      </c>
      <c r="AI52" s="24" t="n">
        <f aca="false">'Resumen RNL'!H152</f>
        <v>3.5</v>
      </c>
      <c r="AJ52" s="0" t="n">
        <f aca="false">'Resumen RNL'!P152</f>
        <v>69</v>
      </c>
      <c r="AK52" s="25" t="n">
        <f aca="false">(NORMSDIST((AJ52-Tablas!$C$2-(Tablas!$E$2)*(F52-51.51)-(Tablas!$F$2)*(R52-1.773))/Tablas!$D$2))*100</f>
        <v>0.0857520853089329</v>
      </c>
      <c r="AL52" s="0" t="n">
        <f aca="false">'Resumen RNL'!U152</f>
        <v>76</v>
      </c>
      <c r="AM52" s="25" t="n">
        <f aca="false">(NORMSDIST((AL52-Tablas!$C$17-(Tablas!$E$17)*(F52-51.51)-(Tablas!$F$17)*(R52-1.773))/Tablas!$D$17))*100</f>
        <v>6.76797991820537</v>
      </c>
      <c r="AN52" s="0" t="n">
        <f aca="false">'Resumen RNL'!T152</f>
        <v>38</v>
      </c>
      <c r="AO52" s="25" t="n">
        <f aca="false">(NORMSDIST((AN52-Tablas!$C$14-(Tablas!$E$14)*(F52-51.51)-(Tablas!$F$14)*(R52-1.773))/Tablas!$D$14))*100</f>
        <v>0.04100960520024</v>
      </c>
      <c r="AP52" s="0" t="n">
        <f aca="false">'Resumen RNL'!V152</f>
        <v>70</v>
      </c>
      <c r="AQ52" s="25" t="n">
        <f aca="false">(NORMSDIST((AP52-Tablas!$C$20-(Tablas!$E$20)*(F52-51.51)-(Tablas!$F$20)*(R52-1.773))/Tablas!$D$20))*100</f>
        <v>5.09940954605308</v>
      </c>
      <c r="AR52" s="0" t="n">
        <f aca="false">'Resumen RNL'!S152</f>
        <v>102</v>
      </c>
      <c r="AS52" s="25" t="n">
        <f aca="false">(NORMSDIST((AR52-Tablas!$C$11-(Tablas!$E$11)*(F52-51.51)-(Tablas!$F$11)*(R52-1.773))/Tablas!$D$11))*100</f>
        <v>0.498479702411418</v>
      </c>
      <c r="AT52" s="0" t="n">
        <f aca="false">'Resumen RNL'!Q152</f>
        <v>81</v>
      </c>
      <c r="AU52" s="25" t="n">
        <f aca="false">(NORMSDIST((AT52-Tablas!$C$5-(Tablas!$E$5)*(F52-51.51)-(Tablas!$F$5)*(R52-1.773))/Tablas!$D$5))*100</f>
        <v>86.7393498413566</v>
      </c>
      <c r="AV52" s="0" t="n">
        <f aca="false">'Resumen RNL'!R152</f>
        <v>88</v>
      </c>
      <c r="AW52" s="25" t="n">
        <f aca="false">(NORMSDIST((AV52-Tablas!$C$8-(Tablas!$E$8)*(F52-51.51)-(Tablas!$F$8)*(R52-1.773))/Tablas!$D$8))*100</f>
        <v>2.29381762113496</v>
      </c>
      <c r="AX52" s="24" t="n">
        <f aca="false">'Resumen RNL'!H153</f>
        <v>4.1</v>
      </c>
      <c r="AY52" s="0" t="n">
        <f aca="false">'Resumen RNL'!P153</f>
        <v>66</v>
      </c>
      <c r="AZ52" s="26" t="n">
        <f aca="false">(NORMSDIST((AY52-Tablas!$C$3-(Tablas!$E$3)*(F52-51.51)-(Tablas!$F$3)*(R52-1.773))/Tablas!$D$3))*100</f>
        <v>1.15373512540689</v>
      </c>
      <c r="BA52" s="0" t="n">
        <f aca="false">'Resumen RNL'!U153</f>
        <v>77</v>
      </c>
      <c r="BB52" s="26" t="n">
        <f aca="false">(NORMSDIST((BA52-Tablas!$C$18-(Tablas!$E$18)*(F52-51.51)-(Tablas!$F$18)*(R52-1.773))/Tablas!$D$18))*100</f>
        <v>27.6353082514956</v>
      </c>
      <c r="BC52" s="0" t="n">
        <f aca="false">'Resumen RNL'!T153</f>
        <v>32</v>
      </c>
      <c r="BD52" s="26" t="n">
        <f aca="false">(NORMSDIST((BC52-Tablas!$C$15-(Tablas!$E$15)*(F52-51.51)-(Tablas!$F$15)*(R52-1.773))/Tablas!$D$15))*100</f>
        <v>0.0270839244143332</v>
      </c>
      <c r="BE52" s="0" t="n">
        <f aca="false">'Resumen RNL'!V153</f>
        <v>64</v>
      </c>
      <c r="BF52" s="26" t="n">
        <f aca="false">(NORMSDIST((BE52-Tablas!$C$21-(Tablas!$E$21)*(F52-51.51)-(Tablas!$F$21)*(R52-1.773))/Tablas!$D$21))*100</f>
        <v>13.264481133718</v>
      </c>
      <c r="BG52" s="0" t="n">
        <f aca="false">'Resumen RNL'!S153</f>
        <v>100</v>
      </c>
      <c r="BH52" s="26" t="n">
        <f aca="false">(NORMSDIST((BG52-Tablas!$C$12-(Tablas!$E$12)*(F52-51.51)-(Tablas!$F$12)*(R52-1.773))/Tablas!$D$12))*100</f>
        <v>2.1710201901535</v>
      </c>
      <c r="BI52" s="0" t="n">
        <f aca="false">'Resumen RNL'!Q153</f>
        <v>79</v>
      </c>
      <c r="BJ52" s="26" t="n">
        <f aca="false">(NORMSDIST((BI52-Tablas!$C$6-(Tablas!$E$6)*(F52-51.51)-(Tablas!$F$6)*(R52-1.773))/Tablas!$D$6))*100</f>
        <v>96.544448847214</v>
      </c>
      <c r="BK52" s="0" t="n">
        <f aca="false">'Resumen RNL'!R153</f>
        <v>83</v>
      </c>
      <c r="BL52" s="26" t="n">
        <f aca="false">(NORMSDIST((BK52-Tablas!$C$9-(Tablas!$E$9)*(F52-51.51)-(Tablas!$F$9)*(R52-1.773))/Tablas!$D$9))*100</f>
        <v>1.8653716455954</v>
      </c>
      <c r="BM52" s="24" t="n">
        <f aca="false">'Resumen RNL'!H154</f>
        <v>4.7</v>
      </c>
      <c r="BN52" s="0" t="n">
        <f aca="false">'Resumen RNL'!P154</f>
        <v>60</v>
      </c>
      <c r="BO52" s="27" t="n">
        <f aca="false">(NORMSDIST((BN52-Tablas!$C$4-(Tablas!$E$4)*(F52-51.51)-(Tablas!$F$4)*(R52-1.773))/Tablas!$D$4))*100</f>
        <v>2.64599059371982</v>
      </c>
      <c r="BP52" s="0" t="n">
        <f aca="false">'Resumen RNL'!U154</f>
        <v>63</v>
      </c>
      <c r="BQ52" s="27" t="n">
        <f aca="false">(NORMSDIST((BP52-Tablas!$C$19-(Tablas!$E$19)*(F52-51.51)-(Tablas!$F$19)*(R52-1.773))/Tablas!$D$19))*100</f>
        <v>27.1123500035312</v>
      </c>
      <c r="BR52" s="0" t="n">
        <f aca="false">'Resumen RNL'!T154</f>
        <v>36</v>
      </c>
      <c r="BS52" s="27" t="n">
        <f aca="false">(NORMSDIST((BR52-Tablas!$C$16-(Tablas!$E$16)*(F52-51.51)-(Tablas!$F$16)*(R52-1.773))/Tablas!$D$16))*100</f>
        <v>0.486918911178507</v>
      </c>
      <c r="BT52" s="0" t="n">
        <f aca="false">'Resumen RNL'!V154</f>
        <v>41</v>
      </c>
      <c r="BU52" s="27" t="n">
        <f aca="false">(NORMSDIST((BT52-Tablas!$C$22-(Tablas!$E$22)*(F52-51.51)-(Tablas!$F$22)*(R52-1.773))/Tablas!$D$22))*100</f>
        <v>2.78362241786207</v>
      </c>
      <c r="BV52" s="0" t="n">
        <f aca="false">'Resumen RNL'!S154</f>
        <v>78</v>
      </c>
      <c r="BW52" s="27" t="n">
        <f aca="false">(NORMSDIST((BV52-Tablas!$C$13-(Tablas!$E$13)*(F52-51.51)-(Tablas!$F$13)*(R52-1.773))/Tablas!$D$13))*100</f>
        <v>0.287825272281549</v>
      </c>
      <c r="BX52" s="0" t="n">
        <f aca="false">'Resumen RNL'!Q154</f>
        <v>81</v>
      </c>
      <c r="BY52" s="27" t="n">
        <f aca="false">(NORMSDIST((BX52-Tablas!$C$7-(Tablas!$E$7)*(F52-51.51)-(Tablas!$F$7)*(R52-1.773))/Tablas!$D$7))*100</f>
        <v>99.8323112116152</v>
      </c>
      <c r="BZ52" s="0" t="n">
        <f aca="false">'Resumen RNL'!R154</f>
        <v>77</v>
      </c>
      <c r="CA52" s="27" t="n">
        <f aca="false">(NORMSDIST((BZ52-Tablas!$C$10-(Tablas!$E$10)*(F52-51.51)-(Tablas!$F$10)*(R52-1.773))/Tablas!$D$10))*100</f>
        <v>1.76174365981229</v>
      </c>
      <c r="CC52" s="28" t="n">
        <f aca="false">IF(T52&lt;=1,2,IF(AND(T52&gt;1,T52&lt;=5),1,0))</f>
        <v>2</v>
      </c>
      <c r="CD52" s="28" t="n">
        <f aca="false">IF(V52&lt;=1,2,IF(AND(V52&gt;1,V52&lt;=5),1,0))</f>
        <v>2</v>
      </c>
      <c r="CE52" s="28" t="n">
        <f aca="false">IF(X52&lt;=1,2,IF(AND(X52&gt;1,X52&lt;=5),1,0))</f>
        <v>2</v>
      </c>
      <c r="CF52" s="28" t="n">
        <f aca="false">IF(Z52&lt;=1,2,IF(AND(Z52&gt;1,Z52&lt;=5),1,0))</f>
        <v>2</v>
      </c>
      <c r="CG52" s="28" t="n">
        <f aca="false">IF(AB52&lt;=1,2,IF(AND(AB52&gt;1,AB52&lt;=5),1,0))</f>
        <v>2</v>
      </c>
      <c r="CH52" s="28" t="n">
        <f aca="false">IF(AD52&lt;=1,2,IF(AND(AD52&gt;1,AD52&lt;=5),1,0))</f>
        <v>2</v>
      </c>
      <c r="CI52" s="28" t="n">
        <f aca="false">IF(AF52&lt;=1,2,IF(AND(AF52&gt;1,AF52&lt;=5),1,0))</f>
        <v>2</v>
      </c>
      <c r="CK52" s="28" t="n">
        <f aca="false">IF(AK52&lt;=1,2,IF(AND(AK52&gt;1,AK52&lt;=5),1,0))</f>
        <v>2</v>
      </c>
      <c r="CL52" s="28" t="n">
        <f aca="false">IF(AM52&lt;=1,2,IF(AND(AM52&gt;1,AM52&lt;=5),1,0))</f>
        <v>0</v>
      </c>
      <c r="CM52" s="28" t="n">
        <f aca="false">IF(AO52&lt;=1,2,IF(AND(AO52&gt;1,AO52&lt;=5),1,0))</f>
        <v>2</v>
      </c>
      <c r="CN52" s="28" t="n">
        <f aca="false">IF(AQ52&lt;=1,2,IF(AND(AQ52&gt;1,AQ52&lt;=5),1,0))</f>
        <v>0</v>
      </c>
      <c r="CO52" s="28" t="n">
        <f aca="false">IF(AS52&lt;=1,2,IF(AND(AS52&gt;1,AS52&lt;=5),1,0))</f>
        <v>2</v>
      </c>
      <c r="CP52" s="28" t="n">
        <f aca="false">IF(AU52&lt;=1,2,IF(AND(AU52&gt;1,AU52&lt;=5),1,0))</f>
        <v>0</v>
      </c>
      <c r="CQ52" s="28" t="n">
        <f aca="false">IF(AW52&lt;=1,2,IF(AND(AW52&gt;1,AW52&lt;=5),1,0))</f>
        <v>1</v>
      </c>
      <c r="CS52" s="28" t="n">
        <f aca="false">IF(AZ52&lt;=1,2,IF(AND(AZ52&gt;1,AZ52&lt;=5),1,0))</f>
        <v>1</v>
      </c>
      <c r="CT52" s="28" t="n">
        <f aca="false">IF(BB52&lt;=1,2,IF(AND(BB52&gt;1,BB52&lt;=5),1,0))</f>
        <v>0</v>
      </c>
      <c r="CU52" s="28" t="n">
        <f aca="false">IF(BD52&lt;=1,2,IF(AND(BD52&gt;1,BD52&lt;=5),1,0))</f>
        <v>2</v>
      </c>
      <c r="CV52" s="28" t="n">
        <f aca="false">IF(BF52&lt;=1,2,IF(AND(BF52&gt;1,BF52&lt;=5),1,0))</f>
        <v>0</v>
      </c>
      <c r="CW52" s="28" t="n">
        <f aca="false">IF(BH52&lt;=1,2,IF(AND(BH52&gt;1,BH52&lt;=5),1,0))</f>
        <v>1</v>
      </c>
      <c r="CX52" s="28" t="n">
        <f aca="false">IF(BJ52&lt;=1,2,IF(AND(BJ52&gt;1,BJ52&lt;=5),1,0))</f>
        <v>0</v>
      </c>
      <c r="CY52" s="28" t="n">
        <f aca="false">IF(BL52&lt;=1,2,IF(AND(BL52&gt;1,BL52&lt;=5),1,0))</f>
        <v>1</v>
      </c>
      <c r="DA52" s="28" t="n">
        <f aca="false">IF(BO52&lt;=1,2,IF(AND(BO52&gt;1,BO52&lt;=5),1,0))</f>
        <v>1</v>
      </c>
      <c r="DB52" s="28" t="n">
        <f aca="false">IF(BQ52&lt;=1,2,IF(AND(BQ52&gt;1,BQ52&lt;=5),1,0))</f>
        <v>0</v>
      </c>
      <c r="DC52" s="28" t="n">
        <f aca="false">IF(BS52&lt;=1,2,IF(AND(BS52&gt;1,BS52&lt;=5),1,0))</f>
        <v>2</v>
      </c>
      <c r="DD52" s="28" t="n">
        <f aca="false">IF(BU52&lt;=1,2,IF(AND(BU52&gt;1,BU52&lt;=5),1,0))</f>
        <v>1</v>
      </c>
      <c r="DE52" s="28" t="n">
        <f aca="false">IF(BW52&lt;=1,2,IF(AND(BW52&gt;1,BW52&lt;=5),1,0))</f>
        <v>2</v>
      </c>
      <c r="DF52" s="28" t="n">
        <f aca="false">IF(BY52&lt;=1,2,IF(AND(BY52&gt;1,BY52&lt;=5),1,0))</f>
        <v>0</v>
      </c>
      <c r="DG52" s="28" t="n">
        <f aca="false">IF(CA52&lt;=1,2,IF(AND(CA52&gt;1,CA52&lt;=5),1,0))</f>
        <v>1</v>
      </c>
      <c r="DH52" s="24" t="n">
        <f aca="false">SUM(CC52:CI52,CK52:CP52,CQ52,CS52:CY52,DA52:DG52)</f>
        <v>33</v>
      </c>
    </row>
    <row r="53" customFormat="false" ht="14.9" hidden="false" customHeight="false" outlineLevel="0" collapsed="false">
      <c r="A53" s="0" t="n">
        <f aca="false">'Resumen BMO'!A53</f>
        <v>24020</v>
      </c>
      <c r="B53" s="0" t="s">
        <v>103</v>
      </c>
      <c r="C53" s="0" t="str">
        <f aca="false">'Resumen BMO'!E53</f>
        <v>M</v>
      </c>
      <c r="D53" s="0" t="str">
        <f aca="false">'Resumen BMO'!G53</f>
        <v>R</v>
      </c>
      <c r="E53" s="22" t="n">
        <f aca="false">'Resumen BMO'!M53</f>
        <v>43047</v>
      </c>
      <c r="F53" s="0" t="n">
        <f aca="false">'Resumen BMO'!N53</f>
        <v>65.3</v>
      </c>
      <c r="G53" s="0" t="n">
        <f aca="false">'Resumen BMO'!O53</f>
        <v>0.12</v>
      </c>
      <c r="H53" s="0" t="n">
        <f aca="false">'Resumen BMO'!P53</f>
        <v>6.012</v>
      </c>
      <c r="I53" s="0" t="n">
        <f aca="false">'Resumen BMO'!Q53</f>
        <v>3.872</v>
      </c>
      <c r="J53" s="0" t="n">
        <f aca="false">'Resumen BMO'!R53</f>
        <v>23</v>
      </c>
      <c r="K53" s="0" t="n">
        <f aca="false">'Resumen BMO'!S53</f>
        <v>26</v>
      </c>
      <c r="L53" s="0" t="n">
        <f aca="false">'Resumen BMO'!T53</f>
        <v>24</v>
      </c>
      <c r="M53" s="0" t="n">
        <f aca="false">'Resumen BMO'!U53</f>
        <v>12</v>
      </c>
      <c r="N53" s="0" t="n">
        <f aca="false">'Resumen BMO'!V53</f>
        <v>33</v>
      </c>
      <c r="O53" s="0" t="n">
        <f aca="false">'Resumen BMO'!W53</f>
        <v>23</v>
      </c>
      <c r="P53" s="0" t="n">
        <f aca="false">'Resumen BMO'!X53</f>
        <v>-8.76</v>
      </c>
      <c r="Q53" s="0" t="n">
        <f aca="false">'Resumen BMO'!Y53</f>
        <v>6</v>
      </c>
      <c r="R53" s="0" t="n">
        <f aca="false">'Resumen BMO'!Z53</f>
        <v>2.123</v>
      </c>
      <c r="S53" s="0" t="n">
        <f aca="false">'Resumen BMO'!AA53</f>
        <v>168.41</v>
      </c>
      <c r="T53" s="23" t="n">
        <f aca="false">(NORMSDIST((S53-336.1-(-1.339)*(F53-52.17)-(-48.795)*(R53-1.781))/51.63))*100</f>
        <v>0.488058937580662</v>
      </c>
      <c r="U53" s="0" t="n">
        <f aca="false">'Resumen BMO'!AF53</f>
        <v>190.71</v>
      </c>
      <c r="V53" s="23" t="n">
        <f aca="false">(NORMSDIST((U53-336.1-(-1.339)*(F53-52.17)-(-48.795)*(R53-1.781))/51.63))*100</f>
        <v>1.56885507988188</v>
      </c>
      <c r="W53" s="0" t="n">
        <f aca="false">'Resumen BMO'!AE53</f>
        <v>148.9</v>
      </c>
      <c r="X53" s="23" t="n">
        <f aca="false">(NORMSDIST((W53-336.1-(-1.339)*(F53-52.17)-(-48.795)*(R53-1.781))/51.63))*100</f>
        <v>0.152795246366056</v>
      </c>
      <c r="Y53" s="0" t="n">
        <f aca="false">'Resumen BMO'!AG53</f>
        <v>225.83</v>
      </c>
      <c r="Z53" s="23" t="n">
        <f aca="false">(NORMSDIST((Y53-336.1-(-1.339)*(F53-52.17)-(-48.795)*(R53-1.781))/51.63))*100</f>
        <v>7.05060454394236</v>
      </c>
      <c r="AA53" s="0" t="n">
        <f aca="false">'Resumen BMO'!AD53</f>
        <v>178.81</v>
      </c>
      <c r="AB53" s="23" t="n">
        <f aca="false">(NORMSDIST((AA53-336.1-(-1.339)*(F53-52.17)-(-48.795)*(R53-1.781))/51.63))*100</f>
        <v>0.859208465766446</v>
      </c>
      <c r="AC53" s="0" t="n">
        <f aca="false">'Resumen BMO'!AB53</f>
        <v>154.17</v>
      </c>
      <c r="AD53" s="23" t="n">
        <f aca="false">(NORMSDIST((AC53-336.1-(-1.339)*(F53-52.17)-(-48.795)*(R53-1.781))/51.63))*100</f>
        <v>0.211830336294767</v>
      </c>
      <c r="AE53" s="0" t="n">
        <f aca="false">'Resumen BMO'!AC53</f>
        <v>163.25</v>
      </c>
      <c r="AF53" s="23" t="n">
        <f aca="false">(NORMSDIST((AE53-336.1-(-1.339)*(F53-52.17)-(-48.795)*(R53-1.781))/51.63))*100</f>
        <v>0.363606589777926</v>
      </c>
      <c r="AG53" s="0" t="n">
        <f aca="false">'Resumen RNL'!A155</f>
        <v>24020</v>
      </c>
      <c r="AH53" s="0" t="str">
        <f aca="false">'Resumen RNL'!E155</f>
        <v>R</v>
      </c>
      <c r="AI53" s="24" t="n">
        <f aca="false">'Resumen RNL'!H155</f>
        <v>3.5</v>
      </c>
      <c r="AJ53" s="0" t="n">
        <f aca="false">'Resumen RNL'!P155</f>
        <v>92</v>
      </c>
      <c r="AK53" s="25" t="n">
        <f aca="false">(NORMSDIST((AJ53-Tablas!$C$2-(Tablas!$E$2)*(F53-51.51)-(Tablas!$F$2)*(R53-1.773))/Tablas!$D$2))*100</f>
        <v>26.2941314324899</v>
      </c>
      <c r="AL53" s="0" t="n">
        <f aca="false">'Resumen RNL'!U155</f>
        <v>90</v>
      </c>
      <c r="AM53" s="25" t="n">
        <f aca="false">(NORMSDIST((AL53-Tablas!$C$17-(Tablas!$E$17)*(F53-51.51)-(Tablas!$F$17)*(R53-1.773))/Tablas!$D$17))*100</f>
        <v>16.4829649966208</v>
      </c>
      <c r="AN53" s="0" t="n">
        <f aca="false">'Resumen RNL'!T155</f>
        <v>67</v>
      </c>
      <c r="AO53" s="25" t="n">
        <f aca="false">(NORMSDIST((AN53-Tablas!$C$14-(Tablas!$E$14)*(F53-51.51)-(Tablas!$F$14)*(R53-1.773))/Tablas!$D$14))*100</f>
        <v>13.5426255194755</v>
      </c>
      <c r="AP53" s="0" t="n">
        <f aca="false">'Resumen RNL'!V155</f>
        <v>88</v>
      </c>
      <c r="AQ53" s="25" t="n">
        <f aca="false">(NORMSDIST((AP53-Tablas!$C$20-(Tablas!$E$20)*(F53-51.51)-(Tablas!$F$20)*(R53-1.773))/Tablas!$D$20))*100</f>
        <v>18.837484751456</v>
      </c>
      <c r="AR53" s="0" t="n">
        <f aca="false">'Resumen RNL'!S155</f>
        <v>84</v>
      </c>
      <c r="AS53" s="25" t="n">
        <f aca="false">(NORMSDIST((AR53-Tablas!$C$11-(Tablas!$E$11)*(F53-51.51)-(Tablas!$F$11)*(R53-1.773))/Tablas!$D$11))*100</f>
        <v>0.007106758670699</v>
      </c>
      <c r="AT53" s="0" t="n">
        <f aca="false">'Resumen RNL'!Q155</f>
        <v>122</v>
      </c>
      <c r="AU53" s="25" t="n">
        <f aca="false">(NORMSDIST((AT53-Tablas!$C$5-(Tablas!$E$5)*(F53-51.51)-(Tablas!$F$5)*(R53-1.773))/Tablas!$D$5))*100</f>
        <v>99.9999920680843</v>
      </c>
      <c r="AV53" s="0" t="n">
        <f aca="false">'Resumen RNL'!R155</f>
        <v>102</v>
      </c>
      <c r="AW53" s="25" t="n">
        <f aca="false">(NORMSDIST((AV53-Tablas!$C$8-(Tablas!$E$8)*(F53-51.51)-(Tablas!$F$8)*(R53-1.773))/Tablas!$D$8))*100</f>
        <v>7.82462297726441</v>
      </c>
      <c r="AX53" s="24" t="n">
        <f aca="false">'Resumen RNL'!H156</f>
        <v>4.1</v>
      </c>
      <c r="AY53" s="0" t="n">
        <f aca="false">'Resumen RNL'!P156</f>
        <v>101</v>
      </c>
      <c r="AZ53" s="26" t="n">
        <f aca="false">(NORMSDIST((AY53-Tablas!$C$3-(Tablas!$E$3)*(F53-51.51)-(Tablas!$F$3)*(R53-1.773))/Tablas!$D$3))*100</f>
        <v>98.8797927368607</v>
      </c>
      <c r="BA53" s="0" t="n">
        <f aca="false">'Resumen RNL'!U156</f>
        <v>71</v>
      </c>
      <c r="BB53" s="26" t="n">
        <f aca="false">(NORMSDIST((BA53-Tablas!$C$18-(Tablas!$E$18)*(F53-51.51)-(Tablas!$F$18)*(R53-1.773))/Tablas!$D$18))*100</f>
        <v>15.9113231161588</v>
      </c>
      <c r="BC53" s="0" t="n">
        <f aca="false">'Resumen RNL'!T156</f>
        <v>62</v>
      </c>
      <c r="BD53" s="26" t="n">
        <f aca="false">(NORMSDIST((BC53-Tablas!$C$15-(Tablas!$E$15)*(F53-51.51)-(Tablas!$F$15)*(R53-1.773))/Tablas!$D$15))*100</f>
        <v>28.5342056608047</v>
      </c>
      <c r="BE53" s="0" t="n">
        <f aca="false">'Resumen RNL'!V156</f>
        <v>75</v>
      </c>
      <c r="BF53" s="26" t="n">
        <f aca="false">(NORMSDIST((BE53-Tablas!$C$21-(Tablas!$E$21)*(F53-51.51)-(Tablas!$F$21)*(R53-1.773))/Tablas!$D$21))*100</f>
        <v>28.5615836338717</v>
      </c>
      <c r="BG53" s="0" t="n">
        <f aca="false">'Resumen RNL'!S156</f>
        <v>78</v>
      </c>
      <c r="BH53" s="26" t="n">
        <f aca="false">(NORMSDIST((BG53-Tablas!$C$12-(Tablas!$E$12)*(F53-51.51)-(Tablas!$F$12)*(R53-1.773))/Tablas!$D$12))*100</f>
        <v>0.0135869150492469</v>
      </c>
      <c r="BI53" s="0" t="n">
        <f aca="false">'Resumen RNL'!Q156</f>
        <v>186</v>
      </c>
      <c r="BJ53" s="26" t="n">
        <f aca="false">(NORMSDIST((BI53-Tablas!$C$6-(Tablas!$E$6)*(F53-51.51)-(Tablas!$F$6)*(R53-1.773))/Tablas!$D$6))*100</f>
        <v>100</v>
      </c>
      <c r="BK53" s="0" t="n">
        <f aca="false">'Resumen RNL'!R156</f>
        <v>91</v>
      </c>
      <c r="BL53" s="26" t="n">
        <f aca="false">(NORMSDIST((BK53-Tablas!$C$9-(Tablas!$E$9)*(F53-51.51)-(Tablas!$F$9)*(R53-1.773))/Tablas!$D$9))*100</f>
        <v>3.87770183290453</v>
      </c>
      <c r="BM53" s="24" t="n">
        <f aca="false">'Resumen RNL'!H157</f>
        <v>4.7</v>
      </c>
      <c r="BN53" s="0" t="n">
        <f aca="false">'Resumen RNL'!P157</f>
        <v>99</v>
      </c>
      <c r="BO53" s="27" t="n">
        <f aca="false">(NORMSDIST((BN53-Tablas!$C$4-(Tablas!$E$4)*(F53-51.51)-(Tablas!$F$4)*(R53-1.773))/Tablas!$D$4))*100</f>
        <v>99.9932924980991</v>
      </c>
      <c r="BP53" s="0" t="n">
        <f aca="false">'Resumen RNL'!U157</f>
        <v>67</v>
      </c>
      <c r="BQ53" s="27" t="n">
        <f aca="false">(NORMSDIST((BP53-Tablas!$C$19-(Tablas!$E$19)*(F53-51.51)-(Tablas!$F$19)*(R53-1.773))/Tablas!$D$19))*100</f>
        <v>34.3713473037623</v>
      </c>
      <c r="BR53" s="0" t="n">
        <f aca="false">'Resumen RNL'!T157</f>
        <v>66</v>
      </c>
      <c r="BS53" s="27" t="n">
        <f aca="false">(NORMSDIST((BR53-Tablas!$C$16-(Tablas!$E$16)*(F53-51.51)-(Tablas!$F$16)*(R53-1.773))/Tablas!$D$16))*100</f>
        <v>80.9479962452208</v>
      </c>
      <c r="BT53" s="0" t="n">
        <f aca="false">'Resumen RNL'!V157</f>
        <v>58</v>
      </c>
      <c r="BU53" s="27" t="n">
        <f aca="false">(NORMSDIST((BT53-Tablas!$C$22-(Tablas!$E$22)*(F53-51.51)-(Tablas!$F$22)*(R53-1.773))/Tablas!$D$22))*100</f>
        <v>20.8647603138993</v>
      </c>
      <c r="BV53" s="0" t="n">
        <f aca="false">'Resumen RNL'!S157</f>
        <v>79</v>
      </c>
      <c r="BW53" s="27" t="n">
        <f aca="false">(NORMSDIST((BV53-Tablas!$C$13-(Tablas!$E$13)*(F53-51.51)-(Tablas!$F$13)*(R53-1.773))/Tablas!$D$13))*100</f>
        <v>0.240724142085242</v>
      </c>
      <c r="BX53" s="0" t="n">
        <f aca="false">'Resumen RNL'!Q157</f>
        <v>185</v>
      </c>
      <c r="BY53" s="27" t="n">
        <f aca="false">(NORMSDIST((BX53-Tablas!$C$7-(Tablas!$E$7)*(F53-51.51)-(Tablas!$F$7)*(R53-1.773))/Tablas!$D$7))*100</f>
        <v>100</v>
      </c>
      <c r="BZ53" s="0" t="n">
        <f aca="false">'Resumen RNL'!R157</f>
        <v>84</v>
      </c>
      <c r="CA53" s="27" t="n">
        <f aca="false">(NORMSDIST((BZ53-Tablas!$C$10-(Tablas!$E$10)*(F53-51.51)-(Tablas!$F$10)*(R53-1.773))/Tablas!$D$10))*100</f>
        <v>3.69172970892714</v>
      </c>
      <c r="CC53" s="28" t="n">
        <f aca="false">IF(T53&lt;=1,2,IF(AND(T53&gt;1,T53&lt;=5),1,0))</f>
        <v>2</v>
      </c>
      <c r="CD53" s="28" t="n">
        <f aca="false">IF(V53&lt;=1,2,IF(AND(V53&gt;1,V53&lt;=5),1,0))</f>
        <v>1</v>
      </c>
      <c r="CE53" s="28" t="n">
        <f aca="false">IF(X53&lt;=1,2,IF(AND(X53&gt;1,X53&lt;=5),1,0))</f>
        <v>2</v>
      </c>
      <c r="CF53" s="28" t="n">
        <f aca="false">IF(Z53&lt;=1,2,IF(AND(Z53&gt;1,Z53&lt;=5),1,0))</f>
        <v>0</v>
      </c>
      <c r="CG53" s="28" t="n">
        <f aca="false">IF(AB53&lt;=1,2,IF(AND(AB53&gt;1,AB53&lt;=5),1,0))</f>
        <v>2</v>
      </c>
      <c r="CH53" s="28" t="n">
        <f aca="false">IF(AD53&lt;=1,2,IF(AND(AD53&gt;1,AD53&lt;=5),1,0))</f>
        <v>2</v>
      </c>
      <c r="CI53" s="28" t="n">
        <f aca="false">IF(AF53&lt;=1,2,IF(AND(AF53&gt;1,AF53&lt;=5),1,0))</f>
        <v>2</v>
      </c>
      <c r="CK53" s="28" t="n">
        <f aca="false">IF(AK53&lt;=1,2,IF(AND(AK53&gt;1,AK53&lt;=5),1,0))</f>
        <v>0</v>
      </c>
      <c r="CL53" s="28" t="n">
        <f aca="false">IF(AM53&lt;=1,2,IF(AND(AM53&gt;1,AM53&lt;=5),1,0))</f>
        <v>0</v>
      </c>
      <c r="CM53" s="28" t="n">
        <f aca="false">IF(AO53&lt;=1,2,IF(AND(AO53&gt;1,AO53&lt;=5),1,0))</f>
        <v>0</v>
      </c>
      <c r="CN53" s="28" t="n">
        <f aca="false">IF(AQ53&lt;=1,2,IF(AND(AQ53&gt;1,AQ53&lt;=5),1,0))</f>
        <v>0</v>
      </c>
      <c r="CO53" s="28" t="n">
        <f aca="false">IF(AS53&lt;=1,2,IF(AND(AS53&gt;1,AS53&lt;=5),1,0))</f>
        <v>2</v>
      </c>
      <c r="CP53" s="28" t="n">
        <f aca="false">IF(AU53&lt;=1,2,IF(AND(AU53&gt;1,AU53&lt;=5),1,0))</f>
        <v>0</v>
      </c>
      <c r="CQ53" s="28" t="n">
        <f aca="false">IF(AW53&lt;=1,2,IF(AND(AW53&gt;1,AW53&lt;=5),1,0))</f>
        <v>0</v>
      </c>
      <c r="CS53" s="28" t="n">
        <f aca="false">IF(AZ53&lt;=1,2,IF(AND(AZ53&gt;1,AZ53&lt;=5),1,0))</f>
        <v>0</v>
      </c>
      <c r="CT53" s="28" t="n">
        <f aca="false">IF(BB53&lt;=1,2,IF(AND(BB53&gt;1,BB53&lt;=5),1,0))</f>
        <v>0</v>
      </c>
      <c r="CU53" s="28" t="n">
        <f aca="false">IF(BD53&lt;=1,2,IF(AND(BD53&gt;1,BD53&lt;=5),1,0))</f>
        <v>0</v>
      </c>
      <c r="CV53" s="28" t="n">
        <f aca="false">IF(BF53&lt;=1,2,IF(AND(BF53&gt;1,BF53&lt;=5),1,0))</f>
        <v>0</v>
      </c>
      <c r="CW53" s="28" t="n">
        <f aca="false">IF(BH53&lt;=1,2,IF(AND(BH53&gt;1,BH53&lt;=5),1,0))</f>
        <v>2</v>
      </c>
      <c r="CX53" s="28" t="n">
        <f aca="false">IF(BJ53&lt;=1,2,IF(AND(BJ53&gt;1,BJ53&lt;=5),1,0))</f>
        <v>0</v>
      </c>
      <c r="CY53" s="28" t="n">
        <f aca="false">IF(BL53&lt;=1,2,IF(AND(BL53&gt;1,BL53&lt;=5),1,0))</f>
        <v>1</v>
      </c>
      <c r="DA53" s="28" t="n">
        <f aca="false">IF(BO53&lt;=1,2,IF(AND(BO53&gt;1,BO53&lt;=5),1,0))</f>
        <v>0</v>
      </c>
      <c r="DB53" s="28" t="n">
        <f aca="false">IF(BQ53&lt;=1,2,IF(AND(BQ53&gt;1,BQ53&lt;=5),1,0))</f>
        <v>0</v>
      </c>
      <c r="DC53" s="28" t="n">
        <f aca="false">IF(BS53&lt;=1,2,IF(AND(BS53&gt;1,BS53&lt;=5),1,0))</f>
        <v>0</v>
      </c>
      <c r="DD53" s="28" t="n">
        <f aca="false">IF(BU53&lt;=1,2,IF(AND(BU53&gt;1,BU53&lt;=5),1,0))</f>
        <v>0</v>
      </c>
      <c r="DE53" s="28" t="n">
        <f aca="false">IF(BW53&lt;=1,2,IF(AND(BW53&gt;1,BW53&lt;=5),1,0))</f>
        <v>2</v>
      </c>
      <c r="DF53" s="28" t="n">
        <f aca="false">IF(BY53&lt;=1,2,IF(AND(BY53&gt;1,BY53&lt;=5),1,0))</f>
        <v>0</v>
      </c>
      <c r="DG53" s="28" t="n">
        <f aca="false">IF(CA53&lt;=1,2,IF(AND(CA53&gt;1,CA53&lt;=5),1,0))</f>
        <v>1</v>
      </c>
      <c r="DH53" s="24" t="n">
        <f aca="false">SUM(CC53:CI53,CK53:CP53,CQ53,CS53:CY53,DA53:DG53)</f>
        <v>19</v>
      </c>
    </row>
    <row r="54" customFormat="false" ht="14.9" hidden="false" customHeight="false" outlineLevel="0" collapsed="false">
      <c r="A54" s="0" t="n">
        <f aca="false">'Resumen BMO'!A54</f>
        <v>24282</v>
      </c>
      <c r="B54" s="0" t="s">
        <v>103</v>
      </c>
      <c r="C54" s="0" t="str">
        <f aca="false">'Resumen BMO'!E54</f>
        <v>M</v>
      </c>
      <c r="D54" s="0" t="str">
        <f aca="false">'Resumen BMO'!G54</f>
        <v>L</v>
      </c>
      <c r="E54" s="22" t="n">
        <f aca="false">'Resumen BMO'!M54</f>
        <v>43017</v>
      </c>
      <c r="F54" s="0" t="n">
        <f aca="false">'Resumen BMO'!N54</f>
        <v>74.2</v>
      </c>
      <c r="G54" s="0" t="n">
        <f aca="false">'Resumen BMO'!O54</f>
        <v>11.97</v>
      </c>
      <c r="H54" s="0" t="n">
        <f aca="false">'Resumen BMO'!P54</f>
        <v>5.029</v>
      </c>
      <c r="I54" s="0" t="n">
        <f aca="false">'Resumen BMO'!Q54</f>
        <v>3.872</v>
      </c>
      <c r="J54" s="0" t="n">
        <f aca="false">'Resumen BMO'!R54</f>
        <v>23</v>
      </c>
      <c r="K54" s="0" t="n">
        <f aca="false">'Resumen BMO'!S54</f>
        <v>27</v>
      </c>
      <c r="L54" s="0" t="n">
        <f aca="false">'Resumen BMO'!T54</f>
        <v>25</v>
      </c>
      <c r="M54" s="0" t="n">
        <f aca="false">'Resumen BMO'!U54</f>
        <v>15</v>
      </c>
      <c r="N54" s="0" t="n">
        <f aca="false">'Resumen BMO'!V54</f>
        <v>28</v>
      </c>
      <c r="O54" s="0" t="n">
        <f aca="false">'Resumen BMO'!W54</f>
        <v>23</v>
      </c>
      <c r="P54" s="0" t="n">
        <f aca="false">'Resumen BMO'!X54</f>
        <v>0.43</v>
      </c>
      <c r="Q54" s="0" t="n">
        <f aca="false">'Resumen BMO'!Y54</f>
        <v>56</v>
      </c>
      <c r="R54" s="0" t="n">
        <f aca="false">'Resumen BMO'!Z54</f>
        <v>2.069</v>
      </c>
      <c r="S54" s="0" t="n">
        <f aca="false">'Resumen BMO'!AA54</f>
        <v>188</v>
      </c>
      <c r="T54" s="23" t="n">
        <f aca="false">(NORMSDIST((S54-336.1-(-1.339)*(F54-52.17)-(-48.795)*(R54-1.781))/51.63))*100</f>
        <v>2.14355516870208</v>
      </c>
      <c r="U54" s="0" t="n">
        <f aca="false">'Resumen BMO'!AF54</f>
        <v>188.28</v>
      </c>
      <c r="V54" s="23" t="n">
        <f aca="false">(NORMSDIST((U54-336.1-(-1.339)*(F54-52.17)-(-48.795)*(R54-1.781))/51.63))*100</f>
        <v>2.17155421915326</v>
      </c>
      <c r="W54" s="0" t="n">
        <f aca="false">'Resumen BMO'!AE54</f>
        <v>209.98</v>
      </c>
      <c r="X54" s="23" t="n">
        <f aca="false">(NORMSDIST((W54-336.1-(-1.339)*(F54-52.17)-(-48.795)*(R54-1.781))/51.63))*100</f>
        <v>5.48834087732372</v>
      </c>
      <c r="Y54" s="0" t="n">
        <f aca="false">'Resumen BMO'!AG54</f>
        <v>211.22</v>
      </c>
      <c r="Z54" s="23" t="n">
        <f aca="false">(NORMSDIST((Y54-336.1-(-1.339)*(F54-52.17)-(-48.795)*(R54-1.781))/51.63))*100</f>
        <v>5.76022520208055</v>
      </c>
      <c r="AA54" s="0" t="n">
        <f aca="false">'Resumen BMO'!AD54</f>
        <v>261.16</v>
      </c>
      <c r="AB54" s="23" t="n">
        <f aca="false">(NORMSDIST((AA54-336.1-(-1.339)*(F54-52.17)-(-48.795)*(R54-1.781))/51.63))*100</f>
        <v>27.1607674987628</v>
      </c>
      <c r="AC54" s="0" t="n">
        <f aca="false">'Resumen BMO'!AB54</f>
        <v>151.73</v>
      </c>
      <c r="AD54" s="23" t="n">
        <f aca="false">(NORMSDIST((AC54-336.1-(-1.339)*(F54-52.17)-(-48.795)*(R54-1.781))/51.63))*100</f>
        <v>0.319117911812468</v>
      </c>
      <c r="AE54" s="0" t="n">
        <f aca="false">'Resumen BMO'!AC54</f>
        <v>111.6</v>
      </c>
      <c r="AF54" s="23" t="n">
        <f aca="false">(NORMSDIST((AE54-336.1-(-1.339)*(F54-52.17)-(-48.795)*(R54-1.781))/51.63))*100</f>
        <v>0.0228540935969539</v>
      </c>
      <c r="AG54" s="0" t="n">
        <f aca="false">'Resumen RNL'!A158</f>
        <v>24282</v>
      </c>
      <c r="AH54" s="0" t="str">
        <f aca="false">'Resumen RNL'!E158</f>
        <v>L</v>
      </c>
      <c r="AI54" s="24" t="n">
        <f aca="false">'Resumen RNL'!H158</f>
        <v>3.5</v>
      </c>
      <c r="AJ54" s="0" t="n">
        <f aca="false">'Resumen RNL'!P158</f>
        <v>67</v>
      </c>
      <c r="AK54" s="25" t="n">
        <f aca="false">(NORMSDIST((AJ54-Tablas!$C$2-(Tablas!$E$2)*(F54-51.51)-(Tablas!$F$2)*(R54-1.773))/Tablas!$D$2))*100</f>
        <v>0.0470786283234369</v>
      </c>
      <c r="AL54" s="0" t="n">
        <f aca="false">'Resumen RNL'!U158</f>
        <v>70</v>
      </c>
      <c r="AM54" s="25" t="n">
        <f aca="false">(NORMSDIST((AL54-Tablas!$C$17-(Tablas!$E$17)*(F54-51.51)-(Tablas!$F$17)*(R54-1.773))/Tablas!$D$17))*100</f>
        <v>4.1371976188527</v>
      </c>
      <c r="AN54" s="0" t="n">
        <f aca="false">'Resumen RNL'!T158</f>
        <v>54</v>
      </c>
      <c r="AO54" s="25" t="n">
        <f aca="false">(NORMSDIST((AN54-Tablas!$C$14-(Tablas!$E$14)*(F54-51.51)-(Tablas!$F$14)*(R54-1.773))/Tablas!$D$14))*100</f>
        <v>2.20709607949014</v>
      </c>
      <c r="AP54" s="0" t="n">
        <f aca="false">'Resumen RNL'!V158</f>
        <v>60</v>
      </c>
      <c r="AQ54" s="25" t="n">
        <f aca="false">(NORMSDIST((AP54-Tablas!$C$20-(Tablas!$E$20)*(F54-51.51)-(Tablas!$F$20)*(R54-1.773))/Tablas!$D$20))*100</f>
        <v>2.23106657938785</v>
      </c>
      <c r="AR54" s="0" t="n">
        <f aca="false">'Resumen RNL'!S158</f>
        <v>126</v>
      </c>
      <c r="AS54" s="25" t="n">
        <f aca="false">(NORMSDIST((AR54-Tablas!$C$11-(Tablas!$E$11)*(F54-51.51)-(Tablas!$F$11)*(R54-1.773))/Tablas!$D$11))*100</f>
        <v>13.4628067041493</v>
      </c>
      <c r="AT54" s="0" t="n">
        <f aca="false">'Resumen RNL'!Q158</f>
        <v>58</v>
      </c>
      <c r="AU54" s="25" t="n">
        <f aca="false">(NORMSDIST((AT54-Tablas!$C$5-(Tablas!$E$5)*(F54-51.51)-(Tablas!$F$5)*(R54-1.773))/Tablas!$D$5))*100</f>
        <v>10.9367468199192</v>
      </c>
      <c r="AV54" s="0" t="n">
        <f aca="false">'Resumen RNL'!R158</f>
        <v>64</v>
      </c>
      <c r="AW54" s="25" t="n">
        <f aca="false">(NORMSDIST((AV54-Tablas!$C$8-(Tablas!$E$8)*(F54-51.51)-(Tablas!$F$8)*(R54-1.773))/Tablas!$D$8))*100</f>
        <v>0.0572426087886306</v>
      </c>
      <c r="AX54" s="24" t="n">
        <f aca="false">'Resumen RNL'!H159</f>
        <v>4.1</v>
      </c>
      <c r="AY54" s="0" t="n">
        <f aca="false">'Resumen RNL'!P159</f>
        <v>54</v>
      </c>
      <c r="AZ54" s="26" t="n">
        <f aca="false">(NORMSDIST((AY54-Tablas!$C$3-(Tablas!$E$3)*(F54-51.51)-(Tablas!$F$3)*(R54-1.773))/Tablas!$D$3))*100</f>
        <v>0.00589912380580098</v>
      </c>
      <c r="BA54" s="0" t="n">
        <f aca="false">'Resumen RNL'!U159</f>
        <v>56</v>
      </c>
      <c r="BB54" s="26" t="n">
        <f aca="false">(NORMSDIST((BA54-Tablas!$C$18-(Tablas!$E$18)*(F54-51.51)-(Tablas!$F$18)*(R54-1.773))/Tablas!$D$18))*100</f>
        <v>4.63411176808726</v>
      </c>
      <c r="BC54" s="0" t="n">
        <f aca="false">'Resumen RNL'!T159</f>
        <v>38</v>
      </c>
      <c r="BD54" s="26" t="n">
        <f aca="false">(NORMSDIST((BC54-Tablas!$C$15-(Tablas!$E$15)*(F54-51.51)-(Tablas!$F$15)*(R54-1.773))/Tablas!$D$15))*100</f>
        <v>0.231258664499757</v>
      </c>
      <c r="BE54" s="0" t="n">
        <f aca="false">'Resumen RNL'!V159</f>
        <v>47</v>
      </c>
      <c r="BF54" s="26" t="n">
        <f aca="false">(NORMSDIST((BE54-Tablas!$C$21-(Tablas!$E$21)*(F54-51.51)-(Tablas!$F$21)*(R54-1.773))/Tablas!$D$21))*100</f>
        <v>2.43766217119741</v>
      </c>
      <c r="BG54" s="0" t="n">
        <f aca="false">'Resumen RNL'!S159</f>
        <v>112</v>
      </c>
      <c r="BH54" s="26" t="n">
        <f aca="false">(NORMSDIST((BG54-Tablas!$C$12-(Tablas!$E$12)*(F54-51.51)-(Tablas!$F$12)*(R54-1.773))/Tablas!$D$12))*100</f>
        <v>12.4112384930451</v>
      </c>
      <c r="BI54" s="0" t="n">
        <f aca="false">'Resumen RNL'!Q159</f>
        <v>52</v>
      </c>
      <c r="BJ54" s="26" t="n">
        <f aca="false">(NORMSDIST((BI54-Tablas!$C$6-(Tablas!$E$6)*(F54-51.51)-(Tablas!$F$6)*(R54-1.773))/Tablas!$D$6))*100</f>
        <v>10.3049667299687</v>
      </c>
      <c r="BK54" s="0" t="n">
        <f aca="false">'Resumen RNL'!R159</f>
        <v>52</v>
      </c>
      <c r="BL54" s="26" t="n">
        <f aca="false">(NORMSDIST((BK54-Tablas!$C$9-(Tablas!$E$9)*(F54-51.51)-(Tablas!$F$9)*(R54-1.773))/Tablas!$D$9))*100</f>
        <v>0.00293702621775341</v>
      </c>
      <c r="BM54" s="24" t="n">
        <f aca="false">'Resumen RNL'!H160</f>
        <v>4.7</v>
      </c>
      <c r="BN54" s="0" t="n">
        <f aca="false">'Resumen RNL'!P160</f>
        <v>52</v>
      </c>
      <c r="BO54" s="27" t="n">
        <f aca="false">(NORMSDIST((BN54-Tablas!$C$4-(Tablas!$E$4)*(F54-51.51)-(Tablas!$F$4)*(R54-1.773))/Tablas!$D$4))*100</f>
        <v>0.0946829937938985</v>
      </c>
      <c r="BP54" s="0" t="n">
        <f aca="false">'Resumen RNL'!U160</f>
        <v>47</v>
      </c>
      <c r="BQ54" s="27" t="n">
        <f aca="false">(NORMSDIST((BP54-Tablas!$C$19-(Tablas!$E$19)*(F54-51.51)-(Tablas!$F$19)*(R54-1.773))/Tablas!$D$19))*100</f>
        <v>5.52185204339943</v>
      </c>
      <c r="BR54" s="0" t="n">
        <f aca="false">'Resumen RNL'!T160</f>
        <v>40</v>
      </c>
      <c r="BS54" s="27" t="n">
        <f aca="false">(NORMSDIST((BR54-Tablas!$C$16-(Tablas!$E$16)*(F54-51.51)-(Tablas!$F$16)*(R54-1.773))/Tablas!$D$16))*100</f>
        <v>1.79905971947872</v>
      </c>
      <c r="BT54" s="0" t="n">
        <f aca="false">'Resumen RNL'!V160</f>
        <v>39</v>
      </c>
      <c r="BU54" s="27" t="n">
        <f aca="false">(NORMSDIST((BT54-Tablas!$C$22-(Tablas!$E$22)*(F54-51.51)-(Tablas!$F$22)*(R54-1.773))/Tablas!$D$22))*100</f>
        <v>2.449675606342</v>
      </c>
      <c r="BV54" s="0" t="n">
        <f aca="false">'Resumen RNL'!S160</f>
        <v>107</v>
      </c>
      <c r="BW54" s="27" t="n">
        <f aca="false">(NORMSDIST((BV54-Tablas!$C$13-(Tablas!$E$13)*(F54-51.51)-(Tablas!$F$13)*(R54-1.773))/Tablas!$D$13))*100</f>
        <v>27.3414145980182</v>
      </c>
      <c r="BX54" s="0" t="n">
        <f aca="false">'Resumen RNL'!Q160</f>
        <v>47</v>
      </c>
      <c r="BY54" s="27" t="n">
        <f aca="false">(NORMSDIST((BX54-Tablas!$C$7-(Tablas!$E$7)*(F54-51.51)-(Tablas!$F$7)*(R54-1.773))/Tablas!$D$7))*100</f>
        <v>7.38138320092322</v>
      </c>
      <c r="BZ54" s="0" t="n">
        <f aca="false">'Resumen RNL'!R160</f>
        <v>55</v>
      </c>
      <c r="CA54" s="27" t="n">
        <f aca="false">(NORMSDIST((BZ54-Tablas!$C$10-(Tablas!$E$10)*(F54-51.51)-(Tablas!$F$10)*(R54-1.773))/Tablas!$D$10))*100</f>
        <v>0.0115860148581874</v>
      </c>
      <c r="CC54" s="28" t="n">
        <f aca="false">IF(T54&lt;=1,2,IF(AND(T54&gt;1,T54&lt;=5),1,0))</f>
        <v>1</v>
      </c>
      <c r="CD54" s="28" t="n">
        <f aca="false">IF(V54&lt;=1,2,IF(AND(V54&gt;1,V54&lt;=5),1,0))</f>
        <v>1</v>
      </c>
      <c r="CE54" s="28" t="n">
        <f aca="false">IF(X54&lt;=1,2,IF(AND(X54&gt;1,X54&lt;=5),1,0))</f>
        <v>0</v>
      </c>
      <c r="CF54" s="28" t="n">
        <f aca="false">IF(Z54&lt;=1,2,IF(AND(Z54&gt;1,Z54&lt;=5),1,0))</f>
        <v>0</v>
      </c>
      <c r="CG54" s="28" t="n">
        <f aca="false">IF(AB54&lt;=1,2,IF(AND(AB54&gt;1,AB54&lt;=5),1,0))</f>
        <v>0</v>
      </c>
      <c r="CH54" s="28" t="n">
        <f aca="false">IF(AD54&lt;=1,2,IF(AND(AD54&gt;1,AD54&lt;=5),1,0))</f>
        <v>2</v>
      </c>
      <c r="CI54" s="28" t="n">
        <f aca="false">IF(AF54&lt;=1,2,IF(AND(AF54&gt;1,AF54&lt;=5),1,0))</f>
        <v>2</v>
      </c>
      <c r="CK54" s="28" t="n">
        <f aca="false">IF(AK54&lt;=1,2,IF(AND(AK54&gt;1,AK54&lt;=5),1,0))</f>
        <v>2</v>
      </c>
      <c r="CL54" s="28" t="n">
        <f aca="false">IF(AM54&lt;=1,2,IF(AND(AM54&gt;1,AM54&lt;=5),1,0))</f>
        <v>1</v>
      </c>
      <c r="CM54" s="28" t="n">
        <f aca="false">IF(AO54&lt;=1,2,IF(AND(AO54&gt;1,AO54&lt;=5),1,0))</f>
        <v>1</v>
      </c>
      <c r="CN54" s="28" t="n">
        <f aca="false">IF(AQ54&lt;=1,2,IF(AND(AQ54&gt;1,AQ54&lt;=5),1,0))</f>
        <v>1</v>
      </c>
      <c r="CO54" s="28" t="n">
        <f aca="false">IF(AS54&lt;=1,2,IF(AND(AS54&gt;1,AS54&lt;=5),1,0))</f>
        <v>0</v>
      </c>
      <c r="CP54" s="28" t="n">
        <f aca="false">IF(AU54&lt;=1,2,IF(AND(AU54&gt;1,AU54&lt;=5),1,0))</f>
        <v>0</v>
      </c>
      <c r="CQ54" s="28" t="n">
        <f aca="false">IF(AW54&lt;=1,2,IF(AND(AW54&gt;1,AW54&lt;=5),1,0))</f>
        <v>2</v>
      </c>
      <c r="CS54" s="28" t="n">
        <f aca="false">IF(AZ54&lt;=1,2,IF(AND(AZ54&gt;1,AZ54&lt;=5),1,0))</f>
        <v>2</v>
      </c>
      <c r="CT54" s="28" t="n">
        <f aca="false">IF(BB54&lt;=1,2,IF(AND(BB54&gt;1,BB54&lt;=5),1,0))</f>
        <v>1</v>
      </c>
      <c r="CU54" s="28" t="n">
        <f aca="false">IF(BD54&lt;=1,2,IF(AND(BD54&gt;1,BD54&lt;=5),1,0))</f>
        <v>2</v>
      </c>
      <c r="CV54" s="28" t="n">
        <f aca="false">IF(BF54&lt;=1,2,IF(AND(BF54&gt;1,BF54&lt;=5),1,0))</f>
        <v>1</v>
      </c>
      <c r="CW54" s="28" t="n">
        <f aca="false">IF(BH54&lt;=1,2,IF(AND(BH54&gt;1,BH54&lt;=5),1,0))</f>
        <v>0</v>
      </c>
      <c r="CX54" s="28" t="n">
        <f aca="false">IF(BJ54&lt;=1,2,IF(AND(BJ54&gt;1,BJ54&lt;=5),1,0))</f>
        <v>0</v>
      </c>
      <c r="CY54" s="28" t="n">
        <f aca="false">IF(BL54&lt;=1,2,IF(AND(BL54&gt;1,BL54&lt;=5),1,0))</f>
        <v>2</v>
      </c>
      <c r="DA54" s="28" t="n">
        <f aca="false">IF(BO54&lt;=1,2,IF(AND(BO54&gt;1,BO54&lt;=5),1,0))</f>
        <v>2</v>
      </c>
      <c r="DB54" s="28" t="n">
        <f aca="false">IF(BQ54&lt;=1,2,IF(AND(BQ54&gt;1,BQ54&lt;=5),1,0))</f>
        <v>0</v>
      </c>
      <c r="DC54" s="28" t="n">
        <f aca="false">IF(BS54&lt;=1,2,IF(AND(BS54&gt;1,BS54&lt;=5),1,0))</f>
        <v>1</v>
      </c>
      <c r="DD54" s="28" t="n">
        <f aca="false">IF(BU54&lt;=1,2,IF(AND(BU54&gt;1,BU54&lt;=5),1,0))</f>
        <v>1</v>
      </c>
      <c r="DE54" s="28" t="n">
        <f aca="false">IF(BW54&lt;=1,2,IF(AND(BW54&gt;1,BW54&lt;=5),1,0))</f>
        <v>0</v>
      </c>
      <c r="DF54" s="28" t="n">
        <f aca="false">IF(BY54&lt;=1,2,IF(AND(BY54&gt;1,BY54&lt;=5),1,0))</f>
        <v>0</v>
      </c>
      <c r="DG54" s="28" t="n">
        <f aca="false">IF(CA54&lt;=1,2,IF(AND(CA54&gt;1,CA54&lt;=5),1,0))</f>
        <v>2</v>
      </c>
      <c r="DH54" s="24" t="n">
        <f aca="false">SUM(CC54:CI54,CK54:CP54,CQ54,CS54:CY54,DA54:DG54)</f>
        <v>27</v>
      </c>
    </row>
    <row r="55" customFormat="false" ht="14.9" hidden="false" customHeight="false" outlineLevel="0" collapsed="false">
      <c r="A55" s="0" t="n">
        <f aca="false">'Resumen BMO'!A55</f>
        <v>24282</v>
      </c>
      <c r="B55" s="0" t="s">
        <v>103</v>
      </c>
      <c r="C55" s="0" t="str">
        <f aca="false">'Resumen BMO'!E55</f>
        <v>M</v>
      </c>
      <c r="D55" s="0" t="str">
        <f aca="false">'Resumen BMO'!G55</f>
        <v>R</v>
      </c>
      <c r="E55" s="22" t="n">
        <f aca="false">'Resumen BMO'!M55</f>
        <v>43017</v>
      </c>
      <c r="F55" s="0" t="n">
        <f aca="false">'Resumen BMO'!N55</f>
        <v>74.2</v>
      </c>
      <c r="G55" s="0" t="n">
        <f aca="false">'Resumen BMO'!O55</f>
        <v>10.44</v>
      </c>
      <c r="H55" s="0" t="n">
        <f aca="false">'Resumen BMO'!P55</f>
        <v>5.073</v>
      </c>
      <c r="I55" s="0" t="n">
        <f aca="false">'Resumen BMO'!Q55</f>
        <v>3.872</v>
      </c>
      <c r="J55" s="0" t="n">
        <f aca="false">'Resumen BMO'!R55</f>
        <v>23</v>
      </c>
      <c r="K55" s="0" t="n">
        <f aca="false">'Resumen BMO'!S55</f>
        <v>27</v>
      </c>
      <c r="L55" s="0" t="n">
        <f aca="false">'Resumen BMO'!T55</f>
        <v>25</v>
      </c>
      <c r="M55" s="0" t="n">
        <f aca="false">'Resumen BMO'!U55</f>
        <v>19</v>
      </c>
      <c r="N55" s="0" t="n">
        <f aca="false">'Resumen BMO'!V55</f>
        <v>30</v>
      </c>
      <c r="O55" s="0" t="n">
        <f aca="false">'Resumen BMO'!W55</f>
        <v>23</v>
      </c>
      <c r="P55" s="0" t="n">
        <f aca="false">'Resumen BMO'!X55</f>
        <v>-8.3</v>
      </c>
      <c r="Q55" s="0" t="n">
        <f aca="false">'Resumen BMO'!Y55</f>
        <v>77</v>
      </c>
      <c r="R55" s="0" t="n">
        <f aca="false">'Resumen BMO'!Z55</f>
        <v>1.657</v>
      </c>
      <c r="S55" s="0" t="n">
        <f aca="false">'Resumen BMO'!AA55</f>
        <v>363.11</v>
      </c>
      <c r="T55" s="23" t="n">
        <f aca="false">(NORMSDIST((S55-336.1-(-1.339)*(F55-52.17)-(-48.795)*(R55-1.781))/51.63))*100</f>
        <v>83.5787713108786</v>
      </c>
      <c r="U55" s="0" t="n">
        <f aca="false">'Resumen BMO'!AF55</f>
        <v>401.28</v>
      </c>
      <c r="V55" s="23" t="n">
        <f aca="false">(NORMSDIST((U55-336.1-(-1.339)*(F55-52.17)-(-48.795)*(R55-1.781))/51.63))*100</f>
        <v>95.697303007369</v>
      </c>
      <c r="W55" s="0" t="n">
        <f aca="false">'Resumen BMO'!AE55</f>
        <v>467.46</v>
      </c>
      <c r="X55" s="23" t="n">
        <f aca="false">(NORMSDIST((W55-336.1-(-1.339)*(F55-52.17)-(-48.795)*(R55-1.781))/51.63))*100</f>
        <v>99.8643011046093</v>
      </c>
      <c r="Y55" s="0" t="n">
        <f aca="false">'Resumen BMO'!AG55</f>
        <v>457.69</v>
      </c>
      <c r="Z55" s="23" t="n">
        <f aca="false">(NORMSDIST((Y55-336.1-(-1.339)*(F55-52.17)-(-48.795)*(R55-1.781))/51.63))*100</f>
        <v>99.7516550796682</v>
      </c>
      <c r="AA55" s="0" t="n">
        <f aca="false">'Resumen BMO'!AD55</f>
        <v>386.24</v>
      </c>
      <c r="AB55" s="23" t="n">
        <f aca="false">(NORMSDIST((AA55-336.1-(-1.339)*(F55-52.17)-(-48.795)*(R55-1.781))/51.63))*100</f>
        <v>92.2962933880515</v>
      </c>
      <c r="AC55" s="0" t="n">
        <f aca="false">'Resumen BMO'!AB55</f>
        <v>185.13</v>
      </c>
      <c r="AD55" s="23" t="n">
        <f aca="false">(NORMSDIST((AC55-336.1-(-1.339)*(F55-52.17)-(-48.795)*(R55-1.781))/51.63))*100</f>
        <v>0.675700243702231</v>
      </c>
      <c r="AE55" s="0" t="n">
        <f aca="false">'Resumen BMO'!AC55</f>
        <v>321.27</v>
      </c>
      <c r="AF55" s="23" t="n">
        <f aca="false">(NORMSDIST((AE55-336.1-(-1.339)*(F55-52.17)-(-48.795)*(R55-1.781))/51.63))*100</f>
        <v>56.6279771121856</v>
      </c>
      <c r="AG55" s="0" t="n">
        <f aca="false">'Resumen RNL'!A161</f>
        <v>24282</v>
      </c>
      <c r="AH55" s="0" t="str">
        <f aca="false">'Resumen RNL'!E161</f>
        <v>R</v>
      </c>
      <c r="AI55" s="24" t="n">
        <f aca="false">'Resumen RNL'!H161</f>
        <v>3.5</v>
      </c>
      <c r="AJ55" s="0" t="n">
        <f aca="false">'Resumen RNL'!P161</f>
        <v>105</v>
      </c>
      <c r="AK55" s="25" t="n">
        <f aca="false">(NORMSDIST((AJ55-Tablas!$C$2-(Tablas!$E$2)*(F55-51.51)-(Tablas!$F$2)*(R55-1.773))/Tablas!$D$2))*100</f>
        <v>92.1802858159497</v>
      </c>
      <c r="AL55" s="0" t="n">
        <f aca="false">'Resumen RNL'!U161</f>
        <v>98</v>
      </c>
      <c r="AM55" s="25" t="n">
        <f aca="false">(NORMSDIST((AL55-Tablas!$C$17-(Tablas!$E$17)*(F55-51.51)-(Tablas!$F$17)*(R55-1.773))/Tablas!$D$17))*100</f>
        <v>38.3363901310265</v>
      </c>
      <c r="AN55" s="0" t="n">
        <f aca="false">'Resumen RNL'!T161</f>
        <v>88</v>
      </c>
      <c r="AO55" s="25" t="n">
        <f aca="false">(NORMSDIST((AN55-Tablas!$C$14-(Tablas!$E$14)*(F55-51.51)-(Tablas!$F$14)*(R55-1.773))/Tablas!$D$14))*100</f>
        <v>79.9616714975399</v>
      </c>
      <c r="AP55" s="0" t="n">
        <f aca="false">'Resumen RNL'!V161</f>
        <v>108</v>
      </c>
      <c r="AQ55" s="25" t="n">
        <f aca="false">(NORMSDIST((AP55-Tablas!$C$20-(Tablas!$E$20)*(F55-51.51)-(Tablas!$F$20)*(R55-1.773))/Tablas!$D$20))*100</f>
        <v>64.6579310647356</v>
      </c>
      <c r="AR55" s="0" t="n">
        <f aca="false">'Resumen RNL'!S161</f>
        <v>168</v>
      </c>
      <c r="AS55" s="25" t="n">
        <f aca="false">(NORMSDIST((AR55-Tablas!$C$11-(Tablas!$E$11)*(F55-51.51)-(Tablas!$F$11)*(R55-1.773))/Tablas!$D$11))*100</f>
        <v>95.2310771597858</v>
      </c>
      <c r="AT55" s="0" t="n">
        <f aca="false">'Resumen RNL'!Q161</f>
        <v>80</v>
      </c>
      <c r="AU55" s="25" t="n">
        <f aca="false">(NORMSDIST((AT55-Tablas!$C$5-(Tablas!$E$5)*(F55-51.51)-(Tablas!$F$5)*(R55-1.773))/Tablas!$D$5))*100</f>
        <v>86.7208137691307</v>
      </c>
      <c r="AV55" s="0" t="n">
        <f aca="false">'Resumen RNL'!R161</f>
        <v>152</v>
      </c>
      <c r="AW55" s="25" t="n">
        <f aca="false">(NORMSDIST((AV55-Tablas!$C$8-(Tablas!$E$8)*(F55-51.51)-(Tablas!$F$8)*(R55-1.773))/Tablas!$D$8))*100</f>
        <v>92.9993853936807</v>
      </c>
      <c r="AX55" s="24" t="n">
        <f aca="false">'Resumen RNL'!H162</f>
        <v>4.1</v>
      </c>
      <c r="AY55" s="0" t="n">
        <f aca="false">'Resumen RNL'!P162</f>
        <v>91</v>
      </c>
      <c r="AZ55" s="26" t="n">
        <f aca="false">(NORMSDIST((AY55-Tablas!$C$3-(Tablas!$E$3)*(F55-51.51)-(Tablas!$F$3)*(R55-1.773))/Tablas!$D$3))*100</f>
        <v>92.7517689996764</v>
      </c>
      <c r="BA55" s="0" t="n">
        <f aca="false">'Resumen RNL'!U162</f>
        <v>79</v>
      </c>
      <c r="BB55" s="26" t="n">
        <f aca="false">(NORMSDIST((BA55-Tablas!$C$18-(Tablas!$E$18)*(F55-51.51)-(Tablas!$F$18)*(R55-1.773))/Tablas!$D$18))*100</f>
        <v>38.0661523822278</v>
      </c>
      <c r="BC55" s="0" t="n">
        <f aca="false">'Resumen RNL'!T162</f>
        <v>73</v>
      </c>
      <c r="BD55" s="26" t="n">
        <f aca="false">(NORMSDIST((BC55-Tablas!$C$15-(Tablas!$E$15)*(F55-51.51)-(Tablas!$F$15)*(R55-1.773))/Tablas!$D$15))*100</f>
        <v>77.9760750304656</v>
      </c>
      <c r="BE55" s="0" t="n">
        <f aca="false">'Resumen RNL'!V162</f>
        <v>86</v>
      </c>
      <c r="BF55" s="26" t="n">
        <f aca="false">(NORMSDIST((BE55-Tablas!$C$21-(Tablas!$E$21)*(F55-51.51)-(Tablas!$F$21)*(R55-1.773))/Tablas!$D$21))*100</f>
        <v>63.4753467587551</v>
      </c>
      <c r="BG55" s="0" t="n">
        <f aca="false">'Resumen RNL'!S162</f>
        <v>146</v>
      </c>
      <c r="BH55" s="26" t="n">
        <f aca="false">(NORMSDIST((BG55-Tablas!$C$12-(Tablas!$E$12)*(F55-51.51)-(Tablas!$F$12)*(R55-1.773))/Tablas!$D$12))*100</f>
        <v>91.7013591496664</v>
      </c>
      <c r="BI55" s="0" t="n">
        <f aca="false">'Resumen RNL'!Q162</f>
        <v>72</v>
      </c>
      <c r="BJ55" s="26" t="n">
        <f aca="false">(NORMSDIST((BI55-Tablas!$C$6-(Tablas!$E$6)*(F55-51.51)-(Tablas!$F$6)*(R55-1.773))/Tablas!$D$6))*100</f>
        <v>87.4915965198349</v>
      </c>
      <c r="BK55" s="0" t="n">
        <f aca="false">'Resumen RNL'!R162</f>
        <v>144</v>
      </c>
      <c r="BL55" s="26" t="n">
        <f aca="false">(NORMSDIST((BK55-Tablas!$C$9-(Tablas!$E$9)*(F55-51.51)-(Tablas!$F$9)*(R55-1.773))/Tablas!$D$9))*100</f>
        <v>96.5269560399485</v>
      </c>
      <c r="BM55" s="24" t="n">
        <f aca="false">'Resumen RNL'!H163</f>
        <v>4.7</v>
      </c>
      <c r="BN55" s="0" t="n">
        <f aca="false">'Resumen RNL'!P163</f>
        <v>88</v>
      </c>
      <c r="BO55" s="27" t="n">
        <f aca="false">(NORMSDIST((BN55-Tablas!$C$4-(Tablas!$E$4)*(F55-51.51)-(Tablas!$F$4)*(R55-1.773))/Tablas!$D$4))*100</f>
        <v>99.5627347129077</v>
      </c>
      <c r="BP55" s="0" t="n">
        <f aca="false">'Resumen RNL'!U163</f>
        <v>76</v>
      </c>
      <c r="BQ55" s="27" t="n">
        <f aca="false">(NORMSDIST((BP55-Tablas!$C$19-(Tablas!$E$19)*(F55-51.51)-(Tablas!$F$19)*(R55-1.773))/Tablas!$D$19))*100</f>
        <v>65.9405455692554</v>
      </c>
      <c r="BR55" s="0" t="n">
        <f aca="false">'Resumen RNL'!T163</f>
        <v>68</v>
      </c>
      <c r="BS55" s="27" t="n">
        <f aca="false">(NORMSDIST((BR55-Tablas!$C$16-(Tablas!$E$16)*(F55-51.51)-(Tablas!$F$16)*(R55-1.773))/Tablas!$D$16))*100</f>
        <v>90.6249652900339</v>
      </c>
      <c r="BT55" s="0" t="n">
        <f aca="false">'Resumen RNL'!V163</f>
        <v>74</v>
      </c>
      <c r="BU55" s="27" t="n">
        <f aca="false">(NORMSDIST((BT55-Tablas!$C$22-(Tablas!$E$22)*(F55-51.51)-(Tablas!$F$22)*(R55-1.773))/Tablas!$D$22))*100</f>
        <v>72.574176815435</v>
      </c>
      <c r="BV55" s="0" t="n">
        <f aca="false">'Resumen RNL'!S163</f>
        <v>140</v>
      </c>
      <c r="BW55" s="27" t="n">
        <f aca="false">(NORMSDIST((BV55-Tablas!$C$13-(Tablas!$E$13)*(F55-51.51)-(Tablas!$F$13)*(R55-1.773))/Tablas!$D$13))*100</f>
        <v>97.6328812823848</v>
      </c>
      <c r="BX55" s="0" t="n">
        <f aca="false">'Resumen RNL'!Q163</f>
        <v>77</v>
      </c>
      <c r="BY55" s="27" t="n">
        <f aca="false">(NORMSDIST((BX55-Tablas!$C$7-(Tablas!$E$7)*(F55-51.51)-(Tablas!$F$7)*(R55-1.773))/Tablas!$D$7))*100</f>
        <v>99.4553957262889</v>
      </c>
      <c r="BZ55" s="0" t="n">
        <f aca="false">'Resumen RNL'!R163</f>
        <v>138</v>
      </c>
      <c r="CA55" s="27" t="n">
        <f aca="false">(NORMSDIST((BZ55-Tablas!$C$10-(Tablas!$E$10)*(F55-51.51)-(Tablas!$F$10)*(R55-1.773))/Tablas!$D$10))*100</f>
        <v>98.8952672706139</v>
      </c>
      <c r="CC55" s="28" t="n">
        <f aca="false">IF(T55&lt;=1,2,IF(AND(T55&gt;1,T55&lt;=5),1,0))</f>
        <v>0</v>
      </c>
      <c r="CD55" s="28" t="n">
        <f aca="false">IF(V55&lt;=1,2,IF(AND(V55&gt;1,V55&lt;=5),1,0))</f>
        <v>0</v>
      </c>
      <c r="CE55" s="28" t="n">
        <f aca="false">IF(X55&lt;=1,2,IF(AND(X55&gt;1,X55&lt;=5),1,0))</f>
        <v>0</v>
      </c>
      <c r="CF55" s="28" t="n">
        <f aca="false">IF(Z55&lt;=1,2,IF(AND(Z55&gt;1,Z55&lt;=5),1,0))</f>
        <v>0</v>
      </c>
      <c r="CG55" s="28" t="n">
        <f aca="false">IF(AB55&lt;=1,2,IF(AND(AB55&gt;1,AB55&lt;=5),1,0))</f>
        <v>0</v>
      </c>
      <c r="CH55" s="28" t="n">
        <f aca="false">IF(AD55&lt;=1,2,IF(AND(AD55&gt;1,AD55&lt;=5),1,0))</f>
        <v>2</v>
      </c>
      <c r="CI55" s="28" t="n">
        <f aca="false">IF(AF55&lt;=1,2,IF(AND(AF55&gt;1,AF55&lt;=5),1,0))</f>
        <v>0</v>
      </c>
      <c r="CK55" s="28" t="n">
        <f aca="false">IF(AK55&lt;=1,2,IF(AND(AK55&gt;1,AK55&lt;=5),1,0))</f>
        <v>0</v>
      </c>
      <c r="CL55" s="28" t="n">
        <f aca="false">IF(AM55&lt;=1,2,IF(AND(AM55&gt;1,AM55&lt;=5),1,0))</f>
        <v>0</v>
      </c>
      <c r="CM55" s="28" t="n">
        <f aca="false">IF(AO55&lt;=1,2,IF(AND(AO55&gt;1,AO55&lt;=5),1,0))</f>
        <v>0</v>
      </c>
      <c r="CN55" s="28" t="n">
        <f aca="false">IF(AQ55&lt;=1,2,IF(AND(AQ55&gt;1,AQ55&lt;=5),1,0))</f>
        <v>0</v>
      </c>
      <c r="CO55" s="28" t="n">
        <f aca="false">IF(AS55&lt;=1,2,IF(AND(AS55&gt;1,AS55&lt;=5),1,0))</f>
        <v>0</v>
      </c>
      <c r="CP55" s="28" t="n">
        <f aca="false">IF(AU55&lt;=1,2,IF(AND(AU55&gt;1,AU55&lt;=5),1,0))</f>
        <v>0</v>
      </c>
      <c r="CQ55" s="28" t="n">
        <f aca="false">IF(AW55&lt;=1,2,IF(AND(AW55&gt;1,AW55&lt;=5),1,0))</f>
        <v>0</v>
      </c>
      <c r="CS55" s="28" t="n">
        <f aca="false">IF(AZ55&lt;=1,2,IF(AND(AZ55&gt;1,AZ55&lt;=5),1,0))</f>
        <v>0</v>
      </c>
      <c r="CT55" s="28" t="n">
        <f aca="false">IF(BB55&lt;=1,2,IF(AND(BB55&gt;1,BB55&lt;=5),1,0))</f>
        <v>0</v>
      </c>
      <c r="CU55" s="28" t="n">
        <f aca="false">IF(BD55&lt;=1,2,IF(AND(BD55&gt;1,BD55&lt;=5),1,0))</f>
        <v>0</v>
      </c>
      <c r="CV55" s="28" t="n">
        <f aca="false">IF(BF55&lt;=1,2,IF(AND(BF55&gt;1,BF55&lt;=5),1,0))</f>
        <v>0</v>
      </c>
      <c r="CW55" s="28" t="n">
        <f aca="false">IF(BH55&lt;=1,2,IF(AND(BH55&gt;1,BH55&lt;=5),1,0))</f>
        <v>0</v>
      </c>
      <c r="CX55" s="28" t="n">
        <f aca="false">IF(BJ55&lt;=1,2,IF(AND(BJ55&gt;1,BJ55&lt;=5),1,0))</f>
        <v>0</v>
      </c>
      <c r="CY55" s="28" t="n">
        <f aca="false">IF(BL55&lt;=1,2,IF(AND(BL55&gt;1,BL55&lt;=5),1,0))</f>
        <v>0</v>
      </c>
      <c r="DA55" s="28" t="n">
        <f aca="false">IF(BO55&lt;=1,2,IF(AND(BO55&gt;1,BO55&lt;=5),1,0))</f>
        <v>0</v>
      </c>
      <c r="DB55" s="28" t="n">
        <f aca="false">IF(BQ55&lt;=1,2,IF(AND(BQ55&gt;1,BQ55&lt;=5),1,0))</f>
        <v>0</v>
      </c>
      <c r="DC55" s="28" t="n">
        <f aca="false">IF(BS55&lt;=1,2,IF(AND(BS55&gt;1,BS55&lt;=5),1,0))</f>
        <v>0</v>
      </c>
      <c r="DD55" s="28" t="n">
        <f aca="false">IF(BU55&lt;=1,2,IF(AND(BU55&gt;1,BU55&lt;=5),1,0))</f>
        <v>0</v>
      </c>
      <c r="DE55" s="28" t="n">
        <f aca="false">IF(BW55&lt;=1,2,IF(AND(BW55&gt;1,BW55&lt;=5),1,0))</f>
        <v>0</v>
      </c>
      <c r="DF55" s="28" t="n">
        <f aca="false">IF(BY55&lt;=1,2,IF(AND(BY55&gt;1,BY55&lt;=5),1,0))</f>
        <v>0</v>
      </c>
      <c r="DG55" s="28" t="n">
        <f aca="false">IF(CA55&lt;=1,2,IF(AND(CA55&gt;1,CA55&lt;=5),1,0))</f>
        <v>0</v>
      </c>
      <c r="DH55" s="24" t="n">
        <f aca="false">SUM(CC55:CI55,CK55:CP55,CQ55,CS55:CY55,DA55:DG55)</f>
        <v>2</v>
      </c>
    </row>
    <row r="56" customFormat="false" ht="14.9" hidden="false" customHeight="false" outlineLevel="0" collapsed="false">
      <c r="A56" s="0" t="n">
        <f aca="false">'Resumen BMO'!A56</f>
        <v>25024</v>
      </c>
      <c r="B56" s="0" t="s">
        <v>103</v>
      </c>
      <c r="C56" s="0" t="str">
        <f aca="false">'Resumen BMO'!E56</f>
        <v>F</v>
      </c>
      <c r="D56" s="0" t="str">
        <f aca="false">'Resumen BMO'!G56</f>
        <v>L</v>
      </c>
      <c r="E56" s="22" t="n">
        <f aca="false">'Resumen BMO'!M56</f>
        <v>42562</v>
      </c>
      <c r="F56" s="0" t="n">
        <f aca="false">'Resumen BMO'!N56</f>
        <v>82.8</v>
      </c>
      <c r="G56" s="0" t="n">
        <f aca="false">'Resumen BMO'!O56</f>
        <v>1.42</v>
      </c>
      <c r="H56" s="0" t="n">
        <f aca="false">'Resumen BMO'!P56</f>
        <v>5.604</v>
      </c>
      <c r="I56" s="0" t="n">
        <f aca="false">'Resumen BMO'!Q56</f>
        <v>3.872</v>
      </c>
      <c r="J56" s="0" t="n">
        <f aca="false">'Resumen BMO'!R56</f>
        <v>23</v>
      </c>
      <c r="K56" s="0" t="n">
        <f aca="false">'Resumen BMO'!S56</f>
        <v>25</v>
      </c>
      <c r="L56" s="0" t="n">
        <f aca="false">'Resumen BMO'!T56</f>
        <v>24</v>
      </c>
      <c r="M56" s="0" t="n">
        <f aca="false">'Resumen BMO'!U56</f>
        <v>19</v>
      </c>
      <c r="N56" s="0" t="n">
        <f aca="false">'Resumen BMO'!V56</f>
        <v>34</v>
      </c>
      <c r="O56" s="0" t="n">
        <f aca="false">'Resumen BMO'!W56</f>
        <v>26</v>
      </c>
      <c r="P56" s="0" t="n">
        <f aca="false">'Resumen BMO'!X56</f>
        <v>-14.93</v>
      </c>
      <c r="Q56" s="0" t="n">
        <f aca="false">'Resumen BMO'!Y56</f>
        <v>287</v>
      </c>
      <c r="R56" s="0" t="n">
        <f aca="false">'Resumen BMO'!Z56</f>
        <v>1.368</v>
      </c>
      <c r="S56" s="0" t="n">
        <f aca="false">'Resumen BMO'!AA56</f>
        <v>305.1</v>
      </c>
      <c r="T56" s="23" t="n">
        <f aca="false">(NORMSDIST((S56-336.1-(-1.339)*(F56-52.17)-(-48.795)*(R56-1.781))/51.63))*100</f>
        <v>42.2158909127396</v>
      </c>
      <c r="U56" s="0" t="n">
        <f aca="false">'Resumen BMO'!AF56</f>
        <v>293.66</v>
      </c>
      <c r="V56" s="23" t="n">
        <f aca="false">(NORMSDIST((U56-336.1-(-1.339)*(F56-52.17)-(-48.795)*(R56-1.781))/51.63))*100</f>
        <v>33.799179122375</v>
      </c>
      <c r="W56" s="0" t="n">
        <f aca="false">'Resumen BMO'!AE56</f>
        <v>342.71</v>
      </c>
      <c r="X56" s="23" t="n">
        <f aca="false">(NORMSDIST((W56-336.1-(-1.339)*(F56-52.17)-(-48.795)*(R56-1.781))/51.63))*100</f>
        <v>70.2664334068145</v>
      </c>
      <c r="Y56" s="0" t="n">
        <f aca="false">'Resumen BMO'!AG56</f>
        <v>287.67</v>
      </c>
      <c r="Z56" s="23" t="n">
        <f aca="false">(NORMSDIST((Y56-336.1-(-1.339)*(F56-52.17)-(-48.795)*(R56-1.781))/51.63))*100</f>
        <v>29.6681855943359</v>
      </c>
      <c r="AA56" s="0" t="n">
        <f aca="false">'Resumen BMO'!AD56</f>
        <v>345.6</v>
      </c>
      <c r="AB56" s="23" t="n">
        <f aca="false">(NORMSDIST((AA56-336.1-(-1.339)*(F56-52.17)-(-48.795)*(R56-1.781))/51.63))*100</f>
        <v>72.1752021519255</v>
      </c>
      <c r="AC56" s="0" t="n">
        <f aca="false">'Resumen BMO'!AB56</f>
        <v>260.46</v>
      </c>
      <c r="AD56" s="23" t="n">
        <f aca="false">(NORMSDIST((AC56-336.1-(-1.339)*(F56-52.17)-(-48.795)*(R56-1.781))/51.63))*100</f>
        <v>14.4347877333747</v>
      </c>
      <c r="AE56" s="0" t="n">
        <f aca="false">'Resumen BMO'!AC56</f>
        <v>289.86</v>
      </c>
      <c r="AF56" s="23" t="n">
        <f aca="false">(NORMSDIST((AE56-336.1-(-1.339)*(F56-52.17)-(-48.795)*(R56-1.781))/51.63))*100</f>
        <v>31.1518485034407</v>
      </c>
      <c r="AG56" s="0" t="n">
        <f aca="false">'Resumen RNL'!A164</f>
        <v>25024</v>
      </c>
      <c r="AH56" s="0" t="str">
        <f aca="false">'Resumen RNL'!E164</f>
        <v>L</v>
      </c>
      <c r="AI56" s="24" t="n">
        <f aca="false">'Resumen RNL'!H164</f>
        <v>3.5</v>
      </c>
      <c r="AJ56" s="0" t="n">
        <f aca="false">'Resumen RNL'!P164</f>
        <v>92</v>
      </c>
      <c r="AK56" s="25" t="n">
        <f aca="false">(NORMSDIST((AJ56-Tablas!$C$2-(Tablas!$E$2)*(F56-51.51)-(Tablas!$F$2)*(R56-1.773))/Tablas!$D$2))*100</f>
        <v>62.0810091013399</v>
      </c>
      <c r="AL56" s="0" t="n">
        <f aca="false">'Resumen RNL'!U164</f>
        <v>86</v>
      </c>
      <c r="AM56" s="25" t="n">
        <f aca="false">(NORMSDIST((AL56-Tablas!$C$17-(Tablas!$E$17)*(F56-51.51)-(Tablas!$F$17)*(R56-1.773))/Tablas!$D$17))*100</f>
        <v>27.5614708617752</v>
      </c>
      <c r="AN56" s="0" t="n">
        <f aca="false">'Resumen RNL'!T164</f>
        <v>84</v>
      </c>
      <c r="AO56" s="25" t="n">
        <f aca="false">(NORMSDIST((AN56-Tablas!$C$14-(Tablas!$E$14)*(F56-51.51)-(Tablas!$F$14)*(R56-1.773))/Tablas!$D$14))*100</f>
        <v>76.4462962256043</v>
      </c>
      <c r="AP56" s="0" t="n">
        <f aca="false">'Resumen RNL'!V164</f>
        <v>92</v>
      </c>
      <c r="AQ56" s="25" t="n">
        <f aca="false">(NORMSDIST((AP56-Tablas!$C$20-(Tablas!$E$20)*(F56-51.51)-(Tablas!$F$20)*(R56-1.773))/Tablas!$D$20))*100</f>
        <v>45.6665344028872</v>
      </c>
      <c r="AR56" s="0" t="n">
        <f aca="false">'Resumen RNL'!S164</f>
        <v>134</v>
      </c>
      <c r="AS56" s="25" t="n">
        <f aca="false">(NORMSDIST((AR56-Tablas!$C$11-(Tablas!$E$11)*(F56-51.51)-(Tablas!$F$11)*(R56-1.773))/Tablas!$D$11))*100</f>
        <v>51.123895955689</v>
      </c>
      <c r="AT56" s="0" t="n">
        <f aca="false">'Resumen RNL'!Q164</f>
        <v>81</v>
      </c>
      <c r="AU56" s="25" t="n">
        <f aca="false">(NORMSDIST((AT56-Tablas!$C$5-(Tablas!$E$5)*(F56-51.51)-(Tablas!$F$5)*(R56-1.773))/Tablas!$D$5))*100</f>
        <v>90.7965679262682</v>
      </c>
      <c r="AV56" s="0" t="n">
        <f aca="false">'Resumen RNL'!R164</f>
        <v>108</v>
      </c>
      <c r="AW56" s="25" t="n">
        <f aca="false">(NORMSDIST((AV56-Tablas!$C$8-(Tablas!$E$8)*(F56-51.51)-(Tablas!$F$8)*(R56-1.773))/Tablas!$D$8))*100</f>
        <v>29.728003244593</v>
      </c>
      <c r="AX56" s="24" t="n">
        <f aca="false">'Resumen RNL'!H165</f>
        <v>4.1</v>
      </c>
      <c r="AY56" s="0" t="n">
        <f aca="false">'Resumen RNL'!P165</f>
        <v>80</v>
      </c>
      <c r="AZ56" s="26" t="n">
        <f aca="false">(NORMSDIST((AY56-Tablas!$C$3-(Tablas!$E$3)*(F56-51.51)-(Tablas!$F$3)*(R56-1.773))/Tablas!$D$3))*100</f>
        <v>63.9939124725875</v>
      </c>
      <c r="BA56" s="0" t="n">
        <f aca="false">'Resumen RNL'!U165</f>
        <v>119</v>
      </c>
      <c r="BB56" s="26" t="n">
        <f aca="false">(NORMSDIST((BA56-Tablas!$C$18-(Tablas!$E$18)*(F56-51.51)-(Tablas!$F$18)*(R56-1.773))/Tablas!$D$18))*100</f>
        <v>97.907627183911</v>
      </c>
      <c r="BC56" s="0" t="n">
        <f aca="false">'Resumen RNL'!T165</f>
        <v>62</v>
      </c>
      <c r="BD56" s="26" t="n">
        <f aca="false">(NORMSDIST((BC56-Tablas!$C$15-(Tablas!$E$15)*(F56-51.51)-(Tablas!$F$15)*(R56-1.773))/Tablas!$D$15))*100</f>
        <v>44.7941619093155</v>
      </c>
      <c r="BE56" s="0" t="n">
        <f aca="false">'Resumen RNL'!V165</f>
        <v>62</v>
      </c>
      <c r="BF56" s="26" t="n">
        <f aca="false">(NORMSDIST((BE56-Tablas!$C$21-(Tablas!$E$21)*(F56-51.51)-(Tablas!$F$21)*(R56-1.773))/Tablas!$D$21))*100</f>
        <v>22.0767185756749</v>
      </c>
      <c r="BG56" s="0" t="n">
        <f aca="false">'Resumen RNL'!S165</f>
        <v>105</v>
      </c>
      <c r="BH56" s="26" t="n">
        <f aca="false">(NORMSDIST((BG56-Tablas!$C$12-(Tablas!$E$12)*(F56-51.51)-(Tablas!$F$12)*(R56-1.773))/Tablas!$D$12))*100</f>
        <v>16.381846814664</v>
      </c>
      <c r="BI56" s="0" t="n">
        <f aca="false">'Resumen RNL'!Q165</f>
        <v>74</v>
      </c>
      <c r="BJ56" s="26" t="n">
        <f aca="false">(NORMSDIST((BI56-Tablas!$C$6-(Tablas!$E$6)*(F56-51.51)-(Tablas!$F$6)*(R56-1.773))/Tablas!$D$6))*100</f>
        <v>93.606489120281</v>
      </c>
      <c r="BK56" s="0" t="n">
        <f aca="false">'Resumen RNL'!R165</f>
        <v>95</v>
      </c>
      <c r="BL56" s="26" t="n">
        <f aca="false">(NORMSDIST((BK56-Tablas!$C$9-(Tablas!$E$9)*(F56-51.51)-(Tablas!$F$9)*(R56-1.773))/Tablas!$D$9))*100</f>
        <v>19.0593198661269</v>
      </c>
      <c r="BM56" s="24" t="n">
        <f aca="false">'Resumen RNL'!H166</f>
        <v>4.7</v>
      </c>
      <c r="BN56" s="0" t="n">
        <f aca="false">'Resumen RNL'!P166</f>
        <v>80</v>
      </c>
      <c r="BO56" s="27" t="n">
        <f aca="false">(NORMSDIST((BN56-Tablas!$C$4-(Tablas!$E$4)*(F56-51.51)-(Tablas!$F$4)*(R56-1.773))/Tablas!$D$4))*100</f>
        <v>96.0502044157425</v>
      </c>
      <c r="BP56" s="0" t="n">
        <f aca="false">'Resumen RNL'!U166</f>
        <v>89</v>
      </c>
      <c r="BQ56" s="27" t="n">
        <f aca="false">(NORMSDIST((BP56-Tablas!$C$19-(Tablas!$E$19)*(F56-51.51)-(Tablas!$F$19)*(R56-1.773))/Tablas!$D$19))*100</f>
        <v>92.5194972593302</v>
      </c>
      <c r="BR56" s="0" t="n">
        <f aca="false">'Resumen RNL'!T166</f>
        <v>77</v>
      </c>
      <c r="BS56" s="27" t="n">
        <f aca="false">(NORMSDIST((BR56-Tablas!$C$16-(Tablas!$E$16)*(F56-51.51)-(Tablas!$F$16)*(R56-1.773))/Tablas!$D$16))*100</f>
        <v>99.4284102203658</v>
      </c>
      <c r="BT56" s="0" t="n">
        <f aca="false">'Resumen RNL'!V166</f>
        <v>69</v>
      </c>
      <c r="BU56" s="27" t="n">
        <f aca="false">(NORMSDIST((BT56-Tablas!$C$22-(Tablas!$E$22)*(F56-51.51)-(Tablas!$F$22)*(R56-1.773))/Tablas!$D$22))*100</f>
        <v>68.7434420912687</v>
      </c>
      <c r="BV56" s="0" t="n">
        <f aca="false">'Resumen RNL'!S166</f>
        <v>99</v>
      </c>
      <c r="BW56" s="27" t="n">
        <f aca="false">(NORMSDIST((BV56-Tablas!$C$13-(Tablas!$E$13)*(F56-51.51)-(Tablas!$F$13)*(R56-1.773))/Tablas!$D$13))*100</f>
        <v>27.272983272455</v>
      </c>
      <c r="BX56" s="0" t="n">
        <f aca="false">'Resumen RNL'!Q166</f>
        <v>72</v>
      </c>
      <c r="BY56" s="27" t="n">
        <f aca="false">(NORMSDIST((BX56-Tablas!$C$7-(Tablas!$E$7)*(F56-51.51)-(Tablas!$F$7)*(R56-1.773))/Tablas!$D$7))*100</f>
        <v>97.9791979656201</v>
      </c>
      <c r="BZ56" s="0" t="n">
        <f aca="false">'Resumen RNL'!R166</f>
        <v>92</v>
      </c>
      <c r="CA56" s="27" t="n">
        <f aca="false">(NORMSDIST((BZ56-Tablas!$C$10-(Tablas!$E$10)*(F56-51.51)-(Tablas!$F$10)*(R56-1.773))/Tablas!$D$10))*100</f>
        <v>27.1363923911869</v>
      </c>
      <c r="CC56" s="28" t="n">
        <f aca="false">IF(T56&lt;=1,2,IF(AND(T56&gt;1,T56&lt;=5),1,0))</f>
        <v>0</v>
      </c>
      <c r="CD56" s="28" t="n">
        <f aca="false">IF(V56&lt;=1,2,IF(AND(V56&gt;1,V56&lt;=5),1,0))</f>
        <v>0</v>
      </c>
      <c r="CE56" s="28" t="n">
        <f aca="false">IF(X56&lt;=1,2,IF(AND(X56&gt;1,X56&lt;=5),1,0))</f>
        <v>0</v>
      </c>
      <c r="CF56" s="28" t="n">
        <f aca="false">IF(Z56&lt;=1,2,IF(AND(Z56&gt;1,Z56&lt;=5),1,0))</f>
        <v>0</v>
      </c>
      <c r="CG56" s="28" t="n">
        <f aca="false">IF(AB56&lt;=1,2,IF(AND(AB56&gt;1,AB56&lt;=5),1,0))</f>
        <v>0</v>
      </c>
      <c r="CH56" s="28" t="n">
        <f aca="false">IF(AD56&lt;=1,2,IF(AND(AD56&gt;1,AD56&lt;=5),1,0))</f>
        <v>0</v>
      </c>
      <c r="CI56" s="28" t="n">
        <f aca="false">IF(AF56&lt;=1,2,IF(AND(AF56&gt;1,AF56&lt;=5),1,0))</f>
        <v>0</v>
      </c>
      <c r="CK56" s="28" t="n">
        <f aca="false">IF(AK56&lt;=1,2,IF(AND(AK56&gt;1,AK56&lt;=5),1,0))</f>
        <v>0</v>
      </c>
      <c r="CL56" s="28" t="n">
        <f aca="false">IF(AM56&lt;=1,2,IF(AND(AM56&gt;1,AM56&lt;=5),1,0))</f>
        <v>0</v>
      </c>
      <c r="CM56" s="28" t="n">
        <f aca="false">IF(AO56&lt;=1,2,IF(AND(AO56&gt;1,AO56&lt;=5),1,0))</f>
        <v>0</v>
      </c>
      <c r="CN56" s="28" t="n">
        <f aca="false">IF(AQ56&lt;=1,2,IF(AND(AQ56&gt;1,AQ56&lt;=5),1,0))</f>
        <v>0</v>
      </c>
      <c r="CO56" s="28" t="n">
        <f aca="false">IF(AS56&lt;=1,2,IF(AND(AS56&gt;1,AS56&lt;=5),1,0))</f>
        <v>0</v>
      </c>
      <c r="CP56" s="28" t="n">
        <f aca="false">IF(AU56&lt;=1,2,IF(AND(AU56&gt;1,AU56&lt;=5),1,0))</f>
        <v>0</v>
      </c>
      <c r="CQ56" s="28" t="n">
        <f aca="false">IF(AW56&lt;=1,2,IF(AND(AW56&gt;1,AW56&lt;=5),1,0))</f>
        <v>0</v>
      </c>
      <c r="CS56" s="28" t="n">
        <f aca="false">IF(AZ56&lt;=1,2,IF(AND(AZ56&gt;1,AZ56&lt;=5),1,0))</f>
        <v>0</v>
      </c>
      <c r="CT56" s="28" t="n">
        <f aca="false">IF(BB56&lt;=1,2,IF(AND(BB56&gt;1,BB56&lt;=5),1,0))</f>
        <v>0</v>
      </c>
      <c r="CU56" s="28" t="n">
        <f aca="false">IF(BD56&lt;=1,2,IF(AND(BD56&gt;1,BD56&lt;=5),1,0))</f>
        <v>0</v>
      </c>
      <c r="CV56" s="28" t="n">
        <f aca="false">IF(BF56&lt;=1,2,IF(AND(BF56&gt;1,BF56&lt;=5),1,0))</f>
        <v>0</v>
      </c>
      <c r="CW56" s="28" t="n">
        <f aca="false">IF(BH56&lt;=1,2,IF(AND(BH56&gt;1,BH56&lt;=5),1,0))</f>
        <v>0</v>
      </c>
      <c r="CX56" s="28" t="n">
        <f aca="false">IF(BJ56&lt;=1,2,IF(AND(BJ56&gt;1,BJ56&lt;=5),1,0))</f>
        <v>0</v>
      </c>
      <c r="CY56" s="28" t="n">
        <f aca="false">IF(BL56&lt;=1,2,IF(AND(BL56&gt;1,BL56&lt;=5),1,0))</f>
        <v>0</v>
      </c>
      <c r="DA56" s="28" t="n">
        <f aca="false">IF(BO56&lt;=1,2,IF(AND(BO56&gt;1,BO56&lt;=5),1,0))</f>
        <v>0</v>
      </c>
      <c r="DB56" s="28" t="n">
        <f aca="false">IF(BQ56&lt;=1,2,IF(AND(BQ56&gt;1,BQ56&lt;=5),1,0))</f>
        <v>0</v>
      </c>
      <c r="DC56" s="28" t="n">
        <f aca="false">IF(BS56&lt;=1,2,IF(AND(BS56&gt;1,BS56&lt;=5),1,0))</f>
        <v>0</v>
      </c>
      <c r="DD56" s="28" t="n">
        <f aca="false">IF(BU56&lt;=1,2,IF(AND(BU56&gt;1,BU56&lt;=5),1,0))</f>
        <v>0</v>
      </c>
      <c r="DE56" s="28" t="n">
        <f aca="false">IF(BW56&lt;=1,2,IF(AND(BW56&gt;1,BW56&lt;=5),1,0))</f>
        <v>0</v>
      </c>
      <c r="DF56" s="28" t="n">
        <f aca="false">IF(BY56&lt;=1,2,IF(AND(BY56&gt;1,BY56&lt;=5),1,0))</f>
        <v>0</v>
      </c>
      <c r="DG56" s="28" t="n">
        <f aca="false">IF(CA56&lt;=1,2,IF(AND(CA56&gt;1,CA56&lt;=5),1,0))</f>
        <v>0</v>
      </c>
      <c r="DH56" s="24" t="n">
        <f aca="false">SUM(CC56:CI56,CK56:CP56,CQ56,CS56:CY56,DA56:DG56)</f>
        <v>0</v>
      </c>
    </row>
    <row r="57" customFormat="false" ht="14.9" hidden="false" customHeight="false" outlineLevel="0" collapsed="false">
      <c r="A57" s="0" t="n">
        <f aca="false">'Resumen BMO'!A57</f>
        <v>25024</v>
      </c>
      <c r="B57" s="0" t="s">
        <v>103</v>
      </c>
      <c r="C57" s="0" t="str">
        <f aca="false">'Resumen BMO'!E57</f>
        <v>F</v>
      </c>
      <c r="D57" s="0" t="str">
        <f aca="false">'Resumen BMO'!G57</f>
        <v>R</v>
      </c>
      <c r="E57" s="22" t="n">
        <f aca="false">'Resumen BMO'!M57</f>
        <v>42562</v>
      </c>
      <c r="F57" s="0" t="n">
        <f aca="false">'Resumen BMO'!N57</f>
        <v>82.8</v>
      </c>
      <c r="G57" s="0" t="n">
        <f aca="false">'Resumen BMO'!O57</f>
        <v>-3.71</v>
      </c>
      <c r="H57" s="0" t="n">
        <f aca="false">'Resumen BMO'!P57</f>
        <v>6.103</v>
      </c>
      <c r="I57" s="0" t="n">
        <f aca="false">'Resumen BMO'!Q57</f>
        <v>3.872</v>
      </c>
      <c r="J57" s="0" t="n">
        <f aca="false">'Resumen BMO'!R57</f>
        <v>23</v>
      </c>
      <c r="K57" s="0" t="n">
        <f aca="false">'Resumen BMO'!S57</f>
        <v>26</v>
      </c>
      <c r="L57" s="0" t="n">
        <f aca="false">'Resumen BMO'!T57</f>
        <v>24</v>
      </c>
      <c r="M57" s="0" t="n">
        <f aca="false">'Resumen BMO'!U57</f>
        <v>16</v>
      </c>
      <c r="N57" s="0" t="n">
        <f aca="false">'Resumen BMO'!V57</f>
        <v>26</v>
      </c>
      <c r="O57" s="0" t="n">
        <f aca="false">'Resumen BMO'!W57</f>
        <v>21</v>
      </c>
      <c r="P57" s="0" t="n">
        <f aca="false">'Resumen BMO'!X57</f>
        <v>-11.43</v>
      </c>
      <c r="Q57" s="0" t="n">
        <f aca="false">'Resumen BMO'!Y57</f>
        <v>90</v>
      </c>
      <c r="R57" s="0" t="n">
        <f aca="false">'Resumen BMO'!Z57</f>
        <v>1.461</v>
      </c>
      <c r="S57" s="0" t="n">
        <f aca="false">'Resumen BMO'!AA57</f>
        <v>281.18</v>
      </c>
      <c r="T57" s="23" t="n">
        <f aca="false">(NORMSDIST((S57-336.1-(-1.339)*(F57-52.17)-(-48.795)*(R57-1.781))/51.63))*100</f>
        <v>28.3736638885159</v>
      </c>
      <c r="U57" s="0" t="n">
        <f aca="false">'Resumen BMO'!AF57</f>
        <v>352.21</v>
      </c>
      <c r="V57" s="23" t="n">
        <f aca="false">(NORMSDIST((U57-336.1-(-1.339)*(F57-52.17)-(-48.795)*(R57-1.781))/51.63))*100</f>
        <v>78.9293961941034</v>
      </c>
      <c r="W57" s="0" t="n">
        <f aca="false">'Resumen BMO'!AE57</f>
        <v>320.9</v>
      </c>
      <c r="X57" s="23" t="n">
        <f aca="false">(NORMSDIST((W57-336.1-(-1.339)*(F57-52.17)-(-48.795)*(R57-1.781))/51.63))*100</f>
        <v>57.8298871160894</v>
      </c>
      <c r="Y57" s="0" t="n">
        <f aca="false">'Resumen BMO'!AG57</f>
        <v>310.63</v>
      </c>
      <c r="Z57" s="23" t="n">
        <f aca="false">(NORMSDIST((Y57-336.1-(-1.339)*(F57-52.17)-(-48.795)*(R57-1.781))/51.63))*100</f>
        <v>49.9452700506347</v>
      </c>
      <c r="AA57" s="0" t="n">
        <f aca="false">'Resumen BMO'!AD57</f>
        <v>167.9</v>
      </c>
      <c r="AB57" s="23" t="n">
        <f aca="false">(NORMSDIST((AA57-336.1-(-1.339)*(F57-52.17)-(-48.795)*(R57-1.781))/51.63))*100</f>
        <v>0.283873308933636</v>
      </c>
      <c r="AC57" s="0" t="n">
        <f aca="false">'Resumen BMO'!AB57</f>
        <v>226.47</v>
      </c>
      <c r="AD57" s="23" t="n">
        <f aca="false">(NORMSDIST((AC57-336.1-(-1.339)*(F57-52.17)-(-48.795)*(R57-1.781))/51.63))*100</f>
        <v>5.13996071512877</v>
      </c>
      <c r="AE57" s="0" t="n">
        <f aca="false">'Resumen BMO'!AC57</f>
        <v>309.08</v>
      </c>
      <c r="AF57" s="23" t="n">
        <f aca="false">(NORMSDIST((AE57-336.1-(-1.339)*(F57-52.17)-(-48.795)*(R57-1.781))/51.63))*100</f>
        <v>48.7477989121407</v>
      </c>
      <c r="AG57" s="0" t="n">
        <f aca="false">'Resumen RNL'!A167</f>
        <v>25024</v>
      </c>
      <c r="AH57" s="0" t="str">
        <f aca="false">'Resumen RNL'!E167</f>
        <v>R</v>
      </c>
      <c r="AI57" s="24" t="n">
        <f aca="false">'Resumen RNL'!H167</f>
        <v>3.5</v>
      </c>
      <c r="AJ57" s="0" t="n">
        <f aca="false">'Resumen RNL'!P167</f>
        <v>84</v>
      </c>
      <c r="AK57" s="25" t="n">
        <f aca="false">(NORMSDIST((AJ57-Tablas!$C$2-(Tablas!$E$2)*(F57-51.51)-(Tablas!$F$2)*(R57-1.773))/Tablas!$D$2))*100</f>
        <v>24.4555131554088</v>
      </c>
      <c r="AL57" s="0" t="n">
        <f aca="false">'Resumen RNL'!U167</f>
        <v>104</v>
      </c>
      <c r="AM57" s="25" t="n">
        <f aca="false">(NORMSDIST((AL57-Tablas!$C$17-(Tablas!$E$17)*(F57-51.51)-(Tablas!$F$17)*(R57-1.773))/Tablas!$D$17))*100</f>
        <v>56.5584053832495</v>
      </c>
      <c r="AN57" s="0" t="n">
        <f aca="false">'Resumen RNL'!T167</f>
        <v>83</v>
      </c>
      <c r="AO57" s="25" t="n">
        <f aca="false">(NORMSDIST((AN57-Tablas!$C$14-(Tablas!$E$14)*(F57-51.51)-(Tablas!$F$14)*(R57-1.773))/Tablas!$D$14))*100</f>
        <v>72.9304922816382</v>
      </c>
      <c r="AP57" s="0" t="n">
        <f aca="false">'Resumen RNL'!V167</f>
        <v>97</v>
      </c>
      <c r="AQ57" s="25" t="n">
        <f aca="false">(NORMSDIST((AP57-Tablas!$C$20-(Tablas!$E$20)*(F57-51.51)-(Tablas!$F$20)*(R57-1.773))/Tablas!$D$20))*100</f>
        <v>53.5644010071791</v>
      </c>
      <c r="AR57" s="0" t="n">
        <f aca="false">'Resumen RNL'!S167</f>
        <v>80</v>
      </c>
      <c r="AS57" s="25" t="n">
        <f aca="false">(NORMSDIST((AR57-Tablas!$C$11-(Tablas!$E$11)*(F57-51.51)-(Tablas!$F$11)*(R57-1.773))/Tablas!$D$11))*100</f>
        <v>0.0614781534995568</v>
      </c>
      <c r="AT57" s="0" t="n">
        <f aca="false">'Resumen RNL'!Q167</f>
        <v>72</v>
      </c>
      <c r="AU57" s="25" t="n">
        <f aca="false">(NORMSDIST((AT57-Tablas!$C$5-(Tablas!$E$5)*(F57-51.51)-(Tablas!$F$5)*(R57-1.773))/Tablas!$D$5))*100</f>
        <v>65.0909443529296</v>
      </c>
      <c r="AV57" s="0" t="n">
        <f aca="false">'Resumen RNL'!R167</f>
        <v>86</v>
      </c>
      <c r="AW57" s="25" t="n">
        <f aca="false">(NORMSDIST((AV57-Tablas!$C$8-(Tablas!$E$8)*(F57-51.51)-(Tablas!$F$8)*(R57-1.773))/Tablas!$D$8))*100</f>
        <v>4.37752794222282</v>
      </c>
      <c r="AX57" s="24" t="n">
        <f aca="false">'Resumen RNL'!H168</f>
        <v>4.1</v>
      </c>
      <c r="AY57" s="0" t="n">
        <f aca="false">'Resumen RNL'!P168</f>
        <v>75</v>
      </c>
      <c r="AZ57" s="26" t="n">
        <f aca="false">(NORMSDIST((AY57-Tablas!$C$3-(Tablas!$E$3)*(F57-51.51)-(Tablas!$F$3)*(R57-1.773))/Tablas!$D$3))*100</f>
        <v>34.942782660637</v>
      </c>
      <c r="BA57" s="0" t="n">
        <f aca="false">'Resumen RNL'!U168</f>
        <v>93</v>
      </c>
      <c r="BB57" s="26" t="n">
        <f aca="false">(NORMSDIST((BA57-Tablas!$C$18-(Tablas!$E$18)*(F57-51.51)-(Tablas!$F$18)*(R57-1.773))/Tablas!$D$18))*100</f>
        <v>72.9504105950584</v>
      </c>
      <c r="BC57" s="0" t="n">
        <f aca="false">'Resumen RNL'!T168</f>
        <v>70</v>
      </c>
      <c r="BD57" s="26" t="n">
        <f aca="false">(NORMSDIST((BC57-Tablas!$C$15-(Tablas!$E$15)*(F57-51.51)-(Tablas!$F$15)*(R57-1.773))/Tablas!$D$15))*100</f>
        <v>73.566802784625</v>
      </c>
      <c r="BE57" s="0" t="n">
        <f aca="false">'Resumen RNL'!V168</f>
        <v>102</v>
      </c>
      <c r="BF57" s="26" t="n">
        <f aca="false">(NORMSDIST((BE57-Tablas!$C$21-(Tablas!$E$21)*(F57-51.51)-(Tablas!$F$21)*(R57-1.773))/Tablas!$D$21))*100</f>
        <v>92.640803103098</v>
      </c>
      <c r="BG57" s="0" t="n">
        <f aca="false">'Resumen RNL'!S168</f>
        <v>73</v>
      </c>
      <c r="BH57" s="26" t="n">
        <f aca="false">(NORMSDIST((BG57-Tablas!$C$12-(Tablas!$E$12)*(F57-51.51)-(Tablas!$F$12)*(R57-1.773))/Tablas!$D$12))*100</f>
        <v>0.0752022664105477</v>
      </c>
      <c r="BI57" s="0" t="n">
        <f aca="false">'Resumen RNL'!Q168</f>
        <v>64</v>
      </c>
      <c r="BJ57" s="26" t="n">
        <f aca="false">(NORMSDIST((BI57-Tablas!$C$6-(Tablas!$E$6)*(F57-51.51)-(Tablas!$F$6)*(R57-1.773))/Tablas!$D$6))*100</f>
        <v>63.8417718002048</v>
      </c>
      <c r="BK57" s="0" t="n">
        <f aca="false">'Resumen RNL'!R168</f>
        <v>75</v>
      </c>
      <c r="BL57" s="26" t="n">
        <f aca="false">(NORMSDIST((BK57-Tablas!$C$9-(Tablas!$E$9)*(F57-51.51)-(Tablas!$F$9)*(R57-1.773))/Tablas!$D$9))*100</f>
        <v>1.59272709722007</v>
      </c>
      <c r="BM57" s="24" t="n">
        <f aca="false">'Resumen RNL'!H169</f>
        <v>4.7</v>
      </c>
      <c r="BN57" s="0" t="n">
        <f aca="false">'Resumen RNL'!P169</f>
        <v>69</v>
      </c>
      <c r="BO57" s="27" t="n">
        <f aca="false">(NORMSDIST((BN57-Tablas!$C$4-(Tablas!$E$4)*(F57-51.51)-(Tablas!$F$4)*(R57-1.773))/Tablas!$D$4))*100</f>
        <v>51.1203485830963</v>
      </c>
      <c r="BP57" s="0" t="n">
        <f aca="false">'Resumen RNL'!U169</f>
        <v>86</v>
      </c>
      <c r="BQ57" s="27" t="n">
        <f aca="false">(NORMSDIST((BP57-Tablas!$C$19-(Tablas!$E$19)*(F57-51.51)-(Tablas!$F$19)*(R57-1.773))/Tablas!$D$19))*100</f>
        <v>88.898623106277</v>
      </c>
      <c r="BR57" s="0" t="n">
        <f aca="false">'Resumen RNL'!T169</f>
        <v>60</v>
      </c>
      <c r="BS57" s="27" t="n">
        <f aca="false">(NORMSDIST((BR57-Tablas!$C$16-(Tablas!$E$16)*(F57-51.51)-(Tablas!$F$16)*(R57-1.773))/Tablas!$D$16))*100</f>
        <v>69.2129288010094</v>
      </c>
      <c r="BT57" s="0" t="n">
        <f aca="false">'Resumen RNL'!V169</f>
        <v>77</v>
      </c>
      <c r="BU57" s="27" t="n">
        <f aca="false">(NORMSDIST((BT57-Tablas!$C$22-(Tablas!$E$22)*(F57-51.51)-(Tablas!$F$22)*(R57-1.773))/Tablas!$D$22))*100</f>
        <v>84.4464861029059</v>
      </c>
      <c r="BV57" s="0" t="n">
        <f aca="false">'Resumen RNL'!S169</f>
        <v>60</v>
      </c>
      <c r="BW57" s="27" t="n">
        <f aca="false">(NORMSDIST((BV57-Tablas!$C$13-(Tablas!$E$13)*(F57-51.51)-(Tablas!$F$13)*(R57-1.773))/Tablas!$D$13))*100</f>
        <v>0.0288828660921038</v>
      </c>
      <c r="BX57" s="0" t="n">
        <f aca="false">'Resumen RNL'!Q169</f>
        <v>69</v>
      </c>
      <c r="BY57" s="27" t="n">
        <f aca="false">(NORMSDIST((BX57-Tablas!$C$7-(Tablas!$E$7)*(F57-51.51)-(Tablas!$F$7)*(R57-1.773))/Tablas!$D$7))*100</f>
        <v>94.8603299206384</v>
      </c>
      <c r="BZ57" s="0" t="n">
        <f aca="false">'Resumen RNL'!R169</f>
        <v>73</v>
      </c>
      <c r="CA57" s="27" t="n">
        <f aca="false">(NORMSDIST((BZ57-Tablas!$C$10-(Tablas!$E$10)*(F57-51.51)-(Tablas!$F$10)*(R57-1.773))/Tablas!$D$10))*100</f>
        <v>2.41624275983594</v>
      </c>
      <c r="CC57" s="28" t="n">
        <f aca="false">IF(T57&lt;=1,2,IF(AND(T57&gt;1,T57&lt;=5),1,0))</f>
        <v>0</v>
      </c>
      <c r="CD57" s="28" t="n">
        <f aca="false">IF(V57&lt;=1,2,IF(AND(V57&gt;1,V57&lt;=5),1,0))</f>
        <v>0</v>
      </c>
      <c r="CE57" s="28" t="n">
        <f aca="false">IF(X57&lt;=1,2,IF(AND(X57&gt;1,X57&lt;=5),1,0))</f>
        <v>0</v>
      </c>
      <c r="CF57" s="28" t="n">
        <f aca="false">IF(Z57&lt;=1,2,IF(AND(Z57&gt;1,Z57&lt;=5),1,0))</f>
        <v>0</v>
      </c>
      <c r="CG57" s="28" t="n">
        <f aca="false">IF(AB57&lt;=1,2,IF(AND(AB57&gt;1,AB57&lt;=5),1,0))</f>
        <v>2</v>
      </c>
      <c r="CH57" s="28" t="n">
        <f aca="false">IF(AD57&lt;=1,2,IF(AND(AD57&gt;1,AD57&lt;=5),1,0))</f>
        <v>0</v>
      </c>
      <c r="CI57" s="28" t="n">
        <f aca="false">IF(AF57&lt;=1,2,IF(AND(AF57&gt;1,AF57&lt;=5),1,0))</f>
        <v>0</v>
      </c>
      <c r="CK57" s="28" t="n">
        <f aca="false">IF(AK57&lt;=1,2,IF(AND(AK57&gt;1,AK57&lt;=5),1,0))</f>
        <v>0</v>
      </c>
      <c r="CL57" s="28" t="n">
        <f aca="false">IF(AM57&lt;=1,2,IF(AND(AM57&gt;1,AM57&lt;=5),1,0))</f>
        <v>0</v>
      </c>
      <c r="CM57" s="28" t="n">
        <f aca="false">IF(AO57&lt;=1,2,IF(AND(AO57&gt;1,AO57&lt;=5),1,0))</f>
        <v>0</v>
      </c>
      <c r="CN57" s="28" t="n">
        <f aca="false">IF(AQ57&lt;=1,2,IF(AND(AQ57&gt;1,AQ57&lt;=5),1,0))</f>
        <v>0</v>
      </c>
      <c r="CO57" s="28" t="n">
        <f aca="false">IF(AS57&lt;=1,2,IF(AND(AS57&gt;1,AS57&lt;=5),1,0))</f>
        <v>2</v>
      </c>
      <c r="CP57" s="28" t="n">
        <f aca="false">IF(AU57&lt;=1,2,IF(AND(AU57&gt;1,AU57&lt;=5),1,0))</f>
        <v>0</v>
      </c>
      <c r="CQ57" s="28" t="n">
        <f aca="false">IF(AW57&lt;=1,2,IF(AND(AW57&gt;1,AW57&lt;=5),1,0))</f>
        <v>1</v>
      </c>
      <c r="CS57" s="28" t="n">
        <f aca="false">IF(AZ57&lt;=1,2,IF(AND(AZ57&gt;1,AZ57&lt;=5),1,0))</f>
        <v>0</v>
      </c>
      <c r="CT57" s="28" t="n">
        <f aca="false">IF(BB57&lt;=1,2,IF(AND(BB57&gt;1,BB57&lt;=5),1,0))</f>
        <v>0</v>
      </c>
      <c r="CU57" s="28" t="n">
        <f aca="false">IF(BD57&lt;=1,2,IF(AND(BD57&gt;1,BD57&lt;=5),1,0))</f>
        <v>0</v>
      </c>
      <c r="CV57" s="28" t="n">
        <f aca="false">IF(BF57&lt;=1,2,IF(AND(BF57&gt;1,BF57&lt;=5),1,0))</f>
        <v>0</v>
      </c>
      <c r="CW57" s="28" t="n">
        <f aca="false">IF(BH57&lt;=1,2,IF(AND(BH57&gt;1,BH57&lt;=5),1,0))</f>
        <v>2</v>
      </c>
      <c r="CX57" s="28" t="n">
        <f aca="false">IF(BJ57&lt;=1,2,IF(AND(BJ57&gt;1,BJ57&lt;=5),1,0))</f>
        <v>0</v>
      </c>
      <c r="CY57" s="28" t="n">
        <f aca="false">IF(BL57&lt;=1,2,IF(AND(BL57&gt;1,BL57&lt;=5),1,0))</f>
        <v>1</v>
      </c>
      <c r="DA57" s="28" t="n">
        <f aca="false">IF(BO57&lt;=1,2,IF(AND(BO57&gt;1,BO57&lt;=5),1,0))</f>
        <v>0</v>
      </c>
      <c r="DB57" s="28" t="n">
        <f aca="false">IF(BQ57&lt;=1,2,IF(AND(BQ57&gt;1,BQ57&lt;=5),1,0))</f>
        <v>0</v>
      </c>
      <c r="DC57" s="28" t="n">
        <f aca="false">IF(BS57&lt;=1,2,IF(AND(BS57&gt;1,BS57&lt;=5),1,0))</f>
        <v>0</v>
      </c>
      <c r="DD57" s="28" t="n">
        <f aca="false">IF(BU57&lt;=1,2,IF(AND(BU57&gt;1,BU57&lt;=5),1,0))</f>
        <v>0</v>
      </c>
      <c r="DE57" s="28" t="n">
        <f aca="false">IF(BW57&lt;=1,2,IF(AND(BW57&gt;1,BW57&lt;=5),1,0))</f>
        <v>2</v>
      </c>
      <c r="DF57" s="28" t="n">
        <f aca="false">IF(BY57&lt;=1,2,IF(AND(BY57&gt;1,BY57&lt;=5),1,0))</f>
        <v>0</v>
      </c>
      <c r="DG57" s="28" t="n">
        <f aca="false">IF(CA57&lt;=1,2,IF(AND(CA57&gt;1,CA57&lt;=5),1,0))</f>
        <v>1</v>
      </c>
      <c r="DH57" s="24" t="n">
        <f aca="false">SUM(CC57:CI57,CK57:CP57,CQ57,CS57:CY57,DA57:DG57)</f>
        <v>11</v>
      </c>
    </row>
    <row r="58" customFormat="false" ht="14.9" hidden="false" customHeight="false" outlineLevel="0" collapsed="false">
      <c r="A58" s="0" t="n">
        <f aca="false">'Resumen BMO'!A58</f>
        <v>25251</v>
      </c>
      <c r="B58" s="0" t="s">
        <v>103</v>
      </c>
      <c r="C58" s="0" t="str">
        <f aca="false">'Resumen BMO'!E58</f>
        <v>F</v>
      </c>
      <c r="D58" s="0" t="str">
        <f aca="false">'Resumen BMO'!G58</f>
        <v>L</v>
      </c>
      <c r="E58" s="22" t="n">
        <f aca="false">'Resumen BMO'!M58</f>
        <v>43007</v>
      </c>
      <c r="F58" s="0" t="n">
        <f aca="false">'Resumen BMO'!N58</f>
        <v>85.9</v>
      </c>
      <c r="G58" s="0" t="n">
        <f aca="false">'Resumen BMO'!O58</f>
        <v>0.04</v>
      </c>
      <c r="H58" s="0" t="n">
        <f aca="false">'Resumen BMO'!P58</f>
        <v>5.732</v>
      </c>
      <c r="I58" s="0" t="n">
        <f aca="false">'Resumen BMO'!Q58</f>
        <v>3.872</v>
      </c>
      <c r="J58" s="0" t="n">
        <f aca="false">'Resumen BMO'!R58</f>
        <v>23</v>
      </c>
      <c r="K58" s="0" t="n">
        <f aca="false">'Resumen BMO'!S58</f>
        <v>27</v>
      </c>
      <c r="L58" s="0" t="n">
        <f aca="false">'Resumen BMO'!T58</f>
        <v>25</v>
      </c>
      <c r="M58" s="0" t="n">
        <f aca="false">'Resumen BMO'!U58</f>
        <v>13</v>
      </c>
      <c r="N58" s="0" t="n">
        <f aca="false">'Resumen BMO'!V58</f>
        <v>32</v>
      </c>
      <c r="O58" s="0" t="n">
        <f aca="false">'Resumen BMO'!W58</f>
        <v>23</v>
      </c>
      <c r="P58" s="0" t="n">
        <f aca="false">'Resumen BMO'!X58</f>
        <v>-7.19</v>
      </c>
      <c r="Q58" s="0" t="n">
        <f aca="false">'Resumen BMO'!Y58</f>
        <v>5</v>
      </c>
      <c r="R58" s="0" t="n">
        <f aca="false">'Resumen BMO'!Z58</f>
        <v>1.326</v>
      </c>
      <c r="S58" s="0" t="n">
        <f aca="false">'Resumen BMO'!AA58</f>
        <v>243.85</v>
      </c>
      <c r="T58" s="23" t="n">
        <f aca="false">(NORMSDIST((S58-336.1-(-1.339)*(F58-52.17)-(-48.795)*(R58-1.781))/51.63))*100</f>
        <v>8.97986415364748</v>
      </c>
      <c r="U58" s="0" t="n">
        <f aca="false">'Resumen BMO'!AF58</f>
        <v>231.32</v>
      </c>
      <c r="V58" s="23" t="n">
        <f aca="false">(NORMSDIST((U58-336.1-(-1.339)*(F58-52.17)-(-48.795)*(R58-1.781))/51.63))*100</f>
        <v>5.65190302651715</v>
      </c>
      <c r="W58" s="0" t="n">
        <f aca="false">'Resumen BMO'!AE58</f>
        <v>304.24</v>
      </c>
      <c r="X58" s="23" t="n">
        <f aca="false">(NORMSDIST((W58-336.1-(-1.339)*(F58-52.17)-(-48.795)*(R58-1.781))/51.63))*100</f>
        <v>43.1590138185492</v>
      </c>
      <c r="Y58" s="0" t="n">
        <f aca="false">'Resumen BMO'!AG58</f>
        <v>426.76</v>
      </c>
      <c r="Z58" s="23" t="n">
        <f aca="false">(NORMSDIST((Y58-336.1-(-1.339)*(F58-52.17)-(-48.795)*(R58-1.781))/51.63))*100</f>
        <v>98.6121779948377</v>
      </c>
      <c r="AA58" s="0" t="n">
        <f aca="false">'Resumen BMO'!AD58</f>
        <v>236.22</v>
      </c>
      <c r="AB58" s="23" t="n">
        <f aca="false">(NORMSDIST((AA58-336.1-(-1.339)*(F58-52.17)-(-48.795)*(R58-1.781))/51.63))*100</f>
        <v>6.8141265839744</v>
      </c>
      <c r="AC58" s="0" t="n">
        <f aca="false">'Resumen BMO'!AB58</f>
        <v>139.73</v>
      </c>
      <c r="AD58" s="23" t="n">
        <f aca="false">(NORMSDIST((AC58-336.1-(-1.339)*(F58-52.17)-(-48.795)*(R58-1.781))/51.63))*100</f>
        <v>0.0391616732806022</v>
      </c>
      <c r="AE58" s="0" t="n">
        <f aca="false">'Resumen BMO'!AC58</f>
        <v>149.43</v>
      </c>
      <c r="AF58" s="23" t="n">
        <f aca="false">(NORMSDIST((AE58-336.1-(-1.339)*(F58-52.17)-(-48.795)*(R58-1.781))/51.63))*100</f>
        <v>0.0760157076669383</v>
      </c>
      <c r="AG58" s="0" t="n">
        <f aca="false">'Resumen RNL'!A170</f>
        <v>25251</v>
      </c>
      <c r="AH58" s="0" t="str">
        <f aca="false">'Resumen RNL'!E170</f>
        <v>L</v>
      </c>
      <c r="AI58" s="24" t="n">
        <f aca="false">'Resumen RNL'!H170</f>
        <v>3.5</v>
      </c>
      <c r="AJ58" s="0" t="n">
        <f aca="false">'Resumen RNL'!P170</f>
        <v>74</v>
      </c>
      <c r="AK58" s="25" t="n">
        <f aca="false">(NORMSDIST((AJ58-Tablas!$C$2-(Tablas!$E$2)*(F58-51.51)-(Tablas!$F$2)*(R58-1.773))/Tablas!$D$2))*100</f>
        <v>4.58278193382822</v>
      </c>
      <c r="AL58" s="0" t="n">
        <f aca="false">'Resumen RNL'!U170</f>
        <v>84</v>
      </c>
      <c r="AM58" s="25" t="n">
        <f aca="false">(NORMSDIST((AL58-Tablas!$C$17-(Tablas!$E$17)*(F58-51.51)-(Tablas!$F$17)*(R58-1.773))/Tablas!$D$17))*100</f>
        <v>26.487381922969</v>
      </c>
      <c r="AN58" s="0" t="n">
        <f aca="false">'Resumen RNL'!T170</f>
        <v>54</v>
      </c>
      <c r="AO58" s="25" t="n">
        <f aca="false">(NORMSDIST((AN58-Tablas!$C$14-(Tablas!$E$14)*(F58-51.51)-(Tablas!$F$14)*(R58-1.773))/Tablas!$D$14))*100</f>
        <v>5.1860962953319</v>
      </c>
      <c r="AP58" s="0" t="n">
        <f aca="false">'Resumen RNL'!V170</f>
        <v>85</v>
      </c>
      <c r="AQ58" s="25" t="n">
        <f aca="false">(NORMSDIST((AP58-Tablas!$C$20-(Tablas!$E$20)*(F58-51.51)-(Tablas!$F$20)*(R58-1.773))/Tablas!$D$20))*100</f>
        <v>35.7977161812816</v>
      </c>
      <c r="AR58" s="0" t="n">
        <f aca="false">'Resumen RNL'!S170</f>
        <v>107</v>
      </c>
      <c r="AS58" s="25" t="n">
        <f aca="false">(NORMSDIST((AR58-Tablas!$C$11-(Tablas!$E$11)*(F58-51.51)-(Tablas!$F$11)*(R58-1.773))/Tablas!$D$11))*100</f>
        <v>6.96241327321971</v>
      </c>
      <c r="AT58" s="0" t="n">
        <f aca="false">'Resumen RNL'!Q170</f>
        <v>59</v>
      </c>
      <c r="AU58" s="25" t="n">
        <f aca="false">(NORMSDIST((AT58-Tablas!$C$5-(Tablas!$E$5)*(F58-51.51)-(Tablas!$F$5)*(R58-1.773))/Tablas!$D$5))*100</f>
        <v>18.655393819254</v>
      </c>
      <c r="AV58" s="0" t="n">
        <f aca="false">'Resumen RNL'!R170</f>
        <v>109</v>
      </c>
      <c r="AW58" s="25" t="n">
        <f aca="false">(NORMSDIST((AV58-Tablas!$C$8-(Tablas!$E$8)*(F58-51.51)-(Tablas!$F$8)*(R58-1.773))/Tablas!$D$8))*100</f>
        <v>33.2954144443112</v>
      </c>
      <c r="AX58" s="24" t="n">
        <f aca="false">'Resumen RNL'!H171</f>
        <v>4.1</v>
      </c>
      <c r="AY58" s="0" t="n">
        <f aca="false">'Resumen RNL'!P171</f>
        <v>71</v>
      </c>
      <c r="AZ58" s="26" t="n">
        <f aca="false">(NORMSDIST((AY58-Tablas!$C$3-(Tablas!$E$3)*(F58-51.51)-(Tablas!$F$3)*(R58-1.773))/Tablas!$D$3))*100</f>
        <v>22.2198100505808</v>
      </c>
      <c r="BA58" s="0" t="n">
        <f aca="false">'Resumen RNL'!U171</f>
        <v>69</v>
      </c>
      <c r="BB58" s="26" t="n">
        <f aca="false">(NORMSDIST((BA58-Tablas!$C$18-(Tablas!$E$18)*(F58-51.51)-(Tablas!$F$18)*(R58-1.773))/Tablas!$D$18))*100</f>
        <v>27.7911714206321</v>
      </c>
      <c r="BC58" s="0" t="n">
        <f aca="false">'Resumen RNL'!T171</f>
        <v>52</v>
      </c>
      <c r="BD58" s="26" t="n">
        <f aca="false">(NORMSDIST((BC58-Tablas!$C$15-(Tablas!$E$15)*(F58-51.51)-(Tablas!$F$15)*(R58-1.773))/Tablas!$D$15))*100</f>
        <v>14.1311918680142</v>
      </c>
      <c r="BE58" s="0" t="n">
        <f aca="false">'Resumen RNL'!V171</f>
        <v>68</v>
      </c>
      <c r="BF58" s="26" t="n">
        <f aca="false">(NORMSDIST((BE58-Tablas!$C$21-(Tablas!$E$21)*(F58-51.51)-(Tablas!$F$21)*(R58-1.773))/Tablas!$D$21))*100</f>
        <v>35.6871468413111</v>
      </c>
      <c r="BG58" s="0" t="n">
        <f aca="false">'Resumen RNL'!S171</f>
        <v>101</v>
      </c>
      <c r="BH58" s="26" t="n">
        <f aca="false">(NORMSDIST((BG58-Tablas!$C$12-(Tablas!$E$12)*(F58-51.51)-(Tablas!$F$12)*(R58-1.773))/Tablas!$D$12))*100</f>
        <v>12.4309500353464</v>
      </c>
      <c r="BI58" s="0" t="n">
        <f aca="false">'Resumen RNL'!Q171</f>
        <v>67</v>
      </c>
      <c r="BJ58" s="26" t="n">
        <f aca="false">(NORMSDIST((BI58-Tablas!$C$6-(Tablas!$E$6)*(F58-51.51)-(Tablas!$F$6)*(R58-1.773))/Tablas!$D$6))*100</f>
        <v>77.5811820632247</v>
      </c>
      <c r="BK58" s="0" t="n">
        <f aca="false">'Resumen RNL'!R171</f>
        <v>106</v>
      </c>
      <c r="BL58" s="26" t="n">
        <f aca="false">(NORMSDIST((BK58-Tablas!$C$9-(Tablas!$E$9)*(F58-51.51)-(Tablas!$F$9)*(R58-1.773))/Tablas!$D$9))*100</f>
        <v>43.5252529569008</v>
      </c>
      <c r="BM58" s="24" t="n">
        <f aca="false">'Resumen RNL'!H172</f>
        <v>4.7</v>
      </c>
      <c r="BN58" s="0" t="n">
        <f aca="false">'Resumen RNL'!P172</f>
        <v>60</v>
      </c>
      <c r="BO58" s="27" t="n">
        <f aca="false">(NORMSDIST((BN58-Tablas!$C$4-(Tablas!$E$4)*(F58-51.51)-(Tablas!$F$4)*(R58-1.773))/Tablas!$D$4))*100</f>
        <v>11.7012090010806</v>
      </c>
      <c r="BP58" s="0" t="n">
        <f aca="false">'Resumen RNL'!U172</f>
        <v>52</v>
      </c>
      <c r="BQ58" s="27" t="n">
        <f aca="false">(NORMSDIST((BP58-Tablas!$C$19-(Tablas!$E$19)*(F58-51.51)-(Tablas!$F$19)*(R58-1.773))/Tablas!$D$19))*100</f>
        <v>17.2264168461977</v>
      </c>
      <c r="BR58" s="0" t="n">
        <f aca="false">'Resumen RNL'!T172</f>
        <v>48</v>
      </c>
      <c r="BS58" s="27" t="n">
        <f aca="false">(NORMSDIST((BR58-Tablas!$C$16-(Tablas!$E$16)*(F58-51.51)-(Tablas!$F$16)*(R58-1.773))/Tablas!$D$16))*100</f>
        <v>19.8808270077343</v>
      </c>
      <c r="BT58" s="0" t="n">
        <f aca="false">'Resumen RNL'!V172</f>
        <v>51</v>
      </c>
      <c r="BU58" s="27" t="n">
        <f aca="false">(NORMSDIST((BT58-Tablas!$C$22-(Tablas!$E$22)*(F58-51.51)-(Tablas!$F$22)*(R58-1.773))/Tablas!$D$22))*100</f>
        <v>24.2826978550001</v>
      </c>
      <c r="BV58" s="0" t="n">
        <f aca="false">'Resumen RNL'!S172</f>
        <v>92</v>
      </c>
      <c r="BW58" s="27" t="n">
        <f aca="false">(NORMSDIST((BV58-Tablas!$C$13-(Tablas!$E$13)*(F58-51.51)-(Tablas!$F$13)*(R58-1.773))/Tablas!$D$13))*100</f>
        <v>15.4757539353401</v>
      </c>
      <c r="BX58" s="0" t="n">
        <f aca="false">'Resumen RNL'!Q172</f>
        <v>51</v>
      </c>
      <c r="BY58" s="27" t="n">
        <f aca="false">(NORMSDIST((BX58-Tablas!$C$7-(Tablas!$E$7)*(F58-51.51)-(Tablas!$F$7)*(R58-1.773))/Tablas!$D$7))*100</f>
        <v>26.9895743551348</v>
      </c>
      <c r="BZ58" s="0" t="n">
        <f aca="false">'Resumen RNL'!R172</f>
        <v>97</v>
      </c>
      <c r="CA58" s="27" t="n">
        <f aca="false">(NORMSDIST((BZ58-Tablas!$C$10-(Tablas!$E$10)*(F58-51.51)-(Tablas!$F$10)*(R58-1.773))/Tablas!$D$10))*100</f>
        <v>41.3707938297715</v>
      </c>
      <c r="CC58" s="28" t="n">
        <f aca="false">IF(T58&lt;=1,2,IF(AND(T58&gt;1,T58&lt;=5),1,0))</f>
        <v>0</v>
      </c>
      <c r="CD58" s="28" t="n">
        <f aca="false">IF(V58&lt;=1,2,IF(AND(V58&gt;1,V58&lt;=5),1,0))</f>
        <v>0</v>
      </c>
      <c r="CE58" s="28" t="n">
        <f aca="false">IF(X58&lt;=1,2,IF(AND(X58&gt;1,X58&lt;=5),1,0))</f>
        <v>0</v>
      </c>
      <c r="CF58" s="28" t="n">
        <f aca="false">IF(Z58&lt;=1,2,IF(AND(Z58&gt;1,Z58&lt;=5),1,0))</f>
        <v>0</v>
      </c>
      <c r="CG58" s="28" t="n">
        <f aca="false">IF(AB58&lt;=1,2,IF(AND(AB58&gt;1,AB58&lt;=5),1,0))</f>
        <v>0</v>
      </c>
      <c r="CH58" s="28" t="n">
        <f aca="false">IF(AD58&lt;=1,2,IF(AND(AD58&gt;1,AD58&lt;=5),1,0))</f>
        <v>2</v>
      </c>
      <c r="CI58" s="28" t="n">
        <f aca="false">IF(AF58&lt;=1,2,IF(AND(AF58&gt;1,AF58&lt;=5),1,0))</f>
        <v>2</v>
      </c>
      <c r="CK58" s="28" t="n">
        <f aca="false">IF(AK58&lt;=1,2,IF(AND(AK58&gt;1,AK58&lt;=5),1,0))</f>
        <v>1</v>
      </c>
      <c r="CL58" s="28" t="n">
        <f aca="false">IF(AM58&lt;=1,2,IF(AND(AM58&gt;1,AM58&lt;=5),1,0))</f>
        <v>0</v>
      </c>
      <c r="CM58" s="28" t="n">
        <f aca="false">IF(AO58&lt;=1,2,IF(AND(AO58&gt;1,AO58&lt;=5),1,0))</f>
        <v>0</v>
      </c>
      <c r="CN58" s="28" t="n">
        <f aca="false">IF(AQ58&lt;=1,2,IF(AND(AQ58&gt;1,AQ58&lt;=5),1,0))</f>
        <v>0</v>
      </c>
      <c r="CO58" s="28" t="n">
        <f aca="false">IF(AS58&lt;=1,2,IF(AND(AS58&gt;1,AS58&lt;=5),1,0))</f>
        <v>0</v>
      </c>
      <c r="CP58" s="28" t="n">
        <f aca="false">IF(AU58&lt;=1,2,IF(AND(AU58&gt;1,AU58&lt;=5),1,0))</f>
        <v>0</v>
      </c>
      <c r="CQ58" s="28" t="n">
        <f aca="false">IF(AW58&lt;=1,2,IF(AND(AW58&gt;1,AW58&lt;=5),1,0))</f>
        <v>0</v>
      </c>
      <c r="CS58" s="28" t="n">
        <f aca="false">IF(AZ58&lt;=1,2,IF(AND(AZ58&gt;1,AZ58&lt;=5),1,0))</f>
        <v>0</v>
      </c>
      <c r="CT58" s="28" t="n">
        <f aca="false">IF(BB58&lt;=1,2,IF(AND(BB58&gt;1,BB58&lt;=5),1,0))</f>
        <v>0</v>
      </c>
      <c r="CU58" s="28" t="n">
        <f aca="false">IF(BD58&lt;=1,2,IF(AND(BD58&gt;1,BD58&lt;=5),1,0))</f>
        <v>0</v>
      </c>
      <c r="CV58" s="28" t="n">
        <f aca="false">IF(BF58&lt;=1,2,IF(AND(BF58&gt;1,BF58&lt;=5),1,0))</f>
        <v>0</v>
      </c>
      <c r="CW58" s="28" t="n">
        <f aca="false">IF(BH58&lt;=1,2,IF(AND(BH58&gt;1,BH58&lt;=5),1,0))</f>
        <v>0</v>
      </c>
      <c r="CX58" s="28" t="n">
        <f aca="false">IF(BJ58&lt;=1,2,IF(AND(BJ58&gt;1,BJ58&lt;=5),1,0))</f>
        <v>0</v>
      </c>
      <c r="CY58" s="28" t="n">
        <f aca="false">IF(BL58&lt;=1,2,IF(AND(BL58&gt;1,BL58&lt;=5),1,0))</f>
        <v>0</v>
      </c>
      <c r="DA58" s="28" t="n">
        <f aca="false">IF(BO58&lt;=1,2,IF(AND(BO58&gt;1,BO58&lt;=5),1,0))</f>
        <v>0</v>
      </c>
      <c r="DB58" s="28" t="n">
        <f aca="false">IF(BQ58&lt;=1,2,IF(AND(BQ58&gt;1,BQ58&lt;=5),1,0))</f>
        <v>0</v>
      </c>
      <c r="DC58" s="28" t="n">
        <f aca="false">IF(BS58&lt;=1,2,IF(AND(BS58&gt;1,BS58&lt;=5),1,0))</f>
        <v>0</v>
      </c>
      <c r="DD58" s="28" t="n">
        <f aca="false">IF(BU58&lt;=1,2,IF(AND(BU58&gt;1,BU58&lt;=5),1,0))</f>
        <v>0</v>
      </c>
      <c r="DE58" s="28" t="n">
        <f aca="false">IF(BW58&lt;=1,2,IF(AND(BW58&gt;1,BW58&lt;=5),1,0))</f>
        <v>0</v>
      </c>
      <c r="DF58" s="28" t="n">
        <f aca="false">IF(BY58&lt;=1,2,IF(AND(BY58&gt;1,BY58&lt;=5),1,0))</f>
        <v>0</v>
      </c>
      <c r="DG58" s="28" t="n">
        <f aca="false">IF(CA58&lt;=1,2,IF(AND(CA58&gt;1,CA58&lt;=5),1,0))</f>
        <v>0</v>
      </c>
      <c r="DH58" s="24" t="n">
        <f aca="false">SUM(CC58:CI58,CK58:CP58,CQ58,CS58:CY58,DA58:DG58)</f>
        <v>5</v>
      </c>
    </row>
    <row r="59" customFormat="false" ht="14.9" hidden="false" customHeight="false" outlineLevel="0" collapsed="false">
      <c r="A59" s="0" t="n">
        <f aca="false">'Resumen BMO'!A59</f>
        <v>26841</v>
      </c>
      <c r="B59" s="0" t="s">
        <v>103</v>
      </c>
      <c r="C59" s="0" t="str">
        <f aca="false">'Resumen BMO'!E59</f>
        <v>F</v>
      </c>
      <c r="D59" s="0" t="str">
        <f aca="false">'Resumen BMO'!G59</f>
        <v>L</v>
      </c>
      <c r="E59" s="22" t="n">
        <f aca="false">'Resumen BMO'!M59</f>
        <v>42879</v>
      </c>
      <c r="F59" s="0" t="n">
        <f aca="false">'Resumen BMO'!N59</f>
        <v>76.7</v>
      </c>
      <c r="G59" s="0" t="n">
        <f aca="false">'Resumen BMO'!O59</f>
        <v>4.4</v>
      </c>
      <c r="H59" s="0" t="n">
        <f aca="false">'Resumen BMO'!P59</f>
        <v>5.351</v>
      </c>
      <c r="I59" s="0" t="n">
        <f aca="false">'Resumen BMO'!Q59</f>
        <v>3.872</v>
      </c>
      <c r="J59" s="0" t="n">
        <f aca="false">'Resumen BMO'!R59</f>
        <v>23</v>
      </c>
      <c r="K59" s="0" t="n">
        <f aca="false">'Resumen BMO'!S59</f>
        <v>27</v>
      </c>
      <c r="L59" s="0" t="n">
        <f aca="false">'Resumen BMO'!T59</f>
        <v>24</v>
      </c>
      <c r="M59" s="0" t="n">
        <f aca="false">'Resumen BMO'!U59</f>
        <v>16</v>
      </c>
      <c r="N59" s="0" t="n">
        <f aca="false">'Resumen BMO'!V59</f>
        <v>30</v>
      </c>
      <c r="O59" s="0" t="n">
        <f aca="false">'Resumen BMO'!W59</f>
        <v>25</v>
      </c>
      <c r="P59" s="0" t="n">
        <f aca="false">'Resumen BMO'!X59</f>
        <v>-7.05</v>
      </c>
      <c r="Q59" s="0" t="n">
        <f aca="false">'Resumen BMO'!Y59</f>
        <v>36</v>
      </c>
      <c r="R59" s="0" t="n">
        <f aca="false">'Resumen BMO'!Z59</f>
        <v>1.948</v>
      </c>
      <c r="S59" s="0" t="n">
        <f aca="false">'Resumen BMO'!AA59</f>
        <v>202.43</v>
      </c>
      <c r="T59" s="23" t="n">
        <f aca="false">(NORMSDIST((S59-336.1-(-1.339)*(F59-52.17)-(-48.795)*(R59-1.781))/51.63))*100</f>
        <v>3.63272897134145</v>
      </c>
      <c r="U59" s="0" t="n">
        <f aca="false">'Resumen BMO'!AF59</f>
        <v>193.02</v>
      </c>
      <c r="V59" s="23" t="n">
        <f aca="false">(NORMSDIST((U59-336.1-(-1.339)*(F59-52.17)-(-48.795)*(R59-1.781))/51.63))*100</f>
        <v>2.40065278038648</v>
      </c>
      <c r="W59" s="0" t="n">
        <f aca="false">'Resumen BMO'!AE59</f>
        <v>233.96</v>
      </c>
      <c r="X59" s="23" t="n">
        <f aca="false">(NORMSDIST((W59-336.1-(-1.339)*(F59-52.17)-(-48.795)*(R59-1.781))/51.63))*100</f>
        <v>11.8146566603006</v>
      </c>
      <c r="Y59" s="0" t="n">
        <f aca="false">'Resumen BMO'!AG59</f>
        <v>303.71</v>
      </c>
      <c r="Z59" s="23" t="n">
        <f aca="false">(NORMSDIST((Y59-336.1-(-1.339)*(F59-52.17)-(-48.795)*(R59-1.781))/51.63))*100</f>
        <v>56.6179527097785</v>
      </c>
      <c r="AA59" s="0" t="n">
        <f aca="false">'Resumen BMO'!AD59</f>
        <v>215.55</v>
      </c>
      <c r="AB59" s="23" t="n">
        <f aca="false">(NORMSDIST((AA59-336.1-(-1.339)*(F59-52.17)-(-48.795)*(R59-1.781))/51.63))*100</f>
        <v>6.16731607379031</v>
      </c>
      <c r="AC59" s="0" t="n">
        <f aca="false">'Resumen BMO'!AB59</f>
        <v>151.58</v>
      </c>
      <c r="AD59" s="23" t="n">
        <f aca="false">(NORMSDIST((AC59-336.1-(-1.339)*(F59-52.17)-(-48.795)*(R59-1.781))/51.63))*100</f>
        <v>0.271889097749171</v>
      </c>
      <c r="AE59" s="0" t="n">
        <f aca="false">'Resumen BMO'!AC59</f>
        <v>125.02</v>
      </c>
      <c r="AF59" s="23" t="n">
        <f aca="false">(NORMSDIST((AE59-336.1-(-1.339)*(F59-52.17)-(-48.795)*(R59-1.781))/51.63))*100</f>
        <v>0.0493306557118327</v>
      </c>
      <c r="AG59" s="0" t="n">
        <f aca="false">'Resumen RNL'!A173</f>
        <v>26841</v>
      </c>
      <c r="AH59" s="0" t="str">
        <f aca="false">'Resumen RNL'!E173</f>
        <v>L</v>
      </c>
      <c r="AI59" s="24" t="n">
        <f aca="false">'Resumen RNL'!H173</f>
        <v>3.5</v>
      </c>
      <c r="AJ59" s="0" t="n">
        <f aca="false">'Resumen RNL'!P173</f>
        <v>83</v>
      </c>
      <c r="AK59" s="25" t="n">
        <f aca="false">(NORMSDIST((AJ59-Tablas!$C$2-(Tablas!$E$2)*(F59-51.51)-(Tablas!$F$2)*(R59-1.773))/Tablas!$D$2))*100</f>
        <v>9.63492843622719</v>
      </c>
      <c r="AL59" s="0" t="n">
        <f aca="false">'Resumen RNL'!U173</f>
        <v>85</v>
      </c>
      <c r="AM59" s="25" t="n">
        <f aca="false">(NORMSDIST((AL59-Tablas!$C$17-(Tablas!$E$17)*(F59-51.51)-(Tablas!$F$17)*(R59-1.773))/Tablas!$D$17))*100</f>
        <v>16.3618182148842</v>
      </c>
      <c r="AN59" s="0" t="n">
        <f aca="false">'Resumen RNL'!T173</f>
        <v>69</v>
      </c>
      <c r="AO59" s="25" t="n">
        <f aca="false">(NORMSDIST((AN59-Tablas!$C$14-(Tablas!$E$14)*(F59-51.51)-(Tablas!$F$14)*(R59-1.773))/Tablas!$D$14))*100</f>
        <v>22.8885612198798</v>
      </c>
      <c r="AP59" s="0" t="n">
        <f aca="false">'Resumen RNL'!V173</f>
        <v>111</v>
      </c>
      <c r="AQ59" s="25" t="n">
        <f aca="false">(NORMSDIST((AP59-Tablas!$C$20-(Tablas!$E$20)*(F59-51.51)-(Tablas!$F$20)*(R59-1.773))/Tablas!$D$20))*100</f>
        <v>67.467966014605</v>
      </c>
      <c r="AR59" s="0" t="n">
        <f aca="false">'Resumen RNL'!S173</f>
        <v>148</v>
      </c>
      <c r="AS59" s="25" t="n">
        <f aca="false">(NORMSDIST((AR59-Tablas!$C$11-(Tablas!$E$11)*(F59-51.51)-(Tablas!$F$11)*(R59-1.773))/Tablas!$D$11))*100</f>
        <v>62.9685757666259</v>
      </c>
      <c r="AT59" s="0" t="n">
        <f aca="false">'Resumen RNL'!Q173</f>
        <v>63</v>
      </c>
      <c r="AU59" s="25" t="n">
        <f aca="false">(NORMSDIST((AT59-Tablas!$C$5-(Tablas!$E$5)*(F59-51.51)-(Tablas!$F$5)*(R59-1.773))/Tablas!$D$5))*100</f>
        <v>24.8878988606895</v>
      </c>
      <c r="AV59" s="0" t="n">
        <f aca="false">'Resumen RNL'!R173</f>
        <v>71</v>
      </c>
      <c r="AW59" s="25" t="n">
        <f aca="false">(NORMSDIST((AV59-Tablas!$C$8-(Tablas!$E$8)*(F59-51.51)-(Tablas!$F$8)*(R59-1.773))/Tablas!$D$8))*100</f>
        <v>0.25168064164245</v>
      </c>
      <c r="AX59" s="24" t="n">
        <f aca="false">'Resumen RNL'!H174</f>
        <v>4.1</v>
      </c>
      <c r="AY59" s="0" t="n">
        <f aca="false">'Resumen RNL'!P174</f>
        <v>71</v>
      </c>
      <c r="AZ59" s="26" t="n">
        <f aca="false">(NORMSDIST((AY59-Tablas!$C$3-(Tablas!$E$3)*(F59-51.51)-(Tablas!$F$3)*(R59-1.773))/Tablas!$D$3))*100</f>
        <v>7.88602699199166</v>
      </c>
      <c r="BA59" s="0" t="n">
        <f aca="false">'Resumen RNL'!U174</f>
        <v>79</v>
      </c>
      <c r="BB59" s="26" t="n">
        <f aca="false">(NORMSDIST((BA59-Tablas!$C$18-(Tablas!$E$18)*(F59-51.51)-(Tablas!$F$18)*(R59-1.773))/Tablas!$D$18))*100</f>
        <v>35.1919814618481</v>
      </c>
      <c r="BC59" s="0" t="n">
        <f aca="false">'Resumen RNL'!T174</f>
        <v>54</v>
      </c>
      <c r="BD59" s="26" t="n">
        <f aca="false">(NORMSDIST((BC59-Tablas!$C$15-(Tablas!$E$15)*(F59-51.51)-(Tablas!$F$15)*(R59-1.773))/Tablas!$D$15))*100</f>
        <v>11.876808975337</v>
      </c>
      <c r="BE59" s="0" t="n">
        <f aca="false">'Resumen RNL'!V174</f>
        <v>83</v>
      </c>
      <c r="BF59" s="26" t="n">
        <f aca="false">(NORMSDIST((BE59-Tablas!$C$21-(Tablas!$E$21)*(F59-51.51)-(Tablas!$F$21)*(R59-1.773))/Tablas!$D$21))*100</f>
        <v>55.2101346882494</v>
      </c>
      <c r="BG59" s="0" t="n">
        <f aca="false">'Resumen RNL'!S174</f>
        <v>136</v>
      </c>
      <c r="BH59" s="26" t="n">
        <f aca="false">(NORMSDIST((BG59-Tablas!$C$12-(Tablas!$E$12)*(F59-51.51)-(Tablas!$F$12)*(R59-1.773))/Tablas!$D$12))*100</f>
        <v>71.8092170146564</v>
      </c>
      <c r="BI59" s="0" t="n">
        <f aca="false">'Resumen RNL'!Q174</f>
        <v>58</v>
      </c>
      <c r="BJ59" s="26" t="n">
        <f aca="false">(NORMSDIST((BI59-Tablas!$C$6-(Tablas!$E$6)*(F59-51.51)-(Tablas!$F$6)*(R59-1.773))/Tablas!$D$6))*100</f>
        <v>29.8893584811511</v>
      </c>
      <c r="BK59" s="0" t="n">
        <f aca="false">'Resumen RNL'!R174</f>
        <v>68</v>
      </c>
      <c r="BL59" s="26" t="n">
        <f aca="false">(NORMSDIST((BK59-Tablas!$C$9-(Tablas!$E$9)*(F59-51.51)-(Tablas!$F$9)*(R59-1.773))/Tablas!$D$9))*100</f>
        <v>0.157836952390714</v>
      </c>
      <c r="BM59" s="24" t="n">
        <f aca="false">'Resumen RNL'!H175</f>
        <v>4.7</v>
      </c>
      <c r="BN59" s="0" t="n">
        <f aca="false">'Resumen RNL'!P175</f>
        <v>67</v>
      </c>
      <c r="BO59" s="27" t="n">
        <f aca="false">(NORMSDIST((BN59-Tablas!$C$4-(Tablas!$E$4)*(F59-51.51)-(Tablas!$F$4)*(R59-1.773))/Tablas!$D$4))*100</f>
        <v>23.9378406739276</v>
      </c>
      <c r="BP59" s="0" t="n">
        <f aca="false">'Resumen RNL'!U175</f>
        <v>66</v>
      </c>
      <c r="BQ59" s="27" t="n">
        <f aca="false">(NORMSDIST((BP59-Tablas!$C$19-(Tablas!$E$19)*(F59-51.51)-(Tablas!$F$19)*(R59-1.773))/Tablas!$D$19))*100</f>
        <v>38.7242936438283</v>
      </c>
      <c r="BR59" s="0" t="n">
        <f aca="false">'Resumen RNL'!T175</f>
        <v>54</v>
      </c>
      <c r="BS59" s="27" t="n">
        <f aca="false">(NORMSDIST((BR59-Tablas!$C$16-(Tablas!$E$16)*(F59-51.51)-(Tablas!$F$16)*(R59-1.773))/Tablas!$D$16))*100</f>
        <v>34.6451746119811</v>
      </c>
      <c r="BT59" s="0" t="n">
        <f aca="false">'Resumen RNL'!V175</f>
        <v>69</v>
      </c>
      <c r="BU59" s="27" t="n">
        <f aca="false">(NORMSDIST((BT59-Tablas!$C$22-(Tablas!$E$22)*(F59-51.51)-(Tablas!$F$22)*(R59-1.773))/Tablas!$D$22))*100</f>
        <v>57.7552584629213</v>
      </c>
      <c r="BV59" s="0" t="n">
        <f aca="false">'Resumen RNL'!S175</f>
        <v>130</v>
      </c>
      <c r="BW59" s="27" t="n">
        <f aca="false">(NORMSDIST((BV59-Tablas!$C$13-(Tablas!$E$13)*(F59-51.51)-(Tablas!$F$13)*(R59-1.773))/Tablas!$D$13))*100</f>
        <v>87.6959644951358</v>
      </c>
      <c r="BX59" s="0" t="n">
        <f aca="false">'Resumen RNL'!Q175</f>
        <v>54</v>
      </c>
      <c r="BY59" s="27" t="n">
        <f aca="false">(NORMSDIST((BX59-Tablas!$C$7-(Tablas!$E$7)*(F59-51.51)-(Tablas!$F$7)*(R59-1.773))/Tablas!$D$7))*100</f>
        <v>31.0201288536447</v>
      </c>
      <c r="BZ59" s="0" t="n">
        <f aca="false">'Resumen RNL'!R175</f>
        <v>64</v>
      </c>
      <c r="CA59" s="27" t="n">
        <f aca="false">(NORMSDIST((BZ59-Tablas!$C$10-(Tablas!$E$10)*(F59-51.51)-(Tablas!$F$10)*(R59-1.773))/Tablas!$D$10))*100</f>
        <v>0.150863683443683</v>
      </c>
      <c r="CC59" s="28" t="n">
        <f aca="false">IF(T59&lt;=1,2,IF(AND(T59&gt;1,T59&lt;=5),1,0))</f>
        <v>1</v>
      </c>
      <c r="CD59" s="28" t="n">
        <f aca="false">IF(V59&lt;=1,2,IF(AND(V59&gt;1,V59&lt;=5),1,0))</f>
        <v>1</v>
      </c>
      <c r="CE59" s="28" t="n">
        <f aca="false">IF(X59&lt;=1,2,IF(AND(X59&gt;1,X59&lt;=5),1,0))</f>
        <v>0</v>
      </c>
      <c r="CF59" s="28" t="n">
        <f aca="false">IF(Z59&lt;=1,2,IF(AND(Z59&gt;1,Z59&lt;=5),1,0))</f>
        <v>0</v>
      </c>
      <c r="CG59" s="28" t="n">
        <f aca="false">IF(AB59&lt;=1,2,IF(AND(AB59&gt;1,AB59&lt;=5),1,0))</f>
        <v>0</v>
      </c>
      <c r="CH59" s="28" t="n">
        <f aca="false">IF(AD59&lt;=1,2,IF(AND(AD59&gt;1,AD59&lt;=5),1,0))</f>
        <v>2</v>
      </c>
      <c r="CI59" s="28" t="n">
        <f aca="false">IF(AF59&lt;=1,2,IF(AND(AF59&gt;1,AF59&lt;=5),1,0))</f>
        <v>2</v>
      </c>
      <c r="CK59" s="28" t="n">
        <f aca="false">IF(AK59&lt;=1,2,IF(AND(AK59&gt;1,AK59&lt;=5),1,0))</f>
        <v>0</v>
      </c>
      <c r="CL59" s="28" t="n">
        <f aca="false">IF(AM59&lt;=1,2,IF(AND(AM59&gt;1,AM59&lt;=5),1,0))</f>
        <v>0</v>
      </c>
      <c r="CM59" s="28" t="n">
        <f aca="false">IF(AO59&lt;=1,2,IF(AND(AO59&gt;1,AO59&lt;=5),1,0))</f>
        <v>0</v>
      </c>
      <c r="CN59" s="28" t="n">
        <f aca="false">IF(AQ59&lt;=1,2,IF(AND(AQ59&gt;1,AQ59&lt;=5),1,0))</f>
        <v>0</v>
      </c>
      <c r="CO59" s="28" t="n">
        <f aca="false">IF(AS59&lt;=1,2,IF(AND(AS59&gt;1,AS59&lt;=5),1,0))</f>
        <v>0</v>
      </c>
      <c r="CP59" s="28" t="n">
        <f aca="false">IF(AU59&lt;=1,2,IF(AND(AU59&gt;1,AU59&lt;=5),1,0))</f>
        <v>0</v>
      </c>
      <c r="CQ59" s="28" t="n">
        <f aca="false">IF(AW59&lt;=1,2,IF(AND(AW59&gt;1,AW59&lt;=5),1,0))</f>
        <v>2</v>
      </c>
      <c r="CS59" s="28" t="n">
        <f aca="false">IF(AZ59&lt;=1,2,IF(AND(AZ59&gt;1,AZ59&lt;=5),1,0))</f>
        <v>0</v>
      </c>
      <c r="CT59" s="28" t="n">
        <f aca="false">IF(BB59&lt;=1,2,IF(AND(BB59&gt;1,BB59&lt;=5),1,0))</f>
        <v>0</v>
      </c>
      <c r="CU59" s="28" t="n">
        <f aca="false">IF(BD59&lt;=1,2,IF(AND(BD59&gt;1,BD59&lt;=5),1,0))</f>
        <v>0</v>
      </c>
      <c r="CV59" s="28" t="n">
        <f aca="false">IF(BF59&lt;=1,2,IF(AND(BF59&gt;1,BF59&lt;=5),1,0))</f>
        <v>0</v>
      </c>
      <c r="CW59" s="28" t="n">
        <f aca="false">IF(BH59&lt;=1,2,IF(AND(BH59&gt;1,BH59&lt;=5),1,0))</f>
        <v>0</v>
      </c>
      <c r="CX59" s="28" t="n">
        <f aca="false">IF(BJ59&lt;=1,2,IF(AND(BJ59&gt;1,BJ59&lt;=5),1,0))</f>
        <v>0</v>
      </c>
      <c r="CY59" s="28" t="n">
        <f aca="false">IF(BL59&lt;=1,2,IF(AND(BL59&gt;1,BL59&lt;=5),1,0))</f>
        <v>2</v>
      </c>
      <c r="DA59" s="28" t="n">
        <f aca="false">IF(BO59&lt;=1,2,IF(AND(BO59&gt;1,BO59&lt;=5),1,0))</f>
        <v>0</v>
      </c>
      <c r="DB59" s="28" t="n">
        <f aca="false">IF(BQ59&lt;=1,2,IF(AND(BQ59&gt;1,BQ59&lt;=5),1,0))</f>
        <v>0</v>
      </c>
      <c r="DC59" s="28" t="n">
        <f aca="false">IF(BS59&lt;=1,2,IF(AND(BS59&gt;1,BS59&lt;=5),1,0))</f>
        <v>0</v>
      </c>
      <c r="DD59" s="28" t="n">
        <f aca="false">IF(BU59&lt;=1,2,IF(AND(BU59&gt;1,BU59&lt;=5),1,0))</f>
        <v>0</v>
      </c>
      <c r="DE59" s="28" t="n">
        <f aca="false">IF(BW59&lt;=1,2,IF(AND(BW59&gt;1,BW59&lt;=5),1,0))</f>
        <v>0</v>
      </c>
      <c r="DF59" s="28" t="n">
        <f aca="false">IF(BY59&lt;=1,2,IF(AND(BY59&gt;1,BY59&lt;=5),1,0))</f>
        <v>0</v>
      </c>
      <c r="DG59" s="28" t="n">
        <f aca="false">IF(CA59&lt;=1,2,IF(AND(CA59&gt;1,CA59&lt;=5),1,0))</f>
        <v>2</v>
      </c>
      <c r="DH59" s="24" t="n">
        <f aca="false">SUM(CC59:CI59,CK59:CP59,CQ59,CS59:CY59,DA59:DG59)</f>
        <v>12</v>
      </c>
    </row>
    <row r="60" customFormat="false" ht="14.9" hidden="false" customHeight="false" outlineLevel="0" collapsed="false">
      <c r="A60" s="0" t="n">
        <f aca="false">'Resumen BMO'!A60</f>
        <v>26841</v>
      </c>
      <c r="B60" s="0" t="s">
        <v>103</v>
      </c>
      <c r="C60" s="0" t="str">
        <f aca="false">'Resumen BMO'!E60</f>
        <v>F</v>
      </c>
      <c r="D60" s="0" t="str">
        <f aca="false">'Resumen BMO'!G60</f>
        <v>R</v>
      </c>
      <c r="E60" s="22" t="n">
        <f aca="false">'Resumen BMO'!M60</f>
        <v>42879</v>
      </c>
      <c r="F60" s="0" t="n">
        <f aca="false">'Resumen BMO'!N60</f>
        <v>76.7</v>
      </c>
      <c r="G60" s="0" t="n">
        <f aca="false">'Resumen BMO'!O60</f>
        <v>3.86</v>
      </c>
      <c r="H60" s="0" t="n">
        <f aca="false">'Resumen BMO'!P60</f>
        <v>5.396</v>
      </c>
      <c r="I60" s="0" t="n">
        <f aca="false">'Resumen BMO'!Q60</f>
        <v>3.872</v>
      </c>
      <c r="J60" s="0" t="n">
        <f aca="false">'Resumen BMO'!R60</f>
        <v>23</v>
      </c>
      <c r="K60" s="0" t="n">
        <f aca="false">'Resumen BMO'!S60</f>
        <v>27</v>
      </c>
      <c r="L60" s="0" t="n">
        <f aca="false">'Resumen BMO'!T60</f>
        <v>24</v>
      </c>
      <c r="M60" s="0" t="n">
        <f aca="false">'Resumen BMO'!U60</f>
        <v>10</v>
      </c>
      <c r="N60" s="0" t="n">
        <f aca="false">'Resumen BMO'!V60</f>
        <v>27</v>
      </c>
      <c r="O60" s="0" t="n">
        <f aca="false">'Resumen BMO'!W60</f>
        <v>21</v>
      </c>
      <c r="P60" s="0" t="n">
        <f aca="false">'Resumen BMO'!X60</f>
        <v>-3.31</v>
      </c>
      <c r="Q60" s="0" t="n">
        <f aca="false">'Resumen BMO'!Y60</f>
        <v>108</v>
      </c>
      <c r="R60" s="0" t="n">
        <f aca="false">'Resumen BMO'!Z60</f>
        <v>1.924</v>
      </c>
      <c r="S60" s="0" t="n">
        <f aca="false">'Resumen BMO'!AA60</f>
        <v>227.02</v>
      </c>
      <c r="T60" s="23" t="n">
        <f aca="false">(NORMSDIST((S60-336.1-(-1.339)*(F60-52.17)-(-48.795)*(R60-1.781))/51.63))*100</f>
        <v>8.98947965595061</v>
      </c>
      <c r="U60" s="0" t="n">
        <f aca="false">'Resumen BMO'!AF60</f>
        <v>233.79</v>
      </c>
      <c r="V60" s="23" t="n">
        <f aca="false">(NORMSDIST((U60-336.1-(-1.339)*(F60-52.17)-(-48.795)*(R60-1.781))/51.63))*100</f>
        <v>11.3086148529972</v>
      </c>
      <c r="W60" s="0" t="n">
        <f aca="false">'Resumen BMO'!AE60</f>
        <v>279.03</v>
      </c>
      <c r="X60" s="23" t="n">
        <f aca="false">(NORMSDIST((W60-336.1-(-1.339)*(F60-52.17)-(-48.795)*(R60-1.781))/51.63))*100</f>
        <v>36.9173519700654</v>
      </c>
      <c r="Y60" s="0" t="n">
        <f aca="false">'Resumen BMO'!AG60</f>
        <v>268.87</v>
      </c>
      <c r="Z60" s="23" t="n">
        <f aca="false">(NORMSDIST((Y60-336.1-(-1.339)*(F60-52.17)-(-48.795)*(R60-1.781))/51.63))*100</f>
        <v>29.7769018669123</v>
      </c>
      <c r="AA60" s="0" t="n">
        <f aca="false">'Resumen BMO'!AD60</f>
        <v>230.97</v>
      </c>
      <c r="AB60" s="23" t="n">
        <f aca="false">(NORMSDIST((AA60-336.1-(-1.339)*(F60-52.17)-(-48.795)*(R60-1.781))/51.63))*100</f>
        <v>10.2954081707328</v>
      </c>
      <c r="AC60" s="0" t="n">
        <f aca="false">'Resumen BMO'!AB60</f>
        <v>177.33</v>
      </c>
      <c r="AD60" s="23" t="n">
        <f aca="false">(NORMSDIST((AC60-336.1-(-1.339)*(F60-52.17)-(-48.795)*(R60-1.781))/51.63))*100</f>
        <v>1.06161474279514</v>
      </c>
      <c r="AE60" s="0" t="n">
        <f aca="false">'Resumen BMO'!AC60</f>
        <v>142.94</v>
      </c>
      <c r="AF60" s="23" t="n">
        <f aca="false">(NORMSDIST((AE60-336.1-(-1.339)*(F60-52.17)-(-48.795)*(R60-1.781))/51.63))*100</f>
        <v>0.148941703496669</v>
      </c>
      <c r="AG60" s="0" t="n">
        <f aca="false">'Resumen RNL'!A176</f>
        <v>26841</v>
      </c>
      <c r="AH60" s="0" t="str">
        <f aca="false">'Resumen RNL'!E176</f>
        <v>R</v>
      </c>
      <c r="AI60" s="24" t="n">
        <f aca="false">'Resumen RNL'!H176</f>
        <v>3.5</v>
      </c>
      <c r="AJ60" s="0" t="n">
        <f aca="false">'Resumen RNL'!P176</f>
        <v>86</v>
      </c>
      <c r="AK60" s="25" t="n">
        <f aca="false">(NORMSDIST((AJ60-Tablas!$C$2-(Tablas!$E$2)*(F60-51.51)-(Tablas!$F$2)*(R60-1.773))/Tablas!$D$2))*100</f>
        <v>17.4644915730877</v>
      </c>
      <c r="AL60" s="0" t="n">
        <f aca="false">'Resumen RNL'!U176</f>
        <v>106</v>
      </c>
      <c r="AM60" s="25" t="n">
        <f aca="false">(NORMSDIST((AL60-Tablas!$C$17-(Tablas!$E$17)*(F60-51.51)-(Tablas!$F$17)*(R60-1.773))/Tablas!$D$17))*100</f>
        <v>48.7544926649113</v>
      </c>
      <c r="AN60" s="0" t="n">
        <f aca="false">'Resumen RNL'!T176</f>
        <v>70</v>
      </c>
      <c r="AO60" s="25" t="n">
        <f aca="false">(NORMSDIST((AN60-Tablas!$C$14-(Tablas!$E$14)*(F60-51.51)-(Tablas!$F$14)*(R60-1.773))/Tablas!$D$14))*100</f>
        <v>25.6306430360378</v>
      </c>
      <c r="AP60" s="0" t="n">
        <f aca="false">'Resumen RNL'!V176</f>
        <v>106</v>
      </c>
      <c r="AQ60" s="25" t="n">
        <f aca="false">(NORMSDIST((AP60-Tablas!$C$20-(Tablas!$E$20)*(F60-51.51)-(Tablas!$F$20)*(R60-1.773))/Tablas!$D$20))*100</f>
        <v>59.0625388017215</v>
      </c>
      <c r="AR60" s="0" t="n">
        <f aca="false">'Resumen RNL'!S176</f>
        <v>121</v>
      </c>
      <c r="AS60" s="25" t="n">
        <f aca="false">(NORMSDIST((AR60-Tablas!$C$11-(Tablas!$E$11)*(F60-51.51)-(Tablas!$F$11)*(R60-1.773))/Tablas!$D$11))*100</f>
        <v>10.5671931004873</v>
      </c>
      <c r="AT60" s="0" t="n">
        <f aca="false">'Resumen RNL'!Q176</f>
        <v>71</v>
      </c>
      <c r="AU60" s="25" t="n">
        <f aca="false">(NORMSDIST((AT60-Tablas!$C$5-(Tablas!$E$5)*(F60-51.51)-(Tablas!$F$5)*(R60-1.773))/Tablas!$D$5))*100</f>
        <v>55.7261851708654</v>
      </c>
      <c r="AV60" s="0" t="n">
        <f aca="false">'Resumen RNL'!R176</f>
        <v>90</v>
      </c>
      <c r="AW60" s="25" t="n">
        <f aca="false">(NORMSDIST((AV60-Tablas!$C$8-(Tablas!$E$8)*(F60-51.51)-(Tablas!$F$8)*(R60-1.773))/Tablas!$D$8))*100</f>
        <v>3.42570990073543</v>
      </c>
      <c r="AX60" s="24" t="n">
        <f aca="false">'Resumen RNL'!H177</f>
        <v>4.1</v>
      </c>
      <c r="AY60" s="0" t="n">
        <f aca="false">'Resumen RNL'!P177</f>
        <v>77</v>
      </c>
      <c r="AZ60" s="26" t="n">
        <f aca="false">(NORMSDIST((AY60-Tablas!$C$3-(Tablas!$E$3)*(F60-51.51)-(Tablas!$F$3)*(R60-1.773))/Tablas!$D$3))*100</f>
        <v>27.9597745871794</v>
      </c>
      <c r="BA60" s="0" t="n">
        <f aca="false">'Resumen RNL'!U177</f>
        <v>89</v>
      </c>
      <c r="BB60" s="26" t="n">
        <f aca="false">(NORMSDIST((BA60-Tablas!$C$18-(Tablas!$E$18)*(F60-51.51)-(Tablas!$F$18)*(R60-1.773))/Tablas!$D$18))*100</f>
        <v>56.482825329045</v>
      </c>
      <c r="BC60" s="0" t="n">
        <f aca="false">'Resumen RNL'!T177</f>
        <v>60</v>
      </c>
      <c r="BD60" s="26" t="n">
        <f aca="false">(NORMSDIST((BC60-Tablas!$C$15-(Tablas!$E$15)*(F60-51.51)-(Tablas!$F$15)*(R60-1.773))/Tablas!$D$15))*100</f>
        <v>28.1272807909301</v>
      </c>
      <c r="BE60" s="0" t="n">
        <f aca="false">'Resumen RNL'!V177</f>
        <v>77</v>
      </c>
      <c r="BF60" s="26" t="n">
        <f aca="false">(NORMSDIST((BE60-Tablas!$C$21-(Tablas!$E$21)*(F60-51.51)-(Tablas!$F$21)*(R60-1.773))/Tablas!$D$21))*100</f>
        <v>42.1181669306061</v>
      </c>
      <c r="BG60" s="0" t="n">
        <f aca="false">'Resumen RNL'!S177</f>
        <v>106</v>
      </c>
      <c r="BH60" s="26" t="n">
        <f aca="false">(NORMSDIST((BG60-Tablas!$C$12-(Tablas!$E$12)*(F60-51.51)-(Tablas!$F$12)*(R60-1.773))/Tablas!$D$12))*100</f>
        <v>7.9728768938923</v>
      </c>
      <c r="BI60" s="0" t="n">
        <f aca="false">'Resumen RNL'!Q177</f>
        <v>62</v>
      </c>
      <c r="BJ60" s="26" t="n">
        <f aca="false">(NORMSDIST((BI60-Tablas!$C$6-(Tablas!$E$6)*(F60-51.51)-(Tablas!$F$6)*(R60-1.773))/Tablas!$D$6))*100</f>
        <v>47.4169561279226</v>
      </c>
      <c r="BK60" s="0" t="n">
        <f aca="false">'Resumen RNL'!R177</f>
        <v>120</v>
      </c>
      <c r="BL60" s="26" t="n">
        <f aca="false">(NORMSDIST((BK60-Tablas!$C$9-(Tablas!$E$9)*(F60-51.51)-(Tablas!$F$9)*(R60-1.773))/Tablas!$D$9))*100</f>
        <v>57.825715934218</v>
      </c>
      <c r="BM60" s="24" t="n">
        <f aca="false">'Resumen RNL'!H178</f>
        <v>4.7</v>
      </c>
      <c r="BN60" s="0" t="n">
        <f aca="false">'Resumen RNL'!P178</f>
        <v>66</v>
      </c>
      <c r="BO60" s="27" t="n">
        <f aca="false">(NORMSDIST((BN60-Tablas!$C$4-(Tablas!$E$4)*(F60-51.51)-(Tablas!$F$4)*(R60-1.773))/Tablas!$D$4))*100</f>
        <v>19.9370137850676</v>
      </c>
      <c r="BP60" s="0" t="n">
        <f aca="false">'Resumen RNL'!U178</f>
        <v>64</v>
      </c>
      <c r="BQ60" s="27" t="n">
        <f aca="false">(NORMSDIST((BP60-Tablas!$C$19-(Tablas!$E$19)*(F60-51.51)-(Tablas!$F$19)*(R60-1.773))/Tablas!$D$19))*100</f>
        <v>34.0054735856629</v>
      </c>
      <c r="BR60" s="0" t="n">
        <f aca="false">'Resumen RNL'!T178</f>
        <v>49</v>
      </c>
      <c r="BS60" s="27" t="n">
        <f aca="false">(NORMSDIST((BR60-Tablas!$C$16-(Tablas!$E$16)*(F60-51.51)-(Tablas!$F$16)*(R60-1.773))/Tablas!$D$16))*100</f>
        <v>16.450675614985</v>
      </c>
      <c r="BT60" s="0" t="n">
        <f aca="false">'Resumen RNL'!V178</f>
        <v>80</v>
      </c>
      <c r="BU60" s="27" t="n">
        <f aca="false">(NORMSDIST((BT60-Tablas!$C$22-(Tablas!$E$22)*(F60-51.51)-(Tablas!$F$22)*(R60-1.773))/Tablas!$D$22))*100</f>
        <v>83.3370052705778</v>
      </c>
      <c r="BV60" s="0" t="n">
        <f aca="false">'Resumen RNL'!S178</f>
        <v>102</v>
      </c>
      <c r="BW60" s="27" t="n">
        <f aca="false">(NORMSDIST((BV60-Tablas!$C$13-(Tablas!$E$13)*(F60-51.51)-(Tablas!$F$13)*(R60-1.773))/Tablas!$D$13))*100</f>
        <v>20.4186046840625</v>
      </c>
      <c r="BX60" s="0" t="n">
        <f aca="false">'Resumen RNL'!Q178</f>
        <v>55</v>
      </c>
      <c r="BY60" s="27" t="n">
        <f aca="false">(NORMSDIST((BX60-Tablas!$C$7-(Tablas!$E$7)*(F60-51.51)-(Tablas!$F$7)*(R60-1.773))/Tablas!$D$7))*100</f>
        <v>36.0000939484701</v>
      </c>
      <c r="BZ60" s="0" t="n">
        <f aca="false">'Resumen RNL'!R178</f>
        <v>88</v>
      </c>
      <c r="CA60" s="27" t="n">
        <f aca="false">(NORMSDIST((BZ60-Tablas!$C$10-(Tablas!$E$10)*(F60-51.51)-(Tablas!$F$10)*(R60-1.773))/Tablas!$D$10))*100</f>
        <v>9.58599717435808</v>
      </c>
      <c r="CC60" s="28" t="n">
        <f aca="false">IF(T60&lt;=1,2,IF(AND(T60&gt;1,T60&lt;=5),1,0))</f>
        <v>0</v>
      </c>
      <c r="CD60" s="28" t="n">
        <f aca="false">IF(V60&lt;=1,2,IF(AND(V60&gt;1,V60&lt;=5),1,0))</f>
        <v>0</v>
      </c>
      <c r="CE60" s="28" t="n">
        <f aca="false">IF(X60&lt;=1,2,IF(AND(X60&gt;1,X60&lt;=5),1,0))</f>
        <v>0</v>
      </c>
      <c r="CF60" s="28" t="n">
        <f aca="false">IF(Z60&lt;=1,2,IF(AND(Z60&gt;1,Z60&lt;=5),1,0))</f>
        <v>0</v>
      </c>
      <c r="CG60" s="28" t="n">
        <f aca="false">IF(AB60&lt;=1,2,IF(AND(AB60&gt;1,AB60&lt;=5),1,0))</f>
        <v>0</v>
      </c>
      <c r="CH60" s="28" t="n">
        <f aca="false">IF(AD60&lt;=1,2,IF(AND(AD60&gt;1,AD60&lt;=5),1,0))</f>
        <v>1</v>
      </c>
      <c r="CI60" s="28" t="n">
        <f aca="false">IF(AF60&lt;=1,2,IF(AND(AF60&gt;1,AF60&lt;=5),1,0))</f>
        <v>2</v>
      </c>
      <c r="CK60" s="28" t="n">
        <f aca="false">IF(AK60&lt;=1,2,IF(AND(AK60&gt;1,AK60&lt;=5),1,0))</f>
        <v>0</v>
      </c>
      <c r="CL60" s="28" t="n">
        <f aca="false">IF(AM60&lt;=1,2,IF(AND(AM60&gt;1,AM60&lt;=5),1,0))</f>
        <v>0</v>
      </c>
      <c r="CM60" s="28" t="n">
        <f aca="false">IF(AO60&lt;=1,2,IF(AND(AO60&gt;1,AO60&lt;=5),1,0))</f>
        <v>0</v>
      </c>
      <c r="CN60" s="28" t="n">
        <f aca="false">IF(AQ60&lt;=1,2,IF(AND(AQ60&gt;1,AQ60&lt;=5),1,0))</f>
        <v>0</v>
      </c>
      <c r="CO60" s="28" t="n">
        <f aca="false">IF(AS60&lt;=1,2,IF(AND(AS60&gt;1,AS60&lt;=5),1,0))</f>
        <v>0</v>
      </c>
      <c r="CP60" s="28" t="n">
        <f aca="false">IF(AU60&lt;=1,2,IF(AND(AU60&gt;1,AU60&lt;=5),1,0))</f>
        <v>0</v>
      </c>
      <c r="CQ60" s="28" t="n">
        <f aca="false">IF(AW60&lt;=1,2,IF(AND(AW60&gt;1,AW60&lt;=5),1,0))</f>
        <v>1</v>
      </c>
      <c r="CS60" s="28" t="n">
        <f aca="false">IF(AZ60&lt;=1,2,IF(AND(AZ60&gt;1,AZ60&lt;=5),1,0))</f>
        <v>0</v>
      </c>
      <c r="CT60" s="28" t="n">
        <f aca="false">IF(BB60&lt;=1,2,IF(AND(BB60&gt;1,BB60&lt;=5),1,0))</f>
        <v>0</v>
      </c>
      <c r="CU60" s="28" t="n">
        <f aca="false">IF(BD60&lt;=1,2,IF(AND(BD60&gt;1,BD60&lt;=5),1,0))</f>
        <v>0</v>
      </c>
      <c r="CV60" s="28" t="n">
        <f aca="false">IF(BF60&lt;=1,2,IF(AND(BF60&gt;1,BF60&lt;=5),1,0))</f>
        <v>0</v>
      </c>
      <c r="CW60" s="28" t="n">
        <f aca="false">IF(BH60&lt;=1,2,IF(AND(BH60&gt;1,BH60&lt;=5),1,0))</f>
        <v>0</v>
      </c>
      <c r="CX60" s="28" t="n">
        <f aca="false">IF(BJ60&lt;=1,2,IF(AND(BJ60&gt;1,BJ60&lt;=5),1,0))</f>
        <v>0</v>
      </c>
      <c r="CY60" s="28" t="n">
        <f aca="false">IF(BL60&lt;=1,2,IF(AND(BL60&gt;1,BL60&lt;=5),1,0))</f>
        <v>0</v>
      </c>
      <c r="DA60" s="28" t="n">
        <f aca="false">IF(BO60&lt;=1,2,IF(AND(BO60&gt;1,BO60&lt;=5),1,0))</f>
        <v>0</v>
      </c>
      <c r="DB60" s="28" t="n">
        <f aca="false">IF(BQ60&lt;=1,2,IF(AND(BQ60&gt;1,BQ60&lt;=5),1,0))</f>
        <v>0</v>
      </c>
      <c r="DC60" s="28" t="n">
        <f aca="false">IF(BS60&lt;=1,2,IF(AND(BS60&gt;1,BS60&lt;=5),1,0))</f>
        <v>0</v>
      </c>
      <c r="DD60" s="28" t="n">
        <f aca="false">IF(BU60&lt;=1,2,IF(AND(BU60&gt;1,BU60&lt;=5),1,0))</f>
        <v>0</v>
      </c>
      <c r="DE60" s="28" t="n">
        <f aca="false">IF(BW60&lt;=1,2,IF(AND(BW60&gt;1,BW60&lt;=5),1,0))</f>
        <v>0</v>
      </c>
      <c r="DF60" s="28" t="n">
        <f aca="false">IF(BY60&lt;=1,2,IF(AND(BY60&gt;1,BY60&lt;=5),1,0))</f>
        <v>0</v>
      </c>
      <c r="DG60" s="28" t="n">
        <f aca="false">IF(CA60&lt;=1,2,IF(AND(CA60&gt;1,CA60&lt;=5),1,0))</f>
        <v>0</v>
      </c>
      <c r="DH60" s="24" t="n">
        <f aca="false">SUM(CC60:CI60,CK60:CP60,CQ60,CS60:CY60,DA60:DG60)</f>
        <v>4</v>
      </c>
    </row>
    <row r="61" customFormat="false" ht="14.9" hidden="false" customHeight="false" outlineLevel="0" collapsed="false">
      <c r="A61" s="0" t="n">
        <f aca="false">'Resumen BMO'!A61</f>
        <v>27314</v>
      </c>
      <c r="B61" s="0" t="s">
        <v>103</v>
      </c>
      <c r="C61" s="0" t="str">
        <f aca="false">'Resumen BMO'!E61</f>
        <v>M</v>
      </c>
      <c r="D61" s="0" t="str">
        <f aca="false">'Resumen BMO'!G61</f>
        <v>L</v>
      </c>
      <c r="E61" s="22" t="n">
        <f aca="false">'Resumen BMO'!M61</f>
        <v>43000</v>
      </c>
      <c r="F61" s="0" t="n">
        <f aca="false">'Resumen BMO'!N61</f>
        <v>48.6</v>
      </c>
      <c r="G61" s="0" t="n">
        <f aca="false">'Resumen BMO'!O61</f>
        <v>-2.33</v>
      </c>
      <c r="H61" s="0" t="n">
        <f aca="false">'Resumen BMO'!P61</f>
        <v>5.793</v>
      </c>
      <c r="I61" s="0" t="n">
        <f aca="false">'Resumen BMO'!Q61</f>
        <v>3.872</v>
      </c>
      <c r="J61" s="0" t="n">
        <f aca="false">'Resumen BMO'!R61</f>
        <v>24</v>
      </c>
      <c r="K61" s="0" t="n">
        <f aca="false">'Resumen BMO'!S61</f>
        <v>26</v>
      </c>
      <c r="L61" s="0" t="n">
        <f aca="false">'Resumen BMO'!T61</f>
        <v>25</v>
      </c>
      <c r="M61" s="0" t="n">
        <f aca="false">'Resumen BMO'!U61</f>
        <v>25</v>
      </c>
      <c r="N61" s="0" t="n">
        <f aca="false">'Resumen BMO'!V61</f>
        <v>36</v>
      </c>
      <c r="O61" s="0" t="n">
        <f aca="false">'Resumen BMO'!W61</f>
        <v>29</v>
      </c>
      <c r="P61" s="0" t="n">
        <f aca="false">'Resumen BMO'!X61</f>
        <v>-9.01</v>
      </c>
      <c r="Q61" s="0" t="n">
        <f aca="false">'Resumen BMO'!Y61</f>
        <v>18</v>
      </c>
      <c r="R61" s="0" t="n">
        <f aca="false">'Resumen BMO'!Z61</f>
        <v>2.564</v>
      </c>
      <c r="S61" s="0" t="n">
        <f aca="false">'Resumen BMO'!AA61</f>
        <v>225.51</v>
      </c>
      <c r="T61" s="23" t="n">
        <f aca="false">(NORMSDIST((S61-336.1-(-1.339)*(F61-52.17)-(-48.795)*(R61-1.781))/51.63))*100</f>
        <v>6.75156367829316</v>
      </c>
      <c r="U61" s="0" t="n">
        <f aca="false">'Resumen BMO'!AF61</f>
        <v>253.52</v>
      </c>
      <c r="V61" s="23" t="n">
        <f aca="false">(NORMSDIST((U61-336.1-(-1.339)*(F61-52.17)-(-48.795)*(R61-1.781))/51.63))*100</f>
        <v>17.0538741962429</v>
      </c>
      <c r="W61" s="0" t="n">
        <f aca="false">'Resumen BMO'!AE61</f>
        <v>198.63</v>
      </c>
      <c r="X61" s="23" t="n">
        <f aca="false">(NORMSDIST((W61-336.1-(-1.339)*(F61-52.17)-(-48.795)*(R61-1.781))/51.63))*100</f>
        <v>2.19428945330349</v>
      </c>
      <c r="Y61" s="0" t="n">
        <f aca="false">'Resumen BMO'!AG61</f>
        <v>254.59</v>
      </c>
      <c r="Z61" s="23" t="n">
        <f aca="false">(NORMSDIST((Y61-336.1-(-1.339)*(F61-52.17)-(-48.795)*(R61-1.781))/51.63))*100</f>
        <v>17.584556514119</v>
      </c>
      <c r="AA61" s="0" t="n">
        <f aca="false">'Resumen BMO'!AD61</f>
        <v>243.88</v>
      </c>
      <c r="AB61" s="23" t="n">
        <f aca="false">(NORMSDIST((AA61-336.1-(-1.339)*(F61-52.17)-(-48.795)*(R61-1.781))/51.63))*100</f>
        <v>12.7403387513937</v>
      </c>
      <c r="AC61" s="0" t="n">
        <f aca="false">'Resumen BMO'!AB61</f>
        <v>203.24</v>
      </c>
      <c r="AD61" s="23" t="n">
        <f aca="false">(NORMSDIST((AC61-336.1-(-1.339)*(F61-52.17)-(-48.795)*(R61-1.781))/51.63))*100</f>
        <v>2.70590015957211</v>
      </c>
      <c r="AE61" s="0" t="n">
        <f aca="false">'Resumen BMO'!AC61</f>
        <v>273.73</v>
      </c>
      <c r="AF61" s="23" t="n">
        <f aca="false">(NORMSDIST((AE61-336.1-(-1.339)*(F61-52.17)-(-48.795)*(R61-1.781))/51.63))*100</f>
        <v>28.7535343672402</v>
      </c>
      <c r="AG61" s="0" t="n">
        <f aca="false">'Resumen RNL'!A179</f>
        <v>27314</v>
      </c>
      <c r="AH61" s="0" t="str">
        <f aca="false">'Resumen RNL'!E179</f>
        <v>L</v>
      </c>
      <c r="AI61" s="24" t="n">
        <f aca="false">'Resumen RNL'!H179</f>
        <v>3.5</v>
      </c>
      <c r="AJ61" s="0" t="n">
        <f aca="false">'Resumen RNL'!P179</f>
        <v>96</v>
      </c>
      <c r="AK61" s="25" t="n">
        <f aca="false">(NORMSDIST((AJ61-Tablas!$C$2-(Tablas!$E$2)*(F61-51.51)-(Tablas!$F$2)*(R61-1.773))/Tablas!$D$2))*100</f>
        <v>19.4790636425459</v>
      </c>
      <c r="AL61" s="0" t="n">
        <f aca="false">'Resumen RNL'!U179</f>
        <v>96</v>
      </c>
      <c r="AM61" s="25" t="n">
        <f aca="false">(NORMSDIST((AL61-Tablas!$C$17-(Tablas!$E$17)*(F61-51.51)-(Tablas!$F$17)*(R61-1.773))/Tablas!$D$17))*100</f>
        <v>13.324971384908</v>
      </c>
      <c r="AN61" s="0" t="n">
        <f aca="false">'Resumen RNL'!T179</f>
        <v>80</v>
      </c>
      <c r="AO61" s="25" t="n">
        <f aca="false">(NORMSDIST((AN61-Tablas!$C$14-(Tablas!$E$14)*(F61-51.51)-(Tablas!$F$14)*(R61-1.773))/Tablas!$D$14))*100</f>
        <v>34.0314468444595</v>
      </c>
      <c r="AP61" s="0" t="n">
        <f aca="false">'Resumen RNL'!V179</f>
        <v>99</v>
      </c>
      <c r="AQ61" s="25" t="n">
        <f aca="false">(NORMSDIST((AP61-Tablas!$C$20-(Tablas!$E$20)*(F61-51.51)-(Tablas!$F$20)*(R61-1.773))/Tablas!$D$20))*100</f>
        <v>20.2867952737448</v>
      </c>
      <c r="AR61" s="0" t="n">
        <f aca="false">'Resumen RNL'!S179</f>
        <v>146</v>
      </c>
      <c r="AS61" s="25" t="n">
        <f aca="false">(NORMSDIST((AR61-Tablas!$C$11-(Tablas!$E$11)*(F61-51.51)-(Tablas!$F$11)*(R61-1.773))/Tablas!$D$11))*100</f>
        <v>21.9174375226126</v>
      </c>
      <c r="AT61" s="0" t="n">
        <f aca="false">'Resumen RNL'!Q179</f>
        <v>70</v>
      </c>
      <c r="AU61" s="25" t="n">
        <f aca="false">(NORMSDIST((AT61-Tablas!$C$5-(Tablas!$E$5)*(F61-51.51)-(Tablas!$F$5)*(R61-1.773))/Tablas!$D$5))*100</f>
        <v>39.9501841999295</v>
      </c>
      <c r="AV61" s="0" t="n">
        <f aca="false">'Resumen RNL'!R179</f>
        <v>145</v>
      </c>
      <c r="AW61" s="25" t="n">
        <f aca="false">(NORMSDIST((AV61-Tablas!$C$8-(Tablas!$E$8)*(F61-51.51)-(Tablas!$F$8)*(R61-1.773))/Tablas!$D$8))*100</f>
        <v>65.0384209420129</v>
      </c>
      <c r="AX61" s="24" t="n">
        <f aca="false">'Resumen RNL'!H180</f>
        <v>4.1</v>
      </c>
      <c r="AY61" s="0" t="n">
        <f aca="false">'Resumen RNL'!P180</f>
        <v>80</v>
      </c>
      <c r="AZ61" s="26" t="n">
        <f aca="false">(NORMSDIST((AY61-Tablas!$C$3-(Tablas!$E$3)*(F61-51.51)-(Tablas!$F$3)*(R61-1.773))/Tablas!$D$3))*100</f>
        <v>11.1890233194357</v>
      </c>
      <c r="BA61" s="0" t="n">
        <f aca="false">'Resumen RNL'!U180</f>
        <v>73</v>
      </c>
      <c r="BB61" s="26" t="n">
        <f aca="false">(NORMSDIST((BA61-Tablas!$C$18-(Tablas!$E$18)*(F61-51.51)-(Tablas!$F$18)*(R61-1.773))/Tablas!$D$18))*100</f>
        <v>10.8242749495881</v>
      </c>
      <c r="BC61" s="0" t="n">
        <f aca="false">'Resumen RNL'!T180</f>
        <v>65</v>
      </c>
      <c r="BD61" s="26" t="n">
        <f aca="false">(NORMSDIST((BC61-Tablas!$C$15-(Tablas!$E$15)*(F61-51.51)-(Tablas!$F$15)*(R61-1.773))/Tablas!$D$15))*100</f>
        <v>27.6729012679348</v>
      </c>
      <c r="BE61" s="0" t="n">
        <f aca="false">'Resumen RNL'!V180</f>
        <v>79</v>
      </c>
      <c r="BF61" s="26" t="n">
        <f aca="false">(NORMSDIST((BE61-Tablas!$C$21-(Tablas!$E$21)*(F61-51.51)-(Tablas!$F$21)*(R61-1.773))/Tablas!$D$21))*100</f>
        <v>22.3583622552127</v>
      </c>
      <c r="BG61" s="0" t="n">
        <f aca="false">'Resumen RNL'!S180</f>
        <v>124</v>
      </c>
      <c r="BH61" s="26" t="n">
        <f aca="false">(NORMSDIST((BG61-Tablas!$C$12-(Tablas!$E$12)*(F61-51.51)-(Tablas!$F$12)*(R61-1.773))/Tablas!$D$12))*100</f>
        <v>11.2876241230182</v>
      </c>
      <c r="BI61" s="0" t="n">
        <f aca="false">'Resumen RNL'!Q180</f>
        <v>64</v>
      </c>
      <c r="BJ61" s="26" t="n">
        <f aca="false">(NORMSDIST((BI61-Tablas!$C$6-(Tablas!$E$6)*(F61-51.51)-(Tablas!$F$6)*(R61-1.773))/Tablas!$D$6))*100</f>
        <v>41.7674598141363</v>
      </c>
      <c r="BK61" s="0" t="n">
        <f aca="false">'Resumen RNL'!R180</f>
        <v>121</v>
      </c>
      <c r="BL61" s="26" t="n">
        <f aca="false">(NORMSDIST((BK61-Tablas!$C$9-(Tablas!$E$9)*(F61-51.51)-(Tablas!$F$9)*(R61-1.773))/Tablas!$D$9))*100</f>
        <v>35.229611211317</v>
      </c>
      <c r="BM61" s="24" t="n">
        <f aca="false">'Resumen RNL'!H181</f>
        <v>4.7</v>
      </c>
      <c r="BN61" s="0" t="n">
        <f aca="false">'Resumen RNL'!P181</f>
        <v>70</v>
      </c>
      <c r="BO61" s="27" t="n">
        <f aca="false">(NORMSDIST((BN61-Tablas!$C$4-(Tablas!$E$4)*(F61-51.51)-(Tablas!$F$4)*(R61-1.773))/Tablas!$D$4))*100</f>
        <v>12.1237133924683</v>
      </c>
      <c r="BP61" s="0" t="n">
        <f aca="false">'Resumen RNL'!U181</f>
        <v>62</v>
      </c>
      <c r="BQ61" s="27" t="n">
        <f aca="false">(NORMSDIST((BP61-Tablas!$C$19-(Tablas!$E$19)*(F61-51.51)-(Tablas!$F$19)*(R61-1.773))/Tablas!$D$19))*100</f>
        <v>14.8749629151442</v>
      </c>
      <c r="BR61" s="0" t="n">
        <f aca="false">'Resumen RNL'!T181</f>
        <v>56</v>
      </c>
      <c r="BS61" s="27" t="n">
        <f aca="false">(NORMSDIST((BR61-Tablas!$C$16-(Tablas!$E$16)*(F61-51.51)-(Tablas!$F$16)*(R61-1.773))/Tablas!$D$16))*100</f>
        <v>28.7369736486748</v>
      </c>
      <c r="BT61" s="0" t="n">
        <f aca="false">'Resumen RNL'!V181</f>
        <v>63</v>
      </c>
      <c r="BU61" s="27" t="n">
        <f aca="false">(NORMSDIST((BT61-Tablas!$C$22-(Tablas!$E$22)*(F61-51.51)-(Tablas!$F$22)*(R61-1.773))/Tablas!$D$22))*100</f>
        <v>18.9006288791987</v>
      </c>
      <c r="BV61" s="0" t="n">
        <f aca="false">'Resumen RNL'!S181</f>
        <v>110</v>
      </c>
      <c r="BW61" s="27" t="n">
        <f aca="false">(NORMSDIST((BV61-Tablas!$C$13-(Tablas!$E$13)*(F61-51.51)-(Tablas!$F$13)*(R61-1.773))/Tablas!$D$13))*100</f>
        <v>11.5081391161623</v>
      </c>
      <c r="BX61" s="0" t="n">
        <f aca="false">'Resumen RNL'!Q181</f>
        <v>57</v>
      </c>
      <c r="BY61" s="27" t="n">
        <f aca="false">(NORMSDIST((BX61-Tablas!$C$7-(Tablas!$E$7)*(F61-51.51)-(Tablas!$F$7)*(R61-1.773))/Tablas!$D$7))*100</f>
        <v>32.1164110625396</v>
      </c>
      <c r="BZ61" s="0" t="n">
        <f aca="false">'Resumen RNL'!R181</f>
        <v>118</v>
      </c>
      <c r="CA61" s="27" t="n">
        <f aca="false">(NORMSDIST((BZ61-Tablas!$C$10-(Tablas!$E$10)*(F61-51.51)-(Tablas!$F$10)*(R61-1.773))/Tablas!$D$10))*100</f>
        <v>55.2755534658647</v>
      </c>
      <c r="CC61" s="28" t="n">
        <f aca="false">IF(T61&lt;=1,2,IF(AND(T61&gt;1,T61&lt;=5),1,0))</f>
        <v>0</v>
      </c>
      <c r="CD61" s="28" t="n">
        <f aca="false">IF(V61&lt;=1,2,IF(AND(V61&gt;1,V61&lt;=5),1,0))</f>
        <v>0</v>
      </c>
      <c r="CE61" s="28" t="n">
        <f aca="false">IF(X61&lt;=1,2,IF(AND(X61&gt;1,X61&lt;=5),1,0))</f>
        <v>1</v>
      </c>
      <c r="CF61" s="28" t="n">
        <f aca="false">IF(Z61&lt;=1,2,IF(AND(Z61&gt;1,Z61&lt;=5),1,0))</f>
        <v>0</v>
      </c>
      <c r="CG61" s="28" t="n">
        <f aca="false">IF(AB61&lt;=1,2,IF(AND(AB61&gt;1,AB61&lt;=5),1,0))</f>
        <v>0</v>
      </c>
      <c r="CH61" s="28" t="n">
        <f aca="false">IF(AD61&lt;=1,2,IF(AND(AD61&gt;1,AD61&lt;=5),1,0))</f>
        <v>1</v>
      </c>
      <c r="CI61" s="28" t="n">
        <f aca="false">IF(AF61&lt;=1,2,IF(AND(AF61&gt;1,AF61&lt;=5),1,0))</f>
        <v>0</v>
      </c>
      <c r="CK61" s="28" t="n">
        <f aca="false">IF(AK61&lt;=1,2,IF(AND(AK61&gt;1,AK61&lt;=5),1,0))</f>
        <v>0</v>
      </c>
      <c r="CL61" s="28" t="n">
        <f aca="false">IF(AM61&lt;=1,2,IF(AND(AM61&gt;1,AM61&lt;=5),1,0))</f>
        <v>0</v>
      </c>
      <c r="CM61" s="28" t="n">
        <f aca="false">IF(AO61&lt;=1,2,IF(AND(AO61&gt;1,AO61&lt;=5),1,0))</f>
        <v>0</v>
      </c>
      <c r="CN61" s="28" t="n">
        <f aca="false">IF(AQ61&lt;=1,2,IF(AND(AQ61&gt;1,AQ61&lt;=5),1,0))</f>
        <v>0</v>
      </c>
      <c r="CO61" s="28" t="n">
        <f aca="false">IF(AS61&lt;=1,2,IF(AND(AS61&gt;1,AS61&lt;=5),1,0))</f>
        <v>0</v>
      </c>
      <c r="CP61" s="28" t="n">
        <f aca="false">IF(AU61&lt;=1,2,IF(AND(AU61&gt;1,AU61&lt;=5),1,0))</f>
        <v>0</v>
      </c>
      <c r="CQ61" s="28" t="n">
        <f aca="false">IF(AW61&lt;=1,2,IF(AND(AW61&gt;1,AW61&lt;=5),1,0))</f>
        <v>0</v>
      </c>
      <c r="CS61" s="28" t="n">
        <f aca="false">IF(AZ61&lt;=1,2,IF(AND(AZ61&gt;1,AZ61&lt;=5),1,0))</f>
        <v>0</v>
      </c>
      <c r="CT61" s="28" t="n">
        <f aca="false">IF(BB61&lt;=1,2,IF(AND(BB61&gt;1,BB61&lt;=5),1,0))</f>
        <v>0</v>
      </c>
      <c r="CU61" s="28" t="n">
        <f aca="false">IF(BD61&lt;=1,2,IF(AND(BD61&gt;1,BD61&lt;=5),1,0))</f>
        <v>0</v>
      </c>
      <c r="CV61" s="28" t="n">
        <f aca="false">IF(BF61&lt;=1,2,IF(AND(BF61&gt;1,BF61&lt;=5),1,0))</f>
        <v>0</v>
      </c>
      <c r="CW61" s="28" t="n">
        <f aca="false">IF(BH61&lt;=1,2,IF(AND(BH61&gt;1,BH61&lt;=5),1,0))</f>
        <v>0</v>
      </c>
      <c r="CX61" s="28" t="n">
        <f aca="false">IF(BJ61&lt;=1,2,IF(AND(BJ61&gt;1,BJ61&lt;=5),1,0))</f>
        <v>0</v>
      </c>
      <c r="CY61" s="28" t="n">
        <f aca="false">IF(BL61&lt;=1,2,IF(AND(BL61&gt;1,BL61&lt;=5),1,0))</f>
        <v>0</v>
      </c>
      <c r="DA61" s="28" t="n">
        <f aca="false">IF(BO61&lt;=1,2,IF(AND(BO61&gt;1,BO61&lt;=5),1,0))</f>
        <v>0</v>
      </c>
      <c r="DB61" s="28" t="n">
        <f aca="false">IF(BQ61&lt;=1,2,IF(AND(BQ61&gt;1,BQ61&lt;=5),1,0))</f>
        <v>0</v>
      </c>
      <c r="DC61" s="28" t="n">
        <f aca="false">IF(BS61&lt;=1,2,IF(AND(BS61&gt;1,BS61&lt;=5),1,0))</f>
        <v>0</v>
      </c>
      <c r="DD61" s="28" t="n">
        <f aca="false">IF(BU61&lt;=1,2,IF(AND(BU61&gt;1,BU61&lt;=5),1,0))</f>
        <v>0</v>
      </c>
      <c r="DE61" s="28" t="n">
        <f aca="false">IF(BW61&lt;=1,2,IF(AND(BW61&gt;1,BW61&lt;=5),1,0))</f>
        <v>0</v>
      </c>
      <c r="DF61" s="28" t="n">
        <f aca="false">IF(BY61&lt;=1,2,IF(AND(BY61&gt;1,BY61&lt;=5),1,0))</f>
        <v>0</v>
      </c>
      <c r="DG61" s="28" t="n">
        <f aca="false">IF(CA61&lt;=1,2,IF(AND(CA61&gt;1,CA61&lt;=5),1,0))</f>
        <v>0</v>
      </c>
      <c r="DH61" s="24" t="n">
        <f aca="false">SUM(CC61:CI61,CK61:CP61,CQ61,CS61:CY61,DA61:DG61)</f>
        <v>2</v>
      </c>
    </row>
    <row r="62" customFormat="false" ht="14.9" hidden="false" customHeight="false" outlineLevel="0" collapsed="false">
      <c r="A62" s="0" t="n">
        <f aca="false">'Resumen BMO'!A62</f>
        <v>27314</v>
      </c>
      <c r="B62" s="0" t="s">
        <v>103</v>
      </c>
      <c r="C62" s="0" t="str">
        <f aca="false">'Resumen BMO'!E62</f>
        <v>M</v>
      </c>
      <c r="D62" s="0" t="str">
        <f aca="false">'Resumen BMO'!G62</f>
        <v>R</v>
      </c>
      <c r="E62" s="22" t="n">
        <f aca="false">'Resumen BMO'!M62</f>
        <v>43000</v>
      </c>
      <c r="F62" s="0" t="n">
        <f aca="false">'Resumen BMO'!N62</f>
        <v>48.6</v>
      </c>
      <c r="G62" s="0" t="n">
        <f aca="false">'Resumen BMO'!O62</f>
        <v>-3.4</v>
      </c>
      <c r="H62" s="0" t="n">
        <f aca="false">'Resumen BMO'!P62</f>
        <v>5.763</v>
      </c>
      <c r="I62" s="0" t="n">
        <f aca="false">'Resumen BMO'!Q62</f>
        <v>3.872</v>
      </c>
      <c r="J62" s="0" t="n">
        <f aca="false">'Resumen BMO'!R62</f>
        <v>23</v>
      </c>
      <c r="K62" s="0" t="n">
        <f aca="false">'Resumen BMO'!S62</f>
        <v>27</v>
      </c>
      <c r="L62" s="0" t="n">
        <f aca="false">'Resumen BMO'!T62</f>
        <v>25</v>
      </c>
      <c r="M62" s="0" t="n">
        <f aca="false">'Resumen BMO'!U62</f>
        <v>24</v>
      </c>
      <c r="N62" s="0" t="n">
        <f aca="false">'Resumen BMO'!V62</f>
        <v>37</v>
      </c>
      <c r="O62" s="0" t="n">
        <f aca="false">'Resumen BMO'!W62</f>
        <v>30</v>
      </c>
      <c r="P62" s="0" t="n">
        <f aca="false">'Resumen BMO'!X62</f>
        <v>-2.07</v>
      </c>
      <c r="Q62" s="0" t="n">
        <f aca="false">'Resumen BMO'!Y62</f>
        <v>17</v>
      </c>
      <c r="R62" s="0" t="n">
        <f aca="false">'Resumen BMO'!Z62</f>
        <v>2.439</v>
      </c>
      <c r="S62" s="0" t="n">
        <f aca="false">'Resumen BMO'!AA62</f>
        <v>239.12</v>
      </c>
      <c r="T62" s="23" t="n">
        <f aca="false">(NORMSDIST((S62-336.1-(-1.339)*(F62-52.17)-(-48.795)*(R62-1.781))/51.63))*100</f>
        <v>8.86552637596918</v>
      </c>
      <c r="U62" s="0" t="n">
        <f aca="false">'Resumen BMO'!AF62</f>
        <v>225.45</v>
      </c>
      <c r="V62" s="23" t="n">
        <f aca="false">(NORMSDIST((U62-336.1-(-1.339)*(F62-52.17)-(-48.795)*(R62-1.781))/51.63))*100</f>
        <v>5.32798895942254</v>
      </c>
      <c r="W62" s="0" t="n">
        <f aca="false">'Resumen BMO'!AE62</f>
        <v>183.64</v>
      </c>
      <c r="X62" s="23" t="n">
        <f aca="false">(NORMSDIST((W62-336.1-(-1.339)*(F62-52.17)-(-48.795)*(R62-1.781))/51.63))*100</f>
        <v>0.768267423551482</v>
      </c>
      <c r="Y62" s="0" t="n">
        <f aca="false">'Resumen BMO'!AG62</f>
        <v>273.44</v>
      </c>
      <c r="Z62" s="23" t="n">
        <f aca="false">(NORMSDIST((Y62-336.1-(-1.339)*(F62-52.17)-(-48.795)*(R62-1.781))/51.63))*100</f>
        <v>24.6876298745045</v>
      </c>
      <c r="AA62" s="0" t="n">
        <f aca="false">'Resumen BMO'!AD62</f>
        <v>300.83</v>
      </c>
      <c r="AB62" s="23" t="n">
        <f aca="false">(NORMSDIST((AA62-336.1-(-1.339)*(F62-52.17)-(-48.795)*(R62-1.781))/51.63))*100</f>
        <v>43.8865191813645</v>
      </c>
      <c r="AC62" s="0" t="n">
        <f aca="false">'Resumen BMO'!AB62</f>
        <v>249.23</v>
      </c>
      <c r="AD62" s="23" t="n">
        <f aca="false">(NORMSDIST((AC62-336.1-(-1.339)*(F62-52.17)-(-48.795)*(R62-1.781))/51.63))*100</f>
        <v>12.4400624708286</v>
      </c>
      <c r="AE62" s="0" t="n">
        <f aca="false">'Resumen BMO'!AC62</f>
        <v>286.78</v>
      </c>
      <c r="AF62" s="23" t="n">
        <f aca="false">(NORMSDIST((AE62-336.1-(-1.339)*(F62-52.17)-(-48.795)*(R62-1.781))/51.63))*100</f>
        <v>33.5062814478116</v>
      </c>
      <c r="AG62" s="0" t="n">
        <f aca="false">'Resumen RNL'!A182</f>
        <v>27314</v>
      </c>
      <c r="AH62" s="0" t="str">
        <f aca="false">'Resumen RNL'!E182</f>
        <v>R</v>
      </c>
      <c r="AI62" s="24" t="n">
        <f aca="false">'Resumen RNL'!H182</f>
        <v>3.5</v>
      </c>
      <c r="AJ62" s="0" t="n">
        <f aca="false">'Resumen RNL'!P182</f>
        <v>90</v>
      </c>
      <c r="AK62" s="25" t="n">
        <f aca="false">(NORMSDIST((AJ62-Tablas!$C$2-(Tablas!$E$2)*(F62-51.51)-(Tablas!$F$2)*(R62-1.773))/Tablas!$D$2))*100</f>
        <v>7.14367954083252</v>
      </c>
      <c r="AL62" s="0" t="n">
        <f aca="false">'Resumen RNL'!U182</f>
        <v>80</v>
      </c>
      <c r="AM62" s="25" t="n">
        <f aca="false">(NORMSDIST((AL62-Tablas!$C$17-(Tablas!$E$17)*(F62-51.51)-(Tablas!$F$17)*(R62-1.773))/Tablas!$D$17))*100</f>
        <v>3.85046658728422</v>
      </c>
      <c r="AN62" s="0" t="n">
        <f aca="false">'Resumen RNL'!T182</f>
        <v>68</v>
      </c>
      <c r="AO62" s="25" t="n">
        <f aca="false">(NORMSDIST((AN62-Tablas!$C$14-(Tablas!$E$14)*(F62-51.51)-(Tablas!$F$14)*(R62-1.773))/Tablas!$D$14))*100</f>
        <v>9.15525532341345</v>
      </c>
      <c r="AP62" s="0" t="n">
        <f aca="false">'Resumen RNL'!V182</f>
        <v>101</v>
      </c>
      <c r="AQ62" s="25" t="n">
        <f aca="false">(NORMSDIST((AP62-Tablas!$C$20-(Tablas!$E$20)*(F62-51.51)-(Tablas!$F$20)*(R62-1.773))/Tablas!$D$20))*100</f>
        <v>24.4356603167995</v>
      </c>
      <c r="AR62" s="0" t="n">
        <f aca="false">'Resumen RNL'!S182</f>
        <v>134</v>
      </c>
      <c r="AS62" s="25" t="n">
        <f aca="false">(NORMSDIST((AR62-Tablas!$C$11-(Tablas!$E$11)*(F62-51.51)-(Tablas!$F$11)*(R62-1.773))/Tablas!$D$11))*100</f>
        <v>8.10728377732077</v>
      </c>
      <c r="AT62" s="0" t="n">
        <f aca="false">'Resumen RNL'!Q182</f>
        <v>77</v>
      </c>
      <c r="AU62" s="25" t="n">
        <f aca="false">(NORMSDIST((AT62-Tablas!$C$5-(Tablas!$E$5)*(F62-51.51)-(Tablas!$F$5)*(R62-1.773))/Tablas!$D$5))*100</f>
        <v>68.7745650134061</v>
      </c>
      <c r="AV62" s="0" t="n">
        <f aca="false">'Resumen RNL'!R182</f>
        <v>138</v>
      </c>
      <c r="AW62" s="25" t="n">
        <f aca="false">(NORMSDIST((AV62-Tablas!$C$8-(Tablas!$E$8)*(F62-51.51)-(Tablas!$F$8)*(R62-1.773))/Tablas!$D$8))*100</f>
        <v>54.0420001529064</v>
      </c>
      <c r="AX62" s="24" t="n">
        <f aca="false">'Resumen RNL'!H183</f>
        <v>4.1</v>
      </c>
      <c r="AY62" s="0" t="n">
        <f aca="false">'Resumen RNL'!P183</f>
        <v>77</v>
      </c>
      <c r="AZ62" s="26" t="n">
        <f aca="false">(NORMSDIST((AY62-Tablas!$C$3-(Tablas!$E$3)*(F62-51.51)-(Tablas!$F$3)*(R62-1.773))/Tablas!$D$3))*100</f>
        <v>6.31883884157681</v>
      </c>
      <c r="BA62" s="0" t="n">
        <f aca="false">'Resumen RNL'!U183</f>
        <v>56</v>
      </c>
      <c r="BB62" s="26" t="n">
        <f aca="false">(NORMSDIST((BA62-Tablas!$C$18-(Tablas!$E$18)*(F62-51.51)-(Tablas!$F$18)*(R62-1.773))/Tablas!$D$18))*100</f>
        <v>1.78556727123093</v>
      </c>
      <c r="BC62" s="0" t="n">
        <f aca="false">'Resumen RNL'!T183</f>
        <v>57</v>
      </c>
      <c r="BD62" s="26" t="n">
        <f aca="false">(NORMSDIST((BC62-Tablas!$C$15-(Tablas!$E$15)*(F62-51.51)-(Tablas!$F$15)*(R62-1.773))/Tablas!$D$15))*100</f>
        <v>8.9672909475768</v>
      </c>
      <c r="BE62" s="0" t="n">
        <f aca="false">'Resumen RNL'!V183</f>
        <v>82</v>
      </c>
      <c r="BF62" s="26" t="n">
        <f aca="false">(NORMSDIST((BE62-Tablas!$C$21-(Tablas!$E$21)*(F62-51.51)-(Tablas!$F$21)*(R62-1.773))/Tablas!$D$21))*100</f>
        <v>28.9815356608185</v>
      </c>
      <c r="BG62" s="0" t="n">
        <f aca="false">'Resumen RNL'!S183</f>
        <v>130</v>
      </c>
      <c r="BH62" s="26" t="n">
        <f aca="false">(NORMSDIST((BG62-Tablas!$C$12-(Tablas!$E$12)*(F62-51.51)-(Tablas!$F$12)*(R62-1.773))/Tablas!$D$12))*100</f>
        <v>23.3164595125362</v>
      </c>
      <c r="BI62" s="0" t="n">
        <f aca="false">'Resumen RNL'!Q183</f>
        <v>67</v>
      </c>
      <c r="BJ62" s="26" t="n">
        <f aca="false">(NORMSDIST((BI62-Tablas!$C$6-(Tablas!$E$6)*(F62-51.51)-(Tablas!$F$6)*(R62-1.773))/Tablas!$D$6))*100</f>
        <v>56.9859947597189</v>
      </c>
      <c r="BK62" s="0" t="n">
        <f aca="false">'Resumen RNL'!R183</f>
        <v>120</v>
      </c>
      <c r="BL62" s="26" t="n">
        <f aca="false">(NORMSDIST((BK62-Tablas!$C$9-(Tablas!$E$9)*(F62-51.51)-(Tablas!$F$9)*(R62-1.773))/Tablas!$D$9))*100</f>
        <v>36.2770153944916</v>
      </c>
      <c r="BM62" s="24" t="n">
        <f aca="false">'Resumen RNL'!H184</f>
        <v>4.7</v>
      </c>
      <c r="BN62" s="0" t="n">
        <f aca="false">'Resumen RNL'!P184</f>
        <v>68</v>
      </c>
      <c r="BO62" s="27" t="n">
        <f aca="false">(NORMSDIST((BN62-Tablas!$C$4-(Tablas!$E$4)*(F62-51.51)-(Tablas!$F$4)*(R62-1.773))/Tablas!$D$4))*100</f>
        <v>8.24459119986421</v>
      </c>
      <c r="BP62" s="0" t="n">
        <f aca="false">'Resumen RNL'!U184</f>
        <v>45</v>
      </c>
      <c r="BQ62" s="27" t="n">
        <f aca="false">(NORMSDIST((BP62-Tablas!$C$19-(Tablas!$E$19)*(F62-51.51)-(Tablas!$F$19)*(R62-1.773))/Tablas!$D$19))*100</f>
        <v>1.65799578224063</v>
      </c>
      <c r="BR62" s="0" t="n">
        <f aca="false">'Resumen RNL'!T184</f>
        <v>50</v>
      </c>
      <c r="BS62" s="27" t="n">
        <f aca="false">(NORMSDIST((BR62-Tablas!$C$16-(Tablas!$E$16)*(F62-51.51)-(Tablas!$F$16)*(R62-1.773))/Tablas!$D$16))*100</f>
        <v>10.9302323312838</v>
      </c>
      <c r="BT62" s="0" t="n">
        <f aca="false">'Resumen RNL'!V184</f>
        <v>65</v>
      </c>
      <c r="BU62" s="27" t="n">
        <f aca="false">(NORMSDIST((BT62-Tablas!$C$22-(Tablas!$E$22)*(F62-51.51)-(Tablas!$F$22)*(R62-1.773))/Tablas!$D$22))*100</f>
        <v>24.1719272089097</v>
      </c>
      <c r="BV62" s="0" t="n">
        <f aca="false">'Resumen RNL'!S184</f>
        <v>114</v>
      </c>
      <c r="BW62" s="27" t="n">
        <f aca="false">(NORMSDIST((BV62-Tablas!$C$13-(Tablas!$E$13)*(F62-51.51)-(Tablas!$F$13)*(R62-1.773))/Tablas!$D$13))*100</f>
        <v>19.9092211574641</v>
      </c>
      <c r="BX62" s="0" t="n">
        <f aca="false">'Resumen RNL'!Q184</f>
        <v>62</v>
      </c>
      <c r="BY62" s="27" t="n">
        <f aca="false">(NORMSDIST((BX62-Tablas!$C$7-(Tablas!$E$7)*(F62-51.51)-(Tablas!$F$7)*(R62-1.773))/Tablas!$D$7))*100</f>
        <v>58.7635755269157</v>
      </c>
      <c r="BZ62" s="0" t="n">
        <f aca="false">'Resumen RNL'!R184</f>
        <v>112</v>
      </c>
      <c r="CA62" s="27" t="n">
        <f aca="false">(NORMSDIST((BZ62-Tablas!$C$10-(Tablas!$E$10)*(F62-51.51)-(Tablas!$F$10)*(R62-1.773))/Tablas!$D$10))*100</f>
        <v>42.3979589034047</v>
      </c>
      <c r="CC62" s="28" t="n">
        <f aca="false">IF(T62&lt;=1,2,IF(AND(T62&gt;1,T62&lt;=5),1,0))</f>
        <v>0</v>
      </c>
      <c r="CD62" s="28" t="n">
        <f aca="false">IF(V62&lt;=1,2,IF(AND(V62&gt;1,V62&lt;=5),1,0))</f>
        <v>0</v>
      </c>
      <c r="CE62" s="28" t="n">
        <f aca="false">IF(X62&lt;=1,2,IF(AND(X62&gt;1,X62&lt;=5),1,0))</f>
        <v>2</v>
      </c>
      <c r="CF62" s="28" t="n">
        <f aca="false">IF(Z62&lt;=1,2,IF(AND(Z62&gt;1,Z62&lt;=5),1,0))</f>
        <v>0</v>
      </c>
      <c r="CG62" s="28" t="n">
        <f aca="false">IF(AB62&lt;=1,2,IF(AND(AB62&gt;1,AB62&lt;=5),1,0))</f>
        <v>0</v>
      </c>
      <c r="CH62" s="28" t="n">
        <f aca="false">IF(AD62&lt;=1,2,IF(AND(AD62&gt;1,AD62&lt;=5),1,0))</f>
        <v>0</v>
      </c>
      <c r="CI62" s="28" t="n">
        <f aca="false">IF(AF62&lt;=1,2,IF(AND(AF62&gt;1,AF62&lt;=5),1,0))</f>
        <v>0</v>
      </c>
      <c r="CK62" s="28" t="n">
        <f aca="false">IF(AK62&lt;=1,2,IF(AND(AK62&gt;1,AK62&lt;=5),1,0))</f>
        <v>0</v>
      </c>
      <c r="CL62" s="28" t="n">
        <f aca="false">IF(AM62&lt;=1,2,IF(AND(AM62&gt;1,AM62&lt;=5),1,0))</f>
        <v>1</v>
      </c>
      <c r="CM62" s="28" t="n">
        <f aca="false">IF(AO62&lt;=1,2,IF(AND(AO62&gt;1,AO62&lt;=5),1,0))</f>
        <v>0</v>
      </c>
      <c r="CN62" s="28" t="n">
        <f aca="false">IF(AQ62&lt;=1,2,IF(AND(AQ62&gt;1,AQ62&lt;=5),1,0))</f>
        <v>0</v>
      </c>
      <c r="CO62" s="28" t="n">
        <f aca="false">IF(AS62&lt;=1,2,IF(AND(AS62&gt;1,AS62&lt;=5),1,0))</f>
        <v>0</v>
      </c>
      <c r="CP62" s="28" t="n">
        <f aca="false">IF(AU62&lt;=1,2,IF(AND(AU62&gt;1,AU62&lt;=5),1,0))</f>
        <v>0</v>
      </c>
      <c r="CQ62" s="28" t="n">
        <f aca="false">IF(AW62&lt;=1,2,IF(AND(AW62&gt;1,AW62&lt;=5),1,0))</f>
        <v>0</v>
      </c>
      <c r="CS62" s="28" t="n">
        <f aca="false">IF(AZ62&lt;=1,2,IF(AND(AZ62&gt;1,AZ62&lt;=5),1,0))</f>
        <v>0</v>
      </c>
      <c r="CT62" s="28" t="n">
        <f aca="false">IF(BB62&lt;=1,2,IF(AND(BB62&gt;1,BB62&lt;=5),1,0))</f>
        <v>1</v>
      </c>
      <c r="CU62" s="28" t="n">
        <f aca="false">IF(BD62&lt;=1,2,IF(AND(BD62&gt;1,BD62&lt;=5),1,0))</f>
        <v>0</v>
      </c>
      <c r="CV62" s="28" t="n">
        <f aca="false">IF(BF62&lt;=1,2,IF(AND(BF62&gt;1,BF62&lt;=5),1,0))</f>
        <v>0</v>
      </c>
      <c r="CW62" s="28" t="n">
        <f aca="false">IF(BH62&lt;=1,2,IF(AND(BH62&gt;1,BH62&lt;=5),1,0))</f>
        <v>0</v>
      </c>
      <c r="CX62" s="28" t="n">
        <f aca="false">IF(BJ62&lt;=1,2,IF(AND(BJ62&gt;1,BJ62&lt;=5),1,0))</f>
        <v>0</v>
      </c>
      <c r="CY62" s="28" t="n">
        <f aca="false">IF(BL62&lt;=1,2,IF(AND(BL62&gt;1,BL62&lt;=5),1,0))</f>
        <v>0</v>
      </c>
      <c r="DA62" s="28" t="n">
        <f aca="false">IF(BO62&lt;=1,2,IF(AND(BO62&gt;1,BO62&lt;=5),1,0))</f>
        <v>0</v>
      </c>
      <c r="DB62" s="28" t="n">
        <f aca="false">IF(BQ62&lt;=1,2,IF(AND(BQ62&gt;1,BQ62&lt;=5),1,0))</f>
        <v>1</v>
      </c>
      <c r="DC62" s="28" t="n">
        <f aca="false">IF(BS62&lt;=1,2,IF(AND(BS62&gt;1,BS62&lt;=5),1,0))</f>
        <v>0</v>
      </c>
      <c r="DD62" s="28" t="n">
        <f aca="false">IF(BU62&lt;=1,2,IF(AND(BU62&gt;1,BU62&lt;=5),1,0))</f>
        <v>0</v>
      </c>
      <c r="DE62" s="28" t="n">
        <f aca="false">IF(BW62&lt;=1,2,IF(AND(BW62&gt;1,BW62&lt;=5),1,0))</f>
        <v>0</v>
      </c>
      <c r="DF62" s="28" t="n">
        <f aca="false">IF(BY62&lt;=1,2,IF(AND(BY62&gt;1,BY62&lt;=5),1,0))</f>
        <v>0</v>
      </c>
      <c r="DG62" s="28" t="n">
        <f aca="false">IF(CA62&lt;=1,2,IF(AND(CA62&gt;1,CA62&lt;=5),1,0))</f>
        <v>0</v>
      </c>
      <c r="DH62" s="24" t="n">
        <f aca="false">SUM(CC62:CI62,CK62:CP62,CQ62,CS62:CY62,DA62:DG62)</f>
        <v>5</v>
      </c>
    </row>
    <row r="63" customFormat="false" ht="14.9" hidden="false" customHeight="false" outlineLevel="0" collapsed="false">
      <c r="A63" s="0" t="n">
        <f aca="false">'Resumen BMO'!A63</f>
        <v>27471</v>
      </c>
      <c r="B63" s="0" t="s">
        <v>103</v>
      </c>
      <c r="C63" s="0" t="str">
        <f aca="false">'Resumen BMO'!E63</f>
        <v>M</v>
      </c>
      <c r="D63" s="0" t="str">
        <f aca="false">'Resumen BMO'!G63</f>
        <v>L</v>
      </c>
      <c r="E63" s="22" t="n">
        <f aca="false">'Resumen BMO'!M63</f>
        <v>42447</v>
      </c>
      <c r="F63" s="0" t="n">
        <f aca="false">'Resumen BMO'!N63</f>
        <v>67.3</v>
      </c>
      <c r="G63" s="0" t="n">
        <f aca="false">'Resumen BMO'!O63</f>
        <v>-0.72</v>
      </c>
      <c r="H63" s="0" t="n">
        <f aca="false">'Resumen BMO'!P63</f>
        <v>6.212</v>
      </c>
      <c r="I63" s="0" t="n">
        <f aca="false">'Resumen BMO'!Q63</f>
        <v>3.872</v>
      </c>
      <c r="J63" s="0" t="n">
        <f aca="false">'Resumen BMO'!R63</f>
        <v>23</v>
      </c>
      <c r="K63" s="0" t="n">
        <f aca="false">'Resumen BMO'!S63</f>
        <v>26</v>
      </c>
      <c r="L63" s="0" t="n">
        <f aca="false">'Resumen BMO'!T63</f>
        <v>24</v>
      </c>
      <c r="M63" s="0" t="n">
        <f aca="false">'Resumen BMO'!U63</f>
        <v>20</v>
      </c>
      <c r="N63" s="0" t="n">
        <f aca="false">'Resumen BMO'!V63</f>
        <v>31</v>
      </c>
      <c r="O63" s="0" t="n">
        <f aca="false">'Resumen BMO'!W63</f>
        <v>25</v>
      </c>
      <c r="P63" s="0" t="n">
        <f aca="false">'Resumen BMO'!X63</f>
        <v>-13.3</v>
      </c>
      <c r="Q63" s="0" t="n">
        <f aca="false">'Resumen BMO'!Y63</f>
        <v>195</v>
      </c>
      <c r="R63" s="0" t="n">
        <f aca="false">'Resumen BMO'!Z63</f>
        <v>1.831</v>
      </c>
      <c r="S63" s="0" t="n">
        <f aca="false">'Resumen BMO'!AA63</f>
        <v>248.52</v>
      </c>
      <c r="T63" s="23" t="n">
        <f aca="false">(NORMSDIST((S63-336.1-(-1.339)*(F63-52.17)-(-48.795)*(R63-1.781))/51.63))*100</f>
        <v>10.4439005867823</v>
      </c>
      <c r="U63" s="0" t="n">
        <f aca="false">'Resumen BMO'!AF63</f>
        <v>234.23</v>
      </c>
      <c r="V63" s="23" t="n">
        <f aca="false">(NORMSDIST((U63-336.1-(-1.339)*(F63-52.17)-(-48.795)*(R63-1.781))/51.63))*100</f>
        <v>6.25845199455746</v>
      </c>
      <c r="W63" s="0" t="n">
        <f aca="false">'Resumen BMO'!AE63</f>
        <v>252.01</v>
      </c>
      <c r="X63" s="23" t="n">
        <f aca="false">(NORMSDIST((W63-336.1-(-1.339)*(F63-52.17)-(-48.795)*(R63-1.781))/51.63))*100</f>
        <v>11.720798213333</v>
      </c>
      <c r="Y63" s="0" t="n">
        <f aca="false">'Resumen BMO'!AG63</f>
        <v>343.78</v>
      </c>
      <c r="Z63" s="23" t="n">
        <f aca="false">(NORMSDIST((Y63-336.1-(-1.339)*(F63-52.17)-(-48.795)*(R63-1.781))/51.63))*100</f>
        <v>72.1866313466735</v>
      </c>
      <c r="AA63" s="0" t="n">
        <f aca="false">'Resumen BMO'!AD63</f>
        <v>299.72</v>
      </c>
      <c r="AB63" s="23" t="n">
        <f aca="false">(NORMSDIST((AA63-336.1-(-1.339)*(F63-52.17)-(-48.795)*(R63-1.781))/51.63))*100</f>
        <v>39.551047538265</v>
      </c>
      <c r="AC63" s="0" t="n">
        <f aca="false">'Resumen BMO'!AB63</f>
        <v>189.85</v>
      </c>
      <c r="AD63" s="23" t="n">
        <f aca="false">(NORMSDIST((AC63-336.1-(-1.339)*(F63-52.17)-(-48.795)*(R63-1.781))/51.63))*100</f>
        <v>0.835536030531695</v>
      </c>
      <c r="AE63" s="0" t="n">
        <f aca="false">'Resumen BMO'!AC63</f>
        <v>238.65</v>
      </c>
      <c r="AF63" s="23" t="n">
        <f aca="false">(NORMSDIST((AE63-336.1-(-1.339)*(F63-52.17)-(-48.795)*(R63-1.781))/51.63))*100</f>
        <v>7.38330666107225</v>
      </c>
      <c r="AG63" s="0" t="n">
        <f aca="false">'Resumen RNL'!A185</f>
        <v>27471</v>
      </c>
      <c r="AH63" s="0" t="str">
        <f aca="false">'Resumen RNL'!E185</f>
        <v>L</v>
      </c>
      <c r="AI63" s="24" t="n">
        <f aca="false">'Resumen RNL'!H185</f>
        <v>3.5</v>
      </c>
      <c r="AJ63" s="0" t="n">
        <f aca="false">'Resumen RNL'!P185</f>
        <v>73</v>
      </c>
      <c r="AK63" s="25" t="n">
        <f aca="false">(NORMSDIST((AJ63-Tablas!$C$2-(Tablas!$E$2)*(F63-51.51)-(Tablas!$F$2)*(R63-1.773))/Tablas!$D$2))*100</f>
        <v>0.489572804985707</v>
      </c>
      <c r="AL63" s="0" t="n">
        <f aca="false">'Resumen RNL'!U185</f>
        <v>50</v>
      </c>
      <c r="AM63" s="25" t="n">
        <f aca="false">(NORMSDIST((AL63-Tablas!$C$17-(Tablas!$E$17)*(F63-51.51)-(Tablas!$F$17)*(R63-1.773))/Tablas!$D$17))*100</f>
        <v>0.462364302276668</v>
      </c>
      <c r="AN63" s="0" t="n">
        <f aca="false">'Resumen RNL'!T185</f>
        <v>51</v>
      </c>
      <c r="AO63" s="25" t="n">
        <f aca="false">(NORMSDIST((AN63-Tablas!$C$14-(Tablas!$E$14)*(F63-51.51)-(Tablas!$F$14)*(R63-1.773))/Tablas!$D$14))*100</f>
        <v>1.18513017602816</v>
      </c>
      <c r="AP63" s="0" t="n">
        <f aca="false">'Resumen RNL'!V185</f>
        <v>97</v>
      </c>
      <c r="AQ63" s="25" t="n">
        <f aca="false">(NORMSDIST((AP63-Tablas!$C$20-(Tablas!$E$20)*(F63-51.51)-(Tablas!$F$20)*(R63-1.773))/Tablas!$D$20))*100</f>
        <v>37.3646681303517</v>
      </c>
      <c r="AR63" s="0" t="n">
        <f aca="false">'Resumen RNL'!S185</f>
        <v>136</v>
      </c>
      <c r="AS63" s="25" t="n">
        <f aca="false">(NORMSDIST((AR63-Tablas!$C$11-(Tablas!$E$11)*(F63-51.51)-(Tablas!$F$11)*(R63-1.773))/Tablas!$D$11))*100</f>
        <v>31.4127616094327</v>
      </c>
      <c r="AT63" s="0" t="n">
        <f aca="false">'Resumen RNL'!Q185</f>
        <v>62</v>
      </c>
      <c r="AU63" s="25" t="n">
        <f aca="false">(NORMSDIST((AT63-Tablas!$C$5-(Tablas!$E$5)*(F63-51.51)-(Tablas!$F$5)*(R63-1.773))/Tablas!$D$5))*100</f>
        <v>21.1768324227371</v>
      </c>
      <c r="AV63" s="0" t="n">
        <f aca="false">'Resumen RNL'!R185</f>
        <v>91</v>
      </c>
      <c r="AW63" s="25" t="n">
        <f aca="false">(NORMSDIST((AV63-Tablas!$C$8-(Tablas!$E$8)*(F63-51.51)-(Tablas!$F$8)*(R63-1.773))/Tablas!$D$8))*100</f>
        <v>3.64769792670872</v>
      </c>
      <c r="AX63" s="24" t="n">
        <f aca="false">'Resumen RNL'!H186</f>
        <v>4.1</v>
      </c>
      <c r="AY63" s="0" t="n">
        <f aca="false">'Resumen RNL'!P186</f>
        <v>63</v>
      </c>
      <c r="AZ63" s="26" t="n">
        <f aca="false">(NORMSDIST((AY63-Tablas!$C$3-(Tablas!$E$3)*(F63-51.51)-(Tablas!$F$3)*(R63-1.773))/Tablas!$D$3))*100</f>
        <v>0.474773352346205</v>
      </c>
      <c r="BA63" s="0" t="n">
        <f aca="false">'Resumen RNL'!U186</f>
        <v>41</v>
      </c>
      <c r="BB63" s="26" t="n">
        <f aca="false">(NORMSDIST((BA63-Tablas!$C$18-(Tablas!$E$18)*(F63-51.51)-(Tablas!$F$18)*(R63-1.773))/Tablas!$D$18))*100</f>
        <v>0.665554719586083</v>
      </c>
      <c r="BC63" s="0" t="n">
        <f aca="false">'Resumen RNL'!T186</f>
        <v>41</v>
      </c>
      <c r="BD63" s="26" t="n">
        <f aca="false">(NORMSDIST((BC63-Tablas!$C$15-(Tablas!$E$15)*(F63-51.51)-(Tablas!$F$15)*(R63-1.773))/Tablas!$D$15))*100</f>
        <v>0.574457630893756</v>
      </c>
      <c r="BE63" s="0" t="n">
        <f aca="false">'Resumen RNL'!V186</f>
        <v>72</v>
      </c>
      <c r="BF63" s="26" t="n">
        <f aca="false">(NORMSDIST((BE63-Tablas!$C$21-(Tablas!$E$21)*(F63-51.51)-(Tablas!$F$21)*(R63-1.773))/Tablas!$D$21))*100</f>
        <v>27.0090995375827</v>
      </c>
      <c r="BG63" s="0" t="n">
        <f aca="false">'Resumen RNL'!S186</f>
        <v>124</v>
      </c>
      <c r="BH63" s="26" t="n">
        <f aca="false">(NORMSDIST((BG63-Tablas!$C$12-(Tablas!$E$12)*(F63-51.51)-(Tablas!$F$12)*(R63-1.773))/Tablas!$D$12))*100</f>
        <v>36.7218034633226</v>
      </c>
      <c r="BI63" s="0" t="n">
        <f aca="false">'Resumen RNL'!Q186</f>
        <v>56</v>
      </c>
      <c r="BJ63" s="26" t="n">
        <f aca="false">(NORMSDIST((BI63-Tablas!$C$6-(Tablas!$E$6)*(F63-51.51)-(Tablas!$F$6)*(R63-1.773))/Tablas!$D$6))*100</f>
        <v>22.2146497691276</v>
      </c>
      <c r="BK63" s="0" t="n">
        <f aca="false">'Resumen RNL'!R186</f>
        <v>89</v>
      </c>
      <c r="BL63" s="26" t="n">
        <f aca="false">(NORMSDIST((BK63-Tablas!$C$9-(Tablas!$E$9)*(F63-51.51)-(Tablas!$F$9)*(R63-1.773))/Tablas!$D$9))*100</f>
        <v>4.78454476679032</v>
      </c>
      <c r="BM63" s="24" t="n">
        <f aca="false">'Resumen RNL'!H187</f>
        <v>4.7</v>
      </c>
      <c r="BN63" s="0" t="n">
        <f aca="false">'Resumen RNL'!P187</f>
        <v>58</v>
      </c>
      <c r="BO63" s="27" t="n">
        <f aca="false">(NORMSDIST((BN63-Tablas!$C$4-(Tablas!$E$4)*(F63-51.51)-(Tablas!$F$4)*(R63-1.773))/Tablas!$D$4))*100</f>
        <v>1.52549925673951</v>
      </c>
      <c r="BP63" s="0" t="n">
        <f aca="false">'Resumen RNL'!U187</f>
        <v>37</v>
      </c>
      <c r="BQ63" s="27" t="n">
        <f aca="false">(NORMSDIST((BP63-Tablas!$C$19-(Tablas!$E$19)*(F63-51.51)-(Tablas!$F$19)*(R63-1.773))/Tablas!$D$19))*100</f>
        <v>1.12662801964145</v>
      </c>
      <c r="BR63" s="0" t="n">
        <f aca="false">'Resumen RNL'!T187</f>
        <v>38</v>
      </c>
      <c r="BS63" s="27" t="n">
        <f aca="false">(NORMSDIST((BR63-Tablas!$C$16-(Tablas!$E$16)*(F63-51.51)-(Tablas!$F$16)*(R63-1.773))/Tablas!$D$16))*100</f>
        <v>1.02610563162432</v>
      </c>
      <c r="BT63" s="0" t="n">
        <f aca="false">'Resumen RNL'!V187</f>
        <v>65</v>
      </c>
      <c r="BU63" s="27" t="n">
        <f aca="false">(NORMSDIST((BT63-Tablas!$C$22-(Tablas!$E$22)*(F63-51.51)-(Tablas!$F$22)*(R63-1.773))/Tablas!$D$22))*100</f>
        <v>42.2762392630208</v>
      </c>
      <c r="BV63" s="0" t="n">
        <f aca="false">'Resumen RNL'!S187</f>
        <v>119</v>
      </c>
      <c r="BW63" s="27" t="n">
        <f aca="false">(NORMSDIST((BV63-Tablas!$C$13-(Tablas!$E$13)*(F63-51.51)-(Tablas!$F$13)*(R63-1.773))/Tablas!$D$13))*100</f>
        <v>59.5581663431941</v>
      </c>
      <c r="BX63" s="0" t="n">
        <f aca="false">'Resumen RNL'!Q187</f>
        <v>57</v>
      </c>
      <c r="BY63" s="27" t="n">
        <f aca="false">(NORMSDIST((BX63-Tablas!$C$7-(Tablas!$E$7)*(F63-51.51)-(Tablas!$F$7)*(R63-1.773))/Tablas!$D$7))*100</f>
        <v>45.5015989100487</v>
      </c>
      <c r="BZ63" s="0" t="n">
        <f aca="false">'Resumen RNL'!R187</f>
        <v>74</v>
      </c>
      <c r="CA63" s="27" t="n">
        <f aca="false">(NORMSDIST((BZ63-Tablas!$C$10-(Tablas!$E$10)*(F63-51.51)-(Tablas!$F$10)*(R63-1.773))/Tablas!$D$10))*100</f>
        <v>1.1975332280693</v>
      </c>
      <c r="CC63" s="28" t="n">
        <f aca="false">IF(T63&lt;=1,2,IF(AND(T63&gt;1,T63&lt;=5),1,0))</f>
        <v>0</v>
      </c>
      <c r="CD63" s="28" t="n">
        <f aca="false">IF(V63&lt;=1,2,IF(AND(V63&gt;1,V63&lt;=5),1,0))</f>
        <v>0</v>
      </c>
      <c r="CE63" s="28" t="n">
        <f aca="false">IF(X63&lt;=1,2,IF(AND(X63&gt;1,X63&lt;=5),1,0))</f>
        <v>0</v>
      </c>
      <c r="CF63" s="28" t="n">
        <f aca="false">IF(Z63&lt;=1,2,IF(AND(Z63&gt;1,Z63&lt;=5),1,0))</f>
        <v>0</v>
      </c>
      <c r="CG63" s="28" t="n">
        <f aca="false">IF(AB63&lt;=1,2,IF(AND(AB63&gt;1,AB63&lt;=5),1,0))</f>
        <v>0</v>
      </c>
      <c r="CH63" s="28" t="n">
        <f aca="false">IF(AD63&lt;=1,2,IF(AND(AD63&gt;1,AD63&lt;=5),1,0))</f>
        <v>2</v>
      </c>
      <c r="CI63" s="28" t="n">
        <f aca="false">IF(AF63&lt;=1,2,IF(AND(AF63&gt;1,AF63&lt;=5),1,0))</f>
        <v>0</v>
      </c>
      <c r="CK63" s="28" t="n">
        <f aca="false">IF(AK63&lt;=1,2,IF(AND(AK63&gt;1,AK63&lt;=5),1,0))</f>
        <v>2</v>
      </c>
      <c r="CL63" s="28" t="n">
        <f aca="false">IF(AM63&lt;=1,2,IF(AND(AM63&gt;1,AM63&lt;=5),1,0))</f>
        <v>2</v>
      </c>
      <c r="CM63" s="28" t="n">
        <f aca="false">IF(AO63&lt;=1,2,IF(AND(AO63&gt;1,AO63&lt;=5),1,0))</f>
        <v>1</v>
      </c>
      <c r="CN63" s="28" t="n">
        <f aca="false">IF(AQ63&lt;=1,2,IF(AND(AQ63&gt;1,AQ63&lt;=5),1,0))</f>
        <v>0</v>
      </c>
      <c r="CO63" s="28" t="n">
        <f aca="false">IF(AS63&lt;=1,2,IF(AND(AS63&gt;1,AS63&lt;=5),1,0))</f>
        <v>0</v>
      </c>
      <c r="CP63" s="28" t="n">
        <f aca="false">IF(AU63&lt;=1,2,IF(AND(AU63&gt;1,AU63&lt;=5),1,0))</f>
        <v>0</v>
      </c>
      <c r="CQ63" s="28" t="n">
        <f aca="false">IF(AW63&lt;=1,2,IF(AND(AW63&gt;1,AW63&lt;=5),1,0))</f>
        <v>1</v>
      </c>
      <c r="CS63" s="28" t="n">
        <f aca="false">IF(AZ63&lt;=1,2,IF(AND(AZ63&gt;1,AZ63&lt;=5),1,0))</f>
        <v>2</v>
      </c>
      <c r="CT63" s="28" t="n">
        <f aca="false">IF(BB63&lt;=1,2,IF(AND(BB63&gt;1,BB63&lt;=5),1,0))</f>
        <v>2</v>
      </c>
      <c r="CU63" s="28" t="n">
        <f aca="false">IF(BD63&lt;=1,2,IF(AND(BD63&gt;1,BD63&lt;=5),1,0))</f>
        <v>2</v>
      </c>
      <c r="CV63" s="28" t="n">
        <f aca="false">IF(BF63&lt;=1,2,IF(AND(BF63&gt;1,BF63&lt;=5),1,0))</f>
        <v>0</v>
      </c>
      <c r="CW63" s="28" t="n">
        <f aca="false">IF(BH63&lt;=1,2,IF(AND(BH63&gt;1,BH63&lt;=5),1,0))</f>
        <v>0</v>
      </c>
      <c r="CX63" s="28" t="n">
        <f aca="false">IF(BJ63&lt;=1,2,IF(AND(BJ63&gt;1,BJ63&lt;=5),1,0))</f>
        <v>0</v>
      </c>
      <c r="CY63" s="28" t="n">
        <f aca="false">IF(BL63&lt;=1,2,IF(AND(BL63&gt;1,BL63&lt;=5),1,0))</f>
        <v>1</v>
      </c>
      <c r="DA63" s="28" t="n">
        <f aca="false">IF(BO63&lt;=1,2,IF(AND(BO63&gt;1,BO63&lt;=5),1,0))</f>
        <v>1</v>
      </c>
      <c r="DB63" s="28" t="n">
        <f aca="false">IF(BQ63&lt;=1,2,IF(AND(BQ63&gt;1,BQ63&lt;=5),1,0))</f>
        <v>1</v>
      </c>
      <c r="DC63" s="28" t="n">
        <f aca="false">IF(BS63&lt;=1,2,IF(AND(BS63&gt;1,BS63&lt;=5),1,0))</f>
        <v>1</v>
      </c>
      <c r="DD63" s="28" t="n">
        <f aca="false">IF(BU63&lt;=1,2,IF(AND(BU63&gt;1,BU63&lt;=5),1,0))</f>
        <v>0</v>
      </c>
      <c r="DE63" s="28" t="n">
        <f aca="false">IF(BW63&lt;=1,2,IF(AND(BW63&gt;1,BW63&lt;=5),1,0))</f>
        <v>0</v>
      </c>
      <c r="DF63" s="28" t="n">
        <f aca="false">IF(BY63&lt;=1,2,IF(AND(BY63&gt;1,BY63&lt;=5),1,0))</f>
        <v>0</v>
      </c>
      <c r="DG63" s="28" t="n">
        <f aca="false">IF(CA63&lt;=1,2,IF(AND(CA63&gt;1,CA63&lt;=5),1,0))</f>
        <v>1</v>
      </c>
      <c r="DH63" s="24" t="n">
        <f aca="false">SUM(CC63:CI63,CK63:CP63,CQ63,CS63:CY63,DA63:DG63)</f>
        <v>19</v>
      </c>
    </row>
    <row r="64" customFormat="false" ht="14.9" hidden="false" customHeight="false" outlineLevel="0" collapsed="false">
      <c r="A64" s="0" t="n">
        <f aca="false">'Resumen BMO'!A64</f>
        <v>27471</v>
      </c>
      <c r="B64" s="0" t="s">
        <v>103</v>
      </c>
      <c r="C64" s="0" t="str">
        <f aca="false">'Resumen BMO'!E64</f>
        <v>M</v>
      </c>
      <c r="D64" s="0" t="str">
        <f aca="false">'Resumen BMO'!G64</f>
        <v>R</v>
      </c>
      <c r="E64" s="22" t="n">
        <f aca="false">'Resumen BMO'!M64</f>
        <v>42447</v>
      </c>
      <c r="F64" s="0" t="n">
        <f aca="false">'Resumen BMO'!N64</f>
        <v>67.3</v>
      </c>
      <c r="G64" s="0" t="n">
        <f aca="false">'Resumen BMO'!O64</f>
        <v>-1.11</v>
      </c>
      <c r="H64" s="0" t="n">
        <f aca="false">'Resumen BMO'!P64</f>
        <v>6.191</v>
      </c>
      <c r="I64" s="0" t="n">
        <f aca="false">'Resumen BMO'!Q64</f>
        <v>3.872</v>
      </c>
      <c r="J64" s="0" t="n">
        <f aca="false">'Resumen BMO'!R64</f>
        <v>23</v>
      </c>
      <c r="K64" s="0" t="n">
        <f aca="false">'Resumen BMO'!S64</f>
        <v>26</v>
      </c>
      <c r="L64" s="0" t="n">
        <f aca="false">'Resumen BMO'!T64</f>
        <v>24</v>
      </c>
      <c r="M64" s="0" t="n">
        <f aca="false">'Resumen BMO'!U64</f>
        <v>20</v>
      </c>
      <c r="N64" s="0" t="n">
        <f aca="false">'Resumen BMO'!V64</f>
        <v>33</v>
      </c>
      <c r="O64" s="0" t="n">
        <f aca="false">'Resumen BMO'!W64</f>
        <v>26</v>
      </c>
      <c r="P64" s="0" t="n">
        <f aca="false">'Resumen BMO'!X64</f>
        <v>-10.3</v>
      </c>
      <c r="Q64" s="0" t="n">
        <f aca="false">'Resumen BMO'!Y64</f>
        <v>31</v>
      </c>
      <c r="R64" s="0" t="n">
        <f aca="false">'Resumen BMO'!Z64</f>
        <v>2.13</v>
      </c>
      <c r="S64" s="0" t="n">
        <f aca="false">'Resumen BMO'!AA64</f>
        <v>300.69</v>
      </c>
      <c r="T64" s="23" t="n">
        <f aca="false">(NORMSDIST((S64-336.1-(-1.339)*(F64-52.17)-(-48.795)*(R64-1.781))/51.63))*100</f>
        <v>51.4512061391125</v>
      </c>
      <c r="U64" s="0" t="n">
        <f aca="false">'Resumen BMO'!AF64</f>
        <v>317.24</v>
      </c>
      <c r="V64" s="23" t="n">
        <f aca="false">(NORMSDIST((U64-336.1-(-1.339)*(F64-52.17)-(-48.795)*(R64-1.781))/51.63))*100</f>
        <v>63.9429555892827</v>
      </c>
      <c r="W64" s="0" t="n">
        <f aca="false">'Resumen BMO'!AE64</f>
        <v>364.05</v>
      </c>
      <c r="X64" s="23" t="n">
        <f aca="false">(NORMSDIST((W64-336.1-(-1.339)*(F64-52.17)-(-48.795)*(R64-1.781))/51.63))*100</f>
        <v>89.6809208130696</v>
      </c>
      <c r="Y64" s="0" t="n">
        <f aca="false">'Resumen BMO'!AG64</f>
        <v>327.89</v>
      </c>
      <c r="Z64" s="23" t="n">
        <f aca="false">(NORMSDIST((Y64-336.1-(-1.339)*(F64-52.17)-(-48.795)*(R64-1.781))/51.63))*100</f>
        <v>71.3354004742844</v>
      </c>
      <c r="AA64" s="0" t="n">
        <f aca="false">'Resumen BMO'!AD64</f>
        <v>289.56</v>
      </c>
      <c r="AB64" s="23" t="n">
        <f aca="false">(NORMSDIST((AA64-336.1-(-1.339)*(F64-52.17)-(-48.795)*(R64-1.781))/51.63))*100</f>
        <v>42.8895053872291</v>
      </c>
      <c r="AC64" s="0" t="n">
        <f aca="false">'Resumen BMO'!AB64</f>
        <v>221.29</v>
      </c>
      <c r="AD64" s="23" t="n">
        <f aca="false">(NORMSDIST((AC64-336.1-(-1.339)*(F64-52.17)-(-48.795)*(R64-1.781))/51.63))*100</f>
        <v>6.66155712231902</v>
      </c>
      <c r="AE64" s="0" t="n">
        <f aca="false">'Resumen BMO'!AC64</f>
        <v>272.4</v>
      </c>
      <c r="AF64" s="23" t="n">
        <f aca="false">(NORMSDIST((AE64-336.1-(-1.339)*(F64-52.17)-(-48.795)*(R64-1.781))/51.63))*100</f>
        <v>30.4481986524796</v>
      </c>
      <c r="AG64" s="0" t="n">
        <f aca="false">'Resumen RNL'!A188</f>
        <v>27471</v>
      </c>
      <c r="AH64" s="0" t="str">
        <f aca="false">'Resumen RNL'!E188</f>
        <v>R</v>
      </c>
      <c r="AI64" s="24" t="n">
        <f aca="false">'Resumen RNL'!H188</f>
        <v>3.5</v>
      </c>
      <c r="AJ64" s="0" t="n">
        <f aca="false">'Resumen RNL'!P188</f>
        <v>89</v>
      </c>
      <c r="AK64" s="25" t="n">
        <f aca="false">(NORMSDIST((AJ64-Tablas!$C$2-(Tablas!$E$2)*(F64-51.51)-(Tablas!$F$2)*(R64-1.773))/Tablas!$D$2))*100</f>
        <v>17.2378655312887</v>
      </c>
      <c r="AL64" s="0" t="n">
        <f aca="false">'Resumen RNL'!U188</f>
        <v>106</v>
      </c>
      <c r="AM64" s="25" t="n">
        <f aca="false">(NORMSDIST((AL64-Tablas!$C$17-(Tablas!$E$17)*(F64-51.51)-(Tablas!$F$17)*(R64-1.773))/Tablas!$D$17))*100</f>
        <v>40.5379698722448</v>
      </c>
      <c r="AN64" s="0" t="n">
        <f aca="false">'Resumen RNL'!T188</f>
        <v>57</v>
      </c>
      <c r="AO64" s="25" t="n">
        <f aca="false">(NORMSDIST((AN64-Tablas!$C$14-(Tablas!$E$14)*(F64-51.51)-(Tablas!$F$14)*(R64-1.773))/Tablas!$D$14))*100</f>
        <v>3.01609745924998</v>
      </c>
      <c r="AP64" s="0" t="n">
        <f aca="false">'Resumen RNL'!V188</f>
        <v>110</v>
      </c>
      <c r="AQ64" s="25" t="n">
        <f aca="false">(NORMSDIST((AP64-Tablas!$C$20-(Tablas!$E$20)*(F64-51.51)-(Tablas!$F$20)*(R64-1.773))/Tablas!$D$20))*100</f>
        <v>56.8403673487617</v>
      </c>
      <c r="AR64" s="0" t="n">
        <f aca="false">'Resumen RNL'!S188</f>
        <v>153</v>
      </c>
      <c r="AS64" s="25" t="n">
        <f aca="false">(NORMSDIST((AR64-Tablas!$C$11-(Tablas!$E$11)*(F64-51.51)-(Tablas!$F$11)*(R64-1.773))/Tablas!$D$11))*100</f>
        <v>62.2960184524741</v>
      </c>
      <c r="AT64" s="0" t="n">
        <f aca="false">'Resumen RNL'!Q188</f>
        <v>70</v>
      </c>
      <c r="AU64" s="25" t="n">
        <f aca="false">(NORMSDIST((AT64-Tablas!$C$5-(Tablas!$E$5)*(F64-51.51)-(Tablas!$F$5)*(R64-1.773))/Tablas!$D$5))*100</f>
        <v>47.7946967142994</v>
      </c>
      <c r="AV64" s="0" t="n">
        <f aca="false">'Resumen RNL'!R188</f>
        <v>123</v>
      </c>
      <c r="AW64" s="25" t="n">
        <f aca="false">(NORMSDIST((AV64-Tablas!$C$8-(Tablas!$E$8)*(F64-51.51)-(Tablas!$F$8)*(R64-1.773))/Tablas!$D$8))*100</f>
        <v>36.9434434346482</v>
      </c>
      <c r="AX64" s="24" t="n">
        <f aca="false">'Resumen RNL'!H189</f>
        <v>4.1</v>
      </c>
      <c r="AY64" s="0" t="n">
        <f aca="false">'Resumen RNL'!P189</f>
        <v>78</v>
      </c>
      <c r="AZ64" s="26" t="n">
        <f aca="false">(NORMSDIST((AY64-Tablas!$C$3-(Tablas!$E$3)*(F64-51.51)-(Tablas!$F$3)*(R64-1.773))/Tablas!$D$3))*100</f>
        <v>21.4747824304674</v>
      </c>
      <c r="BA64" s="0" t="n">
        <f aca="false">'Resumen RNL'!U189</f>
        <v>88</v>
      </c>
      <c r="BB64" s="26" t="n">
        <f aca="false">(NORMSDIST((BA64-Tablas!$C$18-(Tablas!$E$18)*(F64-51.51)-(Tablas!$F$18)*(R64-1.773))/Tablas!$D$18))*100</f>
        <v>47.2425108061874</v>
      </c>
      <c r="BC64" s="0" t="n">
        <f aca="false">'Resumen RNL'!T189</f>
        <v>50</v>
      </c>
      <c r="BD64" s="26" t="n">
        <f aca="false">(NORMSDIST((BC64-Tablas!$C$15-(Tablas!$E$15)*(F64-51.51)-(Tablas!$F$15)*(R64-1.773))/Tablas!$D$15))*100</f>
        <v>4.12308060407432</v>
      </c>
      <c r="BE64" s="0" t="n">
        <f aca="false">'Resumen RNL'!V189</f>
        <v>91</v>
      </c>
      <c r="BF64" s="26" t="n">
        <f aca="false">(NORMSDIST((BE64-Tablas!$C$21-(Tablas!$E$21)*(F64-51.51)-(Tablas!$F$21)*(R64-1.773))/Tablas!$D$21))*100</f>
        <v>64.2347691935067</v>
      </c>
      <c r="BG64" s="0" t="n">
        <f aca="false">'Resumen RNL'!S189</f>
        <v>136</v>
      </c>
      <c r="BH64" s="26" t="n">
        <f aca="false">(NORMSDIST((BG64-Tablas!$C$12-(Tablas!$E$12)*(F64-51.51)-(Tablas!$F$12)*(R64-1.773))/Tablas!$D$12))*100</f>
        <v>60.351378914329</v>
      </c>
      <c r="BI64" s="0" t="n">
        <f aca="false">'Resumen RNL'!Q189</f>
        <v>63</v>
      </c>
      <c r="BJ64" s="26" t="n">
        <f aca="false">(NORMSDIST((BI64-Tablas!$C$6-(Tablas!$E$6)*(F64-51.51)-(Tablas!$F$6)*(R64-1.773))/Tablas!$D$6))*100</f>
        <v>47.1198809678459</v>
      </c>
      <c r="BK64" s="0" t="n">
        <f aca="false">'Resumen RNL'!R189</f>
        <v>112</v>
      </c>
      <c r="BL64" s="26" t="n">
        <f aca="false">(NORMSDIST((BK64-Tablas!$C$9-(Tablas!$E$9)*(F64-51.51)-(Tablas!$F$9)*(R64-1.773))/Tablas!$D$9))*100</f>
        <v>31.1431007123355</v>
      </c>
      <c r="BM64" s="24" t="n">
        <f aca="false">'Resumen RNL'!H190</f>
        <v>4.7</v>
      </c>
      <c r="BN64" s="0" t="n">
        <f aca="false">'Resumen RNL'!P190</f>
        <v>70</v>
      </c>
      <c r="BO64" s="27" t="n">
        <f aca="false">(NORMSDIST((BN64-Tablas!$C$4-(Tablas!$E$4)*(F64-51.51)-(Tablas!$F$4)*(R64-1.773))/Tablas!$D$4))*100</f>
        <v>29.3262808352574</v>
      </c>
      <c r="BP64" s="0" t="n">
        <f aca="false">'Resumen RNL'!U190</f>
        <v>69</v>
      </c>
      <c r="BQ64" s="27" t="n">
        <f aca="false">(NORMSDIST((BP64-Tablas!$C$19-(Tablas!$E$19)*(F64-51.51)-(Tablas!$F$19)*(R64-1.773))/Tablas!$D$19))*100</f>
        <v>40.2074253444842</v>
      </c>
      <c r="BR64" s="0" t="n">
        <f aca="false">'Resumen RNL'!T190</f>
        <v>48</v>
      </c>
      <c r="BS64" s="27" t="n">
        <f aca="false">(NORMSDIST((BR64-Tablas!$C$16-(Tablas!$E$16)*(F64-51.51)-(Tablas!$F$16)*(R64-1.773))/Tablas!$D$16))*100</f>
        <v>10.9718272747782</v>
      </c>
      <c r="BT64" s="0" t="n">
        <f aca="false">'Resumen RNL'!V190</f>
        <v>72</v>
      </c>
      <c r="BU64" s="27" t="n">
        <f aca="false">(NORMSDIST((BT64-Tablas!$C$22-(Tablas!$E$22)*(F64-51.51)-(Tablas!$F$22)*(R64-1.773))/Tablas!$D$22))*100</f>
        <v>57.576579416922</v>
      </c>
      <c r="BV64" s="0" t="n">
        <f aca="false">'Resumen RNL'!S190</f>
        <v>124</v>
      </c>
      <c r="BW64" s="27" t="n">
        <f aca="false">(NORMSDIST((BV64-Tablas!$C$13-(Tablas!$E$13)*(F64-51.51)-(Tablas!$F$13)*(R64-1.773))/Tablas!$D$13))*100</f>
        <v>66.7553507984239</v>
      </c>
      <c r="BX64" s="0" t="n">
        <f aca="false">'Resumen RNL'!Q190</f>
        <v>54</v>
      </c>
      <c r="BY64" s="27" t="n">
        <f aca="false">(NORMSDIST((BX64-Tablas!$C$7-(Tablas!$E$7)*(F64-51.51)-(Tablas!$F$7)*(R64-1.773))/Tablas!$D$7))*100</f>
        <v>27.2594396520138</v>
      </c>
      <c r="BZ64" s="0" t="n">
        <f aca="false">'Resumen RNL'!R190</f>
        <v>111</v>
      </c>
      <c r="CA64" s="27" t="n">
        <f aca="false">(NORMSDIST((BZ64-Tablas!$C$10-(Tablas!$E$10)*(F64-51.51)-(Tablas!$F$10)*(R64-1.773))/Tablas!$D$10))*100</f>
        <v>52.7567560436</v>
      </c>
      <c r="CC64" s="28" t="n">
        <f aca="false">IF(T64&lt;=1,2,IF(AND(T64&gt;1,T64&lt;=5),1,0))</f>
        <v>0</v>
      </c>
      <c r="CD64" s="28" t="n">
        <f aca="false">IF(V64&lt;=1,2,IF(AND(V64&gt;1,V64&lt;=5),1,0))</f>
        <v>0</v>
      </c>
      <c r="CE64" s="28" t="n">
        <f aca="false">IF(X64&lt;=1,2,IF(AND(X64&gt;1,X64&lt;=5),1,0))</f>
        <v>0</v>
      </c>
      <c r="CF64" s="28" t="n">
        <f aca="false">IF(Z64&lt;=1,2,IF(AND(Z64&gt;1,Z64&lt;=5),1,0))</f>
        <v>0</v>
      </c>
      <c r="CG64" s="28" t="n">
        <f aca="false">IF(AB64&lt;=1,2,IF(AND(AB64&gt;1,AB64&lt;=5),1,0))</f>
        <v>0</v>
      </c>
      <c r="CH64" s="28" t="n">
        <f aca="false">IF(AD64&lt;=1,2,IF(AND(AD64&gt;1,AD64&lt;=5),1,0))</f>
        <v>0</v>
      </c>
      <c r="CI64" s="28" t="n">
        <f aca="false">IF(AF64&lt;=1,2,IF(AND(AF64&gt;1,AF64&lt;=5),1,0))</f>
        <v>0</v>
      </c>
      <c r="CK64" s="28" t="n">
        <f aca="false">IF(AK64&lt;=1,2,IF(AND(AK64&gt;1,AK64&lt;=5),1,0))</f>
        <v>0</v>
      </c>
      <c r="CL64" s="28" t="n">
        <f aca="false">IF(AM64&lt;=1,2,IF(AND(AM64&gt;1,AM64&lt;=5),1,0))</f>
        <v>0</v>
      </c>
      <c r="CM64" s="28" t="n">
        <f aca="false">IF(AO64&lt;=1,2,IF(AND(AO64&gt;1,AO64&lt;=5),1,0))</f>
        <v>1</v>
      </c>
      <c r="CN64" s="28" t="n">
        <f aca="false">IF(AQ64&lt;=1,2,IF(AND(AQ64&gt;1,AQ64&lt;=5),1,0))</f>
        <v>0</v>
      </c>
      <c r="CO64" s="28" t="n">
        <f aca="false">IF(AS64&lt;=1,2,IF(AND(AS64&gt;1,AS64&lt;=5),1,0))</f>
        <v>0</v>
      </c>
      <c r="CP64" s="28" t="n">
        <f aca="false">IF(AU64&lt;=1,2,IF(AND(AU64&gt;1,AU64&lt;=5),1,0))</f>
        <v>0</v>
      </c>
      <c r="CQ64" s="28" t="n">
        <f aca="false">IF(AW64&lt;=1,2,IF(AND(AW64&gt;1,AW64&lt;=5),1,0))</f>
        <v>0</v>
      </c>
      <c r="CS64" s="28" t="n">
        <f aca="false">IF(AZ64&lt;=1,2,IF(AND(AZ64&gt;1,AZ64&lt;=5),1,0))</f>
        <v>0</v>
      </c>
      <c r="CT64" s="28" t="n">
        <f aca="false">IF(BB64&lt;=1,2,IF(AND(BB64&gt;1,BB64&lt;=5),1,0))</f>
        <v>0</v>
      </c>
      <c r="CU64" s="28" t="n">
        <f aca="false">IF(BD64&lt;=1,2,IF(AND(BD64&gt;1,BD64&lt;=5),1,0))</f>
        <v>1</v>
      </c>
      <c r="CV64" s="28" t="n">
        <f aca="false">IF(BF64&lt;=1,2,IF(AND(BF64&gt;1,BF64&lt;=5),1,0))</f>
        <v>0</v>
      </c>
      <c r="CW64" s="28" t="n">
        <f aca="false">IF(BH64&lt;=1,2,IF(AND(BH64&gt;1,BH64&lt;=5),1,0))</f>
        <v>0</v>
      </c>
      <c r="CX64" s="28" t="n">
        <f aca="false">IF(BJ64&lt;=1,2,IF(AND(BJ64&gt;1,BJ64&lt;=5),1,0))</f>
        <v>0</v>
      </c>
      <c r="CY64" s="28" t="n">
        <f aca="false">IF(BL64&lt;=1,2,IF(AND(BL64&gt;1,BL64&lt;=5),1,0))</f>
        <v>0</v>
      </c>
      <c r="DA64" s="28" t="n">
        <f aca="false">IF(BO64&lt;=1,2,IF(AND(BO64&gt;1,BO64&lt;=5),1,0))</f>
        <v>0</v>
      </c>
      <c r="DB64" s="28" t="n">
        <f aca="false">IF(BQ64&lt;=1,2,IF(AND(BQ64&gt;1,BQ64&lt;=5),1,0))</f>
        <v>0</v>
      </c>
      <c r="DC64" s="28" t="n">
        <f aca="false">IF(BS64&lt;=1,2,IF(AND(BS64&gt;1,BS64&lt;=5),1,0))</f>
        <v>0</v>
      </c>
      <c r="DD64" s="28" t="n">
        <f aca="false">IF(BU64&lt;=1,2,IF(AND(BU64&gt;1,BU64&lt;=5),1,0))</f>
        <v>0</v>
      </c>
      <c r="DE64" s="28" t="n">
        <f aca="false">IF(BW64&lt;=1,2,IF(AND(BW64&gt;1,BW64&lt;=5),1,0))</f>
        <v>0</v>
      </c>
      <c r="DF64" s="28" t="n">
        <f aca="false">IF(BY64&lt;=1,2,IF(AND(BY64&gt;1,BY64&lt;=5),1,0))</f>
        <v>0</v>
      </c>
      <c r="DG64" s="28" t="n">
        <f aca="false">IF(CA64&lt;=1,2,IF(AND(CA64&gt;1,CA64&lt;=5),1,0))</f>
        <v>0</v>
      </c>
      <c r="DH64" s="24" t="n">
        <f aca="false">SUM(CC64:CI64,CK64:CP64,CQ64,CS64:CY64,DA64:DG64)</f>
        <v>2</v>
      </c>
    </row>
    <row r="65" customFormat="false" ht="14.9" hidden="false" customHeight="false" outlineLevel="0" collapsed="false">
      <c r="A65" s="0" t="n">
        <f aca="false">'Resumen BMO'!A65</f>
        <v>27472</v>
      </c>
      <c r="B65" s="0" t="s">
        <v>103</v>
      </c>
      <c r="C65" s="0" t="str">
        <f aca="false">'Resumen BMO'!E65</f>
        <v>F</v>
      </c>
      <c r="D65" s="0" t="str">
        <f aca="false">'Resumen BMO'!G65</f>
        <v>L</v>
      </c>
      <c r="E65" s="22" t="n">
        <f aca="false">'Resumen BMO'!M65</f>
        <v>42447</v>
      </c>
      <c r="F65" s="0" t="n">
        <f aca="false">'Resumen BMO'!N65</f>
        <v>68.4</v>
      </c>
      <c r="G65" s="0" t="n">
        <f aca="false">'Resumen BMO'!O65</f>
        <v>-2.56</v>
      </c>
      <c r="H65" s="0" t="n">
        <f aca="false">'Resumen BMO'!P65</f>
        <v>6.236</v>
      </c>
      <c r="I65" s="0" t="n">
        <f aca="false">'Resumen BMO'!Q65</f>
        <v>3.872</v>
      </c>
      <c r="J65" s="0" t="n">
        <f aca="false">'Resumen BMO'!R65</f>
        <v>23</v>
      </c>
      <c r="K65" s="0" t="n">
        <f aca="false">'Resumen BMO'!S65</f>
        <v>27</v>
      </c>
      <c r="L65" s="0" t="n">
        <f aca="false">'Resumen BMO'!T65</f>
        <v>25</v>
      </c>
      <c r="M65" s="0" t="n">
        <f aca="false">'Resumen BMO'!U65</f>
        <v>15</v>
      </c>
      <c r="N65" s="0" t="n">
        <f aca="false">'Resumen BMO'!V65</f>
        <v>26</v>
      </c>
      <c r="O65" s="0" t="n">
        <f aca="false">'Resumen BMO'!W65</f>
        <v>20</v>
      </c>
      <c r="P65" s="0" t="n">
        <f aca="false">'Resumen BMO'!X65</f>
        <v>-12</v>
      </c>
      <c r="Q65" s="0" t="n">
        <f aca="false">'Resumen BMO'!Y65</f>
        <v>82</v>
      </c>
      <c r="R65" s="0" t="n">
        <f aca="false">'Resumen BMO'!Z65</f>
        <v>2.075</v>
      </c>
      <c r="S65" s="0" t="n">
        <f aca="false">'Resumen BMO'!AA65</f>
        <v>255.83</v>
      </c>
      <c r="T65" s="23" t="n">
        <f aca="false">(NORMSDIST((S65-336.1-(-1.339)*(F65-52.17)-(-48.795)*(R65-1.781))/51.63))*100</f>
        <v>19.6014853046838</v>
      </c>
      <c r="U65" s="0" t="n">
        <f aca="false">'Resumen BMO'!AF65</f>
        <v>254.87</v>
      </c>
      <c r="V65" s="23" t="n">
        <f aca="false">(NORMSDIST((U65-336.1-(-1.339)*(F65-52.17)-(-48.795)*(R65-1.781))/51.63))*100</f>
        <v>19.0913178680479</v>
      </c>
      <c r="W65" s="0" t="n">
        <f aca="false">'Resumen BMO'!AE65</f>
        <v>320.7</v>
      </c>
      <c r="X65" s="23" t="n">
        <f aca="false">(NORMSDIST((W65-336.1-(-1.339)*(F65-52.17)-(-48.795)*(R65-1.781))/51.63))*100</f>
        <v>65.5605038144113</v>
      </c>
      <c r="Y65" s="0" t="n">
        <f aca="false">'Resumen BMO'!AG65</f>
        <v>288.07</v>
      </c>
      <c r="Z65" s="23" t="n">
        <f aca="false">(NORMSDIST((Y65-336.1-(-1.339)*(F65-52.17)-(-48.795)*(R65-1.781))/51.63))*100</f>
        <v>40.8463531237753</v>
      </c>
      <c r="AA65" s="0" t="n">
        <f aca="false">'Resumen BMO'!AD65</f>
        <v>256.6</v>
      </c>
      <c r="AB65" s="23" t="n">
        <f aca="false">(NORMSDIST((AA65-336.1-(-1.339)*(F65-52.17)-(-48.795)*(R65-1.781))/51.63))*100</f>
        <v>20.0165992111034</v>
      </c>
      <c r="AC65" s="0" t="n">
        <f aca="false">'Resumen BMO'!AB65</f>
        <v>187.91</v>
      </c>
      <c r="AD65" s="23" t="n">
        <f aca="false">(NORMSDIST((AC65-336.1-(-1.339)*(F65-52.17)-(-48.795)*(R65-1.781))/51.63))*100</f>
        <v>1.49483403218195</v>
      </c>
      <c r="AE65" s="0" t="n">
        <f aca="false">'Resumen BMO'!AC65</f>
        <v>197.87</v>
      </c>
      <c r="AF65" s="23" t="n">
        <f aca="false">(NORMSDIST((AE65-336.1-(-1.339)*(F65-52.17)-(-48.795)*(R65-1.781))/51.63))*100</f>
        <v>2.39336050217331</v>
      </c>
      <c r="AG65" s="0" t="n">
        <f aca="false">'Resumen RNL'!A191</f>
        <v>27472</v>
      </c>
      <c r="AH65" s="0" t="str">
        <f aca="false">'Resumen RNL'!E191</f>
        <v>L</v>
      </c>
      <c r="AI65" s="24" t="n">
        <f aca="false">'Resumen RNL'!H191</f>
        <v>3.5</v>
      </c>
      <c r="AJ65" s="0" t="n">
        <f aca="false">'Resumen RNL'!P191</f>
        <v>84</v>
      </c>
      <c r="AK65" s="25" t="n">
        <f aca="false">(NORMSDIST((AJ65-Tablas!$C$2-(Tablas!$E$2)*(F65-51.51)-(Tablas!$F$2)*(R65-1.773))/Tablas!$D$2))*100</f>
        <v>7.19539346912835</v>
      </c>
      <c r="AL65" s="0" t="n">
        <f aca="false">'Resumen RNL'!U191</f>
        <v>81</v>
      </c>
      <c r="AM65" s="25" t="n">
        <f aca="false">(NORMSDIST((AL65-Tablas!$C$17-(Tablas!$E$17)*(F65-51.51)-(Tablas!$F$17)*(R65-1.773))/Tablas!$D$17))*100</f>
        <v>9.39142544936039</v>
      </c>
      <c r="AN65" s="0" t="n">
        <f aca="false">'Resumen RNL'!T191</f>
        <v>54</v>
      </c>
      <c r="AO65" s="25" t="n">
        <f aca="false">(NORMSDIST((AN65-Tablas!$C$14-(Tablas!$E$14)*(F65-51.51)-(Tablas!$F$14)*(R65-1.773))/Tablas!$D$14))*100</f>
        <v>1.84454846997425</v>
      </c>
      <c r="AP65" s="0" t="n">
        <f aca="false">'Resumen RNL'!V191</f>
        <v>89</v>
      </c>
      <c r="AQ65" s="25" t="n">
        <f aca="false">(NORMSDIST((AP65-Tablas!$C$20-(Tablas!$E$20)*(F65-51.51)-(Tablas!$F$20)*(R65-1.773))/Tablas!$D$20))*100</f>
        <v>22.2245769821057</v>
      </c>
      <c r="AR65" s="0" t="n">
        <f aca="false">'Resumen RNL'!S191</f>
        <v>175</v>
      </c>
      <c r="AS65" s="25" t="n">
        <f aca="false">(NORMSDIST((AR65-Tablas!$C$11-(Tablas!$E$11)*(F65-51.51)-(Tablas!$F$11)*(R65-1.773))/Tablas!$D$11))*100</f>
        <v>95.305613951153</v>
      </c>
      <c r="AT65" s="0" t="n">
        <f aca="false">'Resumen RNL'!Q191</f>
        <v>69</v>
      </c>
      <c r="AU65" s="25" t="n">
        <f aca="false">(NORMSDIST((AT65-Tablas!$C$5-(Tablas!$E$5)*(F65-51.51)-(Tablas!$F$5)*(R65-1.773))/Tablas!$D$5))*100</f>
        <v>44.4886427836805</v>
      </c>
      <c r="AV65" s="0" t="n">
        <f aca="false">'Resumen RNL'!R191</f>
        <v>105</v>
      </c>
      <c r="AW65" s="25" t="n">
        <f aca="false">(NORMSDIST((AV65-Tablas!$C$8-(Tablas!$E$8)*(F65-51.51)-(Tablas!$F$8)*(R65-1.773))/Tablas!$D$8))*100</f>
        <v>11.2949980393511</v>
      </c>
      <c r="AX65" s="24" t="n">
        <f aca="false">'Resumen RNL'!H192</f>
        <v>4.1</v>
      </c>
      <c r="AY65" s="0" t="n">
        <f aca="false">'Resumen RNL'!P192</f>
        <v>70</v>
      </c>
      <c r="AZ65" s="26" t="n">
        <f aca="false">(NORMSDIST((AY65-Tablas!$C$3-(Tablas!$E$3)*(F65-51.51)-(Tablas!$F$3)*(R65-1.773))/Tablas!$D$3))*100</f>
        <v>3.52930298822887</v>
      </c>
      <c r="BA65" s="0" t="n">
        <f aca="false">'Resumen RNL'!U192</f>
        <v>66</v>
      </c>
      <c r="BB65" s="26" t="n">
        <f aca="false">(NORMSDIST((BA65-Tablas!$C$18-(Tablas!$E$18)*(F65-51.51)-(Tablas!$F$18)*(R65-1.773))/Tablas!$D$18))*100</f>
        <v>11.244432880142</v>
      </c>
      <c r="BC65" s="0" t="n">
        <f aca="false">'Resumen RNL'!T192</f>
        <v>41</v>
      </c>
      <c r="BD65" s="26" t="n">
        <f aca="false">(NORMSDIST((BC65-Tablas!$C$15-(Tablas!$E$15)*(F65-51.51)-(Tablas!$F$15)*(R65-1.773))/Tablas!$D$15))*100</f>
        <v>0.469221531997831</v>
      </c>
      <c r="BE65" s="0" t="n">
        <f aca="false">'Resumen RNL'!V192</f>
        <v>71</v>
      </c>
      <c r="BF65" s="26" t="n">
        <f aca="false">(NORMSDIST((BE65-Tablas!$C$21-(Tablas!$E$21)*(F65-51.51)-(Tablas!$F$21)*(R65-1.773))/Tablas!$D$21))*100</f>
        <v>23.4699712574217</v>
      </c>
      <c r="BG65" s="0" t="n">
        <f aca="false">'Resumen RNL'!S192</f>
        <v>140</v>
      </c>
      <c r="BH65" s="26" t="n">
        <f aca="false">(NORMSDIST((BG65-Tablas!$C$12-(Tablas!$E$12)*(F65-51.51)-(Tablas!$F$12)*(R65-1.773))/Tablas!$D$12))*100</f>
        <v>72.183555621683</v>
      </c>
      <c r="BI65" s="0" t="n">
        <f aca="false">'Resumen RNL'!Q192</f>
        <v>61</v>
      </c>
      <c r="BJ65" s="26" t="n">
        <f aca="false">(NORMSDIST((BI65-Tablas!$C$6-(Tablas!$E$6)*(F65-51.51)-(Tablas!$F$6)*(R65-1.773))/Tablas!$D$6))*100</f>
        <v>39.1757256701736</v>
      </c>
      <c r="BK65" s="0" t="n">
        <f aca="false">'Resumen RNL'!R192</f>
        <v>101</v>
      </c>
      <c r="BL65" s="26" t="n">
        <f aca="false">(NORMSDIST((BK65-Tablas!$C$9-(Tablas!$E$9)*(F65-51.51)-(Tablas!$F$9)*(R65-1.773))/Tablas!$D$9))*100</f>
        <v>13.3852159047739</v>
      </c>
      <c r="BM65" s="24" t="n">
        <f aca="false">'Resumen RNL'!H193</f>
        <v>4.7</v>
      </c>
      <c r="BN65" s="0" t="n">
        <f aca="false">'Resumen RNL'!P193</f>
        <v>55</v>
      </c>
      <c r="BO65" s="27" t="n">
        <f aca="false">(NORMSDIST((BN65-Tablas!$C$4-(Tablas!$E$4)*(F65-51.51)-(Tablas!$F$4)*(R65-1.773))/Tablas!$D$4))*100</f>
        <v>0.288773935628752</v>
      </c>
      <c r="BP65" s="0" t="n">
        <f aca="false">'Resumen RNL'!U193</f>
        <v>50</v>
      </c>
      <c r="BQ65" s="27" t="n">
        <f aca="false">(NORMSDIST((BP65-Tablas!$C$19-(Tablas!$E$19)*(F65-51.51)-(Tablas!$F$19)*(R65-1.773))/Tablas!$D$19))*100</f>
        <v>7.06075092605732</v>
      </c>
      <c r="BR65" s="0" t="n">
        <f aca="false">'Resumen RNL'!T193</f>
        <v>25</v>
      </c>
      <c r="BS65" s="27" t="n">
        <f aca="false">(NORMSDIST((BR65-Tablas!$C$16-(Tablas!$E$16)*(F65-51.51)-(Tablas!$F$16)*(R65-1.773))/Tablas!$D$16))*100</f>
        <v>0.0046316223803167</v>
      </c>
      <c r="BT65" s="0" t="n">
        <f aca="false">'Resumen RNL'!V193</f>
        <v>44</v>
      </c>
      <c r="BU65" s="27" t="n">
        <f aca="false">(NORMSDIST((BT65-Tablas!$C$22-(Tablas!$E$22)*(F65-51.51)-(Tablas!$F$22)*(R65-1.773))/Tablas!$D$22))*100</f>
        <v>4.29746855104629</v>
      </c>
      <c r="BV65" s="0" t="n">
        <f aca="false">'Resumen RNL'!S193</f>
        <v>119</v>
      </c>
      <c r="BW65" s="27" t="n">
        <f aca="false">(NORMSDIST((BV65-Tablas!$C$13-(Tablas!$E$13)*(F65-51.51)-(Tablas!$F$13)*(R65-1.773))/Tablas!$D$13))*100</f>
        <v>55.1565810562773</v>
      </c>
      <c r="BX65" s="0" t="n">
        <f aca="false">'Resumen RNL'!Q193</f>
        <v>54</v>
      </c>
      <c r="BY65" s="27" t="n">
        <f aca="false">(NORMSDIST((BX65-Tablas!$C$7-(Tablas!$E$7)*(F65-51.51)-(Tablas!$F$7)*(R65-1.773))/Tablas!$D$7))*100</f>
        <v>28.0942179226176</v>
      </c>
      <c r="BZ65" s="0" t="n">
        <f aca="false">'Resumen RNL'!R193</f>
        <v>89</v>
      </c>
      <c r="CA65" s="27" t="n">
        <f aca="false">(NORMSDIST((BZ65-Tablas!$C$10-(Tablas!$E$10)*(F65-51.51)-(Tablas!$F$10)*(R65-1.773))/Tablas!$D$10))*100</f>
        <v>8.1839600550557</v>
      </c>
      <c r="CC65" s="28" t="n">
        <f aca="false">IF(T65&lt;=1,2,IF(AND(T65&gt;1,T65&lt;=5),1,0))</f>
        <v>0</v>
      </c>
      <c r="CD65" s="28" t="n">
        <f aca="false">IF(V65&lt;=1,2,IF(AND(V65&gt;1,V65&lt;=5),1,0))</f>
        <v>0</v>
      </c>
      <c r="CE65" s="28" t="n">
        <f aca="false">IF(X65&lt;=1,2,IF(AND(X65&gt;1,X65&lt;=5),1,0))</f>
        <v>0</v>
      </c>
      <c r="CF65" s="28" t="n">
        <f aca="false">IF(Z65&lt;=1,2,IF(AND(Z65&gt;1,Z65&lt;=5),1,0))</f>
        <v>0</v>
      </c>
      <c r="CG65" s="28" t="n">
        <f aca="false">IF(AB65&lt;=1,2,IF(AND(AB65&gt;1,AB65&lt;=5),1,0))</f>
        <v>0</v>
      </c>
      <c r="CH65" s="28" t="n">
        <f aca="false">IF(AD65&lt;=1,2,IF(AND(AD65&gt;1,AD65&lt;=5),1,0))</f>
        <v>1</v>
      </c>
      <c r="CI65" s="28" t="n">
        <f aca="false">IF(AF65&lt;=1,2,IF(AND(AF65&gt;1,AF65&lt;=5),1,0))</f>
        <v>1</v>
      </c>
      <c r="CK65" s="28" t="n">
        <f aca="false">IF(AK65&lt;=1,2,IF(AND(AK65&gt;1,AK65&lt;=5),1,0))</f>
        <v>0</v>
      </c>
      <c r="CL65" s="28" t="n">
        <f aca="false">IF(AM65&lt;=1,2,IF(AND(AM65&gt;1,AM65&lt;=5),1,0))</f>
        <v>0</v>
      </c>
      <c r="CM65" s="28" t="n">
        <f aca="false">IF(AO65&lt;=1,2,IF(AND(AO65&gt;1,AO65&lt;=5),1,0))</f>
        <v>1</v>
      </c>
      <c r="CN65" s="28" t="n">
        <f aca="false">IF(AQ65&lt;=1,2,IF(AND(AQ65&gt;1,AQ65&lt;=5),1,0))</f>
        <v>0</v>
      </c>
      <c r="CO65" s="28" t="n">
        <f aca="false">IF(AS65&lt;=1,2,IF(AND(AS65&gt;1,AS65&lt;=5),1,0))</f>
        <v>0</v>
      </c>
      <c r="CP65" s="28" t="n">
        <f aca="false">IF(AU65&lt;=1,2,IF(AND(AU65&gt;1,AU65&lt;=5),1,0))</f>
        <v>0</v>
      </c>
      <c r="CQ65" s="28" t="n">
        <f aca="false">IF(AW65&lt;=1,2,IF(AND(AW65&gt;1,AW65&lt;=5),1,0))</f>
        <v>0</v>
      </c>
      <c r="CS65" s="28" t="n">
        <f aca="false">IF(AZ65&lt;=1,2,IF(AND(AZ65&gt;1,AZ65&lt;=5),1,0))</f>
        <v>1</v>
      </c>
      <c r="CT65" s="28" t="n">
        <f aca="false">IF(BB65&lt;=1,2,IF(AND(BB65&gt;1,BB65&lt;=5),1,0))</f>
        <v>0</v>
      </c>
      <c r="CU65" s="28" t="n">
        <f aca="false">IF(BD65&lt;=1,2,IF(AND(BD65&gt;1,BD65&lt;=5),1,0))</f>
        <v>2</v>
      </c>
      <c r="CV65" s="28" t="n">
        <f aca="false">IF(BF65&lt;=1,2,IF(AND(BF65&gt;1,BF65&lt;=5),1,0))</f>
        <v>0</v>
      </c>
      <c r="CW65" s="28" t="n">
        <f aca="false">IF(BH65&lt;=1,2,IF(AND(BH65&gt;1,BH65&lt;=5),1,0))</f>
        <v>0</v>
      </c>
      <c r="CX65" s="28" t="n">
        <f aca="false">IF(BJ65&lt;=1,2,IF(AND(BJ65&gt;1,BJ65&lt;=5),1,0))</f>
        <v>0</v>
      </c>
      <c r="CY65" s="28" t="n">
        <f aca="false">IF(BL65&lt;=1,2,IF(AND(BL65&gt;1,BL65&lt;=5),1,0))</f>
        <v>0</v>
      </c>
      <c r="DA65" s="28" t="n">
        <f aca="false">IF(BO65&lt;=1,2,IF(AND(BO65&gt;1,BO65&lt;=5),1,0))</f>
        <v>2</v>
      </c>
      <c r="DB65" s="28" t="n">
        <f aca="false">IF(BQ65&lt;=1,2,IF(AND(BQ65&gt;1,BQ65&lt;=5),1,0))</f>
        <v>0</v>
      </c>
      <c r="DC65" s="28" t="n">
        <f aca="false">IF(BS65&lt;=1,2,IF(AND(BS65&gt;1,BS65&lt;=5),1,0))</f>
        <v>2</v>
      </c>
      <c r="DD65" s="28" t="n">
        <f aca="false">IF(BU65&lt;=1,2,IF(AND(BU65&gt;1,BU65&lt;=5),1,0))</f>
        <v>1</v>
      </c>
      <c r="DE65" s="28" t="n">
        <f aca="false">IF(BW65&lt;=1,2,IF(AND(BW65&gt;1,BW65&lt;=5),1,0))</f>
        <v>0</v>
      </c>
      <c r="DF65" s="28" t="n">
        <f aca="false">IF(BY65&lt;=1,2,IF(AND(BY65&gt;1,BY65&lt;=5),1,0))</f>
        <v>0</v>
      </c>
      <c r="DG65" s="28" t="n">
        <f aca="false">IF(CA65&lt;=1,2,IF(AND(CA65&gt;1,CA65&lt;=5),1,0))</f>
        <v>0</v>
      </c>
      <c r="DH65" s="24" t="n">
        <f aca="false">SUM(CC65:CI65,CK65:CP65,CQ65,CS65:CY65,DA65:DG65)</f>
        <v>11</v>
      </c>
    </row>
    <row r="66" customFormat="false" ht="14.9" hidden="false" customHeight="false" outlineLevel="0" collapsed="false">
      <c r="A66" s="0" t="n">
        <f aca="false">'Resumen BMO'!A66</f>
        <v>27472</v>
      </c>
      <c r="B66" s="0" t="s">
        <v>103</v>
      </c>
      <c r="C66" s="0" t="str">
        <f aca="false">'Resumen BMO'!E66</f>
        <v>F</v>
      </c>
      <c r="D66" s="0" t="str">
        <f aca="false">'Resumen BMO'!G66</f>
        <v>R</v>
      </c>
      <c r="E66" s="22" t="n">
        <f aca="false">'Resumen BMO'!M66</f>
        <v>42447</v>
      </c>
      <c r="F66" s="0" t="n">
        <f aca="false">'Resumen BMO'!N66</f>
        <v>68.4</v>
      </c>
      <c r="G66" s="0" t="n">
        <f aca="false">'Resumen BMO'!O66</f>
        <v>-0.03</v>
      </c>
      <c r="H66" s="0" t="n">
        <f aca="false">'Resumen BMO'!P66</f>
        <v>5.995</v>
      </c>
      <c r="I66" s="0" t="n">
        <f aca="false">'Resumen BMO'!Q66</f>
        <v>3.872</v>
      </c>
      <c r="J66" s="0" t="n">
        <f aca="false">'Resumen BMO'!R66</f>
        <v>24</v>
      </c>
      <c r="K66" s="0" t="n">
        <f aca="false">'Resumen BMO'!S66</f>
        <v>27</v>
      </c>
      <c r="L66" s="0" t="n">
        <f aca="false">'Resumen BMO'!T66</f>
        <v>25</v>
      </c>
      <c r="M66" s="0" t="n">
        <f aca="false">'Resumen BMO'!U66</f>
        <v>24</v>
      </c>
      <c r="N66" s="0" t="n">
        <f aca="false">'Resumen BMO'!V66</f>
        <v>34</v>
      </c>
      <c r="O66" s="0" t="n">
        <f aca="false">'Resumen BMO'!W66</f>
        <v>28</v>
      </c>
      <c r="P66" s="0" t="n">
        <f aca="false">'Resumen BMO'!X66</f>
        <v>-11.77</v>
      </c>
      <c r="Q66" s="0" t="n">
        <f aca="false">'Resumen BMO'!Y66</f>
        <v>94</v>
      </c>
      <c r="R66" s="0" t="n">
        <f aca="false">'Resumen BMO'!Z66</f>
        <v>1.938</v>
      </c>
      <c r="S66" s="0" t="n">
        <f aca="false">'Resumen BMO'!AA66</f>
        <v>199.29</v>
      </c>
      <c r="T66" s="23" t="n">
        <f aca="false">(NORMSDIST((S66-336.1-(-1.339)*(F66-52.17)-(-48.795)*(R66-1.781))/51.63))*100</f>
        <v>1.87389604946924</v>
      </c>
      <c r="U66" s="0" t="n">
        <f aca="false">'Resumen BMO'!AF66</f>
        <v>168.01</v>
      </c>
      <c r="V66" s="23" t="n">
        <f aca="false">(NORMSDIST((U66-336.1-(-1.339)*(F66-52.17)-(-48.795)*(R66-1.781))/51.63))*100</f>
        <v>0.361166679857105</v>
      </c>
      <c r="W66" s="0" t="n">
        <f aca="false">'Resumen BMO'!AE66</f>
        <v>245.63</v>
      </c>
      <c r="X66" s="23" t="n">
        <f aca="false">(NORMSDIST((W66-336.1-(-1.339)*(F66-52.17)-(-48.795)*(R66-1.781))/51.63))*100</f>
        <v>11.8408699682649</v>
      </c>
      <c r="Y66" s="0" t="n">
        <f aca="false">'Resumen BMO'!AG66</f>
        <v>237.64</v>
      </c>
      <c r="Z66" s="23" t="n">
        <f aca="false">(NORMSDIST((Y66-336.1-(-1.339)*(F66-52.17)-(-48.795)*(R66-1.781))/51.63))*100</f>
        <v>9.04915546101923</v>
      </c>
      <c r="AA66" s="0" t="n">
        <f aca="false">'Resumen BMO'!AD66</f>
        <v>221.64</v>
      </c>
      <c r="AB66" s="23" t="n">
        <f aca="false">(NORMSDIST((AA66-336.1-(-1.339)*(F66-52.17)-(-48.795)*(R66-1.781))/51.63))*100</f>
        <v>4.97141548851542</v>
      </c>
      <c r="AC66" s="0" t="n">
        <f aca="false">'Resumen BMO'!AB66</f>
        <v>159.89</v>
      </c>
      <c r="AD66" s="23" t="n">
        <f aca="false">(NORMSDIST((AC66-336.1-(-1.339)*(F66-52.17)-(-48.795)*(R66-1.781))/51.63))*100</f>
        <v>0.223005941993553</v>
      </c>
      <c r="AE66" s="0" t="n">
        <f aca="false">'Resumen BMO'!AC66</f>
        <v>131.56</v>
      </c>
      <c r="AF66" s="23" t="n">
        <f aca="false">(NORMSDIST((AE66-336.1-(-1.339)*(F66-52.17)-(-48.795)*(R66-1.781))/51.63))*100</f>
        <v>0.034647479048999</v>
      </c>
      <c r="AG66" s="0" t="n">
        <f aca="false">'Resumen RNL'!A194</f>
        <v>27472</v>
      </c>
      <c r="AH66" s="0" t="str">
        <f aca="false">'Resumen RNL'!E194</f>
        <v>R</v>
      </c>
      <c r="AI66" s="24" t="n">
        <f aca="false">'Resumen RNL'!H194</f>
        <v>3.5</v>
      </c>
      <c r="AJ66" s="0" t="n">
        <f aca="false">'Resumen RNL'!P194</f>
        <v>83</v>
      </c>
      <c r="AK66" s="25" t="n">
        <f aca="false">(NORMSDIST((AJ66-Tablas!$C$2-(Tablas!$E$2)*(F66-51.51)-(Tablas!$F$2)*(R66-1.773))/Tablas!$D$2))*100</f>
        <v>6.9988460597286</v>
      </c>
      <c r="AL66" s="0" t="n">
        <f aca="false">'Resumen RNL'!U194</f>
        <v>103</v>
      </c>
      <c r="AM66" s="25" t="n">
        <f aca="false">(NORMSDIST((AL66-Tablas!$C$17-(Tablas!$E$17)*(F66-51.51)-(Tablas!$F$17)*(R66-1.773))/Tablas!$D$17))*100</f>
        <v>39.2709184459942</v>
      </c>
      <c r="AN66" s="0" t="n">
        <f aca="false">'Resumen RNL'!T194</f>
        <v>74</v>
      </c>
      <c r="AO66" s="25" t="n">
        <f aca="false">(NORMSDIST((AN66-Tablas!$C$14-(Tablas!$E$14)*(F66-51.51)-(Tablas!$F$14)*(R66-1.773))/Tablas!$D$14))*100</f>
        <v>32.8975080259134</v>
      </c>
      <c r="AP66" s="0" t="n">
        <f aca="false">'Resumen RNL'!V194</f>
        <v>94</v>
      </c>
      <c r="AQ66" s="25" t="n">
        <f aca="false">(NORMSDIST((AP66-Tablas!$C$20-(Tablas!$E$20)*(F66-51.51)-(Tablas!$F$20)*(R66-1.773))/Tablas!$D$20))*100</f>
        <v>31.5040849569979</v>
      </c>
      <c r="AR66" s="0" t="n">
        <f aca="false">'Resumen RNL'!S194</f>
        <v>151</v>
      </c>
      <c r="AS66" s="25" t="n">
        <f aca="false">(NORMSDIST((AR66-Tablas!$C$11-(Tablas!$E$11)*(F66-51.51)-(Tablas!$F$11)*(R66-1.773))/Tablas!$D$11))*100</f>
        <v>63.7069934539159</v>
      </c>
      <c r="AT66" s="0" t="n">
        <f aca="false">'Resumen RNL'!Q194</f>
        <v>58</v>
      </c>
      <c r="AU66" s="25" t="n">
        <f aca="false">(NORMSDIST((AT66-Tablas!$C$5-(Tablas!$E$5)*(F66-51.51)-(Tablas!$F$5)*(R66-1.773))/Tablas!$D$5))*100</f>
        <v>10.9656617481885</v>
      </c>
      <c r="AV66" s="0" t="n">
        <f aca="false">'Resumen RNL'!R194</f>
        <v>64</v>
      </c>
      <c r="AW66" s="25" t="n">
        <f aca="false">(NORMSDIST((AV66-Tablas!$C$8-(Tablas!$E$8)*(F66-51.51)-(Tablas!$F$8)*(R66-1.773))/Tablas!$D$8))*100</f>
        <v>0.0632929478633109</v>
      </c>
      <c r="AX66" s="24" t="n">
        <f aca="false">'Resumen RNL'!H195</f>
        <v>4.1</v>
      </c>
      <c r="AY66" s="0" t="n">
        <f aca="false">'Resumen RNL'!P195</f>
        <v>70</v>
      </c>
      <c r="AZ66" s="26" t="n">
        <f aca="false">(NORMSDIST((AY66-Tablas!$C$3-(Tablas!$E$3)*(F66-51.51)-(Tablas!$F$3)*(R66-1.773))/Tablas!$D$3))*100</f>
        <v>4.40254427967259</v>
      </c>
      <c r="BA66" s="0" t="n">
        <f aca="false">'Resumen RNL'!U195</f>
        <v>87</v>
      </c>
      <c r="BB66" s="26" t="n">
        <f aca="false">(NORMSDIST((BA66-Tablas!$C$18-(Tablas!$E$18)*(F66-51.51)-(Tablas!$F$18)*(R66-1.773))/Tablas!$D$18))*100</f>
        <v>48.3442997835544</v>
      </c>
      <c r="BC66" s="0" t="n">
        <f aca="false">'Resumen RNL'!T195</f>
        <v>57</v>
      </c>
      <c r="BD66" s="26" t="n">
        <f aca="false">(NORMSDIST((BC66-Tablas!$C$15-(Tablas!$E$15)*(F66-51.51)-(Tablas!$F$15)*(R66-1.773))/Tablas!$D$15))*100</f>
        <v>16.6609920068283</v>
      </c>
      <c r="BE66" s="0" t="n">
        <f aca="false">'Resumen RNL'!V195</f>
        <v>73</v>
      </c>
      <c r="BF66" s="26" t="n">
        <f aca="false">(NORMSDIST((BE66-Tablas!$C$21-(Tablas!$E$21)*(F66-51.51)-(Tablas!$F$21)*(R66-1.773))/Tablas!$D$21))*100</f>
        <v>28.4407725751065</v>
      </c>
      <c r="BG66" s="0" t="n">
        <f aca="false">'Resumen RNL'!S195</f>
        <v>130</v>
      </c>
      <c r="BH66" s="26" t="n">
        <f aca="false">(NORMSDIST((BG66-Tablas!$C$12-(Tablas!$E$12)*(F66-51.51)-(Tablas!$F$12)*(R66-1.773))/Tablas!$D$12))*100</f>
        <v>50.4988217694382</v>
      </c>
      <c r="BI66" s="0" t="n">
        <f aca="false">'Resumen RNL'!Q195</f>
        <v>50</v>
      </c>
      <c r="BJ66" s="26" t="n">
        <f aca="false">(NORMSDIST((BI66-Tablas!$C$6-(Tablas!$E$6)*(F66-51.51)-(Tablas!$F$6)*(R66-1.773))/Tablas!$D$6))*100</f>
        <v>6.9748900840407</v>
      </c>
      <c r="BK66" s="0" t="n">
        <f aca="false">'Resumen RNL'!R195</f>
        <v>72</v>
      </c>
      <c r="BL66" s="26" t="n">
        <f aca="false">(NORMSDIST((BK66-Tablas!$C$9-(Tablas!$E$9)*(F66-51.51)-(Tablas!$F$9)*(R66-1.773))/Tablas!$D$9))*100</f>
        <v>0.29027467090819</v>
      </c>
      <c r="BM66" s="24" t="n">
        <f aca="false">'Resumen RNL'!H196</f>
        <v>4.7</v>
      </c>
      <c r="BN66" s="0" t="n">
        <f aca="false">'Resumen RNL'!P196</f>
        <v>60</v>
      </c>
      <c r="BO66" s="27" t="n">
        <f aca="false">(NORMSDIST((BN66-Tablas!$C$4-(Tablas!$E$4)*(F66-51.51)-(Tablas!$F$4)*(R66-1.773))/Tablas!$D$4))*100</f>
        <v>2.79595492629819</v>
      </c>
      <c r="BP66" s="0" t="n">
        <f aca="false">'Resumen RNL'!U196</f>
        <v>66</v>
      </c>
      <c r="BQ66" s="27" t="n">
        <f aca="false">(NORMSDIST((BP66-Tablas!$C$19-(Tablas!$E$19)*(F66-51.51)-(Tablas!$F$19)*(R66-1.773))/Tablas!$D$19))*100</f>
        <v>34.9870273810305</v>
      </c>
      <c r="BR66" s="0" t="n">
        <f aca="false">'Resumen RNL'!T196</f>
        <v>49</v>
      </c>
      <c r="BS66" s="27" t="n">
        <f aca="false">(NORMSDIST((BR66-Tablas!$C$16-(Tablas!$E$16)*(F66-51.51)-(Tablas!$F$16)*(R66-1.773))/Tablas!$D$16))*100</f>
        <v>14.7931515138893</v>
      </c>
      <c r="BT66" s="0" t="n">
        <f aca="false">'Resumen RNL'!V196</f>
        <v>55</v>
      </c>
      <c r="BU66" s="27" t="n">
        <f aca="false">(NORMSDIST((BT66-Tablas!$C$22-(Tablas!$E$22)*(F66-51.51)-(Tablas!$F$22)*(R66-1.773))/Tablas!$D$22))*100</f>
        <v>18.2108172315054</v>
      </c>
      <c r="BV66" s="0" t="n">
        <f aca="false">'Resumen RNL'!S196</f>
        <v>109</v>
      </c>
      <c r="BW66" s="27" t="n">
        <f aca="false">(NORMSDIST((BV66-Tablas!$C$13-(Tablas!$E$13)*(F66-51.51)-(Tablas!$F$13)*(R66-1.773))/Tablas!$D$13))*100</f>
        <v>30.5498111593793</v>
      </c>
      <c r="BX66" s="0" t="n">
        <f aca="false">'Resumen RNL'!Q196</f>
        <v>50</v>
      </c>
      <c r="BY66" s="27" t="n">
        <f aca="false">(NORMSDIST((BX66-Tablas!$C$7-(Tablas!$E$7)*(F66-51.51)-(Tablas!$F$7)*(R66-1.773))/Tablas!$D$7))*100</f>
        <v>14.8319432816686</v>
      </c>
      <c r="BZ66" s="0" t="n">
        <f aca="false">'Resumen RNL'!R196</f>
        <v>66</v>
      </c>
      <c r="CA66" s="27" t="n">
        <f aca="false">(NORMSDIST((BZ66-Tablas!$C$10-(Tablas!$E$10)*(F66-51.51)-(Tablas!$F$10)*(R66-1.773))/Tablas!$D$10))*100</f>
        <v>0.203154299528492</v>
      </c>
      <c r="CC66" s="28" t="n">
        <f aca="false">IF(T66&lt;=1,2,IF(AND(T66&gt;1,T66&lt;=5),1,0))</f>
        <v>1</v>
      </c>
      <c r="CD66" s="28" t="n">
        <f aca="false">IF(V66&lt;=1,2,IF(AND(V66&gt;1,V66&lt;=5),1,0))</f>
        <v>2</v>
      </c>
      <c r="CE66" s="28" t="n">
        <f aca="false">IF(X66&lt;=1,2,IF(AND(X66&gt;1,X66&lt;=5),1,0))</f>
        <v>0</v>
      </c>
      <c r="CF66" s="28" t="n">
        <f aca="false">IF(Z66&lt;=1,2,IF(AND(Z66&gt;1,Z66&lt;=5),1,0))</f>
        <v>0</v>
      </c>
      <c r="CG66" s="28" t="n">
        <f aca="false">IF(AB66&lt;=1,2,IF(AND(AB66&gt;1,AB66&lt;=5),1,0))</f>
        <v>1</v>
      </c>
      <c r="CH66" s="28" t="n">
        <f aca="false">IF(AD66&lt;=1,2,IF(AND(AD66&gt;1,AD66&lt;=5),1,0))</f>
        <v>2</v>
      </c>
      <c r="CI66" s="28" t="n">
        <f aca="false">IF(AF66&lt;=1,2,IF(AND(AF66&gt;1,AF66&lt;=5),1,0))</f>
        <v>2</v>
      </c>
      <c r="CK66" s="28" t="n">
        <f aca="false">IF(AK66&lt;=1,2,IF(AND(AK66&gt;1,AK66&lt;=5),1,0))</f>
        <v>0</v>
      </c>
      <c r="CL66" s="28" t="n">
        <f aca="false">IF(AM66&lt;=1,2,IF(AND(AM66&gt;1,AM66&lt;=5),1,0))</f>
        <v>0</v>
      </c>
      <c r="CM66" s="28" t="n">
        <f aca="false">IF(AO66&lt;=1,2,IF(AND(AO66&gt;1,AO66&lt;=5),1,0))</f>
        <v>0</v>
      </c>
      <c r="CN66" s="28" t="n">
        <f aca="false">IF(AQ66&lt;=1,2,IF(AND(AQ66&gt;1,AQ66&lt;=5),1,0))</f>
        <v>0</v>
      </c>
      <c r="CO66" s="28" t="n">
        <f aca="false">IF(AS66&lt;=1,2,IF(AND(AS66&gt;1,AS66&lt;=5),1,0))</f>
        <v>0</v>
      </c>
      <c r="CP66" s="28" t="n">
        <f aca="false">IF(AU66&lt;=1,2,IF(AND(AU66&gt;1,AU66&lt;=5),1,0))</f>
        <v>0</v>
      </c>
      <c r="CQ66" s="28" t="n">
        <f aca="false">IF(AW66&lt;=1,2,IF(AND(AW66&gt;1,AW66&lt;=5),1,0))</f>
        <v>2</v>
      </c>
      <c r="CS66" s="28" t="n">
        <f aca="false">IF(AZ66&lt;=1,2,IF(AND(AZ66&gt;1,AZ66&lt;=5),1,0))</f>
        <v>1</v>
      </c>
      <c r="CT66" s="28" t="n">
        <f aca="false">IF(BB66&lt;=1,2,IF(AND(BB66&gt;1,BB66&lt;=5),1,0))</f>
        <v>0</v>
      </c>
      <c r="CU66" s="28" t="n">
        <f aca="false">IF(BD66&lt;=1,2,IF(AND(BD66&gt;1,BD66&lt;=5),1,0))</f>
        <v>0</v>
      </c>
      <c r="CV66" s="28" t="n">
        <f aca="false">IF(BF66&lt;=1,2,IF(AND(BF66&gt;1,BF66&lt;=5),1,0))</f>
        <v>0</v>
      </c>
      <c r="CW66" s="28" t="n">
        <f aca="false">IF(BH66&lt;=1,2,IF(AND(BH66&gt;1,BH66&lt;=5),1,0))</f>
        <v>0</v>
      </c>
      <c r="CX66" s="28" t="n">
        <f aca="false">IF(BJ66&lt;=1,2,IF(AND(BJ66&gt;1,BJ66&lt;=5),1,0))</f>
        <v>0</v>
      </c>
      <c r="CY66" s="28" t="n">
        <f aca="false">IF(BL66&lt;=1,2,IF(AND(BL66&gt;1,BL66&lt;=5),1,0))</f>
        <v>2</v>
      </c>
      <c r="DA66" s="28" t="n">
        <f aca="false">IF(BO66&lt;=1,2,IF(AND(BO66&gt;1,BO66&lt;=5),1,0))</f>
        <v>1</v>
      </c>
      <c r="DB66" s="28" t="n">
        <f aca="false">IF(BQ66&lt;=1,2,IF(AND(BQ66&gt;1,BQ66&lt;=5),1,0))</f>
        <v>0</v>
      </c>
      <c r="DC66" s="28" t="n">
        <f aca="false">IF(BS66&lt;=1,2,IF(AND(BS66&gt;1,BS66&lt;=5),1,0))</f>
        <v>0</v>
      </c>
      <c r="DD66" s="28" t="n">
        <f aca="false">IF(BU66&lt;=1,2,IF(AND(BU66&gt;1,BU66&lt;=5),1,0))</f>
        <v>0</v>
      </c>
      <c r="DE66" s="28" t="n">
        <f aca="false">IF(BW66&lt;=1,2,IF(AND(BW66&gt;1,BW66&lt;=5),1,0))</f>
        <v>0</v>
      </c>
      <c r="DF66" s="28" t="n">
        <f aca="false">IF(BY66&lt;=1,2,IF(AND(BY66&gt;1,BY66&lt;=5),1,0))</f>
        <v>0</v>
      </c>
      <c r="DG66" s="28" t="n">
        <f aca="false">IF(CA66&lt;=1,2,IF(AND(CA66&gt;1,CA66&lt;=5),1,0))</f>
        <v>2</v>
      </c>
      <c r="DH66" s="24" t="n">
        <f aca="false">SUM(CC66:CI66,CK66:CP66,CQ66,CS66:CY66,DA66:DG66)</f>
        <v>16</v>
      </c>
    </row>
    <row r="67" customFormat="false" ht="14.9" hidden="false" customHeight="false" outlineLevel="0" collapsed="false">
      <c r="A67" s="0" t="n">
        <f aca="false">'Resumen BMO'!A67</f>
        <v>27510</v>
      </c>
      <c r="B67" s="0" t="s">
        <v>103</v>
      </c>
      <c r="C67" s="0" t="str">
        <f aca="false">'Resumen BMO'!E67</f>
        <v>M</v>
      </c>
      <c r="D67" s="0" t="str">
        <f aca="false">'Resumen BMO'!G67</f>
        <v>L</v>
      </c>
      <c r="E67" s="22" t="n">
        <f aca="false">'Resumen BMO'!M67</f>
        <v>42685</v>
      </c>
      <c r="F67" s="0" t="n">
        <f aca="false">'Resumen BMO'!N67</f>
        <v>73.6</v>
      </c>
      <c r="G67" s="0" t="n">
        <f aca="false">'Resumen BMO'!O67</f>
        <v>0.88</v>
      </c>
      <c r="H67" s="0" t="n">
        <f aca="false">'Resumen BMO'!P67</f>
        <v>5.713</v>
      </c>
      <c r="I67" s="0" t="n">
        <f aca="false">'Resumen BMO'!Q67</f>
        <v>3.872</v>
      </c>
      <c r="J67" s="0" t="n">
        <f aca="false">'Resumen BMO'!R67</f>
        <v>23</v>
      </c>
      <c r="K67" s="0" t="n">
        <f aca="false">'Resumen BMO'!S67</f>
        <v>27</v>
      </c>
      <c r="L67" s="0" t="n">
        <f aca="false">'Resumen BMO'!T67</f>
        <v>25</v>
      </c>
      <c r="M67" s="0" t="n">
        <f aca="false">'Resumen BMO'!U67</f>
        <v>22</v>
      </c>
      <c r="N67" s="0" t="n">
        <f aca="false">'Resumen BMO'!V67</f>
        <v>33</v>
      </c>
      <c r="O67" s="0" t="n">
        <f aca="false">'Resumen BMO'!W67</f>
        <v>27</v>
      </c>
      <c r="P67" s="0" t="n">
        <f aca="false">'Resumen BMO'!X67</f>
        <v>-13.19</v>
      </c>
      <c r="Q67" s="0" t="n">
        <f aca="false">'Resumen BMO'!Y67</f>
        <v>81</v>
      </c>
      <c r="R67" s="0" t="n">
        <f aca="false">'Resumen BMO'!Z67</f>
        <v>1.393</v>
      </c>
      <c r="S67" s="0" t="n">
        <f aca="false">'Resumen BMO'!AA67</f>
        <v>233.74</v>
      </c>
      <c r="T67" s="23" t="n">
        <f aca="false">(NORMSDIST((S67-336.1-(-1.339)*(F67-52.17)-(-48.795)*(R67-1.781))/51.63))*100</f>
        <v>3.64476115205035</v>
      </c>
      <c r="U67" s="0" t="n">
        <f aca="false">'Resumen BMO'!AF67</f>
        <v>277.05</v>
      </c>
      <c r="V67" s="23" t="n">
        <f aca="false">(NORMSDIST((U67-336.1-(-1.339)*(F67-52.17)-(-48.795)*(R67-1.781))/51.63))*100</f>
        <v>16.9881719177968</v>
      </c>
      <c r="W67" s="0" t="n">
        <f aca="false">'Resumen BMO'!AE67</f>
        <v>312.13</v>
      </c>
      <c r="X67" s="23" t="n">
        <f aca="false">(NORMSDIST((W67-336.1-(-1.339)*(F67-52.17)-(-48.795)*(R67-1.781))/51.63))*100</f>
        <v>39.1587885177703</v>
      </c>
      <c r="Y67" s="0" t="n">
        <f aca="false">'Resumen BMO'!AG67</f>
        <v>278.3</v>
      </c>
      <c r="Z67" s="23" t="n">
        <f aca="false">(NORMSDIST((Y67-336.1-(-1.339)*(F67-52.17)-(-48.795)*(R67-1.781))/51.63))*100</f>
        <v>17.6076305366561</v>
      </c>
      <c r="AA67" s="0" t="n">
        <f aca="false">'Resumen BMO'!AD67</f>
        <v>207.18</v>
      </c>
      <c r="AB67" s="23" t="n">
        <f aca="false">(NORMSDIST((AA67-336.1-(-1.339)*(F67-52.17)-(-48.795)*(R67-1.781))/51.63))*100</f>
        <v>1.05019115328748</v>
      </c>
      <c r="AC67" s="0" t="n">
        <f aca="false">'Resumen BMO'!AB67</f>
        <v>118.92</v>
      </c>
      <c r="AD67" s="23" t="n">
        <f aca="false">(NORMSDIST((AC67-336.1-(-1.339)*(F67-52.17)-(-48.795)*(R67-1.781))/51.63))*100</f>
        <v>0.00294235210987894</v>
      </c>
      <c r="AE67" s="0" t="n">
        <f aca="false">'Resumen BMO'!AC67</f>
        <v>215.4</v>
      </c>
      <c r="AF67" s="23" t="n">
        <f aca="false">(NORMSDIST((AE67-336.1-(-1.339)*(F67-52.17)-(-48.795)*(R67-1.781))/51.63))*100</f>
        <v>1.58288569866416</v>
      </c>
      <c r="AG67" s="0" t="n">
        <f aca="false">'Resumen RNL'!A197</f>
        <v>27510</v>
      </c>
      <c r="AH67" s="0" t="str">
        <f aca="false">'Resumen RNL'!E197</f>
        <v>L</v>
      </c>
      <c r="AI67" s="24" t="n">
        <f aca="false">'Resumen RNL'!H197</f>
        <v>3.5</v>
      </c>
      <c r="AJ67" s="0" t="n">
        <f aca="false">'Resumen RNL'!P197</f>
        <v>89</v>
      </c>
      <c r="AK67" s="25" t="n">
        <f aca="false">(NORMSDIST((AJ67-Tablas!$C$2-(Tablas!$E$2)*(F67-51.51)-(Tablas!$F$2)*(R67-1.773))/Tablas!$D$2))*100</f>
        <v>39.7407131514146</v>
      </c>
      <c r="AL67" s="0" t="n">
        <f aca="false">'Resumen RNL'!U197</f>
        <v>104</v>
      </c>
      <c r="AM67" s="25" t="n">
        <f aca="false">(NORMSDIST((AL67-Tablas!$C$17-(Tablas!$E$17)*(F67-51.51)-(Tablas!$F$17)*(R67-1.773))/Tablas!$D$17))*100</f>
        <v>53.3707496548554</v>
      </c>
      <c r="AN67" s="0" t="n">
        <f aca="false">'Resumen RNL'!T197</f>
        <v>63</v>
      </c>
      <c r="AO67" s="25" t="n">
        <f aca="false">(NORMSDIST((AN67-Tablas!$C$14-(Tablas!$E$14)*(F67-51.51)-(Tablas!$F$14)*(R67-1.773))/Tablas!$D$14))*100</f>
        <v>13.9624877620524</v>
      </c>
      <c r="AP67" s="0" t="n">
        <f aca="false">'Resumen RNL'!V197</f>
        <v>89</v>
      </c>
      <c r="AQ67" s="25" t="n">
        <f aca="false">(NORMSDIST((AP67-Tablas!$C$20-(Tablas!$E$20)*(F67-51.51)-(Tablas!$F$20)*(R67-1.773))/Tablas!$D$20))*100</f>
        <v>33.6862257428342</v>
      </c>
      <c r="AR67" s="0" t="n">
        <f aca="false">'Resumen RNL'!S197</f>
        <v>149</v>
      </c>
      <c r="AS67" s="25" t="n">
        <f aca="false">(NORMSDIST((AR67-Tablas!$C$11-(Tablas!$E$11)*(F67-51.51)-(Tablas!$F$11)*(R67-1.773))/Tablas!$D$11))*100</f>
        <v>76.2871913817054</v>
      </c>
      <c r="AT67" s="0" t="n">
        <f aca="false">'Resumen RNL'!Q197</f>
        <v>66</v>
      </c>
      <c r="AU67" s="25" t="n">
        <f aca="false">(NORMSDIST((AT67-Tablas!$C$5-(Tablas!$E$5)*(F67-51.51)-(Tablas!$F$5)*(R67-1.773))/Tablas!$D$5))*100</f>
        <v>39.9218039225784</v>
      </c>
      <c r="AV67" s="0" t="n">
        <f aca="false">'Resumen RNL'!R197</f>
        <v>135</v>
      </c>
      <c r="AW67" s="25" t="n">
        <f aca="false">(NORMSDIST((AV67-Tablas!$C$8-(Tablas!$E$8)*(F67-51.51)-(Tablas!$F$8)*(R67-1.773))/Tablas!$D$8))*100</f>
        <v>77.522830366351</v>
      </c>
      <c r="AX67" s="24" t="n">
        <f aca="false">'Resumen RNL'!H198</f>
        <v>4.1</v>
      </c>
      <c r="AY67" s="0" t="n">
        <f aca="false">'Resumen RNL'!P198</f>
        <v>76</v>
      </c>
      <c r="AZ67" s="26" t="n">
        <f aca="false">(NORMSDIST((AY67-Tablas!$C$3-(Tablas!$E$3)*(F67-51.51)-(Tablas!$F$3)*(R67-1.773))/Tablas!$D$3))*100</f>
        <v>35.0423421727172</v>
      </c>
      <c r="BA67" s="0" t="n">
        <f aca="false">'Resumen RNL'!U198</f>
        <v>84</v>
      </c>
      <c r="BB67" s="26" t="n">
        <f aca="false">(NORMSDIST((BA67-Tablas!$C$18-(Tablas!$E$18)*(F67-51.51)-(Tablas!$F$18)*(R67-1.773))/Tablas!$D$18))*100</f>
        <v>52.0571816187734</v>
      </c>
      <c r="BC67" s="0" t="n">
        <f aca="false">'Resumen RNL'!T198</f>
        <v>52</v>
      </c>
      <c r="BD67" s="26" t="n">
        <f aca="false">(NORMSDIST((BC67-Tablas!$C$15-(Tablas!$E$15)*(F67-51.51)-(Tablas!$F$15)*(R67-1.773))/Tablas!$D$15))*100</f>
        <v>11.0170388024026</v>
      </c>
      <c r="BE67" s="0" t="n">
        <f aca="false">'Resumen RNL'!V198</f>
        <v>69</v>
      </c>
      <c r="BF67" s="26" t="n">
        <f aca="false">(NORMSDIST((BE67-Tablas!$C$21-(Tablas!$E$21)*(F67-51.51)-(Tablas!$F$21)*(R67-1.773))/Tablas!$D$21))*100</f>
        <v>29.4162509225668</v>
      </c>
      <c r="BG67" s="0" t="n">
        <f aca="false">'Resumen RNL'!S198</f>
        <v>136</v>
      </c>
      <c r="BH67" s="26" t="n">
        <f aca="false">(NORMSDIST((BG67-Tablas!$C$12-(Tablas!$E$12)*(F67-51.51)-(Tablas!$F$12)*(R67-1.773))/Tablas!$D$12))*100</f>
        <v>81.0925585728296</v>
      </c>
      <c r="BI67" s="0" t="n">
        <f aca="false">'Resumen RNL'!Q198</f>
        <v>61</v>
      </c>
      <c r="BJ67" s="26" t="n">
        <f aca="false">(NORMSDIST((BI67-Tablas!$C$6-(Tablas!$E$6)*(F67-51.51)-(Tablas!$F$6)*(R67-1.773))/Tablas!$D$6))*100</f>
        <v>49.4993360475711</v>
      </c>
      <c r="BK67" s="0" t="n">
        <f aca="false">'Resumen RNL'!R198</f>
        <v>118</v>
      </c>
      <c r="BL67" s="26" t="n">
        <f aca="false">(NORMSDIST((BK67-Tablas!$C$9-(Tablas!$E$9)*(F67-51.51)-(Tablas!$F$9)*(R67-1.773))/Tablas!$D$9))*100</f>
        <v>66.7021558058656</v>
      </c>
      <c r="BM67" s="24" t="n">
        <f aca="false">'Resumen RNL'!H199</f>
        <v>4.7</v>
      </c>
      <c r="BN67" s="0" t="n">
        <f aca="false">'Resumen RNL'!P199</f>
        <v>69</v>
      </c>
      <c r="BO67" s="27" t="n">
        <f aca="false">(NORMSDIST((BN67-Tablas!$C$4-(Tablas!$E$4)*(F67-51.51)-(Tablas!$F$4)*(R67-1.773))/Tablas!$D$4))*100</f>
        <v>46.3216121145148</v>
      </c>
      <c r="BP67" s="0" t="n">
        <f aca="false">'Resumen RNL'!U199</f>
        <v>75</v>
      </c>
      <c r="BQ67" s="27" t="n">
        <f aca="false">(NORMSDIST((BP67-Tablas!$C$19-(Tablas!$E$19)*(F67-51.51)-(Tablas!$F$19)*(R67-1.773))/Tablas!$D$19))*100</f>
        <v>65.5885838679432</v>
      </c>
      <c r="BR67" s="0" t="n">
        <f aca="false">'Resumen RNL'!T199</f>
        <v>48</v>
      </c>
      <c r="BS67" s="27" t="n">
        <f aca="false">(NORMSDIST((BR67-Tablas!$C$16-(Tablas!$E$16)*(F67-51.51)-(Tablas!$F$16)*(R67-1.773))/Tablas!$D$16))*100</f>
        <v>16.8003025727271</v>
      </c>
      <c r="BT67" s="0" t="n">
        <f aca="false">'Resumen RNL'!V199</f>
        <v>60</v>
      </c>
      <c r="BU67" s="27" t="n">
        <f aca="false">(NORMSDIST((BT67-Tablas!$C$22-(Tablas!$E$22)*(F67-51.51)-(Tablas!$F$22)*(R67-1.773))/Tablas!$D$22))*100</f>
        <v>38.4586532029589</v>
      </c>
      <c r="BV67" s="0" t="n">
        <f aca="false">'Resumen RNL'!S199</f>
        <v>122</v>
      </c>
      <c r="BW67" s="27" t="n">
        <f aca="false">(NORMSDIST((BV67-Tablas!$C$13-(Tablas!$E$13)*(F67-51.51)-(Tablas!$F$13)*(R67-1.773))/Tablas!$D$13))*100</f>
        <v>79.7127622796296</v>
      </c>
      <c r="BX67" s="0" t="n">
        <f aca="false">'Resumen RNL'!Q199</f>
        <v>52</v>
      </c>
      <c r="BY67" s="27" t="n">
        <f aca="false">(NORMSDIST((BX67-Tablas!$C$7-(Tablas!$E$7)*(F67-51.51)-(Tablas!$F$7)*(R67-1.773))/Tablas!$D$7))*100</f>
        <v>28.535238724374</v>
      </c>
      <c r="BZ67" s="0" t="n">
        <f aca="false">'Resumen RNL'!R199</f>
        <v>117</v>
      </c>
      <c r="CA67" s="27" t="n">
        <f aca="false">(NORMSDIST((BZ67-Tablas!$C$10-(Tablas!$E$10)*(F67-51.51)-(Tablas!$F$10)*(R67-1.773))/Tablas!$D$10))*100</f>
        <v>84.8401414023479</v>
      </c>
      <c r="CC67" s="28" t="n">
        <f aca="false">IF(T67&lt;=1,2,IF(AND(T67&gt;1,T67&lt;=5),1,0))</f>
        <v>1</v>
      </c>
      <c r="CD67" s="28" t="n">
        <f aca="false">IF(V67&lt;=1,2,IF(AND(V67&gt;1,V67&lt;=5),1,0))</f>
        <v>0</v>
      </c>
      <c r="CE67" s="28" t="n">
        <f aca="false">IF(X67&lt;=1,2,IF(AND(X67&gt;1,X67&lt;=5),1,0))</f>
        <v>0</v>
      </c>
      <c r="CF67" s="28" t="n">
        <f aca="false">IF(Z67&lt;=1,2,IF(AND(Z67&gt;1,Z67&lt;=5),1,0))</f>
        <v>0</v>
      </c>
      <c r="CG67" s="28" t="n">
        <f aca="false">IF(AB67&lt;=1,2,IF(AND(AB67&gt;1,AB67&lt;=5),1,0))</f>
        <v>1</v>
      </c>
      <c r="CH67" s="28" t="n">
        <f aca="false">IF(AD67&lt;=1,2,IF(AND(AD67&gt;1,AD67&lt;=5),1,0))</f>
        <v>2</v>
      </c>
      <c r="CI67" s="28" t="n">
        <f aca="false">IF(AF67&lt;=1,2,IF(AND(AF67&gt;1,AF67&lt;=5),1,0))</f>
        <v>1</v>
      </c>
      <c r="CK67" s="28" t="n">
        <f aca="false">IF(AK67&lt;=1,2,IF(AND(AK67&gt;1,AK67&lt;=5),1,0))</f>
        <v>0</v>
      </c>
      <c r="CL67" s="28" t="n">
        <f aca="false">IF(AM67&lt;=1,2,IF(AND(AM67&gt;1,AM67&lt;=5),1,0))</f>
        <v>0</v>
      </c>
      <c r="CM67" s="28" t="n">
        <f aca="false">IF(AO67&lt;=1,2,IF(AND(AO67&gt;1,AO67&lt;=5),1,0))</f>
        <v>0</v>
      </c>
      <c r="CN67" s="28" t="n">
        <f aca="false">IF(AQ67&lt;=1,2,IF(AND(AQ67&gt;1,AQ67&lt;=5),1,0))</f>
        <v>0</v>
      </c>
      <c r="CO67" s="28" t="n">
        <f aca="false">IF(AS67&lt;=1,2,IF(AND(AS67&gt;1,AS67&lt;=5),1,0))</f>
        <v>0</v>
      </c>
      <c r="CP67" s="28" t="n">
        <f aca="false">IF(AU67&lt;=1,2,IF(AND(AU67&gt;1,AU67&lt;=5),1,0))</f>
        <v>0</v>
      </c>
      <c r="CQ67" s="28" t="n">
        <f aca="false">IF(AW67&lt;=1,2,IF(AND(AW67&gt;1,AW67&lt;=5),1,0))</f>
        <v>0</v>
      </c>
      <c r="CS67" s="28" t="n">
        <f aca="false">IF(AZ67&lt;=1,2,IF(AND(AZ67&gt;1,AZ67&lt;=5),1,0))</f>
        <v>0</v>
      </c>
      <c r="CT67" s="28" t="n">
        <f aca="false">IF(BB67&lt;=1,2,IF(AND(BB67&gt;1,BB67&lt;=5),1,0))</f>
        <v>0</v>
      </c>
      <c r="CU67" s="28" t="n">
        <f aca="false">IF(BD67&lt;=1,2,IF(AND(BD67&gt;1,BD67&lt;=5),1,0))</f>
        <v>0</v>
      </c>
      <c r="CV67" s="28" t="n">
        <f aca="false">IF(BF67&lt;=1,2,IF(AND(BF67&gt;1,BF67&lt;=5),1,0))</f>
        <v>0</v>
      </c>
      <c r="CW67" s="28" t="n">
        <f aca="false">IF(BH67&lt;=1,2,IF(AND(BH67&gt;1,BH67&lt;=5),1,0))</f>
        <v>0</v>
      </c>
      <c r="CX67" s="28" t="n">
        <f aca="false">IF(BJ67&lt;=1,2,IF(AND(BJ67&gt;1,BJ67&lt;=5),1,0))</f>
        <v>0</v>
      </c>
      <c r="CY67" s="28" t="n">
        <f aca="false">IF(BL67&lt;=1,2,IF(AND(BL67&gt;1,BL67&lt;=5),1,0))</f>
        <v>0</v>
      </c>
      <c r="DA67" s="28" t="n">
        <f aca="false">IF(BO67&lt;=1,2,IF(AND(BO67&gt;1,BO67&lt;=5),1,0))</f>
        <v>0</v>
      </c>
      <c r="DB67" s="28" t="n">
        <f aca="false">IF(BQ67&lt;=1,2,IF(AND(BQ67&gt;1,BQ67&lt;=5),1,0))</f>
        <v>0</v>
      </c>
      <c r="DC67" s="28" t="n">
        <f aca="false">IF(BS67&lt;=1,2,IF(AND(BS67&gt;1,BS67&lt;=5),1,0))</f>
        <v>0</v>
      </c>
      <c r="DD67" s="28" t="n">
        <f aca="false">IF(BU67&lt;=1,2,IF(AND(BU67&gt;1,BU67&lt;=5),1,0))</f>
        <v>0</v>
      </c>
      <c r="DE67" s="28" t="n">
        <f aca="false">IF(BW67&lt;=1,2,IF(AND(BW67&gt;1,BW67&lt;=5),1,0))</f>
        <v>0</v>
      </c>
      <c r="DF67" s="28" t="n">
        <f aca="false">IF(BY67&lt;=1,2,IF(AND(BY67&gt;1,BY67&lt;=5),1,0))</f>
        <v>0</v>
      </c>
      <c r="DG67" s="28" t="n">
        <f aca="false">IF(CA67&lt;=1,2,IF(AND(CA67&gt;1,CA67&lt;=5),1,0))</f>
        <v>0</v>
      </c>
      <c r="DH67" s="24" t="n">
        <f aca="false">SUM(CC67:CI67,CK67:CP67,CQ67,CS67:CY67,DA67:DG67)</f>
        <v>5</v>
      </c>
    </row>
    <row r="68" customFormat="false" ht="14.9" hidden="false" customHeight="false" outlineLevel="0" collapsed="false">
      <c r="A68" s="0" t="n">
        <f aca="false">'Resumen BMO'!A68</f>
        <v>27510</v>
      </c>
      <c r="B68" s="0" t="s">
        <v>103</v>
      </c>
      <c r="C68" s="0" t="str">
        <f aca="false">'Resumen BMO'!E68</f>
        <v>M</v>
      </c>
      <c r="D68" s="0" t="str">
        <f aca="false">'Resumen BMO'!G68</f>
        <v>R</v>
      </c>
      <c r="E68" s="22" t="n">
        <f aca="false">'Resumen BMO'!M68</f>
        <v>42685</v>
      </c>
      <c r="F68" s="0" t="n">
        <f aca="false">'Resumen BMO'!N68</f>
        <v>73.6</v>
      </c>
      <c r="G68" s="0" t="n">
        <f aca="false">'Resumen BMO'!O68</f>
        <v>-0.34</v>
      </c>
      <c r="H68" s="0" t="n">
        <f aca="false">'Resumen BMO'!P68</f>
        <v>5.814</v>
      </c>
      <c r="I68" s="0" t="n">
        <f aca="false">'Resumen BMO'!Q68</f>
        <v>3.872</v>
      </c>
      <c r="J68" s="0" t="n">
        <f aca="false">'Resumen BMO'!R68</f>
        <v>23</v>
      </c>
      <c r="K68" s="0" t="n">
        <f aca="false">'Resumen BMO'!S68</f>
        <v>27</v>
      </c>
      <c r="L68" s="0" t="n">
        <f aca="false">'Resumen BMO'!T68</f>
        <v>25</v>
      </c>
      <c r="M68" s="0" t="n">
        <f aca="false">'Resumen BMO'!U68</f>
        <v>21</v>
      </c>
      <c r="N68" s="0" t="n">
        <f aca="false">'Resumen BMO'!V68</f>
        <v>32</v>
      </c>
      <c r="O68" s="0" t="n">
        <f aca="false">'Resumen BMO'!W68</f>
        <v>26</v>
      </c>
      <c r="P68" s="0" t="n">
        <f aca="false">'Resumen BMO'!X68</f>
        <v>-1</v>
      </c>
      <c r="Q68" s="0" t="n">
        <f aca="false">'Resumen BMO'!Y68</f>
        <v>38</v>
      </c>
      <c r="R68" s="0" t="n">
        <f aca="false">'Resumen BMO'!Z68</f>
        <v>1.523</v>
      </c>
      <c r="S68" s="0" t="n">
        <f aca="false">'Resumen BMO'!AA68</f>
        <v>238.33</v>
      </c>
      <c r="T68" s="23" t="n">
        <f aca="false">(NORMSDIST((S68-336.1-(-1.339)*(F68-52.17)-(-48.795)*(R68-1.781))/51.63))*100</f>
        <v>5.68564507639518</v>
      </c>
      <c r="U68" s="0" t="n">
        <f aca="false">'Resumen BMO'!AF68</f>
        <v>309.1</v>
      </c>
      <c r="V68" s="23" t="n">
        <f aca="false">(NORMSDIST((U68-336.1-(-1.339)*(F68-52.17)-(-48.795)*(R68-1.781))/51.63))*100</f>
        <v>41.6440537375019</v>
      </c>
      <c r="W68" s="0" t="n">
        <f aca="false">'Resumen BMO'!AE68</f>
        <v>320.19</v>
      </c>
      <c r="X68" s="23" t="n">
        <f aca="false">(NORMSDIST((W68-336.1-(-1.339)*(F68-52.17)-(-48.795)*(R68-1.781))/51.63))*100</f>
        <v>50.1511850857015</v>
      </c>
      <c r="Y68" s="0" t="n">
        <f aca="false">'Resumen BMO'!AG68</f>
        <v>268.28</v>
      </c>
      <c r="Z68" s="23" t="n">
        <f aca="false">(NORMSDIST((Y68-336.1-(-1.339)*(F68-52.17)-(-48.795)*(R68-1.781))/51.63))*100</f>
        <v>15.8260306374601</v>
      </c>
      <c r="AA68" s="0" t="n">
        <f aca="false">'Resumen BMO'!AD68</f>
        <v>203.23</v>
      </c>
      <c r="AB68" s="23" t="n">
        <f aca="false">(NORMSDIST((AA68-336.1-(-1.339)*(F68-52.17)-(-48.795)*(R68-1.781))/51.63))*100</f>
        <v>1.18623025374959</v>
      </c>
      <c r="AC68" s="0" t="n">
        <f aca="false">'Resumen BMO'!AB68</f>
        <v>107.85</v>
      </c>
      <c r="AD68" s="23" t="n">
        <f aca="false">(NORMSDIST((AC68-336.1-(-1.339)*(F68-52.17)-(-48.795)*(R68-1.781))/51.63))*100</f>
        <v>0.00198743528928314</v>
      </c>
      <c r="AE68" s="0" t="n">
        <f aca="false">'Resumen BMO'!AC68</f>
        <v>240.91</v>
      </c>
      <c r="AF68" s="23" t="n">
        <f aca="false">(NORMSDIST((AE68-336.1-(-1.339)*(F68-52.17)-(-48.795)*(R68-1.781))/51.63))*100</f>
        <v>6.2791860201356</v>
      </c>
      <c r="AG68" s="0" t="n">
        <f aca="false">'Resumen RNL'!A200</f>
        <v>27510</v>
      </c>
      <c r="AH68" s="0" t="str">
        <f aca="false">'Resumen RNL'!E200</f>
        <v>R</v>
      </c>
      <c r="AI68" s="24" t="n">
        <f aca="false">'Resumen RNL'!H200</f>
        <v>3.5</v>
      </c>
      <c r="AJ68" s="0" t="n">
        <f aca="false">'Resumen RNL'!P200</f>
        <v>99</v>
      </c>
      <c r="AK68" s="25" t="n">
        <f aca="false">(NORMSDIST((AJ68-Tablas!$C$2-(Tablas!$E$2)*(F68-51.51)-(Tablas!$F$2)*(R68-1.773))/Tablas!$D$2))*100</f>
        <v>78.9917057967239</v>
      </c>
      <c r="AL68" s="0" t="n">
        <f aca="false">'Resumen RNL'!U200</f>
        <v>118</v>
      </c>
      <c r="AM68" s="25" t="n">
        <f aca="false">(NORMSDIST((AL68-Tablas!$C$17-(Tablas!$E$17)*(F68-51.51)-(Tablas!$F$17)*(R68-1.773))/Tablas!$D$17))*100</f>
        <v>74.2208849128867</v>
      </c>
      <c r="AN68" s="0" t="n">
        <f aca="false">'Resumen RNL'!T200</f>
        <v>74</v>
      </c>
      <c r="AO68" s="25" t="n">
        <f aca="false">(NORMSDIST((AN68-Tablas!$C$14-(Tablas!$E$14)*(F68-51.51)-(Tablas!$F$14)*(R68-1.773))/Tablas!$D$14))*100</f>
        <v>40.3626934310476</v>
      </c>
      <c r="AP68" s="0" t="n">
        <f aca="false">'Resumen RNL'!V200</f>
        <v>99</v>
      </c>
      <c r="AQ68" s="25" t="n">
        <f aca="false">(NORMSDIST((AP68-Tablas!$C$20-(Tablas!$E$20)*(F68-51.51)-(Tablas!$F$20)*(R68-1.773))/Tablas!$D$20))*100</f>
        <v>49.8480868578416</v>
      </c>
      <c r="AR68" s="0" t="n">
        <f aca="false">'Resumen RNL'!S200</f>
        <v>135</v>
      </c>
      <c r="AS68" s="25" t="n">
        <f aca="false">(NORMSDIST((AR68-Tablas!$C$11-(Tablas!$E$11)*(F68-51.51)-(Tablas!$F$11)*(R68-1.773))/Tablas!$D$11))*100</f>
        <v>41.9383984610738</v>
      </c>
      <c r="AT68" s="0" t="n">
        <f aca="false">'Resumen RNL'!Q200</f>
        <v>95</v>
      </c>
      <c r="AU68" s="25" t="n">
        <f aca="false">(NORMSDIST((AT68-Tablas!$C$5-(Tablas!$E$5)*(F68-51.51)-(Tablas!$F$5)*(R68-1.773))/Tablas!$D$5))*100</f>
        <v>99.6238920727696</v>
      </c>
      <c r="AV68" s="0" t="n">
        <f aca="false">'Resumen RNL'!R200</f>
        <v>124</v>
      </c>
      <c r="AW68" s="25" t="n">
        <f aca="false">(NORMSDIST((AV68-Tablas!$C$8-(Tablas!$E$8)*(F68-51.51)-(Tablas!$F$8)*(R68-1.773))/Tablas!$D$8))*100</f>
        <v>54.7672924129334</v>
      </c>
      <c r="AX68" s="24" t="n">
        <f aca="false">'Resumen RNL'!H201</f>
        <v>4.1</v>
      </c>
      <c r="AY68" s="0" t="n">
        <f aca="false">'Resumen RNL'!P201</f>
        <v>92</v>
      </c>
      <c r="AZ68" s="26" t="n">
        <f aca="false">(NORMSDIST((AY68-Tablas!$C$3-(Tablas!$E$3)*(F68-51.51)-(Tablas!$F$3)*(R68-1.773))/Tablas!$D$3))*100</f>
        <v>95.360431435644</v>
      </c>
      <c r="BA68" s="0" t="n">
        <f aca="false">'Resumen RNL'!U201</f>
        <v>113</v>
      </c>
      <c r="BB68" s="26" t="n">
        <f aca="false">(NORMSDIST((BA68-Tablas!$C$18-(Tablas!$E$18)*(F68-51.51)-(Tablas!$F$18)*(R68-1.773))/Tablas!$D$18))*100</f>
        <v>94.0119626863086</v>
      </c>
      <c r="BC68" s="0" t="n">
        <f aca="false">'Resumen RNL'!T201</f>
        <v>63</v>
      </c>
      <c r="BD68" s="26" t="n">
        <f aca="false">(NORMSDIST((BC68-Tablas!$C$15-(Tablas!$E$15)*(F68-51.51)-(Tablas!$F$15)*(R68-1.773))/Tablas!$D$15))*100</f>
        <v>42.854375475251</v>
      </c>
      <c r="BE68" s="0" t="n">
        <f aca="false">'Resumen RNL'!V201</f>
        <v>83</v>
      </c>
      <c r="BF68" s="26" t="n">
        <f aca="false">(NORMSDIST((BE68-Tablas!$C$21-(Tablas!$E$21)*(F68-51.51)-(Tablas!$F$21)*(R68-1.773))/Tablas!$D$21))*100</f>
        <v>58.1628790046099</v>
      </c>
      <c r="BG68" s="0" t="n">
        <f aca="false">'Resumen RNL'!S201</f>
        <v>115</v>
      </c>
      <c r="BH68" s="26" t="n">
        <f aca="false">(NORMSDIST((BG68-Tablas!$C$12-(Tablas!$E$12)*(F68-51.51)-(Tablas!$F$12)*(R68-1.773))/Tablas!$D$12))*100</f>
        <v>27.2618601791773</v>
      </c>
      <c r="BI68" s="0" t="n">
        <f aca="false">'Resumen RNL'!Q201</f>
        <v>96</v>
      </c>
      <c r="BJ68" s="26" t="n">
        <f aca="false">(NORMSDIST((BI68-Tablas!$C$6-(Tablas!$E$6)*(F68-51.51)-(Tablas!$F$6)*(R68-1.773))/Tablas!$D$6))*100</f>
        <v>99.995573467954</v>
      </c>
      <c r="BK68" s="0" t="n">
        <f aca="false">'Resumen RNL'!R201</f>
        <v>125</v>
      </c>
      <c r="BL68" s="26" t="n">
        <f aca="false">(NORMSDIST((BK68-Tablas!$C$9-(Tablas!$E$9)*(F68-51.51)-(Tablas!$F$9)*(R68-1.773))/Tablas!$D$9))*100</f>
        <v>77.6836388199541</v>
      </c>
      <c r="BM68" s="24" t="n">
        <f aca="false">'Resumen RNL'!H202</f>
        <v>4.7</v>
      </c>
      <c r="BN68" s="0" t="n">
        <f aca="false">'Resumen RNL'!P202</f>
        <v>86</v>
      </c>
      <c r="BO68" s="27" t="n">
        <f aca="false">(NORMSDIST((BN68-Tablas!$C$4-(Tablas!$E$4)*(F68-51.51)-(Tablas!$F$4)*(R68-1.773))/Tablas!$D$4))*100</f>
        <v>99.1736206894744</v>
      </c>
      <c r="BP68" s="0" t="n">
        <f aca="false">'Resumen RNL'!U202</f>
        <v>96</v>
      </c>
      <c r="BQ68" s="27" t="n">
        <f aca="false">(NORMSDIST((BP68-Tablas!$C$19-(Tablas!$E$19)*(F68-51.51)-(Tablas!$F$19)*(R68-1.773))/Tablas!$D$19))*100</f>
        <v>96.0073995465119</v>
      </c>
      <c r="BR68" s="0" t="n">
        <f aca="false">'Resumen RNL'!T202</f>
        <v>65</v>
      </c>
      <c r="BS68" s="27" t="n">
        <f aca="false">(NORMSDIST((BR68-Tablas!$C$16-(Tablas!$E$16)*(F68-51.51)-(Tablas!$F$16)*(R68-1.773))/Tablas!$D$16))*100</f>
        <v>84.1277924457392</v>
      </c>
      <c r="BT68" s="0" t="n">
        <f aca="false">'Resumen RNL'!V202</f>
        <v>74</v>
      </c>
      <c r="BU68" s="27" t="n">
        <f aca="false">(NORMSDIST((BT68-Tablas!$C$22-(Tablas!$E$22)*(F68-51.51)-(Tablas!$F$22)*(R68-1.773))/Tablas!$D$22))*100</f>
        <v>73.7350170579568</v>
      </c>
      <c r="BV68" s="0" t="n">
        <f aca="false">'Resumen RNL'!S202</f>
        <v>105</v>
      </c>
      <c r="BW68" s="27" t="n">
        <f aca="false">(NORMSDIST((BV68-Tablas!$C$13-(Tablas!$E$13)*(F68-51.51)-(Tablas!$F$13)*(R68-1.773))/Tablas!$D$13))*100</f>
        <v>32.455032857701</v>
      </c>
      <c r="BX68" s="0" t="n">
        <f aca="false">'Resumen RNL'!Q202</f>
        <v>90</v>
      </c>
      <c r="BY68" s="27" t="n">
        <f aca="false">(NORMSDIST((BX68-Tablas!$C$7-(Tablas!$E$7)*(F68-51.51)-(Tablas!$F$7)*(R68-1.773))/Tablas!$D$7))*100</f>
        <v>99.998969130737</v>
      </c>
      <c r="BZ68" s="0" t="n">
        <f aca="false">'Resumen RNL'!R202</f>
        <v>122</v>
      </c>
      <c r="CA68" s="27" t="n">
        <f aca="false">(NORMSDIST((BZ68-Tablas!$C$10-(Tablas!$E$10)*(F68-51.51)-(Tablas!$F$10)*(R68-1.773))/Tablas!$D$10))*100</f>
        <v>90.00774755287</v>
      </c>
      <c r="CC68" s="28" t="n">
        <f aca="false">IF(T68&lt;=1,2,IF(AND(T68&gt;1,T68&lt;=5),1,0))</f>
        <v>0</v>
      </c>
      <c r="CD68" s="28" t="n">
        <f aca="false">IF(V68&lt;=1,2,IF(AND(V68&gt;1,V68&lt;=5),1,0))</f>
        <v>0</v>
      </c>
      <c r="CE68" s="28" t="n">
        <f aca="false">IF(X68&lt;=1,2,IF(AND(X68&gt;1,X68&lt;=5),1,0))</f>
        <v>0</v>
      </c>
      <c r="CF68" s="28" t="n">
        <f aca="false">IF(Z68&lt;=1,2,IF(AND(Z68&gt;1,Z68&lt;=5),1,0))</f>
        <v>0</v>
      </c>
      <c r="CG68" s="28" t="n">
        <f aca="false">IF(AB68&lt;=1,2,IF(AND(AB68&gt;1,AB68&lt;=5),1,0))</f>
        <v>1</v>
      </c>
      <c r="CH68" s="28" t="n">
        <f aca="false">IF(AD68&lt;=1,2,IF(AND(AD68&gt;1,AD68&lt;=5),1,0))</f>
        <v>2</v>
      </c>
      <c r="CI68" s="28" t="n">
        <f aca="false">IF(AF68&lt;=1,2,IF(AND(AF68&gt;1,AF68&lt;=5),1,0))</f>
        <v>0</v>
      </c>
      <c r="CK68" s="28" t="n">
        <f aca="false">IF(AK68&lt;=1,2,IF(AND(AK68&gt;1,AK68&lt;=5),1,0))</f>
        <v>0</v>
      </c>
      <c r="CL68" s="28" t="n">
        <f aca="false">IF(AM68&lt;=1,2,IF(AND(AM68&gt;1,AM68&lt;=5),1,0))</f>
        <v>0</v>
      </c>
      <c r="CM68" s="28" t="n">
        <f aca="false">IF(AO68&lt;=1,2,IF(AND(AO68&gt;1,AO68&lt;=5),1,0))</f>
        <v>0</v>
      </c>
      <c r="CN68" s="28" t="n">
        <f aca="false">IF(AQ68&lt;=1,2,IF(AND(AQ68&gt;1,AQ68&lt;=5),1,0))</f>
        <v>0</v>
      </c>
      <c r="CO68" s="28" t="n">
        <f aca="false">IF(AS68&lt;=1,2,IF(AND(AS68&gt;1,AS68&lt;=5),1,0))</f>
        <v>0</v>
      </c>
      <c r="CP68" s="28" t="n">
        <f aca="false">IF(AU68&lt;=1,2,IF(AND(AU68&gt;1,AU68&lt;=5),1,0))</f>
        <v>0</v>
      </c>
      <c r="CQ68" s="28" t="n">
        <f aca="false">IF(AW68&lt;=1,2,IF(AND(AW68&gt;1,AW68&lt;=5),1,0))</f>
        <v>0</v>
      </c>
      <c r="CS68" s="28" t="n">
        <f aca="false">IF(AZ68&lt;=1,2,IF(AND(AZ68&gt;1,AZ68&lt;=5),1,0))</f>
        <v>0</v>
      </c>
      <c r="CT68" s="28" t="n">
        <f aca="false">IF(BB68&lt;=1,2,IF(AND(BB68&gt;1,BB68&lt;=5),1,0))</f>
        <v>0</v>
      </c>
      <c r="CU68" s="28" t="n">
        <f aca="false">IF(BD68&lt;=1,2,IF(AND(BD68&gt;1,BD68&lt;=5),1,0))</f>
        <v>0</v>
      </c>
      <c r="CV68" s="28" t="n">
        <f aca="false">IF(BF68&lt;=1,2,IF(AND(BF68&gt;1,BF68&lt;=5),1,0))</f>
        <v>0</v>
      </c>
      <c r="CW68" s="28" t="n">
        <f aca="false">IF(BH68&lt;=1,2,IF(AND(BH68&gt;1,BH68&lt;=5),1,0))</f>
        <v>0</v>
      </c>
      <c r="CX68" s="28" t="n">
        <f aca="false">IF(BJ68&lt;=1,2,IF(AND(BJ68&gt;1,BJ68&lt;=5),1,0))</f>
        <v>0</v>
      </c>
      <c r="CY68" s="28" t="n">
        <f aca="false">IF(BL68&lt;=1,2,IF(AND(BL68&gt;1,BL68&lt;=5),1,0))</f>
        <v>0</v>
      </c>
      <c r="DA68" s="28" t="n">
        <f aca="false">IF(BO68&lt;=1,2,IF(AND(BO68&gt;1,BO68&lt;=5),1,0))</f>
        <v>0</v>
      </c>
      <c r="DB68" s="28" t="n">
        <f aca="false">IF(BQ68&lt;=1,2,IF(AND(BQ68&gt;1,BQ68&lt;=5),1,0))</f>
        <v>0</v>
      </c>
      <c r="DC68" s="28" t="n">
        <f aca="false">IF(BS68&lt;=1,2,IF(AND(BS68&gt;1,BS68&lt;=5),1,0))</f>
        <v>0</v>
      </c>
      <c r="DD68" s="28" t="n">
        <f aca="false">IF(BU68&lt;=1,2,IF(AND(BU68&gt;1,BU68&lt;=5),1,0))</f>
        <v>0</v>
      </c>
      <c r="DE68" s="28" t="n">
        <f aca="false">IF(BW68&lt;=1,2,IF(AND(BW68&gt;1,BW68&lt;=5),1,0))</f>
        <v>0</v>
      </c>
      <c r="DF68" s="28" t="n">
        <f aca="false">IF(BY68&lt;=1,2,IF(AND(BY68&gt;1,BY68&lt;=5),1,0))</f>
        <v>0</v>
      </c>
      <c r="DG68" s="28" t="n">
        <f aca="false">IF(CA68&lt;=1,2,IF(AND(CA68&gt;1,CA68&lt;=5),1,0))</f>
        <v>0</v>
      </c>
      <c r="DH68" s="24" t="n">
        <f aca="false">SUM(CC68:CI68,CK68:CP68,CQ68,CS68:CY68,DA68:DG68)</f>
        <v>3</v>
      </c>
    </row>
    <row r="69" customFormat="false" ht="14.9" hidden="false" customHeight="false" outlineLevel="0" collapsed="false">
      <c r="A69" s="0" t="n">
        <f aca="false">'Resumen BMO'!A69</f>
        <v>28000</v>
      </c>
      <c r="B69" s="0" t="s">
        <v>103</v>
      </c>
      <c r="C69" s="0" t="str">
        <f aca="false">'Resumen BMO'!E69</f>
        <v>F</v>
      </c>
      <c r="D69" s="0" t="str">
        <f aca="false">'Resumen BMO'!G69</f>
        <v>L</v>
      </c>
      <c r="E69" s="22" t="n">
        <f aca="false">'Resumen BMO'!M69</f>
        <v>43019</v>
      </c>
      <c r="F69" s="0" t="n">
        <f aca="false">'Resumen BMO'!N69</f>
        <v>61.2</v>
      </c>
      <c r="G69" s="0" t="n">
        <f aca="false">'Resumen BMO'!O69</f>
        <v>-0.95</v>
      </c>
      <c r="H69" s="0" t="n">
        <f aca="false">'Resumen BMO'!P69</f>
        <v>5.818</v>
      </c>
      <c r="I69" s="0" t="n">
        <f aca="false">'Resumen BMO'!Q69</f>
        <v>3.872</v>
      </c>
      <c r="J69" s="0" t="n">
        <f aca="false">'Resumen BMO'!R69</f>
        <v>24</v>
      </c>
      <c r="K69" s="0" t="n">
        <f aca="false">'Resumen BMO'!S69</f>
        <v>27</v>
      </c>
      <c r="L69" s="0" t="n">
        <f aca="false">'Resumen BMO'!T69</f>
        <v>25</v>
      </c>
      <c r="M69" s="0" t="n">
        <f aca="false">'Resumen BMO'!U69</f>
        <v>20</v>
      </c>
      <c r="N69" s="0" t="n">
        <f aca="false">'Resumen BMO'!V69</f>
        <v>29</v>
      </c>
      <c r="O69" s="0" t="n">
        <f aca="false">'Resumen BMO'!W69</f>
        <v>24</v>
      </c>
      <c r="P69" s="0" t="n">
        <f aca="false">'Resumen BMO'!X69</f>
        <v>-12.68</v>
      </c>
      <c r="Q69" s="0" t="n">
        <f aca="false">'Resumen BMO'!Y69</f>
        <v>97</v>
      </c>
      <c r="R69" s="0" t="n">
        <f aca="false">'Resumen BMO'!Z69</f>
        <v>1.982</v>
      </c>
      <c r="S69" s="0" t="n">
        <f aca="false">'Resumen BMO'!AA69</f>
        <v>239.67</v>
      </c>
      <c r="T69" s="23" t="n">
        <f aca="false">(NORMSDIST((S69-336.1-(-1.339)*(F69-52.17)-(-48.795)*(R69-1.781))/51.63))*100</f>
        <v>7.44313039634942</v>
      </c>
      <c r="U69" s="0" t="n">
        <f aca="false">'Resumen BMO'!AF69</f>
        <v>249.29</v>
      </c>
      <c r="V69" s="23" t="n">
        <f aca="false">(NORMSDIST((U69-336.1-(-1.339)*(F69-52.17)-(-48.795)*(R69-1.781))/51.63))*100</f>
        <v>10.433430473746</v>
      </c>
      <c r="W69" s="0" t="n">
        <f aca="false">'Resumen BMO'!AE69</f>
        <v>254.89</v>
      </c>
      <c r="X69" s="23" t="n">
        <f aca="false">(NORMSDIST((W69-336.1-(-1.339)*(F69-52.17)-(-48.795)*(R69-1.781))/51.63))*100</f>
        <v>12.5325257041827</v>
      </c>
      <c r="Y69" s="0" t="n">
        <f aca="false">'Resumen BMO'!AG69</f>
        <v>251.77</v>
      </c>
      <c r="Z69" s="23" t="n">
        <f aca="false">(NORMSDIST((Y69-336.1-(-1.339)*(F69-52.17)-(-48.795)*(R69-1.781))/51.63))*100</f>
        <v>11.3292863797026</v>
      </c>
      <c r="AA69" s="0" t="n">
        <f aca="false">'Resumen BMO'!AD69</f>
        <v>258.14</v>
      </c>
      <c r="AB69" s="23" t="n">
        <f aca="false">(NORMSDIST((AA69-336.1-(-1.339)*(F69-52.17)-(-48.795)*(R69-1.781))/51.63))*100</f>
        <v>13.8778682113477</v>
      </c>
      <c r="AC69" s="0" t="n">
        <f aca="false">'Resumen BMO'!AB69</f>
        <v>213.13</v>
      </c>
      <c r="AD69" s="23" t="n">
        <f aca="false">(NORMSDIST((AC69-336.1-(-1.339)*(F69-52.17)-(-48.795)*(R69-1.781))/51.63))*100</f>
        <v>2.51383165092103</v>
      </c>
      <c r="AE69" s="0" t="n">
        <f aca="false">'Resumen BMO'!AC69</f>
        <v>217.32</v>
      </c>
      <c r="AF69" s="23" t="n">
        <f aca="false">(NORMSDIST((AE69-336.1-(-1.339)*(F69-52.17)-(-48.795)*(R69-1.781))/51.63))*100</f>
        <v>3.02968614626682</v>
      </c>
      <c r="AG69" s="0" t="n">
        <f aca="false">'Resumen RNL'!A203</f>
        <v>28000</v>
      </c>
      <c r="AH69" s="0" t="str">
        <f aca="false">'Resumen RNL'!E203</f>
        <v>L</v>
      </c>
      <c r="AI69" s="24" t="n">
        <f aca="false">'Resumen RNL'!H203</f>
        <v>3.5</v>
      </c>
      <c r="AJ69" s="0" t="n">
        <f aca="false">'Resumen RNL'!P203</f>
        <v>80</v>
      </c>
      <c r="AK69" s="25" t="n">
        <f aca="false">(NORMSDIST((AJ69-Tablas!$C$2-(Tablas!$E$2)*(F69-51.51)-(Tablas!$F$2)*(R69-1.773))/Tablas!$D$2))*100</f>
        <v>2.19977968235672</v>
      </c>
      <c r="AL69" s="0" t="n">
        <f aca="false">'Resumen RNL'!U203</f>
        <v>105</v>
      </c>
      <c r="AM69" s="25" t="n">
        <f aca="false">(NORMSDIST((AL69-Tablas!$C$17-(Tablas!$E$17)*(F69-51.51)-(Tablas!$F$17)*(R69-1.773))/Tablas!$D$17))*100</f>
        <v>38.573379589666</v>
      </c>
      <c r="AN69" s="0" t="n">
        <f aca="false">'Resumen RNL'!T203</f>
        <v>70</v>
      </c>
      <c r="AO69" s="25" t="n">
        <f aca="false">(NORMSDIST((AN69-Tablas!$C$14-(Tablas!$E$14)*(F69-51.51)-(Tablas!$F$14)*(R69-1.773))/Tablas!$D$14))*100</f>
        <v>19.3056206092118</v>
      </c>
      <c r="AP69" s="0" t="n">
        <f aca="false">'Resumen RNL'!V203</f>
        <v>89</v>
      </c>
      <c r="AQ69" s="25" t="n">
        <f aca="false">(NORMSDIST((AP69-Tablas!$C$20-(Tablas!$E$20)*(F69-51.51)-(Tablas!$F$20)*(R69-1.773))/Tablas!$D$20))*100</f>
        <v>19.5362888358428</v>
      </c>
      <c r="AR69" s="0" t="n">
        <f aca="false">'Resumen RNL'!S203</f>
        <v>113</v>
      </c>
      <c r="AS69" s="25" t="n">
        <f aca="false">(NORMSDIST((AR69-Tablas!$C$11-(Tablas!$E$11)*(F69-51.51)-(Tablas!$F$11)*(R69-1.773))/Tablas!$D$11))*100</f>
        <v>1.91522802035912</v>
      </c>
      <c r="AT69" s="0" t="n">
        <f aca="false">'Resumen RNL'!Q203</f>
        <v>64</v>
      </c>
      <c r="AU69" s="25" t="n">
        <f aca="false">(NORMSDIST((AT69-Tablas!$C$5-(Tablas!$E$5)*(F69-51.51)-(Tablas!$F$5)*(R69-1.773))/Tablas!$D$5))*100</f>
        <v>25.3508325635048</v>
      </c>
      <c r="AV69" s="0" t="n">
        <f aca="false">'Resumen RNL'!R203</f>
        <v>80</v>
      </c>
      <c r="AW69" s="25" t="n">
        <f aca="false">(NORMSDIST((AV69-Tablas!$C$8-(Tablas!$E$8)*(F69-51.51)-(Tablas!$F$8)*(R69-1.773))/Tablas!$D$8))*100</f>
        <v>0.636617194148796</v>
      </c>
      <c r="AX69" s="24" t="n">
        <f aca="false">'Resumen RNL'!H204</f>
        <v>4.1</v>
      </c>
      <c r="AY69" s="0" t="n">
        <f aca="false">'Resumen RNL'!P204</f>
        <v>68</v>
      </c>
      <c r="AZ69" s="26" t="n">
        <f aca="false">(NORMSDIST((AY69-Tablas!$C$3-(Tablas!$E$3)*(F69-51.51)-(Tablas!$F$3)*(R69-1.773))/Tablas!$D$3))*100</f>
        <v>1.56856171767283</v>
      </c>
      <c r="BA69" s="0" t="n">
        <f aca="false">'Resumen RNL'!U204</f>
        <v>82</v>
      </c>
      <c r="BB69" s="26" t="n">
        <f aca="false">(NORMSDIST((BA69-Tablas!$C$18-(Tablas!$E$18)*(F69-51.51)-(Tablas!$F$18)*(R69-1.773))/Tablas!$D$18))*100</f>
        <v>34.2686968668732</v>
      </c>
      <c r="BC69" s="0" t="n">
        <f aca="false">'Resumen RNL'!T204</f>
        <v>58</v>
      </c>
      <c r="BD69" s="26" t="n">
        <f aca="false">(NORMSDIST((BC69-Tablas!$C$15-(Tablas!$E$15)*(F69-51.51)-(Tablas!$F$15)*(R69-1.773))/Tablas!$D$15))*100</f>
        <v>16.8845918804671</v>
      </c>
      <c r="BE69" s="0" t="n">
        <f aca="false">'Resumen RNL'!V204</f>
        <v>74</v>
      </c>
      <c r="BF69" s="26" t="n">
        <f aca="false">(NORMSDIST((BE69-Tablas!$C$21-(Tablas!$E$21)*(F69-51.51)-(Tablas!$F$21)*(R69-1.773))/Tablas!$D$21))*100</f>
        <v>25.7829980594225</v>
      </c>
      <c r="BG69" s="0" t="n">
        <f aca="false">'Resumen RNL'!S204</f>
        <v>98</v>
      </c>
      <c r="BH69" s="26" t="n">
        <f aca="false">(NORMSDIST((BG69-Tablas!$C$12-(Tablas!$E$12)*(F69-51.51)-(Tablas!$F$12)*(R69-1.773))/Tablas!$D$12))*100</f>
        <v>1.07632312189592</v>
      </c>
      <c r="BI69" s="0" t="n">
        <f aca="false">'Resumen RNL'!Q204</f>
        <v>54</v>
      </c>
      <c r="BJ69" s="26" t="n">
        <f aca="false">(NORMSDIST((BI69-Tablas!$C$6-(Tablas!$E$6)*(F69-51.51)-(Tablas!$F$6)*(R69-1.773))/Tablas!$D$6))*100</f>
        <v>14.0790474493625</v>
      </c>
      <c r="BK69" s="0" t="n">
        <f aca="false">'Resumen RNL'!R204</f>
        <v>74</v>
      </c>
      <c r="BL69" s="26" t="n">
        <f aca="false">(NORMSDIST((BK69-Tablas!$C$9-(Tablas!$E$9)*(F69-51.51)-(Tablas!$F$9)*(R69-1.773))/Tablas!$D$9))*100</f>
        <v>0.32988914057527</v>
      </c>
      <c r="BM69" s="24" t="n">
        <f aca="false">'Resumen RNL'!H205</f>
        <v>4.7</v>
      </c>
      <c r="BN69" s="0" t="n">
        <f aca="false">'Resumen RNL'!P205</f>
        <v>60</v>
      </c>
      <c r="BO69" s="27" t="n">
        <f aca="false">(NORMSDIST((BN69-Tablas!$C$4-(Tablas!$E$4)*(F69-51.51)-(Tablas!$F$4)*(R69-1.773))/Tablas!$D$4))*100</f>
        <v>1.92028226310784</v>
      </c>
      <c r="BP69" s="0" t="n">
        <f aca="false">'Resumen RNL'!U205</f>
        <v>65</v>
      </c>
      <c r="BQ69" s="27" t="n">
        <f aca="false">(NORMSDIST((BP69-Tablas!$C$19-(Tablas!$E$19)*(F69-51.51)-(Tablas!$F$19)*(R69-1.773))/Tablas!$D$19))*100</f>
        <v>29.110574315123</v>
      </c>
      <c r="BR69" s="0" t="n">
        <f aca="false">'Resumen RNL'!T205</f>
        <v>51</v>
      </c>
      <c r="BS69" s="27" t="n">
        <f aca="false">(NORMSDIST((BR69-Tablas!$C$16-(Tablas!$E$16)*(F69-51.51)-(Tablas!$F$16)*(R69-1.773))/Tablas!$D$16))*100</f>
        <v>18.9571492696331</v>
      </c>
      <c r="BT69" s="0" t="n">
        <f aca="false">'Resumen RNL'!V205</f>
        <v>59</v>
      </c>
      <c r="BU69" s="27" t="n">
        <f aca="false">(NORMSDIST((BT69-Tablas!$C$22-(Tablas!$E$22)*(F69-51.51)-(Tablas!$F$22)*(R69-1.773))/Tablas!$D$22))*100</f>
        <v>22.3424547354292</v>
      </c>
      <c r="BV69" s="0" t="n">
        <f aca="false">'Resumen RNL'!S205</f>
        <v>87</v>
      </c>
      <c r="BW69" s="27" t="n">
        <f aca="false">(NORMSDIST((BV69-Tablas!$C$13-(Tablas!$E$13)*(F69-51.51)-(Tablas!$F$13)*(R69-1.773))/Tablas!$D$13))*100</f>
        <v>1.20497294829013</v>
      </c>
      <c r="BX69" s="0" t="n">
        <f aca="false">'Resumen RNL'!Q205</f>
        <v>50</v>
      </c>
      <c r="BY69" s="27" t="n">
        <f aca="false">(NORMSDIST((BX69-Tablas!$C$7-(Tablas!$E$7)*(F69-51.51)-(Tablas!$F$7)*(R69-1.773))/Tablas!$D$7))*100</f>
        <v>13.7100751548853</v>
      </c>
      <c r="BZ69" s="0" t="n">
        <f aca="false">'Resumen RNL'!R205</f>
        <v>74</v>
      </c>
      <c r="CA69" s="27" t="n">
        <f aca="false">(NORMSDIST((BZ69-Tablas!$C$10-(Tablas!$E$10)*(F69-51.51)-(Tablas!$F$10)*(R69-1.773))/Tablas!$D$10))*100</f>
        <v>0.819424788262297</v>
      </c>
      <c r="CC69" s="28" t="n">
        <f aca="false">IF(T69&lt;=1,2,IF(AND(T69&gt;1,T69&lt;=5),1,0))</f>
        <v>0</v>
      </c>
      <c r="CD69" s="28" t="n">
        <f aca="false">IF(V69&lt;=1,2,IF(AND(V69&gt;1,V69&lt;=5),1,0))</f>
        <v>0</v>
      </c>
      <c r="CE69" s="28" t="n">
        <f aca="false">IF(X69&lt;=1,2,IF(AND(X69&gt;1,X69&lt;=5),1,0))</f>
        <v>0</v>
      </c>
      <c r="CF69" s="28" t="n">
        <f aca="false">IF(Z69&lt;=1,2,IF(AND(Z69&gt;1,Z69&lt;=5),1,0))</f>
        <v>0</v>
      </c>
      <c r="CG69" s="28" t="n">
        <f aca="false">IF(AB69&lt;=1,2,IF(AND(AB69&gt;1,AB69&lt;=5),1,0))</f>
        <v>0</v>
      </c>
      <c r="CH69" s="28" t="n">
        <f aca="false">IF(AD69&lt;=1,2,IF(AND(AD69&gt;1,AD69&lt;=5),1,0))</f>
        <v>1</v>
      </c>
      <c r="CI69" s="28" t="n">
        <f aca="false">IF(AF69&lt;=1,2,IF(AND(AF69&gt;1,AF69&lt;=5),1,0))</f>
        <v>1</v>
      </c>
      <c r="CK69" s="28" t="n">
        <f aca="false">IF(AK69&lt;=1,2,IF(AND(AK69&gt;1,AK69&lt;=5),1,0))</f>
        <v>1</v>
      </c>
      <c r="CL69" s="28" t="n">
        <f aca="false">IF(AM69&lt;=1,2,IF(AND(AM69&gt;1,AM69&lt;=5),1,0))</f>
        <v>0</v>
      </c>
      <c r="CM69" s="28" t="n">
        <f aca="false">IF(AO69&lt;=1,2,IF(AND(AO69&gt;1,AO69&lt;=5),1,0))</f>
        <v>0</v>
      </c>
      <c r="CN69" s="28" t="n">
        <f aca="false">IF(AQ69&lt;=1,2,IF(AND(AQ69&gt;1,AQ69&lt;=5),1,0))</f>
        <v>0</v>
      </c>
      <c r="CO69" s="28" t="n">
        <f aca="false">IF(AS69&lt;=1,2,IF(AND(AS69&gt;1,AS69&lt;=5),1,0))</f>
        <v>1</v>
      </c>
      <c r="CP69" s="28" t="n">
        <f aca="false">IF(AU69&lt;=1,2,IF(AND(AU69&gt;1,AU69&lt;=5),1,0))</f>
        <v>0</v>
      </c>
      <c r="CQ69" s="28" t="n">
        <f aca="false">IF(AW69&lt;=1,2,IF(AND(AW69&gt;1,AW69&lt;=5),1,0))</f>
        <v>2</v>
      </c>
      <c r="CS69" s="28" t="n">
        <f aca="false">IF(AZ69&lt;=1,2,IF(AND(AZ69&gt;1,AZ69&lt;=5),1,0))</f>
        <v>1</v>
      </c>
      <c r="CT69" s="28" t="n">
        <f aca="false">IF(BB69&lt;=1,2,IF(AND(BB69&gt;1,BB69&lt;=5),1,0))</f>
        <v>0</v>
      </c>
      <c r="CU69" s="28" t="n">
        <f aca="false">IF(BD69&lt;=1,2,IF(AND(BD69&gt;1,BD69&lt;=5),1,0))</f>
        <v>0</v>
      </c>
      <c r="CV69" s="28" t="n">
        <f aca="false">IF(BF69&lt;=1,2,IF(AND(BF69&gt;1,BF69&lt;=5),1,0))</f>
        <v>0</v>
      </c>
      <c r="CW69" s="28" t="n">
        <f aca="false">IF(BH69&lt;=1,2,IF(AND(BH69&gt;1,BH69&lt;=5),1,0))</f>
        <v>1</v>
      </c>
      <c r="CX69" s="28" t="n">
        <f aca="false">IF(BJ69&lt;=1,2,IF(AND(BJ69&gt;1,BJ69&lt;=5),1,0))</f>
        <v>0</v>
      </c>
      <c r="CY69" s="28" t="n">
        <f aca="false">IF(BL69&lt;=1,2,IF(AND(BL69&gt;1,BL69&lt;=5),1,0))</f>
        <v>2</v>
      </c>
      <c r="DA69" s="28" t="n">
        <f aca="false">IF(BO69&lt;=1,2,IF(AND(BO69&gt;1,BO69&lt;=5),1,0))</f>
        <v>1</v>
      </c>
      <c r="DB69" s="28" t="n">
        <f aca="false">IF(BQ69&lt;=1,2,IF(AND(BQ69&gt;1,BQ69&lt;=5),1,0))</f>
        <v>0</v>
      </c>
      <c r="DC69" s="28" t="n">
        <f aca="false">IF(BS69&lt;=1,2,IF(AND(BS69&gt;1,BS69&lt;=5),1,0))</f>
        <v>0</v>
      </c>
      <c r="DD69" s="28" t="n">
        <f aca="false">IF(BU69&lt;=1,2,IF(AND(BU69&gt;1,BU69&lt;=5),1,0))</f>
        <v>0</v>
      </c>
      <c r="DE69" s="28" t="n">
        <f aca="false">IF(BW69&lt;=1,2,IF(AND(BW69&gt;1,BW69&lt;=5),1,0))</f>
        <v>1</v>
      </c>
      <c r="DF69" s="28" t="n">
        <f aca="false">IF(BY69&lt;=1,2,IF(AND(BY69&gt;1,BY69&lt;=5),1,0))</f>
        <v>0</v>
      </c>
      <c r="DG69" s="28" t="n">
        <f aca="false">IF(CA69&lt;=1,2,IF(AND(CA69&gt;1,CA69&lt;=5),1,0))</f>
        <v>2</v>
      </c>
      <c r="DH69" s="24" t="n">
        <f aca="false">SUM(CC69:CI69,CK69:CP69,CQ69,CS69:CY69,DA69:DG69)</f>
        <v>14</v>
      </c>
    </row>
    <row r="70" customFormat="false" ht="14.9" hidden="false" customHeight="false" outlineLevel="0" collapsed="false">
      <c r="A70" s="0" t="n">
        <f aca="false">'Resumen BMO'!A70</f>
        <v>28000</v>
      </c>
      <c r="B70" s="0" t="s">
        <v>103</v>
      </c>
      <c r="C70" s="0" t="str">
        <f aca="false">'Resumen BMO'!E70</f>
        <v>F</v>
      </c>
      <c r="D70" s="0" t="str">
        <f aca="false">'Resumen BMO'!G70</f>
        <v>R</v>
      </c>
      <c r="E70" s="22" t="n">
        <f aca="false">'Resumen BMO'!M70</f>
        <v>43019</v>
      </c>
      <c r="F70" s="0" t="n">
        <f aca="false">'Resumen BMO'!N70</f>
        <v>61.2</v>
      </c>
      <c r="G70" s="0" t="n">
        <f aca="false">'Resumen BMO'!O70</f>
        <v>-1.41</v>
      </c>
      <c r="H70" s="0" t="n">
        <f aca="false">'Resumen BMO'!P70</f>
        <v>5.982</v>
      </c>
      <c r="I70" s="0" t="n">
        <f aca="false">'Resumen BMO'!Q70</f>
        <v>3.872</v>
      </c>
      <c r="J70" s="0" t="n">
        <f aca="false">'Resumen BMO'!R70</f>
        <v>23</v>
      </c>
      <c r="K70" s="0" t="n">
        <f aca="false">'Resumen BMO'!S70</f>
        <v>27</v>
      </c>
      <c r="L70" s="0" t="n">
        <f aca="false">'Resumen BMO'!T70</f>
        <v>25</v>
      </c>
      <c r="M70" s="0" t="n">
        <f aca="false">'Resumen BMO'!U70</f>
        <v>24</v>
      </c>
      <c r="N70" s="0" t="n">
        <f aca="false">'Resumen BMO'!V70</f>
        <v>35</v>
      </c>
      <c r="O70" s="0" t="n">
        <f aca="false">'Resumen BMO'!W70</f>
        <v>28</v>
      </c>
      <c r="P70" s="0" t="n">
        <f aca="false">'Resumen BMO'!X70</f>
        <v>-4.57</v>
      </c>
      <c r="Q70" s="0" t="n">
        <f aca="false">'Resumen BMO'!Y70</f>
        <v>95</v>
      </c>
      <c r="R70" s="0" t="n">
        <f aca="false">'Resumen BMO'!Z70</f>
        <v>1.804</v>
      </c>
      <c r="S70" s="0" t="n">
        <f aca="false">'Resumen BMO'!AA70</f>
        <v>176.98</v>
      </c>
      <c r="T70" s="23" t="n">
        <f aca="false">(NORMSDIST((S70-336.1-(-1.339)*(F70-52.17)-(-48.795)*(R70-1.781))/51.63))*100</f>
        <v>0.235663969027883</v>
      </c>
      <c r="U70" s="0" t="n">
        <f aca="false">'Resumen BMO'!AF70</f>
        <v>274.11</v>
      </c>
      <c r="V70" s="23" t="n">
        <f aca="false">(NORMSDIST((U70-336.1-(-1.339)*(F70-52.17)-(-48.795)*(R70-1.781))/51.63))*100</f>
        <v>17.2397700373217</v>
      </c>
      <c r="W70" s="0" t="n">
        <f aca="false">'Resumen BMO'!AE70</f>
        <v>192.29</v>
      </c>
      <c r="X70" s="23" t="n">
        <f aca="false">(NORMSDIST((W70-336.1-(-1.339)*(F70-52.17)-(-48.795)*(R70-1.781))/51.63))*100</f>
        <v>0.57117441639983</v>
      </c>
      <c r="Y70" s="0" t="n">
        <f aca="false">'Resumen BMO'!AG70</f>
        <v>163.37</v>
      </c>
      <c r="Z70" s="23" t="n">
        <f aca="false">(NORMSDIST((Y70-336.1-(-1.339)*(F70-52.17)-(-48.795)*(R70-1.781))/51.63))*100</f>
        <v>0.100209863793038</v>
      </c>
      <c r="AA70" s="0" t="n">
        <f aca="false">'Resumen BMO'!AD70</f>
        <v>92.34</v>
      </c>
      <c r="AB70" s="23" t="n">
        <f aca="false">(NORMSDIST((AA70-336.1-(-1.339)*(F70-52.17)-(-48.795)*(R70-1.781))/51.63))*100</f>
        <v>0.00039967084628987</v>
      </c>
      <c r="AC70" s="0" t="n">
        <f aca="false">'Resumen BMO'!AB70</f>
        <v>153.45</v>
      </c>
      <c r="AD70" s="23" t="n">
        <f aca="false">(NORMSDIST((AC70-336.1-(-1.339)*(F70-52.17)-(-48.795)*(R70-1.781))/51.63))*100</f>
        <v>0.0515832487940802</v>
      </c>
      <c r="AE70" s="0" t="n">
        <f aca="false">'Resumen BMO'!AC70</f>
        <v>189.91</v>
      </c>
      <c r="AF70" s="23" t="n">
        <f aca="false">(NORMSDIST((AE70-336.1-(-1.339)*(F70-52.17)-(-48.795)*(R70-1.781))/51.63))*100</f>
        <v>0.500378829699425</v>
      </c>
      <c r="AG70" s="0" t="n">
        <f aca="false">'Resumen RNL'!A206</f>
        <v>28000</v>
      </c>
      <c r="AH70" s="0" t="str">
        <f aca="false">'Resumen RNL'!E206</f>
        <v>R</v>
      </c>
      <c r="AI70" s="24" t="n">
        <f aca="false">'Resumen RNL'!H206</f>
        <v>3.5</v>
      </c>
      <c r="AJ70" s="0" t="str">
        <f aca="false">'Resumen RNL'!P206</f>
        <v>n/a</v>
      </c>
      <c r="AK70" s="25" t="e">
        <f aca="false">(NORMSDIST((AJ70-Tablas!$C$2-(Tablas!$E$2)*(F70-51.51)-(Tablas!$F$2)*(R70-1.773))/Tablas!$D$2))*100</f>
        <v>#VALUE!</v>
      </c>
      <c r="AL70" s="0" t="str">
        <f aca="false">'Resumen RNL'!U206</f>
        <v>n/a</v>
      </c>
      <c r="AM70" s="25" t="e">
        <f aca="false">(NORMSDIST((AL70-Tablas!$C$17-(Tablas!$E$17)*(F70-51.51)-(Tablas!$F$17)*(R70-1.773))/Tablas!$D$17))*100</f>
        <v>#VALUE!</v>
      </c>
      <c r="AN70" s="0" t="str">
        <f aca="false">'Resumen RNL'!T206</f>
        <v>n/a</v>
      </c>
      <c r="AO70" s="25" t="e">
        <f aca="false">(NORMSDIST((AN70-Tablas!$C$14-(Tablas!$E$14)*(F70-51.51)-(Tablas!$F$14)*(R70-1.773))/Tablas!$D$14))*100</f>
        <v>#VALUE!</v>
      </c>
      <c r="AP70" s="0" t="n">
        <f aca="false">'Resumen RNL'!V206</f>
        <v>88</v>
      </c>
      <c r="AQ70" s="25" t="n">
        <f aca="false">(NORMSDIST((AP70-Tablas!$C$20-(Tablas!$E$20)*(F70-51.51)-(Tablas!$F$20)*(R70-1.773))/Tablas!$D$20))*100</f>
        <v>20.0664073730626</v>
      </c>
      <c r="AR70" s="0" t="n">
        <f aca="false">'Resumen RNL'!S206</f>
        <v>37</v>
      </c>
      <c r="AS70" s="25" t="n">
        <f aca="false">(NORMSDIST((AR70-Tablas!$C$11-(Tablas!$E$11)*(F70-51.51)-(Tablas!$F$11)*(R70-1.773))/Tablas!$D$11))*100</f>
        <v>5.79845068524475E-009</v>
      </c>
      <c r="AT70" s="0" t="str">
        <f aca="false">'Resumen RNL'!Q206</f>
        <v>n/a</v>
      </c>
      <c r="AU70" s="25" t="e">
        <f aca="false">(NORMSDIST((AT70-Tablas!$C$5-(Tablas!$E$5)*(F70-51.51)-(Tablas!$F$5)*(R70-1.773))/Tablas!$D$5))*100</f>
        <v>#VALUE!</v>
      </c>
      <c r="AV70" s="0" t="str">
        <f aca="false">'Resumen RNL'!R206</f>
        <v>n/a</v>
      </c>
      <c r="AW70" s="25" t="e">
        <f aca="false">(NORMSDIST((AV70-Tablas!$C$8-(Tablas!$E$8)*(F70-51.51)-(Tablas!$F$8)*(R70-1.773))/Tablas!$D$8))*100</f>
        <v>#VALUE!</v>
      </c>
      <c r="AX70" s="24" t="n">
        <f aca="false">'Resumen RNL'!H207</f>
        <v>4.1</v>
      </c>
      <c r="AY70" s="0" t="n">
        <f aca="false">'Resumen RNL'!P207</f>
        <v>59</v>
      </c>
      <c r="AZ70" s="26" t="n">
        <f aca="false">(NORMSDIST((AY70-Tablas!$C$3-(Tablas!$E$3)*(F70-51.51)-(Tablas!$F$3)*(R70-1.773))/Tablas!$D$3))*100</f>
        <v>0.0607036490192729</v>
      </c>
      <c r="BA70" s="0" t="n">
        <f aca="false">'Resumen RNL'!U207</f>
        <v>72</v>
      </c>
      <c r="BB70" s="26" t="n">
        <f aca="false">(NORMSDIST((BA70-Tablas!$C$18-(Tablas!$E$18)*(F70-51.51)-(Tablas!$F$18)*(R70-1.773))/Tablas!$D$18))*100</f>
        <v>19.0494013565086</v>
      </c>
      <c r="BC70" s="0" t="n">
        <f aca="false">'Resumen RNL'!T207</f>
        <v>52</v>
      </c>
      <c r="BD70" s="26" t="n">
        <f aca="false">(NORMSDIST((BC70-Tablas!$C$15-(Tablas!$E$15)*(F70-51.51)-(Tablas!$F$15)*(R70-1.773))/Tablas!$D$15))*100</f>
        <v>6.77004274275076</v>
      </c>
      <c r="BE70" s="0" t="n">
        <f aca="false">'Resumen RNL'!V207</f>
        <v>65</v>
      </c>
      <c r="BF70" s="26" t="n">
        <f aca="false">(NORMSDIST((BE70-Tablas!$C$21-(Tablas!$E$21)*(F70-51.51)-(Tablas!$F$21)*(R70-1.773))/Tablas!$D$21))*100</f>
        <v>13.5229113926136</v>
      </c>
      <c r="BG70" s="0" t="n">
        <f aca="false">'Resumen RNL'!S207</f>
        <v>31</v>
      </c>
      <c r="BH70" s="26" t="n">
        <f aca="false">(NORMSDIST((BG70-Tablas!$C$12-(Tablas!$E$12)*(F70-51.51)-(Tablas!$F$12)*(R70-1.773))/Tablas!$D$12))*100</f>
        <v>1.49333794419871E-009</v>
      </c>
      <c r="BI70" s="0" t="n">
        <f aca="false">'Resumen RNL'!Q207</f>
        <v>52</v>
      </c>
      <c r="BJ70" s="26" t="n">
        <f aca="false">(NORMSDIST((BI70-Tablas!$C$6-(Tablas!$E$6)*(F70-51.51)-(Tablas!$F$6)*(R70-1.773))/Tablas!$D$6))*100</f>
        <v>10.6956007413172</v>
      </c>
      <c r="BK70" s="0" t="n">
        <f aca="false">'Resumen RNL'!R207</f>
        <v>103</v>
      </c>
      <c r="BL70" s="26" t="n">
        <f aca="false">(NORMSDIST((BK70-Tablas!$C$9-(Tablas!$E$9)*(F70-51.51)-(Tablas!$F$9)*(R70-1.773))/Tablas!$D$9))*100</f>
        <v>19.9402742301878</v>
      </c>
      <c r="BM70" s="24" t="n">
        <f aca="false">'Resumen RNL'!H208</f>
        <v>4.7</v>
      </c>
      <c r="BN70" s="0" t="n">
        <f aca="false">'Resumen RNL'!P208</f>
        <v>56</v>
      </c>
      <c r="BO70" s="27" t="n">
        <f aca="false">(NORMSDIST((BN70-Tablas!$C$4-(Tablas!$E$4)*(F70-51.51)-(Tablas!$F$4)*(R70-1.773))/Tablas!$D$4))*100</f>
        <v>0.525930424755043</v>
      </c>
      <c r="BP70" s="0" t="n">
        <f aca="false">'Resumen RNL'!U208</f>
        <v>63</v>
      </c>
      <c r="BQ70" s="27" t="n">
        <f aca="false">(NORMSDIST((BP70-Tablas!$C$19-(Tablas!$E$19)*(F70-51.51)-(Tablas!$F$19)*(R70-1.773))/Tablas!$D$19))*100</f>
        <v>26.1448081559383</v>
      </c>
      <c r="BR70" s="0" t="n">
        <f aca="false">'Resumen RNL'!T208</f>
        <v>46</v>
      </c>
      <c r="BS70" s="27" t="n">
        <f aca="false">(NORMSDIST((BR70-Tablas!$C$16-(Tablas!$E$16)*(F70-51.51)-(Tablas!$F$16)*(R70-1.773))/Tablas!$D$16))*100</f>
        <v>7.84724532152698</v>
      </c>
      <c r="BT70" s="0" t="n">
        <f aca="false">'Resumen RNL'!V208</f>
        <v>63</v>
      </c>
      <c r="BU70" s="27" t="n">
        <f aca="false">(NORMSDIST((BT70-Tablas!$C$22-(Tablas!$E$22)*(F70-51.51)-(Tablas!$F$22)*(R70-1.773))/Tablas!$D$22))*100</f>
        <v>33.6057878932417</v>
      </c>
      <c r="BV70" s="0" t="n">
        <f aca="false">'Resumen RNL'!S208</f>
        <v>37</v>
      </c>
      <c r="BW70" s="27" t="n">
        <f aca="false">(NORMSDIST((BV70-Tablas!$C$13-(Tablas!$E$13)*(F70-51.51)-(Tablas!$F$13)*(R70-1.773))/Tablas!$D$13))*100</f>
        <v>5.07497541953289E-007</v>
      </c>
      <c r="BX70" s="0" t="n">
        <f aca="false">'Resumen RNL'!Q208</f>
        <v>52</v>
      </c>
      <c r="BY70" s="27" t="n">
        <f aca="false">(NORMSDIST((BX70-Tablas!$C$7-(Tablas!$E$7)*(F70-51.51)-(Tablas!$F$7)*(R70-1.773))/Tablas!$D$7))*100</f>
        <v>21.9729362448606</v>
      </c>
      <c r="BZ70" s="0" t="n">
        <f aca="false">'Resumen RNL'!R208</f>
        <v>98</v>
      </c>
      <c r="CA70" s="27" t="n">
        <f aca="false">(NORMSDIST((BZ70-Tablas!$C$10-(Tablas!$E$10)*(F70-51.51)-(Tablas!$F$10)*(R70-1.773))/Tablas!$D$10))*100</f>
        <v>26.3373620181154</v>
      </c>
      <c r="CC70" s="28" t="n">
        <f aca="false">IF(T70&lt;=1,2,IF(AND(T70&gt;1,T70&lt;=5),1,0))</f>
        <v>2</v>
      </c>
      <c r="CD70" s="28" t="n">
        <f aca="false">IF(V70&lt;=1,2,IF(AND(V70&gt;1,V70&lt;=5),1,0))</f>
        <v>0</v>
      </c>
      <c r="CE70" s="28" t="n">
        <f aca="false">IF(X70&lt;=1,2,IF(AND(X70&gt;1,X70&lt;=5),1,0))</f>
        <v>2</v>
      </c>
      <c r="CF70" s="28" t="n">
        <f aca="false">IF(Z70&lt;=1,2,IF(AND(Z70&gt;1,Z70&lt;=5),1,0))</f>
        <v>2</v>
      </c>
      <c r="CG70" s="28" t="n">
        <f aca="false">IF(AB70&lt;=1,2,IF(AND(AB70&gt;1,AB70&lt;=5),1,0))</f>
        <v>2</v>
      </c>
      <c r="CH70" s="28" t="n">
        <f aca="false">IF(AD70&lt;=1,2,IF(AND(AD70&gt;1,AD70&lt;=5),1,0))</f>
        <v>2</v>
      </c>
      <c r="CI70" s="28" t="n">
        <f aca="false">IF(AF70&lt;=1,2,IF(AND(AF70&gt;1,AF70&lt;=5),1,0))</f>
        <v>2</v>
      </c>
      <c r="CK70" s="28" t="e">
        <f aca="false">IF(AK70&lt;=1,2,IF(AND(AK70&gt;1,AK70&lt;=5),1,0))</f>
        <v>#VALUE!</v>
      </c>
      <c r="CL70" s="28" t="e">
        <f aca="false">IF(AM70&lt;=1,2,IF(AND(AM70&gt;1,AM70&lt;=5),1,0))</f>
        <v>#VALUE!</v>
      </c>
      <c r="CM70" s="28" t="e">
        <f aca="false">IF(AO70&lt;=1,2,IF(AND(AO70&gt;1,AO70&lt;=5),1,0))</f>
        <v>#VALUE!</v>
      </c>
      <c r="CN70" s="28" t="n">
        <f aca="false">IF(AQ70&lt;=1,2,IF(AND(AQ70&gt;1,AQ70&lt;=5),1,0))</f>
        <v>0</v>
      </c>
      <c r="CO70" s="28" t="n">
        <f aca="false">IF(AS70&lt;=1,2,IF(AND(AS70&gt;1,AS70&lt;=5),1,0))</f>
        <v>2</v>
      </c>
      <c r="CP70" s="28" t="e">
        <f aca="false">IF(AU70&lt;=1,2,IF(AND(AU70&gt;1,AU70&lt;=5),1,0))</f>
        <v>#VALUE!</v>
      </c>
      <c r="CQ70" s="28" t="e">
        <f aca="false">IF(AW70&lt;=1,2,IF(AND(AW70&gt;1,AW70&lt;=5),1,0))</f>
        <v>#VALUE!</v>
      </c>
      <c r="CS70" s="28" t="n">
        <f aca="false">IF(AZ70&lt;=1,2,IF(AND(AZ70&gt;1,AZ70&lt;=5),1,0))</f>
        <v>2</v>
      </c>
      <c r="CT70" s="28" t="n">
        <f aca="false">IF(BB70&lt;=1,2,IF(AND(BB70&gt;1,BB70&lt;=5),1,0))</f>
        <v>0</v>
      </c>
      <c r="CU70" s="28" t="n">
        <f aca="false">IF(BD70&lt;=1,2,IF(AND(BD70&gt;1,BD70&lt;=5),1,0))</f>
        <v>0</v>
      </c>
      <c r="CV70" s="28" t="n">
        <f aca="false">IF(BF70&lt;=1,2,IF(AND(BF70&gt;1,BF70&lt;=5),1,0))</f>
        <v>0</v>
      </c>
      <c r="CW70" s="28" t="n">
        <f aca="false">IF(BH70&lt;=1,2,IF(AND(BH70&gt;1,BH70&lt;=5),1,0))</f>
        <v>2</v>
      </c>
      <c r="CX70" s="28" t="n">
        <f aca="false">IF(BJ70&lt;=1,2,IF(AND(BJ70&gt;1,BJ70&lt;=5),1,0))</f>
        <v>0</v>
      </c>
      <c r="CY70" s="28" t="n">
        <f aca="false">IF(BL70&lt;=1,2,IF(AND(BL70&gt;1,BL70&lt;=5),1,0))</f>
        <v>0</v>
      </c>
      <c r="DA70" s="28" t="n">
        <f aca="false">IF(BO70&lt;=1,2,IF(AND(BO70&gt;1,BO70&lt;=5),1,0))</f>
        <v>2</v>
      </c>
      <c r="DB70" s="28" t="n">
        <f aca="false">IF(BQ70&lt;=1,2,IF(AND(BQ70&gt;1,BQ70&lt;=5),1,0))</f>
        <v>0</v>
      </c>
      <c r="DC70" s="28" t="n">
        <f aca="false">IF(BS70&lt;=1,2,IF(AND(BS70&gt;1,BS70&lt;=5),1,0))</f>
        <v>0</v>
      </c>
      <c r="DD70" s="28" t="n">
        <f aca="false">IF(BU70&lt;=1,2,IF(AND(BU70&gt;1,BU70&lt;=5),1,0))</f>
        <v>0</v>
      </c>
      <c r="DE70" s="28" t="n">
        <f aca="false">IF(BW70&lt;=1,2,IF(AND(BW70&gt;1,BW70&lt;=5),1,0))</f>
        <v>2</v>
      </c>
      <c r="DF70" s="28" t="n">
        <f aca="false">IF(BY70&lt;=1,2,IF(AND(BY70&gt;1,BY70&lt;=5),1,0))</f>
        <v>0</v>
      </c>
      <c r="DG70" s="28" t="n">
        <f aca="false">IF(CA70&lt;=1,2,IF(AND(CA70&gt;1,CA70&lt;=5),1,0))</f>
        <v>0</v>
      </c>
      <c r="DH70" s="24" t="e">
        <f aca="false">SUM(CC70:CI70,CK70:CP70,CQ70,CS70:CY70,DA70:DG70)</f>
        <v>#VALUE!</v>
      </c>
    </row>
    <row r="71" customFormat="false" ht="14.9" hidden="false" customHeight="false" outlineLevel="0" collapsed="false">
      <c r="A71" s="0" t="n">
        <f aca="false">'Resumen BMO'!A71</f>
        <v>28444</v>
      </c>
      <c r="B71" s="0" t="s">
        <v>103</v>
      </c>
      <c r="C71" s="0" t="str">
        <f aca="false">'Resumen BMO'!E71</f>
        <v>F</v>
      </c>
      <c r="D71" s="0" t="str">
        <f aca="false">'Resumen BMO'!G71</f>
        <v>L</v>
      </c>
      <c r="E71" s="22" t="n">
        <f aca="false">'Resumen BMO'!M71</f>
        <v>42802</v>
      </c>
      <c r="F71" s="0" t="n">
        <f aca="false">'Resumen BMO'!N71</f>
        <v>72.9</v>
      </c>
      <c r="G71" s="0" t="n">
        <f aca="false">'Resumen BMO'!O71</f>
        <v>-0.99</v>
      </c>
      <c r="H71" s="0" t="n">
        <f aca="false">'Resumen BMO'!P71</f>
        <v>5.912</v>
      </c>
      <c r="I71" s="0" t="n">
        <f aca="false">'Resumen BMO'!Q71</f>
        <v>3.872</v>
      </c>
      <c r="J71" s="0" t="n">
        <f aca="false">'Resumen BMO'!R71</f>
        <v>23</v>
      </c>
      <c r="K71" s="0" t="n">
        <f aca="false">'Resumen BMO'!S71</f>
        <v>27</v>
      </c>
      <c r="L71" s="0" t="n">
        <f aca="false">'Resumen BMO'!T71</f>
        <v>24</v>
      </c>
      <c r="M71" s="0" t="n">
        <f aca="false">'Resumen BMO'!U71</f>
        <v>17</v>
      </c>
      <c r="N71" s="0" t="n">
        <f aca="false">'Resumen BMO'!V71</f>
        <v>27</v>
      </c>
      <c r="O71" s="0" t="n">
        <f aca="false">'Resumen BMO'!W71</f>
        <v>21</v>
      </c>
      <c r="P71" s="0" t="n">
        <f aca="false">'Resumen BMO'!X71</f>
        <v>-12.22</v>
      </c>
      <c r="Q71" s="0" t="n">
        <f aca="false">'Resumen BMO'!Y71</f>
        <v>25</v>
      </c>
      <c r="R71" s="0" t="n">
        <f aca="false">'Resumen BMO'!Z71</f>
        <v>2.533</v>
      </c>
      <c r="S71" s="0" t="n">
        <f aca="false">'Resumen BMO'!AA71</f>
        <v>153.34</v>
      </c>
      <c r="T71" s="23" t="n">
        <f aca="false">(NORMSDIST((S71-336.1-(-1.339)*(F71-52.17)-(-48.795)*(R71-1.781))/51.63))*100</f>
        <v>1.09680699855676</v>
      </c>
      <c r="U71" s="0" t="n">
        <f aca="false">'Resumen BMO'!AF71</f>
        <v>163.43</v>
      </c>
      <c r="V71" s="23" t="n">
        <f aca="false">(NORMSDIST((U71-336.1-(-1.339)*(F71-52.17)-(-48.795)*(R71-1.781))/51.63))*100</f>
        <v>1.80391969924875</v>
      </c>
      <c r="W71" s="0" t="n">
        <f aca="false">'Resumen BMO'!AE71</f>
        <v>117.18</v>
      </c>
      <c r="X71" s="23" t="n">
        <f aca="false">(NORMSDIST((W71-336.1-(-1.339)*(F71-52.17)-(-48.795)*(R71-1.781))/51.63))*100</f>
        <v>0.13865085952949</v>
      </c>
      <c r="Y71" s="0" t="n">
        <f aca="false">'Resumen BMO'!AG71</f>
        <v>218.55</v>
      </c>
      <c r="Z71" s="23" t="n">
        <f aca="false">(NORMSDIST((Y71-336.1-(-1.339)*(F71-52.17)-(-48.795)*(R71-1.781))/51.63))*100</f>
        <v>15.1869935077392</v>
      </c>
      <c r="AA71" s="0" t="n">
        <f aca="false">'Resumen BMO'!AD71</f>
        <v>236.5</v>
      </c>
      <c r="AB71" s="23" t="n">
        <f aca="false">(NORMSDIST((AA71-336.1-(-1.339)*(F71-52.17)-(-48.795)*(R71-1.781))/51.63))*100</f>
        <v>24.800523949429</v>
      </c>
      <c r="AC71" s="0" t="n">
        <f aca="false">'Resumen BMO'!AB71</f>
        <v>131.87</v>
      </c>
      <c r="AD71" s="23" t="n">
        <f aca="false">(NORMSDIST((AC71-336.1-(-1.339)*(F71-52.17)-(-48.795)*(R71-1.781))/51.63))*100</f>
        <v>0.339148990992132</v>
      </c>
      <c r="AE71" s="0" t="n">
        <f aca="false">'Resumen BMO'!AC71</f>
        <v>143.43</v>
      </c>
      <c r="AF71" s="23" t="n">
        <f aca="false">(NORMSDIST((AE71-336.1-(-1.339)*(F71-52.17)-(-48.795)*(R71-1.781))/51.63))*100</f>
        <v>0.650647868168789</v>
      </c>
      <c r="AG71" s="0" t="n">
        <f aca="false">'Resumen RNL'!A209</f>
        <v>28444</v>
      </c>
      <c r="AH71" s="0" t="str">
        <f aca="false">'Resumen RNL'!E209</f>
        <v>L</v>
      </c>
      <c r="AI71" s="24" t="n">
        <f aca="false">'Resumen RNL'!H209</f>
        <v>3.5</v>
      </c>
      <c r="AJ71" s="0" t="n">
        <f aca="false">'Resumen RNL'!P209</f>
        <v>61</v>
      </c>
      <c r="AK71" s="25" t="n">
        <f aca="false">(NORMSDIST((AJ71-Tablas!$C$2-(Tablas!$E$2)*(F71-51.51)-(Tablas!$F$2)*(R71-1.773))/Tablas!$D$2))*100</f>
        <v>0.000598422263579325</v>
      </c>
      <c r="AL71" s="0" t="n">
        <f aca="false">'Resumen RNL'!U209</f>
        <v>78</v>
      </c>
      <c r="AM71" s="25" t="n">
        <f aca="false">(NORMSDIST((AL71-Tablas!$C$17-(Tablas!$E$17)*(F71-51.51)-(Tablas!$F$17)*(R71-1.773))/Tablas!$D$17))*100</f>
        <v>5.41691453838542</v>
      </c>
      <c r="AN71" s="0" t="n">
        <f aca="false">'Resumen RNL'!T209</f>
        <v>41</v>
      </c>
      <c r="AO71" s="25" t="n">
        <f aca="false">(NORMSDIST((AN71-Tablas!$C$14-(Tablas!$E$14)*(F71-51.51)-(Tablas!$F$14)*(R71-1.773))/Tablas!$D$14))*100</f>
        <v>0.0643813938235926</v>
      </c>
      <c r="AP71" s="0" t="n">
        <f aca="false">'Resumen RNL'!V209</f>
        <v>65</v>
      </c>
      <c r="AQ71" s="25" t="n">
        <f aca="false">(NORMSDIST((AP71-Tablas!$C$20-(Tablas!$E$20)*(F71-51.51)-(Tablas!$F$20)*(R71-1.773))/Tablas!$D$20))*100</f>
        <v>2.44392885289304</v>
      </c>
      <c r="AR71" s="0" t="n">
        <f aca="false">'Resumen RNL'!S209</f>
        <v>102</v>
      </c>
      <c r="AS71" s="25" t="n">
        <f aca="false">(NORMSDIST((AR71-Tablas!$C$11-(Tablas!$E$11)*(F71-51.51)-(Tablas!$F$11)*(R71-1.773))/Tablas!$D$11))*100</f>
        <v>0.202508088200816</v>
      </c>
      <c r="AT71" s="0" t="n">
        <f aca="false">'Resumen RNL'!Q209</f>
        <v>61</v>
      </c>
      <c r="AU71" s="25" t="n">
        <f aca="false">(NORMSDIST((AT71-Tablas!$C$5-(Tablas!$E$5)*(F71-51.51)-(Tablas!$F$5)*(R71-1.773))/Tablas!$D$5))*100</f>
        <v>14.8906946028665</v>
      </c>
      <c r="AV71" s="0" t="n">
        <f aca="false">'Resumen RNL'!R209</f>
        <v>58</v>
      </c>
      <c r="AW71" s="25" t="n">
        <f aca="false">(NORMSDIST((AV71-Tablas!$C$8-(Tablas!$E$8)*(F71-51.51)-(Tablas!$F$8)*(R71-1.773))/Tablas!$D$8))*100</f>
        <v>0.00622120798358744</v>
      </c>
      <c r="AX71" s="24" t="n">
        <f aca="false">'Resumen RNL'!H210</f>
        <v>4.1</v>
      </c>
      <c r="AY71" s="0" t="n">
        <f aca="false">'Resumen RNL'!P210</f>
        <v>54</v>
      </c>
      <c r="AZ71" s="26" t="n">
        <f aca="false">(NORMSDIST((AY71-Tablas!$C$3-(Tablas!$E$3)*(F71-51.51)-(Tablas!$F$3)*(R71-1.773))/Tablas!$D$3))*100</f>
        <v>0.00120611557457083</v>
      </c>
      <c r="BA71" s="0" t="n">
        <f aca="false">'Resumen RNL'!U210</f>
        <v>71</v>
      </c>
      <c r="BB71" s="26" t="n">
        <f aca="false">(NORMSDIST((BA71-Tablas!$C$18-(Tablas!$E$18)*(F71-51.51)-(Tablas!$F$18)*(R71-1.773))/Tablas!$D$18))*100</f>
        <v>14.4532283337263</v>
      </c>
      <c r="BC71" s="0" t="n">
        <f aca="false">'Resumen RNL'!T210</f>
        <v>36</v>
      </c>
      <c r="BD71" s="26" t="n">
        <f aca="false">(NORMSDIST((BC71-Tablas!$C$15-(Tablas!$E$15)*(F71-51.51)-(Tablas!$F$15)*(R71-1.773))/Tablas!$D$15))*100</f>
        <v>0.0689105160633813</v>
      </c>
      <c r="BE71" s="0" t="n">
        <f aca="false">'Resumen RNL'!V210</f>
        <v>55</v>
      </c>
      <c r="BF71" s="26" t="n">
        <f aca="false">(NORMSDIST((BE71-Tablas!$C$21-(Tablas!$E$21)*(F71-51.51)-(Tablas!$F$21)*(R71-1.773))/Tablas!$D$21))*100</f>
        <v>4.61467495320225</v>
      </c>
      <c r="BG71" s="0" t="n">
        <f aca="false">'Resumen RNL'!S210</f>
        <v>89</v>
      </c>
      <c r="BH71" s="26" t="n">
        <f aca="false">(NORMSDIST((BG71-Tablas!$C$12-(Tablas!$E$12)*(F71-51.51)-(Tablas!$F$12)*(R71-1.773))/Tablas!$D$12))*100</f>
        <v>0.125309503050831</v>
      </c>
      <c r="BI71" s="0" t="n">
        <f aca="false">'Resumen RNL'!Q210</f>
        <v>52</v>
      </c>
      <c r="BJ71" s="26" t="n">
        <f aca="false">(NORMSDIST((BI71-Tablas!$C$6-(Tablas!$E$6)*(F71-51.51)-(Tablas!$F$6)*(R71-1.773))/Tablas!$D$6))*100</f>
        <v>7.62481533033172</v>
      </c>
      <c r="BK71" s="0" t="n">
        <f aca="false">'Resumen RNL'!R210</f>
        <v>56</v>
      </c>
      <c r="BL71" s="26" t="n">
        <f aca="false">(NORMSDIST((BK71-Tablas!$C$9-(Tablas!$E$9)*(F71-51.51)-(Tablas!$F$9)*(R71-1.773))/Tablas!$D$9))*100</f>
        <v>0.0019511870280335</v>
      </c>
      <c r="BM71" s="24" t="n">
        <f aca="false">'Resumen RNL'!H211</f>
        <v>4.7</v>
      </c>
      <c r="BN71" s="0" t="n">
        <f aca="false">'Resumen RNL'!P211</f>
        <v>50</v>
      </c>
      <c r="BO71" s="27" t="n">
        <f aca="false">(NORMSDIST((BN71-Tablas!$C$4-(Tablas!$E$4)*(F71-51.51)-(Tablas!$F$4)*(R71-1.773))/Tablas!$D$4))*100</f>
        <v>0.00915968107435524</v>
      </c>
      <c r="BP71" s="0" t="n">
        <f aca="false">'Resumen RNL'!U211</f>
        <v>57</v>
      </c>
      <c r="BQ71" s="27" t="n">
        <f aca="false">(NORMSDIST((BP71-Tablas!$C$19-(Tablas!$E$19)*(F71-51.51)-(Tablas!$F$19)*(R71-1.773))/Tablas!$D$19))*100</f>
        <v>14.3225204342877</v>
      </c>
      <c r="BR71" s="0" t="n">
        <f aca="false">'Resumen RNL'!T211</f>
        <v>34</v>
      </c>
      <c r="BS71" s="27" t="n">
        <f aca="false">(NORMSDIST((BR71-Tablas!$C$16-(Tablas!$E$16)*(F71-51.51)-(Tablas!$F$16)*(R71-1.773))/Tablas!$D$16))*100</f>
        <v>0.159128715318666</v>
      </c>
      <c r="BT71" s="0" t="n">
        <f aca="false">'Resumen RNL'!V211</f>
        <v>49</v>
      </c>
      <c r="BU71" s="27" t="n">
        <f aca="false">(NORMSDIST((BT71-Tablas!$C$22-(Tablas!$E$22)*(F71-51.51)-(Tablas!$F$22)*(R71-1.773))/Tablas!$D$22))*100</f>
        <v>7.34295120245489</v>
      </c>
      <c r="BV71" s="0" t="n">
        <f aca="false">'Resumen RNL'!S211</f>
        <v>82</v>
      </c>
      <c r="BW71" s="27" t="n">
        <f aca="false">(NORMSDIST((BV71-Tablas!$C$13-(Tablas!$E$13)*(F71-51.51)-(Tablas!$F$13)*(R71-1.773))/Tablas!$D$13))*100</f>
        <v>0.375926314515331</v>
      </c>
      <c r="BX71" s="0" t="n">
        <f aca="false">'Resumen RNL'!Q211</f>
        <v>49</v>
      </c>
      <c r="BY71" s="27" t="n">
        <f aca="false">(NORMSDIST((BX71-Tablas!$C$7-(Tablas!$E$7)*(F71-51.51)-(Tablas!$F$7)*(R71-1.773))/Tablas!$D$7))*100</f>
        <v>8.62352116239739</v>
      </c>
      <c r="BZ71" s="0" t="n">
        <f aca="false">'Resumen RNL'!R211</f>
        <v>63</v>
      </c>
      <c r="CA71" s="27" t="n">
        <f aca="false">(NORMSDIST((BZ71-Tablas!$C$10-(Tablas!$E$10)*(F71-51.51)-(Tablas!$F$10)*(R71-1.773))/Tablas!$D$10))*100</f>
        <v>0.0266872634772454</v>
      </c>
      <c r="CC71" s="28" t="n">
        <f aca="false">IF(T71&lt;=1,2,IF(AND(T71&gt;1,T71&lt;=5),1,0))</f>
        <v>1</v>
      </c>
      <c r="CD71" s="28" t="n">
        <f aca="false">IF(V71&lt;=1,2,IF(AND(V71&gt;1,V71&lt;=5),1,0))</f>
        <v>1</v>
      </c>
      <c r="CE71" s="28" t="n">
        <f aca="false">IF(X71&lt;=1,2,IF(AND(X71&gt;1,X71&lt;=5),1,0))</f>
        <v>2</v>
      </c>
      <c r="CF71" s="28" t="n">
        <f aca="false">IF(Z71&lt;=1,2,IF(AND(Z71&gt;1,Z71&lt;=5),1,0))</f>
        <v>0</v>
      </c>
      <c r="CG71" s="28" t="n">
        <f aca="false">IF(AB71&lt;=1,2,IF(AND(AB71&gt;1,AB71&lt;=5),1,0))</f>
        <v>0</v>
      </c>
      <c r="CH71" s="28" t="n">
        <f aca="false">IF(AD71&lt;=1,2,IF(AND(AD71&gt;1,AD71&lt;=5),1,0))</f>
        <v>2</v>
      </c>
      <c r="CI71" s="28" t="n">
        <f aca="false">IF(AF71&lt;=1,2,IF(AND(AF71&gt;1,AF71&lt;=5),1,0))</f>
        <v>2</v>
      </c>
      <c r="CK71" s="28" t="n">
        <f aca="false">IF(AK71&lt;=1,2,IF(AND(AK71&gt;1,AK71&lt;=5),1,0))</f>
        <v>2</v>
      </c>
      <c r="CL71" s="28" t="n">
        <f aca="false">IF(AM71&lt;=1,2,IF(AND(AM71&gt;1,AM71&lt;=5),1,0))</f>
        <v>0</v>
      </c>
      <c r="CM71" s="28" t="n">
        <f aca="false">IF(AO71&lt;=1,2,IF(AND(AO71&gt;1,AO71&lt;=5),1,0))</f>
        <v>2</v>
      </c>
      <c r="CN71" s="28" t="n">
        <f aca="false">IF(AQ71&lt;=1,2,IF(AND(AQ71&gt;1,AQ71&lt;=5),1,0))</f>
        <v>1</v>
      </c>
      <c r="CO71" s="28" t="n">
        <f aca="false">IF(AS71&lt;=1,2,IF(AND(AS71&gt;1,AS71&lt;=5),1,0))</f>
        <v>2</v>
      </c>
      <c r="CP71" s="28" t="n">
        <f aca="false">IF(AU71&lt;=1,2,IF(AND(AU71&gt;1,AU71&lt;=5),1,0))</f>
        <v>0</v>
      </c>
      <c r="CQ71" s="28" t="n">
        <f aca="false">IF(AW71&lt;=1,2,IF(AND(AW71&gt;1,AW71&lt;=5),1,0))</f>
        <v>2</v>
      </c>
      <c r="CS71" s="28" t="n">
        <f aca="false">IF(AZ71&lt;=1,2,IF(AND(AZ71&gt;1,AZ71&lt;=5),1,0))</f>
        <v>2</v>
      </c>
      <c r="CT71" s="28" t="n">
        <f aca="false">IF(BB71&lt;=1,2,IF(AND(BB71&gt;1,BB71&lt;=5),1,0))</f>
        <v>0</v>
      </c>
      <c r="CU71" s="28" t="n">
        <f aca="false">IF(BD71&lt;=1,2,IF(AND(BD71&gt;1,BD71&lt;=5),1,0))</f>
        <v>2</v>
      </c>
      <c r="CV71" s="28" t="n">
        <f aca="false">IF(BF71&lt;=1,2,IF(AND(BF71&gt;1,BF71&lt;=5),1,0))</f>
        <v>1</v>
      </c>
      <c r="CW71" s="28" t="n">
        <f aca="false">IF(BH71&lt;=1,2,IF(AND(BH71&gt;1,BH71&lt;=5),1,0))</f>
        <v>2</v>
      </c>
      <c r="CX71" s="28" t="n">
        <f aca="false">IF(BJ71&lt;=1,2,IF(AND(BJ71&gt;1,BJ71&lt;=5),1,0))</f>
        <v>0</v>
      </c>
      <c r="CY71" s="28" t="n">
        <f aca="false">IF(BL71&lt;=1,2,IF(AND(BL71&gt;1,BL71&lt;=5),1,0))</f>
        <v>2</v>
      </c>
      <c r="DA71" s="28" t="n">
        <f aca="false">IF(BO71&lt;=1,2,IF(AND(BO71&gt;1,BO71&lt;=5),1,0))</f>
        <v>2</v>
      </c>
      <c r="DB71" s="28" t="n">
        <f aca="false">IF(BQ71&lt;=1,2,IF(AND(BQ71&gt;1,BQ71&lt;=5),1,0))</f>
        <v>0</v>
      </c>
      <c r="DC71" s="28" t="n">
        <f aca="false">IF(BS71&lt;=1,2,IF(AND(BS71&gt;1,BS71&lt;=5),1,0))</f>
        <v>2</v>
      </c>
      <c r="DD71" s="28" t="n">
        <f aca="false">IF(BU71&lt;=1,2,IF(AND(BU71&gt;1,BU71&lt;=5),1,0))</f>
        <v>0</v>
      </c>
      <c r="DE71" s="28" t="n">
        <f aca="false">IF(BW71&lt;=1,2,IF(AND(BW71&gt;1,BW71&lt;=5),1,0))</f>
        <v>2</v>
      </c>
      <c r="DF71" s="28" t="n">
        <f aca="false">IF(BY71&lt;=1,2,IF(AND(BY71&gt;1,BY71&lt;=5),1,0))</f>
        <v>0</v>
      </c>
      <c r="DG71" s="28" t="n">
        <f aca="false">IF(CA71&lt;=1,2,IF(AND(CA71&gt;1,CA71&lt;=5),1,0))</f>
        <v>2</v>
      </c>
      <c r="DH71" s="24" t="n">
        <f aca="false">SUM(CC71:CI71,CK71:CP71,CQ71,CS71:CY71,DA71:DG71)</f>
        <v>34</v>
      </c>
    </row>
    <row r="72" customFormat="false" ht="14.9" hidden="false" customHeight="false" outlineLevel="0" collapsed="false">
      <c r="A72" s="0" t="n">
        <f aca="false">'Resumen BMO'!A72</f>
        <v>28444</v>
      </c>
      <c r="B72" s="0" t="s">
        <v>103</v>
      </c>
      <c r="C72" s="0" t="str">
        <f aca="false">'Resumen BMO'!E72</f>
        <v>F</v>
      </c>
      <c r="D72" s="0" t="str">
        <f aca="false">'Resumen BMO'!G72</f>
        <v>R</v>
      </c>
      <c r="E72" s="22" t="n">
        <f aca="false">'Resumen BMO'!M72</f>
        <v>42802</v>
      </c>
      <c r="F72" s="0" t="n">
        <f aca="false">'Resumen BMO'!N72</f>
        <v>72.9</v>
      </c>
      <c r="G72" s="0" t="n">
        <f aca="false">'Resumen BMO'!O72</f>
        <v>-0.03</v>
      </c>
      <c r="H72" s="0" t="n">
        <f aca="false">'Resumen BMO'!P72</f>
        <v>5.823</v>
      </c>
      <c r="I72" s="0" t="n">
        <f aca="false">'Resumen BMO'!Q72</f>
        <v>3.872</v>
      </c>
      <c r="J72" s="0" t="n">
        <f aca="false">'Resumen BMO'!R72</f>
        <v>23</v>
      </c>
      <c r="K72" s="0" t="n">
        <f aca="false">'Resumen BMO'!S72</f>
        <v>27</v>
      </c>
      <c r="L72" s="0" t="n">
        <f aca="false">'Resumen BMO'!T72</f>
        <v>25</v>
      </c>
      <c r="M72" s="0" t="n">
        <f aca="false">'Resumen BMO'!U72</f>
        <v>19</v>
      </c>
      <c r="N72" s="0" t="n">
        <f aca="false">'Resumen BMO'!V72</f>
        <v>32</v>
      </c>
      <c r="O72" s="0" t="n">
        <f aca="false">'Resumen BMO'!W72</f>
        <v>25</v>
      </c>
      <c r="P72" s="0" t="n">
        <f aca="false">'Resumen BMO'!X72</f>
        <v>1.68</v>
      </c>
      <c r="Q72" s="0" t="n">
        <f aca="false">'Resumen BMO'!Y72</f>
        <v>11</v>
      </c>
      <c r="R72" s="0" t="n">
        <f aca="false">'Resumen BMO'!Z72</f>
        <v>2.32</v>
      </c>
      <c r="S72" s="0" t="n">
        <f aca="false">'Resumen BMO'!AA72</f>
        <v>161.47</v>
      </c>
      <c r="T72" s="23" t="n">
        <f aca="false">(NORMSDIST((S72-336.1-(-1.339)*(F72-52.17)-(-48.795)*(R72-1.781))/51.63))*100</f>
        <v>0.976363139277522</v>
      </c>
      <c r="U72" s="0" t="n">
        <f aca="false">'Resumen BMO'!AF72</f>
        <v>173</v>
      </c>
      <c r="V72" s="23" t="n">
        <f aca="false">(NORMSDIST((U72-336.1-(-1.339)*(F72-52.17)-(-48.795)*(R72-1.781))/51.63))*100</f>
        <v>1.73436690457856</v>
      </c>
      <c r="W72" s="0" t="n">
        <f aca="false">'Resumen BMO'!AE72</f>
        <v>165.63</v>
      </c>
      <c r="X72" s="23" t="n">
        <f aca="false">(NORMSDIST((W72-336.1-(-1.339)*(F72-52.17)-(-48.795)*(R72-1.781))/51.63))*100</f>
        <v>1.20749490479843</v>
      </c>
      <c r="Y72" s="0" t="n">
        <f aca="false">'Resumen BMO'!AG72</f>
        <v>196.83</v>
      </c>
      <c r="Z72" s="23" t="n">
        <f aca="false">(NORMSDIST((Y72-336.1-(-1.339)*(F72-52.17)-(-48.795)*(R72-1.781))/51.63))*100</f>
        <v>4.94268682186303</v>
      </c>
      <c r="AA72" s="0" t="n">
        <f aca="false">'Resumen BMO'!AD72</f>
        <v>193.58</v>
      </c>
      <c r="AB72" s="23" t="n">
        <f aca="false">(NORMSDIST((AA72-336.1-(-1.339)*(F72-52.17)-(-48.795)*(R72-1.781))/51.63))*100</f>
        <v>4.33209427678935</v>
      </c>
      <c r="AC72" s="0" t="n">
        <f aca="false">'Resumen BMO'!AB72</f>
        <v>120.51</v>
      </c>
      <c r="AD72" s="23" t="n">
        <f aca="false">(NORMSDIST((AC72-336.1-(-1.339)*(F72-52.17)-(-48.795)*(R72-1.781))/51.63))*100</f>
        <v>0.0878066854416884</v>
      </c>
      <c r="AE72" s="0" t="n">
        <f aca="false">'Resumen BMO'!AC72</f>
        <v>163.11</v>
      </c>
      <c r="AF72" s="23" t="n">
        <f aca="false">(NORMSDIST((AE72-336.1-(-1.339)*(F72-52.17)-(-48.795)*(R72-1.781))/51.63))*100</f>
        <v>1.06241009791901</v>
      </c>
      <c r="AG72" s="0" t="n">
        <f aca="false">'Resumen RNL'!A212</f>
        <v>28444</v>
      </c>
      <c r="AH72" s="0" t="str">
        <f aca="false">'Resumen RNL'!E212</f>
        <v>R</v>
      </c>
      <c r="AI72" s="24" t="n">
        <f aca="false">'Resumen RNL'!H212</f>
        <v>3.5</v>
      </c>
      <c r="AJ72" s="0" t="n">
        <f aca="false">'Resumen RNL'!P212</f>
        <v>57</v>
      </c>
      <c r="AK72" s="25" t="n">
        <f aca="false">(NORMSDIST((AJ72-Tablas!$C$2-(Tablas!$E$2)*(F72-51.51)-(Tablas!$F$2)*(R72-1.773))/Tablas!$D$2))*100</f>
        <v>0.000139970271382138</v>
      </c>
      <c r="AL72" s="0" t="n">
        <f aca="false">'Resumen RNL'!U212</f>
        <v>50</v>
      </c>
      <c r="AM72" s="25" t="n">
        <f aca="false">(NORMSDIST((AL72-Tablas!$C$17-(Tablas!$E$17)*(F72-51.51)-(Tablas!$F$17)*(R72-1.773))/Tablas!$D$17))*100</f>
        <v>0.290474125061507</v>
      </c>
      <c r="AN72" s="0" t="n">
        <f aca="false">'Resumen RNL'!T212</f>
        <v>34</v>
      </c>
      <c r="AO72" s="25" t="n">
        <f aca="false">(NORMSDIST((AN72-Tablas!$C$14-(Tablas!$E$14)*(F72-51.51)-(Tablas!$F$14)*(R72-1.773))/Tablas!$D$14))*100</f>
        <v>0.0103643279772642</v>
      </c>
      <c r="AP72" s="0" t="n">
        <f aca="false">'Resumen RNL'!V212</f>
        <v>73</v>
      </c>
      <c r="AQ72" s="25" t="n">
        <f aca="false">(NORMSDIST((AP72-Tablas!$C$20-(Tablas!$E$20)*(F72-51.51)-(Tablas!$F$20)*(R72-1.773))/Tablas!$D$20))*100</f>
        <v>6.43682946414815</v>
      </c>
      <c r="AR72" s="0" t="n">
        <f aca="false">'Resumen RNL'!S212</f>
        <v>102</v>
      </c>
      <c r="AS72" s="25" t="n">
        <f aca="false">(NORMSDIST((AR72-Tablas!$C$11-(Tablas!$E$11)*(F72-51.51)-(Tablas!$F$11)*(R72-1.773))/Tablas!$D$11))*100</f>
        <v>0.320806433771982</v>
      </c>
      <c r="AT72" s="0" t="n">
        <f aca="false">'Resumen RNL'!Q212</f>
        <v>54</v>
      </c>
      <c r="AU72" s="25" t="n">
        <f aca="false">(NORMSDIST((AT72-Tablas!$C$5-(Tablas!$E$5)*(F72-51.51)-(Tablas!$F$5)*(R72-1.773))/Tablas!$D$5))*100</f>
        <v>4.41342590703236</v>
      </c>
      <c r="AV72" s="0" t="n">
        <f aca="false">'Resumen RNL'!R212</f>
        <v>78</v>
      </c>
      <c r="AW72" s="25" t="n">
        <f aca="false">(NORMSDIST((AV72-Tablas!$C$8-(Tablas!$E$8)*(F72-51.51)-(Tablas!$F$8)*(R72-1.773))/Tablas!$D$8))*100</f>
        <v>0.35334669409247</v>
      </c>
      <c r="AX72" s="24" t="n">
        <f aca="false">'Resumen RNL'!H213</f>
        <v>4.1</v>
      </c>
      <c r="AY72" s="0" t="n">
        <f aca="false">'Resumen RNL'!P213</f>
        <v>47</v>
      </c>
      <c r="AZ72" s="26" t="n">
        <f aca="false">(NORMSDIST((AY72-Tablas!$C$3-(Tablas!$E$3)*(F72-51.51)-(Tablas!$F$3)*(R72-1.773))/Tablas!$D$3))*100</f>
        <v>2.72632734814686E-005</v>
      </c>
      <c r="BA72" s="0" t="n">
        <f aca="false">'Resumen RNL'!U213</f>
        <v>37</v>
      </c>
      <c r="BB72" s="26" t="n">
        <f aca="false">(NORMSDIST((BA72-Tablas!$C$18-(Tablas!$E$18)*(F72-51.51)-(Tablas!$F$18)*(R72-1.773))/Tablas!$D$18))*100</f>
        <v>0.253945943748762</v>
      </c>
      <c r="BC72" s="0" t="n">
        <f aca="false">'Resumen RNL'!T213</f>
        <v>24</v>
      </c>
      <c r="BD72" s="26" t="n">
        <f aca="false">(NORMSDIST((BC72-Tablas!$C$15-(Tablas!$E$15)*(F72-51.51)-(Tablas!$F$15)*(R72-1.773))/Tablas!$D$15))*100</f>
        <v>0.000794740440747632</v>
      </c>
      <c r="BE72" s="0" t="n">
        <f aca="false">'Resumen RNL'!V213</f>
        <v>53</v>
      </c>
      <c r="BF72" s="26" t="n">
        <f aca="false">(NORMSDIST((BE72-Tablas!$C$21-(Tablas!$E$21)*(F72-51.51)-(Tablas!$F$21)*(R72-1.773))/Tablas!$D$21))*100</f>
        <v>4.16750707443506</v>
      </c>
      <c r="BG72" s="0" t="n">
        <f aca="false">'Resumen RNL'!S213</f>
        <v>80</v>
      </c>
      <c r="BH72" s="26" t="n">
        <f aca="false">(NORMSDIST((BG72-Tablas!$C$12-(Tablas!$E$12)*(F72-51.51)-(Tablas!$F$12)*(R72-1.773))/Tablas!$D$12))*100</f>
        <v>0.0249477051167988</v>
      </c>
      <c r="BI72" s="0" t="n">
        <f aca="false">'Resumen RNL'!Q213</f>
        <v>49</v>
      </c>
      <c r="BJ72" s="26" t="n">
        <f aca="false">(NORMSDIST((BI72-Tablas!$C$6-(Tablas!$E$6)*(F72-51.51)-(Tablas!$F$6)*(R72-1.773))/Tablas!$D$6))*100</f>
        <v>4.47082271325826</v>
      </c>
      <c r="BK72" s="0" t="n">
        <f aca="false">'Resumen RNL'!R213</f>
        <v>77</v>
      </c>
      <c r="BL72" s="26" t="n">
        <f aca="false">(NORMSDIST((BK72-Tablas!$C$9-(Tablas!$E$9)*(F72-51.51)-(Tablas!$F$9)*(R72-1.773))/Tablas!$D$9))*100</f>
        <v>0.349152188097161</v>
      </c>
      <c r="BM72" s="24" t="n">
        <f aca="false">'Resumen RNL'!H214</f>
        <v>4.7</v>
      </c>
      <c r="BN72" s="0" t="n">
        <f aca="false">'Resumen RNL'!P214</f>
        <v>41</v>
      </c>
      <c r="BO72" s="27" t="n">
        <f aca="false">(NORMSDIST((BN72-Tablas!$C$4-(Tablas!$E$4)*(F72-51.51)-(Tablas!$F$4)*(R72-1.773))/Tablas!$D$4))*100</f>
        <v>3.46612765031485E-005</v>
      </c>
      <c r="BP72" s="0" t="n">
        <f aca="false">'Resumen RNL'!U214</f>
        <v>38</v>
      </c>
      <c r="BQ72" s="27" t="n">
        <f aca="false">(NORMSDIST((BP72-Tablas!$C$19-(Tablas!$E$19)*(F72-51.51)-(Tablas!$F$19)*(R72-1.773))/Tablas!$D$19))*100</f>
        <v>1.1766571913482</v>
      </c>
      <c r="BR72" s="0" t="n">
        <f aca="false">'Resumen RNL'!T214</f>
        <v>17</v>
      </c>
      <c r="BS72" s="27" t="n">
        <f aca="false">(NORMSDIST((BR72-Tablas!$C$16-(Tablas!$E$16)*(F72-51.51)-(Tablas!$F$16)*(R72-1.773))/Tablas!$D$16))*100</f>
        <v>5.1202872785563E-005</v>
      </c>
      <c r="BT72" s="0" t="n">
        <f aca="false">'Resumen RNL'!V214</f>
        <v>41</v>
      </c>
      <c r="BU72" s="27" t="n">
        <f aca="false">(NORMSDIST((BT72-Tablas!$C$22-(Tablas!$E$22)*(F72-51.51)-(Tablas!$F$22)*(R72-1.773))/Tablas!$D$22))*100</f>
        <v>2.65020981006049</v>
      </c>
      <c r="BV72" s="0" t="n">
        <f aca="false">'Resumen RNL'!S214</f>
        <v>72</v>
      </c>
      <c r="BW72" s="27" t="n">
        <f aca="false">(NORMSDIST((BV72-Tablas!$C$13-(Tablas!$E$13)*(F72-51.51)-(Tablas!$F$13)*(R72-1.773))/Tablas!$D$13))*100</f>
        <v>0.0539525316274158</v>
      </c>
      <c r="BX72" s="0" t="n">
        <f aca="false">'Resumen RNL'!Q214</f>
        <v>45</v>
      </c>
      <c r="BY72" s="27" t="n">
        <f aca="false">(NORMSDIST((BX72-Tablas!$C$7-(Tablas!$E$7)*(F72-51.51)-(Tablas!$F$7)*(R72-1.773))/Tablas!$D$7))*100</f>
        <v>3.58797897776053</v>
      </c>
      <c r="BZ72" s="0" t="n">
        <f aca="false">'Resumen RNL'!R214</f>
        <v>72</v>
      </c>
      <c r="CA72" s="27" t="n">
        <f aca="false">(NORMSDIST((BZ72-Tablas!$C$10-(Tablas!$E$10)*(F72-51.51)-(Tablas!$F$10)*(R72-1.773))/Tablas!$D$10))*100</f>
        <v>0.347529667045671</v>
      </c>
      <c r="CC72" s="28" t="n">
        <f aca="false">IF(T72&lt;=1,2,IF(AND(T72&gt;1,T72&lt;=5),1,0))</f>
        <v>2</v>
      </c>
      <c r="CD72" s="28" t="n">
        <f aca="false">IF(V72&lt;=1,2,IF(AND(V72&gt;1,V72&lt;=5),1,0))</f>
        <v>1</v>
      </c>
      <c r="CE72" s="28" t="n">
        <f aca="false">IF(X72&lt;=1,2,IF(AND(X72&gt;1,X72&lt;=5),1,0))</f>
        <v>1</v>
      </c>
      <c r="CF72" s="28" t="n">
        <f aca="false">IF(Z72&lt;=1,2,IF(AND(Z72&gt;1,Z72&lt;=5),1,0))</f>
        <v>1</v>
      </c>
      <c r="CG72" s="28" t="n">
        <f aca="false">IF(AB72&lt;=1,2,IF(AND(AB72&gt;1,AB72&lt;=5),1,0))</f>
        <v>1</v>
      </c>
      <c r="CH72" s="28" t="n">
        <f aca="false">IF(AD72&lt;=1,2,IF(AND(AD72&gt;1,AD72&lt;=5),1,0))</f>
        <v>2</v>
      </c>
      <c r="CI72" s="28" t="n">
        <f aca="false">IF(AF72&lt;=1,2,IF(AND(AF72&gt;1,AF72&lt;=5),1,0))</f>
        <v>1</v>
      </c>
      <c r="CK72" s="28" t="n">
        <f aca="false">IF(AK72&lt;=1,2,IF(AND(AK72&gt;1,AK72&lt;=5),1,0))</f>
        <v>2</v>
      </c>
      <c r="CL72" s="28" t="n">
        <f aca="false">IF(AM72&lt;=1,2,IF(AND(AM72&gt;1,AM72&lt;=5),1,0))</f>
        <v>2</v>
      </c>
      <c r="CM72" s="28" t="n">
        <f aca="false">IF(AO72&lt;=1,2,IF(AND(AO72&gt;1,AO72&lt;=5),1,0))</f>
        <v>2</v>
      </c>
      <c r="CN72" s="28" t="n">
        <f aca="false">IF(AQ72&lt;=1,2,IF(AND(AQ72&gt;1,AQ72&lt;=5),1,0))</f>
        <v>0</v>
      </c>
      <c r="CO72" s="28" t="n">
        <f aca="false">IF(AS72&lt;=1,2,IF(AND(AS72&gt;1,AS72&lt;=5),1,0))</f>
        <v>2</v>
      </c>
      <c r="CP72" s="28" t="n">
        <f aca="false">IF(AU72&lt;=1,2,IF(AND(AU72&gt;1,AU72&lt;=5),1,0))</f>
        <v>1</v>
      </c>
      <c r="CQ72" s="28" t="n">
        <f aca="false">IF(AW72&lt;=1,2,IF(AND(AW72&gt;1,AW72&lt;=5),1,0))</f>
        <v>2</v>
      </c>
      <c r="CS72" s="28" t="n">
        <f aca="false">IF(AZ72&lt;=1,2,IF(AND(AZ72&gt;1,AZ72&lt;=5),1,0))</f>
        <v>2</v>
      </c>
      <c r="CT72" s="28" t="n">
        <f aca="false">IF(BB72&lt;=1,2,IF(AND(BB72&gt;1,BB72&lt;=5),1,0))</f>
        <v>2</v>
      </c>
      <c r="CU72" s="28" t="n">
        <f aca="false">IF(BD72&lt;=1,2,IF(AND(BD72&gt;1,BD72&lt;=5),1,0))</f>
        <v>2</v>
      </c>
      <c r="CV72" s="28" t="n">
        <f aca="false">IF(BF72&lt;=1,2,IF(AND(BF72&gt;1,BF72&lt;=5),1,0))</f>
        <v>1</v>
      </c>
      <c r="CW72" s="28" t="n">
        <f aca="false">IF(BH72&lt;=1,2,IF(AND(BH72&gt;1,BH72&lt;=5),1,0))</f>
        <v>2</v>
      </c>
      <c r="CX72" s="28" t="n">
        <f aca="false">IF(BJ72&lt;=1,2,IF(AND(BJ72&gt;1,BJ72&lt;=5),1,0))</f>
        <v>1</v>
      </c>
      <c r="CY72" s="28" t="n">
        <f aca="false">IF(BL72&lt;=1,2,IF(AND(BL72&gt;1,BL72&lt;=5),1,0))</f>
        <v>2</v>
      </c>
      <c r="DA72" s="28" t="n">
        <f aca="false">IF(BO72&lt;=1,2,IF(AND(BO72&gt;1,BO72&lt;=5),1,0))</f>
        <v>2</v>
      </c>
      <c r="DB72" s="28" t="n">
        <f aca="false">IF(BQ72&lt;=1,2,IF(AND(BQ72&gt;1,BQ72&lt;=5),1,0))</f>
        <v>1</v>
      </c>
      <c r="DC72" s="28" t="n">
        <f aca="false">IF(BS72&lt;=1,2,IF(AND(BS72&gt;1,BS72&lt;=5),1,0))</f>
        <v>2</v>
      </c>
      <c r="DD72" s="28" t="n">
        <f aca="false">IF(BU72&lt;=1,2,IF(AND(BU72&gt;1,BU72&lt;=5),1,0))</f>
        <v>1</v>
      </c>
      <c r="DE72" s="28" t="n">
        <f aca="false">IF(BW72&lt;=1,2,IF(AND(BW72&gt;1,BW72&lt;=5),1,0))</f>
        <v>2</v>
      </c>
      <c r="DF72" s="28" t="n">
        <f aca="false">IF(BY72&lt;=1,2,IF(AND(BY72&gt;1,BY72&lt;=5),1,0))</f>
        <v>1</v>
      </c>
      <c r="DG72" s="28" t="n">
        <f aca="false">IF(CA72&lt;=1,2,IF(AND(CA72&gt;1,CA72&lt;=5),1,0))</f>
        <v>2</v>
      </c>
      <c r="DH72" s="24" t="n">
        <f aca="false">SUM(CC72:CI72,CK72:CP72,CQ72,CS72:CY72,DA72:DG72)</f>
        <v>43</v>
      </c>
    </row>
    <row r="73" customFormat="false" ht="14.9" hidden="false" customHeight="false" outlineLevel="0" collapsed="false">
      <c r="A73" s="0" t="n">
        <f aca="false">'Resumen BMO'!A73</f>
        <v>28499</v>
      </c>
      <c r="B73" s="0" t="s">
        <v>103</v>
      </c>
      <c r="C73" s="0" t="str">
        <f aca="false">'Resumen BMO'!E73</f>
        <v>F</v>
      </c>
      <c r="D73" s="0" t="str">
        <f aca="false">'Resumen BMO'!G73</f>
        <v>L</v>
      </c>
      <c r="E73" s="22" t="n">
        <f aca="false">'Resumen BMO'!M73</f>
        <v>42653</v>
      </c>
      <c r="F73" s="0" t="n">
        <f aca="false">'Resumen BMO'!N73</f>
        <v>65.7</v>
      </c>
      <c r="G73" s="0" t="n">
        <f aca="false">'Resumen BMO'!O73</f>
        <v>-2.41</v>
      </c>
      <c r="H73" s="0" t="n">
        <f aca="false">'Resumen BMO'!P73</f>
        <v>5.982</v>
      </c>
      <c r="I73" s="0" t="n">
        <f aca="false">'Resumen BMO'!Q73</f>
        <v>3.872</v>
      </c>
      <c r="J73" s="0" t="n">
        <f aca="false">'Resumen BMO'!R73</f>
        <v>23</v>
      </c>
      <c r="K73" s="0" t="n">
        <f aca="false">'Resumen BMO'!S73</f>
        <v>27</v>
      </c>
      <c r="L73" s="0" t="n">
        <f aca="false">'Resumen BMO'!T73</f>
        <v>24</v>
      </c>
      <c r="M73" s="0" t="n">
        <f aca="false">'Resumen BMO'!U73</f>
        <v>17</v>
      </c>
      <c r="N73" s="0" t="n">
        <f aca="false">'Resumen BMO'!V73</f>
        <v>33</v>
      </c>
      <c r="O73" s="0" t="n">
        <f aca="false">'Resumen BMO'!W73</f>
        <v>25</v>
      </c>
      <c r="P73" s="0" t="n">
        <f aca="false">'Resumen BMO'!X73</f>
        <v>-14.22</v>
      </c>
      <c r="Q73" s="0" t="n">
        <f aca="false">'Resumen BMO'!Y73</f>
        <v>115</v>
      </c>
      <c r="R73" s="0" t="n">
        <f aca="false">'Resumen BMO'!Z73</f>
        <v>1.117</v>
      </c>
      <c r="S73" s="0" t="n">
        <f aca="false">'Resumen BMO'!AA73</f>
        <v>290.13</v>
      </c>
      <c r="T73" s="23" t="n">
        <f aca="false">(NORMSDIST((S73-336.1-(-1.339)*(F73-52.17)-(-48.795)*(R73-1.781))/51.63))*100</f>
        <v>12.1601273908333</v>
      </c>
      <c r="U73" s="0" t="n">
        <f aca="false">'Resumen BMO'!AF73</f>
        <v>326.54</v>
      </c>
      <c r="V73" s="23" t="n">
        <f aca="false">(NORMSDIST((U73-336.1-(-1.339)*(F73-52.17)-(-48.795)*(R73-1.781))/51.63))*100</f>
        <v>32.2109069427599</v>
      </c>
      <c r="W73" s="0" t="n">
        <f aca="false">'Resumen BMO'!AE73</f>
        <v>303.93</v>
      </c>
      <c r="X73" s="23" t="n">
        <f aca="false">(NORMSDIST((W73-336.1-(-1.339)*(F73-52.17)-(-48.795)*(R73-1.781))/51.63))*100</f>
        <v>18.413120333648</v>
      </c>
      <c r="Y73" s="0" t="n">
        <f aca="false">'Resumen BMO'!AG73</f>
        <v>281.65</v>
      </c>
      <c r="Z73" s="23" t="n">
        <f aca="false">(NORMSDIST((Y73-336.1-(-1.339)*(F73-52.17)-(-48.795)*(R73-1.781))/51.63))*100</f>
        <v>9.15509213868229</v>
      </c>
      <c r="AA73" s="0" t="n">
        <f aca="false">'Resumen BMO'!AD73</f>
        <v>281.35</v>
      </c>
      <c r="AB73" s="23" t="n">
        <f aca="false">(NORMSDIST((AA73-336.1-(-1.339)*(F73-52.17)-(-48.795)*(R73-1.781))/51.63))*100</f>
        <v>9.05989906363508</v>
      </c>
      <c r="AC73" s="0" t="n">
        <f aca="false">'Resumen BMO'!AB73</f>
        <v>238.66</v>
      </c>
      <c r="AD73" s="23" t="n">
        <f aca="false">(NORMSDIST((AC73-336.1-(-1.339)*(F73-52.17)-(-48.795)*(R73-1.781))/51.63))*100</f>
        <v>1.52352296878627</v>
      </c>
      <c r="AE73" s="0" t="n">
        <f aca="false">'Resumen BMO'!AC73</f>
        <v>348.86</v>
      </c>
      <c r="AF73" s="23" t="n">
        <f aca="false">(NORMSDIST((AE73-336.1-(-1.339)*(F73-52.17)-(-48.795)*(R73-1.781))/51.63))*100</f>
        <v>48.8231944023154</v>
      </c>
      <c r="AG73" s="0" t="n">
        <f aca="false">'Resumen RNL'!A215</f>
        <v>28499</v>
      </c>
      <c r="AH73" s="0" t="str">
        <f aca="false">'Resumen RNL'!E215</f>
        <v>L</v>
      </c>
      <c r="AI73" s="24" t="n">
        <f aca="false">'Resumen RNL'!H215</f>
        <v>3.5</v>
      </c>
      <c r="AJ73" s="0" t="n">
        <f aca="false">'Resumen RNL'!P215</f>
        <v>90</v>
      </c>
      <c r="AK73" s="25" t="n">
        <f aca="false">(NORMSDIST((AJ73-Tablas!$C$2-(Tablas!$E$2)*(F73-51.51)-(Tablas!$F$2)*(R73-1.773))/Tablas!$D$2))*100</f>
        <v>45.5937635007866</v>
      </c>
      <c r="AL73" s="0" t="n">
        <f aca="false">'Resumen RNL'!U215</f>
        <v>61</v>
      </c>
      <c r="AM73" s="25" t="n">
        <f aca="false">(NORMSDIST((AL73-Tablas!$C$17-(Tablas!$E$17)*(F73-51.51)-(Tablas!$F$17)*(R73-1.773))/Tablas!$D$17))*100</f>
        <v>3.55569967419967</v>
      </c>
      <c r="AN73" s="0" t="n">
        <f aca="false">'Resumen RNL'!T215</f>
        <v>81</v>
      </c>
      <c r="AO73" s="25" t="n">
        <f aca="false">(NORMSDIST((AN73-Tablas!$C$14-(Tablas!$E$14)*(F73-51.51)-(Tablas!$F$14)*(R73-1.773))/Tablas!$D$14))*100</f>
        <v>63.6313054989169</v>
      </c>
      <c r="AP73" s="0" t="n">
        <f aca="false">'Resumen RNL'!V215</f>
        <v>74</v>
      </c>
      <c r="AQ73" s="25" t="n">
        <f aca="false">(NORMSDIST((AP73-Tablas!$C$20-(Tablas!$E$20)*(F73-51.51)-(Tablas!$F$20)*(R73-1.773))/Tablas!$D$20))*100</f>
        <v>12.3550156448057</v>
      </c>
      <c r="AR73" s="0" t="n">
        <f aca="false">'Resumen RNL'!S215</f>
        <v>119</v>
      </c>
      <c r="AS73" s="25" t="n">
        <f aca="false">(NORMSDIST((AR73-Tablas!$C$11-(Tablas!$E$11)*(F73-51.51)-(Tablas!$F$11)*(R73-1.773))/Tablas!$D$11))*100</f>
        <v>15.290130215448</v>
      </c>
      <c r="AT73" s="0" t="n">
        <f aca="false">'Resumen RNL'!Q215</f>
        <v>88</v>
      </c>
      <c r="AU73" s="25" t="n">
        <f aca="false">(NORMSDIST((AT73-Tablas!$C$5-(Tablas!$E$5)*(F73-51.51)-(Tablas!$F$5)*(R73-1.773))/Tablas!$D$5))*100</f>
        <v>97.8042681952487</v>
      </c>
      <c r="AV73" s="0" t="n">
        <f aca="false">'Resumen RNL'!R215</f>
        <v>134</v>
      </c>
      <c r="AW73" s="25" t="n">
        <f aca="false">(NORMSDIST((AV73-Tablas!$C$8-(Tablas!$E$8)*(F73-51.51)-(Tablas!$F$8)*(R73-1.773))/Tablas!$D$8))*100</f>
        <v>78.8323057666811</v>
      </c>
      <c r="AX73" s="24" t="n">
        <f aca="false">'Resumen RNL'!H216</f>
        <v>4.1</v>
      </c>
      <c r="AY73" s="0" t="n">
        <f aca="false">'Resumen RNL'!P216</f>
        <v>82</v>
      </c>
      <c r="AZ73" s="26" t="n">
        <f aca="false">(NORMSDIST((AY73-Tablas!$C$3-(Tablas!$E$3)*(F73-51.51)-(Tablas!$F$3)*(R73-1.773))/Tablas!$D$3))*100</f>
        <v>68.2781312989809</v>
      </c>
      <c r="BA73" s="0" t="n">
        <f aca="false">'Resumen RNL'!U216</f>
        <v>49</v>
      </c>
      <c r="BB73" s="26" t="n">
        <f aca="false">(NORMSDIST((BA73-Tablas!$C$18-(Tablas!$E$18)*(F73-51.51)-(Tablas!$F$18)*(R73-1.773))/Tablas!$D$18))*100</f>
        <v>3.51943170601313</v>
      </c>
      <c r="BC73" s="0" t="n">
        <f aca="false">'Resumen RNL'!T216</f>
        <v>69</v>
      </c>
      <c r="BD73" s="26" t="n">
        <f aca="false">(NORMSDIST((BC73-Tablas!$C$15-(Tablas!$E$15)*(F73-51.51)-(Tablas!$F$15)*(R73-1.773))/Tablas!$D$15))*100</f>
        <v>67.9882621272047</v>
      </c>
      <c r="BE73" s="0" t="n">
        <f aca="false">'Resumen RNL'!V216</f>
        <v>65</v>
      </c>
      <c r="BF73" s="26" t="n">
        <f aca="false">(NORMSDIST((BE73-Tablas!$C$21-(Tablas!$E$21)*(F73-51.51)-(Tablas!$F$21)*(R73-1.773))/Tablas!$D$21))*100</f>
        <v>20.6700263714996</v>
      </c>
      <c r="BG73" s="0" t="n">
        <f aca="false">'Resumen RNL'!S216</f>
        <v>103</v>
      </c>
      <c r="BH73" s="26" t="n">
        <f aca="false">(NORMSDIST((BG73-Tablas!$C$12-(Tablas!$E$12)*(F73-51.51)-(Tablas!$F$12)*(R73-1.773))/Tablas!$D$12))*100</f>
        <v>9.70265190442273</v>
      </c>
      <c r="BI73" s="0" t="n">
        <f aca="false">'Resumen RNL'!Q216</f>
        <v>95</v>
      </c>
      <c r="BJ73" s="26" t="n">
        <f aca="false">(NORMSDIST((BI73-Tablas!$C$6-(Tablas!$E$6)*(F73-51.51)-(Tablas!$F$6)*(R73-1.773))/Tablas!$D$6))*100</f>
        <v>99.995262300952</v>
      </c>
      <c r="BK73" s="0" t="n">
        <f aca="false">'Resumen RNL'!R216</f>
        <v>117</v>
      </c>
      <c r="BL73" s="26" t="n">
        <f aca="false">(NORMSDIST((BK73-Tablas!$C$9-(Tablas!$E$9)*(F73-51.51)-(Tablas!$F$9)*(R73-1.773))/Tablas!$D$9))*100</f>
        <v>69.6555948957412</v>
      </c>
      <c r="BM73" s="24" t="n">
        <f aca="false">'Resumen RNL'!H217</f>
        <v>4.7</v>
      </c>
      <c r="BN73" s="0" t="n">
        <f aca="false">'Resumen RNL'!P217</f>
        <v>74</v>
      </c>
      <c r="BO73" s="27" t="n">
        <f aca="false">(NORMSDIST((BN73-Tablas!$C$4-(Tablas!$E$4)*(F73-51.51)-(Tablas!$F$4)*(R73-1.773))/Tablas!$D$4))*100</f>
        <v>76.0034622623068</v>
      </c>
      <c r="BP73" s="0" t="n">
        <f aca="false">'Resumen RNL'!U217</f>
        <v>42</v>
      </c>
      <c r="BQ73" s="27" t="n">
        <f aca="false">(NORMSDIST((BP73-Tablas!$C$19-(Tablas!$E$19)*(F73-51.51)-(Tablas!$F$19)*(R73-1.773))/Tablas!$D$19))*100</f>
        <v>3.59284700560895</v>
      </c>
      <c r="BR73" s="0" t="n">
        <f aca="false">'Resumen RNL'!T217</f>
        <v>61</v>
      </c>
      <c r="BS73" s="27" t="n">
        <f aca="false">(NORMSDIST((BR73-Tablas!$C$16-(Tablas!$E$16)*(F73-51.51)-(Tablas!$F$16)*(R73-1.773))/Tablas!$D$16))*100</f>
        <v>72.1200777475768</v>
      </c>
      <c r="BT73" s="0" t="n">
        <f aca="false">'Resumen RNL'!V217</f>
        <v>54</v>
      </c>
      <c r="BU73" s="27" t="n">
        <f aca="false">(NORMSDIST((BT73-Tablas!$C$22-(Tablas!$E$22)*(F73-51.51)-(Tablas!$F$22)*(R73-1.773))/Tablas!$D$22))*100</f>
        <v>22.8049156925551</v>
      </c>
      <c r="BV73" s="0" t="n">
        <f aca="false">'Resumen RNL'!S217</f>
        <v>89</v>
      </c>
      <c r="BW73" s="27" t="n">
        <f aca="false">(NORMSDIST((BV73-Tablas!$C$13-(Tablas!$E$13)*(F73-51.51)-(Tablas!$F$13)*(R73-1.773))/Tablas!$D$13))*100</f>
        <v>6.19842446213847</v>
      </c>
      <c r="BX73" s="0" t="n">
        <f aca="false">'Resumen RNL'!Q217</f>
        <v>88</v>
      </c>
      <c r="BY73" s="27" t="n">
        <f aca="false">(NORMSDIST((BX73-Tablas!$C$7-(Tablas!$E$7)*(F73-51.51)-(Tablas!$F$7)*(R73-1.773))/Tablas!$D$7))*100</f>
        <v>99.9980235137158</v>
      </c>
      <c r="BZ73" s="0" t="n">
        <f aca="false">'Resumen RNL'!R217</f>
        <v>114</v>
      </c>
      <c r="CA73" s="27" t="n">
        <f aca="false">(NORMSDIST((BZ73-Tablas!$C$10-(Tablas!$E$10)*(F73-51.51)-(Tablas!$F$10)*(R73-1.773))/Tablas!$D$10))*100</f>
        <v>83.3142300205143</v>
      </c>
      <c r="CC73" s="28" t="n">
        <f aca="false">IF(T73&lt;=1,2,IF(AND(T73&gt;1,T73&lt;=5),1,0))</f>
        <v>0</v>
      </c>
      <c r="CD73" s="28" t="n">
        <f aca="false">IF(V73&lt;=1,2,IF(AND(V73&gt;1,V73&lt;=5),1,0))</f>
        <v>0</v>
      </c>
      <c r="CE73" s="28" t="n">
        <f aca="false">IF(X73&lt;=1,2,IF(AND(X73&gt;1,X73&lt;=5),1,0))</f>
        <v>0</v>
      </c>
      <c r="CF73" s="28" t="n">
        <f aca="false">IF(Z73&lt;=1,2,IF(AND(Z73&gt;1,Z73&lt;=5),1,0))</f>
        <v>0</v>
      </c>
      <c r="CG73" s="28" t="n">
        <f aca="false">IF(AB73&lt;=1,2,IF(AND(AB73&gt;1,AB73&lt;=5),1,0))</f>
        <v>0</v>
      </c>
      <c r="CH73" s="28" t="n">
        <f aca="false">IF(AD73&lt;=1,2,IF(AND(AD73&gt;1,AD73&lt;=5),1,0))</f>
        <v>1</v>
      </c>
      <c r="CI73" s="28" t="n">
        <f aca="false">IF(AF73&lt;=1,2,IF(AND(AF73&gt;1,AF73&lt;=5),1,0))</f>
        <v>0</v>
      </c>
      <c r="CK73" s="28" t="n">
        <f aca="false">IF(AK73&lt;=1,2,IF(AND(AK73&gt;1,AK73&lt;=5),1,0))</f>
        <v>0</v>
      </c>
      <c r="CL73" s="28" t="n">
        <f aca="false">IF(AM73&lt;=1,2,IF(AND(AM73&gt;1,AM73&lt;=5),1,0))</f>
        <v>1</v>
      </c>
      <c r="CM73" s="28" t="n">
        <f aca="false">IF(AO73&lt;=1,2,IF(AND(AO73&gt;1,AO73&lt;=5),1,0))</f>
        <v>0</v>
      </c>
      <c r="CN73" s="28" t="n">
        <f aca="false">IF(AQ73&lt;=1,2,IF(AND(AQ73&gt;1,AQ73&lt;=5),1,0))</f>
        <v>0</v>
      </c>
      <c r="CO73" s="28" t="n">
        <f aca="false">IF(AS73&lt;=1,2,IF(AND(AS73&gt;1,AS73&lt;=5),1,0))</f>
        <v>0</v>
      </c>
      <c r="CP73" s="28" t="n">
        <f aca="false">IF(AU73&lt;=1,2,IF(AND(AU73&gt;1,AU73&lt;=5),1,0))</f>
        <v>0</v>
      </c>
      <c r="CQ73" s="28" t="n">
        <f aca="false">IF(AW73&lt;=1,2,IF(AND(AW73&gt;1,AW73&lt;=5),1,0))</f>
        <v>0</v>
      </c>
      <c r="CS73" s="28" t="n">
        <f aca="false">IF(AZ73&lt;=1,2,IF(AND(AZ73&gt;1,AZ73&lt;=5),1,0))</f>
        <v>0</v>
      </c>
      <c r="CT73" s="28" t="n">
        <f aca="false">IF(BB73&lt;=1,2,IF(AND(BB73&gt;1,BB73&lt;=5),1,0))</f>
        <v>1</v>
      </c>
      <c r="CU73" s="28" t="n">
        <f aca="false">IF(BD73&lt;=1,2,IF(AND(BD73&gt;1,BD73&lt;=5),1,0))</f>
        <v>0</v>
      </c>
      <c r="CV73" s="28" t="n">
        <f aca="false">IF(BF73&lt;=1,2,IF(AND(BF73&gt;1,BF73&lt;=5),1,0))</f>
        <v>0</v>
      </c>
      <c r="CW73" s="28" t="n">
        <f aca="false">IF(BH73&lt;=1,2,IF(AND(BH73&gt;1,BH73&lt;=5),1,0))</f>
        <v>0</v>
      </c>
      <c r="CX73" s="28" t="n">
        <f aca="false">IF(BJ73&lt;=1,2,IF(AND(BJ73&gt;1,BJ73&lt;=5),1,0))</f>
        <v>0</v>
      </c>
      <c r="CY73" s="28" t="n">
        <f aca="false">IF(BL73&lt;=1,2,IF(AND(BL73&gt;1,BL73&lt;=5),1,0))</f>
        <v>0</v>
      </c>
      <c r="DA73" s="28" t="n">
        <f aca="false">IF(BO73&lt;=1,2,IF(AND(BO73&gt;1,BO73&lt;=5),1,0))</f>
        <v>0</v>
      </c>
      <c r="DB73" s="28" t="n">
        <f aca="false">IF(BQ73&lt;=1,2,IF(AND(BQ73&gt;1,BQ73&lt;=5),1,0))</f>
        <v>1</v>
      </c>
      <c r="DC73" s="28" t="n">
        <f aca="false">IF(BS73&lt;=1,2,IF(AND(BS73&gt;1,BS73&lt;=5),1,0))</f>
        <v>0</v>
      </c>
      <c r="DD73" s="28" t="n">
        <f aca="false">IF(BU73&lt;=1,2,IF(AND(BU73&gt;1,BU73&lt;=5),1,0))</f>
        <v>0</v>
      </c>
      <c r="DE73" s="28" t="n">
        <f aca="false">IF(BW73&lt;=1,2,IF(AND(BW73&gt;1,BW73&lt;=5),1,0))</f>
        <v>0</v>
      </c>
      <c r="DF73" s="28" t="n">
        <f aca="false">IF(BY73&lt;=1,2,IF(AND(BY73&gt;1,BY73&lt;=5),1,0))</f>
        <v>0</v>
      </c>
      <c r="DG73" s="28" t="n">
        <f aca="false">IF(CA73&lt;=1,2,IF(AND(CA73&gt;1,CA73&lt;=5),1,0))</f>
        <v>0</v>
      </c>
      <c r="DH73" s="24" t="n">
        <f aca="false">SUM(CC73:CI73,CK73:CP73,CQ73,CS73:CY73,DA73:DG73)</f>
        <v>4</v>
      </c>
    </row>
    <row r="74" customFormat="false" ht="14.9" hidden="false" customHeight="false" outlineLevel="0" collapsed="false">
      <c r="A74" s="0" t="n">
        <f aca="false">'Resumen BMO'!A74</f>
        <v>28499</v>
      </c>
      <c r="B74" s="0" t="s">
        <v>103</v>
      </c>
      <c r="C74" s="0" t="str">
        <f aca="false">'Resumen BMO'!E74</f>
        <v>F</v>
      </c>
      <c r="D74" s="0" t="str">
        <f aca="false">'Resumen BMO'!G74</f>
        <v>R</v>
      </c>
      <c r="E74" s="22" t="n">
        <f aca="false">'Resumen BMO'!M74</f>
        <v>42653</v>
      </c>
      <c r="F74" s="0" t="n">
        <f aca="false">'Resumen BMO'!N74</f>
        <v>65.7</v>
      </c>
      <c r="G74" s="0" t="n">
        <f aca="false">'Resumen BMO'!O74</f>
        <v>-1.95</v>
      </c>
      <c r="H74" s="0" t="n">
        <f aca="false">'Resumen BMO'!P74</f>
        <v>5.92</v>
      </c>
      <c r="I74" s="0" t="n">
        <f aca="false">'Resumen BMO'!Q74</f>
        <v>3.872</v>
      </c>
      <c r="J74" s="0" t="n">
        <f aca="false">'Resumen BMO'!R74</f>
        <v>23</v>
      </c>
      <c r="K74" s="0" t="n">
        <f aca="false">'Resumen BMO'!S74</f>
        <v>27</v>
      </c>
      <c r="L74" s="0" t="n">
        <f aca="false">'Resumen BMO'!T74</f>
        <v>25</v>
      </c>
      <c r="M74" s="0" t="n">
        <f aca="false">'Resumen BMO'!U74</f>
        <v>14</v>
      </c>
      <c r="N74" s="0" t="n">
        <f aca="false">'Resumen BMO'!V74</f>
        <v>29</v>
      </c>
      <c r="O74" s="0" t="n">
        <f aca="false">'Resumen BMO'!W74</f>
        <v>21</v>
      </c>
      <c r="P74" s="0" t="n">
        <f aca="false">'Resumen BMO'!X74</f>
        <v>-2.08</v>
      </c>
      <c r="Q74" s="0" t="n">
        <f aca="false">'Resumen BMO'!Y74</f>
        <v>82</v>
      </c>
      <c r="R74" s="0" t="n">
        <f aca="false">'Resumen BMO'!Z74</f>
        <v>1.317</v>
      </c>
      <c r="S74" s="0" t="n">
        <f aca="false">'Resumen BMO'!AA74</f>
        <v>229.26</v>
      </c>
      <c r="T74" s="23" t="n">
        <f aca="false">(NORMSDIST((S74-336.1-(-1.339)*(F74-52.17)-(-48.795)*(R74-1.781))/51.63))*100</f>
        <v>1.5504115032117</v>
      </c>
      <c r="U74" s="0" t="n">
        <f aca="false">'Resumen BMO'!AF74</f>
        <v>249.76</v>
      </c>
      <c r="V74" s="23" t="n">
        <f aca="false">(NORMSDIST((U74-336.1-(-1.339)*(F74-52.17)-(-48.795)*(R74-1.781))/51.63))*100</f>
        <v>3.92114406483582</v>
      </c>
      <c r="W74" s="0" t="n">
        <f aca="false">'Resumen BMO'!AE74</f>
        <v>276.15</v>
      </c>
      <c r="X74" s="23" t="n">
        <f aca="false">(NORMSDIST((W74-336.1-(-1.339)*(F74-52.17)-(-48.795)*(R74-1.781))/51.63))*100</f>
        <v>10.5873843370743</v>
      </c>
      <c r="Y74" s="0" t="n">
        <f aca="false">'Resumen BMO'!AG74</f>
        <v>227.22</v>
      </c>
      <c r="Z74" s="23" t="n">
        <f aca="false">(NORMSDIST((Y74-336.1-(-1.339)*(F74-52.17)-(-48.795)*(R74-1.781))/51.63))*100</f>
        <v>1.40288388536403</v>
      </c>
      <c r="AA74" s="0" t="n">
        <f aca="false">'Resumen BMO'!AD74</f>
        <v>195.01</v>
      </c>
      <c r="AB74" s="23" t="n">
        <f aca="false">(NORMSDIST((AA74-336.1-(-1.339)*(F74-52.17)-(-48.795)*(R74-1.781))/51.63))*100</f>
        <v>0.239863143738949</v>
      </c>
      <c r="AC74" s="0" t="n">
        <f aca="false">'Resumen BMO'!AB74</f>
        <v>181.35</v>
      </c>
      <c r="AD74" s="23" t="n">
        <f aca="false">(NORMSDIST((AC74-336.1-(-1.339)*(F74-52.17)-(-48.795)*(R74-1.781))/51.63))*100</f>
        <v>0.101804844922311</v>
      </c>
      <c r="AE74" s="0" t="n">
        <f aca="false">'Resumen BMO'!AC74</f>
        <v>223.68</v>
      </c>
      <c r="AF74" s="23" t="n">
        <f aca="false">(NORMSDIST((AE74-336.1-(-1.339)*(F74-52.17)-(-48.795)*(R74-1.781))/51.63))*100</f>
        <v>1.17549967435204</v>
      </c>
      <c r="AG74" s="0" t="n">
        <f aca="false">'Resumen RNL'!A218</f>
        <v>28499</v>
      </c>
      <c r="AH74" s="0" t="str">
        <f aca="false">'Resumen RNL'!E218</f>
        <v>R</v>
      </c>
      <c r="AI74" s="24" t="n">
        <f aca="false">'Resumen RNL'!H218</f>
        <v>3.5</v>
      </c>
      <c r="AJ74" s="0" t="n">
        <f aca="false">'Resumen RNL'!P218</f>
        <v>72</v>
      </c>
      <c r="AK74" s="25" t="n">
        <f aca="false">(NORMSDIST((AJ74-Tablas!$C$2-(Tablas!$E$2)*(F74-51.51)-(Tablas!$F$2)*(R74-1.773))/Tablas!$D$2))*100</f>
        <v>0.932882514970059</v>
      </c>
      <c r="AL74" s="0" t="n">
        <f aca="false">'Resumen RNL'!U218</f>
        <v>56</v>
      </c>
      <c r="AM74" s="25" t="n">
        <f aca="false">(NORMSDIST((AL74-Tablas!$C$17-(Tablas!$E$17)*(F74-51.51)-(Tablas!$F$17)*(R74-1.773))/Tablas!$D$17))*100</f>
        <v>1.7029065958074</v>
      </c>
      <c r="AN74" s="0" t="n">
        <f aca="false">'Resumen RNL'!T218</f>
        <v>65</v>
      </c>
      <c r="AO74" s="25" t="n">
        <f aca="false">(NORMSDIST((AN74-Tablas!$C$14-(Tablas!$E$14)*(F74-51.51)-(Tablas!$F$14)*(R74-1.773))/Tablas!$D$14))*100</f>
        <v>15.9639882576946</v>
      </c>
      <c r="AP74" s="0" t="n">
        <f aca="false">'Resumen RNL'!V218</f>
        <v>60</v>
      </c>
      <c r="AQ74" s="25" t="n">
        <f aca="false">(NORMSDIST((AP74-Tablas!$C$20-(Tablas!$E$20)*(F74-51.51)-(Tablas!$F$20)*(R74-1.773))/Tablas!$D$20))*100</f>
        <v>2.99010998534765</v>
      </c>
      <c r="AR74" s="0" t="n">
        <f aca="false">'Resumen RNL'!S218</f>
        <v>91</v>
      </c>
      <c r="AS74" s="25" t="n">
        <f aca="false">(NORMSDIST((AR74-Tablas!$C$11-(Tablas!$E$11)*(F74-51.51)-(Tablas!$F$11)*(R74-1.773))/Tablas!$D$11))*100</f>
        <v>0.239880628775085</v>
      </c>
      <c r="AT74" s="0" t="n">
        <f aca="false">'Resumen RNL'!Q218</f>
        <v>82</v>
      </c>
      <c r="AU74" s="25" t="n">
        <f aca="false">(NORMSDIST((AT74-Tablas!$C$5-(Tablas!$E$5)*(F74-51.51)-(Tablas!$F$5)*(R74-1.773))/Tablas!$D$5))*100</f>
        <v>91.2282540810114</v>
      </c>
      <c r="AV74" s="0" t="n">
        <f aca="false">'Resumen RNL'!R218</f>
        <v>78</v>
      </c>
      <c r="AW74" s="25" t="n">
        <f aca="false">(NORMSDIST((AV74-Tablas!$C$8-(Tablas!$E$8)*(F74-51.51)-(Tablas!$F$8)*(R74-1.773))/Tablas!$D$8))*100</f>
        <v>1.49214386156702</v>
      </c>
      <c r="AX74" s="24" t="n">
        <f aca="false">'Resumen RNL'!H219</f>
        <v>4.1</v>
      </c>
      <c r="AY74" s="0" t="n">
        <f aca="false">'Resumen RNL'!P219</f>
        <v>69</v>
      </c>
      <c r="AZ74" s="26" t="n">
        <f aca="false">(NORMSDIST((AY74-Tablas!$C$3-(Tablas!$E$3)*(F74-51.51)-(Tablas!$F$3)*(R74-1.773))/Tablas!$D$3))*100</f>
        <v>7.62583003507926</v>
      </c>
      <c r="BA74" s="0" t="n">
        <f aca="false">'Resumen RNL'!U219</f>
        <v>46</v>
      </c>
      <c r="BB74" s="26" t="n">
        <f aca="false">(NORMSDIST((BA74-Tablas!$C$18-(Tablas!$E$18)*(F74-51.51)-(Tablas!$F$18)*(R74-1.773))/Tablas!$D$18))*100</f>
        <v>2.05985592461738</v>
      </c>
      <c r="BC74" s="0" t="n">
        <f aca="false">'Resumen RNL'!T219</f>
        <v>64</v>
      </c>
      <c r="BD74" s="26" t="n">
        <f aca="false">(NORMSDIST((BC74-Tablas!$C$15-(Tablas!$E$15)*(F74-51.51)-(Tablas!$F$15)*(R74-1.773))/Tablas!$D$15))*100</f>
        <v>46.2273137932086</v>
      </c>
      <c r="BE74" s="0" t="n">
        <f aca="false">'Resumen RNL'!V219</f>
        <v>57</v>
      </c>
      <c r="BF74" s="26" t="n">
        <f aca="false">(NORMSDIST((BE74-Tablas!$C$21-(Tablas!$E$21)*(F74-51.51)-(Tablas!$F$21)*(R74-1.773))/Tablas!$D$21))*100</f>
        <v>9.21461458227048</v>
      </c>
      <c r="BG74" s="0" t="n">
        <f aca="false">'Resumen RNL'!S219</f>
        <v>87</v>
      </c>
      <c r="BH74" s="26" t="n">
        <f aca="false">(NORMSDIST((BG74-Tablas!$C$12-(Tablas!$E$12)*(F74-51.51)-(Tablas!$F$12)*(R74-1.773))/Tablas!$D$12))*100</f>
        <v>0.624477211008964</v>
      </c>
      <c r="BI74" s="0" t="n">
        <f aca="false">'Resumen RNL'!Q219</f>
        <v>82</v>
      </c>
      <c r="BJ74" s="26" t="n">
        <f aca="false">(NORMSDIST((BI74-Tablas!$C$6-(Tablas!$E$6)*(F74-51.51)-(Tablas!$F$6)*(R74-1.773))/Tablas!$D$6))*100</f>
        <v>99.0804412238444</v>
      </c>
      <c r="BK74" s="0" t="n">
        <f aca="false">'Resumen RNL'!R219</f>
        <v>68</v>
      </c>
      <c r="BL74" s="26" t="n">
        <f aca="false">(NORMSDIST((BK74-Tablas!$C$9-(Tablas!$E$9)*(F74-51.51)-(Tablas!$F$9)*(R74-1.773))/Tablas!$D$9))*100</f>
        <v>0.496042594049503</v>
      </c>
      <c r="BM74" s="24" t="n">
        <f aca="false">'Resumen RNL'!H220</f>
        <v>4.7</v>
      </c>
      <c r="BN74" s="0" t="n">
        <f aca="false">'Resumen RNL'!P220</f>
        <v>70</v>
      </c>
      <c r="BO74" s="27" t="n">
        <f aca="false">(NORMSDIST((BN74-Tablas!$C$4-(Tablas!$E$4)*(F74-51.51)-(Tablas!$F$4)*(R74-1.773))/Tablas!$D$4))*100</f>
        <v>48.7026508486872</v>
      </c>
      <c r="BP74" s="0" t="n">
        <f aca="false">'Resumen RNL'!U220</f>
        <v>47</v>
      </c>
      <c r="BQ74" s="27" t="n">
        <f aca="false">(NORMSDIST((BP74-Tablas!$C$19-(Tablas!$E$19)*(F74-51.51)-(Tablas!$F$19)*(R74-1.773))/Tablas!$D$19))*100</f>
        <v>6.43534650274449</v>
      </c>
      <c r="BR74" s="0" t="n">
        <f aca="false">'Resumen RNL'!T220</f>
        <v>64</v>
      </c>
      <c r="BS74" s="27" t="n">
        <f aca="false">(NORMSDIST((BR74-Tablas!$C$16-(Tablas!$E$16)*(F74-51.51)-(Tablas!$F$16)*(R74-1.773))/Tablas!$D$16))*100</f>
        <v>81.073297994689</v>
      </c>
      <c r="BT74" s="0" t="n">
        <f aca="false">'Resumen RNL'!V220</f>
        <v>47</v>
      </c>
      <c r="BU74" s="27" t="n">
        <f aca="false">(NORMSDIST((BT74-Tablas!$C$22-(Tablas!$E$22)*(F74-51.51)-(Tablas!$F$22)*(R74-1.773))/Tablas!$D$22))*100</f>
        <v>9.70705353361547</v>
      </c>
      <c r="BV74" s="0" t="n">
        <f aca="false">'Resumen RNL'!S220</f>
        <v>89</v>
      </c>
      <c r="BW74" s="27" t="n">
        <f aca="false">(NORMSDIST((BV74-Tablas!$C$13-(Tablas!$E$13)*(F74-51.51)-(Tablas!$F$13)*(R74-1.773))/Tablas!$D$13))*100</f>
        <v>4.95431752754118</v>
      </c>
      <c r="BX74" s="0" t="n">
        <f aca="false">'Resumen RNL'!Q220</f>
        <v>95</v>
      </c>
      <c r="BY74" s="27" t="n">
        <f aca="false">(NORMSDIST((BX74-Tablas!$C$7-(Tablas!$E$7)*(F74-51.51)-(Tablas!$F$7)*(R74-1.773))/Tablas!$D$7))*100</f>
        <v>99.9999600940157</v>
      </c>
      <c r="BZ74" s="0" t="n">
        <f aca="false">'Resumen RNL'!R220</f>
        <v>58</v>
      </c>
      <c r="CA74" s="27" t="n">
        <f aca="false">(NORMSDIST((BZ74-Tablas!$C$10-(Tablas!$E$10)*(F74-51.51)-(Tablas!$F$10)*(R74-1.773))/Tablas!$D$10))*100</f>
        <v>0.131688104929691</v>
      </c>
      <c r="CC74" s="28" t="n">
        <f aca="false">IF(T74&lt;=1,2,IF(AND(T74&gt;1,T74&lt;=5),1,0))</f>
        <v>1</v>
      </c>
      <c r="CD74" s="28" t="n">
        <f aca="false">IF(V74&lt;=1,2,IF(AND(V74&gt;1,V74&lt;=5),1,0))</f>
        <v>1</v>
      </c>
      <c r="CE74" s="28" t="n">
        <f aca="false">IF(X74&lt;=1,2,IF(AND(X74&gt;1,X74&lt;=5),1,0))</f>
        <v>0</v>
      </c>
      <c r="CF74" s="28" t="n">
        <f aca="false">IF(Z74&lt;=1,2,IF(AND(Z74&gt;1,Z74&lt;=5),1,0))</f>
        <v>1</v>
      </c>
      <c r="CG74" s="28" t="n">
        <f aca="false">IF(AB74&lt;=1,2,IF(AND(AB74&gt;1,AB74&lt;=5),1,0))</f>
        <v>2</v>
      </c>
      <c r="CH74" s="28" t="n">
        <f aca="false">IF(AD74&lt;=1,2,IF(AND(AD74&gt;1,AD74&lt;=5),1,0))</f>
        <v>2</v>
      </c>
      <c r="CI74" s="28" t="n">
        <f aca="false">IF(AF74&lt;=1,2,IF(AND(AF74&gt;1,AF74&lt;=5),1,0))</f>
        <v>1</v>
      </c>
      <c r="CK74" s="28" t="n">
        <f aca="false">IF(AK74&lt;=1,2,IF(AND(AK74&gt;1,AK74&lt;=5),1,0))</f>
        <v>2</v>
      </c>
      <c r="CL74" s="28" t="n">
        <f aca="false">IF(AM74&lt;=1,2,IF(AND(AM74&gt;1,AM74&lt;=5),1,0))</f>
        <v>1</v>
      </c>
      <c r="CM74" s="28" t="n">
        <f aca="false">IF(AO74&lt;=1,2,IF(AND(AO74&gt;1,AO74&lt;=5),1,0))</f>
        <v>0</v>
      </c>
      <c r="CN74" s="28" t="n">
        <f aca="false">IF(AQ74&lt;=1,2,IF(AND(AQ74&gt;1,AQ74&lt;=5),1,0))</f>
        <v>1</v>
      </c>
      <c r="CO74" s="28" t="n">
        <f aca="false">IF(AS74&lt;=1,2,IF(AND(AS74&gt;1,AS74&lt;=5),1,0))</f>
        <v>2</v>
      </c>
      <c r="CP74" s="28" t="n">
        <f aca="false">IF(AU74&lt;=1,2,IF(AND(AU74&gt;1,AU74&lt;=5),1,0))</f>
        <v>0</v>
      </c>
      <c r="CQ74" s="28" t="n">
        <f aca="false">IF(AW74&lt;=1,2,IF(AND(AW74&gt;1,AW74&lt;=5),1,0))</f>
        <v>1</v>
      </c>
      <c r="CS74" s="28" t="n">
        <f aca="false">IF(AZ74&lt;=1,2,IF(AND(AZ74&gt;1,AZ74&lt;=5),1,0))</f>
        <v>0</v>
      </c>
      <c r="CT74" s="28" t="n">
        <f aca="false">IF(BB74&lt;=1,2,IF(AND(BB74&gt;1,BB74&lt;=5),1,0))</f>
        <v>1</v>
      </c>
      <c r="CU74" s="28" t="n">
        <f aca="false">IF(BD74&lt;=1,2,IF(AND(BD74&gt;1,BD74&lt;=5),1,0))</f>
        <v>0</v>
      </c>
      <c r="CV74" s="28" t="n">
        <f aca="false">IF(BF74&lt;=1,2,IF(AND(BF74&gt;1,BF74&lt;=5),1,0))</f>
        <v>0</v>
      </c>
      <c r="CW74" s="28" t="n">
        <f aca="false">IF(BH74&lt;=1,2,IF(AND(BH74&gt;1,BH74&lt;=5),1,0))</f>
        <v>2</v>
      </c>
      <c r="CX74" s="28" t="n">
        <f aca="false">IF(BJ74&lt;=1,2,IF(AND(BJ74&gt;1,BJ74&lt;=5),1,0))</f>
        <v>0</v>
      </c>
      <c r="CY74" s="28" t="n">
        <f aca="false">IF(BL74&lt;=1,2,IF(AND(BL74&gt;1,BL74&lt;=5),1,0))</f>
        <v>2</v>
      </c>
      <c r="DA74" s="28" t="n">
        <f aca="false">IF(BO74&lt;=1,2,IF(AND(BO74&gt;1,BO74&lt;=5),1,0))</f>
        <v>0</v>
      </c>
      <c r="DB74" s="28" t="n">
        <f aca="false">IF(BQ74&lt;=1,2,IF(AND(BQ74&gt;1,BQ74&lt;=5),1,0))</f>
        <v>0</v>
      </c>
      <c r="DC74" s="28" t="n">
        <f aca="false">IF(BS74&lt;=1,2,IF(AND(BS74&gt;1,BS74&lt;=5),1,0))</f>
        <v>0</v>
      </c>
      <c r="DD74" s="28" t="n">
        <f aca="false">IF(BU74&lt;=1,2,IF(AND(BU74&gt;1,BU74&lt;=5),1,0))</f>
        <v>0</v>
      </c>
      <c r="DE74" s="28" t="n">
        <f aca="false">IF(BW74&lt;=1,2,IF(AND(BW74&gt;1,BW74&lt;=5),1,0))</f>
        <v>1</v>
      </c>
      <c r="DF74" s="28" t="n">
        <f aca="false">IF(BY74&lt;=1,2,IF(AND(BY74&gt;1,BY74&lt;=5),1,0))</f>
        <v>0</v>
      </c>
      <c r="DG74" s="28" t="n">
        <f aca="false">IF(CA74&lt;=1,2,IF(AND(CA74&gt;1,CA74&lt;=5),1,0))</f>
        <v>2</v>
      </c>
      <c r="DH74" s="24" t="n">
        <f aca="false">SUM(CC74:CI74,CK74:CP74,CQ74,CS74:CY74,DA74:DG74)</f>
        <v>23</v>
      </c>
    </row>
    <row r="75" customFormat="false" ht="14.9" hidden="false" customHeight="false" outlineLevel="0" collapsed="false">
      <c r="A75" s="0" t="n">
        <f aca="false">'Resumen BMO'!A75</f>
        <v>28817</v>
      </c>
      <c r="B75" s="0" t="s">
        <v>103</v>
      </c>
      <c r="C75" s="0" t="str">
        <f aca="false">'Resumen BMO'!E75</f>
        <v>M</v>
      </c>
      <c r="D75" s="0" t="str">
        <f aca="false">'Resumen BMO'!G75</f>
        <v>L</v>
      </c>
      <c r="E75" s="22" t="n">
        <f aca="false">'Resumen BMO'!M75</f>
        <v>43017</v>
      </c>
      <c r="F75" s="0" t="n">
        <f aca="false">'Resumen BMO'!N75</f>
        <v>79</v>
      </c>
      <c r="G75" s="0" t="n">
        <f aca="false">'Resumen BMO'!O75</f>
        <v>-0.11</v>
      </c>
      <c r="H75" s="0" t="n">
        <f aca="false">'Resumen BMO'!P75</f>
        <v>5.917</v>
      </c>
      <c r="I75" s="0" t="n">
        <f aca="false">'Resumen BMO'!Q75</f>
        <v>3.872</v>
      </c>
      <c r="J75" s="0" t="n">
        <f aca="false">'Resumen BMO'!R75</f>
        <v>23</v>
      </c>
      <c r="K75" s="0" t="n">
        <f aca="false">'Resumen BMO'!S75</f>
        <v>27</v>
      </c>
      <c r="L75" s="0" t="n">
        <f aca="false">'Resumen BMO'!T75</f>
        <v>25</v>
      </c>
      <c r="M75" s="0" t="n">
        <f aca="false">'Resumen BMO'!U75</f>
        <v>18</v>
      </c>
      <c r="N75" s="0" t="n">
        <f aca="false">'Resumen BMO'!V75</f>
        <v>31</v>
      </c>
      <c r="O75" s="0" t="n">
        <f aca="false">'Resumen BMO'!W75</f>
        <v>23</v>
      </c>
      <c r="P75" s="0" t="n">
        <f aca="false">'Resumen BMO'!X75</f>
        <v>-6.9</v>
      </c>
      <c r="Q75" s="0" t="n">
        <f aca="false">'Resumen BMO'!Y75</f>
        <v>62</v>
      </c>
      <c r="R75" s="0" t="n">
        <f aca="false">'Resumen BMO'!Z75</f>
        <v>1.925</v>
      </c>
      <c r="S75" s="0" t="n">
        <f aca="false">'Resumen BMO'!AA75</f>
        <v>194.98</v>
      </c>
      <c r="T75" s="23" t="n">
        <f aca="false">(NORMSDIST((S75-336.1-(-1.339)*(F75-52.17)-(-48.795)*(R75-1.781))/51.63))*100</f>
        <v>2.86262546227607</v>
      </c>
      <c r="U75" s="0" t="n">
        <f aca="false">'Resumen BMO'!AF75</f>
        <v>201.81</v>
      </c>
      <c r="V75" s="23" t="n">
        <f aca="false">(NORMSDIST((U75-336.1-(-1.339)*(F75-52.17)-(-48.795)*(R75-1.781))/51.63))*100</f>
        <v>3.84393744189739</v>
      </c>
      <c r="W75" s="0" t="n">
        <f aca="false">'Resumen BMO'!AE75</f>
        <v>165.6</v>
      </c>
      <c r="X75" s="23" t="n">
        <f aca="false">(NORMSDIST((W75-336.1-(-1.339)*(F75-52.17)-(-48.795)*(R75-1.781))/51.63))*100</f>
        <v>0.674759151519627</v>
      </c>
      <c r="Y75" s="0" t="n">
        <f aca="false">'Resumen BMO'!AG75</f>
        <v>232.93</v>
      </c>
      <c r="Z75" s="23" t="n">
        <f aca="false">(NORMSDIST((Y75-336.1-(-1.339)*(F75-52.17)-(-48.795)*(R75-1.781))/51.63))*100</f>
        <v>12.173844154621</v>
      </c>
      <c r="AA75" s="0" t="n">
        <f aca="false">'Resumen BMO'!AD75</f>
        <v>220.19</v>
      </c>
      <c r="AB75" s="23" t="n">
        <f aca="false">(NORMSDIST((AA75-336.1-(-1.339)*(F75-52.17)-(-48.795)*(R75-1.781))/51.63))*100</f>
        <v>7.88137395793661</v>
      </c>
      <c r="AC75" s="0" t="n">
        <f aca="false">'Resumen BMO'!AB75</f>
        <v>189.34</v>
      </c>
      <c r="AD75" s="23" t="n">
        <f aca="false">(NORMSDIST((AC75-336.1-(-1.339)*(F75-52.17)-(-48.795)*(R75-1.781))/51.63))*100</f>
        <v>2.21829693514555</v>
      </c>
      <c r="AE75" s="0" t="n">
        <f aca="false">'Resumen BMO'!AC75</f>
        <v>218.07</v>
      </c>
      <c r="AF75" s="23" t="n">
        <f aca="false">(NORMSDIST((AE75-336.1-(-1.339)*(F75-52.17)-(-48.795)*(R75-1.781))/51.63))*100</f>
        <v>7.29513270887162</v>
      </c>
      <c r="AG75" s="0" t="n">
        <f aca="false">'Resumen RNL'!A221</f>
        <v>28817</v>
      </c>
      <c r="AH75" s="0" t="str">
        <f aca="false">'Resumen RNL'!E221</f>
        <v>L</v>
      </c>
      <c r="AI75" s="24" t="n">
        <f aca="false">'Resumen RNL'!H221</f>
        <v>3.5</v>
      </c>
      <c r="AJ75" s="0" t="n">
        <f aca="false">'Resumen RNL'!P221</f>
        <v>84</v>
      </c>
      <c r="AK75" s="25" t="n">
        <f aca="false">(NORMSDIST((AJ75-Tablas!$C$2-(Tablas!$E$2)*(F75-51.51)-(Tablas!$F$2)*(R75-1.773))/Tablas!$D$2))*100</f>
        <v>13.1526619204547</v>
      </c>
      <c r="AL75" s="0" t="n">
        <f aca="false">'Resumen RNL'!U221</f>
        <v>100</v>
      </c>
      <c r="AM75" s="25" t="n">
        <f aca="false">(NORMSDIST((AL75-Tablas!$C$17-(Tablas!$E$17)*(F75-51.51)-(Tablas!$F$17)*(R75-1.773))/Tablas!$D$17))*100</f>
        <v>39.2952681287569</v>
      </c>
      <c r="AN75" s="0" t="n">
        <f aca="false">'Resumen RNL'!T221</f>
        <v>68</v>
      </c>
      <c r="AO75" s="25" t="n">
        <f aca="false">(NORMSDIST((AN75-Tablas!$C$14-(Tablas!$E$14)*(F75-51.51)-(Tablas!$F$14)*(R75-1.773))/Tablas!$D$14))*100</f>
        <v>21.5807736557893</v>
      </c>
      <c r="AP75" s="0" t="n">
        <f aca="false">'Resumen RNL'!V221</f>
        <v>92</v>
      </c>
      <c r="AQ75" s="25" t="n">
        <f aca="false">(NORMSDIST((AP75-Tablas!$C$20-(Tablas!$E$20)*(F75-51.51)-(Tablas!$F$20)*(R75-1.773))/Tablas!$D$20))*100</f>
        <v>35.1411684310237</v>
      </c>
      <c r="AR75" s="0" t="n">
        <f aca="false">'Resumen RNL'!S221</f>
        <v>135</v>
      </c>
      <c r="AS75" s="25" t="n">
        <f aca="false">(NORMSDIST((AR75-Tablas!$C$11-(Tablas!$E$11)*(F75-51.51)-(Tablas!$F$11)*(R75-1.773))/Tablas!$D$11))*100</f>
        <v>35.3277599680782</v>
      </c>
      <c r="AT75" s="0" t="n">
        <f aca="false">'Resumen RNL'!Q221</f>
        <v>69</v>
      </c>
      <c r="AU75" s="25" t="n">
        <f aca="false">(NORMSDIST((AT75-Tablas!$C$5-(Tablas!$E$5)*(F75-51.51)-(Tablas!$F$5)*(R75-1.773))/Tablas!$D$5))*100</f>
        <v>48.0655710699692</v>
      </c>
      <c r="AV75" s="0" t="n">
        <f aca="false">'Resumen RNL'!R221</f>
        <v>88</v>
      </c>
      <c r="AW75" s="25" t="n">
        <f aca="false">(NORMSDIST((AV75-Tablas!$C$8-(Tablas!$E$8)*(F75-51.51)-(Tablas!$F$8)*(R75-1.773))/Tablas!$D$8))*100</f>
        <v>2.83537209208023</v>
      </c>
      <c r="AX75" s="24" t="n">
        <f aca="false">'Resumen RNL'!H222</f>
        <v>4.1</v>
      </c>
      <c r="AY75" s="0" t="n">
        <f aca="false">'Resumen RNL'!P222</f>
        <v>76</v>
      </c>
      <c r="AZ75" s="26" t="n">
        <f aca="false">(NORMSDIST((AY75-Tablas!$C$3-(Tablas!$E$3)*(F75-51.51)-(Tablas!$F$3)*(R75-1.773))/Tablas!$D$3))*100</f>
        <v>25.0122065691889</v>
      </c>
      <c r="BA75" s="0" t="n">
        <f aca="false">'Resumen RNL'!U222</f>
        <v>82</v>
      </c>
      <c r="BB75" s="26" t="n">
        <f aca="false">(NORMSDIST((BA75-Tablas!$C$18-(Tablas!$E$18)*(F75-51.51)-(Tablas!$F$18)*(R75-1.773))/Tablas!$D$18))*100</f>
        <v>42.6315690119018</v>
      </c>
      <c r="BC75" s="0" t="n">
        <f aca="false">'Resumen RNL'!T222</f>
        <v>62</v>
      </c>
      <c r="BD75" s="26" t="n">
        <f aca="false">(NORMSDIST((BC75-Tablas!$C$15-(Tablas!$E$15)*(F75-51.51)-(Tablas!$F$15)*(R75-1.773))/Tablas!$D$15))*100</f>
        <v>36.0430020497966</v>
      </c>
      <c r="BE75" s="0" t="n">
        <f aca="false">'Resumen RNL'!V222</f>
        <v>81</v>
      </c>
      <c r="BF75" s="26" t="n">
        <f aca="false">(NORMSDIST((BE75-Tablas!$C$21-(Tablas!$E$21)*(F75-51.51)-(Tablas!$F$21)*(R75-1.773))/Tablas!$D$21))*100</f>
        <v>52.586990199677</v>
      </c>
      <c r="BG75" s="0" t="n">
        <f aca="false">'Resumen RNL'!S222</f>
        <v>121</v>
      </c>
      <c r="BH75" s="26" t="n">
        <f aca="false">(NORMSDIST((BG75-Tablas!$C$12-(Tablas!$E$12)*(F75-51.51)-(Tablas!$F$12)*(R75-1.773))/Tablas!$D$12))*100</f>
        <v>35.9390064932133</v>
      </c>
      <c r="BI75" s="0" t="n">
        <f aca="false">'Resumen RNL'!Q222</f>
        <v>62</v>
      </c>
      <c r="BJ75" s="26" t="n">
        <f aca="false">(NORMSDIST((BI75-Tablas!$C$6-(Tablas!$E$6)*(F75-51.51)-(Tablas!$F$6)*(R75-1.773))/Tablas!$D$6))*100</f>
        <v>47.8935263653098</v>
      </c>
      <c r="BK75" s="0" t="n">
        <f aca="false">'Resumen RNL'!R222</f>
        <v>86</v>
      </c>
      <c r="BL75" s="26" t="n">
        <f aca="false">(NORMSDIST((BK75-Tablas!$C$9-(Tablas!$E$9)*(F75-51.51)-(Tablas!$F$9)*(R75-1.773))/Tablas!$D$9))*100</f>
        <v>3.31532440423538</v>
      </c>
      <c r="BM75" s="24" t="n">
        <f aca="false">'Resumen RNL'!H223</f>
        <v>4.7</v>
      </c>
      <c r="BN75" s="0" t="n">
        <f aca="false">'Resumen RNL'!P223</f>
        <v>69</v>
      </c>
      <c r="BO75" s="27" t="n">
        <f aca="false">(NORMSDIST((BN75-Tablas!$C$4-(Tablas!$E$4)*(F75-51.51)-(Tablas!$F$4)*(R75-1.773))/Tablas!$D$4))*100</f>
        <v>36.3697771756125</v>
      </c>
      <c r="BP75" s="0" t="n">
        <f aca="false">'Resumen RNL'!U223</f>
        <v>75</v>
      </c>
      <c r="BQ75" s="27" t="n">
        <f aca="false">(NORMSDIST((BP75-Tablas!$C$19-(Tablas!$E$19)*(F75-51.51)-(Tablas!$F$19)*(R75-1.773))/Tablas!$D$19))*100</f>
        <v>63.2798514742629</v>
      </c>
      <c r="BR75" s="0" t="n">
        <f aca="false">'Resumen RNL'!T223</f>
        <v>57</v>
      </c>
      <c r="BS75" s="27" t="n">
        <f aca="false">(NORMSDIST((BR75-Tablas!$C$16-(Tablas!$E$16)*(F75-51.51)-(Tablas!$F$16)*(R75-1.773))/Tablas!$D$16))*100</f>
        <v>49.3149746756728</v>
      </c>
      <c r="BT75" s="0" t="n">
        <f aca="false">'Resumen RNL'!V223</f>
        <v>67</v>
      </c>
      <c r="BU75" s="27" t="n">
        <f aca="false">(NORMSDIST((BT75-Tablas!$C$22-(Tablas!$E$22)*(F75-51.51)-(Tablas!$F$22)*(R75-1.773))/Tablas!$D$22))*100</f>
        <v>54.0472033188067</v>
      </c>
      <c r="BV75" s="0" t="n">
        <f aca="false">'Resumen RNL'!S223</f>
        <v>112</v>
      </c>
      <c r="BW75" s="27" t="n">
        <f aca="false">(NORMSDIST((BV75-Tablas!$C$13-(Tablas!$E$13)*(F75-51.51)-(Tablas!$F$13)*(R75-1.773))/Tablas!$D$13))*100</f>
        <v>47.4174497534151</v>
      </c>
      <c r="BX75" s="0" t="n">
        <f aca="false">'Resumen RNL'!Q223</f>
        <v>59</v>
      </c>
      <c r="BY75" s="27" t="n">
        <f aca="false">(NORMSDIST((BX75-Tablas!$C$7-(Tablas!$E$7)*(F75-51.51)-(Tablas!$F$7)*(R75-1.773))/Tablas!$D$7))*100</f>
        <v>56.5471498778304</v>
      </c>
      <c r="BZ75" s="0" t="n">
        <f aca="false">'Resumen RNL'!R223</f>
        <v>79</v>
      </c>
      <c r="CA75" s="27" t="n">
        <f aca="false">(NORMSDIST((BZ75-Tablas!$C$10-(Tablas!$E$10)*(F75-51.51)-(Tablas!$F$10)*(R75-1.773))/Tablas!$D$10))*100</f>
        <v>2.81658234156561</v>
      </c>
      <c r="CC75" s="28" t="n">
        <f aca="false">IF(T75&lt;=1,2,IF(AND(T75&gt;1,T75&lt;=5),1,0))</f>
        <v>1</v>
      </c>
      <c r="CD75" s="28" t="n">
        <f aca="false">IF(V75&lt;=1,2,IF(AND(V75&gt;1,V75&lt;=5),1,0))</f>
        <v>1</v>
      </c>
      <c r="CE75" s="28" t="n">
        <f aca="false">IF(X75&lt;=1,2,IF(AND(X75&gt;1,X75&lt;=5),1,0))</f>
        <v>2</v>
      </c>
      <c r="CF75" s="28" t="n">
        <f aca="false">IF(Z75&lt;=1,2,IF(AND(Z75&gt;1,Z75&lt;=5),1,0))</f>
        <v>0</v>
      </c>
      <c r="CG75" s="28" t="n">
        <f aca="false">IF(AB75&lt;=1,2,IF(AND(AB75&gt;1,AB75&lt;=5),1,0))</f>
        <v>0</v>
      </c>
      <c r="CH75" s="28" t="n">
        <f aca="false">IF(AD75&lt;=1,2,IF(AND(AD75&gt;1,AD75&lt;=5),1,0))</f>
        <v>1</v>
      </c>
      <c r="CI75" s="28" t="n">
        <f aca="false">IF(AF75&lt;=1,2,IF(AND(AF75&gt;1,AF75&lt;=5),1,0))</f>
        <v>0</v>
      </c>
      <c r="CK75" s="28" t="n">
        <f aca="false">IF(AK75&lt;=1,2,IF(AND(AK75&gt;1,AK75&lt;=5),1,0))</f>
        <v>0</v>
      </c>
      <c r="CL75" s="28" t="n">
        <f aca="false">IF(AM75&lt;=1,2,IF(AND(AM75&gt;1,AM75&lt;=5),1,0))</f>
        <v>0</v>
      </c>
      <c r="CM75" s="28" t="n">
        <f aca="false">IF(AO75&lt;=1,2,IF(AND(AO75&gt;1,AO75&lt;=5),1,0))</f>
        <v>0</v>
      </c>
      <c r="CN75" s="28" t="n">
        <f aca="false">IF(AQ75&lt;=1,2,IF(AND(AQ75&gt;1,AQ75&lt;=5),1,0))</f>
        <v>0</v>
      </c>
      <c r="CO75" s="28" t="n">
        <f aca="false">IF(AS75&lt;=1,2,IF(AND(AS75&gt;1,AS75&lt;=5),1,0))</f>
        <v>0</v>
      </c>
      <c r="CP75" s="28" t="n">
        <f aca="false">IF(AU75&lt;=1,2,IF(AND(AU75&gt;1,AU75&lt;=5),1,0))</f>
        <v>0</v>
      </c>
      <c r="CQ75" s="28" t="n">
        <f aca="false">IF(AW75&lt;=1,2,IF(AND(AW75&gt;1,AW75&lt;=5),1,0))</f>
        <v>1</v>
      </c>
      <c r="CS75" s="28" t="n">
        <f aca="false">IF(AZ75&lt;=1,2,IF(AND(AZ75&gt;1,AZ75&lt;=5),1,0))</f>
        <v>0</v>
      </c>
      <c r="CT75" s="28" t="n">
        <f aca="false">IF(BB75&lt;=1,2,IF(AND(BB75&gt;1,BB75&lt;=5),1,0))</f>
        <v>0</v>
      </c>
      <c r="CU75" s="28" t="n">
        <f aca="false">IF(BD75&lt;=1,2,IF(AND(BD75&gt;1,BD75&lt;=5),1,0))</f>
        <v>0</v>
      </c>
      <c r="CV75" s="28" t="n">
        <f aca="false">IF(BF75&lt;=1,2,IF(AND(BF75&gt;1,BF75&lt;=5),1,0))</f>
        <v>0</v>
      </c>
      <c r="CW75" s="28" t="n">
        <f aca="false">IF(BH75&lt;=1,2,IF(AND(BH75&gt;1,BH75&lt;=5),1,0))</f>
        <v>0</v>
      </c>
      <c r="CX75" s="28" t="n">
        <f aca="false">IF(BJ75&lt;=1,2,IF(AND(BJ75&gt;1,BJ75&lt;=5),1,0))</f>
        <v>0</v>
      </c>
      <c r="CY75" s="28" t="n">
        <f aca="false">IF(BL75&lt;=1,2,IF(AND(BL75&gt;1,BL75&lt;=5),1,0))</f>
        <v>1</v>
      </c>
      <c r="DA75" s="28" t="n">
        <f aca="false">IF(BO75&lt;=1,2,IF(AND(BO75&gt;1,BO75&lt;=5),1,0))</f>
        <v>0</v>
      </c>
      <c r="DB75" s="28" t="n">
        <f aca="false">IF(BQ75&lt;=1,2,IF(AND(BQ75&gt;1,BQ75&lt;=5),1,0))</f>
        <v>0</v>
      </c>
      <c r="DC75" s="28" t="n">
        <f aca="false">IF(BS75&lt;=1,2,IF(AND(BS75&gt;1,BS75&lt;=5),1,0))</f>
        <v>0</v>
      </c>
      <c r="DD75" s="28" t="n">
        <f aca="false">IF(BU75&lt;=1,2,IF(AND(BU75&gt;1,BU75&lt;=5),1,0))</f>
        <v>0</v>
      </c>
      <c r="DE75" s="28" t="n">
        <f aca="false">IF(BW75&lt;=1,2,IF(AND(BW75&gt;1,BW75&lt;=5),1,0))</f>
        <v>0</v>
      </c>
      <c r="DF75" s="28" t="n">
        <f aca="false">IF(BY75&lt;=1,2,IF(AND(BY75&gt;1,BY75&lt;=5),1,0))</f>
        <v>0</v>
      </c>
      <c r="DG75" s="28" t="n">
        <f aca="false">IF(CA75&lt;=1,2,IF(AND(CA75&gt;1,CA75&lt;=5),1,0))</f>
        <v>1</v>
      </c>
      <c r="DH75" s="24" t="n">
        <f aca="false">SUM(CC75:CI75,CK75:CP75,CQ75,CS75:CY75,DA75:DG75)</f>
        <v>8</v>
      </c>
    </row>
    <row r="76" customFormat="false" ht="14.9" hidden="false" customHeight="false" outlineLevel="0" collapsed="false">
      <c r="A76" s="0" t="n">
        <f aca="false">'Resumen BMO'!A76</f>
        <v>28817</v>
      </c>
      <c r="B76" s="0" t="s">
        <v>103</v>
      </c>
      <c r="C76" s="0" t="str">
        <f aca="false">'Resumen BMO'!E76</f>
        <v>M</v>
      </c>
      <c r="D76" s="0" t="str">
        <f aca="false">'Resumen BMO'!G76</f>
        <v>R</v>
      </c>
      <c r="E76" s="22" t="n">
        <f aca="false">'Resumen BMO'!M76</f>
        <v>43017</v>
      </c>
      <c r="F76" s="0" t="n">
        <f aca="false">'Resumen BMO'!N76</f>
        <v>79</v>
      </c>
      <c r="G76" s="0" t="n">
        <f aca="false">'Resumen BMO'!O76</f>
        <v>1.19</v>
      </c>
      <c r="H76" s="0" t="n">
        <f aca="false">'Resumen BMO'!P76</f>
        <v>5.774</v>
      </c>
      <c r="I76" s="0" t="n">
        <f aca="false">'Resumen BMO'!Q76</f>
        <v>3.872</v>
      </c>
      <c r="J76" s="0" t="n">
        <f aca="false">'Resumen BMO'!R76</f>
        <v>23</v>
      </c>
      <c r="K76" s="0" t="n">
        <f aca="false">'Resumen BMO'!S76</f>
        <v>27</v>
      </c>
      <c r="L76" s="0" t="n">
        <f aca="false">'Resumen BMO'!T76</f>
        <v>25</v>
      </c>
      <c r="M76" s="0" t="n">
        <f aca="false">'Resumen BMO'!U76</f>
        <v>16</v>
      </c>
      <c r="N76" s="0" t="n">
        <f aca="false">'Resumen BMO'!V76</f>
        <v>28</v>
      </c>
      <c r="O76" s="0" t="n">
        <f aca="false">'Resumen BMO'!W76</f>
        <v>23</v>
      </c>
      <c r="P76" s="0" t="n">
        <f aca="false">'Resumen BMO'!X76</f>
        <v>-10.52</v>
      </c>
      <c r="Q76" s="0" t="n">
        <f aca="false">'Resumen BMO'!Y76</f>
        <v>13</v>
      </c>
      <c r="R76" s="0" t="n">
        <f aca="false">'Resumen BMO'!Z76</f>
        <v>1.748</v>
      </c>
      <c r="S76" s="0" t="n">
        <f aca="false">'Resumen BMO'!AA76</f>
        <v>160.68</v>
      </c>
      <c r="T76" s="23" t="n">
        <f aca="false">(NORMSDIST((S76-336.1-(-1.339)*(F76-52.17)-(-48.795)*(R76-1.781))/51.63))*100</f>
        <v>0.313800277584409</v>
      </c>
      <c r="U76" s="0" t="n">
        <f aca="false">'Resumen BMO'!AF76</f>
        <v>191.81</v>
      </c>
      <c r="V76" s="23" t="n">
        <f aca="false">(NORMSDIST((U76-336.1-(-1.339)*(F76-52.17)-(-48.795)*(R76-1.781))/51.63))*100</f>
        <v>1.65834362338226</v>
      </c>
      <c r="W76" s="0" t="n">
        <f aca="false">'Resumen BMO'!AE76</f>
        <v>193.23</v>
      </c>
      <c r="X76" s="23" t="n">
        <f aca="false">(NORMSDIST((W76-336.1-(-1.339)*(F76-52.17)-(-48.795)*(R76-1.781))/51.63))*100</f>
        <v>1.77523856111028</v>
      </c>
      <c r="Y76" s="0" t="n">
        <f aca="false">'Resumen BMO'!AG76</f>
        <v>130.98</v>
      </c>
      <c r="Z76" s="23" t="n">
        <f aca="false">(NORMSDIST((Y76-336.1-(-1.339)*(F76-52.17)-(-48.795)*(R76-1.781))/51.63))*100</f>
        <v>0.0469407491285204</v>
      </c>
      <c r="AA76" s="0" t="n">
        <f aca="false">'Resumen BMO'!AD76</f>
        <v>109.17</v>
      </c>
      <c r="AB76" s="23" t="n">
        <f aca="false">(NORMSDIST((AA76-336.1-(-1.339)*(F76-52.17)-(-48.795)*(R76-1.781))/51.63))*100</f>
        <v>0.00954828781315239</v>
      </c>
      <c r="AC76" s="0" t="n">
        <f aca="false">'Resumen BMO'!AB76</f>
        <v>137.04</v>
      </c>
      <c r="AD76" s="23" t="n">
        <f aca="false">(NORMSDIST((AC76-336.1-(-1.339)*(F76-52.17)-(-48.795)*(R76-1.781))/51.63))*100</f>
        <v>0.0709213703372947</v>
      </c>
      <c r="AE76" s="0" t="n">
        <f aca="false">'Resumen BMO'!AC76</f>
        <v>174.73</v>
      </c>
      <c r="AF76" s="23" t="n">
        <f aca="false">(NORMSDIST((AE76-336.1-(-1.339)*(F76-52.17)-(-48.795)*(R76-1.781))/51.63))*100</f>
        <v>0.692997388218705</v>
      </c>
      <c r="AG76" s="0" t="n">
        <f aca="false">'Resumen RNL'!A224</f>
        <v>28817</v>
      </c>
      <c r="AH76" s="0" t="str">
        <f aca="false">'Resumen RNL'!E224</f>
        <v>R</v>
      </c>
      <c r="AI76" s="24" t="n">
        <f aca="false">'Resumen RNL'!H224</f>
        <v>3.5</v>
      </c>
      <c r="AJ76" s="0" t="n">
        <f aca="false">'Resumen RNL'!P224</f>
        <v>79</v>
      </c>
      <c r="AK76" s="25" t="n">
        <f aca="false">(NORMSDIST((AJ76-Tablas!$C$2-(Tablas!$E$2)*(F76-51.51)-(Tablas!$F$2)*(R76-1.773))/Tablas!$D$2))*100</f>
        <v>5.83141891309373</v>
      </c>
      <c r="AL76" s="0" t="n">
        <f aca="false">'Resumen RNL'!U224</f>
        <v>108</v>
      </c>
      <c r="AM76" s="25" t="n">
        <f aca="false">(NORMSDIST((AL76-Tablas!$C$17-(Tablas!$E$17)*(F76-51.51)-(Tablas!$F$17)*(R76-1.773))/Tablas!$D$17))*100</f>
        <v>56.6085886338776</v>
      </c>
      <c r="AN76" s="0" t="n">
        <f aca="false">'Resumen RNL'!T224</f>
        <v>81</v>
      </c>
      <c r="AO76" s="25" t="n">
        <f aca="false">(NORMSDIST((AN76-Tablas!$C$14-(Tablas!$E$14)*(F76-51.51)-(Tablas!$F$14)*(R76-1.773))/Tablas!$D$14))*100</f>
        <v>62.1987688941374</v>
      </c>
      <c r="AP76" s="0" t="n">
        <f aca="false">'Resumen RNL'!V224</f>
        <v>71</v>
      </c>
      <c r="AQ76" s="25" t="n">
        <f aca="false">(NORMSDIST((AP76-Tablas!$C$20-(Tablas!$E$20)*(F76-51.51)-(Tablas!$F$20)*(R76-1.773))/Tablas!$D$20))*100</f>
        <v>9.79947117504354</v>
      </c>
      <c r="AR76" s="0" t="n">
        <f aca="false">'Resumen RNL'!S224</f>
        <v>86</v>
      </c>
      <c r="AS76" s="25" t="n">
        <f aca="false">(NORMSDIST((AR76-Tablas!$C$11-(Tablas!$E$11)*(F76-51.51)-(Tablas!$F$11)*(R76-1.773))/Tablas!$D$11))*100</f>
        <v>0.0809429870106767</v>
      </c>
      <c r="AT76" s="0" t="n">
        <f aca="false">'Resumen RNL'!Q224</f>
        <v>50</v>
      </c>
      <c r="AU76" s="25" t="n">
        <f aca="false">(NORMSDIST((AT76-Tablas!$C$5-(Tablas!$E$5)*(F76-51.51)-(Tablas!$F$5)*(R76-1.773))/Tablas!$D$5))*100</f>
        <v>2.58840997313188</v>
      </c>
      <c r="AV76" s="0" t="n">
        <f aca="false">'Resumen RNL'!R224</f>
        <v>110</v>
      </c>
      <c r="AW76" s="25" t="n">
        <f aca="false">(NORMSDIST((AV76-Tablas!$C$8-(Tablas!$E$8)*(F76-51.51)-(Tablas!$F$8)*(R76-1.773))/Tablas!$D$8))*100</f>
        <v>24.8009744712076</v>
      </c>
      <c r="AX76" s="24" t="n">
        <f aca="false">'Resumen RNL'!H225</f>
        <v>4.1</v>
      </c>
      <c r="AY76" s="0" t="n">
        <f aca="false">'Resumen RNL'!P225</f>
        <v>70</v>
      </c>
      <c r="AZ76" s="26" t="n">
        <f aca="false">(NORMSDIST((AY76-Tablas!$C$3-(Tablas!$E$3)*(F76-51.51)-(Tablas!$F$3)*(R76-1.773))/Tablas!$D$3))*100</f>
        <v>8.80807336585908</v>
      </c>
      <c r="BA76" s="0" t="n">
        <f aca="false">'Resumen RNL'!U225</f>
        <v>92</v>
      </c>
      <c r="BB76" s="26" t="n">
        <f aca="false">(NORMSDIST((BA76-Tablas!$C$18-(Tablas!$E$18)*(F76-51.51)-(Tablas!$F$18)*(R76-1.773))/Tablas!$D$18))*100</f>
        <v>65.9999499946664</v>
      </c>
      <c r="BC76" s="0" t="n">
        <f aca="false">'Resumen RNL'!T225</f>
        <v>69</v>
      </c>
      <c r="BD76" s="26" t="n">
        <f aca="false">(NORMSDIST((BC76-Tablas!$C$15-(Tablas!$E$15)*(F76-51.51)-(Tablas!$F$15)*(R76-1.773))/Tablas!$D$15))*100</f>
        <v>65.3608441109361</v>
      </c>
      <c r="BE76" s="0" t="n">
        <f aca="false">'Resumen RNL'!V225</f>
        <v>63</v>
      </c>
      <c r="BF76" s="26" t="n">
        <f aca="false">(NORMSDIST((BE76-Tablas!$C$21-(Tablas!$E$21)*(F76-51.51)-(Tablas!$F$21)*(R76-1.773))/Tablas!$D$21))*100</f>
        <v>18.5932422249907</v>
      </c>
      <c r="BG76" s="0" t="n">
        <f aca="false">'Resumen RNL'!S225</f>
        <v>81</v>
      </c>
      <c r="BH76" s="26" t="n">
        <f aca="false">(NORMSDIST((BG76-Tablas!$C$12-(Tablas!$E$12)*(F76-51.51)-(Tablas!$F$12)*(R76-1.773))/Tablas!$D$12))*100</f>
        <v>0.181085897151879</v>
      </c>
      <c r="BI76" s="0" t="n">
        <f aca="false">'Resumen RNL'!Q225</f>
        <v>44</v>
      </c>
      <c r="BJ76" s="26" t="n">
        <f aca="false">(NORMSDIST((BI76-Tablas!$C$6-(Tablas!$E$6)*(F76-51.51)-(Tablas!$F$6)*(R76-1.773))/Tablas!$D$6))*100</f>
        <v>2.08021368246803</v>
      </c>
      <c r="BK76" s="0" t="n">
        <f aca="false">'Resumen RNL'!R225</f>
        <v>107</v>
      </c>
      <c r="BL76" s="26" t="n">
        <f aca="false">(NORMSDIST((BK76-Tablas!$C$9-(Tablas!$E$9)*(F76-51.51)-(Tablas!$F$9)*(R76-1.773))/Tablas!$D$9))*100</f>
        <v>32.7710162019938</v>
      </c>
      <c r="BM76" s="24" t="n">
        <f aca="false">'Resumen RNL'!H226</f>
        <v>4.7</v>
      </c>
      <c r="BN76" s="0" t="n">
        <f aca="false">'Resumen RNL'!P226</f>
        <v>63</v>
      </c>
      <c r="BO76" s="27" t="n">
        <f aca="false">(NORMSDIST((BN76-Tablas!$C$4-(Tablas!$E$4)*(F76-51.51)-(Tablas!$F$4)*(R76-1.773))/Tablas!$D$4))*100</f>
        <v>12.7125382141056</v>
      </c>
      <c r="BP76" s="0" t="n">
        <f aca="false">'Resumen RNL'!U226</f>
        <v>80</v>
      </c>
      <c r="BQ76" s="27" t="n">
        <f aca="false">(NORMSDIST((BP76-Tablas!$C$19-(Tablas!$E$19)*(F76-51.51)-(Tablas!$F$19)*(R76-1.773))/Tablas!$D$19))*100</f>
        <v>76.1405185716916</v>
      </c>
      <c r="BR76" s="0" t="n">
        <f aca="false">'Resumen RNL'!T226</f>
        <v>60</v>
      </c>
      <c r="BS76" s="27" t="n">
        <f aca="false">(NORMSDIST((BR76-Tablas!$C$16-(Tablas!$E$16)*(F76-51.51)-(Tablas!$F$16)*(R76-1.773))/Tablas!$D$16))*100</f>
        <v>65.0905265049065</v>
      </c>
      <c r="BT76" s="0" t="n">
        <f aca="false">'Resumen RNL'!V226</f>
        <v>56</v>
      </c>
      <c r="BU76" s="27" t="n">
        <f aca="false">(NORMSDIST((BT76-Tablas!$C$22-(Tablas!$E$22)*(F76-51.51)-(Tablas!$F$22)*(R76-1.773))/Tablas!$D$22))*100</f>
        <v>27.3272200327302</v>
      </c>
      <c r="BV76" s="0" t="n">
        <f aca="false">'Resumen RNL'!S226</f>
        <v>75</v>
      </c>
      <c r="BW76" s="27" t="n">
        <f aca="false">(NORMSDIST((BV76-Tablas!$C$13-(Tablas!$E$13)*(F76-51.51)-(Tablas!$F$13)*(R76-1.773))/Tablas!$D$13))*100</f>
        <v>0.453469119666794</v>
      </c>
      <c r="BX76" s="0" t="n">
        <f aca="false">'Resumen RNL'!Q226</f>
        <v>46</v>
      </c>
      <c r="BY76" s="27" t="n">
        <f aca="false">(NORMSDIST((BX76-Tablas!$C$7-(Tablas!$E$7)*(F76-51.51)-(Tablas!$F$7)*(R76-1.773))/Tablas!$D$7))*100</f>
        <v>7.51816937997347</v>
      </c>
      <c r="BZ76" s="0" t="n">
        <f aca="false">'Resumen RNL'!R226</f>
        <v>89</v>
      </c>
      <c r="CA76" s="27" t="n">
        <f aca="false">(NORMSDIST((BZ76-Tablas!$C$10-(Tablas!$E$10)*(F76-51.51)-(Tablas!$F$10)*(R76-1.773))/Tablas!$D$10))*100</f>
        <v>13.5472177971196</v>
      </c>
      <c r="CC76" s="28" t="n">
        <f aca="false">IF(T76&lt;=1,2,IF(AND(T76&gt;1,T76&lt;=5),1,0))</f>
        <v>2</v>
      </c>
      <c r="CD76" s="28" t="n">
        <f aca="false">IF(V76&lt;=1,2,IF(AND(V76&gt;1,V76&lt;=5),1,0))</f>
        <v>1</v>
      </c>
      <c r="CE76" s="28" t="n">
        <f aca="false">IF(X76&lt;=1,2,IF(AND(X76&gt;1,X76&lt;=5),1,0))</f>
        <v>1</v>
      </c>
      <c r="CF76" s="28" t="n">
        <f aca="false">IF(Z76&lt;=1,2,IF(AND(Z76&gt;1,Z76&lt;=5),1,0))</f>
        <v>2</v>
      </c>
      <c r="CG76" s="28" t="n">
        <f aca="false">IF(AB76&lt;=1,2,IF(AND(AB76&gt;1,AB76&lt;=5),1,0))</f>
        <v>2</v>
      </c>
      <c r="CH76" s="28" t="n">
        <f aca="false">IF(AD76&lt;=1,2,IF(AND(AD76&gt;1,AD76&lt;=5),1,0))</f>
        <v>2</v>
      </c>
      <c r="CI76" s="28" t="n">
        <f aca="false">IF(AF76&lt;=1,2,IF(AND(AF76&gt;1,AF76&lt;=5),1,0))</f>
        <v>2</v>
      </c>
      <c r="CK76" s="28" t="n">
        <f aca="false">IF(AK76&lt;=1,2,IF(AND(AK76&gt;1,AK76&lt;=5),1,0))</f>
        <v>0</v>
      </c>
      <c r="CL76" s="28" t="n">
        <f aca="false">IF(AM76&lt;=1,2,IF(AND(AM76&gt;1,AM76&lt;=5),1,0))</f>
        <v>0</v>
      </c>
      <c r="CM76" s="28" t="n">
        <f aca="false">IF(AO76&lt;=1,2,IF(AND(AO76&gt;1,AO76&lt;=5),1,0))</f>
        <v>0</v>
      </c>
      <c r="CN76" s="28" t="n">
        <f aca="false">IF(AQ76&lt;=1,2,IF(AND(AQ76&gt;1,AQ76&lt;=5),1,0))</f>
        <v>0</v>
      </c>
      <c r="CO76" s="28" t="n">
        <f aca="false">IF(AS76&lt;=1,2,IF(AND(AS76&gt;1,AS76&lt;=5),1,0))</f>
        <v>2</v>
      </c>
      <c r="CP76" s="28" t="n">
        <f aca="false">IF(AU76&lt;=1,2,IF(AND(AU76&gt;1,AU76&lt;=5),1,0))</f>
        <v>1</v>
      </c>
      <c r="CQ76" s="28" t="n">
        <f aca="false">IF(AW76&lt;=1,2,IF(AND(AW76&gt;1,AW76&lt;=5),1,0))</f>
        <v>0</v>
      </c>
      <c r="CS76" s="28" t="n">
        <f aca="false">IF(AZ76&lt;=1,2,IF(AND(AZ76&gt;1,AZ76&lt;=5),1,0))</f>
        <v>0</v>
      </c>
      <c r="CT76" s="28" t="n">
        <f aca="false">IF(BB76&lt;=1,2,IF(AND(BB76&gt;1,BB76&lt;=5),1,0))</f>
        <v>0</v>
      </c>
      <c r="CU76" s="28" t="n">
        <f aca="false">IF(BD76&lt;=1,2,IF(AND(BD76&gt;1,BD76&lt;=5),1,0))</f>
        <v>0</v>
      </c>
      <c r="CV76" s="28" t="n">
        <f aca="false">IF(BF76&lt;=1,2,IF(AND(BF76&gt;1,BF76&lt;=5),1,0))</f>
        <v>0</v>
      </c>
      <c r="CW76" s="28" t="n">
        <f aca="false">IF(BH76&lt;=1,2,IF(AND(BH76&gt;1,BH76&lt;=5),1,0))</f>
        <v>2</v>
      </c>
      <c r="CX76" s="28" t="n">
        <f aca="false">IF(BJ76&lt;=1,2,IF(AND(BJ76&gt;1,BJ76&lt;=5),1,0))</f>
        <v>1</v>
      </c>
      <c r="CY76" s="28" t="n">
        <f aca="false">IF(BL76&lt;=1,2,IF(AND(BL76&gt;1,BL76&lt;=5),1,0))</f>
        <v>0</v>
      </c>
      <c r="DA76" s="28" t="n">
        <f aca="false">IF(BO76&lt;=1,2,IF(AND(BO76&gt;1,BO76&lt;=5),1,0))</f>
        <v>0</v>
      </c>
      <c r="DB76" s="28" t="n">
        <f aca="false">IF(BQ76&lt;=1,2,IF(AND(BQ76&gt;1,BQ76&lt;=5),1,0))</f>
        <v>0</v>
      </c>
      <c r="DC76" s="28" t="n">
        <f aca="false">IF(BS76&lt;=1,2,IF(AND(BS76&gt;1,BS76&lt;=5),1,0))</f>
        <v>0</v>
      </c>
      <c r="DD76" s="28" t="n">
        <f aca="false">IF(BU76&lt;=1,2,IF(AND(BU76&gt;1,BU76&lt;=5),1,0))</f>
        <v>0</v>
      </c>
      <c r="DE76" s="28" t="n">
        <f aca="false">IF(BW76&lt;=1,2,IF(AND(BW76&gt;1,BW76&lt;=5),1,0))</f>
        <v>2</v>
      </c>
      <c r="DF76" s="28" t="n">
        <f aca="false">IF(BY76&lt;=1,2,IF(AND(BY76&gt;1,BY76&lt;=5),1,0))</f>
        <v>0</v>
      </c>
      <c r="DG76" s="28" t="n">
        <f aca="false">IF(CA76&lt;=1,2,IF(AND(CA76&gt;1,CA76&lt;=5),1,0))</f>
        <v>0</v>
      </c>
      <c r="DH76" s="24" t="n">
        <f aca="false">SUM(CC76:CI76,CK76:CP76,CQ76,CS76:CY76,DA76:DG76)</f>
        <v>20</v>
      </c>
    </row>
    <row r="77" customFormat="false" ht="14.9" hidden="false" customHeight="false" outlineLevel="0" collapsed="false">
      <c r="A77" s="0" t="n">
        <f aca="false">'Resumen BMO'!A77</f>
        <v>29851</v>
      </c>
      <c r="B77" s="0" t="s">
        <v>103</v>
      </c>
      <c r="C77" s="0" t="str">
        <f aca="false">'Resumen BMO'!E77</f>
        <v>M</v>
      </c>
      <c r="D77" s="0" t="str">
        <f aca="false">'Resumen BMO'!G77</f>
        <v>L</v>
      </c>
      <c r="E77" s="22" t="n">
        <f aca="false">'Resumen BMO'!M77</f>
        <v>42824</v>
      </c>
      <c r="F77" s="0" t="n">
        <f aca="false">'Resumen BMO'!N77</f>
        <v>63.3</v>
      </c>
      <c r="G77" s="0" t="n">
        <f aca="false">'Resumen BMO'!O77</f>
        <v>-0.57</v>
      </c>
      <c r="H77" s="0" t="n">
        <f aca="false">'Resumen BMO'!P77</f>
        <v>5.768</v>
      </c>
      <c r="I77" s="0" t="n">
        <f aca="false">'Resumen BMO'!Q77</f>
        <v>3.872</v>
      </c>
      <c r="J77" s="0" t="n">
        <f aca="false">'Resumen BMO'!R77</f>
        <v>24</v>
      </c>
      <c r="K77" s="0" t="n">
        <f aca="false">'Resumen BMO'!S77</f>
        <v>26</v>
      </c>
      <c r="L77" s="0" t="n">
        <f aca="false">'Resumen BMO'!T77</f>
        <v>25</v>
      </c>
      <c r="M77" s="0" t="n">
        <f aca="false">'Resumen BMO'!U77</f>
        <v>17</v>
      </c>
      <c r="N77" s="0" t="n">
        <f aca="false">'Resumen BMO'!V77</f>
        <v>30</v>
      </c>
      <c r="O77" s="0" t="n">
        <f aca="false">'Resumen BMO'!W77</f>
        <v>21</v>
      </c>
      <c r="P77" s="0" t="n">
        <f aca="false">'Resumen BMO'!X77</f>
        <v>-5.79</v>
      </c>
      <c r="Q77" s="0" t="n">
        <f aca="false">'Resumen BMO'!Y77</f>
        <v>17</v>
      </c>
      <c r="R77" s="0" t="n">
        <f aca="false">'Resumen BMO'!Z77</f>
        <v>1.088</v>
      </c>
      <c r="S77" s="0" t="n">
        <f aca="false">'Resumen BMO'!AA77</f>
        <v>196.89</v>
      </c>
      <c r="T77" s="23" t="n">
        <f aca="false">(NORMSDIST((S77-336.1-(-1.339)*(F77-52.17)-(-48.795)*(R77-1.781))/51.63))*100</f>
        <v>0.109712802077839</v>
      </c>
      <c r="U77" s="0" t="n">
        <f aca="false">'Resumen BMO'!AF77</f>
        <v>227.38</v>
      </c>
      <c r="V77" s="23" t="n">
        <f aca="false">(NORMSDIST((U77-336.1-(-1.339)*(F77-52.17)-(-48.795)*(R77-1.781))/51.63))*100</f>
        <v>0.671706412094648</v>
      </c>
      <c r="W77" s="0" t="n">
        <f aca="false">'Resumen BMO'!AE77</f>
        <v>222.09</v>
      </c>
      <c r="X77" s="23" t="n">
        <f aca="false">(NORMSDIST((W77-336.1-(-1.339)*(F77-52.17)-(-48.795)*(R77-1.781))/51.63))*100</f>
        <v>0.501913348772204</v>
      </c>
      <c r="Y77" s="0" t="n">
        <f aca="false">'Resumen BMO'!AG77</f>
        <v>194.27</v>
      </c>
      <c r="Z77" s="23" t="n">
        <f aca="false">(NORMSDIST((Y77-336.1-(-1.339)*(F77-52.17)-(-48.795)*(R77-1.781))/51.63))*100</f>
        <v>0.0924906563620788</v>
      </c>
      <c r="AA77" s="0" t="n">
        <f aca="false">'Resumen BMO'!AD77</f>
        <v>214.54</v>
      </c>
      <c r="AB77" s="23" t="n">
        <f aca="false">(NORMSDIST((AA77-336.1-(-1.339)*(F77-52.17)-(-48.795)*(R77-1.781))/51.63))*100</f>
        <v>0.325678728986015</v>
      </c>
      <c r="AC77" s="0" t="n">
        <f aca="false">'Resumen BMO'!AB77</f>
        <v>162.75</v>
      </c>
      <c r="AD77" s="23" t="n">
        <f aca="false">(NORMSDIST((AC77-336.1-(-1.339)*(F77-52.17)-(-48.795)*(R77-1.781))/51.63))*100</f>
        <v>0.00981076091665529</v>
      </c>
      <c r="AE77" s="0" t="n">
        <f aca="false">'Resumen BMO'!AC77</f>
        <v>158.61</v>
      </c>
      <c r="AF77" s="23" t="n">
        <f aca="false">(NORMSDIST((AE77-336.1-(-1.339)*(F77-52.17)-(-48.795)*(R77-1.781))/51.63))*100</f>
        <v>0.00711815994144665</v>
      </c>
      <c r="AG77" s="0" t="n">
        <f aca="false">'Resumen RNL'!A227</f>
        <v>29851</v>
      </c>
      <c r="AH77" s="0" t="str">
        <f aca="false">'Resumen RNL'!E227</f>
        <v>L</v>
      </c>
      <c r="AI77" s="24" t="n">
        <f aca="false">'Resumen RNL'!H227</f>
        <v>3.5</v>
      </c>
      <c r="AJ77" s="0" t="n">
        <f aca="false">'Resumen RNL'!P227</f>
        <v>63</v>
      </c>
      <c r="AK77" s="25" t="n">
        <f aca="false">(NORMSDIST((AJ77-Tablas!$C$2-(Tablas!$E$2)*(F77-51.51)-(Tablas!$F$2)*(R77-1.773))/Tablas!$D$2))*100</f>
        <v>0.0517377428974262</v>
      </c>
      <c r="AL77" s="0" t="n">
        <f aca="false">'Resumen RNL'!U227</f>
        <v>66</v>
      </c>
      <c r="AM77" s="25" t="n">
        <f aca="false">(NORMSDIST((AL77-Tablas!$C$17-(Tablas!$E$17)*(F77-51.51)-(Tablas!$F$17)*(R77-1.773))/Tablas!$D$17))*100</f>
        <v>5.50882713189864</v>
      </c>
      <c r="AN77" s="0" t="n">
        <f aca="false">'Resumen RNL'!T227</f>
        <v>46</v>
      </c>
      <c r="AO77" s="25" t="n">
        <f aca="false">(NORMSDIST((AN77-Tablas!$C$14-(Tablas!$E$14)*(F77-51.51)-(Tablas!$F$14)*(R77-1.773))/Tablas!$D$14))*100</f>
        <v>0.671926429662538</v>
      </c>
      <c r="AP77" s="0" t="n">
        <f aca="false">'Resumen RNL'!V227</f>
        <v>53</v>
      </c>
      <c r="AQ77" s="25" t="n">
        <f aca="false">(NORMSDIST((AP77-Tablas!$C$20-(Tablas!$E$20)*(F77-51.51)-(Tablas!$F$20)*(R77-1.773))/Tablas!$D$20))*100</f>
        <v>1.51507870543991</v>
      </c>
      <c r="AR77" s="0" t="n">
        <f aca="false">'Resumen RNL'!S227</f>
        <v>85</v>
      </c>
      <c r="AS77" s="25" t="n">
        <f aca="false">(NORMSDIST((AR77-Tablas!$C$11-(Tablas!$E$11)*(F77-51.51)-(Tablas!$F$11)*(R77-1.773))/Tablas!$D$11))*100</f>
        <v>0.109434202866711</v>
      </c>
      <c r="AT77" s="0" t="n">
        <f aca="false">'Resumen RNL'!Q227</f>
        <v>60</v>
      </c>
      <c r="AU77" s="25" t="n">
        <f aca="false">(NORMSDIST((AT77-Tablas!$C$5-(Tablas!$E$5)*(F77-51.51)-(Tablas!$F$5)*(R77-1.773))/Tablas!$D$5))*100</f>
        <v>19.8326635277793</v>
      </c>
      <c r="AV77" s="0" t="n">
        <f aca="false">'Resumen RNL'!R227</f>
        <v>103</v>
      </c>
      <c r="AW77" s="25" t="n">
        <f aca="false">(NORMSDIST((AV77-Tablas!$C$8-(Tablas!$E$8)*(F77-51.51)-(Tablas!$F$8)*(R77-1.773))/Tablas!$D$8))*100</f>
        <v>21.65993076689</v>
      </c>
      <c r="AX77" s="24" t="n">
        <f aca="false">'Resumen RNL'!H228</f>
        <v>4.1</v>
      </c>
      <c r="AY77" s="0" t="n">
        <f aca="false">'Resumen RNL'!P228</f>
        <v>54</v>
      </c>
      <c r="AZ77" s="26" t="n">
        <f aca="false">(NORMSDIST((AY77-Tablas!$C$3-(Tablas!$E$3)*(F77-51.51)-(Tablas!$F$3)*(R77-1.773))/Tablas!$D$3))*100</f>
        <v>0.0427370601660595</v>
      </c>
      <c r="BA77" s="0" t="n">
        <f aca="false">'Resumen RNL'!U228</f>
        <v>55</v>
      </c>
      <c r="BB77" s="26" t="n">
        <f aca="false">(NORMSDIST((BA77-Tablas!$C$18-(Tablas!$E$18)*(F77-51.51)-(Tablas!$F$18)*(R77-1.773))/Tablas!$D$18))*100</f>
        <v>6.61657161650333</v>
      </c>
      <c r="BC77" s="0" t="n">
        <f aca="false">'Resumen RNL'!T228</f>
        <v>40</v>
      </c>
      <c r="BD77" s="26" t="n">
        <f aca="false">(NORMSDIST((BC77-Tablas!$C$15-(Tablas!$E$15)*(F77-51.51)-(Tablas!$F$15)*(R77-1.773))/Tablas!$D$15))*100</f>
        <v>0.777490416853602</v>
      </c>
      <c r="BE77" s="0" t="n">
        <f aca="false">'Resumen RNL'!V228</f>
        <v>41</v>
      </c>
      <c r="BF77" s="26" t="n">
        <f aca="false">(NORMSDIST((BE77-Tablas!$C$21-(Tablas!$E$21)*(F77-51.51)-(Tablas!$F$21)*(R77-1.773))/Tablas!$D$21))*100</f>
        <v>1.39548778170716</v>
      </c>
      <c r="BG77" s="0" t="n">
        <f aca="false">'Resumen RNL'!S228</f>
        <v>70</v>
      </c>
      <c r="BH77" s="26" t="n">
        <f aca="false">(NORMSDIST((BG77-Tablas!$C$12-(Tablas!$E$12)*(F77-51.51)-(Tablas!$F$12)*(R77-1.773))/Tablas!$D$12))*100</f>
        <v>0.0208579648451066</v>
      </c>
      <c r="BI77" s="0" t="n">
        <f aca="false">'Resumen RNL'!Q228</f>
        <v>51</v>
      </c>
      <c r="BJ77" s="26" t="n">
        <f aca="false">(NORMSDIST((BI77-Tablas!$C$6-(Tablas!$E$6)*(F77-51.51)-(Tablas!$F$6)*(R77-1.773))/Tablas!$D$6))*100</f>
        <v>13.5833209191533</v>
      </c>
      <c r="BK77" s="0" t="n">
        <f aca="false">'Resumen RNL'!R228</f>
        <v>94</v>
      </c>
      <c r="BL77" s="26" t="n">
        <f aca="false">(NORMSDIST((BK77-Tablas!$C$9-(Tablas!$E$9)*(F77-51.51)-(Tablas!$F$9)*(R77-1.773))/Tablas!$D$9))*100</f>
        <v>19.3160587321066</v>
      </c>
      <c r="BM77" s="24" t="n">
        <f aca="false">'Resumen RNL'!H229</f>
        <v>4.7</v>
      </c>
      <c r="BN77" s="0" t="n">
        <f aca="false">'Resumen RNL'!P229</f>
        <v>49</v>
      </c>
      <c r="BO77" s="27" t="n">
        <f aca="false">(NORMSDIST((BN77-Tablas!$C$4-(Tablas!$E$4)*(F77-51.51)-(Tablas!$F$4)*(R77-1.773))/Tablas!$D$4))*100</f>
        <v>0.0950117582955872</v>
      </c>
      <c r="BP77" s="0" t="n">
        <f aca="false">'Resumen RNL'!U229</f>
        <v>49</v>
      </c>
      <c r="BQ77" s="27" t="n">
        <f aca="false">(NORMSDIST((BP77-Tablas!$C$19-(Tablas!$E$19)*(F77-51.51)-(Tablas!$F$19)*(R77-1.773))/Tablas!$D$19))*100</f>
        <v>8.66171630486869</v>
      </c>
      <c r="BR77" s="0" t="n">
        <f aca="false">'Resumen RNL'!T229</f>
        <v>36</v>
      </c>
      <c r="BS77" s="27" t="n">
        <f aca="false">(NORMSDIST((BR77-Tablas!$C$16-(Tablas!$E$16)*(F77-51.51)-(Tablas!$F$16)*(R77-1.773))/Tablas!$D$16))*100</f>
        <v>0.901313982594922</v>
      </c>
      <c r="BT77" s="0" t="n">
        <f aca="false">'Resumen RNL'!V229</f>
        <v>39</v>
      </c>
      <c r="BU77" s="27" t="n">
        <f aca="false">(NORMSDIST((BT77-Tablas!$C$22-(Tablas!$E$22)*(F77-51.51)-(Tablas!$F$22)*(R77-1.773))/Tablas!$D$22))*100</f>
        <v>3.46838172232996</v>
      </c>
      <c r="BV77" s="0" t="n">
        <f aca="false">'Resumen RNL'!S229</f>
        <v>64</v>
      </c>
      <c r="BW77" s="27" t="n">
        <f aca="false">(NORMSDIST((BV77-Tablas!$C$13-(Tablas!$E$13)*(F77-51.51)-(Tablas!$F$13)*(R77-1.773))/Tablas!$D$13))*100</f>
        <v>0.0392117551076676</v>
      </c>
      <c r="BX77" s="0" t="n">
        <f aca="false">'Resumen RNL'!Q229</f>
        <v>47</v>
      </c>
      <c r="BY77" s="27" t="n">
        <f aca="false">(NORMSDIST((BX77-Tablas!$C$7-(Tablas!$E$7)*(F77-51.51)-(Tablas!$F$7)*(R77-1.773))/Tablas!$D$7))*100</f>
        <v>12.5668478068419</v>
      </c>
      <c r="BZ77" s="0" t="n">
        <f aca="false">'Resumen RNL'!R229</f>
        <v>84</v>
      </c>
      <c r="CA77" s="27" t="n">
        <f aca="false">(NORMSDIST((BZ77-Tablas!$C$10-(Tablas!$E$10)*(F77-51.51)-(Tablas!$F$10)*(R77-1.773))/Tablas!$D$10))*100</f>
        <v>13.9440088643779</v>
      </c>
      <c r="CC77" s="28" t="n">
        <f aca="false">IF(T77&lt;=1,2,IF(AND(T77&gt;1,T77&lt;=5),1,0))</f>
        <v>2</v>
      </c>
      <c r="CD77" s="28" t="n">
        <f aca="false">IF(V77&lt;=1,2,IF(AND(V77&gt;1,V77&lt;=5),1,0))</f>
        <v>2</v>
      </c>
      <c r="CE77" s="28" t="n">
        <f aca="false">IF(X77&lt;=1,2,IF(AND(X77&gt;1,X77&lt;=5),1,0))</f>
        <v>2</v>
      </c>
      <c r="CF77" s="28" t="n">
        <f aca="false">IF(Z77&lt;=1,2,IF(AND(Z77&gt;1,Z77&lt;=5),1,0))</f>
        <v>2</v>
      </c>
      <c r="CG77" s="28" t="n">
        <f aca="false">IF(AB77&lt;=1,2,IF(AND(AB77&gt;1,AB77&lt;=5),1,0))</f>
        <v>2</v>
      </c>
      <c r="CH77" s="28" t="n">
        <f aca="false">IF(AD77&lt;=1,2,IF(AND(AD77&gt;1,AD77&lt;=5),1,0))</f>
        <v>2</v>
      </c>
      <c r="CI77" s="28" t="n">
        <f aca="false">IF(AF77&lt;=1,2,IF(AND(AF77&gt;1,AF77&lt;=5),1,0))</f>
        <v>2</v>
      </c>
      <c r="CK77" s="28" t="n">
        <f aca="false">IF(AK77&lt;=1,2,IF(AND(AK77&gt;1,AK77&lt;=5),1,0))</f>
        <v>2</v>
      </c>
      <c r="CL77" s="28" t="n">
        <f aca="false">IF(AM77&lt;=1,2,IF(AND(AM77&gt;1,AM77&lt;=5),1,0))</f>
        <v>0</v>
      </c>
      <c r="CM77" s="28" t="n">
        <f aca="false">IF(AO77&lt;=1,2,IF(AND(AO77&gt;1,AO77&lt;=5),1,0))</f>
        <v>2</v>
      </c>
      <c r="CN77" s="28" t="n">
        <f aca="false">IF(AQ77&lt;=1,2,IF(AND(AQ77&gt;1,AQ77&lt;=5),1,0))</f>
        <v>1</v>
      </c>
      <c r="CO77" s="28" t="n">
        <f aca="false">IF(AS77&lt;=1,2,IF(AND(AS77&gt;1,AS77&lt;=5),1,0))</f>
        <v>2</v>
      </c>
      <c r="CP77" s="28" t="n">
        <f aca="false">IF(AU77&lt;=1,2,IF(AND(AU77&gt;1,AU77&lt;=5),1,0))</f>
        <v>0</v>
      </c>
      <c r="CQ77" s="28" t="n">
        <f aca="false">IF(AW77&lt;=1,2,IF(AND(AW77&gt;1,AW77&lt;=5),1,0))</f>
        <v>0</v>
      </c>
      <c r="CS77" s="28" t="n">
        <f aca="false">IF(AZ77&lt;=1,2,IF(AND(AZ77&gt;1,AZ77&lt;=5),1,0))</f>
        <v>2</v>
      </c>
      <c r="CT77" s="28" t="n">
        <f aca="false">IF(BB77&lt;=1,2,IF(AND(BB77&gt;1,BB77&lt;=5),1,0))</f>
        <v>0</v>
      </c>
      <c r="CU77" s="28" t="n">
        <f aca="false">IF(BD77&lt;=1,2,IF(AND(BD77&gt;1,BD77&lt;=5),1,0))</f>
        <v>2</v>
      </c>
      <c r="CV77" s="28" t="n">
        <f aca="false">IF(BF77&lt;=1,2,IF(AND(BF77&gt;1,BF77&lt;=5),1,0))</f>
        <v>1</v>
      </c>
      <c r="CW77" s="28" t="n">
        <f aca="false">IF(BH77&lt;=1,2,IF(AND(BH77&gt;1,BH77&lt;=5),1,0))</f>
        <v>2</v>
      </c>
      <c r="CX77" s="28" t="n">
        <f aca="false">IF(BJ77&lt;=1,2,IF(AND(BJ77&gt;1,BJ77&lt;=5),1,0))</f>
        <v>0</v>
      </c>
      <c r="CY77" s="28" t="n">
        <f aca="false">IF(BL77&lt;=1,2,IF(AND(BL77&gt;1,BL77&lt;=5),1,0))</f>
        <v>0</v>
      </c>
      <c r="DA77" s="28" t="n">
        <f aca="false">IF(BO77&lt;=1,2,IF(AND(BO77&gt;1,BO77&lt;=5),1,0))</f>
        <v>2</v>
      </c>
      <c r="DB77" s="28" t="n">
        <f aca="false">IF(BQ77&lt;=1,2,IF(AND(BQ77&gt;1,BQ77&lt;=5),1,0))</f>
        <v>0</v>
      </c>
      <c r="DC77" s="28" t="n">
        <f aca="false">IF(BS77&lt;=1,2,IF(AND(BS77&gt;1,BS77&lt;=5),1,0))</f>
        <v>2</v>
      </c>
      <c r="DD77" s="28" t="n">
        <f aca="false">IF(BU77&lt;=1,2,IF(AND(BU77&gt;1,BU77&lt;=5),1,0))</f>
        <v>1</v>
      </c>
      <c r="DE77" s="28" t="n">
        <f aca="false">IF(BW77&lt;=1,2,IF(AND(BW77&gt;1,BW77&lt;=5),1,0))</f>
        <v>2</v>
      </c>
      <c r="DF77" s="28" t="n">
        <f aca="false">IF(BY77&lt;=1,2,IF(AND(BY77&gt;1,BY77&lt;=5),1,0))</f>
        <v>0</v>
      </c>
      <c r="DG77" s="28" t="n">
        <f aca="false">IF(CA77&lt;=1,2,IF(AND(CA77&gt;1,CA77&lt;=5),1,0))</f>
        <v>0</v>
      </c>
      <c r="DH77" s="24" t="n">
        <f aca="false">SUM(CC77:CI77,CK77:CP77,CQ77,CS77:CY77,DA77:DG77)</f>
        <v>35</v>
      </c>
    </row>
    <row r="78" customFormat="false" ht="14.9" hidden="false" customHeight="false" outlineLevel="0" collapsed="false">
      <c r="A78" s="0" t="n">
        <f aca="false">'Resumen BMO'!A78</f>
        <v>29851</v>
      </c>
      <c r="B78" s="0" t="s">
        <v>103</v>
      </c>
      <c r="C78" s="0" t="str">
        <f aca="false">'Resumen BMO'!E78</f>
        <v>M</v>
      </c>
      <c r="D78" s="0" t="str">
        <f aca="false">'Resumen BMO'!G78</f>
        <v>R</v>
      </c>
      <c r="E78" s="22" t="n">
        <f aca="false">'Resumen BMO'!M78</f>
        <v>42824</v>
      </c>
      <c r="F78" s="0" t="n">
        <f aca="false">'Resumen BMO'!N78</f>
        <v>63.3</v>
      </c>
      <c r="G78" s="0" t="n">
        <f aca="false">'Resumen BMO'!O78</f>
        <v>3.02</v>
      </c>
      <c r="H78" s="0" t="n">
        <f aca="false">'Resumen BMO'!P78</f>
        <v>5.695</v>
      </c>
      <c r="I78" s="0" t="n">
        <f aca="false">'Resumen BMO'!Q78</f>
        <v>3.872</v>
      </c>
      <c r="J78" s="0" t="n">
        <f aca="false">'Resumen BMO'!R78</f>
        <v>23</v>
      </c>
      <c r="K78" s="0" t="n">
        <f aca="false">'Resumen BMO'!S78</f>
        <v>27</v>
      </c>
      <c r="L78" s="0" t="n">
        <f aca="false">'Resumen BMO'!T78</f>
        <v>25</v>
      </c>
      <c r="M78" s="0" t="n">
        <f aca="false">'Resumen BMO'!U78</f>
        <v>11</v>
      </c>
      <c r="N78" s="0" t="n">
        <f aca="false">'Resumen BMO'!V78</f>
        <v>30</v>
      </c>
      <c r="O78" s="0" t="n">
        <f aca="false">'Resumen BMO'!W78</f>
        <v>19</v>
      </c>
      <c r="P78" s="0" t="n">
        <f aca="false">'Resumen BMO'!X78</f>
        <v>-5.92</v>
      </c>
      <c r="Q78" s="0" t="n">
        <f aca="false">'Resumen BMO'!Y78</f>
        <v>40</v>
      </c>
      <c r="R78" s="0" t="n">
        <f aca="false">'Resumen BMO'!Z78</f>
        <v>1.144</v>
      </c>
      <c r="S78" s="0" t="n">
        <f aca="false">'Resumen BMO'!AA78</f>
        <v>193.83</v>
      </c>
      <c r="T78" s="23" t="n">
        <f aca="false">(NORMSDIST((S78-336.1-(-1.339)*(F78-52.17)-(-48.795)*(R78-1.781))/51.63))*100</f>
        <v>0.107410054716556</v>
      </c>
      <c r="U78" s="0" t="n">
        <f aca="false">'Resumen BMO'!AF78</f>
        <v>227.98</v>
      </c>
      <c r="V78" s="23" t="n">
        <f aca="false">(NORMSDIST((U78-336.1-(-1.339)*(F78-52.17)-(-48.795)*(R78-1.781))/51.63))*100</f>
        <v>0.803102998261821</v>
      </c>
      <c r="W78" s="0" t="n">
        <f aca="false">'Resumen BMO'!AE78</f>
        <v>233.44</v>
      </c>
      <c r="X78" s="23" t="n">
        <f aca="false">(NORMSDIST((W78-336.1-(-1.339)*(F78-52.17)-(-48.795)*(R78-1.781))/51.63))*100</f>
        <v>1.06746414597993</v>
      </c>
      <c r="Y78" s="0" t="n">
        <f aca="false">'Resumen BMO'!AG78</f>
        <v>187.42</v>
      </c>
      <c r="Z78" s="23" t="n">
        <f aca="false">(NORMSDIST((Y78-336.1-(-1.339)*(F78-52.17)-(-48.795)*(R78-1.781))/51.63))*100</f>
        <v>0.0703790228533514</v>
      </c>
      <c r="AA78" s="0" t="n">
        <f aca="false">'Resumen BMO'!AD78</f>
        <v>151.39</v>
      </c>
      <c r="AB78" s="23" t="n">
        <f aca="false">(NORMSDIST((AA78-336.1-(-1.339)*(F78-52.17)-(-48.795)*(R78-1.781))/51.63))*100</f>
        <v>0.00499278629333275</v>
      </c>
      <c r="AC78" s="0" t="n">
        <f aca="false">'Resumen BMO'!AB78</f>
        <v>150.27</v>
      </c>
      <c r="AD78" s="23" t="n">
        <f aca="false">(NORMSDIST((AC78-336.1-(-1.339)*(F78-52.17)-(-48.795)*(R78-1.781))/51.63))*100</f>
        <v>0.00456472355832102</v>
      </c>
      <c r="AE78" s="0" t="n">
        <f aca="false">'Resumen BMO'!AC78</f>
        <v>197.93</v>
      </c>
      <c r="AF78" s="23" t="n">
        <f aca="false">(NORMSDIST((AE78-336.1-(-1.339)*(F78-52.17)-(-48.795)*(R78-1.781))/51.63))*100</f>
        <v>0.139704291563259</v>
      </c>
      <c r="AG78" s="0" t="n">
        <f aca="false">'Resumen RNL'!A230</f>
        <v>29851</v>
      </c>
      <c r="AH78" s="0" t="str">
        <f aca="false">'Resumen RNL'!E230</f>
        <v>R</v>
      </c>
      <c r="AI78" s="24" t="n">
        <f aca="false">'Resumen RNL'!H230</f>
        <v>3.5</v>
      </c>
      <c r="AJ78" s="0" t="n">
        <f aca="false">'Resumen RNL'!P230</f>
        <v>64</v>
      </c>
      <c r="AK78" s="25" t="n">
        <f aca="false">(NORMSDIST((AJ78-Tablas!$C$2-(Tablas!$E$2)*(F78-51.51)-(Tablas!$F$2)*(R78-1.773))/Tablas!$D$2))*100</f>
        <v>0.0672425715710978</v>
      </c>
      <c r="AL78" s="0" t="n">
        <f aca="false">'Resumen RNL'!U230</f>
        <v>86</v>
      </c>
      <c r="AM78" s="25" t="n">
        <f aca="false">(NORMSDIST((AL78-Tablas!$C$17-(Tablas!$E$17)*(F78-51.51)-(Tablas!$F$17)*(R78-1.773))/Tablas!$D$17))*100</f>
        <v>23.2652156580494</v>
      </c>
      <c r="AN78" s="0" t="n">
        <f aca="false">'Resumen RNL'!T230</f>
        <v>50</v>
      </c>
      <c r="AO78" s="25" t="n">
        <f aca="false">(NORMSDIST((AN78-Tablas!$C$14-(Tablas!$E$14)*(F78-51.51)-(Tablas!$F$14)*(R78-1.773))/Tablas!$D$14))*100</f>
        <v>1.50031108629645</v>
      </c>
      <c r="AP78" s="0" t="n">
        <f aca="false">'Resumen RNL'!V230</f>
        <v>58</v>
      </c>
      <c r="AQ78" s="25" t="n">
        <f aca="false">(NORMSDIST((AP78-Tablas!$C$20-(Tablas!$E$20)*(F78-51.51)-(Tablas!$F$20)*(R78-1.773))/Tablas!$D$20))*100</f>
        <v>2.53391448135768</v>
      </c>
      <c r="AR78" s="0" t="n">
        <f aca="false">'Resumen RNL'!S230</f>
        <v>72</v>
      </c>
      <c r="AS78" s="25" t="n">
        <f aca="false">(NORMSDIST((AR78-Tablas!$C$11-(Tablas!$E$11)*(F78-51.51)-(Tablas!$F$11)*(R78-1.773))/Tablas!$D$11))*100</f>
        <v>0.00540544220077093</v>
      </c>
      <c r="AT78" s="0" t="n">
        <f aca="false">'Resumen RNL'!Q230</f>
        <v>57</v>
      </c>
      <c r="AU78" s="25" t="n">
        <f aca="false">(NORMSDIST((AT78-Tablas!$C$5-(Tablas!$E$5)*(F78-51.51)-(Tablas!$F$5)*(R78-1.773))/Tablas!$D$5))*100</f>
        <v>12.1585818005588</v>
      </c>
      <c r="AV78" s="0" t="n">
        <f aca="false">'Resumen RNL'!R230</f>
        <v>91</v>
      </c>
      <c r="AW78" s="25" t="n">
        <f aca="false">(NORMSDIST((AV78-Tablas!$C$8-(Tablas!$E$8)*(F78-51.51)-(Tablas!$F$8)*(R78-1.773))/Tablas!$D$8))*100</f>
        <v>7.65948816428798</v>
      </c>
      <c r="AX78" s="24" t="n">
        <f aca="false">'Resumen RNL'!H231</f>
        <v>4.1</v>
      </c>
      <c r="AY78" s="0" t="n">
        <f aca="false">'Resumen RNL'!P231</f>
        <v>54</v>
      </c>
      <c r="AZ78" s="26" t="n">
        <f aca="false">(NORMSDIST((AY78-Tablas!$C$3-(Tablas!$E$3)*(F78-51.51)-(Tablas!$F$3)*(R78-1.773))/Tablas!$D$3))*100</f>
        <v>0.0367376171922306</v>
      </c>
      <c r="BA78" s="0" t="n">
        <f aca="false">'Resumen RNL'!U231</f>
        <v>62</v>
      </c>
      <c r="BB78" s="26" t="n">
        <f aca="false">(NORMSDIST((BA78-Tablas!$C$18-(Tablas!$E$18)*(F78-51.51)-(Tablas!$F$18)*(R78-1.773))/Tablas!$D$18))*100</f>
        <v>12.4923931971967</v>
      </c>
      <c r="BC78" s="0" t="n">
        <f aca="false">'Resumen RNL'!T231</f>
        <v>41</v>
      </c>
      <c r="BD78" s="26" t="n">
        <f aca="false">(NORMSDIST((BC78-Tablas!$C$15-(Tablas!$E$15)*(F78-51.51)-(Tablas!$F$15)*(R78-1.773))/Tablas!$D$15))*100</f>
        <v>0.966584145926878</v>
      </c>
      <c r="BE78" s="0" t="n">
        <f aca="false">'Resumen RNL'!V231</f>
        <v>48</v>
      </c>
      <c r="BF78" s="26" t="n">
        <f aca="false">(NORMSDIST((BE78-Tablas!$C$21-(Tablas!$E$21)*(F78-51.51)-(Tablas!$F$21)*(R78-1.773))/Tablas!$D$21))*100</f>
        <v>3.42141501377231</v>
      </c>
      <c r="BG78" s="0" t="n">
        <f aca="false">'Resumen RNL'!S231</f>
        <v>63</v>
      </c>
      <c r="BH78" s="26" t="n">
        <f aca="false">(NORMSDIST((BG78-Tablas!$C$12-(Tablas!$E$12)*(F78-51.51)-(Tablas!$F$12)*(R78-1.773))/Tablas!$D$12))*100</f>
        <v>0.00275589139044458</v>
      </c>
      <c r="BI78" s="0" t="n">
        <f aca="false">'Resumen RNL'!Q231</f>
        <v>48</v>
      </c>
      <c r="BJ78" s="26" t="n">
        <f aca="false">(NORMSDIST((BI78-Tablas!$C$6-(Tablas!$E$6)*(F78-51.51)-(Tablas!$F$6)*(R78-1.773))/Tablas!$D$6))*100</f>
        <v>7.22294766781515</v>
      </c>
      <c r="BK78" s="0" t="n">
        <f aca="false">'Resumen RNL'!R231</f>
        <v>89</v>
      </c>
      <c r="BL78" s="26" t="n">
        <f aca="false">(NORMSDIST((BK78-Tablas!$C$9-(Tablas!$E$9)*(F78-51.51)-(Tablas!$F$9)*(R78-1.773))/Tablas!$D$9))*100</f>
        <v>11.3701828043554</v>
      </c>
      <c r="BM78" s="24" t="n">
        <f aca="false">'Resumen RNL'!H232</f>
        <v>4.7</v>
      </c>
      <c r="BN78" s="0" t="n">
        <f aca="false">'Resumen RNL'!P232</f>
        <v>49</v>
      </c>
      <c r="BO78" s="27" t="n">
        <f aca="false">(NORMSDIST((BN78-Tablas!$C$4-(Tablas!$E$4)*(F78-51.51)-(Tablas!$F$4)*(R78-1.773))/Tablas!$D$4))*100</f>
        <v>0.0837262546075592</v>
      </c>
      <c r="BP78" s="0" t="n">
        <f aca="false">'Resumen RNL'!U232</f>
        <v>49</v>
      </c>
      <c r="BQ78" s="27" t="n">
        <f aca="false">(NORMSDIST((BP78-Tablas!$C$19-(Tablas!$E$19)*(F78-51.51)-(Tablas!$F$19)*(R78-1.773))/Tablas!$D$19))*100</f>
        <v>8.45091468781795</v>
      </c>
      <c r="BR78" s="0" t="n">
        <f aca="false">'Resumen RNL'!T232</f>
        <v>39</v>
      </c>
      <c r="BS78" s="27" t="n">
        <f aca="false">(NORMSDIST((BR78-Tablas!$C$16-(Tablas!$E$16)*(F78-51.51)-(Tablas!$F$16)*(R78-1.773))/Tablas!$D$16))*100</f>
        <v>2.12501599015899</v>
      </c>
      <c r="BT78" s="0" t="n">
        <f aca="false">'Resumen RNL'!V232</f>
        <v>45</v>
      </c>
      <c r="BU78" s="27" t="n">
        <f aca="false">(NORMSDIST((BT78-Tablas!$C$22-(Tablas!$E$22)*(F78-51.51)-(Tablas!$F$22)*(R78-1.773))/Tablas!$D$22))*100</f>
        <v>7.80780185713562</v>
      </c>
      <c r="BV78" s="0" t="n">
        <f aca="false">'Resumen RNL'!S232</f>
        <v>56</v>
      </c>
      <c r="BW78" s="27" t="n">
        <f aca="false">(NORMSDIST((BV78-Tablas!$C$13-(Tablas!$E$13)*(F78-51.51)-(Tablas!$F$13)*(R78-1.773))/Tablas!$D$13))*100</f>
        <v>0.0037349483975975</v>
      </c>
      <c r="BX78" s="0" t="n">
        <f aca="false">'Resumen RNL'!Q232</f>
        <v>46</v>
      </c>
      <c r="BY78" s="27" t="n">
        <f aca="false">(NORMSDIST((BX78-Tablas!$C$7-(Tablas!$E$7)*(F78-51.51)-(Tablas!$F$7)*(R78-1.773))/Tablas!$D$7))*100</f>
        <v>9.75871828486635</v>
      </c>
      <c r="BZ78" s="0" t="n">
        <f aca="false">'Resumen RNL'!R232</f>
        <v>77</v>
      </c>
      <c r="CA78" s="27" t="n">
        <f aca="false">(NORMSDIST((BZ78-Tablas!$C$10-(Tablas!$E$10)*(F78-51.51)-(Tablas!$F$10)*(R78-1.773))/Tablas!$D$10))*100</f>
        <v>5.46783265309964</v>
      </c>
      <c r="CC78" s="28" t="n">
        <f aca="false">IF(T78&lt;=1,2,IF(AND(T78&gt;1,T78&lt;=5),1,0))</f>
        <v>2</v>
      </c>
      <c r="CD78" s="28" t="n">
        <f aca="false">IF(V78&lt;=1,2,IF(AND(V78&gt;1,V78&lt;=5),1,0))</f>
        <v>2</v>
      </c>
      <c r="CE78" s="28" t="n">
        <f aca="false">IF(X78&lt;=1,2,IF(AND(X78&gt;1,X78&lt;=5),1,0))</f>
        <v>1</v>
      </c>
      <c r="CF78" s="28" t="n">
        <f aca="false">IF(Z78&lt;=1,2,IF(AND(Z78&gt;1,Z78&lt;=5),1,0))</f>
        <v>2</v>
      </c>
      <c r="CG78" s="28" t="n">
        <f aca="false">IF(AB78&lt;=1,2,IF(AND(AB78&gt;1,AB78&lt;=5),1,0))</f>
        <v>2</v>
      </c>
      <c r="CH78" s="28" t="n">
        <f aca="false">IF(AD78&lt;=1,2,IF(AND(AD78&gt;1,AD78&lt;=5),1,0))</f>
        <v>2</v>
      </c>
      <c r="CI78" s="28" t="n">
        <f aca="false">IF(AF78&lt;=1,2,IF(AND(AF78&gt;1,AF78&lt;=5),1,0))</f>
        <v>2</v>
      </c>
      <c r="CK78" s="28" t="n">
        <f aca="false">IF(AK78&lt;=1,2,IF(AND(AK78&gt;1,AK78&lt;=5),1,0))</f>
        <v>2</v>
      </c>
      <c r="CL78" s="28" t="n">
        <f aca="false">IF(AM78&lt;=1,2,IF(AND(AM78&gt;1,AM78&lt;=5),1,0))</f>
        <v>0</v>
      </c>
      <c r="CM78" s="28" t="n">
        <f aca="false">IF(AO78&lt;=1,2,IF(AND(AO78&gt;1,AO78&lt;=5),1,0))</f>
        <v>1</v>
      </c>
      <c r="CN78" s="28" t="n">
        <f aca="false">IF(AQ78&lt;=1,2,IF(AND(AQ78&gt;1,AQ78&lt;=5),1,0))</f>
        <v>1</v>
      </c>
      <c r="CO78" s="28" t="n">
        <f aca="false">IF(AS78&lt;=1,2,IF(AND(AS78&gt;1,AS78&lt;=5),1,0))</f>
        <v>2</v>
      </c>
      <c r="CP78" s="28" t="n">
        <f aca="false">IF(AU78&lt;=1,2,IF(AND(AU78&gt;1,AU78&lt;=5),1,0))</f>
        <v>0</v>
      </c>
      <c r="CQ78" s="28" t="n">
        <f aca="false">IF(AW78&lt;=1,2,IF(AND(AW78&gt;1,AW78&lt;=5),1,0))</f>
        <v>0</v>
      </c>
      <c r="CS78" s="28" t="n">
        <f aca="false">IF(AZ78&lt;=1,2,IF(AND(AZ78&gt;1,AZ78&lt;=5),1,0))</f>
        <v>2</v>
      </c>
      <c r="CT78" s="28" t="n">
        <f aca="false">IF(BB78&lt;=1,2,IF(AND(BB78&gt;1,BB78&lt;=5),1,0))</f>
        <v>0</v>
      </c>
      <c r="CU78" s="28" t="n">
        <f aca="false">IF(BD78&lt;=1,2,IF(AND(BD78&gt;1,BD78&lt;=5),1,0))</f>
        <v>2</v>
      </c>
      <c r="CV78" s="28" t="n">
        <f aca="false">IF(BF78&lt;=1,2,IF(AND(BF78&gt;1,BF78&lt;=5),1,0))</f>
        <v>1</v>
      </c>
      <c r="CW78" s="28" t="n">
        <f aca="false">IF(BH78&lt;=1,2,IF(AND(BH78&gt;1,BH78&lt;=5),1,0))</f>
        <v>2</v>
      </c>
      <c r="CX78" s="28" t="n">
        <f aca="false">IF(BJ78&lt;=1,2,IF(AND(BJ78&gt;1,BJ78&lt;=5),1,0))</f>
        <v>0</v>
      </c>
      <c r="CY78" s="28" t="n">
        <f aca="false">IF(BL78&lt;=1,2,IF(AND(BL78&gt;1,BL78&lt;=5),1,0))</f>
        <v>0</v>
      </c>
      <c r="DA78" s="28" t="n">
        <f aca="false">IF(BO78&lt;=1,2,IF(AND(BO78&gt;1,BO78&lt;=5),1,0))</f>
        <v>2</v>
      </c>
      <c r="DB78" s="28" t="n">
        <f aca="false">IF(BQ78&lt;=1,2,IF(AND(BQ78&gt;1,BQ78&lt;=5),1,0))</f>
        <v>0</v>
      </c>
      <c r="DC78" s="28" t="n">
        <f aca="false">IF(BS78&lt;=1,2,IF(AND(BS78&gt;1,BS78&lt;=5),1,0))</f>
        <v>1</v>
      </c>
      <c r="DD78" s="28" t="n">
        <f aca="false">IF(BU78&lt;=1,2,IF(AND(BU78&gt;1,BU78&lt;=5),1,0))</f>
        <v>0</v>
      </c>
      <c r="DE78" s="28" t="n">
        <f aca="false">IF(BW78&lt;=1,2,IF(AND(BW78&gt;1,BW78&lt;=5),1,0))</f>
        <v>2</v>
      </c>
      <c r="DF78" s="28" t="n">
        <f aca="false">IF(BY78&lt;=1,2,IF(AND(BY78&gt;1,BY78&lt;=5),1,0))</f>
        <v>0</v>
      </c>
      <c r="DG78" s="28" t="n">
        <f aca="false">IF(CA78&lt;=1,2,IF(AND(CA78&gt;1,CA78&lt;=5),1,0))</f>
        <v>0</v>
      </c>
      <c r="DH78" s="24" t="n">
        <f aca="false">SUM(CC78:CI78,CK78:CP78,CQ78,CS78:CY78,DA78:DG78)</f>
        <v>31</v>
      </c>
    </row>
    <row r="79" customFormat="false" ht="14.9" hidden="false" customHeight="false" outlineLevel="0" collapsed="false">
      <c r="A79" s="0" t="n">
        <f aca="false">'Resumen BMO'!A79</f>
        <v>31242</v>
      </c>
      <c r="B79" s="0" t="s">
        <v>103</v>
      </c>
      <c r="C79" s="0" t="str">
        <f aca="false">'Resumen BMO'!E79</f>
        <v>M</v>
      </c>
      <c r="D79" s="0" t="str">
        <f aca="false">'Resumen BMO'!G79</f>
        <v>L</v>
      </c>
      <c r="E79" s="22" t="n">
        <f aca="false">'Resumen BMO'!M79</f>
        <v>43026</v>
      </c>
      <c r="F79" s="0" t="n">
        <f aca="false">'Resumen BMO'!N79</f>
        <v>60.3</v>
      </c>
      <c r="G79" s="0" t="n">
        <f aca="false">'Resumen BMO'!O79</f>
        <v>-0.93</v>
      </c>
      <c r="H79" s="0" t="n">
        <f aca="false">'Resumen BMO'!P79</f>
        <v>6.023</v>
      </c>
      <c r="I79" s="0" t="n">
        <f aca="false">'Resumen BMO'!Q79</f>
        <v>3.872</v>
      </c>
      <c r="J79" s="0" t="n">
        <f aca="false">'Resumen BMO'!R79</f>
        <v>23</v>
      </c>
      <c r="K79" s="0" t="n">
        <f aca="false">'Resumen BMO'!S79</f>
        <v>27</v>
      </c>
      <c r="L79" s="0" t="n">
        <f aca="false">'Resumen BMO'!T79</f>
        <v>25</v>
      </c>
      <c r="M79" s="0" t="n">
        <f aca="false">'Resumen BMO'!U79</f>
        <v>19</v>
      </c>
      <c r="N79" s="0" t="n">
        <f aca="false">'Resumen BMO'!V79</f>
        <v>24</v>
      </c>
      <c r="O79" s="0" t="n">
        <f aca="false">'Resumen BMO'!W79</f>
        <v>22</v>
      </c>
      <c r="P79" s="0" t="n">
        <f aca="false">'Resumen BMO'!X79</f>
        <v>-6.28</v>
      </c>
      <c r="Q79" s="0" t="n">
        <f aca="false">'Resumen BMO'!Y79</f>
        <v>23</v>
      </c>
      <c r="R79" s="0" t="n">
        <f aca="false">'Resumen BMO'!Z79</f>
        <v>2.163</v>
      </c>
      <c r="S79" s="0" t="n">
        <f aca="false">'Resumen BMO'!AA79</f>
        <v>235.06</v>
      </c>
      <c r="T79" s="23" t="n">
        <f aca="false">(NORMSDIST((S79-336.1-(-1.339)*(F79-52.17)-(-48.795)*(R79-1.781))/51.63))*100</f>
        <v>8.30064248982131</v>
      </c>
      <c r="U79" s="0" t="n">
        <f aca="false">'Resumen BMO'!AF79</f>
        <v>246.12</v>
      </c>
      <c r="V79" s="23" t="n">
        <f aca="false">(NORMSDIST((U79-336.1-(-1.339)*(F79-52.17)-(-48.795)*(R79-1.781))/51.63))*100</f>
        <v>12.081686751998</v>
      </c>
      <c r="W79" s="0" t="n">
        <f aca="false">'Resumen BMO'!AE79</f>
        <v>190.6</v>
      </c>
      <c r="X79" s="23" t="n">
        <f aca="false">(NORMSDIST((W79-336.1-(-1.339)*(F79-52.17)-(-48.795)*(R79-1.781))/51.63))*100</f>
        <v>1.23437810820829</v>
      </c>
      <c r="Y79" s="0" t="n">
        <f aca="false">'Resumen BMO'!AG79</f>
        <v>265.79</v>
      </c>
      <c r="Z79" s="23" t="n">
        <f aca="false">(NORMSDIST((Y79-336.1-(-1.339)*(F79-52.17)-(-48.795)*(R79-1.781))/51.63))*100</f>
        <v>21.4783453402867</v>
      </c>
      <c r="AA79" s="0" t="n">
        <f aca="false">'Resumen BMO'!AD79</f>
        <v>276.93</v>
      </c>
      <c r="AB79" s="23" t="n">
        <f aca="false">(NORMSDIST((AA79-336.1-(-1.339)*(F79-52.17)-(-48.795)*(R79-1.781))/51.63))*100</f>
        <v>28.2927413496407</v>
      </c>
      <c r="AC79" s="0" t="n">
        <f aca="false">'Resumen BMO'!AB79</f>
        <v>237.45</v>
      </c>
      <c r="AD79" s="23" t="n">
        <f aca="false">(NORMSDIST((AC79-336.1-(-1.339)*(F79-52.17)-(-48.795)*(R79-1.781))/51.63))*100</f>
        <v>9.03116011264687</v>
      </c>
      <c r="AE79" s="0" t="n">
        <f aca="false">'Resumen BMO'!AC79</f>
        <v>268.43</v>
      </c>
      <c r="AF79" s="23" t="n">
        <f aca="false">(NORMSDIST((AE79-336.1-(-1.339)*(F79-52.17)-(-48.795)*(R79-1.781))/51.63))*100</f>
        <v>23.0014249437281</v>
      </c>
      <c r="AG79" s="0" t="n">
        <f aca="false">'Resumen RNL'!A233</f>
        <v>31242</v>
      </c>
      <c r="AH79" s="0" t="str">
        <f aca="false">'Resumen RNL'!E233</f>
        <v>L</v>
      </c>
      <c r="AI79" s="24" t="n">
        <f aca="false">'Resumen RNL'!H233</f>
        <v>3.5</v>
      </c>
      <c r="AJ79" s="0" t="n">
        <f aca="false">'Resumen RNL'!P233</f>
        <v>100</v>
      </c>
      <c r="AK79" s="25" t="n">
        <f aca="false">(NORMSDIST((AJ79-Tablas!$C$2-(Tablas!$E$2)*(F79-51.51)-(Tablas!$F$2)*(R79-1.773))/Tablas!$D$2))*100</f>
        <v>56.2523647223208</v>
      </c>
      <c r="AL79" s="0" t="n">
        <f aca="false">'Resumen RNL'!U233</f>
        <v>101</v>
      </c>
      <c r="AM79" s="25" t="n">
        <f aca="false">(NORMSDIST((AL79-Tablas!$C$17-(Tablas!$E$17)*(F79-51.51)-(Tablas!$F$17)*(R79-1.773))/Tablas!$D$17))*100</f>
        <v>28.6825551420865</v>
      </c>
      <c r="AN79" s="0" t="n">
        <f aca="false">'Resumen RNL'!T233</f>
        <v>80</v>
      </c>
      <c r="AO79" s="25" t="n">
        <f aca="false">(NORMSDIST((AN79-Tablas!$C$14-(Tablas!$E$14)*(F79-51.51)-(Tablas!$F$14)*(R79-1.773))/Tablas!$D$14))*100</f>
        <v>44.5778844687815</v>
      </c>
      <c r="AP79" s="0" t="n">
        <f aca="false">'Resumen RNL'!V233</f>
        <v>144</v>
      </c>
      <c r="AQ79" s="25" t="n">
        <f aca="false">(NORMSDIST((AP79-Tablas!$C$20-(Tablas!$E$20)*(F79-51.51)-(Tablas!$F$20)*(R79-1.773))/Tablas!$D$20))*100</f>
        <v>94.7080283911778</v>
      </c>
      <c r="AR79" s="0" t="n">
        <f aca="false">'Resumen RNL'!S233</f>
        <v>146</v>
      </c>
      <c r="AS79" s="25" t="n">
        <f aca="false">(NORMSDIST((AR79-Tablas!$C$11-(Tablas!$E$11)*(F79-51.51)-(Tablas!$F$11)*(R79-1.773))/Tablas!$D$11))*100</f>
        <v>39.6278322440024</v>
      </c>
      <c r="AT79" s="0" t="n">
        <f aca="false">'Resumen RNL'!Q233</f>
        <v>68</v>
      </c>
      <c r="AU79" s="25" t="n">
        <f aca="false">(NORMSDIST((AT79-Tablas!$C$5-(Tablas!$E$5)*(F79-51.51)-(Tablas!$F$5)*(R79-1.773))/Tablas!$D$5))*100</f>
        <v>38.0899750796993</v>
      </c>
      <c r="AV79" s="0" t="n">
        <f aca="false">'Resumen RNL'!R233</f>
        <v>134</v>
      </c>
      <c r="AW79" s="25" t="n">
        <f aca="false">(NORMSDIST((AV79-Tablas!$C$8-(Tablas!$E$8)*(F79-51.51)-(Tablas!$F$8)*(R79-1.773))/Tablas!$D$8))*100</f>
        <v>56.0394842184355</v>
      </c>
      <c r="AX79" s="24" t="n">
        <f aca="false">'Resumen RNL'!H234</f>
        <v>4.1</v>
      </c>
      <c r="AY79" s="0" t="n">
        <f aca="false">'Resumen RNL'!P234</f>
        <v>84</v>
      </c>
      <c r="AZ79" s="26" t="n">
        <f aca="false">(NORMSDIST((AY79-Tablas!$C$3-(Tablas!$E$3)*(F79-51.51)-(Tablas!$F$3)*(R79-1.773))/Tablas!$D$3))*100</f>
        <v>44.3013608004167</v>
      </c>
      <c r="BA79" s="0" t="n">
        <f aca="false">'Resumen RNL'!U234</f>
        <v>78</v>
      </c>
      <c r="BB79" s="26" t="n">
        <f aca="false">(NORMSDIST((BA79-Tablas!$C$18-(Tablas!$E$18)*(F79-51.51)-(Tablas!$F$18)*(R79-1.773))/Tablas!$D$18))*100</f>
        <v>24.3840433738775</v>
      </c>
      <c r="BC79" s="0" t="n">
        <f aca="false">'Resumen RNL'!T234</f>
        <v>62</v>
      </c>
      <c r="BD79" s="26" t="n">
        <f aca="false">(NORMSDIST((BC79-Tablas!$C$15-(Tablas!$E$15)*(F79-51.51)-(Tablas!$F$15)*(R79-1.773))/Tablas!$D$15))*100</f>
        <v>26.34396618439</v>
      </c>
      <c r="BE79" s="0" t="n">
        <f aca="false">'Resumen RNL'!V234</f>
        <v>105</v>
      </c>
      <c r="BF79" s="26" t="n">
        <f aca="false">(NORMSDIST((BE79-Tablas!$C$21-(Tablas!$E$21)*(F79-51.51)-(Tablas!$F$21)*(R79-1.773))/Tablas!$D$21))*100</f>
        <v>84.6506026303404</v>
      </c>
      <c r="BG79" s="0" t="n">
        <f aca="false">'Resumen RNL'!S234</f>
        <v>141</v>
      </c>
      <c r="BH79" s="26" t="n">
        <f aca="false">(NORMSDIST((BG79-Tablas!$C$12-(Tablas!$E$12)*(F79-51.51)-(Tablas!$F$12)*(R79-1.773))/Tablas!$D$12))*100</f>
        <v>66.6190568625732</v>
      </c>
      <c r="BI79" s="0" t="n">
        <f aca="false">'Resumen RNL'!Q234</f>
        <v>62</v>
      </c>
      <c r="BJ79" s="26" t="n">
        <f aca="false">(NORMSDIST((BI79-Tablas!$C$6-(Tablas!$E$6)*(F79-51.51)-(Tablas!$F$6)*(R79-1.773))/Tablas!$D$6))*100</f>
        <v>40.7221190792744</v>
      </c>
      <c r="BK79" s="0" t="n">
        <f aca="false">'Resumen RNL'!R234</f>
        <v>120</v>
      </c>
      <c r="BL79" s="26" t="n">
        <f aca="false">(NORMSDIST((BK79-Tablas!$C$9-(Tablas!$E$9)*(F79-51.51)-(Tablas!$F$9)*(R79-1.773))/Tablas!$D$9))*100</f>
        <v>46.8441060675474</v>
      </c>
      <c r="BM79" s="24" t="n">
        <f aca="false">'Resumen RNL'!H235</f>
        <v>4.7</v>
      </c>
      <c r="BN79" s="0" t="n">
        <f aca="false">'Resumen RNL'!P235</f>
        <v>74</v>
      </c>
      <c r="BO79" s="27" t="n">
        <f aca="false">(NORMSDIST((BN79-Tablas!$C$4-(Tablas!$E$4)*(F79-51.51)-(Tablas!$F$4)*(R79-1.773))/Tablas!$D$4))*100</f>
        <v>46.5835708757754</v>
      </c>
      <c r="BP79" s="0" t="n">
        <f aca="false">'Resumen RNL'!U235</f>
        <v>66</v>
      </c>
      <c r="BQ79" s="27" t="n">
        <f aca="false">(NORMSDIST((BP79-Tablas!$C$19-(Tablas!$E$19)*(F79-51.51)-(Tablas!$F$19)*(R79-1.773))/Tablas!$D$19))*100</f>
        <v>29.4959996766658</v>
      </c>
      <c r="BR79" s="0" t="n">
        <f aca="false">'Resumen RNL'!T235</f>
        <v>54</v>
      </c>
      <c r="BS79" s="27" t="n">
        <f aca="false">(NORMSDIST((BR79-Tablas!$C$16-(Tablas!$E$16)*(F79-51.51)-(Tablas!$F$16)*(R79-1.773))/Tablas!$D$16))*100</f>
        <v>27.8679409940643</v>
      </c>
      <c r="BT79" s="0" t="n">
        <f aca="false">'Resumen RNL'!V235</f>
        <v>87</v>
      </c>
      <c r="BU79" s="27" t="n">
        <f aca="false">(NORMSDIST((BT79-Tablas!$C$22-(Tablas!$E$22)*(F79-51.51)-(Tablas!$F$22)*(R79-1.773))/Tablas!$D$22))*100</f>
        <v>86.6190413621874</v>
      </c>
      <c r="BV79" s="0" t="n">
        <f aca="false">'Resumen RNL'!S235</f>
        <v>126</v>
      </c>
      <c r="BW79" s="27" t="n">
        <f aca="false">(NORMSDIST((BV79-Tablas!$C$13-(Tablas!$E$13)*(F79-51.51)-(Tablas!$F$13)*(R79-1.773))/Tablas!$D$13))*100</f>
        <v>65.9414052747811</v>
      </c>
      <c r="BX79" s="0" t="n">
        <f aca="false">'Resumen RNL'!Q235</f>
        <v>56</v>
      </c>
      <c r="BY79" s="27" t="n">
        <f aca="false">(NORMSDIST((BX79-Tablas!$C$7-(Tablas!$E$7)*(F79-51.51)-(Tablas!$F$7)*(R79-1.773))/Tablas!$D$7))*100</f>
        <v>34.699319453459</v>
      </c>
      <c r="BZ79" s="0" t="n">
        <f aca="false">'Resumen RNL'!R235</f>
        <v>111</v>
      </c>
      <c r="CA79" s="27" t="n">
        <f aca="false">(NORMSDIST((BZ79-Tablas!$C$10-(Tablas!$E$10)*(F79-51.51)-(Tablas!$F$10)*(R79-1.773))/Tablas!$D$10))*100</f>
        <v>50.1253113896842</v>
      </c>
      <c r="CC79" s="28" t="n">
        <f aca="false">IF(T79&lt;=1,2,IF(AND(T79&gt;1,T79&lt;=5),1,0))</f>
        <v>0</v>
      </c>
      <c r="CD79" s="28" t="n">
        <f aca="false">IF(V79&lt;=1,2,IF(AND(V79&gt;1,V79&lt;=5),1,0))</f>
        <v>0</v>
      </c>
      <c r="CE79" s="28" t="n">
        <f aca="false">IF(X79&lt;=1,2,IF(AND(X79&gt;1,X79&lt;=5),1,0))</f>
        <v>1</v>
      </c>
      <c r="CF79" s="28" t="n">
        <f aca="false">IF(Z79&lt;=1,2,IF(AND(Z79&gt;1,Z79&lt;=5),1,0))</f>
        <v>0</v>
      </c>
      <c r="CG79" s="28" t="n">
        <f aca="false">IF(AB79&lt;=1,2,IF(AND(AB79&gt;1,AB79&lt;=5),1,0))</f>
        <v>0</v>
      </c>
      <c r="CH79" s="28" t="n">
        <f aca="false">IF(AD79&lt;=1,2,IF(AND(AD79&gt;1,AD79&lt;=5),1,0))</f>
        <v>0</v>
      </c>
      <c r="CI79" s="28" t="n">
        <f aca="false">IF(AF79&lt;=1,2,IF(AND(AF79&gt;1,AF79&lt;=5),1,0))</f>
        <v>0</v>
      </c>
      <c r="CK79" s="28" t="n">
        <f aca="false">IF(AK79&lt;=1,2,IF(AND(AK79&gt;1,AK79&lt;=5),1,0))</f>
        <v>0</v>
      </c>
      <c r="CL79" s="28" t="n">
        <f aca="false">IF(AM79&lt;=1,2,IF(AND(AM79&gt;1,AM79&lt;=5),1,0))</f>
        <v>0</v>
      </c>
      <c r="CM79" s="28" t="n">
        <f aca="false">IF(AO79&lt;=1,2,IF(AND(AO79&gt;1,AO79&lt;=5),1,0))</f>
        <v>0</v>
      </c>
      <c r="CN79" s="28" t="n">
        <f aca="false">IF(AQ79&lt;=1,2,IF(AND(AQ79&gt;1,AQ79&lt;=5),1,0))</f>
        <v>0</v>
      </c>
      <c r="CO79" s="28" t="n">
        <f aca="false">IF(AS79&lt;=1,2,IF(AND(AS79&gt;1,AS79&lt;=5),1,0))</f>
        <v>0</v>
      </c>
      <c r="CP79" s="28" t="n">
        <f aca="false">IF(AU79&lt;=1,2,IF(AND(AU79&gt;1,AU79&lt;=5),1,0))</f>
        <v>0</v>
      </c>
      <c r="CQ79" s="28" t="n">
        <f aca="false">IF(AW79&lt;=1,2,IF(AND(AW79&gt;1,AW79&lt;=5),1,0))</f>
        <v>0</v>
      </c>
      <c r="CS79" s="28" t="n">
        <f aca="false">IF(AZ79&lt;=1,2,IF(AND(AZ79&gt;1,AZ79&lt;=5),1,0))</f>
        <v>0</v>
      </c>
      <c r="CT79" s="28" t="n">
        <f aca="false">IF(BB79&lt;=1,2,IF(AND(BB79&gt;1,BB79&lt;=5),1,0))</f>
        <v>0</v>
      </c>
      <c r="CU79" s="28" t="n">
        <f aca="false">IF(BD79&lt;=1,2,IF(AND(BD79&gt;1,BD79&lt;=5),1,0))</f>
        <v>0</v>
      </c>
      <c r="CV79" s="28" t="n">
        <f aca="false">IF(BF79&lt;=1,2,IF(AND(BF79&gt;1,BF79&lt;=5),1,0))</f>
        <v>0</v>
      </c>
      <c r="CW79" s="28" t="n">
        <f aca="false">IF(BH79&lt;=1,2,IF(AND(BH79&gt;1,BH79&lt;=5),1,0))</f>
        <v>0</v>
      </c>
      <c r="CX79" s="28" t="n">
        <f aca="false">IF(BJ79&lt;=1,2,IF(AND(BJ79&gt;1,BJ79&lt;=5),1,0))</f>
        <v>0</v>
      </c>
      <c r="CY79" s="28" t="n">
        <f aca="false">IF(BL79&lt;=1,2,IF(AND(BL79&gt;1,BL79&lt;=5),1,0))</f>
        <v>0</v>
      </c>
      <c r="DA79" s="28" t="n">
        <f aca="false">IF(BO79&lt;=1,2,IF(AND(BO79&gt;1,BO79&lt;=5),1,0))</f>
        <v>0</v>
      </c>
      <c r="DB79" s="28" t="n">
        <f aca="false">IF(BQ79&lt;=1,2,IF(AND(BQ79&gt;1,BQ79&lt;=5),1,0))</f>
        <v>0</v>
      </c>
      <c r="DC79" s="28" t="n">
        <f aca="false">IF(BS79&lt;=1,2,IF(AND(BS79&gt;1,BS79&lt;=5),1,0))</f>
        <v>0</v>
      </c>
      <c r="DD79" s="28" t="n">
        <f aca="false">IF(BU79&lt;=1,2,IF(AND(BU79&gt;1,BU79&lt;=5),1,0))</f>
        <v>0</v>
      </c>
      <c r="DE79" s="28" t="n">
        <f aca="false">IF(BW79&lt;=1,2,IF(AND(BW79&gt;1,BW79&lt;=5),1,0))</f>
        <v>0</v>
      </c>
      <c r="DF79" s="28" t="n">
        <f aca="false">IF(BY79&lt;=1,2,IF(AND(BY79&gt;1,BY79&lt;=5),1,0))</f>
        <v>0</v>
      </c>
      <c r="DG79" s="28" t="n">
        <f aca="false">IF(CA79&lt;=1,2,IF(AND(CA79&gt;1,CA79&lt;=5),1,0))</f>
        <v>0</v>
      </c>
      <c r="DH79" s="24" t="n">
        <f aca="false">SUM(CC79:CI79,CK79:CP79,CQ79,CS79:CY79,DA79:DG79)</f>
        <v>1</v>
      </c>
    </row>
    <row r="80" customFormat="false" ht="14.9" hidden="false" customHeight="false" outlineLevel="0" collapsed="false">
      <c r="A80" s="0" t="n">
        <f aca="false">'Resumen BMO'!A80</f>
        <v>31242</v>
      </c>
      <c r="B80" s="0" t="s">
        <v>103</v>
      </c>
      <c r="C80" s="0" t="str">
        <f aca="false">'Resumen BMO'!E80</f>
        <v>M</v>
      </c>
      <c r="D80" s="0" t="str">
        <f aca="false">'Resumen BMO'!G80</f>
        <v>R</v>
      </c>
      <c r="E80" s="22" t="n">
        <f aca="false">'Resumen BMO'!M80</f>
        <v>43026</v>
      </c>
      <c r="F80" s="0" t="n">
        <f aca="false">'Resumen BMO'!N80</f>
        <v>60.3</v>
      </c>
      <c r="G80" s="0" t="n">
        <f aca="false">'Resumen BMO'!O80</f>
        <v>0.27</v>
      </c>
      <c r="H80" s="0" t="n">
        <f aca="false">'Resumen BMO'!P80</f>
        <v>5.944</v>
      </c>
      <c r="I80" s="0" t="n">
        <f aca="false">'Resumen BMO'!Q80</f>
        <v>3.872</v>
      </c>
      <c r="J80" s="0" t="n">
        <f aca="false">'Resumen BMO'!R80</f>
        <v>23</v>
      </c>
      <c r="K80" s="0" t="n">
        <f aca="false">'Resumen BMO'!S80</f>
        <v>26</v>
      </c>
      <c r="L80" s="0" t="n">
        <f aca="false">'Resumen BMO'!T80</f>
        <v>24</v>
      </c>
      <c r="M80" s="0" t="n">
        <f aca="false">'Resumen BMO'!U80</f>
        <v>26</v>
      </c>
      <c r="N80" s="0" t="n">
        <f aca="false">'Resumen BMO'!V80</f>
        <v>39</v>
      </c>
      <c r="O80" s="0" t="n">
        <f aca="false">'Resumen BMO'!W80</f>
        <v>30</v>
      </c>
      <c r="P80" s="0" t="n">
        <f aca="false">'Resumen BMO'!X80</f>
        <v>-6.59</v>
      </c>
      <c r="Q80" s="0" t="n">
        <f aca="false">'Resumen BMO'!Y80</f>
        <v>13</v>
      </c>
      <c r="R80" s="0" t="n">
        <f aca="false">'Resumen BMO'!Z80</f>
        <v>2.469</v>
      </c>
      <c r="S80" s="0" t="n">
        <f aca="false">'Resumen BMO'!AA80</f>
        <v>125.07</v>
      </c>
      <c r="T80" s="23" t="n">
        <f aca="false">(NORMSDIST((S80-336.1-(-1.339)*(F80-52.17)-(-48.795)*(R80-1.781))/51.63))*100</f>
        <v>0.062704734763845</v>
      </c>
      <c r="U80" s="0" t="n">
        <f aca="false">'Resumen BMO'!AF80</f>
        <v>113.71</v>
      </c>
      <c r="V80" s="23" t="n">
        <f aca="false">(NORMSDIST((U80-336.1-(-1.339)*(F80-52.17)-(-48.795)*(R80-1.781))/51.63))*100</f>
        <v>0.028414932837385</v>
      </c>
      <c r="W80" s="0" t="n">
        <f aca="false">'Resumen BMO'!AE80</f>
        <v>124.34</v>
      </c>
      <c r="X80" s="23" t="n">
        <f aca="false">(NORMSDIST((W80-336.1-(-1.339)*(F80-52.17)-(-48.795)*(R80-1.781))/51.63))*100</f>
        <v>0.0596765326819766</v>
      </c>
      <c r="Y80" s="0" t="n">
        <f aca="false">'Resumen BMO'!AG80</f>
        <v>96.91</v>
      </c>
      <c r="Z80" s="23" t="n">
        <f aca="false">(NORMSDIST((Y80-336.1-(-1.339)*(F80-52.17)-(-48.795)*(R80-1.781))/51.63))*100</f>
        <v>0.0081068938745956</v>
      </c>
      <c r="AA80" s="0" t="n">
        <f aca="false">'Resumen BMO'!AD80</f>
        <v>83.71</v>
      </c>
      <c r="AB80" s="23" t="n">
        <f aca="false">(NORMSDIST((AA80-336.1-(-1.339)*(F80-52.17)-(-48.795)*(R80-1.781))/51.63))*100</f>
        <v>0.00282024499143289</v>
      </c>
      <c r="AC80" s="0" t="n">
        <f aca="false">'Resumen BMO'!AB80</f>
        <v>164.42</v>
      </c>
      <c r="AD80" s="23" t="n">
        <f aca="false">(NORMSDIST((AC80-336.1-(-1.339)*(F80-52.17)-(-48.795)*(R80-1.781))/51.63))*100</f>
        <v>0.686733728569201</v>
      </c>
      <c r="AE80" s="0" t="n">
        <f aca="false">'Resumen BMO'!AC80</f>
        <v>119.11</v>
      </c>
      <c r="AF80" s="23" t="n">
        <f aca="false">(NORMSDIST((AE80-336.1-(-1.339)*(F80-52.17)-(-48.795)*(R80-1.781))/51.63))*100</f>
        <v>0.041630600145298</v>
      </c>
      <c r="AG80" s="0" t="n">
        <f aca="false">'Resumen RNL'!A236</f>
        <v>31242</v>
      </c>
      <c r="AH80" s="0" t="str">
        <f aca="false">'Resumen RNL'!E236</f>
        <v>R</v>
      </c>
      <c r="AI80" s="24" t="n">
        <f aca="false">'Resumen RNL'!H236</f>
        <v>3.5</v>
      </c>
      <c r="AJ80" s="0" t="n">
        <f aca="false">'Resumen RNL'!P236</f>
        <v>63</v>
      </c>
      <c r="AK80" s="25" t="n">
        <f aca="false">(NORMSDIST((AJ80-Tablas!$C$2-(Tablas!$E$2)*(F80-51.51)-(Tablas!$F$2)*(R80-1.773))/Tablas!$D$2))*100</f>
        <v>0.000614665806160173</v>
      </c>
      <c r="AL80" s="0" t="n">
        <f aca="false">'Resumen RNL'!U236</f>
        <v>62</v>
      </c>
      <c r="AM80" s="25" t="n">
        <f aca="false">(NORMSDIST((AL80-Tablas!$C$17-(Tablas!$E$17)*(F80-51.51)-(Tablas!$F$17)*(R80-1.773))/Tablas!$D$17))*100</f>
        <v>0.727024597331721</v>
      </c>
      <c r="AN80" s="0" t="n">
        <f aca="false">'Resumen RNL'!T236</f>
        <v>73</v>
      </c>
      <c r="AO80" s="25" t="n">
        <f aca="false">(NORMSDIST((AN80-Tablas!$C$14-(Tablas!$E$14)*(F80-51.51)-(Tablas!$F$14)*(R80-1.773))/Tablas!$D$14))*100</f>
        <v>21.3274689286648</v>
      </c>
      <c r="AP80" s="0" t="n">
        <f aca="false">'Resumen RNL'!V236</f>
        <v>68</v>
      </c>
      <c r="AQ80" s="25" t="n">
        <f aca="false">(NORMSDIST((AP80-Tablas!$C$20-(Tablas!$E$20)*(F80-51.51)-(Tablas!$F$20)*(R80-1.773))/Tablas!$D$20))*100</f>
        <v>2.11573720168515</v>
      </c>
      <c r="AR80" s="0" t="n">
        <f aca="false">'Resumen RNL'!S236</f>
        <v>56</v>
      </c>
      <c r="AS80" s="25" t="n">
        <f aca="false">(NORMSDIST((AR80-Tablas!$C$11-(Tablas!$E$11)*(F80-51.51)-(Tablas!$F$11)*(R80-1.773))/Tablas!$D$11))*100</f>
        <v>3.28063465476342E-007</v>
      </c>
      <c r="AT80" s="0" t="n">
        <f aca="false">'Resumen RNL'!Q236</f>
        <v>52</v>
      </c>
      <c r="AU80" s="25" t="n">
        <f aca="false">(NORMSDIST((AT80-Tablas!$C$5-(Tablas!$E$5)*(F80-51.51)-(Tablas!$F$5)*(R80-1.773))/Tablas!$D$5))*100</f>
        <v>2.22805274078248</v>
      </c>
      <c r="AV80" s="0" t="n">
        <f aca="false">'Resumen RNL'!R236</f>
        <v>65</v>
      </c>
      <c r="AW80" s="25" t="n">
        <f aca="false">(NORMSDIST((AV80-Tablas!$C$8-(Tablas!$E$8)*(F80-51.51)-(Tablas!$F$8)*(R80-1.773))/Tablas!$D$8))*100</f>
        <v>0.0196030138607571</v>
      </c>
      <c r="AX80" s="24" t="n">
        <f aca="false">'Resumen RNL'!H237</f>
        <v>4.1</v>
      </c>
      <c r="AY80" s="0" t="n">
        <f aca="false">'Resumen RNL'!P237</f>
        <v>62</v>
      </c>
      <c r="AZ80" s="26" t="n">
        <f aca="false">(NORMSDIST((AY80-Tablas!$C$3-(Tablas!$E$3)*(F80-51.51)-(Tablas!$F$3)*(R80-1.773))/Tablas!$D$3))*100</f>
        <v>0.0411505470883316</v>
      </c>
      <c r="BA80" s="0" t="n">
        <f aca="false">'Resumen RNL'!U237</f>
        <v>58</v>
      </c>
      <c r="BB80" s="26" t="n">
        <f aca="false">(NORMSDIST((BA80-Tablas!$C$18-(Tablas!$E$18)*(F80-51.51)-(Tablas!$F$18)*(R80-1.773))/Tablas!$D$18))*100</f>
        <v>3.05176919535215</v>
      </c>
      <c r="BC80" s="0" t="n">
        <f aca="false">'Resumen RNL'!T237</f>
        <v>68</v>
      </c>
      <c r="BD80" s="26" t="n">
        <f aca="false">(NORMSDIST((BC80-Tablas!$C$15-(Tablas!$E$15)*(F80-51.51)-(Tablas!$F$15)*(R80-1.773))/Tablas!$D$15))*100</f>
        <v>44.3827151006764</v>
      </c>
      <c r="BE80" s="0" t="n">
        <f aca="false">'Resumen RNL'!V237</f>
        <v>70</v>
      </c>
      <c r="BF80" s="26" t="n">
        <f aca="false">(NORMSDIST((BE80-Tablas!$C$21-(Tablas!$E$21)*(F80-51.51)-(Tablas!$F$21)*(R80-1.773))/Tablas!$D$21))*100</f>
        <v>14.9873413823239</v>
      </c>
      <c r="BG80" s="0" t="n">
        <f aca="false">'Resumen RNL'!S237</f>
        <v>56</v>
      </c>
      <c r="BH80" s="26" t="n">
        <f aca="false">(NORMSDIST((BG80-Tablas!$C$12-(Tablas!$E$12)*(F80-51.51)-(Tablas!$F$12)*(R80-1.773))/Tablas!$D$12))*100</f>
        <v>2.66092000192571E-006</v>
      </c>
      <c r="BI80" s="0" t="n">
        <f aca="false">'Resumen RNL'!Q237</f>
        <v>48</v>
      </c>
      <c r="BJ80" s="26" t="n">
        <f aca="false">(NORMSDIST((BI80-Tablas!$C$6-(Tablas!$E$6)*(F80-51.51)-(Tablas!$F$6)*(R80-1.773))/Tablas!$D$6))*100</f>
        <v>2.67563203452238</v>
      </c>
      <c r="BK80" s="0" t="n">
        <f aca="false">'Resumen RNL'!R237</f>
        <v>77</v>
      </c>
      <c r="BL80" s="26" t="n">
        <f aca="false">(NORMSDIST((BK80-Tablas!$C$9-(Tablas!$E$9)*(F80-51.51)-(Tablas!$F$9)*(R80-1.773))/Tablas!$D$9))*100</f>
        <v>0.195257802838481</v>
      </c>
      <c r="BM80" s="24" t="n">
        <f aca="false">'Resumen RNL'!H238</f>
        <v>4.7</v>
      </c>
      <c r="BN80" s="0" t="n">
        <f aca="false">'Resumen RNL'!P238</f>
        <v>59</v>
      </c>
      <c r="BO80" s="27" t="n">
        <f aca="false">(NORMSDIST((BN80-Tablas!$C$4-(Tablas!$E$4)*(F80-51.51)-(Tablas!$F$4)*(R80-1.773))/Tablas!$D$4))*100</f>
        <v>0.520695389900247</v>
      </c>
      <c r="BP80" s="0" t="n">
        <f aca="false">'Resumen RNL'!U238</f>
        <v>58</v>
      </c>
      <c r="BQ80" s="27" t="n">
        <f aca="false">(NORMSDIST((BP80-Tablas!$C$19-(Tablas!$E$19)*(F80-51.51)-(Tablas!$F$19)*(R80-1.773))/Tablas!$D$19))*100</f>
        <v>12.7366340505295</v>
      </c>
      <c r="BR80" s="0" t="n">
        <f aca="false">'Resumen RNL'!T238</f>
        <v>64</v>
      </c>
      <c r="BS80" s="27" t="n">
        <f aca="false">(NORMSDIST((BR80-Tablas!$C$16-(Tablas!$E$16)*(F80-51.51)-(Tablas!$F$16)*(R80-1.773))/Tablas!$D$16))*100</f>
        <v>69.1395399991283</v>
      </c>
      <c r="BT80" s="0" t="n">
        <f aca="false">'Resumen RNL'!V238</f>
        <v>65</v>
      </c>
      <c r="BU80" s="27" t="n">
        <f aca="false">(NORMSDIST((BT80-Tablas!$C$22-(Tablas!$E$22)*(F80-51.51)-(Tablas!$F$22)*(R80-1.773))/Tablas!$D$22))*100</f>
        <v>30.0915844364584</v>
      </c>
      <c r="BV80" s="0" t="n">
        <f aca="false">'Resumen RNL'!S238</f>
        <v>64</v>
      </c>
      <c r="BW80" s="27" t="n">
        <f aca="false">(NORMSDIST((BV80-Tablas!$C$13-(Tablas!$E$13)*(F80-51.51)-(Tablas!$F$13)*(R80-1.773))/Tablas!$D$13))*100</f>
        <v>0.00141026225534932</v>
      </c>
      <c r="BX80" s="0" t="n">
        <f aca="false">'Resumen RNL'!Q238</f>
        <v>45</v>
      </c>
      <c r="BY80" s="27" t="n">
        <f aca="false">(NORMSDIST((BX80-Tablas!$C$7-(Tablas!$E$7)*(F80-51.51)-(Tablas!$F$7)*(R80-1.773))/Tablas!$D$7))*100</f>
        <v>2.78361015641972</v>
      </c>
      <c r="BZ80" s="0" t="n">
        <f aca="false">'Resumen RNL'!R238</f>
        <v>64</v>
      </c>
      <c r="CA80" s="27" t="n">
        <f aca="false">(NORMSDIST((BZ80-Tablas!$C$10-(Tablas!$E$10)*(F80-51.51)-(Tablas!$F$10)*(R80-1.773))/Tablas!$D$10))*100</f>
        <v>0.0303958611357031</v>
      </c>
      <c r="CC80" s="28" t="n">
        <f aca="false">IF(T80&lt;=1,2,IF(AND(T80&gt;1,T80&lt;=5),1,0))</f>
        <v>2</v>
      </c>
      <c r="CD80" s="28" t="n">
        <f aca="false">IF(V80&lt;=1,2,IF(AND(V80&gt;1,V80&lt;=5),1,0))</f>
        <v>2</v>
      </c>
      <c r="CE80" s="28" t="n">
        <f aca="false">IF(X80&lt;=1,2,IF(AND(X80&gt;1,X80&lt;=5),1,0))</f>
        <v>2</v>
      </c>
      <c r="CF80" s="28" t="n">
        <f aca="false">IF(Z80&lt;=1,2,IF(AND(Z80&gt;1,Z80&lt;=5),1,0))</f>
        <v>2</v>
      </c>
      <c r="CG80" s="28" t="n">
        <f aca="false">IF(AB80&lt;=1,2,IF(AND(AB80&gt;1,AB80&lt;=5),1,0))</f>
        <v>2</v>
      </c>
      <c r="CH80" s="28" t="n">
        <f aca="false">IF(AD80&lt;=1,2,IF(AND(AD80&gt;1,AD80&lt;=5),1,0))</f>
        <v>2</v>
      </c>
      <c r="CI80" s="28" t="n">
        <f aca="false">IF(AF80&lt;=1,2,IF(AND(AF80&gt;1,AF80&lt;=5),1,0))</f>
        <v>2</v>
      </c>
      <c r="CK80" s="28" t="n">
        <f aca="false">IF(AK80&lt;=1,2,IF(AND(AK80&gt;1,AK80&lt;=5),1,0))</f>
        <v>2</v>
      </c>
      <c r="CL80" s="28" t="n">
        <f aca="false">IF(AM80&lt;=1,2,IF(AND(AM80&gt;1,AM80&lt;=5),1,0))</f>
        <v>2</v>
      </c>
      <c r="CM80" s="28" t="n">
        <f aca="false">IF(AO80&lt;=1,2,IF(AND(AO80&gt;1,AO80&lt;=5),1,0))</f>
        <v>0</v>
      </c>
      <c r="CN80" s="28" t="n">
        <f aca="false">IF(AQ80&lt;=1,2,IF(AND(AQ80&gt;1,AQ80&lt;=5),1,0))</f>
        <v>1</v>
      </c>
      <c r="CO80" s="28" t="n">
        <f aca="false">IF(AS80&lt;=1,2,IF(AND(AS80&gt;1,AS80&lt;=5),1,0))</f>
        <v>2</v>
      </c>
      <c r="CP80" s="28" t="n">
        <f aca="false">IF(AU80&lt;=1,2,IF(AND(AU80&gt;1,AU80&lt;=5),1,0))</f>
        <v>1</v>
      </c>
      <c r="CQ80" s="28" t="n">
        <f aca="false">IF(AW80&lt;=1,2,IF(AND(AW80&gt;1,AW80&lt;=5),1,0))</f>
        <v>2</v>
      </c>
      <c r="CS80" s="28" t="n">
        <f aca="false">IF(AZ80&lt;=1,2,IF(AND(AZ80&gt;1,AZ80&lt;=5),1,0))</f>
        <v>2</v>
      </c>
      <c r="CT80" s="28" t="n">
        <f aca="false">IF(BB80&lt;=1,2,IF(AND(BB80&gt;1,BB80&lt;=5),1,0))</f>
        <v>1</v>
      </c>
      <c r="CU80" s="28" t="n">
        <f aca="false">IF(BD80&lt;=1,2,IF(AND(BD80&gt;1,BD80&lt;=5),1,0))</f>
        <v>0</v>
      </c>
      <c r="CV80" s="28" t="n">
        <f aca="false">IF(BF80&lt;=1,2,IF(AND(BF80&gt;1,BF80&lt;=5),1,0))</f>
        <v>0</v>
      </c>
      <c r="CW80" s="28" t="n">
        <f aca="false">IF(BH80&lt;=1,2,IF(AND(BH80&gt;1,BH80&lt;=5),1,0))</f>
        <v>2</v>
      </c>
      <c r="CX80" s="28" t="n">
        <f aca="false">IF(BJ80&lt;=1,2,IF(AND(BJ80&gt;1,BJ80&lt;=5),1,0))</f>
        <v>1</v>
      </c>
      <c r="CY80" s="28" t="n">
        <f aca="false">IF(BL80&lt;=1,2,IF(AND(BL80&gt;1,BL80&lt;=5),1,0))</f>
        <v>2</v>
      </c>
      <c r="DA80" s="28" t="n">
        <f aca="false">IF(BO80&lt;=1,2,IF(AND(BO80&gt;1,BO80&lt;=5),1,0))</f>
        <v>2</v>
      </c>
      <c r="DB80" s="28" t="n">
        <f aca="false">IF(BQ80&lt;=1,2,IF(AND(BQ80&gt;1,BQ80&lt;=5),1,0))</f>
        <v>0</v>
      </c>
      <c r="DC80" s="28" t="n">
        <f aca="false">IF(BS80&lt;=1,2,IF(AND(BS80&gt;1,BS80&lt;=5),1,0))</f>
        <v>0</v>
      </c>
      <c r="DD80" s="28" t="n">
        <f aca="false">IF(BU80&lt;=1,2,IF(AND(BU80&gt;1,BU80&lt;=5),1,0))</f>
        <v>0</v>
      </c>
      <c r="DE80" s="28" t="n">
        <f aca="false">IF(BW80&lt;=1,2,IF(AND(BW80&gt;1,BW80&lt;=5),1,0))</f>
        <v>2</v>
      </c>
      <c r="DF80" s="28" t="n">
        <f aca="false">IF(BY80&lt;=1,2,IF(AND(BY80&gt;1,BY80&lt;=5),1,0))</f>
        <v>1</v>
      </c>
      <c r="DG80" s="28" t="n">
        <f aca="false">IF(CA80&lt;=1,2,IF(AND(CA80&gt;1,CA80&lt;=5),1,0))</f>
        <v>2</v>
      </c>
      <c r="DH80" s="24" t="n">
        <f aca="false">SUM(CC80:CI80,CK80:CP80,CQ80,CS80:CY80,DA80:DG80)</f>
        <v>39</v>
      </c>
    </row>
    <row r="81" customFormat="false" ht="14.9" hidden="false" customHeight="false" outlineLevel="0" collapsed="false">
      <c r="A81" s="0" t="n">
        <f aca="false">'Resumen BMO'!A81</f>
        <v>31426</v>
      </c>
      <c r="B81" s="0" t="s">
        <v>103</v>
      </c>
      <c r="C81" s="0" t="str">
        <f aca="false">'Resumen BMO'!E81</f>
        <v>F</v>
      </c>
      <c r="D81" s="0" t="str">
        <f aca="false">'Resumen BMO'!G81</f>
        <v>L</v>
      </c>
      <c r="E81" s="22" t="n">
        <f aca="false">'Resumen BMO'!M81</f>
        <v>42902</v>
      </c>
      <c r="F81" s="0" t="n">
        <f aca="false">'Resumen BMO'!N81</f>
        <v>49.5</v>
      </c>
      <c r="G81" s="0" t="n">
        <f aca="false">'Resumen BMO'!O81</f>
        <v>-0.42</v>
      </c>
      <c r="H81" s="0" t="n">
        <f aca="false">'Resumen BMO'!P81</f>
        <v>6.094</v>
      </c>
      <c r="I81" s="0" t="n">
        <f aca="false">'Resumen BMO'!Q81</f>
        <v>3.872</v>
      </c>
      <c r="J81" s="0" t="n">
        <f aca="false">'Resumen BMO'!R81</f>
        <v>23</v>
      </c>
      <c r="K81" s="0" t="n">
        <f aca="false">'Resumen BMO'!S81</f>
        <v>27</v>
      </c>
      <c r="L81" s="0" t="n">
        <f aca="false">'Resumen BMO'!T81</f>
        <v>25</v>
      </c>
      <c r="M81" s="0" t="n">
        <f aca="false">'Resumen BMO'!U81</f>
        <v>24</v>
      </c>
      <c r="N81" s="0" t="n">
        <f aca="false">'Resumen BMO'!V81</f>
        <v>40</v>
      </c>
      <c r="O81" s="0" t="n">
        <f aca="false">'Resumen BMO'!W81</f>
        <v>30</v>
      </c>
      <c r="P81" s="0" t="n">
        <f aca="false">'Resumen BMO'!X81</f>
        <v>-8.09</v>
      </c>
      <c r="Q81" s="0" t="n">
        <f aca="false">'Resumen BMO'!Y81</f>
        <v>33</v>
      </c>
      <c r="R81" s="0" t="n">
        <f aca="false">'Resumen BMO'!Z81</f>
        <v>2.527</v>
      </c>
      <c r="S81" s="0" t="n">
        <f aca="false">'Resumen BMO'!AA81</f>
        <v>240.41</v>
      </c>
      <c r="T81" s="23" t="n">
        <f aca="false">(NORMSDIST((S81-336.1-(-1.339)*(F81-52.17)-(-48.795)*(R81-1.781))/51.63))*100</f>
        <v>11.1690319492445</v>
      </c>
      <c r="U81" s="0" t="n">
        <f aca="false">'Resumen BMO'!AF81</f>
        <v>276.82</v>
      </c>
      <c r="V81" s="23" t="n">
        <f aca="false">(NORMSDIST((U81-336.1-(-1.339)*(F81-52.17)-(-48.795)*(R81-1.781))/51.63))*100</f>
        <v>30.4193351881097</v>
      </c>
      <c r="W81" s="0" t="n">
        <f aca="false">'Resumen BMO'!AE81</f>
        <v>244.06</v>
      </c>
      <c r="X81" s="23" t="n">
        <f aca="false">(NORMSDIST((W81-336.1-(-1.339)*(F81-52.17)-(-48.795)*(R81-1.781))/51.63))*100</f>
        <v>12.5713025487364</v>
      </c>
      <c r="Y81" s="0" t="n">
        <f aca="false">'Resumen BMO'!AG81</f>
        <v>257.2</v>
      </c>
      <c r="Z81" s="23" t="n">
        <f aca="false">(NORMSDIST((Y81-336.1-(-1.339)*(F81-52.17)-(-48.795)*(R81-1.781))/51.63))*100</f>
        <v>18.6092149857747</v>
      </c>
      <c r="AA81" s="0" t="n">
        <f aca="false">'Resumen BMO'!AD81</f>
        <v>278.78</v>
      </c>
      <c r="AB81" s="23" t="n">
        <f aca="false">(NORMSDIST((AA81-336.1-(-1.339)*(F81-52.17)-(-48.795)*(R81-1.781))/51.63))*100</f>
        <v>31.7601905732015</v>
      </c>
      <c r="AC81" s="0" t="n">
        <f aca="false">'Resumen BMO'!AB81</f>
        <v>195.36</v>
      </c>
      <c r="AD81" s="23" t="n">
        <f aca="false">(NORMSDIST((AC81-336.1-(-1.339)*(F81-52.17)-(-48.795)*(R81-1.781))/51.63))*100</f>
        <v>1.83024980797535</v>
      </c>
      <c r="AE81" s="0" t="n">
        <f aca="false">'Resumen BMO'!AC81</f>
        <v>240.55</v>
      </c>
      <c r="AF81" s="23" t="n">
        <f aca="false">(NORMSDIST((AE81-336.1-(-1.339)*(F81-52.17)-(-48.795)*(R81-1.781))/51.63))*100</f>
        <v>11.2206649563753</v>
      </c>
      <c r="AG81" s="0" t="n">
        <f aca="false">'Resumen RNL'!A239</f>
        <v>31426</v>
      </c>
      <c r="AH81" s="0" t="str">
        <f aca="false">'Resumen RNL'!E239</f>
        <v>L</v>
      </c>
      <c r="AI81" s="24" t="n">
        <f aca="false">'Resumen RNL'!H239</f>
        <v>3.5</v>
      </c>
      <c r="AJ81" s="0" t="n">
        <f aca="false">'Resumen RNL'!P239</f>
        <v>109</v>
      </c>
      <c r="AK81" s="25" t="n">
        <f aca="false">(NORMSDIST((AJ81-Tablas!$C$2-(Tablas!$E$2)*(F81-51.51)-(Tablas!$F$2)*(R81-1.773))/Tablas!$D$2))*100</f>
        <v>75.7515669565396</v>
      </c>
      <c r="AL81" s="0" t="n">
        <f aca="false">'Resumen RNL'!U239</f>
        <v>122</v>
      </c>
      <c r="AM81" s="25" t="n">
        <f aca="false">(NORMSDIST((AL81-Tablas!$C$17-(Tablas!$E$17)*(F81-51.51)-(Tablas!$F$17)*(R81-1.773))/Tablas!$D$17))*100</f>
        <v>53.0842286715282</v>
      </c>
      <c r="AN81" s="0" t="n">
        <f aca="false">'Resumen RNL'!T239</f>
        <v>87</v>
      </c>
      <c r="AO81" s="25" t="n">
        <f aca="false">(NORMSDIST((AN81-Tablas!$C$14-(Tablas!$E$14)*(F81-51.51)-(Tablas!$F$14)*(R81-1.773))/Tablas!$D$14))*100</f>
        <v>56.8106762197297</v>
      </c>
      <c r="AP81" s="0" t="n">
        <f aca="false">'Resumen RNL'!V239</f>
        <v>96</v>
      </c>
      <c r="AQ81" s="25" t="n">
        <f aca="false">(NORMSDIST((AP81-Tablas!$C$20-(Tablas!$E$20)*(F81-51.51)-(Tablas!$F$20)*(R81-1.773))/Tablas!$D$20))*100</f>
        <v>17.3266087749113</v>
      </c>
      <c r="AR81" s="0" t="n">
        <f aca="false">'Resumen RNL'!S239</f>
        <v>165</v>
      </c>
      <c r="AS81" s="25" t="n">
        <f aca="false">(NORMSDIST((AR81-Tablas!$C$11-(Tablas!$E$11)*(F81-51.51)-(Tablas!$F$11)*(R81-1.773))/Tablas!$D$11))*100</f>
        <v>65.2821925553556</v>
      </c>
      <c r="AT81" s="0" t="n">
        <f aca="false">'Resumen RNL'!Q239</f>
        <v>96</v>
      </c>
      <c r="AU81" s="25" t="n">
        <f aca="false">(NORMSDIST((AT81-Tablas!$C$5-(Tablas!$E$5)*(F81-51.51)-(Tablas!$F$5)*(R81-1.773))/Tablas!$D$5))*100</f>
        <v>99.2064352689481</v>
      </c>
      <c r="AV81" s="0" t="n">
        <f aca="false">'Resumen RNL'!R239</f>
        <v>147</v>
      </c>
      <c r="AW81" s="25" t="n">
        <f aca="false">(NORMSDIST((AV81-Tablas!$C$8-(Tablas!$E$8)*(F81-51.51)-(Tablas!$F$8)*(R81-1.773))/Tablas!$D$8))*100</f>
        <v>69.7456235556421</v>
      </c>
      <c r="AX81" s="24" t="n">
        <f aca="false">'Resumen RNL'!H240</f>
        <v>4.1</v>
      </c>
      <c r="AY81" s="0" t="n">
        <f aca="false">'Resumen RNL'!P240</f>
        <v>94</v>
      </c>
      <c r="AZ81" s="26" t="n">
        <f aca="false">(NORMSDIST((AY81-Tablas!$C$3-(Tablas!$E$3)*(F81-51.51)-(Tablas!$F$3)*(R81-1.773))/Tablas!$D$3))*100</f>
        <v>76.4522793397901</v>
      </c>
      <c r="BA81" s="0" t="n">
        <f aca="false">'Resumen RNL'!U240</f>
        <v>98</v>
      </c>
      <c r="BB81" s="26" t="n">
        <f aca="false">(NORMSDIST((BA81-Tablas!$C$18-(Tablas!$E$18)*(F81-51.51)-(Tablas!$F$18)*(R81-1.773))/Tablas!$D$18))*100</f>
        <v>54.9459644474007</v>
      </c>
      <c r="BC81" s="0" t="n">
        <f aca="false">'Resumen RNL'!T240</f>
        <v>74</v>
      </c>
      <c r="BD81" s="26" t="n">
        <f aca="false">(NORMSDIST((BC81-Tablas!$C$15-(Tablas!$E$15)*(F81-51.51)-(Tablas!$F$15)*(R81-1.773))/Tablas!$D$15))*100</f>
        <v>62.5637906282069</v>
      </c>
      <c r="BE81" s="0" t="n">
        <f aca="false">'Resumen RNL'!V240</f>
        <v>79</v>
      </c>
      <c r="BF81" s="26" t="n">
        <f aca="false">(NORMSDIST((BE81-Tablas!$C$21-(Tablas!$E$21)*(F81-51.51)-(Tablas!$F$21)*(R81-1.773))/Tablas!$D$21))*100</f>
        <v>23.1597496340927</v>
      </c>
      <c r="BG81" s="0" t="n">
        <f aca="false">'Resumen RNL'!S240</f>
        <v>143</v>
      </c>
      <c r="BH81" s="26" t="n">
        <f aca="false">(NORMSDIST((BG81-Tablas!$C$12-(Tablas!$E$12)*(F81-51.51)-(Tablas!$F$12)*(R81-1.773))/Tablas!$D$12))*100</f>
        <v>53.9196844554479</v>
      </c>
      <c r="BI81" s="0" t="n">
        <f aca="false">'Resumen RNL'!Q240</f>
        <v>86</v>
      </c>
      <c r="BJ81" s="26" t="n">
        <f aca="false">(NORMSDIST((BI81-Tablas!$C$6-(Tablas!$E$6)*(F81-51.51)-(Tablas!$F$6)*(R81-1.773))/Tablas!$D$6))*100</f>
        <v>98.954721581093</v>
      </c>
      <c r="BK81" s="0" t="n">
        <f aca="false">'Resumen RNL'!R240</f>
        <v>126</v>
      </c>
      <c r="BL81" s="26" t="n">
        <f aca="false">(NORMSDIST((BK81-Tablas!$C$9-(Tablas!$E$9)*(F81-51.51)-(Tablas!$F$9)*(R81-1.773))/Tablas!$D$9))*100</f>
        <v>48.1706764713426</v>
      </c>
      <c r="BM81" s="24" t="n">
        <f aca="false">'Resumen RNL'!H241</f>
        <v>4.7</v>
      </c>
      <c r="BN81" s="0" t="n">
        <f aca="false">'Resumen RNL'!P241</f>
        <v>81</v>
      </c>
      <c r="BO81" s="27" t="n">
        <f aca="false">(NORMSDIST((BN81-Tablas!$C$4-(Tablas!$E$4)*(F81-51.51)-(Tablas!$F$4)*(R81-1.773))/Tablas!$D$4))*100</f>
        <v>70.4927026267672</v>
      </c>
      <c r="BP81" s="0" t="n">
        <f aca="false">'Resumen RNL'!U241</f>
        <v>83</v>
      </c>
      <c r="BQ81" s="27" t="n">
        <f aca="false">(NORMSDIST((BP81-Tablas!$C$19-(Tablas!$E$19)*(F81-51.51)-(Tablas!$F$19)*(R81-1.773))/Tablas!$D$19))*100</f>
        <v>64.0459677991409</v>
      </c>
      <c r="BR81" s="0" t="n">
        <f aca="false">'Resumen RNL'!T241</f>
        <v>62</v>
      </c>
      <c r="BS81" s="27" t="n">
        <f aca="false">(NORMSDIST((BR81-Tablas!$C$16-(Tablas!$E$16)*(F81-51.51)-(Tablas!$F$16)*(R81-1.773))/Tablas!$D$16))*100</f>
        <v>56.4634024210083</v>
      </c>
      <c r="BT81" s="0" t="n">
        <f aca="false">'Resumen RNL'!V241</f>
        <v>63</v>
      </c>
      <c r="BU81" s="27" t="n">
        <f aca="false">(NORMSDIST((BT81-Tablas!$C$22-(Tablas!$E$22)*(F81-51.51)-(Tablas!$F$22)*(R81-1.773))/Tablas!$D$22))*100</f>
        <v>19.6380718224219</v>
      </c>
      <c r="BV81" s="0" t="n">
        <f aca="false">'Resumen RNL'!S241</f>
        <v>124</v>
      </c>
      <c r="BW81" s="27" t="n">
        <f aca="false">(NORMSDIST((BV81-Tablas!$C$13-(Tablas!$E$13)*(F81-51.51)-(Tablas!$F$13)*(R81-1.773))/Tablas!$D$13))*100</f>
        <v>43.6232105179201</v>
      </c>
      <c r="BX81" s="0" t="n">
        <f aca="false">'Resumen RNL'!Q241</f>
        <v>78</v>
      </c>
      <c r="BY81" s="27" t="n">
        <f aca="false">(NORMSDIST((BX81-Tablas!$C$7-(Tablas!$E$7)*(F81-51.51)-(Tablas!$F$7)*(R81-1.773))/Tablas!$D$7))*100</f>
        <v>98.7628594606469</v>
      </c>
      <c r="BZ81" s="0" t="n">
        <f aca="false">'Resumen RNL'!R241</f>
        <v>117</v>
      </c>
      <c r="CA81" s="27" t="n">
        <f aca="false">(NORMSDIST((BZ81-Tablas!$C$10-(Tablas!$E$10)*(F81-51.51)-(Tablas!$F$10)*(R81-1.773))/Tablas!$D$10))*100</f>
        <v>53.7968692125511</v>
      </c>
      <c r="CC81" s="28" t="n">
        <f aca="false">IF(T81&lt;=1,2,IF(AND(T81&gt;1,T81&lt;=5),1,0))</f>
        <v>0</v>
      </c>
      <c r="CD81" s="28" t="n">
        <f aca="false">IF(V81&lt;=1,2,IF(AND(V81&gt;1,V81&lt;=5),1,0))</f>
        <v>0</v>
      </c>
      <c r="CE81" s="28" t="n">
        <f aca="false">IF(X81&lt;=1,2,IF(AND(X81&gt;1,X81&lt;=5),1,0))</f>
        <v>0</v>
      </c>
      <c r="CF81" s="28" t="n">
        <f aca="false">IF(Z81&lt;=1,2,IF(AND(Z81&gt;1,Z81&lt;=5),1,0))</f>
        <v>0</v>
      </c>
      <c r="CG81" s="28" t="n">
        <f aca="false">IF(AB81&lt;=1,2,IF(AND(AB81&gt;1,AB81&lt;=5),1,0))</f>
        <v>0</v>
      </c>
      <c r="CH81" s="28" t="n">
        <f aca="false">IF(AD81&lt;=1,2,IF(AND(AD81&gt;1,AD81&lt;=5),1,0))</f>
        <v>1</v>
      </c>
      <c r="CI81" s="28" t="n">
        <f aca="false">IF(AF81&lt;=1,2,IF(AND(AF81&gt;1,AF81&lt;=5),1,0))</f>
        <v>0</v>
      </c>
      <c r="CK81" s="28" t="n">
        <f aca="false">IF(AK81&lt;=1,2,IF(AND(AK81&gt;1,AK81&lt;=5),1,0))</f>
        <v>0</v>
      </c>
      <c r="CL81" s="28" t="n">
        <f aca="false">IF(AM81&lt;=1,2,IF(AND(AM81&gt;1,AM81&lt;=5),1,0))</f>
        <v>0</v>
      </c>
      <c r="CM81" s="28" t="n">
        <f aca="false">IF(AO81&lt;=1,2,IF(AND(AO81&gt;1,AO81&lt;=5),1,0))</f>
        <v>0</v>
      </c>
      <c r="CN81" s="28" t="n">
        <f aca="false">IF(AQ81&lt;=1,2,IF(AND(AQ81&gt;1,AQ81&lt;=5),1,0))</f>
        <v>0</v>
      </c>
      <c r="CO81" s="28" t="n">
        <f aca="false">IF(AS81&lt;=1,2,IF(AND(AS81&gt;1,AS81&lt;=5),1,0))</f>
        <v>0</v>
      </c>
      <c r="CP81" s="28" t="n">
        <f aca="false">IF(AU81&lt;=1,2,IF(AND(AU81&gt;1,AU81&lt;=5),1,0))</f>
        <v>0</v>
      </c>
      <c r="CQ81" s="28" t="n">
        <f aca="false">IF(AW81&lt;=1,2,IF(AND(AW81&gt;1,AW81&lt;=5),1,0))</f>
        <v>0</v>
      </c>
      <c r="CS81" s="28" t="n">
        <f aca="false">IF(AZ81&lt;=1,2,IF(AND(AZ81&gt;1,AZ81&lt;=5),1,0))</f>
        <v>0</v>
      </c>
      <c r="CT81" s="28" t="n">
        <f aca="false">IF(BB81&lt;=1,2,IF(AND(BB81&gt;1,BB81&lt;=5),1,0))</f>
        <v>0</v>
      </c>
      <c r="CU81" s="28" t="n">
        <f aca="false">IF(BD81&lt;=1,2,IF(AND(BD81&gt;1,BD81&lt;=5),1,0))</f>
        <v>0</v>
      </c>
      <c r="CV81" s="28" t="n">
        <f aca="false">IF(BF81&lt;=1,2,IF(AND(BF81&gt;1,BF81&lt;=5),1,0))</f>
        <v>0</v>
      </c>
      <c r="CW81" s="28" t="n">
        <f aca="false">IF(BH81&lt;=1,2,IF(AND(BH81&gt;1,BH81&lt;=5),1,0))</f>
        <v>0</v>
      </c>
      <c r="CX81" s="28" t="n">
        <f aca="false">IF(BJ81&lt;=1,2,IF(AND(BJ81&gt;1,BJ81&lt;=5),1,0))</f>
        <v>0</v>
      </c>
      <c r="CY81" s="28" t="n">
        <f aca="false">IF(BL81&lt;=1,2,IF(AND(BL81&gt;1,BL81&lt;=5),1,0))</f>
        <v>0</v>
      </c>
      <c r="DA81" s="28" t="n">
        <f aca="false">IF(BO81&lt;=1,2,IF(AND(BO81&gt;1,BO81&lt;=5),1,0))</f>
        <v>0</v>
      </c>
      <c r="DB81" s="28" t="n">
        <f aca="false">IF(BQ81&lt;=1,2,IF(AND(BQ81&gt;1,BQ81&lt;=5),1,0))</f>
        <v>0</v>
      </c>
      <c r="DC81" s="28" t="n">
        <f aca="false">IF(BS81&lt;=1,2,IF(AND(BS81&gt;1,BS81&lt;=5),1,0))</f>
        <v>0</v>
      </c>
      <c r="DD81" s="28" t="n">
        <f aca="false">IF(BU81&lt;=1,2,IF(AND(BU81&gt;1,BU81&lt;=5),1,0))</f>
        <v>0</v>
      </c>
      <c r="DE81" s="28" t="n">
        <f aca="false">IF(BW81&lt;=1,2,IF(AND(BW81&gt;1,BW81&lt;=5),1,0))</f>
        <v>0</v>
      </c>
      <c r="DF81" s="28" t="n">
        <f aca="false">IF(BY81&lt;=1,2,IF(AND(BY81&gt;1,BY81&lt;=5),1,0))</f>
        <v>0</v>
      </c>
      <c r="DG81" s="28" t="n">
        <f aca="false">IF(CA81&lt;=1,2,IF(AND(CA81&gt;1,CA81&lt;=5),1,0))</f>
        <v>0</v>
      </c>
      <c r="DH81" s="24" t="n">
        <f aca="false">SUM(CC81:CI81,CK81:CP81,CQ81,CS81:CY81,DA81:DG81)</f>
        <v>1</v>
      </c>
    </row>
    <row r="82" customFormat="false" ht="14.9" hidden="false" customHeight="false" outlineLevel="0" collapsed="false">
      <c r="A82" s="0" t="n">
        <f aca="false">'Resumen BMO'!A82</f>
        <v>31426</v>
      </c>
      <c r="B82" s="0" t="s">
        <v>103</v>
      </c>
      <c r="C82" s="0" t="str">
        <f aca="false">'Resumen BMO'!E82</f>
        <v>F</v>
      </c>
      <c r="D82" s="0" t="str">
        <f aca="false">'Resumen BMO'!G82</f>
        <v>R</v>
      </c>
      <c r="E82" s="22" t="n">
        <f aca="false">'Resumen BMO'!M82</f>
        <v>42902</v>
      </c>
      <c r="F82" s="0" t="n">
        <f aca="false">'Resumen BMO'!N82</f>
        <v>49.5</v>
      </c>
      <c r="G82" s="0" t="n">
        <f aca="false">'Resumen BMO'!O82</f>
        <v>-0.36</v>
      </c>
      <c r="H82" s="0" t="n">
        <f aca="false">'Resumen BMO'!P82</f>
        <v>6.092</v>
      </c>
      <c r="I82" s="0" t="n">
        <f aca="false">'Resumen BMO'!Q82</f>
        <v>3.872</v>
      </c>
      <c r="J82" s="0" t="n">
        <f aca="false">'Resumen BMO'!R82</f>
        <v>23</v>
      </c>
      <c r="K82" s="0" t="n">
        <f aca="false">'Resumen BMO'!S82</f>
        <v>27</v>
      </c>
      <c r="L82" s="0" t="n">
        <f aca="false">'Resumen BMO'!T82</f>
        <v>25</v>
      </c>
      <c r="M82" s="0" t="n">
        <f aca="false">'Resumen BMO'!U82</f>
        <v>25</v>
      </c>
      <c r="N82" s="0" t="n">
        <f aca="false">'Resumen BMO'!V82</f>
        <v>36</v>
      </c>
      <c r="O82" s="0" t="n">
        <f aca="false">'Resumen BMO'!W82</f>
        <v>30</v>
      </c>
      <c r="P82" s="0" t="n">
        <f aca="false">'Resumen BMO'!X82</f>
        <v>-2.25</v>
      </c>
      <c r="Q82" s="0" t="n">
        <f aca="false">'Resumen BMO'!Y82</f>
        <v>39</v>
      </c>
      <c r="R82" s="0" t="n">
        <f aca="false">'Resumen BMO'!Z82</f>
        <v>2.494</v>
      </c>
      <c r="S82" s="0" t="n">
        <f aca="false">'Resumen BMO'!AA82</f>
        <v>232.49</v>
      </c>
      <c r="T82" s="23" t="n">
        <f aca="false">(NORMSDIST((S82-336.1-(-1.339)*(F82-52.17)-(-48.795)*(R82-1.781))/51.63))*100</f>
        <v>8.04314982852611</v>
      </c>
      <c r="U82" s="0" t="n">
        <f aca="false">'Resumen BMO'!AF82</f>
        <v>250.69</v>
      </c>
      <c r="V82" s="23" t="n">
        <f aca="false">(NORMSDIST((U82-336.1-(-1.339)*(F82-52.17)-(-48.795)*(R82-1.781))/51.63))*100</f>
        <v>14.6935674895812</v>
      </c>
      <c r="W82" s="0" t="n">
        <f aca="false">'Resumen BMO'!AE82</f>
        <v>208.96</v>
      </c>
      <c r="X82" s="23" t="n">
        <f aca="false">(NORMSDIST((W82-336.1-(-1.339)*(F82-52.17)-(-48.795)*(R82-1.781))/51.63))*100</f>
        <v>3.15903455146214</v>
      </c>
      <c r="Y82" s="0" t="n">
        <f aca="false">'Resumen BMO'!AG82</f>
        <v>280.01</v>
      </c>
      <c r="Z82" s="23" t="n">
        <f aca="false">(NORMSDIST((Y82-336.1-(-1.339)*(F82-52.17)-(-48.795)*(R82-1.781))/51.63))*100</f>
        <v>31.4981163258825</v>
      </c>
      <c r="AA82" s="0" t="n">
        <f aca="false">'Resumen BMO'!AD82</f>
        <v>299.98</v>
      </c>
      <c r="AB82" s="23" t="n">
        <f aca="false">(NORMSDIST((AA82-336.1-(-1.339)*(F82-52.17)-(-48.795)*(R82-1.781))/51.63))*100</f>
        <v>46.2161682610612</v>
      </c>
      <c r="AC82" s="0" t="n">
        <f aca="false">'Resumen BMO'!AB82</f>
        <v>204.77</v>
      </c>
      <c r="AD82" s="23" t="n">
        <f aca="false">(NORMSDIST((AC82-336.1-(-1.339)*(F82-52.17)-(-48.795)*(R82-1.781))/51.63))*100</f>
        <v>2.62462767917215</v>
      </c>
      <c r="AE82" s="0" t="n">
        <f aca="false">'Resumen BMO'!AC82</f>
        <v>225.92</v>
      </c>
      <c r="AF82" s="23" t="n">
        <f aca="false">(NORMSDIST((AE82-336.1-(-1.339)*(F82-52.17)-(-48.795)*(R82-1.781))/51.63))*100</f>
        <v>6.30793620407466</v>
      </c>
      <c r="AG82" s="0" t="n">
        <f aca="false">'Resumen RNL'!A242</f>
        <v>31426</v>
      </c>
      <c r="AH82" s="0" t="str">
        <f aca="false">'Resumen RNL'!E242</f>
        <v>R</v>
      </c>
      <c r="AI82" s="24" t="n">
        <f aca="false">'Resumen RNL'!H242</f>
        <v>3.5</v>
      </c>
      <c r="AJ82" s="0" t="n">
        <f aca="false">'Resumen RNL'!P242</f>
        <v>111</v>
      </c>
      <c r="AK82" s="25" t="n">
        <f aca="false">(NORMSDIST((AJ82-Tablas!$C$2-(Tablas!$E$2)*(F82-51.51)-(Tablas!$F$2)*(R82-1.773))/Tablas!$D$2))*100</f>
        <v>83.0315153212408</v>
      </c>
      <c r="AL82" s="0" t="n">
        <f aca="false">'Resumen RNL'!U242</f>
        <v>100</v>
      </c>
      <c r="AM82" s="25" t="n">
        <f aca="false">(NORMSDIST((AL82-Tablas!$C$17-(Tablas!$E$17)*(F82-51.51)-(Tablas!$F$17)*(R82-1.773))/Tablas!$D$17))*100</f>
        <v>18.6821205905749</v>
      </c>
      <c r="AN82" s="0" t="n">
        <f aca="false">'Resumen RNL'!T242</f>
        <v>87</v>
      </c>
      <c r="AO82" s="25" t="n">
        <f aca="false">(NORMSDIST((AN82-Tablas!$C$14-(Tablas!$E$14)*(F82-51.51)-(Tablas!$F$14)*(R82-1.773))/Tablas!$D$14))*100</f>
        <v>57.2290472231638</v>
      </c>
      <c r="AP82" s="0" t="n">
        <f aca="false">'Resumen RNL'!V242</f>
        <v>106</v>
      </c>
      <c r="AQ82" s="25" t="n">
        <f aca="false">(NORMSDIST((AP82-Tablas!$C$20-(Tablas!$E$20)*(F82-51.51)-(Tablas!$F$20)*(R82-1.773))/Tablas!$D$20))*100</f>
        <v>32.1300230151229</v>
      </c>
      <c r="AR82" s="0" t="n">
        <f aca="false">'Resumen RNL'!S242</f>
        <v>167</v>
      </c>
      <c r="AS82" s="25" t="n">
        <f aca="false">(NORMSDIST((AR82-Tablas!$C$11-(Tablas!$E$11)*(F82-51.51)-(Tablas!$F$11)*(R82-1.773))/Tablas!$D$11))*100</f>
        <v>70.343361787044</v>
      </c>
      <c r="AT82" s="0" t="n">
        <f aca="false">'Resumen RNL'!Q242</f>
        <v>102</v>
      </c>
      <c r="AU82" s="25" t="n">
        <f aca="false">(NORMSDIST((AT82-Tablas!$C$5-(Tablas!$E$5)*(F82-51.51)-(Tablas!$F$5)*(R82-1.773))/Tablas!$D$5))*100</f>
        <v>99.8785221853196</v>
      </c>
      <c r="AV82" s="0" t="n">
        <f aca="false">'Resumen RNL'!R242</f>
        <v>155</v>
      </c>
      <c r="AW82" s="25" t="n">
        <f aca="false">(NORMSDIST((AV82-Tablas!$C$8-(Tablas!$E$8)*(F82-51.51)-(Tablas!$F$8)*(R82-1.773))/Tablas!$D$8))*100</f>
        <v>82.7502711864923</v>
      </c>
      <c r="AX82" s="24" t="n">
        <f aca="false">'Resumen RNL'!H243</f>
        <v>4.1</v>
      </c>
      <c r="AY82" s="0" t="n">
        <f aca="false">'Resumen RNL'!P243</f>
        <v>96</v>
      </c>
      <c r="AZ82" s="26" t="n">
        <f aca="false">(NORMSDIST((AY82-Tablas!$C$3-(Tablas!$E$3)*(F82-51.51)-(Tablas!$F$3)*(R82-1.773))/Tablas!$D$3))*100</f>
        <v>84.515045794784</v>
      </c>
      <c r="BA82" s="0" t="n">
        <f aca="false">'Resumen RNL'!U243</f>
        <v>85</v>
      </c>
      <c r="BB82" s="26" t="n">
        <f aca="false">(NORMSDIST((BA82-Tablas!$C$18-(Tablas!$E$18)*(F82-51.51)-(Tablas!$F$18)*(R82-1.773))/Tablas!$D$18))*100</f>
        <v>28.8060878913685</v>
      </c>
      <c r="BC82" s="0" t="n">
        <f aca="false">'Resumen RNL'!T243</f>
        <v>77</v>
      </c>
      <c r="BD82" s="26" t="n">
        <f aca="false">(NORMSDIST((BC82-Tablas!$C$15-(Tablas!$E$15)*(F82-51.51)-(Tablas!$F$15)*(R82-1.773))/Tablas!$D$15))*100</f>
        <v>73.5132857241055</v>
      </c>
      <c r="BE82" s="0" t="n">
        <f aca="false">'Resumen RNL'!V243</f>
        <v>84</v>
      </c>
      <c r="BF82" s="26" t="n">
        <f aca="false">(NORMSDIST((BE82-Tablas!$C$21-(Tablas!$E$21)*(F82-51.51)-(Tablas!$F$21)*(R82-1.773))/Tablas!$D$21))*100</f>
        <v>32.8973672326665</v>
      </c>
      <c r="BG82" s="0" t="n">
        <f aca="false">'Resumen RNL'!S243</f>
        <v>135</v>
      </c>
      <c r="BH82" s="26" t="n">
        <f aca="false">(NORMSDIST((BG82-Tablas!$C$12-(Tablas!$E$12)*(F82-51.51)-(Tablas!$F$12)*(R82-1.773))/Tablas!$D$12))*100</f>
        <v>33.9790485441229</v>
      </c>
      <c r="BI82" s="0" t="n">
        <f aca="false">'Resumen RNL'!Q243</f>
        <v>93</v>
      </c>
      <c r="BJ82" s="26" t="n">
        <f aca="false">(NORMSDIST((BI82-Tablas!$C$6-(Tablas!$E$6)*(F82-51.51)-(Tablas!$F$6)*(R82-1.773))/Tablas!$D$6))*100</f>
        <v>99.9084879878238</v>
      </c>
      <c r="BK82" s="0" t="n">
        <f aca="false">'Resumen RNL'!R243</f>
        <v>140</v>
      </c>
      <c r="BL82" s="26" t="n">
        <f aca="false">(NORMSDIST((BK82-Tablas!$C$9-(Tablas!$E$9)*(F82-51.51)-(Tablas!$F$9)*(R82-1.773))/Tablas!$D$9))*100</f>
        <v>79.4124396485317</v>
      </c>
      <c r="BM82" s="24" t="n">
        <f aca="false">'Resumen RNL'!H244</f>
        <v>4.7</v>
      </c>
      <c r="BN82" s="0" t="n">
        <f aca="false">'Resumen RNL'!P244</f>
        <v>82</v>
      </c>
      <c r="BO82" s="27" t="n">
        <f aca="false">(NORMSDIST((BN82-Tablas!$C$4-(Tablas!$E$4)*(F82-51.51)-(Tablas!$F$4)*(R82-1.773))/Tablas!$D$4))*100</f>
        <v>76.1787642983916</v>
      </c>
      <c r="BP82" s="0" t="n">
        <f aca="false">'Resumen RNL'!U244</f>
        <v>69</v>
      </c>
      <c r="BQ82" s="27" t="n">
        <f aca="false">(NORMSDIST((BP82-Tablas!$C$19-(Tablas!$E$19)*(F82-51.51)-(Tablas!$F$19)*(R82-1.773))/Tablas!$D$19))*100</f>
        <v>28.9987585684996</v>
      </c>
      <c r="BR82" s="0" t="n">
        <f aca="false">'Resumen RNL'!T244</f>
        <v>62</v>
      </c>
      <c r="BS82" s="27" t="n">
        <f aca="false">(NORMSDIST((BR82-Tablas!$C$16-(Tablas!$E$16)*(F82-51.51)-(Tablas!$F$16)*(R82-1.773))/Tablas!$D$16))*100</f>
        <v>56.8447527335702</v>
      </c>
      <c r="BT82" s="0" t="n">
        <f aca="false">'Resumen RNL'!V244</f>
        <v>69</v>
      </c>
      <c r="BU82" s="27" t="n">
        <f aca="false">(NORMSDIST((BT82-Tablas!$C$22-(Tablas!$E$22)*(F82-51.51)-(Tablas!$F$22)*(R82-1.773))/Tablas!$D$22))*100</f>
        <v>33.4728283129527</v>
      </c>
      <c r="BV82" s="0" t="n">
        <f aca="false">'Resumen RNL'!S244</f>
        <v>119</v>
      </c>
      <c r="BW82" s="27" t="n">
        <f aca="false">(NORMSDIST((BV82-Tablas!$C$13-(Tablas!$E$13)*(F82-51.51)-(Tablas!$F$13)*(R82-1.773))/Tablas!$D$13))*100</f>
        <v>30.8762267686179</v>
      </c>
      <c r="BX82" s="0" t="n">
        <f aca="false">'Resumen RNL'!Q244</f>
        <v>84</v>
      </c>
      <c r="BY82" s="27" t="n">
        <f aca="false">(NORMSDIST((BX82-Tablas!$C$7-(Tablas!$E$7)*(F82-51.51)-(Tablas!$F$7)*(R82-1.773))/Tablas!$D$7))*100</f>
        <v>99.8762886745752</v>
      </c>
      <c r="BZ82" s="0" t="n">
        <f aca="false">'Resumen RNL'!R244</f>
        <v>124</v>
      </c>
      <c r="CA82" s="27" t="n">
        <f aca="false">(NORMSDIST((BZ82-Tablas!$C$10-(Tablas!$E$10)*(F82-51.51)-(Tablas!$F$10)*(R82-1.773))/Tablas!$D$10))*100</f>
        <v>72.4958087403232</v>
      </c>
      <c r="CC82" s="28" t="n">
        <f aca="false">IF(T82&lt;=1,2,IF(AND(T82&gt;1,T82&lt;=5),1,0))</f>
        <v>0</v>
      </c>
      <c r="CD82" s="28" t="n">
        <f aca="false">IF(V82&lt;=1,2,IF(AND(V82&gt;1,V82&lt;=5),1,0))</f>
        <v>0</v>
      </c>
      <c r="CE82" s="28" t="n">
        <f aca="false">IF(X82&lt;=1,2,IF(AND(X82&gt;1,X82&lt;=5),1,0))</f>
        <v>1</v>
      </c>
      <c r="CF82" s="28" t="n">
        <f aca="false">IF(Z82&lt;=1,2,IF(AND(Z82&gt;1,Z82&lt;=5),1,0))</f>
        <v>0</v>
      </c>
      <c r="CG82" s="28" t="n">
        <f aca="false">IF(AB82&lt;=1,2,IF(AND(AB82&gt;1,AB82&lt;=5),1,0))</f>
        <v>0</v>
      </c>
      <c r="CH82" s="28" t="n">
        <f aca="false">IF(AD82&lt;=1,2,IF(AND(AD82&gt;1,AD82&lt;=5),1,0))</f>
        <v>1</v>
      </c>
      <c r="CI82" s="28" t="n">
        <f aca="false">IF(AF82&lt;=1,2,IF(AND(AF82&gt;1,AF82&lt;=5),1,0))</f>
        <v>0</v>
      </c>
      <c r="CK82" s="28" t="n">
        <f aca="false">IF(AK82&lt;=1,2,IF(AND(AK82&gt;1,AK82&lt;=5),1,0))</f>
        <v>0</v>
      </c>
      <c r="CL82" s="28" t="n">
        <f aca="false">IF(AM82&lt;=1,2,IF(AND(AM82&gt;1,AM82&lt;=5),1,0))</f>
        <v>0</v>
      </c>
      <c r="CM82" s="28" t="n">
        <f aca="false">IF(AO82&lt;=1,2,IF(AND(AO82&gt;1,AO82&lt;=5),1,0))</f>
        <v>0</v>
      </c>
      <c r="CN82" s="28" t="n">
        <f aca="false">IF(AQ82&lt;=1,2,IF(AND(AQ82&gt;1,AQ82&lt;=5),1,0))</f>
        <v>0</v>
      </c>
      <c r="CO82" s="28" t="n">
        <f aca="false">IF(AS82&lt;=1,2,IF(AND(AS82&gt;1,AS82&lt;=5),1,0))</f>
        <v>0</v>
      </c>
      <c r="CP82" s="28" t="n">
        <f aca="false">IF(AU82&lt;=1,2,IF(AND(AU82&gt;1,AU82&lt;=5),1,0))</f>
        <v>0</v>
      </c>
      <c r="CQ82" s="28" t="n">
        <f aca="false">IF(AW82&lt;=1,2,IF(AND(AW82&gt;1,AW82&lt;=5),1,0))</f>
        <v>0</v>
      </c>
      <c r="CS82" s="28" t="n">
        <f aca="false">IF(AZ82&lt;=1,2,IF(AND(AZ82&gt;1,AZ82&lt;=5),1,0))</f>
        <v>0</v>
      </c>
      <c r="CT82" s="28" t="n">
        <f aca="false">IF(BB82&lt;=1,2,IF(AND(BB82&gt;1,BB82&lt;=5),1,0))</f>
        <v>0</v>
      </c>
      <c r="CU82" s="28" t="n">
        <f aca="false">IF(BD82&lt;=1,2,IF(AND(BD82&gt;1,BD82&lt;=5),1,0))</f>
        <v>0</v>
      </c>
      <c r="CV82" s="28" t="n">
        <f aca="false">IF(BF82&lt;=1,2,IF(AND(BF82&gt;1,BF82&lt;=5),1,0))</f>
        <v>0</v>
      </c>
      <c r="CW82" s="28" t="n">
        <f aca="false">IF(BH82&lt;=1,2,IF(AND(BH82&gt;1,BH82&lt;=5),1,0))</f>
        <v>0</v>
      </c>
      <c r="CX82" s="28" t="n">
        <f aca="false">IF(BJ82&lt;=1,2,IF(AND(BJ82&gt;1,BJ82&lt;=5),1,0))</f>
        <v>0</v>
      </c>
      <c r="CY82" s="28" t="n">
        <f aca="false">IF(BL82&lt;=1,2,IF(AND(BL82&gt;1,BL82&lt;=5),1,0))</f>
        <v>0</v>
      </c>
      <c r="DA82" s="28" t="n">
        <f aca="false">IF(BO82&lt;=1,2,IF(AND(BO82&gt;1,BO82&lt;=5),1,0))</f>
        <v>0</v>
      </c>
      <c r="DB82" s="28" t="n">
        <f aca="false">IF(BQ82&lt;=1,2,IF(AND(BQ82&gt;1,BQ82&lt;=5),1,0))</f>
        <v>0</v>
      </c>
      <c r="DC82" s="28" t="n">
        <f aca="false">IF(BS82&lt;=1,2,IF(AND(BS82&gt;1,BS82&lt;=5),1,0))</f>
        <v>0</v>
      </c>
      <c r="DD82" s="28" t="n">
        <f aca="false">IF(BU82&lt;=1,2,IF(AND(BU82&gt;1,BU82&lt;=5),1,0))</f>
        <v>0</v>
      </c>
      <c r="DE82" s="28" t="n">
        <f aca="false">IF(BW82&lt;=1,2,IF(AND(BW82&gt;1,BW82&lt;=5),1,0))</f>
        <v>0</v>
      </c>
      <c r="DF82" s="28" t="n">
        <f aca="false">IF(BY82&lt;=1,2,IF(AND(BY82&gt;1,BY82&lt;=5),1,0))</f>
        <v>0</v>
      </c>
      <c r="DG82" s="28" t="n">
        <f aca="false">IF(CA82&lt;=1,2,IF(AND(CA82&gt;1,CA82&lt;=5),1,0))</f>
        <v>0</v>
      </c>
      <c r="DH82" s="24" t="n">
        <f aca="false">SUM(CC82:CI82,CK82:CP82,CQ82,CS82:CY82,DA82:DG82)</f>
        <v>2</v>
      </c>
    </row>
    <row r="83" customFormat="false" ht="14.9" hidden="false" customHeight="false" outlineLevel="0" collapsed="false">
      <c r="A83" s="0" t="n">
        <f aca="false">'Resumen BMO'!A83</f>
        <v>31485</v>
      </c>
      <c r="B83" s="0" t="s">
        <v>103</v>
      </c>
      <c r="C83" s="0" t="str">
        <f aca="false">'Resumen BMO'!E83</f>
        <v>M</v>
      </c>
      <c r="D83" s="0" t="str">
        <f aca="false">'Resumen BMO'!G83</f>
        <v>L</v>
      </c>
      <c r="E83" s="22" t="n">
        <f aca="false">'Resumen BMO'!M83</f>
        <v>43024</v>
      </c>
      <c r="F83" s="0" t="n">
        <f aca="false">'Resumen BMO'!N83</f>
        <v>35.1</v>
      </c>
      <c r="G83" s="0" t="n">
        <f aca="false">'Resumen BMO'!O83</f>
        <v>-2.02</v>
      </c>
      <c r="H83" s="0" t="n">
        <f aca="false">'Resumen BMO'!P83</f>
        <v>5.841</v>
      </c>
      <c r="I83" s="0" t="n">
        <f aca="false">'Resumen BMO'!Q83</f>
        <v>3.872</v>
      </c>
      <c r="J83" s="0" t="n">
        <f aca="false">'Resumen BMO'!R83</f>
        <v>23</v>
      </c>
      <c r="K83" s="0" t="n">
        <f aca="false">'Resumen BMO'!S83</f>
        <v>27</v>
      </c>
      <c r="L83" s="0" t="n">
        <f aca="false">'Resumen BMO'!T83</f>
        <v>24</v>
      </c>
      <c r="M83" s="0" t="n">
        <f aca="false">'Resumen BMO'!U83</f>
        <v>27</v>
      </c>
      <c r="N83" s="0" t="n">
        <f aca="false">'Resumen BMO'!V83</f>
        <v>38</v>
      </c>
      <c r="O83" s="0" t="n">
        <f aca="false">'Resumen BMO'!W83</f>
        <v>31</v>
      </c>
      <c r="P83" s="0" t="n">
        <f aca="false">'Resumen BMO'!X83</f>
        <v>-8.15</v>
      </c>
      <c r="Q83" s="0" t="n">
        <f aca="false">'Resumen BMO'!Y83</f>
        <v>82</v>
      </c>
      <c r="R83" s="0" t="n">
        <f aca="false">'Resumen BMO'!Z83</f>
        <v>1.755</v>
      </c>
      <c r="S83" s="0" t="n">
        <f aca="false">'Resumen BMO'!AA83</f>
        <v>212.63</v>
      </c>
      <c r="T83" s="23" t="n">
        <f aca="false">(NORMSDIST((S83-336.1-(-1.339)*(F83-52.17)-(-48.795)*(R83-1.781))/51.63))*100</f>
        <v>0.212681095987472</v>
      </c>
      <c r="U83" s="0" t="n">
        <f aca="false">'Resumen BMO'!AF83</f>
        <v>201.43</v>
      </c>
      <c r="V83" s="23" t="n">
        <f aca="false">(NORMSDIST((U83-336.1-(-1.339)*(F83-52.17)-(-48.795)*(R83-1.781))/51.63))*100</f>
        <v>0.105024916722036</v>
      </c>
      <c r="W83" s="0" t="n">
        <f aca="false">'Resumen BMO'!AE83</f>
        <v>206.26</v>
      </c>
      <c r="X83" s="23" t="n">
        <f aca="false">(NORMSDIST((W83-336.1-(-1.339)*(F83-52.17)-(-48.795)*(R83-1.781))/51.63))*100</f>
        <v>0.143143067238383</v>
      </c>
      <c r="Y83" s="0" t="n">
        <f aca="false">'Resumen BMO'!AG83</f>
        <v>302.69</v>
      </c>
      <c r="Z83" s="23" t="n">
        <f aca="false">(NORMSDIST((Y83-336.1-(-1.339)*(F83-52.17)-(-48.795)*(R83-1.781))/51.63))*100</f>
        <v>13.2558263466081</v>
      </c>
      <c r="AA83" s="0" t="n">
        <f aca="false">'Resumen BMO'!AD83</f>
        <v>274.83</v>
      </c>
      <c r="AB83" s="23" t="n">
        <f aca="false">(NORMSDIST((AA83-336.1-(-1.339)*(F83-52.17)-(-48.795)*(R83-1.781))/51.63))*100</f>
        <v>4.9064976327479</v>
      </c>
      <c r="AC83" s="0" t="n">
        <f aca="false">'Resumen BMO'!AB83</f>
        <v>180.36</v>
      </c>
      <c r="AD83" s="23" t="n">
        <f aca="false">(NORMSDIST((AC83-336.1-(-1.339)*(F83-52.17)-(-48.795)*(R83-1.781))/51.63))*100</f>
        <v>0.0247231509257749</v>
      </c>
      <c r="AE83" s="0" t="n">
        <f aca="false">'Resumen BMO'!AC83</f>
        <v>162.67</v>
      </c>
      <c r="AF83" s="23" t="n">
        <f aca="false">(NORMSDIST((AE83-336.1-(-1.339)*(F83-52.17)-(-48.795)*(R83-1.781))/51.63))*100</f>
        <v>0.00650238135510183</v>
      </c>
      <c r="AG83" s="0" t="n">
        <f aca="false">'Resumen RNL'!A245</f>
        <v>31485</v>
      </c>
      <c r="AH83" s="0" t="str">
        <f aca="false">'Resumen RNL'!E245</f>
        <v>L</v>
      </c>
      <c r="AI83" s="24" t="n">
        <f aca="false">'Resumen RNL'!H245</f>
        <v>3.5</v>
      </c>
      <c r="AJ83" s="0" t="n">
        <f aca="false">'Resumen RNL'!P245</f>
        <v>59</v>
      </c>
      <c r="AK83" s="25" t="n">
        <f aca="false">(NORMSDIST((AJ83-Tablas!$C$2-(Tablas!$E$2)*(F83-51.51)-(Tablas!$F$2)*(R83-1.773))/Tablas!$D$2))*100</f>
        <v>6.00546450230893E-005</v>
      </c>
      <c r="AL83" s="0" t="n">
        <f aca="false">'Resumen RNL'!U245</f>
        <v>63</v>
      </c>
      <c r="AM83" s="25" t="n">
        <f aca="false">(NORMSDIST((AL83-Tablas!$C$17-(Tablas!$E$17)*(F83-51.51)-(Tablas!$F$17)*(R83-1.773))/Tablas!$D$17))*100</f>
        <v>0.86942120484669</v>
      </c>
      <c r="AN83" s="0" t="n">
        <f aca="false">'Resumen RNL'!T245</f>
        <v>52</v>
      </c>
      <c r="AO83" s="25" t="n">
        <f aca="false">(NORMSDIST((AN83-Tablas!$C$14-(Tablas!$E$14)*(F83-51.51)-(Tablas!$F$14)*(R83-1.773))/Tablas!$D$14))*100</f>
        <v>0.525285806560847</v>
      </c>
      <c r="AP83" s="0" t="n">
        <f aca="false">'Resumen RNL'!V245</f>
        <v>59</v>
      </c>
      <c r="AQ83" s="25" t="n">
        <f aca="false">(NORMSDIST((AP83-Tablas!$C$20-(Tablas!$E$20)*(F83-51.51)-(Tablas!$F$20)*(R83-1.773))/Tablas!$D$20))*100</f>
        <v>0.422212007744174</v>
      </c>
      <c r="AR83" s="0" t="n">
        <f aca="false">'Resumen RNL'!S245</f>
        <v>100</v>
      </c>
      <c r="AS83" s="25" t="n">
        <f aca="false">(NORMSDIST((AR83-Tablas!$C$11-(Tablas!$E$11)*(F83-51.51)-(Tablas!$F$11)*(R83-1.773))/Tablas!$D$11))*100</f>
        <v>0.0684779738181406</v>
      </c>
      <c r="AT83" s="0" t="n">
        <f aca="false">'Resumen RNL'!Q245</f>
        <v>39</v>
      </c>
      <c r="AU83" s="25" t="n">
        <f aca="false">(NORMSDIST((AT83-Tablas!$C$5-(Tablas!$E$5)*(F83-51.51)-(Tablas!$F$5)*(R83-1.773))/Tablas!$D$5))*100</f>
        <v>0.0493773216340401</v>
      </c>
      <c r="AV83" s="0" t="n">
        <f aca="false">'Resumen RNL'!R245</f>
        <v>83</v>
      </c>
      <c r="AW83" s="25" t="n">
        <f aca="false">(NORMSDIST((AV83-Tablas!$C$8-(Tablas!$E$8)*(F83-51.51)-(Tablas!$F$8)*(R83-1.773))/Tablas!$D$8))*100</f>
        <v>0.778769392362135</v>
      </c>
      <c r="AX83" s="24" t="n">
        <f aca="false">'Resumen RNL'!H246</f>
        <v>4.1</v>
      </c>
      <c r="AY83" s="0" t="n">
        <f aca="false">'Resumen RNL'!P246</f>
        <v>50</v>
      </c>
      <c r="AZ83" s="26" t="n">
        <f aca="false">(NORMSDIST((AY83-Tablas!$C$3-(Tablas!$E$3)*(F83-51.51)-(Tablas!$F$3)*(R83-1.773))/Tablas!$D$3))*100</f>
        <v>4.00667235537557E-005</v>
      </c>
      <c r="BA83" s="0" t="n">
        <f aca="false">'Resumen RNL'!U246</f>
        <v>41</v>
      </c>
      <c r="BB83" s="26" t="n">
        <f aca="false">(NORMSDIST((BA83-Tablas!$C$18-(Tablas!$E$18)*(F83-51.51)-(Tablas!$F$18)*(R83-1.773))/Tablas!$D$18))*100</f>
        <v>0.249275968963103</v>
      </c>
      <c r="BC83" s="0" t="n">
        <f aca="false">'Resumen RNL'!T246</f>
        <v>44</v>
      </c>
      <c r="BD83" s="26" t="n">
        <f aca="false">(NORMSDIST((BC83-Tablas!$C$15-(Tablas!$E$15)*(F83-51.51)-(Tablas!$F$15)*(R83-1.773))/Tablas!$D$15))*100</f>
        <v>0.551193448499918</v>
      </c>
      <c r="BE83" s="0" t="n">
        <f aca="false">'Resumen RNL'!V246</f>
        <v>43</v>
      </c>
      <c r="BF83" s="26" t="n">
        <f aca="false">(NORMSDIST((BE83-Tablas!$C$21-(Tablas!$E$21)*(F83-51.51)-(Tablas!$F$21)*(R83-1.773))/Tablas!$D$21))*100</f>
        <v>0.280559225953518</v>
      </c>
      <c r="BG83" s="0" t="n">
        <f aca="false">'Resumen RNL'!S246</f>
        <v>87</v>
      </c>
      <c r="BH83" s="26" t="n">
        <f aca="false">(NORMSDIST((BG83-Tablas!$C$12-(Tablas!$E$12)*(F83-51.51)-(Tablas!$F$12)*(R83-1.773))/Tablas!$D$12))*100</f>
        <v>0.0312994128410651</v>
      </c>
      <c r="BI83" s="0" t="n">
        <f aca="false">'Resumen RNL'!Q246</f>
        <v>34</v>
      </c>
      <c r="BJ83" s="26" t="n">
        <f aca="false">(NORMSDIST((BI83-Tablas!$C$6-(Tablas!$E$6)*(F83-51.51)-(Tablas!$F$6)*(R83-1.773))/Tablas!$D$6))*100</f>
        <v>0.0323399073499101</v>
      </c>
      <c r="BK83" s="0" t="n">
        <f aca="false">'Resumen RNL'!R246</f>
        <v>81</v>
      </c>
      <c r="BL83" s="26" t="n">
        <f aca="false">(NORMSDIST((BK83-Tablas!$C$9-(Tablas!$E$9)*(F83-51.51)-(Tablas!$F$9)*(R83-1.773))/Tablas!$D$9))*100</f>
        <v>1.05559136583868</v>
      </c>
      <c r="BM83" s="24" t="n">
        <f aca="false">'Resumen RNL'!H247</f>
        <v>4.7</v>
      </c>
      <c r="BN83" s="0" t="n">
        <f aca="false">'Resumen RNL'!P247</f>
        <v>43</v>
      </c>
      <c r="BO83" s="27" t="n">
        <f aca="false">(NORMSDIST((BN83-Tablas!$C$4-(Tablas!$E$4)*(F83-51.51)-(Tablas!$F$4)*(R83-1.773))/Tablas!$D$4))*100</f>
        <v>3.43082418490028E-005</v>
      </c>
      <c r="BP83" s="0" t="n">
        <f aca="false">'Resumen RNL'!U247</f>
        <v>33</v>
      </c>
      <c r="BQ83" s="27" t="n">
        <f aca="false">(NORMSDIST((BP83-Tablas!$C$19-(Tablas!$E$19)*(F83-51.51)-(Tablas!$F$19)*(R83-1.773))/Tablas!$D$19))*100</f>
        <v>0.174927113741668</v>
      </c>
      <c r="BR83" s="0" t="n">
        <f aca="false">'Resumen RNL'!T247</f>
        <v>37</v>
      </c>
      <c r="BS83" s="27" t="n">
        <f aca="false">(NORMSDIST((BR83-Tablas!$C$16-(Tablas!$E$16)*(F83-51.51)-(Tablas!$F$16)*(R83-1.773))/Tablas!$D$16))*100</f>
        <v>0.385332192228004</v>
      </c>
      <c r="BT83" s="0" t="n">
        <f aca="false">'Resumen RNL'!V247</f>
        <v>38</v>
      </c>
      <c r="BU83" s="27" t="n">
        <f aca="false">(NORMSDIST((BT83-Tablas!$C$22-(Tablas!$E$22)*(F83-51.51)-(Tablas!$F$22)*(R83-1.773))/Tablas!$D$22))*100</f>
        <v>0.516319137241285</v>
      </c>
      <c r="BV83" s="0" t="n">
        <f aca="false">'Resumen RNL'!S247</f>
        <v>73</v>
      </c>
      <c r="BW83" s="27" t="n">
        <f aca="false">(NORMSDIST((BV83-Tablas!$C$13-(Tablas!$E$13)*(F83-51.51)-(Tablas!$F$13)*(R83-1.773))/Tablas!$D$13))*100</f>
        <v>0.0117937315324865</v>
      </c>
      <c r="BX83" s="0" t="n">
        <f aca="false">'Resumen RNL'!Q247</f>
        <v>32</v>
      </c>
      <c r="BY83" s="27" t="n">
        <f aca="false">(NORMSDIST((BX83-Tablas!$C$7-(Tablas!$E$7)*(F83-51.51)-(Tablas!$F$7)*(R83-1.773))/Tablas!$D$7))*100</f>
        <v>0.0287912950536134</v>
      </c>
      <c r="BZ83" s="0" t="n">
        <f aca="false">'Resumen RNL'!R247</f>
        <v>72</v>
      </c>
      <c r="CA83" s="27" t="n">
        <f aca="false">(NORMSDIST((BZ83-Tablas!$C$10-(Tablas!$E$10)*(F83-51.51)-(Tablas!$F$10)*(R83-1.773))/Tablas!$D$10))*100</f>
        <v>0.553089858271107</v>
      </c>
      <c r="CC83" s="28" t="n">
        <f aca="false">IF(T83&lt;=1,2,IF(AND(T83&gt;1,T83&lt;=5),1,0))</f>
        <v>2</v>
      </c>
      <c r="CD83" s="28" t="n">
        <f aca="false">IF(V83&lt;=1,2,IF(AND(V83&gt;1,V83&lt;=5),1,0))</f>
        <v>2</v>
      </c>
      <c r="CE83" s="28" t="n">
        <f aca="false">IF(X83&lt;=1,2,IF(AND(X83&gt;1,X83&lt;=5),1,0))</f>
        <v>2</v>
      </c>
      <c r="CF83" s="28" t="n">
        <f aca="false">IF(Z83&lt;=1,2,IF(AND(Z83&gt;1,Z83&lt;=5),1,0))</f>
        <v>0</v>
      </c>
      <c r="CG83" s="28" t="n">
        <f aca="false">IF(AB83&lt;=1,2,IF(AND(AB83&gt;1,AB83&lt;=5),1,0))</f>
        <v>1</v>
      </c>
      <c r="CH83" s="28" t="n">
        <f aca="false">IF(AD83&lt;=1,2,IF(AND(AD83&gt;1,AD83&lt;=5),1,0))</f>
        <v>2</v>
      </c>
      <c r="CI83" s="28" t="n">
        <f aca="false">IF(AF83&lt;=1,2,IF(AND(AF83&gt;1,AF83&lt;=5),1,0))</f>
        <v>2</v>
      </c>
      <c r="CK83" s="28" t="n">
        <f aca="false">IF(AK83&lt;=1,2,IF(AND(AK83&gt;1,AK83&lt;=5),1,0))</f>
        <v>2</v>
      </c>
      <c r="CL83" s="28" t="n">
        <f aca="false">IF(AM83&lt;=1,2,IF(AND(AM83&gt;1,AM83&lt;=5),1,0))</f>
        <v>2</v>
      </c>
      <c r="CM83" s="28" t="n">
        <f aca="false">IF(AO83&lt;=1,2,IF(AND(AO83&gt;1,AO83&lt;=5),1,0))</f>
        <v>2</v>
      </c>
      <c r="CN83" s="28" t="n">
        <f aca="false">IF(AQ83&lt;=1,2,IF(AND(AQ83&gt;1,AQ83&lt;=5),1,0))</f>
        <v>2</v>
      </c>
      <c r="CO83" s="28" t="n">
        <f aca="false">IF(AS83&lt;=1,2,IF(AND(AS83&gt;1,AS83&lt;=5),1,0))</f>
        <v>2</v>
      </c>
      <c r="CP83" s="28" t="n">
        <f aca="false">IF(AU83&lt;=1,2,IF(AND(AU83&gt;1,AU83&lt;=5),1,0))</f>
        <v>2</v>
      </c>
      <c r="CQ83" s="28" t="n">
        <f aca="false">IF(AW83&lt;=1,2,IF(AND(AW83&gt;1,AW83&lt;=5),1,0))</f>
        <v>2</v>
      </c>
      <c r="CS83" s="28" t="n">
        <f aca="false">IF(AZ83&lt;=1,2,IF(AND(AZ83&gt;1,AZ83&lt;=5),1,0))</f>
        <v>2</v>
      </c>
      <c r="CT83" s="28" t="n">
        <f aca="false">IF(BB83&lt;=1,2,IF(AND(BB83&gt;1,BB83&lt;=5),1,0))</f>
        <v>2</v>
      </c>
      <c r="CU83" s="28" t="n">
        <f aca="false">IF(BD83&lt;=1,2,IF(AND(BD83&gt;1,BD83&lt;=5),1,0))</f>
        <v>2</v>
      </c>
      <c r="CV83" s="28" t="n">
        <f aca="false">IF(BF83&lt;=1,2,IF(AND(BF83&gt;1,BF83&lt;=5),1,0))</f>
        <v>2</v>
      </c>
      <c r="CW83" s="28" t="n">
        <f aca="false">IF(BH83&lt;=1,2,IF(AND(BH83&gt;1,BH83&lt;=5),1,0))</f>
        <v>2</v>
      </c>
      <c r="CX83" s="28" t="n">
        <f aca="false">IF(BJ83&lt;=1,2,IF(AND(BJ83&gt;1,BJ83&lt;=5),1,0))</f>
        <v>2</v>
      </c>
      <c r="CY83" s="28" t="n">
        <f aca="false">IF(BL83&lt;=1,2,IF(AND(BL83&gt;1,BL83&lt;=5),1,0))</f>
        <v>1</v>
      </c>
      <c r="DA83" s="28" t="n">
        <f aca="false">IF(BO83&lt;=1,2,IF(AND(BO83&gt;1,BO83&lt;=5),1,0))</f>
        <v>2</v>
      </c>
      <c r="DB83" s="28" t="n">
        <f aca="false">IF(BQ83&lt;=1,2,IF(AND(BQ83&gt;1,BQ83&lt;=5),1,0))</f>
        <v>2</v>
      </c>
      <c r="DC83" s="28" t="n">
        <f aca="false">IF(BS83&lt;=1,2,IF(AND(BS83&gt;1,BS83&lt;=5),1,0))</f>
        <v>2</v>
      </c>
      <c r="DD83" s="28" t="n">
        <f aca="false">IF(BU83&lt;=1,2,IF(AND(BU83&gt;1,BU83&lt;=5),1,0))</f>
        <v>2</v>
      </c>
      <c r="DE83" s="28" t="n">
        <f aca="false">IF(BW83&lt;=1,2,IF(AND(BW83&gt;1,BW83&lt;=5),1,0))</f>
        <v>2</v>
      </c>
      <c r="DF83" s="28" t="n">
        <f aca="false">IF(BY83&lt;=1,2,IF(AND(BY83&gt;1,BY83&lt;=5),1,0))</f>
        <v>2</v>
      </c>
      <c r="DG83" s="28" t="n">
        <f aca="false">IF(CA83&lt;=1,2,IF(AND(CA83&gt;1,CA83&lt;=5),1,0))</f>
        <v>2</v>
      </c>
      <c r="DH83" s="24" t="n">
        <f aca="false">SUM(CC83:CI83,CK83:CP83,CQ83,CS83:CY83,DA83:DG83)</f>
        <v>52</v>
      </c>
    </row>
    <row r="84" customFormat="false" ht="14.9" hidden="false" customHeight="false" outlineLevel="0" collapsed="false">
      <c r="A84" s="0" t="n">
        <f aca="false">'Resumen BMO'!A84</f>
        <v>31485</v>
      </c>
      <c r="B84" s="0" t="s">
        <v>103</v>
      </c>
      <c r="C84" s="0" t="str">
        <f aca="false">'Resumen BMO'!E84</f>
        <v>M</v>
      </c>
      <c r="D84" s="0" t="str">
        <f aca="false">'Resumen BMO'!G84</f>
        <v>R</v>
      </c>
      <c r="E84" s="22" t="n">
        <f aca="false">'Resumen BMO'!M84</f>
        <v>43024</v>
      </c>
      <c r="F84" s="0" t="n">
        <f aca="false">'Resumen BMO'!N84</f>
        <v>35.1</v>
      </c>
      <c r="G84" s="0" t="n">
        <f aca="false">'Resumen BMO'!O84</f>
        <v>-1.26</v>
      </c>
      <c r="H84" s="0" t="n">
        <f aca="false">'Resumen BMO'!P84</f>
        <v>5.8</v>
      </c>
      <c r="I84" s="0" t="n">
        <f aca="false">'Resumen BMO'!Q84</f>
        <v>3.872</v>
      </c>
      <c r="J84" s="0" t="n">
        <f aca="false">'Resumen BMO'!R84</f>
        <v>23</v>
      </c>
      <c r="K84" s="0" t="n">
        <f aca="false">'Resumen BMO'!S84</f>
        <v>27</v>
      </c>
      <c r="L84" s="0" t="n">
        <f aca="false">'Resumen BMO'!T84</f>
        <v>25</v>
      </c>
      <c r="M84" s="0" t="n">
        <f aca="false">'Resumen BMO'!U84</f>
        <v>21</v>
      </c>
      <c r="N84" s="0" t="n">
        <f aca="false">'Resumen BMO'!V84</f>
        <v>36</v>
      </c>
      <c r="O84" s="0" t="n">
        <f aca="false">'Resumen BMO'!W84</f>
        <v>29</v>
      </c>
      <c r="P84" s="0" t="n">
        <f aca="false">'Resumen BMO'!X84</f>
        <v>-0.94</v>
      </c>
      <c r="Q84" s="0" t="n">
        <f aca="false">'Resumen BMO'!Y84</f>
        <v>27</v>
      </c>
      <c r="R84" s="0" t="n">
        <f aca="false">'Resumen BMO'!Z84</f>
        <v>1.54</v>
      </c>
      <c r="S84" s="0" t="n">
        <f aca="false">'Resumen BMO'!AA84</f>
        <v>209.96</v>
      </c>
      <c r="T84" s="23" t="n">
        <f aca="false">(NORMSDIST((S84-336.1-(-1.339)*(F84-52.17)-(-48.795)*(R84-1.781))/51.63))*100</f>
        <v>0.0924029158238935</v>
      </c>
      <c r="U84" s="0" t="n">
        <f aca="false">'Resumen BMO'!AF84</f>
        <v>205.83</v>
      </c>
      <c r="V84" s="23" t="n">
        <f aca="false">(NORMSDIST((U84-336.1-(-1.339)*(F84-52.17)-(-48.795)*(R84-1.781))/51.63))*100</f>
        <v>0.0702517635092097</v>
      </c>
      <c r="W84" s="0" t="n">
        <f aca="false">'Resumen BMO'!AE84</f>
        <v>212.94</v>
      </c>
      <c r="X84" s="23" t="n">
        <f aca="false">(NORMSDIST((W84-336.1-(-1.339)*(F84-52.17)-(-48.795)*(R84-1.781))/51.63))*100</f>
        <v>0.112191532361772</v>
      </c>
      <c r="Y84" s="0" t="n">
        <f aca="false">'Resumen BMO'!AG84</f>
        <v>252.51</v>
      </c>
      <c r="Z84" s="23" t="n">
        <f aca="false">(NORMSDIST((Y84-336.1-(-1.339)*(F84-52.17)-(-48.795)*(R84-1.781))/51.63))*100</f>
        <v>1.10254736976105</v>
      </c>
      <c r="AA84" s="0" t="n">
        <f aca="false">'Resumen BMO'!AD84</f>
        <v>260.96</v>
      </c>
      <c r="AB84" s="23" t="n">
        <f aca="false">(NORMSDIST((AA84-336.1-(-1.339)*(F84-52.17)-(-48.795)*(R84-1.781))/51.63))*100</f>
        <v>1.67589327245611</v>
      </c>
      <c r="AC84" s="0" t="n">
        <f aca="false">'Resumen BMO'!AB84</f>
        <v>177.5</v>
      </c>
      <c r="AD84" s="23" t="n">
        <f aca="false">(NORMSDIST((AC84-336.1-(-1.339)*(F84-52.17)-(-48.795)*(R84-1.781))/51.63))*100</f>
        <v>0.00911621505611144</v>
      </c>
      <c r="AE84" s="0" t="n">
        <f aca="false">'Resumen BMO'!AC84</f>
        <v>185.86</v>
      </c>
      <c r="AF84" s="23" t="n">
        <f aca="false">(NORMSDIST((AE84-336.1-(-1.339)*(F84-52.17)-(-48.795)*(R84-1.781))/51.63))*100</f>
        <v>0.0171530839735294</v>
      </c>
      <c r="AG84" s="0" t="n">
        <f aca="false">'Resumen RNL'!A248</f>
        <v>31485</v>
      </c>
      <c r="AH84" s="0" t="str">
        <f aca="false">'Resumen RNL'!E248</f>
        <v>R</v>
      </c>
      <c r="AI84" s="24" t="n">
        <f aca="false">'Resumen RNL'!H248</f>
        <v>3.5</v>
      </c>
      <c r="AJ84" s="0" t="n">
        <f aca="false">'Resumen RNL'!P248</f>
        <v>62</v>
      </c>
      <c r="AK84" s="25" t="n">
        <f aca="false">(NORMSDIST((AJ84-Tablas!$C$2-(Tablas!$E$2)*(F84-51.51)-(Tablas!$F$2)*(R84-1.773))/Tablas!$D$2))*100</f>
        <v>0.000690470049363125</v>
      </c>
      <c r="AL84" s="0" t="n">
        <f aca="false">'Resumen RNL'!U248</f>
        <v>124</v>
      </c>
      <c r="AM84" s="25" t="n">
        <f aca="false">(NORMSDIST((AL84-Tablas!$C$17-(Tablas!$E$17)*(F84-51.51)-(Tablas!$F$17)*(R84-1.773))/Tablas!$D$17))*100</f>
        <v>67.1153442702669</v>
      </c>
      <c r="AN84" s="0" t="n">
        <f aca="false">'Resumen RNL'!T248</f>
        <v>47</v>
      </c>
      <c r="AO84" s="25" t="n">
        <f aca="false">(NORMSDIST((AN84-Tablas!$C$14-(Tablas!$E$14)*(F84-51.51)-(Tablas!$F$14)*(R84-1.773))/Tablas!$D$14))*100</f>
        <v>0.193036854843681</v>
      </c>
      <c r="AP84" s="0" t="n">
        <f aca="false">'Resumen RNL'!V248</f>
        <v>59</v>
      </c>
      <c r="AQ84" s="25" t="n">
        <f aca="false">(NORMSDIST((AP84-Tablas!$C$20-(Tablas!$E$20)*(F84-51.51)-(Tablas!$F$20)*(R84-1.773))/Tablas!$D$20))*100</f>
        <v>0.531578344182214</v>
      </c>
      <c r="AR84" s="0" t="n">
        <f aca="false">'Resumen RNL'!S248</f>
        <v>87</v>
      </c>
      <c r="AS84" s="25" t="n">
        <f aca="false">(NORMSDIST((AR84-Tablas!$C$11-(Tablas!$E$11)*(F84-51.51)-(Tablas!$F$11)*(R84-1.773))/Tablas!$D$11))*100</f>
        <v>0.00666394811500818</v>
      </c>
      <c r="AT84" s="0" t="n">
        <f aca="false">'Resumen RNL'!Q248</f>
        <v>49</v>
      </c>
      <c r="AU84" s="25" t="n">
        <f aca="false">(NORMSDIST((AT84-Tablas!$C$5-(Tablas!$E$5)*(F84-51.51)-(Tablas!$F$5)*(R84-1.773))/Tablas!$D$5))*100</f>
        <v>1.31298376722222</v>
      </c>
      <c r="AV84" s="0" t="n">
        <f aca="false">'Resumen RNL'!R248</f>
        <v>53</v>
      </c>
      <c r="AW84" s="25" t="n">
        <f aca="false">(NORMSDIST((AV84-Tablas!$C$8-(Tablas!$E$8)*(F84-51.51)-(Tablas!$F$8)*(R84-1.773))/Tablas!$D$8))*100</f>
        <v>0.00653827663723997</v>
      </c>
      <c r="AX84" s="24" t="n">
        <f aca="false">'Resumen RNL'!H249</f>
        <v>4.1</v>
      </c>
      <c r="AY84" s="0" t="n">
        <f aca="false">'Resumen RNL'!P249</f>
        <v>48</v>
      </c>
      <c r="AZ84" s="26" t="n">
        <f aca="false">(NORMSDIST((AY84-Tablas!$C$3-(Tablas!$E$3)*(F84-51.51)-(Tablas!$F$3)*(R84-1.773))/Tablas!$D$3))*100</f>
        <v>2.27149329410992E-005</v>
      </c>
      <c r="BA84" s="0" t="n">
        <f aca="false">'Resumen RNL'!U249</f>
        <v>35</v>
      </c>
      <c r="BB84" s="26" t="n">
        <f aca="false">(NORMSDIST((BA84-Tablas!$C$18-(Tablas!$E$18)*(F84-51.51)-(Tablas!$F$18)*(R84-1.773))/Tablas!$D$18))*100</f>
        <v>0.113761830712424</v>
      </c>
      <c r="BC84" s="0" t="n">
        <f aca="false">'Resumen RNL'!T249</f>
        <v>40</v>
      </c>
      <c r="BD84" s="26" t="n">
        <f aca="false">(NORMSDIST((BC84-Tablas!$C$15-(Tablas!$E$15)*(F84-51.51)-(Tablas!$F$15)*(R84-1.773))/Tablas!$D$15))*100</f>
        <v>0.207897052596935</v>
      </c>
      <c r="BE84" s="0" t="n">
        <f aca="false">'Resumen RNL'!V249</f>
        <v>39</v>
      </c>
      <c r="BF84" s="26" t="n">
        <f aca="false">(NORMSDIST((BE84-Tablas!$C$21-(Tablas!$E$21)*(F84-51.51)-(Tablas!$F$21)*(R84-1.773))/Tablas!$D$21))*100</f>
        <v>0.169708895746756</v>
      </c>
      <c r="BG84" s="0" t="n">
        <f aca="false">'Resumen RNL'!S249</f>
        <v>72</v>
      </c>
      <c r="BH84" s="26" t="n">
        <f aca="false">(NORMSDIST((BG84-Tablas!$C$12-(Tablas!$E$12)*(F84-51.51)-(Tablas!$F$12)*(R84-1.773))/Tablas!$D$12))*100</f>
        <v>0.000945042708201191</v>
      </c>
      <c r="BI84" s="0" t="n">
        <f aca="false">'Resumen RNL'!Q249</f>
        <v>43</v>
      </c>
      <c r="BJ84" s="26" t="n">
        <f aca="false">(NORMSDIST((BI84-Tablas!$C$6-(Tablas!$E$6)*(F84-51.51)-(Tablas!$F$6)*(R84-1.773))/Tablas!$D$6))*100</f>
        <v>1.03179175397617</v>
      </c>
      <c r="BK84" s="0" t="n">
        <f aca="false">'Resumen RNL'!R249</f>
        <v>78</v>
      </c>
      <c r="BL84" s="26" t="n">
        <f aca="false">(NORMSDIST((BK84-Tablas!$C$9-(Tablas!$E$9)*(F84-51.51)-(Tablas!$F$9)*(R84-1.773))/Tablas!$D$9))*100</f>
        <v>0.977652631070851</v>
      </c>
      <c r="BM84" s="24" t="n">
        <f aca="false">'Resumen RNL'!H250</f>
        <v>4.7</v>
      </c>
      <c r="BN84" s="0" t="n">
        <f aca="false">'Resumen RNL'!P250</f>
        <v>42</v>
      </c>
      <c r="BO84" s="27" t="n">
        <f aca="false">(NORMSDIST((BN84-Tablas!$C$4-(Tablas!$E$4)*(F84-51.51)-(Tablas!$F$4)*(R84-1.773))/Tablas!$D$4))*100</f>
        <v>3.28079676033125E-005</v>
      </c>
      <c r="BP84" s="0" t="n">
        <f aca="false">'Resumen RNL'!U250</f>
        <v>29</v>
      </c>
      <c r="BQ84" s="27" t="n">
        <f aca="false">(NORMSDIST((BP84-Tablas!$C$19-(Tablas!$E$19)*(F84-51.51)-(Tablas!$F$19)*(R84-1.773))/Tablas!$D$19))*100</f>
        <v>0.0869401066702686</v>
      </c>
      <c r="BR84" s="0" t="n">
        <f aca="false">'Resumen RNL'!T250</f>
        <v>34</v>
      </c>
      <c r="BS84" s="27" t="n">
        <f aca="false">(NORMSDIST((BR84-Tablas!$C$16-(Tablas!$E$16)*(F84-51.51)-(Tablas!$F$16)*(R84-1.773))/Tablas!$D$16))*100</f>
        <v>0.156618169784139</v>
      </c>
      <c r="BT84" s="0" t="n">
        <f aca="false">'Resumen RNL'!V250</f>
        <v>32</v>
      </c>
      <c r="BU84" s="27" t="n">
        <f aca="false">(NORMSDIST((BT84-Tablas!$C$22-(Tablas!$E$22)*(F84-51.51)-(Tablas!$F$22)*(R84-1.773))/Tablas!$D$22))*100</f>
        <v>0.18111032380676</v>
      </c>
      <c r="BV84" s="0" t="n">
        <f aca="false">'Resumen RNL'!S250</f>
        <v>69</v>
      </c>
      <c r="BW84" s="27" t="n">
        <f aca="false">(NORMSDIST((BV84-Tablas!$C$13-(Tablas!$E$13)*(F84-51.51)-(Tablas!$F$13)*(R84-1.773))/Tablas!$D$13))*100</f>
        <v>0.00606341160064248</v>
      </c>
      <c r="BX84" s="0" t="n">
        <f aca="false">'Resumen RNL'!Q250</f>
        <v>39</v>
      </c>
      <c r="BY84" s="27" t="n">
        <f aca="false">(NORMSDIST((BX84-Tablas!$C$7-(Tablas!$E$7)*(F84-51.51)-(Tablas!$F$7)*(R84-1.773))/Tablas!$D$7))*100</f>
        <v>0.679143593173631</v>
      </c>
      <c r="BZ84" s="0" t="n">
        <f aca="false">'Resumen RNL'!R250</f>
        <v>69</v>
      </c>
      <c r="CA84" s="27" t="n">
        <f aca="false">(NORMSDIST((BZ84-Tablas!$C$10-(Tablas!$E$10)*(F84-51.51)-(Tablas!$F$10)*(R84-1.773))/Tablas!$D$10))*100</f>
        <v>0.469865438394165</v>
      </c>
      <c r="CC84" s="28" t="n">
        <f aca="false">IF(T84&lt;=1,2,IF(AND(T84&gt;1,T84&lt;=5),1,0))</f>
        <v>2</v>
      </c>
      <c r="CD84" s="28" t="n">
        <f aca="false">IF(V84&lt;=1,2,IF(AND(V84&gt;1,V84&lt;=5),1,0))</f>
        <v>2</v>
      </c>
      <c r="CE84" s="28" t="n">
        <f aca="false">IF(X84&lt;=1,2,IF(AND(X84&gt;1,X84&lt;=5),1,0))</f>
        <v>2</v>
      </c>
      <c r="CF84" s="28" t="n">
        <f aca="false">IF(Z84&lt;=1,2,IF(AND(Z84&gt;1,Z84&lt;=5),1,0))</f>
        <v>1</v>
      </c>
      <c r="CG84" s="28" t="n">
        <f aca="false">IF(AB84&lt;=1,2,IF(AND(AB84&gt;1,AB84&lt;=5),1,0))</f>
        <v>1</v>
      </c>
      <c r="CH84" s="28" t="n">
        <f aca="false">IF(AD84&lt;=1,2,IF(AND(AD84&gt;1,AD84&lt;=5),1,0))</f>
        <v>2</v>
      </c>
      <c r="CI84" s="28" t="n">
        <f aca="false">IF(AF84&lt;=1,2,IF(AND(AF84&gt;1,AF84&lt;=5),1,0))</f>
        <v>2</v>
      </c>
      <c r="CK84" s="28" t="n">
        <f aca="false">IF(AK84&lt;=1,2,IF(AND(AK84&gt;1,AK84&lt;=5),1,0))</f>
        <v>2</v>
      </c>
      <c r="CL84" s="28" t="n">
        <f aca="false">IF(AM84&lt;=1,2,IF(AND(AM84&gt;1,AM84&lt;=5),1,0))</f>
        <v>0</v>
      </c>
      <c r="CM84" s="28" t="n">
        <f aca="false">IF(AO84&lt;=1,2,IF(AND(AO84&gt;1,AO84&lt;=5),1,0))</f>
        <v>2</v>
      </c>
      <c r="CN84" s="28" t="n">
        <f aca="false">IF(AQ84&lt;=1,2,IF(AND(AQ84&gt;1,AQ84&lt;=5),1,0))</f>
        <v>2</v>
      </c>
      <c r="CO84" s="28" t="n">
        <f aca="false">IF(AS84&lt;=1,2,IF(AND(AS84&gt;1,AS84&lt;=5),1,0))</f>
        <v>2</v>
      </c>
      <c r="CP84" s="28" t="n">
        <f aca="false">IF(AU84&lt;=1,2,IF(AND(AU84&gt;1,AU84&lt;=5),1,0))</f>
        <v>1</v>
      </c>
      <c r="CQ84" s="28" t="n">
        <f aca="false">IF(AW84&lt;=1,2,IF(AND(AW84&gt;1,AW84&lt;=5),1,0))</f>
        <v>2</v>
      </c>
      <c r="CS84" s="28" t="n">
        <f aca="false">IF(AZ84&lt;=1,2,IF(AND(AZ84&gt;1,AZ84&lt;=5),1,0))</f>
        <v>2</v>
      </c>
      <c r="CT84" s="28" t="n">
        <f aca="false">IF(BB84&lt;=1,2,IF(AND(BB84&gt;1,BB84&lt;=5),1,0))</f>
        <v>2</v>
      </c>
      <c r="CU84" s="28" t="n">
        <f aca="false">IF(BD84&lt;=1,2,IF(AND(BD84&gt;1,BD84&lt;=5),1,0))</f>
        <v>2</v>
      </c>
      <c r="CV84" s="28" t="n">
        <f aca="false">IF(BF84&lt;=1,2,IF(AND(BF84&gt;1,BF84&lt;=5),1,0))</f>
        <v>2</v>
      </c>
      <c r="CW84" s="28" t="n">
        <f aca="false">IF(BH84&lt;=1,2,IF(AND(BH84&gt;1,BH84&lt;=5),1,0))</f>
        <v>2</v>
      </c>
      <c r="CX84" s="28" t="n">
        <f aca="false">IF(BJ84&lt;=1,2,IF(AND(BJ84&gt;1,BJ84&lt;=5),1,0))</f>
        <v>1</v>
      </c>
      <c r="CY84" s="28" t="n">
        <f aca="false">IF(BL84&lt;=1,2,IF(AND(BL84&gt;1,BL84&lt;=5),1,0))</f>
        <v>2</v>
      </c>
      <c r="DA84" s="28" t="n">
        <f aca="false">IF(BO84&lt;=1,2,IF(AND(BO84&gt;1,BO84&lt;=5),1,0))</f>
        <v>2</v>
      </c>
      <c r="DB84" s="28" t="n">
        <f aca="false">IF(BQ84&lt;=1,2,IF(AND(BQ84&gt;1,BQ84&lt;=5),1,0))</f>
        <v>2</v>
      </c>
      <c r="DC84" s="28" t="n">
        <f aca="false">IF(BS84&lt;=1,2,IF(AND(BS84&gt;1,BS84&lt;=5),1,0))</f>
        <v>2</v>
      </c>
      <c r="DD84" s="28" t="n">
        <f aca="false">IF(BU84&lt;=1,2,IF(AND(BU84&gt;1,BU84&lt;=5),1,0))</f>
        <v>2</v>
      </c>
      <c r="DE84" s="28" t="n">
        <f aca="false">IF(BW84&lt;=1,2,IF(AND(BW84&gt;1,BW84&lt;=5),1,0))</f>
        <v>2</v>
      </c>
      <c r="DF84" s="28" t="n">
        <f aca="false">IF(BY84&lt;=1,2,IF(AND(BY84&gt;1,BY84&lt;=5),1,0))</f>
        <v>2</v>
      </c>
      <c r="DG84" s="28" t="n">
        <f aca="false">IF(CA84&lt;=1,2,IF(AND(CA84&gt;1,CA84&lt;=5),1,0))</f>
        <v>2</v>
      </c>
      <c r="DH84" s="24" t="n">
        <f aca="false">SUM(CC84:CI84,CK84:CP84,CQ84,CS84:CY84,DA84:DG84)</f>
        <v>50</v>
      </c>
    </row>
    <row r="85" customFormat="false" ht="14.9" hidden="false" customHeight="false" outlineLevel="0" collapsed="false">
      <c r="A85" s="0" t="n">
        <f aca="false">'Resumen BMO'!A85</f>
        <v>31646</v>
      </c>
      <c r="B85" s="0" t="s">
        <v>103</v>
      </c>
      <c r="C85" s="0" t="str">
        <f aca="false">'Resumen BMO'!E85</f>
        <v>M</v>
      </c>
      <c r="D85" s="0" t="str">
        <f aca="false">'Resumen BMO'!G85</f>
        <v>L</v>
      </c>
      <c r="E85" s="22" t="n">
        <f aca="false">'Resumen BMO'!M85</f>
        <v>42864</v>
      </c>
      <c r="F85" s="0" t="n">
        <f aca="false">'Resumen BMO'!N85</f>
        <v>82</v>
      </c>
      <c r="G85" s="0" t="n">
        <f aca="false">'Resumen BMO'!O85</f>
        <v>-3.6</v>
      </c>
      <c r="H85" s="0" t="n">
        <f aca="false">'Resumen BMO'!P85</f>
        <v>6.061</v>
      </c>
      <c r="I85" s="0" t="n">
        <f aca="false">'Resumen BMO'!Q85</f>
        <v>3.872</v>
      </c>
      <c r="J85" s="0" t="n">
        <f aca="false">'Resumen BMO'!R85</f>
        <v>23</v>
      </c>
      <c r="K85" s="0" t="n">
        <f aca="false">'Resumen BMO'!S85</f>
        <v>27</v>
      </c>
      <c r="L85" s="0" t="n">
        <f aca="false">'Resumen BMO'!T85</f>
        <v>24</v>
      </c>
      <c r="M85" s="0" t="n">
        <f aca="false">'Resumen BMO'!U85</f>
        <v>15</v>
      </c>
      <c r="N85" s="0" t="n">
        <f aca="false">'Resumen BMO'!V85</f>
        <v>25</v>
      </c>
      <c r="O85" s="0" t="n">
        <f aca="false">'Resumen BMO'!W85</f>
        <v>20</v>
      </c>
      <c r="P85" s="0" t="n">
        <f aca="false">'Resumen BMO'!X85</f>
        <v>-17.52</v>
      </c>
      <c r="Q85" s="0" t="n">
        <f aca="false">'Resumen BMO'!Y85</f>
        <v>20</v>
      </c>
      <c r="R85" s="0" t="n">
        <f aca="false">'Resumen BMO'!Z85</f>
        <v>1.634</v>
      </c>
      <c r="S85" s="0" t="n">
        <f aca="false">'Resumen BMO'!AA85</f>
        <v>241.48</v>
      </c>
      <c r="T85" s="23" t="n">
        <f aca="false">(NORMSDIST((S85-336.1-(-1.339)*(F85-52.17)-(-48.795)*(R85-1.781))/51.63))*100</f>
        <v>11.5466972674193</v>
      </c>
      <c r="U85" s="0" t="n">
        <f aca="false">'Resumen BMO'!AF85</f>
        <v>282.09</v>
      </c>
      <c r="V85" s="23" t="n">
        <f aca="false">(NORMSDIST((U85-336.1-(-1.339)*(F85-52.17)-(-48.795)*(R85-1.781))/51.63))*100</f>
        <v>34.0390244653817</v>
      </c>
      <c r="W85" s="0" t="n">
        <f aca="false">'Resumen BMO'!AE85</f>
        <v>276.92</v>
      </c>
      <c r="X85" s="23" t="n">
        <f aca="false">(NORMSDIST((W85-336.1-(-1.339)*(F85-52.17)-(-48.795)*(R85-1.781))/51.63))*100</f>
        <v>30.448863024994</v>
      </c>
      <c r="Y85" s="0" t="n">
        <f aca="false">'Resumen BMO'!AG85</f>
        <v>335.46</v>
      </c>
      <c r="Z85" s="23" t="n">
        <f aca="false">(NORMSDIST((Y85-336.1-(-1.339)*(F85-52.17)-(-48.795)*(R85-1.781))/51.63))*100</f>
        <v>73.3128682609863</v>
      </c>
      <c r="AA85" s="0" t="n">
        <f aca="false">'Resumen BMO'!AD85</f>
        <v>283.29</v>
      </c>
      <c r="AB85" s="23" t="n">
        <f aca="false">(NORMSDIST((AA85-336.1-(-1.339)*(F85-52.17)-(-48.795)*(R85-1.781))/51.63))*100</f>
        <v>34.8950290979696</v>
      </c>
      <c r="AC85" s="0" t="n">
        <f aca="false">'Resumen BMO'!AB85</f>
        <v>152.99</v>
      </c>
      <c r="AD85" s="23" t="n">
        <f aca="false">(NORMSDIST((AC85-336.1-(-1.339)*(F85-52.17)-(-48.795)*(R85-1.781))/51.63))*100</f>
        <v>0.179628857571581</v>
      </c>
      <c r="AE85" s="0" t="n">
        <f aca="false">'Resumen BMO'!AC85</f>
        <v>166.46</v>
      </c>
      <c r="AF85" s="23" t="n">
        <f aca="false">(NORMSDIST((AE85-336.1-(-1.339)*(F85-52.17)-(-48.795)*(R85-1.781))/51.63))*100</f>
        <v>0.401283819478624</v>
      </c>
      <c r="AG85" s="0" t="n">
        <f aca="false">'Resumen RNL'!A251</f>
        <v>31646</v>
      </c>
      <c r="AH85" s="0" t="str">
        <f aca="false">'Resumen RNL'!E251</f>
        <v>L</v>
      </c>
      <c r="AI85" s="24" t="n">
        <f aca="false">'Resumen RNL'!H251</f>
        <v>3.5</v>
      </c>
      <c r="AJ85" s="0" t="n">
        <f aca="false">'Resumen RNL'!P251</f>
        <v>88</v>
      </c>
      <c r="AK85" s="25" t="n">
        <f aca="false">(NORMSDIST((AJ85-Tablas!$C$2-(Tablas!$E$2)*(F85-51.51)-(Tablas!$F$2)*(R85-1.773))/Tablas!$D$2))*100</f>
        <v>35.4735983278654</v>
      </c>
      <c r="AL85" s="0" t="n">
        <f aca="false">'Resumen RNL'!U251</f>
        <v>122</v>
      </c>
      <c r="AM85" s="25" t="n">
        <f aca="false">(NORMSDIST((AL85-Tablas!$C$17-(Tablas!$E$17)*(F85-51.51)-(Tablas!$F$17)*(R85-1.773))/Tablas!$D$17))*100</f>
        <v>81.0551033467376</v>
      </c>
      <c r="AN85" s="0" t="n">
        <f aca="false">'Resumen RNL'!T251</f>
        <v>79</v>
      </c>
      <c r="AO85" s="25" t="n">
        <f aca="false">(NORMSDIST((AN85-Tablas!$C$14-(Tablas!$E$14)*(F85-51.51)-(Tablas!$F$14)*(R85-1.773))/Tablas!$D$14))*100</f>
        <v>58.8970127262267</v>
      </c>
      <c r="AP85" s="0" t="n">
        <f aca="false">'Resumen RNL'!V251</f>
        <v>91</v>
      </c>
      <c r="AQ85" s="25" t="n">
        <f aca="false">(NORMSDIST((AP85-Tablas!$C$20-(Tablas!$E$20)*(F85-51.51)-(Tablas!$F$20)*(R85-1.773))/Tablas!$D$20))*100</f>
        <v>39.4527265316595</v>
      </c>
      <c r="AR85" s="0" t="n">
        <f aca="false">'Resumen RNL'!S251</f>
        <v>111</v>
      </c>
      <c r="AS85" s="25" t="n">
        <f aca="false">(NORMSDIST((AR85-Tablas!$C$11-(Tablas!$E$11)*(F85-51.51)-(Tablas!$F$11)*(R85-1.773))/Tablas!$D$11))*100</f>
        <v>6.24997613064043</v>
      </c>
      <c r="AT85" s="0" t="n">
        <f aca="false">'Resumen RNL'!Q251</f>
        <v>52</v>
      </c>
      <c r="AU85" s="25" t="n">
        <f aca="false">(NORMSDIST((AT85-Tablas!$C$5-(Tablas!$E$5)*(F85-51.51)-(Tablas!$F$5)*(R85-1.773))/Tablas!$D$5))*100</f>
        <v>4.47151837656917</v>
      </c>
      <c r="AV85" s="0" t="n">
        <f aca="false">'Resumen RNL'!R251</f>
        <v>135</v>
      </c>
      <c r="AW85" s="25" t="n">
        <f aca="false">(NORMSDIST((AV85-Tablas!$C$8-(Tablas!$E$8)*(F85-51.51)-(Tablas!$F$8)*(R85-1.773))/Tablas!$D$8))*100</f>
        <v>75.3331999524004</v>
      </c>
      <c r="AX85" s="24" t="n">
        <f aca="false">'Resumen RNL'!H252</f>
        <v>4.1</v>
      </c>
      <c r="AY85" s="0" t="n">
        <f aca="false">'Resumen RNL'!P252</f>
        <v>82</v>
      </c>
      <c r="AZ85" s="26" t="n">
        <f aca="false">(NORMSDIST((AY85-Tablas!$C$3-(Tablas!$E$3)*(F85-51.51)-(Tablas!$F$3)*(R85-1.773))/Tablas!$D$3))*100</f>
        <v>66.0521231031665</v>
      </c>
      <c r="BA85" s="0" t="n">
        <f aca="false">'Resumen RNL'!U252</f>
        <v>77</v>
      </c>
      <c r="BB85" s="26" t="n">
        <f aca="false">(NORMSDIST((BA85-Tablas!$C$18-(Tablas!$E$18)*(F85-51.51)-(Tablas!$F$18)*(R85-1.773))/Tablas!$D$18))*100</f>
        <v>37.6277396683416</v>
      </c>
      <c r="BC85" s="0" t="n">
        <f aca="false">'Resumen RNL'!T252</f>
        <v>78</v>
      </c>
      <c r="BD85" s="26" t="n">
        <f aca="false">(NORMSDIST((BC85-Tablas!$C$15-(Tablas!$E$15)*(F85-51.51)-(Tablas!$F$15)*(R85-1.773))/Tablas!$D$15))*100</f>
        <v>91.2414308785885</v>
      </c>
      <c r="BE85" s="0" t="n">
        <f aca="false">'Resumen RNL'!V252</f>
        <v>84</v>
      </c>
      <c r="BF85" s="26" t="n">
        <f aca="false">(NORMSDIST((BE85-Tablas!$C$21-(Tablas!$E$21)*(F85-51.51)-(Tablas!$F$21)*(R85-1.773))/Tablas!$D$21))*100</f>
        <v>64.5230890743066</v>
      </c>
      <c r="BG85" s="0" t="n">
        <f aca="false">'Resumen RNL'!S252</f>
        <v>100</v>
      </c>
      <c r="BH85" s="26" t="n">
        <f aca="false">(NORMSDIST((BG85-Tablas!$C$12-(Tablas!$E$12)*(F85-51.51)-(Tablas!$F$12)*(R85-1.773))/Tablas!$D$12))*100</f>
        <v>6.61416016439757</v>
      </c>
      <c r="BI85" s="0" t="n">
        <f aca="false">'Resumen RNL'!Q252</f>
        <v>59</v>
      </c>
      <c r="BJ85" s="26" t="n">
        <f aca="false">(NORMSDIST((BI85-Tablas!$C$6-(Tablas!$E$6)*(F85-51.51)-(Tablas!$F$6)*(R85-1.773))/Tablas!$D$6))*100</f>
        <v>39.0628963747171</v>
      </c>
      <c r="BK85" s="0" t="n">
        <f aca="false">'Resumen RNL'!R252</f>
        <v>131</v>
      </c>
      <c r="BL85" s="26" t="n">
        <f aca="false">(NORMSDIST((BK85-Tablas!$C$9-(Tablas!$E$9)*(F85-51.51)-(Tablas!$F$9)*(R85-1.773))/Tablas!$D$9))*100</f>
        <v>86.428815855905</v>
      </c>
      <c r="BM85" s="24" t="n">
        <f aca="false">'Resumen RNL'!H253</f>
        <v>4.7</v>
      </c>
      <c r="BN85" s="0" t="n">
        <f aca="false">'Resumen RNL'!P253</f>
        <v>74</v>
      </c>
      <c r="BO85" s="27" t="n">
        <f aca="false">(NORMSDIST((BN85-Tablas!$C$4-(Tablas!$E$4)*(F85-51.51)-(Tablas!$F$4)*(R85-1.773))/Tablas!$D$4))*100</f>
        <v>74.4191605105086</v>
      </c>
      <c r="BP85" s="0" t="n">
        <f aca="false">'Resumen RNL'!U253</f>
        <v>52</v>
      </c>
      <c r="BQ85" s="27" t="n">
        <f aca="false">(NORMSDIST((BP85-Tablas!$C$19-(Tablas!$E$19)*(F85-51.51)-(Tablas!$F$19)*(R85-1.773))/Tablas!$D$19))*100</f>
        <v>14.2958305975717</v>
      </c>
      <c r="BR85" s="0" t="n">
        <f aca="false">'Resumen RNL'!T253</f>
        <v>67</v>
      </c>
      <c r="BS85" s="27" t="n">
        <f aca="false">(NORMSDIST((BR85-Tablas!$C$16-(Tablas!$E$16)*(F85-51.51)-(Tablas!$F$16)*(R85-1.773))/Tablas!$D$16))*100</f>
        <v>89.7659117097473</v>
      </c>
      <c r="BT85" s="0" t="n">
        <f aca="false">'Resumen RNL'!V253</f>
        <v>74</v>
      </c>
      <c r="BU85" s="27" t="n">
        <f aca="false">(NORMSDIST((BT85-Tablas!$C$22-(Tablas!$E$22)*(F85-51.51)-(Tablas!$F$22)*(R85-1.773))/Tablas!$D$22))*100</f>
        <v>76.8445990443309</v>
      </c>
      <c r="BV85" s="0" t="n">
        <f aca="false">'Resumen RNL'!S253</f>
        <v>92</v>
      </c>
      <c r="BW85" s="27" t="n">
        <f aca="false">(NORMSDIST((BV85-Tablas!$C$13-(Tablas!$E$13)*(F85-51.51)-(Tablas!$F$13)*(R85-1.773))/Tablas!$D$13))*100</f>
        <v>10.2229002962368</v>
      </c>
      <c r="BX85" s="0" t="n">
        <f aca="false">'Resumen RNL'!Q253</f>
        <v>61</v>
      </c>
      <c r="BY85" s="27" t="n">
        <f aca="false">(NORMSDIST((BX85-Tablas!$C$7-(Tablas!$E$7)*(F85-51.51)-(Tablas!$F$7)*(R85-1.773))/Tablas!$D$7))*100</f>
        <v>70.5373676701595</v>
      </c>
      <c r="BZ85" s="0" t="n">
        <f aca="false">'Resumen RNL'!R253</f>
        <v>132</v>
      </c>
      <c r="CA85" s="27" t="n">
        <f aca="false">(NORMSDIST((BZ85-Tablas!$C$10-(Tablas!$E$10)*(F85-51.51)-(Tablas!$F$10)*(R85-1.773))/Tablas!$D$10))*100</f>
        <v>97.391910929418</v>
      </c>
      <c r="CC85" s="28" t="n">
        <f aca="false">IF(T85&lt;=1,2,IF(AND(T85&gt;1,T85&lt;=5),1,0))</f>
        <v>0</v>
      </c>
      <c r="CD85" s="28" t="n">
        <f aca="false">IF(V85&lt;=1,2,IF(AND(V85&gt;1,V85&lt;=5),1,0))</f>
        <v>0</v>
      </c>
      <c r="CE85" s="28" t="n">
        <f aca="false">IF(X85&lt;=1,2,IF(AND(X85&gt;1,X85&lt;=5),1,0))</f>
        <v>0</v>
      </c>
      <c r="CF85" s="28" t="n">
        <f aca="false">IF(Z85&lt;=1,2,IF(AND(Z85&gt;1,Z85&lt;=5),1,0))</f>
        <v>0</v>
      </c>
      <c r="CG85" s="28" t="n">
        <f aca="false">IF(AB85&lt;=1,2,IF(AND(AB85&gt;1,AB85&lt;=5),1,0))</f>
        <v>0</v>
      </c>
      <c r="CH85" s="28" t="n">
        <f aca="false">IF(AD85&lt;=1,2,IF(AND(AD85&gt;1,AD85&lt;=5),1,0))</f>
        <v>2</v>
      </c>
      <c r="CI85" s="28" t="n">
        <f aca="false">IF(AF85&lt;=1,2,IF(AND(AF85&gt;1,AF85&lt;=5),1,0))</f>
        <v>2</v>
      </c>
      <c r="CK85" s="28" t="n">
        <f aca="false">IF(AK85&lt;=1,2,IF(AND(AK85&gt;1,AK85&lt;=5),1,0))</f>
        <v>0</v>
      </c>
      <c r="CL85" s="28" t="n">
        <f aca="false">IF(AM85&lt;=1,2,IF(AND(AM85&gt;1,AM85&lt;=5),1,0))</f>
        <v>0</v>
      </c>
      <c r="CM85" s="28" t="n">
        <f aca="false">IF(AO85&lt;=1,2,IF(AND(AO85&gt;1,AO85&lt;=5),1,0))</f>
        <v>0</v>
      </c>
      <c r="CN85" s="28" t="n">
        <f aca="false">IF(AQ85&lt;=1,2,IF(AND(AQ85&gt;1,AQ85&lt;=5),1,0))</f>
        <v>0</v>
      </c>
      <c r="CO85" s="28" t="n">
        <f aca="false">IF(AS85&lt;=1,2,IF(AND(AS85&gt;1,AS85&lt;=5),1,0))</f>
        <v>0</v>
      </c>
      <c r="CP85" s="28" t="n">
        <f aca="false">IF(AU85&lt;=1,2,IF(AND(AU85&gt;1,AU85&lt;=5),1,0))</f>
        <v>1</v>
      </c>
      <c r="CQ85" s="28" t="n">
        <f aca="false">IF(AW85&lt;=1,2,IF(AND(AW85&gt;1,AW85&lt;=5),1,0))</f>
        <v>0</v>
      </c>
      <c r="CS85" s="28" t="n">
        <f aca="false">IF(AZ85&lt;=1,2,IF(AND(AZ85&gt;1,AZ85&lt;=5),1,0))</f>
        <v>0</v>
      </c>
      <c r="CT85" s="28" t="n">
        <f aca="false">IF(BB85&lt;=1,2,IF(AND(BB85&gt;1,BB85&lt;=5),1,0))</f>
        <v>0</v>
      </c>
      <c r="CU85" s="28" t="n">
        <f aca="false">IF(BD85&lt;=1,2,IF(AND(BD85&gt;1,BD85&lt;=5),1,0))</f>
        <v>0</v>
      </c>
      <c r="CV85" s="28" t="n">
        <f aca="false">IF(BF85&lt;=1,2,IF(AND(BF85&gt;1,BF85&lt;=5),1,0))</f>
        <v>0</v>
      </c>
      <c r="CW85" s="28" t="n">
        <f aca="false">IF(BH85&lt;=1,2,IF(AND(BH85&gt;1,BH85&lt;=5),1,0))</f>
        <v>0</v>
      </c>
      <c r="CX85" s="28" t="n">
        <f aca="false">IF(BJ85&lt;=1,2,IF(AND(BJ85&gt;1,BJ85&lt;=5),1,0))</f>
        <v>0</v>
      </c>
      <c r="CY85" s="28" t="n">
        <f aca="false">IF(BL85&lt;=1,2,IF(AND(BL85&gt;1,BL85&lt;=5),1,0))</f>
        <v>0</v>
      </c>
      <c r="DA85" s="28" t="n">
        <f aca="false">IF(BO85&lt;=1,2,IF(AND(BO85&gt;1,BO85&lt;=5),1,0))</f>
        <v>0</v>
      </c>
      <c r="DB85" s="28" t="n">
        <f aca="false">IF(BQ85&lt;=1,2,IF(AND(BQ85&gt;1,BQ85&lt;=5),1,0))</f>
        <v>0</v>
      </c>
      <c r="DC85" s="28" t="n">
        <f aca="false">IF(BS85&lt;=1,2,IF(AND(BS85&gt;1,BS85&lt;=5),1,0))</f>
        <v>0</v>
      </c>
      <c r="DD85" s="28" t="n">
        <f aca="false">IF(BU85&lt;=1,2,IF(AND(BU85&gt;1,BU85&lt;=5),1,0))</f>
        <v>0</v>
      </c>
      <c r="DE85" s="28" t="n">
        <f aca="false">IF(BW85&lt;=1,2,IF(AND(BW85&gt;1,BW85&lt;=5),1,0))</f>
        <v>0</v>
      </c>
      <c r="DF85" s="28" t="n">
        <f aca="false">IF(BY85&lt;=1,2,IF(AND(BY85&gt;1,BY85&lt;=5),1,0))</f>
        <v>0</v>
      </c>
      <c r="DG85" s="28" t="n">
        <f aca="false">IF(CA85&lt;=1,2,IF(AND(CA85&gt;1,CA85&lt;=5),1,0))</f>
        <v>0</v>
      </c>
      <c r="DH85" s="24" t="n">
        <f aca="false">SUM(CC85:CI85,CK85:CP85,CQ85,CS85:CY85,DA85:DG85)</f>
        <v>5</v>
      </c>
    </row>
    <row r="86" customFormat="false" ht="14.9" hidden="false" customHeight="false" outlineLevel="0" collapsed="false">
      <c r="A86" s="0" t="n">
        <f aca="false">'Resumen BMO'!A86</f>
        <v>31646</v>
      </c>
      <c r="B86" s="0" t="s">
        <v>103</v>
      </c>
      <c r="C86" s="0" t="str">
        <f aca="false">'Resumen BMO'!E86</f>
        <v>M</v>
      </c>
      <c r="D86" s="0" t="str">
        <f aca="false">'Resumen BMO'!G86</f>
        <v>R</v>
      </c>
      <c r="E86" s="22" t="n">
        <f aca="false">'Resumen BMO'!M86</f>
        <v>42864</v>
      </c>
      <c r="F86" s="0" t="n">
        <f aca="false">'Resumen BMO'!N86</f>
        <v>82</v>
      </c>
      <c r="G86" s="0" t="n">
        <f aca="false">'Resumen BMO'!O86</f>
        <v>-4.24</v>
      </c>
      <c r="H86" s="0" t="n">
        <f aca="false">'Resumen BMO'!P86</f>
        <v>6.04</v>
      </c>
      <c r="I86" s="0" t="n">
        <f aca="false">'Resumen BMO'!Q86</f>
        <v>3.872</v>
      </c>
      <c r="J86" s="0" t="n">
        <f aca="false">'Resumen BMO'!R86</f>
        <v>23</v>
      </c>
      <c r="K86" s="0" t="n">
        <f aca="false">'Resumen BMO'!S86</f>
        <v>26</v>
      </c>
      <c r="L86" s="0" t="n">
        <f aca="false">'Resumen BMO'!T86</f>
        <v>24</v>
      </c>
      <c r="M86" s="0" t="n">
        <f aca="false">'Resumen BMO'!U86</f>
        <v>14</v>
      </c>
      <c r="N86" s="0" t="n">
        <f aca="false">'Resumen BMO'!V86</f>
        <v>28</v>
      </c>
      <c r="O86" s="0" t="n">
        <f aca="false">'Resumen BMO'!W86</f>
        <v>22</v>
      </c>
      <c r="P86" s="0" t="n">
        <f aca="false">'Resumen BMO'!X86</f>
        <v>-14.84</v>
      </c>
      <c r="Q86" s="0" t="n">
        <f aca="false">'Resumen BMO'!Y86</f>
        <v>110</v>
      </c>
      <c r="R86" s="0" t="n">
        <f aca="false">'Resumen BMO'!Z86</f>
        <v>2.028</v>
      </c>
      <c r="S86" s="0" t="n">
        <f aca="false">'Resumen BMO'!AA86</f>
        <v>254.58</v>
      </c>
      <c r="T86" s="23" t="n">
        <f aca="false">(NORMSDIST((S86-336.1-(-1.339)*(F86-52.17)-(-48.795)*(R86-1.781))/51.63))*100</f>
        <v>28.3707538464848</v>
      </c>
      <c r="U86" s="0" t="n">
        <f aca="false">'Resumen BMO'!AF86</f>
        <v>223.99</v>
      </c>
      <c r="V86" s="23" t="n">
        <f aca="false">(NORMSDIST((U86-336.1-(-1.339)*(F86-52.17)-(-48.795)*(R86-1.781))/51.63))*100</f>
        <v>12.2141593085489</v>
      </c>
      <c r="W86" s="0" t="n">
        <f aca="false">'Resumen BMO'!AE86</f>
        <v>283.04</v>
      </c>
      <c r="X86" s="23" t="n">
        <f aca="false">(NORMSDIST((W86-336.1-(-1.339)*(F86-52.17)-(-48.795)*(R86-1.781))/51.63))*100</f>
        <v>49.1769337643529</v>
      </c>
      <c r="Y86" s="0" t="n">
        <f aca="false">'Resumen BMO'!AG86</f>
        <v>340.96</v>
      </c>
      <c r="Z86" s="23" t="n">
        <f aca="false">(NORMSDIST((Y86-336.1-(-1.339)*(F86-52.17)-(-48.795)*(R86-1.781))/51.63))*100</f>
        <v>86.459425786202</v>
      </c>
      <c r="AA86" s="0" t="n">
        <f aca="false">'Resumen BMO'!AD86</f>
        <v>303.75</v>
      </c>
      <c r="AB86" s="23" t="n">
        <f aca="false">(NORMSDIST((AA86-336.1-(-1.339)*(F86-52.17)-(-48.795)*(R86-1.781))/51.63))*100</f>
        <v>64.8209401789226</v>
      </c>
      <c r="AC86" s="0" t="n">
        <f aca="false">'Resumen BMO'!AB86</f>
        <v>203.71</v>
      </c>
      <c r="AD86" s="23" t="n">
        <f aca="false">(NORMSDIST((AC86-336.1-(-1.339)*(F86-52.17)-(-48.795)*(R86-1.781))/51.63))*100</f>
        <v>5.97183334901039</v>
      </c>
      <c r="AE86" s="0" t="n">
        <f aca="false">'Resumen BMO'!AC86</f>
        <v>185.52</v>
      </c>
      <c r="AF86" s="23" t="n">
        <f aca="false">(NORMSDIST((AE86-336.1-(-1.339)*(F86-52.17)-(-48.795)*(R86-1.781))/51.63))*100</f>
        <v>2.81015817512291</v>
      </c>
      <c r="AG86" s="0" t="n">
        <f aca="false">'Resumen RNL'!A254</f>
        <v>31646</v>
      </c>
      <c r="AH86" s="0" t="str">
        <f aca="false">'Resumen RNL'!E254</f>
        <v>R</v>
      </c>
      <c r="AI86" s="24" t="n">
        <f aca="false">'Resumen RNL'!H254</f>
        <v>3.5</v>
      </c>
      <c r="AJ86" s="0" t="n">
        <f aca="false">'Resumen RNL'!P254</f>
        <v>83</v>
      </c>
      <c r="AK86" s="25" t="n">
        <f aca="false">(NORMSDIST((AJ86-Tablas!$C$2-(Tablas!$E$2)*(F86-51.51)-(Tablas!$F$2)*(R86-1.773))/Tablas!$D$2))*100</f>
        <v>10.6251584188079</v>
      </c>
      <c r="AL86" s="0" t="n">
        <f aca="false">'Resumen RNL'!U254</f>
        <v>111</v>
      </c>
      <c r="AM86" s="25" t="n">
        <f aca="false">(NORMSDIST((AL86-Tablas!$C$17-(Tablas!$E$17)*(F86-51.51)-(Tablas!$F$17)*(R86-1.773))/Tablas!$D$17))*100</f>
        <v>58.2682427207504</v>
      </c>
      <c r="AN86" s="0" t="n">
        <f aca="false">'Resumen RNL'!T254</f>
        <v>75</v>
      </c>
      <c r="AO86" s="25" t="n">
        <f aca="false">(NORMSDIST((AN86-Tablas!$C$14-(Tablas!$E$14)*(F86-51.51)-(Tablas!$F$14)*(R86-1.773))/Tablas!$D$14))*100</f>
        <v>41.2045375848067</v>
      </c>
      <c r="AP86" s="0" t="n">
        <f aca="false">'Resumen RNL'!V254</f>
        <v>110</v>
      </c>
      <c r="AQ86" s="25" t="n">
        <f aca="false">(NORMSDIST((AP86-Tablas!$C$20-(Tablas!$E$20)*(F86-51.51)-(Tablas!$F$20)*(R86-1.773))/Tablas!$D$20))*100</f>
        <v>68.1201802990767</v>
      </c>
      <c r="AR86" s="0" t="n">
        <f aca="false">'Resumen RNL'!S254</f>
        <v>146</v>
      </c>
      <c r="AS86" s="25" t="n">
        <f aca="false">(NORMSDIST((AR86-Tablas!$C$11-(Tablas!$E$11)*(F86-51.51)-(Tablas!$F$11)*(R86-1.773))/Tablas!$D$11))*100</f>
        <v>60.3408344726869</v>
      </c>
      <c r="AT86" s="0" t="n">
        <f aca="false">'Resumen RNL'!Q254</f>
        <v>47</v>
      </c>
      <c r="AU86" s="25" t="n">
        <f aca="false">(NORMSDIST((AT86-Tablas!$C$5-(Tablas!$E$5)*(F86-51.51)-(Tablas!$F$5)*(R86-1.773))/Tablas!$D$5))*100</f>
        <v>1.06503577801633</v>
      </c>
      <c r="AV86" s="0" t="n">
        <f aca="false">'Resumen RNL'!R254</f>
        <v>70</v>
      </c>
      <c r="AW86" s="25" t="n">
        <f aca="false">(NORMSDIST((AV86-Tablas!$C$8-(Tablas!$E$8)*(F86-51.51)-(Tablas!$F$8)*(R86-1.773))/Tablas!$D$8))*100</f>
        <v>0.212402055375889</v>
      </c>
      <c r="AX86" s="24" t="n">
        <f aca="false">'Resumen RNL'!H255</f>
        <v>4.1</v>
      </c>
      <c r="AY86" s="0" t="n">
        <f aca="false">'Resumen RNL'!P255</f>
        <v>81</v>
      </c>
      <c r="AZ86" s="26" t="n">
        <f aca="false">(NORMSDIST((AY86-Tablas!$C$3-(Tablas!$E$3)*(F86-51.51)-(Tablas!$F$3)*(R86-1.773))/Tablas!$D$3))*100</f>
        <v>49.376440870053</v>
      </c>
      <c r="BA86" s="0" t="n">
        <f aca="false">'Resumen RNL'!U255</f>
        <v>87</v>
      </c>
      <c r="BB86" s="26" t="n">
        <f aca="false">(NORMSDIST((BA86-Tablas!$C$18-(Tablas!$E$18)*(F86-51.51)-(Tablas!$F$18)*(R86-1.773))/Tablas!$D$18))*100</f>
        <v>53.1171793247375</v>
      </c>
      <c r="BC86" s="0" t="n">
        <f aca="false">'Resumen RNL'!T255</f>
        <v>69</v>
      </c>
      <c r="BD86" s="26" t="n">
        <f aca="false">(NORMSDIST((BC86-Tablas!$C$15-(Tablas!$E$15)*(F86-51.51)-(Tablas!$F$15)*(R86-1.773))/Tablas!$D$15))*100</f>
        <v>63.0295258057029</v>
      </c>
      <c r="BE86" s="0" t="n">
        <f aca="false">'Resumen RNL'!V255</f>
        <v>89</v>
      </c>
      <c r="BF86" s="26" t="n">
        <f aca="false">(NORMSDIST((BE86-Tablas!$C$21-(Tablas!$E$21)*(F86-51.51)-(Tablas!$F$21)*(R86-1.773))/Tablas!$D$21))*100</f>
        <v>70.3536661043455</v>
      </c>
      <c r="BG86" s="0" t="n">
        <f aca="false">'Resumen RNL'!S255</f>
        <v>119</v>
      </c>
      <c r="BH86" s="26" t="n">
        <f aca="false">(NORMSDIST((BG86-Tablas!$C$12-(Tablas!$E$12)*(F86-51.51)-(Tablas!$F$12)*(R86-1.773))/Tablas!$D$12))*100</f>
        <v>30.8601124594513</v>
      </c>
      <c r="BI86" s="0" t="n">
        <f aca="false">'Resumen RNL'!Q255</f>
        <v>67</v>
      </c>
      <c r="BJ86" s="26" t="n">
        <f aca="false">(NORMSDIST((BI86-Tablas!$C$6-(Tablas!$E$6)*(F86-51.51)-(Tablas!$F$6)*(R86-1.773))/Tablas!$D$6))*100</f>
        <v>69.0059168363206</v>
      </c>
      <c r="BK86" s="0" t="n">
        <f aca="false">'Resumen RNL'!R255</f>
        <v>100</v>
      </c>
      <c r="BL86" s="26" t="n">
        <f aca="false">(NORMSDIST((BK86-Tablas!$C$9-(Tablas!$E$9)*(F86-51.51)-(Tablas!$F$9)*(R86-1.773))/Tablas!$D$9))*100</f>
        <v>14.7775982724014</v>
      </c>
      <c r="BM86" s="24" t="n">
        <f aca="false">'Resumen RNL'!H256</f>
        <v>4.7</v>
      </c>
      <c r="BN86" s="0" t="n">
        <f aca="false">'Resumen RNL'!P256</f>
        <v>84</v>
      </c>
      <c r="BO86" s="27" t="n">
        <f aca="false">(NORMSDIST((BN86-Tablas!$C$4-(Tablas!$E$4)*(F86-51.51)-(Tablas!$F$4)*(R86-1.773))/Tablas!$D$4))*100</f>
        <v>97.1914240422785</v>
      </c>
      <c r="BP86" s="0" t="n">
        <f aca="false">'Resumen RNL'!U256</f>
        <v>30</v>
      </c>
      <c r="BQ86" s="27" t="n">
        <f aca="false">(NORMSDIST((BP86-Tablas!$C$19-(Tablas!$E$19)*(F86-51.51)-(Tablas!$F$19)*(R86-1.773))/Tablas!$D$19))*100</f>
        <v>0.453590784773759</v>
      </c>
      <c r="BR86" s="0" t="n">
        <f aca="false">'Resumen RNL'!T256</f>
        <v>62</v>
      </c>
      <c r="BS86" s="27" t="n">
        <f aca="false">(NORMSDIST((BR86-Tablas!$C$16-(Tablas!$E$16)*(F86-51.51)-(Tablas!$F$16)*(R86-1.773))/Tablas!$D$16))*100</f>
        <v>71.3740939487883</v>
      </c>
      <c r="BT86" s="0" t="n">
        <f aca="false">'Resumen RNL'!V256</f>
        <v>72</v>
      </c>
      <c r="BU86" s="27" t="n">
        <f aca="false">(NORMSDIST((BT86-Tablas!$C$22-(Tablas!$E$22)*(F86-51.51)-(Tablas!$F$22)*(R86-1.773))/Tablas!$D$22))*100</f>
        <v>67.8247951402829</v>
      </c>
      <c r="BV86" s="0" t="n">
        <f aca="false">'Resumen RNL'!S256</f>
        <v>113</v>
      </c>
      <c r="BW86" s="27" t="n">
        <f aca="false">(NORMSDIST((BV86-Tablas!$C$13-(Tablas!$E$13)*(F86-51.51)-(Tablas!$F$13)*(R86-1.773))/Tablas!$D$13))*100</f>
        <v>50.4960235018633</v>
      </c>
      <c r="BX86" s="0" t="n">
        <f aca="false">'Resumen RNL'!Q256</f>
        <v>115</v>
      </c>
      <c r="BY86" s="27" t="n">
        <f aca="false">(NORMSDIST((BX86-Tablas!$C$7-(Tablas!$E$7)*(F86-51.51)-(Tablas!$F$7)*(R86-1.773))/Tablas!$D$7))*100</f>
        <v>99.9999999999877</v>
      </c>
      <c r="BZ86" s="0" t="n">
        <f aca="false">'Resumen RNL'!R256</f>
        <v>107</v>
      </c>
      <c r="CA86" s="27" t="n">
        <f aca="false">(NORMSDIST((BZ86-Tablas!$C$10-(Tablas!$E$10)*(F86-51.51)-(Tablas!$F$10)*(R86-1.773))/Tablas!$D$10))*100</f>
        <v>48.2641108659818</v>
      </c>
      <c r="CC86" s="28" t="n">
        <f aca="false">IF(T86&lt;=1,2,IF(AND(T86&gt;1,T86&lt;=5),1,0))</f>
        <v>0</v>
      </c>
      <c r="CD86" s="28" t="n">
        <f aca="false">IF(V86&lt;=1,2,IF(AND(V86&gt;1,V86&lt;=5),1,0))</f>
        <v>0</v>
      </c>
      <c r="CE86" s="28" t="n">
        <f aca="false">IF(X86&lt;=1,2,IF(AND(X86&gt;1,X86&lt;=5),1,0))</f>
        <v>0</v>
      </c>
      <c r="CF86" s="28" t="n">
        <f aca="false">IF(Z86&lt;=1,2,IF(AND(Z86&gt;1,Z86&lt;=5),1,0))</f>
        <v>0</v>
      </c>
      <c r="CG86" s="28" t="n">
        <f aca="false">IF(AB86&lt;=1,2,IF(AND(AB86&gt;1,AB86&lt;=5),1,0))</f>
        <v>0</v>
      </c>
      <c r="CH86" s="28" t="n">
        <f aca="false">IF(AD86&lt;=1,2,IF(AND(AD86&gt;1,AD86&lt;=5),1,0))</f>
        <v>0</v>
      </c>
      <c r="CI86" s="28" t="n">
        <f aca="false">IF(AF86&lt;=1,2,IF(AND(AF86&gt;1,AF86&lt;=5),1,0))</f>
        <v>1</v>
      </c>
      <c r="CK86" s="28" t="n">
        <f aca="false">IF(AK86&lt;=1,2,IF(AND(AK86&gt;1,AK86&lt;=5),1,0))</f>
        <v>0</v>
      </c>
      <c r="CL86" s="28" t="n">
        <f aca="false">IF(AM86&lt;=1,2,IF(AND(AM86&gt;1,AM86&lt;=5),1,0))</f>
        <v>0</v>
      </c>
      <c r="CM86" s="28" t="n">
        <f aca="false">IF(AO86&lt;=1,2,IF(AND(AO86&gt;1,AO86&lt;=5),1,0))</f>
        <v>0</v>
      </c>
      <c r="CN86" s="28" t="n">
        <f aca="false">IF(AQ86&lt;=1,2,IF(AND(AQ86&gt;1,AQ86&lt;=5),1,0))</f>
        <v>0</v>
      </c>
      <c r="CO86" s="28" t="n">
        <f aca="false">IF(AS86&lt;=1,2,IF(AND(AS86&gt;1,AS86&lt;=5),1,0))</f>
        <v>0</v>
      </c>
      <c r="CP86" s="28" t="n">
        <f aca="false">IF(AU86&lt;=1,2,IF(AND(AU86&gt;1,AU86&lt;=5),1,0))</f>
        <v>1</v>
      </c>
      <c r="CQ86" s="28" t="n">
        <f aca="false">IF(AW86&lt;=1,2,IF(AND(AW86&gt;1,AW86&lt;=5),1,0))</f>
        <v>2</v>
      </c>
      <c r="CS86" s="28" t="n">
        <f aca="false">IF(AZ86&lt;=1,2,IF(AND(AZ86&gt;1,AZ86&lt;=5),1,0))</f>
        <v>0</v>
      </c>
      <c r="CT86" s="28" t="n">
        <f aca="false">IF(BB86&lt;=1,2,IF(AND(BB86&gt;1,BB86&lt;=5),1,0))</f>
        <v>0</v>
      </c>
      <c r="CU86" s="28" t="n">
        <f aca="false">IF(BD86&lt;=1,2,IF(AND(BD86&gt;1,BD86&lt;=5),1,0))</f>
        <v>0</v>
      </c>
      <c r="CV86" s="28" t="n">
        <f aca="false">IF(BF86&lt;=1,2,IF(AND(BF86&gt;1,BF86&lt;=5),1,0))</f>
        <v>0</v>
      </c>
      <c r="CW86" s="28" t="n">
        <f aca="false">IF(BH86&lt;=1,2,IF(AND(BH86&gt;1,BH86&lt;=5),1,0))</f>
        <v>0</v>
      </c>
      <c r="CX86" s="28" t="n">
        <f aca="false">IF(BJ86&lt;=1,2,IF(AND(BJ86&gt;1,BJ86&lt;=5),1,0))</f>
        <v>0</v>
      </c>
      <c r="CY86" s="28" t="n">
        <f aca="false">IF(BL86&lt;=1,2,IF(AND(BL86&gt;1,BL86&lt;=5),1,0))</f>
        <v>0</v>
      </c>
      <c r="DA86" s="28" t="n">
        <f aca="false">IF(BO86&lt;=1,2,IF(AND(BO86&gt;1,BO86&lt;=5),1,0))</f>
        <v>0</v>
      </c>
      <c r="DB86" s="28" t="n">
        <f aca="false">IF(BQ86&lt;=1,2,IF(AND(BQ86&gt;1,BQ86&lt;=5),1,0))</f>
        <v>2</v>
      </c>
      <c r="DC86" s="28" t="n">
        <f aca="false">IF(BS86&lt;=1,2,IF(AND(BS86&gt;1,BS86&lt;=5),1,0))</f>
        <v>0</v>
      </c>
      <c r="DD86" s="28" t="n">
        <f aca="false">IF(BU86&lt;=1,2,IF(AND(BU86&gt;1,BU86&lt;=5),1,0))</f>
        <v>0</v>
      </c>
      <c r="DE86" s="28" t="n">
        <f aca="false">IF(BW86&lt;=1,2,IF(AND(BW86&gt;1,BW86&lt;=5),1,0))</f>
        <v>0</v>
      </c>
      <c r="DF86" s="28" t="n">
        <f aca="false">IF(BY86&lt;=1,2,IF(AND(BY86&gt;1,BY86&lt;=5),1,0))</f>
        <v>0</v>
      </c>
      <c r="DG86" s="28" t="n">
        <f aca="false">IF(CA86&lt;=1,2,IF(AND(CA86&gt;1,CA86&lt;=5),1,0))</f>
        <v>0</v>
      </c>
      <c r="DH86" s="24" t="n">
        <f aca="false">SUM(CC86:CI86,CK86:CP86,CQ86,CS86:CY86,DA86:DG86)</f>
        <v>6</v>
      </c>
    </row>
    <row r="87" customFormat="false" ht="14.9" hidden="false" customHeight="false" outlineLevel="0" collapsed="false">
      <c r="A87" s="0" t="n">
        <f aca="false">'Resumen BMO'!A87</f>
        <v>32052</v>
      </c>
      <c r="B87" s="0" t="s">
        <v>103</v>
      </c>
      <c r="C87" s="0" t="str">
        <f aca="false">'Resumen BMO'!E87</f>
        <v>M</v>
      </c>
      <c r="D87" s="0" t="str">
        <f aca="false">'Resumen BMO'!G87</f>
        <v>L</v>
      </c>
      <c r="E87" s="22" t="n">
        <f aca="false">'Resumen BMO'!M87</f>
        <v>42762</v>
      </c>
      <c r="F87" s="0" t="n">
        <f aca="false">'Resumen BMO'!N87</f>
        <v>79.4</v>
      </c>
      <c r="G87" s="0" t="n">
        <f aca="false">'Resumen BMO'!O87</f>
        <v>1.34</v>
      </c>
      <c r="H87" s="0" t="n">
        <f aca="false">'Resumen BMO'!P87</f>
        <v>5.614</v>
      </c>
      <c r="I87" s="0" t="n">
        <f aca="false">'Resumen BMO'!Q87</f>
        <v>3.872</v>
      </c>
      <c r="J87" s="0" t="n">
        <f aca="false">'Resumen BMO'!R87</f>
        <v>24</v>
      </c>
      <c r="K87" s="0" t="n">
        <f aca="false">'Resumen BMO'!S87</f>
        <v>27</v>
      </c>
      <c r="L87" s="0" t="n">
        <f aca="false">'Resumen BMO'!T87</f>
        <v>25</v>
      </c>
      <c r="M87" s="0" t="n">
        <f aca="false">'Resumen BMO'!U87</f>
        <v>18</v>
      </c>
      <c r="N87" s="0" t="n">
        <f aca="false">'Resumen BMO'!V87</f>
        <v>32</v>
      </c>
      <c r="O87" s="0" t="n">
        <f aca="false">'Resumen BMO'!W87</f>
        <v>25</v>
      </c>
      <c r="P87" s="0" t="n">
        <f aca="false">'Resumen BMO'!X87</f>
        <v>-8.76</v>
      </c>
      <c r="Q87" s="0" t="n">
        <f aca="false">'Resumen BMO'!Y87</f>
        <v>66</v>
      </c>
      <c r="R87" s="0" t="n">
        <f aca="false">'Resumen BMO'!Z87</f>
        <v>1.874</v>
      </c>
      <c r="S87" s="0" t="n">
        <f aca="false">'Resumen BMO'!AA87</f>
        <v>163.73</v>
      </c>
      <c r="T87" s="23" t="n">
        <f aca="false">(NORMSDIST((S87-336.1-(-1.339)*(F87-52.17)-(-48.795)*(R87-1.781))/51.63))*100</f>
        <v>0.547215257665001</v>
      </c>
      <c r="U87" s="0" t="n">
        <f aca="false">'Resumen BMO'!AF87</f>
        <v>181.35</v>
      </c>
      <c r="V87" s="23" t="n">
        <f aca="false">(NORMSDIST((U87-336.1-(-1.339)*(F87-52.17)-(-48.795)*(R87-1.781))/51.63))*100</f>
        <v>1.3790410213638</v>
      </c>
      <c r="W87" s="0" t="n">
        <f aca="false">'Resumen BMO'!AE87</f>
        <v>140.4</v>
      </c>
      <c r="X87" s="23" t="n">
        <f aca="false">(NORMSDIST((W87-336.1-(-1.339)*(F87-52.17)-(-48.795)*(R87-1.781))/51.63))*100</f>
        <v>0.136620266146587</v>
      </c>
      <c r="Y87" s="0" t="n">
        <f aca="false">'Resumen BMO'!AG87</f>
        <v>204.25</v>
      </c>
      <c r="Z87" s="23" t="n">
        <f aca="false">(NORMSDIST((Y87-336.1-(-1.339)*(F87-52.17)-(-48.795)*(R87-1.781))/51.63))*100</f>
        <v>3.92329836377722</v>
      </c>
      <c r="AA87" s="0" t="n">
        <f aca="false">'Resumen BMO'!AD87</f>
        <v>157.15</v>
      </c>
      <c r="AB87" s="23" t="n">
        <f aca="false">(NORMSDIST((AA87-336.1-(-1.339)*(F87-52.17)-(-48.795)*(R87-1.781))/51.63))*100</f>
        <v>0.377096060586809</v>
      </c>
      <c r="AC87" s="0" t="n">
        <f aca="false">'Resumen BMO'!AB87</f>
        <v>161.55</v>
      </c>
      <c r="AD87" s="23" t="n">
        <f aca="false">(NORMSDIST((AC87-336.1-(-1.339)*(F87-52.17)-(-48.795)*(R87-1.781))/51.63))*100</f>
        <v>0.484505740806207</v>
      </c>
      <c r="AE87" s="0" t="n">
        <f aca="false">'Resumen BMO'!AC87</f>
        <v>181.69</v>
      </c>
      <c r="AF87" s="23" t="n">
        <f aca="false">(NORMSDIST((AE87-336.1-(-1.339)*(F87-52.17)-(-48.795)*(R87-1.781))/51.63))*100</f>
        <v>1.40240721616535</v>
      </c>
      <c r="AG87" s="0" t="n">
        <f aca="false">'Resumen RNL'!A257</f>
        <v>32052</v>
      </c>
      <c r="AH87" s="0" t="str">
        <f aca="false">'Resumen RNL'!E257</f>
        <v>L</v>
      </c>
      <c r="AI87" s="24" t="n">
        <f aca="false">'Resumen RNL'!H257</f>
        <v>3.5</v>
      </c>
      <c r="AJ87" s="0" t="n">
        <f aca="false">'Resumen RNL'!P257</f>
        <v>67</v>
      </c>
      <c r="AK87" s="25" t="n">
        <f aca="false">(NORMSDIST((AJ87-Tablas!$C$2-(Tablas!$E$2)*(F87-51.51)-(Tablas!$F$2)*(R87-1.773))/Tablas!$D$2))*100</f>
        <v>0.114669806106293</v>
      </c>
      <c r="AL87" s="0" t="n">
        <f aca="false">'Resumen RNL'!U257</f>
        <v>80</v>
      </c>
      <c r="AM87" s="25" t="n">
        <f aca="false">(NORMSDIST((AL87-Tablas!$C$17-(Tablas!$E$17)*(F87-51.51)-(Tablas!$F$17)*(R87-1.773))/Tablas!$D$17))*100</f>
        <v>12.7910687353824</v>
      </c>
      <c r="AN87" s="0" t="n">
        <f aca="false">'Resumen RNL'!T257</f>
        <v>58</v>
      </c>
      <c r="AO87" s="25" t="n">
        <f aca="false">(NORMSDIST((AN87-Tablas!$C$14-(Tablas!$E$14)*(F87-51.51)-(Tablas!$F$14)*(R87-1.773))/Tablas!$D$14))*100</f>
        <v>5.87935837235617</v>
      </c>
      <c r="AP87" s="0" t="n">
        <f aca="false">'Resumen RNL'!V257</f>
        <v>74</v>
      </c>
      <c r="AQ87" s="25" t="n">
        <f aca="false">(NORMSDIST((AP87-Tablas!$C$20-(Tablas!$E$20)*(F87-51.51)-(Tablas!$F$20)*(R87-1.773))/Tablas!$D$20))*100</f>
        <v>11.6468033838028</v>
      </c>
      <c r="AR87" s="0" t="n">
        <f aca="false">'Resumen RNL'!S257</f>
        <v>101</v>
      </c>
      <c r="AS87" s="25" t="n">
        <f aca="false">(NORMSDIST((AR87-Tablas!$C$11-(Tablas!$E$11)*(F87-51.51)-(Tablas!$F$11)*(R87-1.773))/Tablas!$D$11))*100</f>
        <v>0.951820614448634</v>
      </c>
      <c r="AT87" s="0" t="n">
        <f aca="false">'Resumen RNL'!Q257</f>
        <v>50</v>
      </c>
      <c r="AU87" s="25" t="n">
        <f aca="false">(NORMSDIST((AT87-Tablas!$C$5-(Tablas!$E$5)*(F87-51.51)-(Tablas!$F$5)*(R87-1.773))/Tablas!$D$5))*100</f>
        <v>2.42439449471919</v>
      </c>
      <c r="AV87" s="0" t="n">
        <f aca="false">'Resumen RNL'!R257</f>
        <v>73</v>
      </c>
      <c r="AW87" s="25" t="n">
        <f aca="false">(NORMSDIST((AV87-Tablas!$C$8-(Tablas!$E$8)*(F87-51.51)-(Tablas!$F$8)*(R87-1.773))/Tablas!$D$8))*100</f>
        <v>0.416823963459374</v>
      </c>
      <c r="AX87" s="24" t="n">
        <f aca="false">'Resumen RNL'!H258</f>
        <v>4.1</v>
      </c>
      <c r="AY87" s="0" t="n">
        <f aca="false">'Resumen RNL'!P258</f>
        <v>59</v>
      </c>
      <c r="AZ87" s="26" t="n">
        <f aca="false">(NORMSDIST((AY87-Tablas!$C$3-(Tablas!$E$3)*(F87-51.51)-(Tablas!$F$3)*(R87-1.773))/Tablas!$D$3))*100</f>
        <v>0.17204548593811</v>
      </c>
      <c r="BA87" s="0" t="n">
        <f aca="false">'Resumen RNL'!U258</f>
        <v>69</v>
      </c>
      <c r="BB87" s="26" t="n">
        <f aca="false">(NORMSDIST((BA87-Tablas!$C$18-(Tablas!$E$18)*(F87-51.51)-(Tablas!$F$18)*(R87-1.773))/Tablas!$D$18))*100</f>
        <v>19.5393158479386</v>
      </c>
      <c r="BC87" s="0" t="n">
        <f aca="false">'Resumen RNL'!T258</f>
        <v>51</v>
      </c>
      <c r="BD87" s="26" t="n">
        <f aca="false">(NORMSDIST((BC87-Tablas!$C$15-(Tablas!$E$15)*(F87-51.51)-(Tablas!$F$15)*(R87-1.773))/Tablas!$D$15))*100</f>
        <v>7.70583966380219</v>
      </c>
      <c r="BE87" s="0" t="n">
        <f aca="false">'Resumen RNL'!V258</f>
        <v>55</v>
      </c>
      <c r="BF87" s="26" t="n">
        <f aca="false">(NORMSDIST((BE87-Tablas!$C$21-(Tablas!$E$21)*(F87-51.51)-(Tablas!$F$21)*(R87-1.773))/Tablas!$D$21))*100</f>
        <v>8.47883495707724</v>
      </c>
      <c r="BG87" s="0" t="n">
        <f aca="false">'Resumen RNL'!S258</f>
        <v>93</v>
      </c>
      <c r="BH87" s="26" t="n">
        <f aca="false">(NORMSDIST((BG87-Tablas!$C$12-(Tablas!$E$12)*(F87-51.51)-(Tablas!$F$12)*(R87-1.773))/Tablas!$D$12))*100</f>
        <v>1.44563911567871</v>
      </c>
      <c r="BI87" s="0" t="n">
        <f aca="false">'Resumen RNL'!Q258</f>
        <v>48</v>
      </c>
      <c r="BJ87" s="26" t="n">
        <f aca="false">(NORMSDIST((BI87-Tablas!$C$6-(Tablas!$E$6)*(F87-51.51)-(Tablas!$F$6)*(R87-1.773))/Tablas!$D$6))*100</f>
        <v>5.21805682701041</v>
      </c>
      <c r="BK87" s="0" t="n">
        <f aca="false">'Resumen RNL'!R258</f>
        <v>71</v>
      </c>
      <c r="BL87" s="26" t="n">
        <f aca="false">(NORMSDIST((BK87-Tablas!$C$9-(Tablas!$E$9)*(F87-51.51)-(Tablas!$F$9)*(R87-1.773))/Tablas!$D$9))*100</f>
        <v>0.345342031205757</v>
      </c>
      <c r="BM87" s="24" t="n">
        <f aca="false">'Resumen RNL'!H259</f>
        <v>4.7</v>
      </c>
      <c r="BN87" s="0" t="n">
        <f aca="false">'Resumen RNL'!P259</f>
        <v>52</v>
      </c>
      <c r="BO87" s="27" t="n">
        <f aca="false">(NORMSDIST((BN87-Tablas!$C$4-(Tablas!$E$4)*(F87-51.51)-(Tablas!$F$4)*(R87-1.773))/Tablas!$D$4))*100</f>
        <v>0.196787715315459</v>
      </c>
      <c r="BP87" s="0" t="n">
        <f aca="false">'Resumen RNL'!U259</f>
        <v>54</v>
      </c>
      <c r="BQ87" s="27" t="n">
        <f aca="false">(NORMSDIST((BP87-Tablas!$C$19-(Tablas!$E$19)*(F87-51.51)-(Tablas!$F$19)*(R87-1.773))/Tablas!$D$19))*100</f>
        <v>15.2650258601338</v>
      </c>
      <c r="BR87" s="0" t="n">
        <f aca="false">'Resumen RNL'!T259</f>
        <v>45</v>
      </c>
      <c r="BS87" s="27" t="n">
        <f aca="false">(NORMSDIST((BR87-Tablas!$C$16-(Tablas!$E$16)*(F87-51.51)-(Tablas!$F$16)*(R87-1.773))/Tablas!$D$16))*100</f>
        <v>7.91494724251017</v>
      </c>
      <c r="BT87" s="0" t="n">
        <f aca="false">'Resumen RNL'!V259</f>
        <v>46</v>
      </c>
      <c r="BU87" s="27" t="n">
        <f aca="false">(NORMSDIST((BT87-Tablas!$C$22-(Tablas!$E$22)*(F87-51.51)-(Tablas!$F$22)*(R87-1.773))/Tablas!$D$22))*100</f>
        <v>9.12405741973373</v>
      </c>
      <c r="BV87" s="0" t="n">
        <f aca="false">'Resumen RNL'!S259</f>
        <v>79</v>
      </c>
      <c r="BW87" s="27" t="n">
        <f aca="false">(NORMSDIST((BV87-Tablas!$C$13-(Tablas!$E$13)*(F87-51.51)-(Tablas!$F$13)*(R87-1.773))/Tablas!$D$13))*100</f>
        <v>0.853413205195216</v>
      </c>
      <c r="BX87" s="0" t="n">
        <f aca="false">'Resumen RNL'!Q259</f>
        <v>45</v>
      </c>
      <c r="BY87" s="27" t="n">
        <f aca="false">(NORMSDIST((BX87-Tablas!$C$7-(Tablas!$E$7)*(F87-51.51)-(Tablas!$F$7)*(R87-1.773))/Tablas!$D$7))*100</f>
        <v>5.37192367743776</v>
      </c>
      <c r="BZ87" s="0" t="n">
        <f aca="false">'Resumen RNL'!R259</f>
        <v>64</v>
      </c>
      <c r="CA87" s="27" t="n">
        <f aca="false">(NORMSDIST((BZ87-Tablas!$C$10-(Tablas!$E$10)*(F87-51.51)-(Tablas!$F$10)*(R87-1.773))/Tablas!$D$10))*100</f>
        <v>0.187741835186363</v>
      </c>
      <c r="CC87" s="28" t="n">
        <f aca="false">IF(T87&lt;=1,2,IF(AND(T87&gt;1,T87&lt;=5),1,0))</f>
        <v>2</v>
      </c>
      <c r="CD87" s="28" t="n">
        <f aca="false">IF(V87&lt;=1,2,IF(AND(V87&gt;1,V87&lt;=5),1,0))</f>
        <v>1</v>
      </c>
      <c r="CE87" s="28" t="n">
        <f aca="false">IF(X87&lt;=1,2,IF(AND(X87&gt;1,X87&lt;=5),1,0))</f>
        <v>2</v>
      </c>
      <c r="CF87" s="28" t="n">
        <f aca="false">IF(Z87&lt;=1,2,IF(AND(Z87&gt;1,Z87&lt;=5),1,0))</f>
        <v>1</v>
      </c>
      <c r="CG87" s="28" t="n">
        <f aca="false">IF(AB87&lt;=1,2,IF(AND(AB87&gt;1,AB87&lt;=5),1,0))</f>
        <v>2</v>
      </c>
      <c r="CH87" s="28" t="n">
        <f aca="false">IF(AD87&lt;=1,2,IF(AND(AD87&gt;1,AD87&lt;=5),1,0))</f>
        <v>2</v>
      </c>
      <c r="CI87" s="28" t="n">
        <f aca="false">IF(AF87&lt;=1,2,IF(AND(AF87&gt;1,AF87&lt;=5),1,0))</f>
        <v>1</v>
      </c>
      <c r="CK87" s="28" t="n">
        <f aca="false">IF(AK87&lt;=1,2,IF(AND(AK87&gt;1,AK87&lt;=5),1,0))</f>
        <v>2</v>
      </c>
      <c r="CL87" s="28" t="n">
        <f aca="false">IF(AM87&lt;=1,2,IF(AND(AM87&gt;1,AM87&lt;=5),1,0))</f>
        <v>0</v>
      </c>
      <c r="CM87" s="28" t="n">
        <f aca="false">IF(AO87&lt;=1,2,IF(AND(AO87&gt;1,AO87&lt;=5),1,0))</f>
        <v>0</v>
      </c>
      <c r="CN87" s="28" t="n">
        <f aca="false">IF(AQ87&lt;=1,2,IF(AND(AQ87&gt;1,AQ87&lt;=5),1,0))</f>
        <v>0</v>
      </c>
      <c r="CO87" s="28" t="n">
        <f aca="false">IF(AS87&lt;=1,2,IF(AND(AS87&gt;1,AS87&lt;=5),1,0))</f>
        <v>2</v>
      </c>
      <c r="CP87" s="28" t="n">
        <f aca="false">IF(AU87&lt;=1,2,IF(AND(AU87&gt;1,AU87&lt;=5),1,0))</f>
        <v>1</v>
      </c>
      <c r="CQ87" s="28" t="n">
        <f aca="false">IF(AW87&lt;=1,2,IF(AND(AW87&gt;1,AW87&lt;=5),1,0))</f>
        <v>2</v>
      </c>
      <c r="CS87" s="28" t="n">
        <f aca="false">IF(AZ87&lt;=1,2,IF(AND(AZ87&gt;1,AZ87&lt;=5),1,0))</f>
        <v>2</v>
      </c>
      <c r="CT87" s="28" t="n">
        <f aca="false">IF(BB87&lt;=1,2,IF(AND(BB87&gt;1,BB87&lt;=5),1,0))</f>
        <v>0</v>
      </c>
      <c r="CU87" s="28" t="n">
        <f aca="false">IF(BD87&lt;=1,2,IF(AND(BD87&gt;1,BD87&lt;=5),1,0))</f>
        <v>0</v>
      </c>
      <c r="CV87" s="28" t="n">
        <f aca="false">IF(BF87&lt;=1,2,IF(AND(BF87&gt;1,BF87&lt;=5),1,0))</f>
        <v>0</v>
      </c>
      <c r="CW87" s="28" t="n">
        <f aca="false">IF(BH87&lt;=1,2,IF(AND(BH87&gt;1,BH87&lt;=5),1,0))</f>
        <v>1</v>
      </c>
      <c r="CX87" s="28" t="n">
        <f aca="false">IF(BJ87&lt;=1,2,IF(AND(BJ87&gt;1,BJ87&lt;=5),1,0))</f>
        <v>0</v>
      </c>
      <c r="CY87" s="28" t="n">
        <f aca="false">IF(BL87&lt;=1,2,IF(AND(BL87&gt;1,BL87&lt;=5),1,0))</f>
        <v>2</v>
      </c>
      <c r="DA87" s="28" t="n">
        <f aca="false">IF(BO87&lt;=1,2,IF(AND(BO87&gt;1,BO87&lt;=5),1,0))</f>
        <v>2</v>
      </c>
      <c r="DB87" s="28" t="n">
        <f aca="false">IF(BQ87&lt;=1,2,IF(AND(BQ87&gt;1,BQ87&lt;=5),1,0))</f>
        <v>0</v>
      </c>
      <c r="DC87" s="28" t="n">
        <f aca="false">IF(BS87&lt;=1,2,IF(AND(BS87&gt;1,BS87&lt;=5),1,0))</f>
        <v>0</v>
      </c>
      <c r="DD87" s="28" t="n">
        <f aca="false">IF(BU87&lt;=1,2,IF(AND(BU87&gt;1,BU87&lt;=5),1,0))</f>
        <v>0</v>
      </c>
      <c r="DE87" s="28" t="n">
        <f aca="false">IF(BW87&lt;=1,2,IF(AND(BW87&gt;1,BW87&lt;=5),1,0))</f>
        <v>2</v>
      </c>
      <c r="DF87" s="28" t="n">
        <f aca="false">IF(BY87&lt;=1,2,IF(AND(BY87&gt;1,BY87&lt;=5),1,0))</f>
        <v>0</v>
      </c>
      <c r="DG87" s="28" t="n">
        <f aca="false">IF(CA87&lt;=1,2,IF(AND(CA87&gt;1,CA87&lt;=5),1,0))</f>
        <v>2</v>
      </c>
      <c r="DH87" s="24" t="n">
        <f aca="false">SUM(CC87:CI87,CK87:CP87,CQ87,CS87:CY87,DA87:DG87)</f>
        <v>29</v>
      </c>
    </row>
    <row r="88" customFormat="false" ht="14.9" hidden="false" customHeight="false" outlineLevel="0" collapsed="false">
      <c r="A88" s="0" t="n">
        <f aca="false">'Resumen BMO'!A88</f>
        <v>32052</v>
      </c>
      <c r="B88" s="0" t="s">
        <v>103</v>
      </c>
      <c r="C88" s="0" t="str">
        <f aca="false">'Resumen BMO'!E88</f>
        <v>M</v>
      </c>
      <c r="D88" s="0" t="str">
        <f aca="false">'Resumen BMO'!G88</f>
        <v>R</v>
      </c>
      <c r="E88" s="22" t="n">
        <f aca="false">'Resumen BMO'!M88</f>
        <v>42762</v>
      </c>
      <c r="F88" s="0" t="n">
        <f aca="false">'Resumen BMO'!N88</f>
        <v>79.4</v>
      </c>
      <c r="G88" s="0" t="n">
        <f aca="false">'Resumen BMO'!O88</f>
        <v>1.34</v>
      </c>
      <c r="H88" s="0" t="n">
        <f aca="false">'Resumen BMO'!P88</f>
        <v>5.622</v>
      </c>
      <c r="I88" s="0" t="n">
        <f aca="false">'Resumen BMO'!Q88</f>
        <v>3.872</v>
      </c>
      <c r="J88" s="0" t="n">
        <f aca="false">'Resumen BMO'!R88</f>
        <v>24</v>
      </c>
      <c r="K88" s="0" t="n">
        <f aca="false">'Resumen BMO'!S88</f>
        <v>27</v>
      </c>
      <c r="L88" s="0" t="n">
        <f aca="false">'Resumen BMO'!T88</f>
        <v>25</v>
      </c>
      <c r="M88" s="0" t="n">
        <f aca="false">'Resumen BMO'!U88</f>
        <v>15</v>
      </c>
      <c r="N88" s="0" t="n">
        <f aca="false">'Resumen BMO'!V88</f>
        <v>27</v>
      </c>
      <c r="O88" s="0" t="n">
        <f aca="false">'Resumen BMO'!W88</f>
        <v>21</v>
      </c>
      <c r="P88" s="0" t="n">
        <f aca="false">'Resumen BMO'!X88</f>
        <v>-3.41</v>
      </c>
      <c r="Q88" s="0" t="n">
        <f aca="false">'Resumen BMO'!Y88</f>
        <v>41</v>
      </c>
      <c r="R88" s="0" t="n">
        <f aca="false">'Resumen BMO'!Z88</f>
        <v>1.925</v>
      </c>
      <c r="S88" s="0" t="n">
        <f aca="false">'Resumen BMO'!AA88</f>
        <v>241.61</v>
      </c>
      <c r="T88" s="23" t="n">
        <f aca="false">(NORMSDIST((S88-336.1-(-1.339)*(F88-52.17)-(-48.795)*(R88-1.781))/51.63))*100</f>
        <v>16.1613748145925</v>
      </c>
      <c r="U88" s="0" t="n">
        <f aca="false">'Resumen BMO'!AF88</f>
        <v>272.01</v>
      </c>
      <c r="V88" s="23" t="n">
        <f aca="false">(NORMSDIST((U88-336.1-(-1.339)*(F88-52.17)-(-48.795)*(R88-1.781))/51.63))*100</f>
        <v>34.4931046390916</v>
      </c>
      <c r="W88" s="0" t="n">
        <f aca="false">'Resumen BMO'!AE88</f>
        <v>283.56</v>
      </c>
      <c r="X88" s="23" t="n">
        <f aca="false">(NORMSDIST((W88-336.1-(-1.339)*(F88-52.17)-(-48.795)*(R88-1.781))/51.63))*100</f>
        <v>43.0408175793629</v>
      </c>
      <c r="Y88" s="0" t="n">
        <f aca="false">'Resumen BMO'!AG88</f>
        <v>254.36</v>
      </c>
      <c r="Z88" s="23" t="n">
        <f aca="false">(NORMSDIST((Y88-336.1-(-1.339)*(F88-52.17)-(-48.795)*(R88-1.781))/51.63))*100</f>
        <v>22.9377724812246</v>
      </c>
      <c r="AA88" s="0" t="n">
        <f aca="false">'Resumen BMO'!AD88</f>
        <v>232.85</v>
      </c>
      <c r="AB88" s="23" t="n">
        <f aca="false">(NORMSDIST((AA88-336.1-(-1.339)*(F88-52.17)-(-48.795)*(R88-1.781))/51.63))*100</f>
        <v>12.3530807360348</v>
      </c>
      <c r="AC88" s="0" t="n">
        <f aca="false">'Resumen BMO'!AB88</f>
        <v>175.63</v>
      </c>
      <c r="AD88" s="23" t="n">
        <f aca="false">(NORMSDIST((AC88-336.1-(-1.339)*(F88-52.17)-(-48.795)*(R88-1.781))/51.63))*100</f>
        <v>1.17322333212218</v>
      </c>
      <c r="AE88" s="0" t="n">
        <f aca="false">'Resumen BMO'!AC88</f>
        <v>240.34</v>
      </c>
      <c r="AF88" s="23" t="n">
        <f aca="false">(NORMSDIST((AE88-336.1-(-1.339)*(F88-52.17)-(-48.795)*(R88-1.781))/51.63))*100</f>
        <v>15.5662597951599</v>
      </c>
      <c r="AG88" s="0" t="n">
        <f aca="false">'Resumen RNL'!A260</f>
        <v>32052</v>
      </c>
      <c r="AH88" s="0" t="str">
        <f aca="false">'Resumen RNL'!E260</f>
        <v>R</v>
      </c>
      <c r="AI88" s="24" t="n">
        <f aca="false">'Resumen RNL'!H260</f>
        <v>3.5</v>
      </c>
      <c r="AJ88" s="0" t="n">
        <f aca="false">'Resumen RNL'!P260</f>
        <v>78</v>
      </c>
      <c r="AK88" s="25" t="n">
        <f aca="false">(NORMSDIST((AJ88-Tablas!$C$2-(Tablas!$E$2)*(F88-51.51)-(Tablas!$F$2)*(R88-1.773))/Tablas!$D$2))*100</f>
        <v>3.5289932645751</v>
      </c>
      <c r="AL88" s="0" t="n">
        <f aca="false">'Resumen RNL'!U260</f>
        <v>120</v>
      </c>
      <c r="AM88" s="25" t="n">
        <f aca="false">(NORMSDIST((AL88-Tablas!$C$17-(Tablas!$E$17)*(F88-51.51)-(Tablas!$F$17)*(R88-1.773))/Tablas!$D$17))*100</f>
        <v>73.4368501617954</v>
      </c>
      <c r="AN88" s="0" t="n">
        <f aca="false">'Resumen RNL'!T260</f>
        <v>66</v>
      </c>
      <c r="AO88" s="25" t="n">
        <f aca="false">(NORMSDIST((AN88-Tablas!$C$14-(Tablas!$E$14)*(F88-51.51)-(Tablas!$F$14)*(R88-1.773))/Tablas!$D$14))*100</f>
        <v>17.3238523231041</v>
      </c>
      <c r="AP88" s="0" t="n">
        <f aca="false">'Resumen RNL'!V260</f>
        <v>85</v>
      </c>
      <c r="AQ88" s="25" t="n">
        <f aca="false">(NORMSDIST((AP88-Tablas!$C$20-(Tablas!$E$20)*(F88-51.51)-(Tablas!$F$20)*(R88-1.773))/Tablas!$D$20))*100</f>
        <v>24.196789308735</v>
      </c>
      <c r="AR88" s="0" t="n">
        <f aca="false">'Resumen RNL'!S260</f>
        <v>109</v>
      </c>
      <c r="AS88" s="25" t="n">
        <f aca="false">(NORMSDIST((AR88-Tablas!$C$11-(Tablas!$E$11)*(F88-51.51)-(Tablas!$F$11)*(R88-1.773))/Tablas!$D$11))*100</f>
        <v>2.82601290049172</v>
      </c>
      <c r="AT88" s="0" t="n">
        <f aca="false">'Resumen RNL'!Q260</f>
        <v>54</v>
      </c>
      <c r="AU88" s="25" t="n">
        <f aca="false">(NORMSDIST((AT88-Tablas!$C$5-(Tablas!$E$5)*(F88-51.51)-(Tablas!$F$5)*(R88-1.773))/Tablas!$D$5))*100</f>
        <v>5.73895687404349</v>
      </c>
      <c r="AV88" s="0" t="n">
        <f aca="false">'Resumen RNL'!R260</f>
        <v>88</v>
      </c>
      <c r="AW88" s="25" t="n">
        <f aca="false">(NORMSDIST((AV88-Tablas!$C$8-(Tablas!$E$8)*(F88-51.51)-(Tablas!$F$8)*(R88-1.773))/Tablas!$D$8))*100</f>
        <v>2.8565182902222</v>
      </c>
      <c r="AX88" s="24" t="n">
        <f aca="false">'Resumen RNL'!H261</f>
        <v>4.1</v>
      </c>
      <c r="AY88" s="0" t="n">
        <f aca="false">'Resumen RNL'!P261</f>
        <v>67</v>
      </c>
      <c r="AZ88" s="26" t="n">
        <f aca="false">(NORMSDIST((AY88-Tablas!$C$3-(Tablas!$E$3)*(F88-51.51)-(Tablas!$F$3)*(R88-1.773))/Tablas!$D$3))*100</f>
        <v>2.98939615769953</v>
      </c>
      <c r="BA88" s="0" t="n">
        <f aca="false">'Resumen RNL'!U261</f>
        <v>97</v>
      </c>
      <c r="BB88" s="26" t="n">
        <f aca="false">(NORMSDIST((BA88-Tablas!$C$18-(Tablas!$E$18)*(F88-51.51)-(Tablas!$F$18)*(R88-1.773))/Tablas!$D$18))*100</f>
        <v>73.2650047411098</v>
      </c>
      <c r="BC88" s="0" t="n">
        <f aca="false">'Resumen RNL'!T261</f>
        <v>52</v>
      </c>
      <c r="BD88" s="26" t="n">
        <f aca="false">(NORMSDIST((BC88-Tablas!$C$15-(Tablas!$E$15)*(F88-51.51)-(Tablas!$F$15)*(R88-1.773))/Tablas!$D$15))*100</f>
        <v>8.95999730789534</v>
      </c>
      <c r="BE88" s="0" t="n">
        <f aca="false">'Resumen RNL'!V261</f>
        <v>63</v>
      </c>
      <c r="BF88" s="26" t="n">
        <f aca="false">(NORMSDIST((BE88-Tablas!$C$21-(Tablas!$E$21)*(F88-51.51)-(Tablas!$F$21)*(R88-1.773))/Tablas!$D$21))*100</f>
        <v>17.3736656908539</v>
      </c>
      <c r="BG88" s="0" t="n">
        <f aca="false">'Resumen RNL'!S261</f>
        <v>99</v>
      </c>
      <c r="BH88" s="26" t="n">
        <f aca="false">(NORMSDIST((BG88-Tablas!$C$12-(Tablas!$E$12)*(F88-51.51)-(Tablas!$F$12)*(R88-1.773))/Tablas!$D$12))*100</f>
        <v>3.44938529984846</v>
      </c>
      <c r="BI88" s="0" t="n">
        <f aca="false">'Resumen RNL'!Q261</f>
        <v>52</v>
      </c>
      <c r="BJ88" s="26" t="n">
        <f aca="false">(NORMSDIST((BI88-Tablas!$C$6-(Tablas!$E$6)*(F88-51.51)-(Tablas!$F$6)*(R88-1.773))/Tablas!$D$6))*100</f>
        <v>11.7604195937755</v>
      </c>
      <c r="BK88" s="0" t="n">
        <f aca="false">'Resumen RNL'!R261</f>
        <v>82</v>
      </c>
      <c r="BL88" s="26" t="n">
        <f aca="false">(NORMSDIST((BK88-Tablas!$C$9-(Tablas!$E$9)*(F88-51.51)-(Tablas!$F$9)*(R88-1.773))/Tablas!$D$9))*100</f>
        <v>1.90080536028153</v>
      </c>
      <c r="BM88" s="24" t="n">
        <f aca="false">'Resumen RNL'!H262</f>
        <v>4.7</v>
      </c>
      <c r="BN88" s="0" t="n">
        <f aca="false">'Resumen RNL'!P262</f>
        <v>59</v>
      </c>
      <c r="BO88" s="27" t="n">
        <f aca="false">(NORMSDIST((BN88-Tablas!$C$4-(Tablas!$E$4)*(F88-51.51)-(Tablas!$F$4)*(R88-1.773))/Tablas!$D$4))*100</f>
        <v>3.16880546418627</v>
      </c>
      <c r="BP88" s="0" t="n">
        <f aca="false">'Resumen RNL'!U262</f>
        <v>80</v>
      </c>
      <c r="BQ88" s="27" t="n">
        <f aca="false">(NORMSDIST((BP88-Tablas!$C$19-(Tablas!$E$19)*(F88-51.51)-(Tablas!$F$19)*(R88-1.773))/Tablas!$D$19))*100</f>
        <v>74.9563436344818</v>
      </c>
      <c r="BR88" s="0" t="n">
        <f aca="false">'Resumen RNL'!T262</f>
        <v>47</v>
      </c>
      <c r="BS88" s="27" t="n">
        <f aca="false">(NORMSDIST((BR88-Tablas!$C$16-(Tablas!$E$16)*(F88-51.51)-(Tablas!$F$16)*(R88-1.773))/Tablas!$D$16))*100</f>
        <v>11.6924248710545</v>
      </c>
      <c r="BT88" s="0" t="n">
        <f aca="false">'Resumen RNL'!V262</f>
        <v>51</v>
      </c>
      <c r="BU88" s="27" t="n">
        <f aca="false">(NORMSDIST((BT88-Tablas!$C$22-(Tablas!$E$22)*(F88-51.51)-(Tablas!$F$22)*(R88-1.773))/Tablas!$D$22))*100</f>
        <v>15.7924583859463</v>
      </c>
      <c r="BV88" s="0" t="n">
        <f aca="false">'Resumen RNL'!S262</f>
        <v>88</v>
      </c>
      <c r="BW88" s="27" t="n">
        <f aca="false">(NORMSDIST((BV88-Tablas!$C$13-(Tablas!$E$13)*(F88-51.51)-(Tablas!$F$13)*(R88-1.773))/Tablas!$D$13))*100</f>
        <v>3.83074226362071</v>
      </c>
      <c r="BX88" s="0" t="n">
        <f aca="false">'Resumen RNL'!Q262</f>
        <v>45</v>
      </c>
      <c r="BY88" s="27" t="n">
        <f aca="false">(NORMSDIST((BX88-Tablas!$C$7-(Tablas!$E$7)*(F88-51.51)-(Tablas!$F$7)*(R88-1.773))/Tablas!$D$7))*100</f>
        <v>5.17488520367838</v>
      </c>
      <c r="BZ88" s="0" t="n">
        <f aca="false">'Resumen RNL'!R262</f>
        <v>82</v>
      </c>
      <c r="CA88" s="27" t="n">
        <f aca="false">(NORMSDIST((BZ88-Tablas!$C$10-(Tablas!$E$10)*(F88-51.51)-(Tablas!$F$10)*(R88-1.773))/Tablas!$D$10))*100</f>
        <v>4.45169650132185</v>
      </c>
      <c r="CC88" s="28" t="n">
        <f aca="false">IF(T88&lt;=1,2,IF(AND(T88&gt;1,T88&lt;=5),1,0))</f>
        <v>0</v>
      </c>
      <c r="CD88" s="28" t="n">
        <f aca="false">IF(V88&lt;=1,2,IF(AND(V88&gt;1,V88&lt;=5),1,0))</f>
        <v>0</v>
      </c>
      <c r="CE88" s="28" t="n">
        <f aca="false">IF(X88&lt;=1,2,IF(AND(X88&gt;1,X88&lt;=5),1,0))</f>
        <v>0</v>
      </c>
      <c r="CF88" s="28" t="n">
        <f aca="false">IF(Z88&lt;=1,2,IF(AND(Z88&gt;1,Z88&lt;=5),1,0))</f>
        <v>0</v>
      </c>
      <c r="CG88" s="28" t="n">
        <f aca="false">IF(AB88&lt;=1,2,IF(AND(AB88&gt;1,AB88&lt;=5),1,0))</f>
        <v>0</v>
      </c>
      <c r="CH88" s="28" t="n">
        <f aca="false">IF(AD88&lt;=1,2,IF(AND(AD88&gt;1,AD88&lt;=5),1,0))</f>
        <v>1</v>
      </c>
      <c r="CI88" s="28" t="n">
        <f aca="false">IF(AF88&lt;=1,2,IF(AND(AF88&gt;1,AF88&lt;=5),1,0))</f>
        <v>0</v>
      </c>
      <c r="CK88" s="28" t="n">
        <f aca="false">IF(AK88&lt;=1,2,IF(AND(AK88&gt;1,AK88&lt;=5),1,0))</f>
        <v>1</v>
      </c>
      <c r="CL88" s="28" t="n">
        <f aca="false">IF(AM88&lt;=1,2,IF(AND(AM88&gt;1,AM88&lt;=5),1,0))</f>
        <v>0</v>
      </c>
      <c r="CM88" s="28" t="n">
        <f aca="false">IF(AO88&lt;=1,2,IF(AND(AO88&gt;1,AO88&lt;=5),1,0))</f>
        <v>0</v>
      </c>
      <c r="CN88" s="28" t="n">
        <f aca="false">IF(AQ88&lt;=1,2,IF(AND(AQ88&gt;1,AQ88&lt;=5),1,0))</f>
        <v>0</v>
      </c>
      <c r="CO88" s="28" t="n">
        <f aca="false">IF(AS88&lt;=1,2,IF(AND(AS88&gt;1,AS88&lt;=5),1,0))</f>
        <v>1</v>
      </c>
      <c r="CP88" s="28" t="n">
        <f aca="false">IF(AU88&lt;=1,2,IF(AND(AU88&gt;1,AU88&lt;=5),1,0))</f>
        <v>0</v>
      </c>
      <c r="CQ88" s="28" t="n">
        <f aca="false">IF(AW88&lt;=1,2,IF(AND(AW88&gt;1,AW88&lt;=5),1,0))</f>
        <v>1</v>
      </c>
      <c r="CS88" s="28" t="n">
        <f aca="false">IF(AZ88&lt;=1,2,IF(AND(AZ88&gt;1,AZ88&lt;=5),1,0))</f>
        <v>1</v>
      </c>
      <c r="CT88" s="28" t="n">
        <f aca="false">IF(BB88&lt;=1,2,IF(AND(BB88&gt;1,BB88&lt;=5),1,0))</f>
        <v>0</v>
      </c>
      <c r="CU88" s="28" t="n">
        <f aca="false">IF(BD88&lt;=1,2,IF(AND(BD88&gt;1,BD88&lt;=5),1,0))</f>
        <v>0</v>
      </c>
      <c r="CV88" s="28" t="n">
        <f aca="false">IF(BF88&lt;=1,2,IF(AND(BF88&gt;1,BF88&lt;=5),1,0))</f>
        <v>0</v>
      </c>
      <c r="CW88" s="28" t="n">
        <f aca="false">IF(BH88&lt;=1,2,IF(AND(BH88&gt;1,BH88&lt;=5),1,0))</f>
        <v>1</v>
      </c>
      <c r="CX88" s="28" t="n">
        <f aca="false">IF(BJ88&lt;=1,2,IF(AND(BJ88&gt;1,BJ88&lt;=5),1,0))</f>
        <v>0</v>
      </c>
      <c r="CY88" s="28" t="n">
        <f aca="false">IF(BL88&lt;=1,2,IF(AND(BL88&gt;1,BL88&lt;=5),1,0))</f>
        <v>1</v>
      </c>
      <c r="DA88" s="28" t="n">
        <f aca="false">IF(BO88&lt;=1,2,IF(AND(BO88&gt;1,BO88&lt;=5),1,0))</f>
        <v>1</v>
      </c>
      <c r="DB88" s="28" t="n">
        <f aca="false">IF(BQ88&lt;=1,2,IF(AND(BQ88&gt;1,BQ88&lt;=5),1,0))</f>
        <v>0</v>
      </c>
      <c r="DC88" s="28" t="n">
        <f aca="false">IF(BS88&lt;=1,2,IF(AND(BS88&gt;1,BS88&lt;=5),1,0))</f>
        <v>0</v>
      </c>
      <c r="DD88" s="28" t="n">
        <f aca="false">IF(BU88&lt;=1,2,IF(AND(BU88&gt;1,BU88&lt;=5),1,0))</f>
        <v>0</v>
      </c>
      <c r="DE88" s="28" t="n">
        <f aca="false">IF(BW88&lt;=1,2,IF(AND(BW88&gt;1,BW88&lt;=5),1,0))</f>
        <v>1</v>
      </c>
      <c r="DF88" s="28" t="n">
        <f aca="false">IF(BY88&lt;=1,2,IF(AND(BY88&gt;1,BY88&lt;=5),1,0))</f>
        <v>0</v>
      </c>
      <c r="DG88" s="28" t="n">
        <f aca="false">IF(CA88&lt;=1,2,IF(AND(CA88&gt;1,CA88&lt;=5),1,0))</f>
        <v>1</v>
      </c>
      <c r="DH88" s="24" t="n">
        <f aca="false">SUM(CC88:CI88,CK88:CP88,CQ88,CS88:CY88,DA88:DG88)</f>
        <v>10</v>
      </c>
    </row>
    <row r="89" customFormat="false" ht="14.9" hidden="false" customHeight="false" outlineLevel="0" collapsed="false">
      <c r="A89" s="0" t="n">
        <f aca="false">'Resumen BMO'!A89</f>
        <v>33107</v>
      </c>
      <c r="B89" s="0" t="s">
        <v>103</v>
      </c>
      <c r="C89" s="0" t="str">
        <f aca="false">'Resumen BMO'!E89</f>
        <v>F</v>
      </c>
      <c r="D89" s="0" t="str">
        <f aca="false">'Resumen BMO'!G89</f>
        <v>L</v>
      </c>
      <c r="E89" s="22" t="n">
        <f aca="false">'Resumen BMO'!M89</f>
        <v>43046</v>
      </c>
      <c r="F89" s="0" t="n">
        <f aca="false">'Resumen BMO'!N89</f>
        <v>64.3</v>
      </c>
      <c r="G89" s="0" t="n">
        <f aca="false">'Resumen BMO'!O89</f>
        <v>0.27</v>
      </c>
      <c r="H89" s="0" t="n">
        <f aca="false">'Resumen BMO'!P89</f>
        <v>5.705</v>
      </c>
      <c r="I89" s="0" t="n">
        <f aca="false">'Resumen BMO'!Q89</f>
        <v>3.872</v>
      </c>
      <c r="J89" s="0" t="n">
        <f aca="false">'Resumen BMO'!R89</f>
        <v>23</v>
      </c>
      <c r="K89" s="0" t="n">
        <f aca="false">'Resumen BMO'!S89</f>
        <v>26</v>
      </c>
      <c r="L89" s="0" t="n">
        <f aca="false">'Resumen BMO'!T89</f>
        <v>24</v>
      </c>
      <c r="M89" s="0" t="n">
        <f aca="false">'Resumen BMO'!U89</f>
        <v>20</v>
      </c>
      <c r="N89" s="0" t="n">
        <f aca="false">'Resumen BMO'!V89</f>
        <v>34</v>
      </c>
      <c r="O89" s="0" t="n">
        <f aca="false">'Resumen BMO'!W89</f>
        <v>26</v>
      </c>
      <c r="P89" s="0" t="n">
        <f aca="false">'Resumen BMO'!X89</f>
        <v>-1.62</v>
      </c>
      <c r="Q89" s="0" t="n">
        <f aca="false">'Resumen BMO'!Y89</f>
        <v>74</v>
      </c>
      <c r="R89" s="0" t="n">
        <f aca="false">'Resumen BMO'!Z89</f>
        <v>1.36</v>
      </c>
      <c r="S89" s="0" t="n">
        <f aca="false">'Resumen BMO'!AA89</f>
        <v>227.83</v>
      </c>
      <c r="T89" s="23" t="n">
        <f aca="false">(NORMSDIST((S89-336.1-(-1.339)*(F89-52.17)-(-48.795)*(R89-1.781))/51.63))*100</f>
        <v>1.46163702004295</v>
      </c>
      <c r="U89" s="0" t="n">
        <f aca="false">'Resumen BMO'!AF89</f>
        <v>282.15</v>
      </c>
      <c r="V89" s="23" t="n">
        <f aca="false">(NORMSDIST((U89-336.1-(-1.339)*(F89-52.17)-(-48.795)*(R89-1.781))/51.63))*100</f>
        <v>12.9610948471188</v>
      </c>
      <c r="W89" s="0" t="n">
        <f aca="false">'Resumen BMO'!AE89</f>
        <v>271.01</v>
      </c>
      <c r="X89" s="23" t="n">
        <f aca="false">(NORMSDIST((W89-336.1-(-1.339)*(F89-52.17)-(-48.795)*(R89-1.781))/51.63))*100</f>
        <v>8.94744909543436</v>
      </c>
      <c r="Y89" s="0" t="n">
        <f aca="false">'Resumen BMO'!AG89</f>
        <v>283.18</v>
      </c>
      <c r="Z89" s="23" t="n">
        <f aca="false">(NORMSDIST((Y89-336.1-(-1.339)*(F89-52.17)-(-48.795)*(R89-1.781))/51.63))*100</f>
        <v>13.3869917399378</v>
      </c>
      <c r="AA89" s="0" t="n">
        <f aca="false">'Resumen BMO'!AD89</f>
        <v>281.63</v>
      </c>
      <c r="AB89" s="23" t="n">
        <f aca="false">(NORMSDIST((AA89-336.1-(-1.339)*(F89-52.17)-(-48.795)*(R89-1.781))/51.63))*100</f>
        <v>12.7496824684204</v>
      </c>
      <c r="AC89" s="0" t="n">
        <f aca="false">'Resumen BMO'!AB89</f>
        <v>121.05</v>
      </c>
      <c r="AD89" s="23" t="n">
        <f aca="false">(NORMSDIST((AC89-336.1-(-1.339)*(F89-52.17)-(-48.795)*(R89-1.781))/51.63))*100</f>
        <v>0.00107598021687619</v>
      </c>
      <c r="AE89" s="0" t="n">
        <f aca="false">'Resumen BMO'!AC89</f>
        <v>185.36</v>
      </c>
      <c r="AF89" s="23" t="n">
        <f aca="false">(NORMSDIST((AE89-336.1-(-1.339)*(F89-52.17)-(-48.795)*(R89-1.781))/51.63))*100</f>
        <v>0.133702502206243</v>
      </c>
      <c r="AG89" s="0" t="n">
        <f aca="false">'Resumen RNL'!A263</f>
        <v>33107</v>
      </c>
      <c r="AH89" s="0" t="str">
        <f aca="false">'Resumen RNL'!E263</f>
        <v>L</v>
      </c>
      <c r="AI89" s="24" t="n">
        <f aca="false">'Resumen RNL'!H263</f>
        <v>3.5</v>
      </c>
      <c r="AJ89" s="0" t="n">
        <f aca="false">'Resumen RNL'!P263</f>
        <v>89</v>
      </c>
      <c r="AK89" s="25" t="n">
        <f aca="false">(NORMSDIST((AJ89-Tablas!$C$2-(Tablas!$E$2)*(F89-51.51)-(Tablas!$F$2)*(R89-1.773))/Tablas!$D$2))*100</f>
        <v>33.0699800761043</v>
      </c>
      <c r="AL89" s="0" t="n">
        <f aca="false">'Resumen RNL'!U263</f>
        <v>99</v>
      </c>
      <c r="AM89" s="25" t="n">
        <f aca="false">(NORMSDIST((AL89-Tablas!$C$17-(Tablas!$E$17)*(F89-51.51)-(Tablas!$F$17)*(R89-1.773))/Tablas!$D$17))*100</f>
        <v>40.656788526203</v>
      </c>
      <c r="AN89" s="0" t="n">
        <f aca="false">'Resumen RNL'!T263</f>
        <v>81</v>
      </c>
      <c r="AO89" s="25" t="n">
        <f aca="false">(NORMSDIST((AN89-Tablas!$C$14-(Tablas!$E$14)*(F89-51.51)-(Tablas!$F$14)*(R89-1.773))/Tablas!$D$14))*100</f>
        <v>59.9761939135042</v>
      </c>
      <c r="AP89" s="0" t="n">
        <f aca="false">'Resumen RNL'!V263</f>
        <v>97</v>
      </c>
      <c r="AQ89" s="25" t="n">
        <f aca="false">(NORMSDIST((AP89-Tablas!$C$20-(Tablas!$E$20)*(F89-51.51)-(Tablas!$F$20)*(R89-1.773))/Tablas!$D$20))*100</f>
        <v>41.9946126503076</v>
      </c>
      <c r="AR89" s="0" t="n">
        <f aca="false">'Resumen RNL'!S263</f>
        <v>131</v>
      </c>
      <c r="AS89" s="25" t="n">
        <f aca="false">(NORMSDIST((AR89-Tablas!$C$11-(Tablas!$E$11)*(F89-51.51)-(Tablas!$F$11)*(R89-1.773))/Tablas!$D$11))*100</f>
        <v>30.4590222115785</v>
      </c>
      <c r="AT89" s="0" t="n">
        <f aca="false">'Resumen RNL'!Q263</f>
        <v>60</v>
      </c>
      <c r="AU89" s="25" t="n">
        <f aca="false">(NORMSDIST((AT89-Tablas!$C$5-(Tablas!$E$5)*(F89-51.51)-(Tablas!$F$5)*(R89-1.773))/Tablas!$D$5))*100</f>
        <v>18.2102293697466</v>
      </c>
      <c r="AV89" s="0" t="n">
        <f aca="false">'Resumen RNL'!R263</f>
        <v>113</v>
      </c>
      <c r="AW89" s="25" t="n">
        <f aca="false">(NORMSDIST((AV89-Tablas!$C$8-(Tablas!$E$8)*(F89-51.51)-(Tablas!$F$8)*(R89-1.773))/Tablas!$D$8))*100</f>
        <v>33.6263369577301</v>
      </c>
      <c r="AX89" s="24" t="n">
        <f aca="false">'Resumen RNL'!H264</f>
        <v>4.1</v>
      </c>
      <c r="AY89" s="0" t="n">
        <f aca="false">'Resumen RNL'!P264</f>
        <v>79</v>
      </c>
      <c r="AZ89" s="26" t="n">
        <f aca="false">(NORMSDIST((AY89-Tablas!$C$3-(Tablas!$E$3)*(F89-51.51)-(Tablas!$F$3)*(R89-1.773))/Tablas!$D$3))*100</f>
        <v>44.4582145546454</v>
      </c>
      <c r="BA89" s="0" t="n">
        <f aca="false">'Resumen RNL'!U264</f>
        <v>80</v>
      </c>
      <c r="BB89" s="26" t="n">
        <f aca="false">(NORMSDIST((BA89-Tablas!$C$18-(Tablas!$E$18)*(F89-51.51)-(Tablas!$F$18)*(R89-1.773))/Tablas!$D$18))*100</f>
        <v>39.9584084254393</v>
      </c>
      <c r="BC89" s="0" t="n">
        <f aca="false">'Resumen RNL'!T264</f>
        <v>70</v>
      </c>
      <c r="BD89" s="26" t="n">
        <f aca="false">(NORMSDIST((BC89-Tablas!$C$15-(Tablas!$E$15)*(F89-51.51)-(Tablas!$F$15)*(R89-1.773))/Tablas!$D$15))*100</f>
        <v>68.0925336855778</v>
      </c>
      <c r="BE89" s="0" t="n">
        <f aca="false">'Resumen RNL'!V264</f>
        <v>85</v>
      </c>
      <c r="BF89" s="26" t="n">
        <f aca="false">(NORMSDIST((BE89-Tablas!$C$21-(Tablas!$E$21)*(F89-51.51)-(Tablas!$F$21)*(R89-1.773))/Tablas!$D$21))*100</f>
        <v>58.2567835384633</v>
      </c>
      <c r="BG89" s="0" t="n">
        <f aca="false">'Resumen RNL'!S264</f>
        <v>124</v>
      </c>
      <c r="BH89" s="26" t="n">
        <f aca="false">(NORMSDIST((BG89-Tablas!$C$12-(Tablas!$E$12)*(F89-51.51)-(Tablas!$F$12)*(R89-1.773))/Tablas!$D$12))*100</f>
        <v>46.4639529256487</v>
      </c>
      <c r="BI89" s="0" t="n">
        <f aca="false">'Resumen RNL'!Q264</f>
        <v>58</v>
      </c>
      <c r="BJ89" s="26" t="n">
        <f aca="false">(NORMSDIST((BI89-Tablas!$C$6-(Tablas!$E$6)*(F89-51.51)-(Tablas!$F$6)*(R89-1.773))/Tablas!$D$6))*100</f>
        <v>34.7567772809546</v>
      </c>
      <c r="BK89" s="0" t="n">
        <f aca="false">'Resumen RNL'!R264</f>
        <v>106</v>
      </c>
      <c r="BL89" s="26" t="n">
        <f aca="false">(NORMSDIST((BK89-Tablas!$C$9-(Tablas!$E$9)*(F89-51.51)-(Tablas!$F$9)*(R89-1.773))/Tablas!$D$9))*100</f>
        <v>37.1078754680315</v>
      </c>
      <c r="BM89" s="24" t="n">
        <f aca="false">'Resumen RNL'!H265</f>
        <v>4.7</v>
      </c>
      <c r="BN89" s="0" t="n">
        <f aca="false">'Resumen RNL'!P265</f>
        <v>70</v>
      </c>
      <c r="BO89" s="27" t="n">
        <f aca="false">(NORMSDIST((BN89-Tablas!$C$4-(Tablas!$E$4)*(F89-51.51)-(Tablas!$F$4)*(R89-1.773))/Tablas!$D$4))*100</f>
        <v>46.5616197420998</v>
      </c>
      <c r="BP89" s="0" t="n">
        <f aca="false">'Resumen RNL'!U265</f>
        <v>65</v>
      </c>
      <c r="BQ89" s="27" t="n">
        <f aca="false">(NORMSDIST((BP89-Tablas!$C$19-(Tablas!$E$19)*(F89-51.51)-(Tablas!$F$19)*(R89-1.773))/Tablas!$D$19))*100</f>
        <v>35.8491841526057</v>
      </c>
      <c r="BR89" s="0" t="n">
        <f aca="false">'Resumen RNL'!T265</f>
        <v>60</v>
      </c>
      <c r="BS89" s="27" t="n">
        <f aca="false">(NORMSDIST((BR89-Tablas!$C$16-(Tablas!$E$16)*(F89-51.51)-(Tablas!$F$16)*(R89-1.773))/Tablas!$D$16))*100</f>
        <v>65.0397771258412</v>
      </c>
      <c r="BT89" s="0" t="n">
        <f aca="false">'Resumen RNL'!V265</f>
        <v>73</v>
      </c>
      <c r="BU89" s="27" t="n">
        <f aca="false">(NORMSDIST((BT89-Tablas!$C$22-(Tablas!$E$22)*(F89-51.51)-(Tablas!$F$22)*(R89-1.773))/Tablas!$D$22))*100</f>
        <v>68.0856501284286</v>
      </c>
      <c r="BV89" s="0" t="n">
        <f aca="false">'Resumen RNL'!S265</f>
        <v>109</v>
      </c>
      <c r="BW89" s="27" t="n">
        <f aca="false">(NORMSDIST((BV89-Tablas!$C$13-(Tablas!$E$13)*(F89-51.51)-(Tablas!$F$13)*(R89-1.773))/Tablas!$D$13))*100</f>
        <v>39.2058970666069</v>
      </c>
      <c r="BX89" s="0" t="n">
        <f aca="false">'Resumen RNL'!Q265</f>
        <v>53</v>
      </c>
      <c r="BY89" s="27" t="n">
        <f aca="false">(NORMSDIST((BX89-Tablas!$C$7-(Tablas!$E$7)*(F89-51.51)-(Tablas!$F$7)*(R89-1.773))/Tablas!$D$7))*100</f>
        <v>31.8879192633338</v>
      </c>
      <c r="BZ89" s="0" t="n">
        <f aca="false">'Resumen RNL'!R265</f>
        <v>97</v>
      </c>
      <c r="CA89" s="27" t="n">
        <f aca="false">(NORMSDIST((BZ89-Tablas!$C$10-(Tablas!$E$10)*(F89-51.51)-(Tablas!$F$10)*(R89-1.773))/Tablas!$D$10))*100</f>
        <v>35.3932320444719</v>
      </c>
      <c r="CC89" s="28" t="n">
        <f aca="false">IF(T89&lt;=1,2,IF(AND(T89&gt;1,T89&lt;=5),1,0))</f>
        <v>1</v>
      </c>
      <c r="CD89" s="28" t="n">
        <f aca="false">IF(V89&lt;=1,2,IF(AND(V89&gt;1,V89&lt;=5),1,0))</f>
        <v>0</v>
      </c>
      <c r="CE89" s="28" t="n">
        <f aca="false">IF(X89&lt;=1,2,IF(AND(X89&gt;1,X89&lt;=5),1,0))</f>
        <v>0</v>
      </c>
      <c r="CF89" s="28" t="n">
        <f aca="false">IF(Z89&lt;=1,2,IF(AND(Z89&gt;1,Z89&lt;=5),1,0))</f>
        <v>0</v>
      </c>
      <c r="CG89" s="28" t="n">
        <f aca="false">IF(AB89&lt;=1,2,IF(AND(AB89&gt;1,AB89&lt;=5),1,0))</f>
        <v>0</v>
      </c>
      <c r="CH89" s="28" t="n">
        <f aca="false">IF(AD89&lt;=1,2,IF(AND(AD89&gt;1,AD89&lt;=5),1,0))</f>
        <v>2</v>
      </c>
      <c r="CI89" s="28" t="n">
        <f aca="false">IF(AF89&lt;=1,2,IF(AND(AF89&gt;1,AF89&lt;=5),1,0))</f>
        <v>2</v>
      </c>
      <c r="CK89" s="28" t="n">
        <f aca="false">IF(AK89&lt;=1,2,IF(AND(AK89&gt;1,AK89&lt;=5),1,0))</f>
        <v>0</v>
      </c>
      <c r="CL89" s="28" t="n">
        <f aca="false">IF(AM89&lt;=1,2,IF(AND(AM89&gt;1,AM89&lt;=5),1,0))</f>
        <v>0</v>
      </c>
      <c r="CM89" s="28" t="n">
        <f aca="false">IF(AO89&lt;=1,2,IF(AND(AO89&gt;1,AO89&lt;=5),1,0))</f>
        <v>0</v>
      </c>
      <c r="CN89" s="28" t="n">
        <f aca="false">IF(AQ89&lt;=1,2,IF(AND(AQ89&gt;1,AQ89&lt;=5),1,0))</f>
        <v>0</v>
      </c>
      <c r="CO89" s="28" t="n">
        <f aca="false">IF(AS89&lt;=1,2,IF(AND(AS89&gt;1,AS89&lt;=5),1,0))</f>
        <v>0</v>
      </c>
      <c r="CP89" s="28" t="n">
        <f aca="false">IF(AU89&lt;=1,2,IF(AND(AU89&gt;1,AU89&lt;=5),1,0))</f>
        <v>0</v>
      </c>
      <c r="CQ89" s="28" t="n">
        <f aca="false">IF(AW89&lt;=1,2,IF(AND(AW89&gt;1,AW89&lt;=5),1,0))</f>
        <v>0</v>
      </c>
      <c r="CS89" s="28" t="n">
        <f aca="false">IF(AZ89&lt;=1,2,IF(AND(AZ89&gt;1,AZ89&lt;=5),1,0))</f>
        <v>0</v>
      </c>
      <c r="CT89" s="28" t="n">
        <f aca="false">IF(BB89&lt;=1,2,IF(AND(BB89&gt;1,BB89&lt;=5),1,0))</f>
        <v>0</v>
      </c>
      <c r="CU89" s="28" t="n">
        <f aca="false">IF(BD89&lt;=1,2,IF(AND(BD89&gt;1,BD89&lt;=5),1,0))</f>
        <v>0</v>
      </c>
      <c r="CV89" s="28" t="n">
        <f aca="false">IF(BF89&lt;=1,2,IF(AND(BF89&gt;1,BF89&lt;=5),1,0))</f>
        <v>0</v>
      </c>
      <c r="CW89" s="28" t="n">
        <f aca="false">IF(BH89&lt;=1,2,IF(AND(BH89&gt;1,BH89&lt;=5),1,0))</f>
        <v>0</v>
      </c>
      <c r="CX89" s="28" t="n">
        <f aca="false">IF(BJ89&lt;=1,2,IF(AND(BJ89&gt;1,BJ89&lt;=5),1,0))</f>
        <v>0</v>
      </c>
      <c r="CY89" s="28" t="n">
        <f aca="false">IF(BL89&lt;=1,2,IF(AND(BL89&gt;1,BL89&lt;=5),1,0))</f>
        <v>0</v>
      </c>
      <c r="DA89" s="28" t="n">
        <f aca="false">IF(BO89&lt;=1,2,IF(AND(BO89&gt;1,BO89&lt;=5),1,0))</f>
        <v>0</v>
      </c>
      <c r="DB89" s="28" t="n">
        <f aca="false">IF(BQ89&lt;=1,2,IF(AND(BQ89&gt;1,BQ89&lt;=5),1,0))</f>
        <v>0</v>
      </c>
      <c r="DC89" s="28" t="n">
        <f aca="false">IF(BS89&lt;=1,2,IF(AND(BS89&gt;1,BS89&lt;=5),1,0))</f>
        <v>0</v>
      </c>
      <c r="DD89" s="28" t="n">
        <f aca="false">IF(BU89&lt;=1,2,IF(AND(BU89&gt;1,BU89&lt;=5),1,0))</f>
        <v>0</v>
      </c>
      <c r="DE89" s="28" t="n">
        <f aca="false">IF(BW89&lt;=1,2,IF(AND(BW89&gt;1,BW89&lt;=5),1,0))</f>
        <v>0</v>
      </c>
      <c r="DF89" s="28" t="n">
        <f aca="false">IF(BY89&lt;=1,2,IF(AND(BY89&gt;1,BY89&lt;=5),1,0))</f>
        <v>0</v>
      </c>
      <c r="DG89" s="28" t="n">
        <f aca="false">IF(CA89&lt;=1,2,IF(AND(CA89&gt;1,CA89&lt;=5),1,0))</f>
        <v>0</v>
      </c>
      <c r="DH89" s="24" t="n">
        <f aca="false">SUM(CC89:CI89,CK89:CP89,CQ89,CS89:CY89,DA89:DG89)</f>
        <v>5</v>
      </c>
    </row>
    <row r="90" customFormat="false" ht="14.9" hidden="false" customHeight="false" outlineLevel="0" collapsed="false">
      <c r="A90" s="0" t="n">
        <f aca="false">'Resumen BMO'!A90</f>
        <v>33107</v>
      </c>
      <c r="B90" s="0" t="s">
        <v>103</v>
      </c>
      <c r="C90" s="0" t="str">
        <f aca="false">'Resumen BMO'!E90</f>
        <v>F</v>
      </c>
      <c r="D90" s="0" t="str">
        <f aca="false">'Resumen BMO'!G90</f>
        <v>R</v>
      </c>
      <c r="E90" s="22" t="n">
        <f aca="false">'Resumen BMO'!M90</f>
        <v>43046</v>
      </c>
      <c r="F90" s="0" t="n">
        <f aca="false">'Resumen BMO'!N90</f>
        <v>64.3</v>
      </c>
      <c r="G90" s="0" t="n">
        <f aca="false">'Resumen BMO'!O90</f>
        <v>0.27</v>
      </c>
      <c r="H90" s="0" t="n">
        <f aca="false">'Resumen BMO'!P90</f>
        <v>5.705</v>
      </c>
      <c r="I90" s="0" t="n">
        <f aca="false">'Resumen BMO'!Q90</f>
        <v>3.872</v>
      </c>
      <c r="J90" s="0" t="n">
        <f aca="false">'Resumen BMO'!R90</f>
        <v>23</v>
      </c>
      <c r="K90" s="0" t="n">
        <f aca="false">'Resumen BMO'!S90</f>
        <v>26</v>
      </c>
      <c r="L90" s="0" t="n">
        <f aca="false">'Resumen BMO'!T90</f>
        <v>24</v>
      </c>
      <c r="M90" s="0" t="n">
        <f aca="false">'Resumen BMO'!U90</f>
        <v>15</v>
      </c>
      <c r="N90" s="0" t="n">
        <f aca="false">'Resumen BMO'!V90</f>
        <v>33</v>
      </c>
      <c r="O90" s="0" t="n">
        <f aca="false">'Resumen BMO'!W90</f>
        <v>24</v>
      </c>
      <c r="P90" s="0" t="n">
        <f aca="false">'Resumen BMO'!X90</f>
        <v>-12.74</v>
      </c>
      <c r="Q90" s="0" t="n">
        <f aca="false">'Resumen BMO'!Y90</f>
        <v>79</v>
      </c>
      <c r="R90" s="0" t="n">
        <f aca="false">'Resumen BMO'!Z90</f>
        <v>1.629</v>
      </c>
      <c r="S90" s="0" t="n">
        <f aca="false">'Resumen BMO'!AA90</f>
        <v>249.1</v>
      </c>
      <c r="T90" s="23" t="n">
        <f aca="false">(NORMSDIST((S90-336.1-(-1.339)*(F90-52.17)-(-48.795)*(R90-1.781))/51.63))*100</f>
        <v>6.4995850887631</v>
      </c>
      <c r="U90" s="0" t="n">
        <f aca="false">'Resumen BMO'!AF90</f>
        <v>298.74</v>
      </c>
      <c r="V90" s="23" t="n">
        <f aca="false">(NORMSDIST((U90-336.1-(-1.339)*(F90-52.17)-(-48.795)*(R90-1.781))/51.63))*100</f>
        <v>29.0241928033429</v>
      </c>
      <c r="W90" s="0" t="n">
        <f aca="false">'Resumen BMO'!AE90</f>
        <v>269.93</v>
      </c>
      <c r="X90" s="23" t="n">
        <f aca="false">(NORMSDIST((W90-336.1-(-1.339)*(F90-52.17)-(-48.795)*(R90-1.781))/51.63))*100</f>
        <v>13.335154912833</v>
      </c>
      <c r="Y90" s="0" t="n">
        <f aca="false">'Resumen BMO'!AG90</f>
        <v>300.53</v>
      </c>
      <c r="Z90" s="23" t="n">
        <f aca="false">(NORMSDIST((Y90-336.1-(-1.339)*(F90-52.17)-(-48.795)*(R90-1.781))/51.63))*100</f>
        <v>30.2226229240527</v>
      </c>
      <c r="AA90" s="0" t="n">
        <f aca="false">'Resumen BMO'!AD90</f>
        <v>219.41</v>
      </c>
      <c r="AB90" s="23" t="n">
        <f aca="false">(NORMSDIST((AA90-336.1-(-1.339)*(F90-52.17)-(-48.795)*(R90-1.781))/51.63))*100</f>
        <v>1.83454072191206</v>
      </c>
      <c r="AC90" s="0" t="n">
        <f aca="false">'Resumen BMO'!AB90</f>
        <v>158.49</v>
      </c>
      <c r="AD90" s="23" t="n">
        <f aca="false">(NORMSDIST((AC90-336.1-(-1.339)*(F90-52.17)-(-48.795)*(R90-1.781))/51.63))*100</f>
        <v>0.0539408833566351</v>
      </c>
      <c r="AE90" s="0" t="n">
        <f aca="false">'Resumen BMO'!AC90</f>
        <v>325.18</v>
      </c>
      <c r="AF90" s="23" t="n">
        <f aca="false">(NORMSDIST((AE90-336.1-(-1.339)*(F90-52.17)-(-48.795)*(R90-1.781))/51.63))*100</f>
        <v>48.3818262663632</v>
      </c>
      <c r="AG90" s="0" t="n">
        <f aca="false">'Resumen RNL'!A266</f>
        <v>33107</v>
      </c>
      <c r="AH90" s="0" t="str">
        <f aca="false">'Resumen RNL'!E266</f>
        <v>R</v>
      </c>
      <c r="AI90" s="24" t="n">
        <f aca="false">'Resumen RNL'!H266</f>
        <v>3.5</v>
      </c>
      <c r="AJ90" s="0" t="n">
        <f aca="false">'Resumen RNL'!P266</f>
        <v>87</v>
      </c>
      <c r="AK90" s="25" t="n">
        <f aca="false">(NORMSDIST((AJ90-Tablas!$C$2-(Tablas!$E$2)*(F90-51.51)-(Tablas!$F$2)*(R90-1.773))/Tablas!$D$2))*100</f>
        <v>19.2037366076345</v>
      </c>
      <c r="AL90" s="0" t="n">
        <f aca="false">'Resumen RNL'!U266</f>
        <v>59</v>
      </c>
      <c r="AM90" s="25" t="n">
        <f aca="false">(NORMSDIST((AL90-Tablas!$C$17-(Tablas!$E$17)*(F90-51.51)-(Tablas!$F$17)*(R90-1.773))/Tablas!$D$17))*100</f>
        <v>1.59741713553453</v>
      </c>
      <c r="AN90" s="0" t="n">
        <f aca="false">'Resumen RNL'!T266</f>
        <v>73</v>
      </c>
      <c r="AO90" s="25" t="n">
        <f aca="false">(NORMSDIST((AN90-Tablas!$C$14-(Tablas!$E$14)*(F90-51.51)-(Tablas!$F$14)*(R90-1.773))/Tablas!$D$14))*100</f>
        <v>31.7713500668523</v>
      </c>
      <c r="AP90" s="0" t="n">
        <f aca="false">'Resumen RNL'!V266</f>
        <v>128</v>
      </c>
      <c r="AQ90" s="25" t="n">
        <f aca="false">(NORMSDIST((AP90-Tablas!$C$20-(Tablas!$E$20)*(F90-51.51)-(Tablas!$F$20)*(R90-1.773))/Tablas!$D$20))*100</f>
        <v>87.3012926371362</v>
      </c>
      <c r="AR90" s="0" t="n">
        <f aca="false">'Resumen RNL'!S266</f>
        <v>139</v>
      </c>
      <c r="AS90" s="25" t="n">
        <f aca="false">(NORMSDIST((AR90-Tablas!$C$11-(Tablas!$E$11)*(F90-51.51)-(Tablas!$F$11)*(R90-1.773))/Tablas!$D$11))*100</f>
        <v>41.0825195473556</v>
      </c>
      <c r="AT90" s="0" t="n">
        <f aca="false">'Resumen RNL'!Q266</f>
        <v>65</v>
      </c>
      <c r="AU90" s="25" t="n">
        <f aca="false">(NORMSDIST((AT90-Tablas!$C$5-(Tablas!$E$5)*(F90-51.51)-(Tablas!$F$5)*(R90-1.773))/Tablas!$D$5))*100</f>
        <v>32.2272294965029</v>
      </c>
      <c r="AV90" s="0" t="n">
        <f aca="false">'Resumen RNL'!R266</f>
        <v>113</v>
      </c>
      <c r="AW90" s="25" t="n">
        <f aca="false">(NORMSDIST((AV90-Tablas!$C$8-(Tablas!$E$8)*(F90-51.51)-(Tablas!$F$8)*(R90-1.773))/Tablas!$D$8))*100</f>
        <v>28.1556989424032</v>
      </c>
      <c r="AX90" s="24" t="n">
        <f aca="false">'Resumen RNL'!H267</f>
        <v>4.1</v>
      </c>
      <c r="AY90" s="0" t="n">
        <f aca="false">'Resumen RNL'!P267</f>
        <v>75</v>
      </c>
      <c r="AZ90" s="26" t="n">
        <f aca="false">(NORMSDIST((AY90-Tablas!$C$3-(Tablas!$E$3)*(F90-51.51)-(Tablas!$F$3)*(R90-1.773))/Tablas!$D$3))*100</f>
        <v>18.918897284826</v>
      </c>
      <c r="BA90" s="0" t="n">
        <f aca="false">'Resumen RNL'!U267</f>
        <v>51</v>
      </c>
      <c r="BB90" s="26" t="n">
        <f aca="false">(NORMSDIST((BA90-Tablas!$C$18-(Tablas!$E$18)*(F90-51.51)-(Tablas!$F$18)*(R90-1.773))/Tablas!$D$18))*100</f>
        <v>2.86066619398809</v>
      </c>
      <c r="BC90" s="0" t="n">
        <f aca="false">'Resumen RNL'!T267</f>
        <v>60</v>
      </c>
      <c r="BD90" s="26" t="n">
        <f aca="false">(NORMSDIST((BC90-Tablas!$C$15-(Tablas!$E$15)*(F90-51.51)-(Tablas!$F$15)*(R90-1.773))/Tablas!$D$15))*100</f>
        <v>27.0942152081226</v>
      </c>
      <c r="BE90" s="0" t="n">
        <f aca="false">'Resumen RNL'!V267</f>
        <v>102</v>
      </c>
      <c r="BF90" s="26" t="n">
        <f aca="false">(NORMSDIST((BE90-Tablas!$C$21-(Tablas!$E$21)*(F90-51.51)-(Tablas!$F$21)*(R90-1.773))/Tablas!$D$21))*100</f>
        <v>86.0469310418254</v>
      </c>
      <c r="BG90" s="0" t="n">
        <f aca="false">'Resumen RNL'!S267</f>
        <v>124</v>
      </c>
      <c r="BH90" s="26" t="n">
        <f aca="false">(NORMSDIST((BG90-Tablas!$C$12-(Tablas!$E$12)*(F90-51.51)-(Tablas!$F$12)*(R90-1.773))/Tablas!$D$12))*100</f>
        <v>39.4668880046579</v>
      </c>
      <c r="BI90" s="0" t="n">
        <f aca="false">'Resumen RNL'!Q267</f>
        <v>57</v>
      </c>
      <c r="BJ90" s="26" t="n">
        <f aca="false">(NORMSDIST((BI90-Tablas!$C$6-(Tablas!$E$6)*(F90-51.51)-(Tablas!$F$6)*(R90-1.773))/Tablas!$D$6))*100</f>
        <v>27.4930013264315</v>
      </c>
      <c r="BK90" s="0" t="n">
        <f aca="false">'Resumen RNL'!R267</f>
        <v>105</v>
      </c>
      <c r="BL90" s="26" t="n">
        <f aca="false">(NORMSDIST((BK90-Tablas!$C$9-(Tablas!$E$9)*(F90-51.51)-(Tablas!$F$9)*(R90-1.773))/Tablas!$D$9))*100</f>
        <v>28.1202669205468</v>
      </c>
      <c r="BM90" s="24" t="n">
        <f aca="false">'Resumen RNL'!H268</f>
        <v>4.7</v>
      </c>
      <c r="BN90" s="0" t="n">
        <f aca="false">'Resumen RNL'!P268</f>
        <v>66</v>
      </c>
      <c r="BO90" s="27" t="n">
        <f aca="false">(NORMSDIST((BN90-Tablas!$C$4-(Tablas!$E$4)*(F90-51.51)-(Tablas!$F$4)*(R90-1.773))/Tablas!$D$4))*100</f>
        <v>19.1856064008522</v>
      </c>
      <c r="BP90" s="0" t="n">
        <f aca="false">'Resumen RNL'!U268</f>
        <v>49</v>
      </c>
      <c r="BQ90" s="27" t="n">
        <f aca="false">(NORMSDIST((BP90-Tablas!$C$19-(Tablas!$E$19)*(F90-51.51)-(Tablas!$F$19)*(R90-1.773))/Tablas!$D$19))*100</f>
        <v>6.94527423541706</v>
      </c>
      <c r="BR90" s="0" t="n">
        <f aca="false">'Resumen RNL'!T268</f>
        <v>51</v>
      </c>
      <c r="BS90" s="27" t="n">
        <f aca="false">(NORMSDIST((BR90-Tablas!$C$16-(Tablas!$E$16)*(F90-51.51)-(Tablas!$F$16)*(R90-1.773))/Tablas!$D$16))*100</f>
        <v>22.6190445143988</v>
      </c>
      <c r="BT90" s="0" t="n">
        <f aca="false">'Resumen RNL'!V268</f>
        <v>80</v>
      </c>
      <c r="BU90" s="27" t="n">
        <f aca="false">(NORMSDIST((BT90-Tablas!$C$22-(Tablas!$E$22)*(F90-51.51)-(Tablas!$F$22)*(R90-1.773))/Tablas!$D$22))*100</f>
        <v>80.6769713853708</v>
      </c>
      <c r="BV90" s="0" t="n">
        <f aca="false">'Resumen RNL'!S268</f>
        <v>118</v>
      </c>
      <c r="BW90" s="27" t="n">
        <f aca="false">(NORMSDIST((BV90-Tablas!$C$13-(Tablas!$E$13)*(F90-51.51)-(Tablas!$F$13)*(R90-1.773))/Tablas!$D$13))*100</f>
        <v>58.6925761667463</v>
      </c>
      <c r="BX90" s="0" t="n">
        <f aca="false">'Resumen RNL'!Q268</f>
        <v>53</v>
      </c>
      <c r="BY90" s="27" t="n">
        <f aca="false">(NORMSDIST((BX90-Tablas!$C$7-(Tablas!$E$7)*(F90-51.51)-(Tablas!$F$7)*(R90-1.773))/Tablas!$D$7))*100</f>
        <v>28.5209730018391</v>
      </c>
      <c r="BZ90" s="0" t="n">
        <f aca="false">'Resumen RNL'!R268</f>
        <v>85</v>
      </c>
      <c r="CA90" s="27" t="n">
        <f aca="false">(NORMSDIST((BZ90-Tablas!$C$10-(Tablas!$E$10)*(F90-51.51)-(Tablas!$F$10)*(R90-1.773))/Tablas!$D$10))*100</f>
        <v>8.33282747104821</v>
      </c>
      <c r="CC90" s="28" t="n">
        <f aca="false">IF(T90&lt;=1,2,IF(AND(T90&gt;1,T90&lt;=5),1,0))</f>
        <v>0</v>
      </c>
      <c r="CD90" s="28" t="n">
        <f aca="false">IF(V90&lt;=1,2,IF(AND(V90&gt;1,V90&lt;=5),1,0))</f>
        <v>0</v>
      </c>
      <c r="CE90" s="28" t="n">
        <f aca="false">IF(X90&lt;=1,2,IF(AND(X90&gt;1,X90&lt;=5),1,0))</f>
        <v>0</v>
      </c>
      <c r="CF90" s="28" t="n">
        <f aca="false">IF(Z90&lt;=1,2,IF(AND(Z90&gt;1,Z90&lt;=5),1,0))</f>
        <v>0</v>
      </c>
      <c r="CG90" s="28" t="n">
        <f aca="false">IF(AB90&lt;=1,2,IF(AND(AB90&gt;1,AB90&lt;=5),1,0))</f>
        <v>1</v>
      </c>
      <c r="CH90" s="28" t="n">
        <f aca="false">IF(AD90&lt;=1,2,IF(AND(AD90&gt;1,AD90&lt;=5),1,0))</f>
        <v>2</v>
      </c>
      <c r="CI90" s="28" t="n">
        <f aca="false">IF(AF90&lt;=1,2,IF(AND(AF90&gt;1,AF90&lt;=5),1,0))</f>
        <v>0</v>
      </c>
      <c r="CK90" s="28" t="n">
        <f aca="false">IF(AK90&lt;=1,2,IF(AND(AK90&gt;1,AK90&lt;=5),1,0))</f>
        <v>0</v>
      </c>
      <c r="CL90" s="28" t="n">
        <f aca="false">IF(AM90&lt;=1,2,IF(AND(AM90&gt;1,AM90&lt;=5),1,0))</f>
        <v>1</v>
      </c>
      <c r="CM90" s="28" t="n">
        <f aca="false">IF(AO90&lt;=1,2,IF(AND(AO90&gt;1,AO90&lt;=5),1,0))</f>
        <v>0</v>
      </c>
      <c r="CN90" s="28" t="n">
        <f aca="false">IF(AQ90&lt;=1,2,IF(AND(AQ90&gt;1,AQ90&lt;=5),1,0))</f>
        <v>0</v>
      </c>
      <c r="CO90" s="28" t="n">
        <f aca="false">IF(AS90&lt;=1,2,IF(AND(AS90&gt;1,AS90&lt;=5),1,0))</f>
        <v>0</v>
      </c>
      <c r="CP90" s="28" t="n">
        <f aca="false">IF(AU90&lt;=1,2,IF(AND(AU90&gt;1,AU90&lt;=5),1,0))</f>
        <v>0</v>
      </c>
      <c r="CQ90" s="28" t="n">
        <f aca="false">IF(AW90&lt;=1,2,IF(AND(AW90&gt;1,AW90&lt;=5),1,0))</f>
        <v>0</v>
      </c>
      <c r="CS90" s="28" t="n">
        <f aca="false">IF(AZ90&lt;=1,2,IF(AND(AZ90&gt;1,AZ90&lt;=5),1,0))</f>
        <v>0</v>
      </c>
      <c r="CT90" s="28" t="n">
        <f aca="false">IF(BB90&lt;=1,2,IF(AND(BB90&gt;1,BB90&lt;=5),1,0))</f>
        <v>1</v>
      </c>
      <c r="CU90" s="28" t="n">
        <f aca="false">IF(BD90&lt;=1,2,IF(AND(BD90&gt;1,BD90&lt;=5),1,0))</f>
        <v>0</v>
      </c>
      <c r="CV90" s="28" t="n">
        <f aca="false">IF(BF90&lt;=1,2,IF(AND(BF90&gt;1,BF90&lt;=5),1,0))</f>
        <v>0</v>
      </c>
      <c r="CW90" s="28" t="n">
        <f aca="false">IF(BH90&lt;=1,2,IF(AND(BH90&gt;1,BH90&lt;=5),1,0))</f>
        <v>0</v>
      </c>
      <c r="CX90" s="28" t="n">
        <f aca="false">IF(BJ90&lt;=1,2,IF(AND(BJ90&gt;1,BJ90&lt;=5),1,0))</f>
        <v>0</v>
      </c>
      <c r="CY90" s="28" t="n">
        <f aca="false">IF(BL90&lt;=1,2,IF(AND(BL90&gt;1,BL90&lt;=5),1,0))</f>
        <v>0</v>
      </c>
      <c r="DA90" s="28" t="n">
        <f aca="false">IF(BO90&lt;=1,2,IF(AND(BO90&gt;1,BO90&lt;=5),1,0))</f>
        <v>0</v>
      </c>
      <c r="DB90" s="28" t="n">
        <f aca="false">IF(BQ90&lt;=1,2,IF(AND(BQ90&gt;1,BQ90&lt;=5),1,0))</f>
        <v>0</v>
      </c>
      <c r="DC90" s="28" t="n">
        <f aca="false">IF(BS90&lt;=1,2,IF(AND(BS90&gt;1,BS90&lt;=5),1,0))</f>
        <v>0</v>
      </c>
      <c r="DD90" s="28" t="n">
        <f aca="false">IF(BU90&lt;=1,2,IF(AND(BU90&gt;1,BU90&lt;=5),1,0))</f>
        <v>0</v>
      </c>
      <c r="DE90" s="28" t="n">
        <f aca="false">IF(BW90&lt;=1,2,IF(AND(BW90&gt;1,BW90&lt;=5),1,0))</f>
        <v>0</v>
      </c>
      <c r="DF90" s="28" t="n">
        <f aca="false">IF(BY90&lt;=1,2,IF(AND(BY90&gt;1,BY90&lt;=5),1,0))</f>
        <v>0</v>
      </c>
      <c r="DG90" s="28" t="n">
        <f aca="false">IF(CA90&lt;=1,2,IF(AND(CA90&gt;1,CA90&lt;=5),1,0))</f>
        <v>0</v>
      </c>
      <c r="DH90" s="24" t="n">
        <f aca="false">SUM(CC90:CI90,CK90:CP90,CQ90,CS90:CY90,DA90:DG90)</f>
        <v>5</v>
      </c>
    </row>
    <row r="91" customFormat="false" ht="14.9" hidden="false" customHeight="false" outlineLevel="0" collapsed="false">
      <c r="A91" s="0" t="n">
        <f aca="false">'Resumen BMO'!A91</f>
        <v>33378</v>
      </c>
      <c r="B91" s="0" t="s">
        <v>103</v>
      </c>
      <c r="C91" s="0" t="str">
        <f aca="false">'Resumen BMO'!E91</f>
        <v>F</v>
      </c>
      <c r="D91" s="0" t="str">
        <f aca="false">'Resumen BMO'!G91</f>
        <v>L</v>
      </c>
      <c r="E91" s="22" t="n">
        <f aca="false">'Resumen BMO'!M91</f>
        <v>43000</v>
      </c>
      <c r="F91" s="0" t="n">
        <f aca="false">'Resumen BMO'!N91</f>
        <v>80.2</v>
      </c>
      <c r="G91" s="0" t="n">
        <f aca="false">'Resumen BMO'!O91</f>
        <v>-1.33</v>
      </c>
      <c r="H91" s="0" t="n">
        <f aca="false">'Resumen BMO'!P91</f>
        <v>5.8</v>
      </c>
      <c r="I91" s="0" t="n">
        <f aca="false">'Resumen BMO'!Q91</f>
        <v>3.872</v>
      </c>
      <c r="J91" s="0" t="n">
        <f aca="false">'Resumen BMO'!R91</f>
        <v>23</v>
      </c>
      <c r="K91" s="0" t="n">
        <f aca="false">'Resumen BMO'!S91</f>
        <v>27</v>
      </c>
      <c r="L91" s="0" t="n">
        <f aca="false">'Resumen BMO'!T91</f>
        <v>24</v>
      </c>
      <c r="M91" s="0" t="n">
        <f aca="false">'Resumen BMO'!U91</f>
        <v>24</v>
      </c>
      <c r="N91" s="0" t="n">
        <f aca="false">'Resumen BMO'!V91</f>
        <v>37</v>
      </c>
      <c r="O91" s="0" t="n">
        <f aca="false">'Resumen BMO'!W91</f>
        <v>30</v>
      </c>
      <c r="P91" s="0" t="n">
        <f aca="false">'Resumen BMO'!X91</f>
        <v>-10.44</v>
      </c>
      <c r="Q91" s="0" t="n">
        <f aca="false">'Resumen BMO'!Y91</f>
        <v>55</v>
      </c>
      <c r="R91" s="0" t="n">
        <f aca="false">'Resumen BMO'!Z91</f>
        <v>2.025</v>
      </c>
      <c r="S91" s="0" t="n">
        <f aca="false">'Resumen BMO'!AA91</f>
        <v>164.14</v>
      </c>
      <c r="T91" s="23" t="n">
        <f aca="false">(NORMSDIST((S91-336.1-(-1.339)*(F91-52.17)-(-48.795)*(R91-1.781))/51.63))*100</f>
        <v>0.882034640873369</v>
      </c>
      <c r="U91" s="0" t="n">
        <f aca="false">'Resumen BMO'!AF91</f>
        <v>178.07</v>
      </c>
      <c r="V91" s="23" t="n">
        <f aca="false">(NORMSDIST((U91-336.1-(-1.339)*(F91-52.17)-(-48.795)*(R91-1.781))/51.63))*100</f>
        <v>1.77210703216364</v>
      </c>
      <c r="W91" s="0" t="n">
        <f aca="false">'Resumen BMO'!AE91</f>
        <v>208.94</v>
      </c>
      <c r="X91" s="23" t="n">
        <f aca="false">(NORMSDIST((W91-336.1-(-1.339)*(F91-52.17)-(-48.795)*(R91-1.781))/51.63))*100</f>
        <v>6.61154918456153</v>
      </c>
      <c r="Y91" s="0" t="n">
        <f aca="false">'Resumen BMO'!AG91</f>
        <v>254.42</v>
      </c>
      <c r="Z91" s="23" t="n">
        <f aca="false">(NORMSDIST((Y91-336.1-(-1.339)*(F91-52.17)-(-48.795)*(R91-1.781))/51.63))*100</f>
        <v>26.615653364068</v>
      </c>
      <c r="AA91" s="0" t="n">
        <f aca="false">'Resumen BMO'!AD91</f>
        <v>140.38</v>
      </c>
      <c r="AB91" s="23" t="n">
        <f aca="false">(NORMSDIST((AA91-336.1-(-1.339)*(F91-52.17)-(-48.795)*(R91-1.781))/51.63))*100</f>
        <v>0.230370582133956</v>
      </c>
      <c r="AC91" s="0" t="n">
        <f aca="false">'Resumen BMO'!AB91</f>
        <v>88.54</v>
      </c>
      <c r="AD91" s="23" t="n">
        <f aca="false">(NORMSDIST((AC91-336.1-(-1.339)*(F91-52.17)-(-48.795)*(R91-1.781))/51.63))*100</f>
        <v>0.00621871784458649</v>
      </c>
      <c r="AE91" s="0" t="n">
        <f aca="false">'Resumen BMO'!AC91</f>
        <v>130.99</v>
      </c>
      <c r="AF91" s="23" t="n">
        <f aca="false">(NORMSDIST((AE91-336.1-(-1.339)*(F91-52.17)-(-48.795)*(R91-1.781))/51.63))*100</f>
        <v>0.128428922269501</v>
      </c>
      <c r="AG91" s="0" t="n">
        <f aca="false">'Resumen RNL'!A269</f>
        <v>33378</v>
      </c>
      <c r="AH91" s="0" t="str">
        <f aca="false">'Resumen RNL'!E269</f>
        <v>L</v>
      </c>
      <c r="AI91" s="24" t="n">
        <f aca="false">'Resumen RNL'!H269</f>
        <v>3.5</v>
      </c>
      <c r="AJ91" s="0" t="n">
        <f aca="false">'Resumen RNL'!P269</f>
        <v>66</v>
      </c>
      <c r="AK91" s="25" t="n">
        <f aca="false">(NORMSDIST((AJ91-Tablas!$C$2-(Tablas!$E$2)*(F91-51.51)-(Tablas!$F$2)*(R91-1.773))/Tablas!$D$2))*100</f>
        <v>0.0556259533016607</v>
      </c>
      <c r="AL91" s="0" t="n">
        <f aca="false">'Resumen RNL'!U269</f>
        <v>65</v>
      </c>
      <c r="AM91" s="25" t="n">
        <f aca="false">(NORMSDIST((AL91-Tablas!$C$17-(Tablas!$E$17)*(F91-51.51)-(Tablas!$F$17)*(R91-1.773))/Tablas!$D$17))*100</f>
        <v>3.10710397366267</v>
      </c>
      <c r="AN91" s="0" t="n">
        <f aca="false">'Resumen RNL'!T269</f>
        <v>59</v>
      </c>
      <c r="AO91" s="25" t="n">
        <f aca="false">(NORMSDIST((AN91-Tablas!$C$14-(Tablas!$E$14)*(F91-51.51)-(Tablas!$F$14)*(R91-1.773))/Tablas!$D$14))*100</f>
        <v>6.37851571982194</v>
      </c>
      <c r="AP91" s="0" t="n">
        <f aca="false">'Resumen RNL'!V269</f>
        <v>77</v>
      </c>
      <c r="AQ91" s="25" t="n">
        <f aca="false">(NORMSDIST((AP91-Tablas!$C$20-(Tablas!$E$20)*(F91-51.51)-(Tablas!$F$20)*(R91-1.773))/Tablas!$D$20))*100</f>
        <v>13.6824472367371</v>
      </c>
      <c r="AR91" s="0" t="n">
        <f aca="false">'Resumen RNL'!S269</f>
        <v>104</v>
      </c>
      <c r="AS91" s="25" t="n">
        <f aca="false">(NORMSDIST((AR91-Tablas!$C$11-(Tablas!$E$11)*(F91-51.51)-(Tablas!$F$11)*(R91-1.773))/Tablas!$D$11))*100</f>
        <v>1.20136853732187</v>
      </c>
      <c r="AT91" s="0" t="n">
        <f aca="false">'Resumen RNL'!Q269</f>
        <v>46</v>
      </c>
      <c r="AU91" s="25" t="n">
        <f aca="false">(NORMSDIST((AT91-Tablas!$C$5-(Tablas!$E$5)*(F91-51.51)-(Tablas!$F$5)*(R91-1.773))/Tablas!$D$5))*100</f>
        <v>0.790750410952422</v>
      </c>
      <c r="AV91" s="0" t="n">
        <f aca="false">'Resumen RNL'!R269</f>
        <v>81</v>
      </c>
      <c r="AW91" s="25" t="n">
        <f aca="false">(NORMSDIST((AV91-Tablas!$C$8-(Tablas!$E$8)*(F91-51.51)-(Tablas!$F$8)*(R91-1.773))/Tablas!$D$8))*100</f>
        <v>1.04224358028589</v>
      </c>
      <c r="AX91" s="24" t="n">
        <f aca="false">'Resumen RNL'!H270</f>
        <v>4.1</v>
      </c>
      <c r="AY91" s="0" t="n">
        <f aca="false">'Resumen RNL'!P270</f>
        <v>59</v>
      </c>
      <c r="AZ91" s="26" t="n">
        <f aca="false">(NORMSDIST((AY91-Tablas!$C$3-(Tablas!$E$3)*(F91-51.51)-(Tablas!$F$3)*(R91-1.773))/Tablas!$D$3))*100</f>
        <v>0.125465509503655</v>
      </c>
      <c r="BA91" s="0" t="n">
        <f aca="false">'Resumen RNL'!U270</f>
        <v>53</v>
      </c>
      <c r="BB91" s="26" t="n">
        <f aca="false">(NORMSDIST((BA91-Tablas!$C$18-(Tablas!$E$18)*(F91-51.51)-(Tablas!$F$18)*(R91-1.773))/Tablas!$D$18))*100</f>
        <v>3.92880730645883</v>
      </c>
      <c r="BC91" s="0" t="n">
        <f aca="false">'Resumen RNL'!T270</f>
        <v>53</v>
      </c>
      <c r="BD91" s="26" t="n">
        <f aca="false">(NORMSDIST((BC91-Tablas!$C$15-(Tablas!$E$15)*(F91-51.51)-(Tablas!$F$15)*(R91-1.773))/Tablas!$D$15))*100</f>
        <v>10.2157212633905</v>
      </c>
      <c r="BE91" s="0" t="n">
        <f aca="false">'Resumen RNL'!V270</f>
        <v>66</v>
      </c>
      <c r="BF91" s="26" t="n">
        <f aca="false">(NORMSDIST((BE91-Tablas!$C$21-(Tablas!$E$21)*(F91-51.51)-(Tablas!$F$21)*(R91-1.773))/Tablas!$D$21))*100</f>
        <v>21.5517183015466</v>
      </c>
      <c r="BG91" s="0" t="n">
        <f aca="false">'Resumen RNL'!S270</f>
        <v>94</v>
      </c>
      <c r="BH91" s="26" t="n">
        <f aca="false">(NORMSDIST((BG91-Tablas!$C$12-(Tablas!$E$12)*(F91-51.51)-(Tablas!$F$12)*(R91-1.773))/Tablas!$D$12))*100</f>
        <v>1.38450818374218</v>
      </c>
      <c r="BI91" s="0" t="n">
        <f aca="false">'Resumen RNL'!Q270</f>
        <v>41</v>
      </c>
      <c r="BJ91" s="26" t="n">
        <f aca="false">(NORMSDIST((BI91-Tablas!$C$6-(Tablas!$E$6)*(F91-51.51)-(Tablas!$F$6)*(R91-1.773))/Tablas!$D$6))*100</f>
        <v>0.681003417388376</v>
      </c>
      <c r="BK91" s="0" t="n">
        <f aca="false">'Resumen RNL'!R270</f>
        <v>78</v>
      </c>
      <c r="BL91" s="26" t="n">
        <f aca="false">(NORMSDIST((BK91-Tablas!$C$9-(Tablas!$E$9)*(F91-51.51)-(Tablas!$F$9)*(R91-1.773))/Tablas!$D$9))*100</f>
        <v>0.863211483275086</v>
      </c>
      <c r="BM91" s="24" t="n">
        <f aca="false">'Resumen RNL'!H271</f>
        <v>4.7</v>
      </c>
      <c r="BN91" s="0" t="n">
        <f aca="false">'Resumen RNL'!P271</f>
        <v>54</v>
      </c>
      <c r="BO91" s="27" t="n">
        <f aca="false">(NORMSDIST((BN91-Tablas!$C$4-(Tablas!$E$4)*(F91-51.51)-(Tablas!$F$4)*(R91-1.773))/Tablas!$D$4))*100</f>
        <v>0.38361722679997</v>
      </c>
      <c r="BP91" s="0" t="n">
        <f aca="false">'Resumen RNL'!U271</f>
        <v>48</v>
      </c>
      <c r="BQ91" s="27" t="n">
        <f aca="false">(NORMSDIST((BP91-Tablas!$C$19-(Tablas!$E$19)*(F91-51.51)-(Tablas!$F$19)*(R91-1.773))/Tablas!$D$19))*100</f>
        <v>7.40283900070157</v>
      </c>
      <c r="BR91" s="0" t="n">
        <f aca="false">'Resumen RNL'!T271</f>
        <v>50</v>
      </c>
      <c r="BS91" s="27" t="n">
        <f aca="false">(NORMSDIST((BR91-Tablas!$C$16-(Tablas!$E$16)*(F91-51.51)-(Tablas!$F$16)*(R91-1.773))/Tablas!$D$16))*100</f>
        <v>19.4712308357859</v>
      </c>
      <c r="BT91" s="0" t="n">
        <f aca="false">'Resumen RNL'!V271</f>
        <v>55</v>
      </c>
      <c r="BU91" s="27" t="n">
        <f aca="false">(NORMSDIST((BT91-Tablas!$C$22-(Tablas!$E$22)*(F91-51.51)-(Tablas!$F$22)*(R91-1.773))/Tablas!$D$22))*100</f>
        <v>22.7884281365951</v>
      </c>
      <c r="BV91" s="0" t="n">
        <f aca="false">'Resumen RNL'!S271</f>
        <v>86</v>
      </c>
      <c r="BW91" s="27" t="n">
        <f aca="false">(NORMSDIST((BV91-Tablas!$C$13-(Tablas!$E$13)*(F91-51.51)-(Tablas!$F$13)*(R91-1.773))/Tablas!$D$13))*100</f>
        <v>2.54551849573583</v>
      </c>
      <c r="BX91" s="0" t="n">
        <f aca="false">'Resumen RNL'!Q271</f>
        <v>39</v>
      </c>
      <c r="BY91" s="27" t="n">
        <f aca="false">(NORMSDIST((BX91-Tablas!$C$7-(Tablas!$E$7)*(F91-51.51)-(Tablas!$F$7)*(R91-1.773))/Tablas!$D$7))*100</f>
        <v>0.755993940695843</v>
      </c>
      <c r="BZ91" s="0" t="n">
        <f aca="false">'Resumen RNL'!R271</f>
        <v>77</v>
      </c>
      <c r="CA91" s="27" t="n">
        <f aca="false">(NORMSDIST((BZ91-Tablas!$C$10-(Tablas!$E$10)*(F91-51.51)-(Tablas!$F$10)*(R91-1.773))/Tablas!$D$10))*100</f>
        <v>1.75441541492459</v>
      </c>
      <c r="CC91" s="28" t="n">
        <f aca="false">IF(T91&lt;=1,2,IF(AND(T91&gt;1,T91&lt;=5),1,0))</f>
        <v>2</v>
      </c>
      <c r="CD91" s="28" t="n">
        <f aca="false">IF(V91&lt;=1,2,IF(AND(V91&gt;1,V91&lt;=5),1,0))</f>
        <v>1</v>
      </c>
      <c r="CE91" s="28" t="n">
        <f aca="false">IF(X91&lt;=1,2,IF(AND(X91&gt;1,X91&lt;=5),1,0))</f>
        <v>0</v>
      </c>
      <c r="CF91" s="28" t="n">
        <f aca="false">IF(Z91&lt;=1,2,IF(AND(Z91&gt;1,Z91&lt;=5),1,0))</f>
        <v>0</v>
      </c>
      <c r="CG91" s="28" t="n">
        <f aca="false">IF(AB91&lt;=1,2,IF(AND(AB91&gt;1,AB91&lt;=5),1,0))</f>
        <v>2</v>
      </c>
      <c r="CH91" s="28" t="n">
        <f aca="false">IF(AD91&lt;=1,2,IF(AND(AD91&gt;1,AD91&lt;=5),1,0))</f>
        <v>2</v>
      </c>
      <c r="CI91" s="28" t="n">
        <f aca="false">IF(AF91&lt;=1,2,IF(AND(AF91&gt;1,AF91&lt;=5),1,0))</f>
        <v>2</v>
      </c>
      <c r="CK91" s="28" t="n">
        <f aca="false">IF(AK91&lt;=1,2,IF(AND(AK91&gt;1,AK91&lt;=5),1,0))</f>
        <v>2</v>
      </c>
      <c r="CL91" s="28" t="n">
        <f aca="false">IF(AM91&lt;=1,2,IF(AND(AM91&gt;1,AM91&lt;=5),1,0))</f>
        <v>1</v>
      </c>
      <c r="CM91" s="28" t="n">
        <f aca="false">IF(AO91&lt;=1,2,IF(AND(AO91&gt;1,AO91&lt;=5),1,0))</f>
        <v>0</v>
      </c>
      <c r="CN91" s="28" t="n">
        <f aca="false">IF(AQ91&lt;=1,2,IF(AND(AQ91&gt;1,AQ91&lt;=5),1,0))</f>
        <v>0</v>
      </c>
      <c r="CO91" s="28" t="n">
        <f aca="false">IF(AS91&lt;=1,2,IF(AND(AS91&gt;1,AS91&lt;=5),1,0))</f>
        <v>1</v>
      </c>
      <c r="CP91" s="28" t="n">
        <f aca="false">IF(AU91&lt;=1,2,IF(AND(AU91&gt;1,AU91&lt;=5),1,0))</f>
        <v>2</v>
      </c>
      <c r="CQ91" s="28" t="n">
        <f aca="false">IF(AW91&lt;=1,2,IF(AND(AW91&gt;1,AW91&lt;=5),1,0))</f>
        <v>1</v>
      </c>
      <c r="CS91" s="28" t="n">
        <f aca="false">IF(AZ91&lt;=1,2,IF(AND(AZ91&gt;1,AZ91&lt;=5),1,0))</f>
        <v>2</v>
      </c>
      <c r="CT91" s="28" t="n">
        <f aca="false">IF(BB91&lt;=1,2,IF(AND(BB91&gt;1,BB91&lt;=5),1,0))</f>
        <v>1</v>
      </c>
      <c r="CU91" s="28" t="n">
        <f aca="false">IF(BD91&lt;=1,2,IF(AND(BD91&gt;1,BD91&lt;=5),1,0))</f>
        <v>0</v>
      </c>
      <c r="CV91" s="28" t="n">
        <f aca="false">IF(BF91&lt;=1,2,IF(AND(BF91&gt;1,BF91&lt;=5),1,0))</f>
        <v>0</v>
      </c>
      <c r="CW91" s="28" t="n">
        <f aca="false">IF(BH91&lt;=1,2,IF(AND(BH91&gt;1,BH91&lt;=5),1,0))</f>
        <v>1</v>
      </c>
      <c r="CX91" s="28" t="n">
        <f aca="false">IF(BJ91&lt;=1,2,IF(AND(BJ91&gt;1,BJ91&lt;=5),1,0))</f>
        <v>2</v>
      </c>
      <c r="CY91" s="28" t="n">
        <f aca="false">IF(BL91&lt;=1,2,IF(AND(BL91&gt;1,BL91&lt;=5),1,0))</f>
        <v>2</v>
      </c>
      <c r="DA91" s="28" t="n">
        <f aca="false">IF(BO91&lt;=1,2,IF(AND(BO91&gt;1,BO91&lt;=5),1,0))</f>
        <v>2</v>
      </c>
      <c r="DB91" s="28" t="n">
        <f aca="false">IF(BQ91&lt;=1,2,IF(AND(BQ91&gt;1,BQ91&lt;=5),1,0))</f>
        <v>0</v>
      </c>
      <c r="DC91" s="28" t="n">
        <f aca="false">IF(BS91&lt;=1,2,IF(AND(BS91&gt;1,BS91&lt;=5),1,0))</f>
        <v>0</v>
      </c>
      <c r="DD91" s="28" t="n">
        <f aca="false">IF(BU91&lt;=1,2,IF(AND(BU91&gt;1,BU91&lt;=5),1,0))</f>
        <v>0</v>
      </c>
      <c r="DE91" s="28" t="n">
        <f aca="false">IF(BW91&lt;=1,2,IF(AND(BW91&gt;1,BW91&lt;=5),1,0))</f>
        <v>1</v>
      </c>
      <c r="DF91" s="28" t="n">
        <f aca="false">IF(BY91&lt;=1,2,IF(AND(BY91&gt;1,BY91&lt;=5),1,0))</f>
        <v>2</v>
      </c>
      <c r="DG91" s="28" t="n">
        <f aca="false">IF(CA91&lt;=1,2,IF(AND(CA91&gt;1,CA91&lt;=5),1,0))</f>
        <v>1</v>
      </c>
      <c r="DH91" s="24" t="n">
        <f aca="false">SUM(CC91:CI91,CK91:CP91,CQ91,CS91:CY91,DA91:DG91)</f>
        <v>30</v>
      </c>
    </row>
    <row r="92" customFormat="false" ht="14.9" hidden="false" customHeight="false" outlineLevel="0" collapsed="false">
      <c r="A92" s="0" t="n">
        <f aca="false">'Resumen BMO'!A92</f>
        <v>33378</v>
      </c>
      <c r="B92" s="0" t="s">
        <v>103</v>
      </c>
      <c r="C92" s="0" t="str">
        <f aca="false">'Resumen BMO'!E92</f>
        <v>F</v>
      </c>
      <c r="D92" s="0" t="str">
        <f aca="false">'Resumen BMO'!G92</f>
        <v>R</v>
      </c>
      <c r="E92" s="22" t="n">
        <f aca="false">'Resumen BMO'!M92</f>
        <v>43000</v>
      </c>
      <c r="F92" s="0" t="n">
        <f aca="false">'Resumen BMO'!N92</f>
        <v>80.2</v>
      </c>
      <c r="G92" s="0" t="n">
        <f aca="false">'Resumen BMO'!O92</f>
        <v>-0.51</v>
      </c>
      <c r="H92" s="0" t="n">
        <f aca="false">'Resumen BMO'!P92</f>
        <v>5.837</v>
      </c>
      <c r="I92" s="0" t="n">
        <f aca="false">'Resumen BMO'!Q92</f>
        <v>3.872</v>
      </c>
      <c r="J92" s="0" t="n">
        <f aca="false">'Resumen BMO'!R92</f>
        <v>23</v>
      </c>
      <c r="K92" s="0" t="n">
        <f aca="false">'Resumen BMO'!S92</f>
        <v>27</v>
      </c>
      <c r="L92" s="0" t="n">
        <f aca="false">'Resumen BMO'!T92</f>
        <v>24</v>
      </c>
      <c r="M92" s="0" t="n">
        <f aca="false">'Resumen BMO'!U92</f>
        <v>18</v>
      </c>
      <c r="N92" s="0" t="n">
        <f aca="false">'Resumen BMO'!V92</f>
        <v>34</v>
      </c>
      <c r="O92" s="0" t="n">
        <f aca="false">'Resumen BMO'!W92</f>
        <v>28</v>
      </c>
      <c r="P92" s="0" t="n">
        <f aca="false">'Resumen BMO'!X92</f>
        <v>-5.12</v>
      </c>
      <c r="Q92" s="0" t="n">
        <f aca="false">'Resumen BMO'!Y92</f>
        <v>44</v>
      </c>
      <c r="R92" s="0" t="n">
        <f aca="false">'Resumen BMO'!Z92</f>
        <v>2.05</v>
      </c>
      <c r="S92" s="0" t="n">
        <f aca="false">'Resumen BMO'!AA92</f>
        <v>213.99</v>
      </c>
      <c r="T92" s="23" t="n">
        <f aca="false">(NORMSDIST((S92-336.1-(-1.339)*(F92-52.17)-(-48.795)*(R92-1.781))/51.63))*100</f>
        <v>8.31909261858613</v>
      </c>
      <c r="U92" s="0" t="n">
        <f aca="false">'Resumen BMO'!AF92</f>
        <v>205.37</v>
      </c>
      <c r="V92" s="23" t="n">
        <f aca="false">(NORMSDIST((U92-336.1-(-1.339)*(F92-52.17)-(-48.795)*(R92-1.781))/51.63))*100</f>
        <v>6.04651278448362</v>
      </c>
      <c r="W92" s="0" t="n">
        <f aca="false">'Resumen BMO'!AE92</f>
        <v>256.25</v>
      </c>
      <c r="X92" s="23" t="n">
        <f aca="false">(NORMSDIST((W92-336.1-(-1.339)*(F92-52.17)-(-48.795)*(R92-1.781))/51.63))*100</f>
        <v>28.5898405887667</v>
      </c>
      <c r="Y92" s="0" t="n">
        <f aca="false">'Resumen BMO'!AG92</f>
        <v>243.47</v>
      </c>
      <c r="Z92" s="23" t="n">
        <f aca="false">(NORMSDIST((Y92-336.1-(-1.339)*(F92-52.17)-(-48.795)*(R92-1.781))/51.63))*100</f>
        <v>20.8126880484558</v>
      </c>
      <c r="AA92" s="0" t="n">
        <f aca="false">'Resumen BMO'!AD92</f>
        <v>256.18</v>
      </c>
      <c r="AB92" s="23" t="n">
        <f aca="false">(NORMSDIST((AA92-336.1-(-1.339)*(F92-52.17)-(-48.795)*(R92-1.781))/51.63))*100</f>
        <v>28.5437597250732</v>
      </c>
      <c r="AC92" s="0" t="n">
        <f aca="false">'Resumen BMO'!AB92</f>
        <v>141.36</v>
      </c>
      <c r="AD92" s="23" t="n">
        <f aca="false">(NORMSDIST((AC92-336.1-(-1.339)*(F92-52.17)-(-48.795)*(R92-1.781))/51.63))*100</f>
        <v>0.263000340017029</v>
      </c>
      <c r="AE92" s="0" t="n">
        <f aca="false">'Resumen BMO'!AC92</f>
        <v>197.69</v>
      </c>
      <c r="AF92" s="23" t="n">
        <f aca="false">(NORMSDIST((AE92-336.1-(-1.339)*(F92-52.17)-(-48.795)*(R92-1.781))/51.63))*100</f>
        <v>4.46001295066103</v>
      </c>
      <c r="AG92" s="0" t="n">
        <f aca="false">'Resumen RNL'!A272</f>
        <v>33378</v>
      </c>
      <c r="AH92" s="0" t="str">
        <f aca="false">'Resumen RNL'!E272</f>
        <v>R</v>
      </c>
      <c r="AI92" s="24" t="n">
        <f aca="false">'Resumen RNL'!H272</f>
        <v>3.5</v>
      </c>
      <c r="AJ92" s="0" t="n">
        <f aca="false">'Resumen RNL'!P272</f>
        <v>77</v>
      </c>
      <c r="AK92" s="25" t="n">
        <f aca="false">(NORMSDIST((AJ92-Tablas!$C$2-(Tablas!$E$2)*(F92-51.51)-(Tablas!$F$2)*(R92-1.773))/Tablas!$D$2))*100</f>
        <v>2.27547655240768</v>
      </c>
      <c r="AL92" s="0" t="n">
        <f aca="false">'Resumen RNL'!U272</f>
        <v>77</v>
      </c>
      <c r="AM92" s="25" t="n">
        <f aca="false">(NORMSDIST((AL92-Tablas!$C$17-(Tablas!$E$17)*(F92-51.51)-(Tablas!$F$17)*(R92-1.773))/Tablas!$D$17))*100</f>
        <v>8.99612336646398</v>
      </c>
      <c r="AN92" s="0" t="n">
        <f aca="false">'Resumen RNL'!T272</f>
        <v>67</v>
      </c>
      <c r="AO92" s="25" t="n">
        <f aca="false">(NORMSDIST((AN92-Tablas!$C$14-(Tablas!$E$14)*(F92-51.51)-(Tablas!$F$14)*(R92-1.773))/Tablas!$D$14))*100</f>
        <v>18.6243787897721</v>
      </c>
      <c r="AP92" s="0" t="n">
        <f aca="false">'Resumen RNL'!V272</f>
        <v>79</v>
      </c>
      <c r="AQ92" s="25" t="n">
        <f aca="false">(NORMSDIST((AP92-Tablas!$C$20-(Tablas!$E$20)*(F92-51.51)-(Tablas!$F$20)*(R92-1.773))/Tablas!$D$20))*100</f>
        <v>15.6036232420914</v>
      </c>
      <c r="AR92" s="0" t="n">
        <f aca="false">'Resumen RNL'!S272</f>
        <v>115</v>
      </c>
      <c r="AS92" s="25" t="n">
        <f aca="false">(NORMSDIST((AR92-Tablas!$C$11-(Tablas!$E$11)*(F92-51.51)-(Tablas!$F$11)*(R92-1.773))/Tablas!$D$11))*100</f>
        <v>5.22696746286923</v>
      </c>
      <c r="AT92" s="0" t="n">
        <f aca="false">'Resumen RNL'!Q272</f>
        <v>61</v>
      </c>
      <c r="AU92" s="25" t="n">
        <f aca="false">(NORMSDIST((AT92-Tablas!$C$5-(Tablas!$E$5)*(F92-51.51)-(Tablas!$F$5)*(R92-1.773))/Tablas!$D$5))*100</f>
        <v>18.7133513895628</v>
      </c>
      <c r="AV92" s="0" t="n">
        <f aca="false">'Resumen RNL'!R272</f>
        <v>98</v>
      </c>
      <c r="AW92" s="25" t="n">
        <f aca="false">(NORMSDIST((AV92-Tablas!$C$8-(Tablas!$E$8)*(F92-51.51)-(Tablas!$F$8)*(R92-1.773))/Tablas!$D$8))*100</f>
        <v>7.24353061275192</v>
      </c>
      <c r="AX92" s="24" t="n">
        <f aca="false">'Resumen RNL'!H273</f>
        <v>4.1</v>
      </c>
      <c r="AY92" s="0" t="n">
        <f aca="false">'Resumen RNL'!P273</f>
        <v>67</v>
      </c>
      <c r="AZ92" s="26" t="n">
        <f aca="false">(NORMSDIST((AY92-Tablas!$C$3-(Tablas!$E$3)*(F92-51.51)-(Tablas!$F$3)*(R92-1.773))/Tablas!$D$3))*100</f>
        <v>2.50087402844082</v>
      </c>
      <c r="BA92" s="0" t="n">
        <f aca="false">'Resumen RNL'!U273</f>
        <v>68</v>
      </c>
      <c r="BB92" s="26" t="n">
        <f aca="false">(NORMSDIST((BA92-Tablas!$C$18-(Tablas!$E$18)*(F92-51.51)-(Tablas!$F$18)*(R92-1.773))/Tablas!$D$18))*100</f>
        <v>16.7063904476017</v>
      </c>
      <c r="BC92" s="0" t="n">
        <f aca="false">'Resumen RNL'!T273</f>
        <v>57</v>
      </c>
      <c r="BD92" s="26" t="n">
        <f aca="false">(NORMSDIST((BC92-Tablas!$C$15-(Tablas!$E$15)*(F92-51.51)-(Tablas!$F$15)*(R92-1.773))/Tablas!$D$15))*100</f>
        <v>18.8971083638069</v>
      </c>
      <c r="BE92" s="0" t="n">
        <f aca="false">'Resumen RNL'!V273</f>
        <v>68</v>
      </c>
      <c r="BF92" s="26" t="n">
        <f aca="false">(NORMSDIST((BE92-Tablas!$C$21-(Tablas!$E$21)*(F92-51.51)-(Tablas!$F$21)*(R92-1.773))/Tablas!$D$21))*100</f>
        <v>24.7429870312118</v>
      </c>
      <c r="BG92" s="0" t="n">
        <f aca="false">'Resumen RNL'!S273</f>
        <v>98</v>
      </c>
      <c r="BH92" s="26" t="n">
        <f aca="false">(NORMSDIST((BG92-Tablas!$C$12-(Tablas!$E$12)*(F92-51.51)-(Tablas!$F$12)*(R92-1.773))/Tablas!$D$12))*100</f>
        <v>2.54950389945729</v>
      </c>
      <c r="BI92" s="0" t="n">
        <f aca="false">'Resumen RNL'!Q273</f>
        <v>56</v>
      </c>
      <c r="BJ92" s="26" t="n">
        <f aca="false">(NORMSDIST((BI92-Tablas!$C$6-(Tablas!$E$6)*(F92-51.51)-(Tablas!$F$6)*(R92-1.773))/Tablas!$D$6))*100</f>
        <v>22.0301302129398</v>
      </c>
      <c r="BK92" s="0" t="n">
        <f aca="false">'Resumen RNL'!R273</f>
        <v>90</v>
      </c>
      <c r="BL92" s="26" t="n">
        <f aca="false">(NORMSDIST((BK92-Tablas!$C$9-(Tablas!$E$9)*(F92-51.51)-(Tablas!$F$9)*(R92-1.773))/Tablas!$D$9))*100</f>
        <v>4.68885690370918</v>
      </c>
      <c r="BM92" s="24" t="n">
        <f aca="false">'Resumen RNL'!H274</f>
        <v>4.7</v>
      </c>
      <c r="BN92" s="0" t="n">
        <f aca="false">'Resumen RNL'!P274</f>
        <v>62</v>
      </c>
      <c r="BO92" s="27" t="n">
        <f aca="false">(NORMSDIST((BN92-Tablas!$C$4-(Tablas!$E$4)*(F92-51.51)-(Tablas!$F$4)*(R92-1.773))/Tablas!$D$4))*100</f>
        <v>7.06932457684131</v>
      </c>
      <c r="BP92" s="0" t="n">
        <f aca="false">'Resumen RNL'!U274</f>
        <v>55</v>
      </c>
      <c r="BQ92" s="27" t="n">
        <f aca="false">(NORMSDIST((BP92-Tablas!$C$19-(Tablas!$E$19)*(F92-51.51)-(Tablas!$F$19)*(R92-1.773))/Tablas!$D$19))*100</f>
        <v>16.0617971091174</v>
      </c>
      <c r="BR92" s="0" t="n">
        <f aca="false">'Resumen RNL'!T274</f>
        <v>50</v>
      </c>
      <c r="BS92" s="27" t="n">
        <f aca="false">(NORMSDIST((BR92-Tablas!$C$16-(Tablas!$E$16)*(F92-51.51)-(Tablas!$F$16)*(R92-1.773))/Tablas!$D$16))*100</f>
        <v>19.2695685018464</v>
      </c>
      <c r="BT92" s="0" t="n">
        <f aca="false">'Resumen RNL'!V274</f>
        <v>58</v>
      </c>
      <c r="BU92" s="27" t="n">
        <f aca="false">(NORMSDIST((BT92-Tablas!$C$22-(Tablas!$E$22)*(F92-51.51)-(Tablas!$F$22)*(R92-1.773))/Tablas!$D$22))*100</f>
        <v>29.2575001214731</v>
      </c>
      <c r="BV92" s="0" t="n">
        <f aca="false">'Resumen RNL'!S274</f>
        <v>97</v>
      </c>
      <c r="BW92" s="27" t="n">
        <f aca="false">(NORMSDIST((BV92-Tablas!$C$13-(Tablas!$E$13)*(F92-51.51)-(Tablas!$F$13)*(R92-1.773))/Tablas!$D$13))*100</f>
        <v>11.8922242130605</v>
      </c>
      <c r="BX92" s="0" t="n">
        <f aca="false">'Resumen RNL'!Q274</f>
        <v>53</v>
      </c>
      <c r="BY92" s="27" t="n">
        <f aca="false">(NORMSDIST((BX92-Tablas!$C$7-(Tablas!$E$7)*(F92-51.51)-(Tablas!$F$7)*(R92-1.773))/Tablas!$D$7))*100</f>
        <v>25.9917217236636</v>
      </c>
      <c r="BZ92" s="0" t="n">
        <f aca="false">'Resumen RNL'!R274</f>
        <v>91</v>
      </c>
      <c r="CA92" s="27" t="n">
        <f aca="false">(NORMSDIST((BZ92-Tablas!$C$10-(Tablas!$E$10)*(F92-51.51)-(Tablas!$F$10)*(R92-1.773))/Tablas!$D$10))*100</f>
        <v>12.1856633334661</v>
      </c>
      <c r="CC92" s="28" t="n">
        <f aca="false">IF(T92&lt;=1,2,IF(AND(T92&gt;1,T92&lt;=5),1,0))</f>
        <v>0</v>
      </c>
      <c r="CD92" s="28" t="n">
        <f aca="false">IF(V92&lt;=1,2,IF(AND(V92&gt;1,V92&lt;=5),1,0))</f>
        <v>0</v>
      </c>
      <c r="CE92" s="28" t="n">
        <f aca="false">IF(X92&lt;=1,2,IF(AND(X92&gt;1,X92&lt;=5),1,0))</f>
        <v>0</v>
      </c>
      <c r="CF92" s="28" t="n">
        <f aca="false">IF(Z92&lt;=1,2,IF(AND(Z92&gt;1,Z92&lt;=5),1,0))</f>
        <v>0</v>
      </c>
      <c r="CG92" s="28" t="n">
        <f aca="false">IF(AB92&lt;=1,2,IF(AND(AB92&gt;1,AB92&lt;=5),1,0))</f>
        <v>0</v>
      </c>
      <c r="CH92" s="28" t="n">
        <f aca="false">IF(AD92&lt;=1,2,IF(AND(AD92&gt;1,AD92&lt;=5),1,0))</f>
        <v>2</v>
      </c>
      <c r="CI92" s="28" t="n">
        <f aca="false">IF(AF92&lt;=1,2,IF(AND(AF92&gt;1,AF92&lt;=5),1,0))</f>
        <v>1</v>
      </c>
      <c r="CK92" s="28" t="n">
        <f aca="false">IF(AK92&lt;=1,2,IF(AND(AK92&gt;1,AK92&lt;=5),1,0))</f>
        <v>1</v>
      </c>
      <c r="CL92" s="28" t="n">
        <f aca="false">IF(AM92&lt;=1,2,IF(AND(AM92&gt;1,AM92&lt;=5),1,0))</f>
        <v>0</v>
      </c>
      <c r="CM92" s="28" t="n">
        <f aca="false">IF(AO92&lt;=1,2,IF(AND(AO92&gt;1,AO92&lt;=5),1,0))</f>
        <v>0</v>
      </c>
      <c r="CN92" s="28" t="n">
        <f aca="false">IF(AQ92&lt;=1,2,IF(AND(AQ92&gt;1,AQ92&lt;=5),1,0))</f>
        <v>0</v>
      </c>
      <c r="CO92" s="28" t="n">
        <f aca="false">IF(AS92&lt;=1,2,IF(AND(AS92&gt;1,AS92&lt;=5),1,0))</f>
        <v>0</v>
      </c>
      <c r="CP92" s="28" t="n">
        <f aca="false">IF(AU92&lt;=1,2,IF(AND(AU92&gt;1,AU92&lt;=5),1,0))</f>
        <v>0</v>
      </c>
      <c r="CQ92" s="28" t="n">
        <f aca="false">IF(AW92&lt;=1,2,IF(AND(AW92&gt;1,AW92&lt;=5),1,0))</f>
        <v>0</v>
      </c>
      <c r="CS92" s="28" t="n">
        <f aca="false">IF(AZ92&lt;=1,2,IF(AND(AZ92&gt;1,AZ92&lt;=5),1,0))</f>
        <v>1</v>
      </c>
      <c r="CT92" s="28" t="n">
        <f aca="false">IF(BB92&lt;=1,2,IF(AND(BB92&gt;1,BB92&lt;=5),1,0))</f>
        <v>0</v>
      </c>
      <c r="CU92" s="28" t="n">
        <f aca="false">IF(BD92&lt;=1,2,IF(AND(BD92&gt;1,BD92&lt;=5),1,0))</f>
        <v>0</v>
      </c>
      <c r="CV92" s="28" t="n">
        <f aca="false">IF(BF92&lt;=1,2,IF(AND(BF92&gt;1,BF92&lt;=5),1,0))</f>
        <v>0</v>
      </c>
      <c r="CW92" s="28" t="n">
        <f aca="false">IF(BH92&lt;=1,2,IF(AND(BH92&gt;1,BH92&lt;=5),1,0))</f>
        <v>1</v>
      </c>
      <c r="CX92" s="28" t="n">
        <f aca="false">IF(BJ92&lt;=1,2,IF(AND(BJ92&gt;1,BJ92&lt;=5),1,0))</f>
        <v>0</v>
      </c>
      <c r="CY92" s="28" t="n">
        <f aca="false">IF(BL92&lt;=1,2,IF(AND(BL92&gt;1,BL92&lt;=5),1,0))</f>
        <v>1</v>
      </c>
      <c r="DA92" s="28" t="n">
        <f aca="false">IF(BO92&lt;=1,2,IF(AND(BO92&gt;1,BO92&lt;=5),1,0))</f>
        <v>0</v>
      </c>
      <c r="DB92" s="28" t="n">
        <f aca="false">IF(BQ92&lt;=1,2,IF(AND(BQ92&gt;1,BQ92&lt;=5),1,0))</f>
        <v>0</v>
      </c>
      <c r="DC92" s="28" t="n">
        <f aca="false">IF(BS92&lt;=1,2,IF(AND(BS92&gt;1,BS92&lt;=5),1,0))</f>
        <v>0</v>
      </c>
      <c r="DD92" s="28" t="n">
        <f aca="false">IF(BU92&lt;=1,2,IF(AND(BU92&gt;1,BU92&lt;=5),1,0))</f>
        <v>0</v>
      </c>
      <c r="DE92" s="28" t="n">
        <f aca="false">IF(BW92&lt;=1,2,IF(AND(BW92&gt;1,BW92&lt;=5),1,0))</f>
        <v>0</v>
      </c>
      <c r="DF92" s="28" t="n">
        <f aca="false">IF(BY92&lt;=1,2,IF(AND(BY92&gt;1,BY92&lt;=5),1,0))</f>
        <v>0</v>
      </c>
      <c r="DG92" s="28" t="n">
        <f aca="false">IF(CA92&lt;=1,2,IF(AND(CA92&gt;1,CA92&lt;=5),1,0))</f>
        <v>0</v>
      </c>
      <c r="DH92" s="24" t="n">
        <f aca="false">SUM(CC92:CI92,CK92:CP92,CQ92,CS92:CY92,DA92:DG92)</f>
        <v>7</v>
      </c>
    </row>
    <row r="93" customFormat="false" ht="14.9" hidden="false" customHeight="false" outlineLevel="0" collapsed="false">
      <c r="A93" s="0" t="n">
        <f aca="false">'Resumen BMO'!A93</f>
        <v>33905</v>
      </c>
      <c r="B93" s="0" t="s">
        <v>103</v>
      </c>
      <c r="C93" s="0" t="str">
        <f aca="false">'Resumen BMO'!E93</f>
        <v>M</v>
      </c>
      <c r="D93" s="0" t="str">
        <f aca="false">'Resumen BMO'!G93</f>
        <v>L</v>
      </c>
      <c r="E93" s="22" t="n">
        <f aca="false">'Resumen BMO'!M93</f>
        <v>42627</v>
      </c>
      <c r="F93" s="0" t="n">
        <f aca="false">'Resumen BMO'!N93</f>
        <v>89.3</v>
      </c>
      <c r="G93" s="0" t="n">
        <f aca="false">'Resumen BMO'!O93</f>
        <v>0.58</v>
      </c>
      <c r="H93" s="0" t="n">
        <f aca="false">'Resumen BMO'!P93</f>
        <v>5.684</v>
      </c>
      <c r="I93" s="0" t="n">
        <f aca="false">'Resumen BMO'!Q93</f>
        <v>3.872</v>
      </c>
      <c r="J93" s="0" t="n">
        <f aca="false">'Resumen BMO'!R93</f>
        <v>23</v>
      </c>
      <c r="K93" s="0" t="n">
        <f aca="false">'Resumen BMO'!S93</f>
        <v>27</v>
      </c>
      <c r="L93" s="0" t="n">
        <f aca="false">'Resumen BMO'!T93</f>
        <v>24</v>
      </c>
      <c r="M93" s="0" t="n">
        <f aca="false">'Resumen BMO'!U93</f>
        <v>17</v>
      </c>
      <c r="N93" s="0" t="n">
        <f aca="false">'Resumen BMO'!V93</f>
        <v>32</v>
      </c>
      <c r="O93" s="0" t="n">
        <f aca="false">'Resumen BMO'!W93</f>
        <v>25</v>
      </c>
      <c r="P93" s="0" t="n">
        <f aca="false">'Resumen BMO'!X93</f>
        <v>-13.36</v>
      </c>
      <c r="Q93" s="0" t="n">
        <f aca="false">'Resumen BMO'!Y93</f>
        <v>30</v>
      </c>
      <c r="R93" s="0" t="n">
        <f aca="false">'Resumen BMO'!Z93</f>
        <v>2.631</v>
      </c>
      <c r="S93" s="0" t="n">
        <f aca="false">'Resumen BMO'!AA93</f>
        <v>63.7</v>
      </c>
      <c r="T93" s="23" t="n">
        <f aca="false">(NORMSDIST((S93-336.1-(-1.339)*(F93-52.17)-(-48.795)*(R93-1.781))/51.63))*100</f>
        <v>0.022428390242991</v>
      </c>
      <c r="U93" s="0" t="n">
        <f aca="false">'Resumen BMO'!AF93</f>
        <v>83.32</v>
      </c>
      <c r="V93" s="23" t="n">
        <f aca="false">(NORMSDIST((U93-336.1-(-1.339)*(F93-52.17)-(-48.795)*(R93-1.781))/51.63))*100</f>
        <v>0.0874880187355069</v>
      </c>
      <c r="W93" s="0" t="n">
        <f aca="false">'Resumen BMO'!AE93</f>
        <v>60.78</v>
      </c>
      <c r="X93" s="23" t="n">
        <f aca="false">(NORMSDIST((W93-336.1-(-1.339)*(F93-52.17)-(-48.795)*(R93-1.781))/51.63))*100</f>
        <v>0.0181040331810624</v>
      </c>
      <c r="Y93" s="0" t="n">
        <f aca="false">'Resumen BMO'!AG93</f>
        <v>117.82</v>
      </c>
      <c r="Z93" s="23" t="n">
        <f aca="false">(NORMSDIST((Y93-336.1-(-1.339)*(F93-52.17)-(-48.795)*(R93-1.781))/51.63))*100</f>
        <v>0.691789416604607</v>
      </c>
      <c r="AA93" s="0" t="n">
        <f aca="false">'Resumen BMO'!AD93</f>
        <v>55.79</v>
      </c>
      <c r="AB93" s="23" t="n">
        <f aca="false">(NORMSDIST((AA93-336.1-(-1.339)*(F93-52.17)-(-48.795)*(R93-1.781))/51.63))*100</f>
        <v>0.0124672365802187</v>
      </c>
      <c r="AC93" s="0" t="n">
        <f aca="false">'Resumen BMO'!AB93</f>
        <v>45.93</v>
      </c>
      <c r="AD93" s="23" t="n">
        <f aca="false">(NORMSDIST((AC93-336.1-(-1.339)*(F93-52.17)-(-48.795)*(R93-1.781))/51.63))*100</f>
        <v>0.00581240599251523</v>
      </c>
      <c r="AE93" s="0" t="n">
        <f aca="false">'Resumen BMO'!AC93</f>
        <v>45.17</v>
      </c>
      <c r="AF93" s="23" t="n">
        <f aca="false">(NORMSDIST((AE93-336.1-(-1.339)*(F93-52.17)-(-48.795)*(R93-1.781))/51.63))*100</f>
        <v>0.0054725101409051</v>
      </c>
      <c r="AG93" s="0" t="n">
        <f aca="false">'Resumen RNL'!A275</f>
        <v>33905</v>
      </c>
      <c r="AH93" s="0" t="str">
        <f aca="false">'Resumen RNL'!E275</f>
        <v>L</v>
      </c>
      <c r="AI93" s="24" t="n">
        <f aca="false">'Resumen RNL'!H275</f>
        <v>3.5</v>
      </c>
      <c r="AJ93" s="0" t="n">
        <f aca="false">'Resumen RNL'!P275</f>
        <v>43</v>
      </c>
      <c r="AK93" s="25" t="n">
        <f aca="false">(NORMSDIST((AJ93-Tablas!$C$2-(Tablas!$E$2)*(F93-51.51)-(Tablas!$F$2)*(R93-1.773))/Tablas!$D$2))*100</f>
        <v>3.06569985892291E-008</v>
      </c>
      <c r="AL93" s="0" t="n">
        <f aca="false">'Resumen RNL'!U275</f>
        <v>44</v>
      </c>
      <c r="AM93" s="25" t="n">
        <f aca="false">(NORMSDIST((AL93-Tablas!$C$17-(Tablas!$E$17)*(F93-51.51)-(Tablas!$F$17)*(R93-1.773))/Tablas!$D$17))*100</f>
        <v>0.149208731969818</v>
      </c>
      <c r="AN93" s="0" t="n">
        <f aca="false">'Resumen RNL'!T275</f>
        <v>43</v>
      </c>
      <c r="AO93" s="25" t="n">
        <f aca="false">(NORMSDIST((AN93-Tablas!$C$14-(Tablas!$E$14)*(F93-51.51)-(Tablas!$F$14)*(R93-1.773))/Tablas!$D$14))*100</f>
        <v>0.195118412804865</v>
      </c>
      <c r="AP93" s="0" t="n">
        <f aca="false">'Resumen RNL'!V275</f>
        <v>78</v>
      </c>
      <c r="AQ93" s="25" t="n">
        <f aca="false">(NORMSDIST((AP93-Tablas!$C$20-(Tablas!$E$20)*(F93-51.51)-(Tablas!$F$20)*(R93-1.773))/Tablas!$D$20))*100</f>
        <v>13.3562437221999</v>
      </c>
      <c r="AR93" s="0" t="n">
        <f aca="false">'Resumen RNL'!S275</f>
        <v>54</v>
      </c>
      <c r="AS93" s="25" t="n">
        <f aca="false">(NORMSDIST((AR93-Tablas!$C$11-(Tablas!$E$11)*(F93-51.51)-(Tablas!$F$11)*(R93-1.773))/Tablas!$D$11))*100</f>
        <v>2.42090030514214E-006</v>
      </c>
      <c r="AT93" s="0" t="n">
        <f aca="false">'Resumen RNL'!Q275</f>
        <v>28</v>
      </c>
      <c r="AU93" s="25" t="n">
        <f aca="false">(NORMSDIST((AT93-Tablas!$C$5-(Tablas!$E$5)*(F93-51.51)-(Tablas!$F$5)*(R93-1.773))/Tablas!$D$5))*100</f>
        <v>0.000687387748055556</v>
      </c>
      <c r="AV93" s="0" t="n">
        <f aca="false">'Resumen RNL'!R275</f>
        <v>27</v>
      </c>
      <c r="AW93" s="25" t="n">
        <f aca="false">(NORMSDIST((AV93-Tablas!$C$8-(Tablas!$E$8)*(F93-51.51)-(Tablas!$F$8)*(R93-1.773))/Tablas!$D$8))*100</f>
        <v>4.58583071729891E-006</v>
      </c>
      <c r="AX93" s="24" t="n">
        <f aca="false">'Resumen RNL'!H276</f>
        <v>4.1</v>
      </c>
      <c r="AY93" s="0" t="n">
        <f aca="false">'Resumen RNL'!P276</f>
        <v>34</v>
      </c>
      <c r="AZ93" s="26" t="n">
        <f aca="false">(NORMSDIST((AY93-Tablas!$C$3-(Tablas!$E$3)*(F93-51.51)-(Tablas!$F$3)*(R93-1.773))/Tablas!$D$3))*100</f>
        <v>1.26073170084231E-009</v>
      </c>
      <c r="BA93" s="0" t="n">
        <f aca="false">'Resumen RNL'!U276</f>
        <v>36</v>
      </c>
      <c r="BB93" s="26" t="n">
        <f aca="false">(NORMSDIST((BA93-Tablas!$C$18-(Tablas!$E$18)*(F93-51.51)-(Tablas!$F$18)*(R93-1.773))/Tablas!$D$18))*100</f>
        <v>0.26873174989011</v>
      </c>
      <c r="BC93" s="0" t="n">
        <f aca="false">'Resumen RNL'!T276</f>
        <v>21</v>
      </c>
      <c r="BD93" s="26" t="n">
        <f aca="false">(NORMSDIST((BC93-Tablas!$C$15-(Tablas!$E$15)*(F93-51.51)-(Tablas!$F$15)*(R93-1.773))/Tablas!$D$15))*100</f>
        <v>0.000273976424812296</v>
      </c>
      <c r="BE93" s="0" t="n">
        <f aca="false">'Resumen RNL'!V276</f>
        <v>50</v>
      </c>
      <c r="BF93" s="26" t="n">
        <f aca="false">(NORMSDIST((BE93-Tablas!$C$21-(Tablas!$E$21)*(F93-51.51)-(Tablas!$F$21)*(R93-1.773))/Tablas!$D$21))*100</f>
        <v>4.33274777513529</v>
      </c>
      <c r="BG93" s="0" t="n">
        <f aca="false">'Resumen RNL'!S276</f>
        <v>51</v>
      </c>
      <c r="BH93" s="26" t="n">
        <f aca="false">(NORMSDIST((BG93-Tablas!$C$12-(Tablas!$E$12)*(F93-51.51)-(Tablas!$F$12)*(R93-1.773))/Tablas!$D$12))*100</f>
        <v>6.3740589885413E-006</v>
      </c>
      <c r="BI93" s="0" t="n">
        <f aca="false">'Resumen RNL'!Q276</f>
        <v>30</v>
      </c>
      <c r="BJ93" s="26" t="n">
        <f aca="false">(NORMSDIST((BI93-Tablas!$C$6-(Tablas!$E$6)*(F93-51.51)-(Tablas!$F$6)*(R93-1.773))/Tablas!$D$6))*100</f>
        <v>0.00529482358692141</v>
      </c>
      <c r="BK93" s="0" t="n">
        <f aca="false">'Resumen RNL'!R276</f>
        <v>41</v>
      </c>
      <c r="BL93" s="26" t="n">
        <f aca="false">(NORMSDIST((BK93-Tablas!$C$9-(Tablas!$E$9)*(F93-51.51)-(Tablas!$F$9)*(R93-1.773))/Tablas!$D$9))*100</f>
        <v>3.20816029154016E-005</v>
      </c>
      <c r="BM93" s="24" t="n">
        <f aca="false">'Resumen RNL'!H277</f>
        <v>4.7</v>
      </c>
      <c r="BN93" s="0" t="n">
        <f aca="false">'Resumen RNL'!P277</f>
        <v>33</v>
      </c>
      <c r="BO93" s="27" t="n">
        <f aca="false">(NORMSDIST((BN93-Tablas!$C$4-(Tablas!$E$4)*(F93-51.51)-(Tablas!$F$4)*(R93-1.773))/Tablas!$D$4))*100</f>
        <v>5.75949659954047E-008</v>
      </c>
      <c r="BP93" s="0" t="n">
        <f aca="false">'Resumen RNL'!U277</f>
        <v>22</v>
      </c>
      <c r="BQ93" s="27" t="n">
        <f aca="false">(NORMSDIST((BP93-Tablas!$C$19-(Tablas!$E$19)*(F93-51.51)-(Tablas!$F$19)*(R93-1.773))/Tablas!$D$19))*100</f>
        <v>0.0707731807821545</v>
      </c>
      <c r="BR93" s="0" t="n">
        <f aca="false">'Resumen RNL'!T277</f>
        <v>27</v>
      </c>
      <c r="BS93" s="27" t="n">
        <f aca="false">(NORMSDIST((BR93-Tablas!$C$16-(Tablas!$E$16)*(F93-51.51)-(Tablas!$F$16)*(R93-1.773))/Tablas!$D$16))*100</f>
        <v>0.0119786175517384</v>
      </c>
      <c r="BT93" s="0" t="n">
        <f aca="false">'Resumen RNL'!V277</f>
        <v>27</v>
      </c>
      <c r="BU93" s="27" t="n">
        <f aca="false">(NORMSDIST((BT93-Tablas!$C$22-(Tablas!$E$22)*(F93-51.51)-(Tablas!$F$22)*(R93-1.773))/Tablas!$D$22))*100</f>
        <v>0.30134184223184</v>
      </c>
      <c r="BV93" s="0" t="n">
        <f aca="false">'Resumen RNL'!S277</f>
        <v>45</v>
      </c>
      <c r="BW93" s="27" t="n">
        <f aca="false">(NORMSDIST((BV93-Tablas!$C$13-(Tablas!$E$13)*(F93-51.51)-(Tablas!$F$13)*(R93-1.773))/Tablas!$D$13))*100</f>
        <v>2.50219619324038E-005</v>
      </c>
      <c r="BX93" s="0" t="n">
        <f aca="false">'Resumen RNL'!Q277</f>
        <v>31</v>
      </c>
      <c r="BY93" s="27" t="n">
        <f aca="false">(NORMSDIST((BX93-Tablas!$C$7-(Tablas!$E$7)*(F93-51.51)-(Tablas!$F$7)*(R93-1.773))/Tablas!$D$7))*100</f>
        <v>0.0141810168822532</v>
      </c>
      <c r="BZ93" s="0" t="n">
        <f aca="false">'Resumen RNL'!R277</f>
        <v>55</v>
      </c>
      <c r="CA93" s="27" t="n">
        <f aca="false">(NORMSDIST((BZ93-Tablas!$C$10-(Tablas!$E$10)*(F93-51.51)-(Tablas!$F$10)*(R93-1.773))/Tablas!$D$10))*100</f>
        <v>0.00347524087722325</v>
      </c>
      <c r="CC93" s="28" t="n">
        <f aca="false">IF(T93&lt;=1,2,IF(AND(T93&gt;1,T93&lt;=5),1,0))</f>
        <v>2</v>
      </c>
      <c r="CD93" s="28" t="n">
        <f aca="false">IF(V93&lt;=1,2,IF(AND(V93&gt;1,V93&lt;=5),1,0))</f>
        <v>2</v>
      </c>
      <c r="CE93" s="28" t="n">
        <f aca="false">IF(X93&lt;=1,2,IF(AND(X93&gt;1,X93&lt;=5),1,0))</f>
        <v>2</v>
      </c>
      <c r="CF93" s="28" t="n">
        <f aca="false">IF(Z93&lt;=1,2,IF(AND(Z93&gt;1,Z93&lt;=5),1,0))</f>
        <v>2</v>
      </c>
      <c r="CG93" s="28" t="n">
        <f aca="false">IF(AB93&lt;=1,2,IF(AND(AB93&gt;1,AB93&lt;=5),1,0))</f>
        <v>2</v>
      </c>
      <c r="CH93" s="28" t="n">
        <f aca="false">IF(AD93&lt;=1,2,IF(AND(AD93&gt;1,AD93&lt;=5),1,0))</f>
        <v>2</v>
      </c>
      <c r="CI93" s="28" t="n">
        <f aca="false">IF(AF93&lt;=1,2,IF(AND(AF93&gt;1,AF93&lt;=5),1,0))</f>
        <v>2</v>
      </c>
      <c r="CK93" s="28" t="n">
        <f aca="false">IF(AK93&lt;=1,2,IF(AND(AK93&gt;1,AK93&lt;=5),1,0))</f>
        <v>2</v>
      </c>
      <c r="CL93" s="28" t="n">
        <f aca="false">IF(AM93&lt;=1,2,IF(AND(AM93&gt;1,AM93&lt;=5),1,0))</f>
        <v>2</v>
      </c>
      <c r="CM93" s="28" t="n">
        <f aca="false">IF(AO93&lt;=1,2,IF(AND(AO93&gt;1,AO93&lt;=5),1,0))</f>
        <v>2</v>
      </c>
      <c r="CN93" s="28" t="n">
        <f aca="false">IF(AQ93&lt;=1,2,IF(AND(AQ93&gt;1,AQ93&lt;=5),1,0))</f>
        <v>0</v>
      </c>
      <c r="CO93" s="28" t="n">
        <f aca="false">IF(AS93&lt;=1,2,IF(AND(AS93&gt;1,AS93&lt;=5),1,0))</f>
        <v>2</v>
      </c>
      <c r="CP93" s="28" t="n">
        <f aca="false">IF(AU93&lt;=1,2,IF(AND(AU93&gt;1,AU93&lt;=5),1,0))</f>
        <v>2</v>
      </c>
      <c r="CQ93" s="28" t="n">
        <f aca="false">IF(AW93&lt;=1,2,IF(AND(AW93&gt;1,AW93&lt;=5),1,0))</f>
        <v>2</v>
      </c>
      <c r="CS93" s="28" t="n">
        <f aca="false">IF(AZ93&lt;=1,2,IF(AND(AZ93&gt;1,AZ93&lt;=5),1,0))</f>
        <v>2</v>
      </c>
      <c r="CT93" s="28" t="n">
        <f aca="false">IF(BB93&lt;=1,2,IF(AND(BB93&gt;1,BB93&lt;=5),1,0))</f>
        <v>2</v>
      </c>
      <c r="CU93" s="28" t="n">
        <f aca="false">IF(BD93&lt;=1,2,IF(AND(BD93&gt;1,BD93&lt;=5),1,0))</f>
        <v>2</v>
      </c>
      <c r="CV93" s="28" t="n">
        <f aca="false">IF(BF93&lt;=1,2,IF(AND(BF93&gt;1,BF93&lt;=5),1,0))</f>
        <v>1</v>
      </c>
      <c r="CW93" s="28" t="n">
        <f aca="false">IF(BH93&lt;=1,2,IF(AND(BH93&gt;1,BH93&lt;=5),1,0))</f>
        <v>2</v>
      </c>
      <c r="CX93" s="28" t="n">
        <f aca="false">IF(BJ93&lt;=1,2,IF(AND(BJ93&gt;1,BJ93&lt;=5),1,0))</f>
        <v>2</v>
      </c>
      <c r="CY93" s="28" t="n">
        <f aca="false">IF(BL93&lt;=1,2,IF(AND(BL93&gt;1,BL93&lt;=5),1,0))</f>
        <v>2</v>
      </c>
      <c r="DA93" s="28" t="n">
        <f aca="false">IF(BO93&lt;=1,2,IF(AND(BO93&gt;1,BO93&lt;=5),1,0))</f>
        <v>2</v>
      </c>
      <c r="DB93" s="28" t="n">
        <f aca="false">IF(BQ93&lt;=1,2,IF(AND(BQ93&gt;1,BQ93&lt;=5),1,0))</f>
        <v>2</v>
      </c>
      <c r="DC93" s="28" t="n">
        <f aca="false">IF(BS93&lt;=1,2,IF(AND(BS93&gt;1,BS93&lt;=5),1,0))</f>
        <v>2</v>
      </c>
      <c r="DD93" s="28" t="n">
        <f aca="false">IF(BU93&lt;=1,2,IF(AND(BU93&gt;1,BU93&lt;=5),1,0))</f>
        <v>2</v>
      </c>
      <c r="DE93" s="28" t="n">
        <f aca="false">IF(BW93&lt;=1,2,IF(AND(BW93&gt;1,BW93&lt;=5),1,0))</f>
        <v>2</v>
      </c>
      <c r="DF93" s="28" t="n">
        <f aca="false">IF(BY93&lt;=1,2,IF(AND(BY93&gt;1,BY93&lt;=5),1,0))</f>
        <v>2</v>
      </c>
      <c r="DG93" s="28" t="n">
        <f aca="false">IF(CA93&lt;=1,2,IF(AND(CA93&gt;1,CA93&lt;=5),1,0))</f>
        <v>2</v>
      </c>
      <c r="DH93" s="24" t="n">
        <f aca="false">SUM(CC93:CI93,CK93:CP93,CQ93,CS93:CY93,DA93:DG93)</f>
        <v>53</v>
      </c>
    </row>
    <row r="94" customFormat="false" ht="14.9" hidden="false" customHeight="false" outlineLevel="0" collapsed="false">
      <c r="A94" s="0" t="n">
        <f aca="false">'Resumen BMO'!A94</f>
        <v>33905</v>
      </c>
      <c r="B94" s="0" t="s">
        <v>103</v>
      </c>
      <c r="C94" s="0" t="str">
        <f aca="false">'Resumen BMO'!E94</f>
        <v>M</v>
      </c>
      <c r="D94" s="0" t="str">
        <f aca="false">'Resumen BMO'!G94</f>
        <v>R</v>
      </c>
      <c r="E94" s="22" t="n">
        <f aca="false">'Resumen BMO'!M94</f>
        <v>42627</v>
      </c>
      <c r="F94" s="0" t="n">
        <f aca="false">'Resumen BMO'!N94</f>
        <v>89.3</v>
      </c>
      <c r="G94" s="0" t="n">
        <f aca="false">'Resumen BMO'!O94</f>
        <v>1.33</v>
      </c>
      <c r="H94" s="0" t="n">
        <f aca="false">'Resumen BMO'!P94</f>
        <v>5.614</v>
      </c>
      <c r="I94" s="0" t="n">
        <f aca="false">'Resumen BMO'!Q94</f>
        <v>3.872</v>
      </c>
      <c r="J94" s="0" t="n">
        <f aca="false">'Resumen BMO'!R94</f>
        <v>23</v>
      </c>
      <c r="K94" s="0" t="n">
        <f aca="false">'Resumen BMO'!S94</f>
        <v>26</v>
      </c>
      <c r="L94" s="0" t="n">
        <f aca="false">'Resumen BMO'!T94</f>
        <v>24</v>
      </c>
      <c r="M94" s="0" t="n">
        <f aca="false">'Resumen BMO'!U94</f>
        <v>14</v>
      </c>
      <c r="N94" s="0" t="n">
        <f aca="false">'Resumen BMO'!V94</f>
        <v>34</v>
      </c>
      <c r="O94" s="0" t="n">
        <f aca="false">'Resumen BMO'!W94</f>
        <v>28</v>
      </c>
      <c r="P94" s="0" t="n">
        <f aca="false">'Resumen BMO'!X94</f>
        <v>-5.57</v>
      </c>
      <c r="Q94" s="0" t="n">
        <f aca="false">'Resumen BMO'!Y94</f>
        <v>3</v>
      </c>
      <c r="R94" s="0" t="n">
        <f aca="false">'Resumen BMO'!Z94</f>
        <v>2.487</v>
      </c>
      <c r="S94" s="0" t="n">
        <f aca="false">'Resumen BMO'!AA94</f>
        <v>106.77</v>
      </c>
      <c r="T94" s="23" t="n">
        <f aca="false">(NORMSDIST((S94-336.1-(-1.339)*(F94-52.17)-(-48.795)*(R94-1.781))/51.63))*100</f>
        <v>0.24646766365703</v>
      </c>
      <c r="U94" s="0" t="n">
        <f aca="false">'Resumen BMO'!AF94</f>
        <v>108.01</v>
      </c>
      <c r="V94" s="23" t="n">
        <f aca="false">(NORMSDIST((U94-336.1-(-1.339)*(F94-52.17)-(-48.795)*(R94-1.781))/51.63))*100</f>
        <v>0.26550234681074</v>
      </c>
      <c r="W94" s="0" t="n">
        <f aca="false">'Resumen BMO'!AE94</f>
        <v>90.38</v>
      </c>
      <c r="X94" s="23" t="n">
        <f aca="false">(NORMSDIST((W94-336.1-(-1.339)*(F94-52.17)-(-48.795)*(R94-1.781))/51.63))*100</f>
        <v>0.0876815588324059</v>
      </c>
      <c r="Y94" s="0" t="n">
        <f aca="false">'Resumen BMO'!AG94</f>
        <v>164.06</v>
      </c>
      <c r="Z94" s="23" t="n">
        <f aca="false">(NORMSDIST((Y94-336.1-(-1.339)*(F94-52.17)-(-48.795)*(R94-1.781))/51.63))*100</f>
        <v>4.43787733909642</v>
      </c>
      <c r="AA94" s="0" t="n">
        <f aca="false">'Resumen BMO'!AD94</f>
        <v>73.31</v>
      </c>
      <c r="AB94" s="23" t="n">
        <f aca="false">(NORMSDIST((AA94-336.1-(-1.339)*(F94-52.17)-(-48.795)*(R94-1.781))/51.63))*100</f>
        <v>0.0270401417027374</v>
      </c>
      <c r="AC94" s="0" t="n">
        <f aca="false">'Resumen BMO'!AB94</f>
        <v>128.37</v>
      </c>
      <c r="AD94" s="23" t="n">
        <f aca="false">(NORMSDIST((AC94-336.1-(-1.339)*(F94-52.17)-(-48.795)*(R94-1.781))/51.63))*100</f>
        <v>0.834985726816779</v>
      </c>
      <c r="AE94" s="0" t="n">
        <f aca="false">'Resumen BMO'!AC94</f>
        <v>78.56</v>
      </c>
      <c r="AF94" s="23" t="n">
        <f aca="false">(NORMSDIST((AE94-336.1-(-1.339)*(F94-52.17)-(-48.795)*(R94-1.781))/51.63))*100</f>
        <v>0.0392539765071122</v>
      </c>
      <c r="AG94" s="0" t="n">
        <f aca="false">'Resumen RNL'!A278</f>
        <v>33905</v>
      </c>
      <c r="AH94" s="0" t="str">
        <f aca="false">'Resumen RNL'!E278</f>
        <v>R</v>
      </c>
      <c r="AI94" s="24" t="n">
        <f aca="false">'Resumen RNL'!H278</f>
        <v>3.5</v>
      </c>
      <c r="AJ94" s="0" t="n">
        <f aca="false">'Resumen RNL'!P278</f>
        <v>50</v>
      </c>
      <c r="AK94" s="25" t="n">
        <f aca="false">(NORMSDIST((AJ94-Tablas!$C$2-(Tablas!$E$2)*(F94-51.51)-(Tablas!$F$2)*(R94-1.773))/Tablas!$D$2))*100</f>
        <v>6.96889026514892E-006</v>
      </c>
      <c r="AL94" s="0" t="n">
        <f aca="false">'Resumen RNL'!U278</f>
        <v>65</v>
      </c>
      <c r="AM94" s="25" t="n">
        <f aca="false">(NORMSDIST((AL94-Tablas!$C$17-(Tablas!$E$17)*(F94-51.51)-(Tablas!$F$17)*(R94-1.773))/Tablas!$D$17))*100</f>
        <v>2.46469229397853</v>
      </c>
      <c r="AN94" s="0" t="n">
        <f aca="false">'Resumen RNL'!T278</f>
        <v>42</v>
      </c>
      <c r="AO94" s="25" t="n">
        <f aca="false">(NORMSDIST((AN94-Tablas!$C$14-(Tablas!$E$14)*(F94-51.51)-(Tablas!$F$14)*(R94-1.773))/Tablas!$D$14))*100</f>
        <v>0.17531658527497</v>
      </c>
      <c r="AP94" s="0" t="n">
        <f aca="false">'Resumen RNL'!V278</f>
        <v>54</v>
      </c>
      <c r="AQ94" s="25" t="n">
        <f aca="false">(NORMSDIST((AP94-Tablas!$C$20-(Tablas!$E$20)*(F94-51.51)-(Tablas!$F$20)*(R94-1.773))/Tablas!$D$20))*100</f>
        <v>1.48921086099386</v>
      </c>
      <c r="AR94" s="0" t="n">
        <f aca="false">'Resumen RNL'!S278</f>
        <v>62</v>
      </c>
      <c r="AS94" s="25" t="n">
        <f aca="false">(NORMSDIST((AR94-Tablas!$C$11-(Tablas!$E$11)*(F94-51.51)-(Tablas!$F$11)*(R94-1.773))/Tablas!$D$11))*100</f>
        <v>5.21751822584348E-005</v>
      </c>
      <c r="AT94" s="0" t="n">
        <f aca="false">'Resumen RNL'!Q278</f>
        <v>51</v>
      </c>
      <c r="AU94" s="25" t="n">
        <f aca="false">(NORMSDIST((AT94-Tablas!$C$5-(Tablas!$E$5)*(F94-51.51)-(Tablas!$F$5)*(R94-1.773))/Tablas!$D$5))*100</f>
        <v>2.46170617920274</v>
      </c>
      <c r="AV94" s="0" t="n">
        <f aca="false">'Resumen RNL'!R278</f>
        <v>36</v>
      </c>
      <c r="AW94" s="25" t="n">
        <f aca="false">(NORMSDIST((AV94-Tablas!$C$8-(Tablas!$E$8)*(F94-51.51)-(Tablas!$F$8)*(R94-1.773))/Tablas!$D$8))*100</f>
        <v>7.93454882854644E-005</v>
      </c>
      <c r="AX94" s="24" t="n">
        <f aca="false">'Resumen RNL'!H279</f>
        <v>4.1</v>
      </c>
      <c r="AY94" s="0" t="n">
        <f aca="false">'Resumen RNL'!P279</f>
        <v>43</v>
      </c>
      <c r="AZ94" s="26" t="n">
        <f aca="false">(NORMSDIST((AY94-Tablas!$C$3-(Tablas!$E$3)*(F94-51.51)-(Tablas!$F$3)*(R94-1.773))/Tablas!$D$3))*100</f>
        <v>4.43907810876563E-006</v>
      </c>
      <c r="BA94" s="0" t="n">
        <f aca="false">'Resumen RNL'!U279</f>
        <v>57</v>
      </c>
      <c r="BB94" s="26" t="n">
        <f aca="false">(NORMSDIST((BA94-Tablas!$C$18-(Tablas!$E$18)*(F94-51.51)-(Tablas!$F$18)*(R94-1.773))/Tablas!$D$18))*100</f>
        <v>5.38025583508769</v>
      </c>
      <c r="BC94" s="0" t="n">
        <f aca="false">'Resumen RNL'!T279</f>
        <v>30</v>
      </c>
      <c r="BD94" s="26" t="n">
        <f aca="false">(NORMSDIST((BC94-Tablas!$C$15-(Tablas!$E$15)*(F94-51.51)-(Tablas!$F$15)*(R94-1.773))/Tablas!$D$15))*100</f>
        <v>0.0155364727459266</v>
      </c>
      <c r="BE94" s="0" t="n">
        <f aca="false">'Resumen RNL'!V279</f>
        <v>47</v>
      </c>
      <c r="BF94" s="26" t="n">
        <f aca="false">(NORMSDIST((BE94-Tablas!$C$21-(Tablas!$E$21)*(F94-51.51)-(Tablas!$F$21)*(R94-1.773))/Tablas!$D$21))*100</f>
        <v>3.29986447236703</v>
      </c>
      <c r="BG94" s="0" t="n">
        <f aca="false">'Resumen RNL'!S279</f>
        <v>58</v>
      </c>
      <c r="BH94" s="26" t="n">
        <f aca="false">(NORMSDIST((BG94-Tablas!$C$12-(Tablas!$E$12)*(F94-51.51)-(Tablas!$F$12)*(R94-1.773))/Tablas!$D$12))*100</f>
        <v>0.000117775470261894</v>
      </c>
      <c r="BI94" s="0" t="n">
        <f aca="false">'Resumen RNL'!Q279</f>
        <v>43</v>
      </c>
      <c r="BJ94" s="26" t="n">
        <f aca="false">(NORMSDIST((BI94-Tablas!$C$6-(Tablas!$E$6)*(F94-51.51)-(Tablas!$F$6)*(R94-1.773))/Tablas!$D$6))*100</f>
        <v>0.938892095485117</v>
      </c>
      <c r="BK94" s="0" t="n">
        <f aca="false">'Resumen RNL'!R279</f>
        <v>44</v>
      </c>
      <c r="BL94" s="26" t="n">
        <f aca="false">(NORMSDIST((BK94-Tablas!$C$9-(Tablas!$E$9)*(F94-51.51)-(Tablas!$F$9)*(R94-1.773))/Tablas!$D$9))*100</f>
        <v>0.000132786205587525</v>
      </c>
      <c r="BM94" s="24" t="n">
        <f aca="false">'Resumen RNL'!H280</f>
        <v>4.7</v>
      </c>
      <c r="BN94" s="0" t="n">
        <f aca="false">'Resumen RNL'!P280</f>
        <v>37</v>
      </c>
      <c r="BO94" s="27" t="n">
        <f aca="false">(NORMSDIST((BN94-Tablas!$C$4-(Tablas!$E$4)*(F94-51.51)-(Tablas!$F$4)*(R94-1.773))/Tablas!$D$4))*100</f>
        <v>3.62089619936451E-006</v>
      </c>
      <c r="BP94" s="0" t="n">
        <f aca="false">'Resumen RNL'!U280</f>
        <v>53</v>
      </c>
      <c r="BQ94" s="27" t="n">
        <f aca="false">(NORMSDIST((BP94-Tablas!$C$19-(Tablas!$E$19)*(F94-51.51)-(Tablas!$F$19)*(R94-1.773))/Tablas!$D$19))*100</f>
        <v>13.1924236323375</v>
      </c>
      <c r="BR94" s="0" t="n">
        <f aca="false">'Resumen RNL'!T280</f>
        <v>23</v>
      </c>
      <c r="BS94" s="27" t="n">
        <f aca="false">(NORMSDIST((BR94-Tablas!$C$16-(Tablas!$E$16)*(F94-51.51)-(Tablas!$F$16)*(R94-1.773))/Tablas!$D$16))*100</f>
        <v>0.00205290878783875</v>
      </c>
      <c r="BT94" s="0" t="n">
        <f aca="false">'Resumen RNL'!V280</f>
        <v>39</v>
      </c>
      <c r="BU94" s="27" t="n">
        <f aca="false">(NORMSDIST((BT94-Tablas!$C$22-(Tablas!$E$22)*(F94-51.51)-(Tablas!$F$22)*(R94-1.773))/Tablas!$D$22))*100</f>
        <v>3.11100241601583</v>
      </c>
      <c r="BV94" s="0" t="n">
        <f aca="false">'Resumen RNL'!S280</f>
        <v>53</v>
      </c>
      <c r="BW94" s="27" t="n">
        <f aca="false">(NORMSDIST((BV94-Tablas!$C$13-(Tablas!$E$13)*(F94-51.51)-(Tablas!$F$13)*(R94-1.773))/Tablas!$D$13))*100</f>
        <v>0.000607673748681762</v>
      </c>
      <c r="BX94" s="0" t="n">
        <f aca="false">'Resumen RNL'!Q280</f>
        <v>38</v>
      </c>
      <c r="BY94" s="27" t="n">
        <f aca="false">(NORMSDIST((BX94-Tablas!$C$7-(Tablas!$E$7)*(F94-51.51)-(Tablas!$F$7)*(R94-1.773))/Tablas!$D$7))*100</f>
        <v>0.367372415588631</v>
      </c>
      <c r="BZ94" s="0" t="n">
        <f aca="false">'Resumen RNL'!R280</f>
        <v>40</v>
      </c>
      <c r="CA94" s="27" t="n">
        <f aca="false">(NORMSDIST((BZ94-Tablas!$C$10-(Tablas!$E$10)*(F94-51.51)-(Tablas!$F$10)*(R94-1.773))/Tablas!$D$10))*100</f>
        <v>4.65716705318645E-005</v>
      </c>
      <c r="CC94" s="28" t="n">
        <f aca="false">IF(T94&lt;=1,2,IF(AND(T94&gt;1,T94&lt;=5),1,0))</f>
        <v>2</v>
      </c>
      <c r="CD94" s="28" t="n">
        <f aca="false">IF(V94&lt;=1,2,IF(AND(V94&gt;1,V94&lt;=5),1,0))</f>
        <v>2</v>
      </c>
      <c r="CE94" s="28" t="n">
        <f aca="false">IF(X94&lt;=1,2,IF(AND(X94&gt;1,X94&lt;=5),1,0))</f>
        <v>2</v>
      </c>
      <c r="CF94" s="28" t="n">
        <f aca="false">IF(Z94&lt;=1,2,IF(AND(Z94&gt;1,Z94&lt;=5),1,0))</f>
        <v>1</v>
      </c>
      <c r="CG94" s="28" t="n">
        <f aca="false">IF(AB94&lt;=1,2,IF(AND(AB94&gt;1,AB94&lt;=5),1,0))</f>
        <v>2</v>
      </c>
      <c r="CH94" s="28" t="n">
        <f aca="false">IF(AD94&lt;=1,2,IF(AND(AD94&gt;1,AD94&lt;=5),1,0))</f>
        <v>2</v>
      </c>
      <c r="CI94" s="28" t="n">
        <f aca="false">IF(AF94&lt;=1,2,IF(AND(AF94&gt;1,AF94&lt;=5),1,0))</f>
        <v>2</v>
      </c>
      <c r="CK94" s="28" t="n">
        <f aca="false">IF(AK94&lt;=1,2,IF(AND(AK94&gt;1,AK94&lt;=5),1,0))</f>
        <v>2</v>
      </c>
      <c r="CL94" s="28" t="n">
        <f aca="false">IF(AM94&lt;=1,2,IF(AND(AM94&gt;1,AM94&lt;=5),1,0))</f>
        <v>1</v>
      </c>
      <c r="CM94" s="28" t="n">
        <f aca="false">IF(AO94&lt;=1,2,IF(AND(AO94&gt;1,AO94&lt;=5),1,0))</f>
        <v>2</v>
      </c>
      <c r="CN94" s="28" t="n">
        <f aca="false">IF(AQ94&lt;=1,2,IF(AND(AQ94&gt;1,AQ94&lt;=5),1,0))</f>
        <v>1</v>
      </c>
      <c r="CO94" s="28" t="n">
        <f aca="false">IF(AS94&lt;=1,2,IF(AND(AS94&gt;1,AS94&lt;=5),1,0))</f>
        <v>2</v>
      </c>
      <c r="CP94" s="28" t="n">
        <f aca="false">IF(AU94&lt;=1,2,IF(AND(AU94&gt;1,AU94&lt;=5),1,0))</f>
        <v>1</v>
      </c>
      <c r="CQ94" s="28" t="n">
        <f aca="false">IF(AW94&lt;=1,2,IF(AND(AW94&gt;1,AW94&lt;=5),1,0))</f>
        <v>2</v>
      </c>
      <c r="CS94" s="28" t="n">
        <f aca="false">IF(AZ94&lt;=1,2,IF(AND(AZ94&gt;1,AZ94&lt;=5),1,0))</f>
        <v>2</v>
      </c>
      <c r="CT94" s="28" t="n">
        <f aca="false">IF(BB94&lt;=1,2,IF(AND(BB94&gt;1,BB94&lt;=5),1,0))</f>
        <v>0</v>
      </c>
      <c r="CU94" s="28" t="n">
        <f aca="false">IF(BD94&lt;=1,2,IF(AND(BD94&gt;1,BD94&lt;=5),1,0))</f>
        <v>2</v>
      </c>
      <c r="CV94" s="28" t="n">
        <f aca="false">IF(BF94&lt;=1,2,IF(AND(BF94&gt;1,BF94&lt;=5),1,0))</f>
        <v>1</v>
      </c>
      <c r="CW94" s="28" t="n">
        <f aca="false">IF(BH94&lt;=1,2,IF(AND(BH94&gt;1,BH94&lt;=5),1,0))</f>
        <v>2</v>
      </c>
      <c r="CX94" s="28" t="n">
        <f aca="false">IF(BJ94&lt;=1,2,IF(AND(BJ94&gt;1,BJ94&lt;=5),1,0))</f>
        <v>2</v>
      </c>
      <c r="CY94" s="28" t="n">
        <f aca="false">IF(BL94&lt;=1,2,IF(AND(BL94&gt;1,BL94&lt;=5),1,0))</f>
        <v>2</v>
      </c>
      <c r="DA94" s="28" t="n">
        <f aca="false">IF(BO94&lt;=1,2,IF(AND(BO94&gt;1,BO94&lt;=5),1,0))</f>
        <v>2</v>
      </c>
      <c r="DB94" s="28" t="n">
        <f aca="false">IF(BQ94&lt;=1,2,IF(AND(BQ94&gt;1,BQ94&lt;=5),1,0))</f>
        <v>0</v>
      </c>
      <c r="DC94" s="28" t="n">
        <f aca="false">IF(BS94&lt;=1,2,IF(AND(BS94&gt;1,BS94&lt;=5),1,0))</f>
        <v>2</v>
      </c>
      <c r="DD94" s="28" t="n">
        <f aca="false">IF(BU94&lt;=1,2,IF(AND(BU94&gt;1,BU94&lt;=5),1,0))</f>
        <v>1</v>
      </c>
      <c r="DE94" s="28" t="n">
        <f aca="false">IF(BW94&lt;=1,2,IF(AND(BW94&gt;1,BW94&lt;=5),1,0))</f>
        <v>2</v>
      </c>
      <c r="DF94" s="28" t="n">
        <f aca="false">IF(BY94&lt;=1,2,IF(AND(BY94&gt;1,BY94&lt;=5),1,0))</f>
        <v>2</v>
      </c>
      <c r="DG94" s="28" t="n">
        <f aca="false">IF(CA94&lt;=1,2,IF(AND(CA94&gt;1,CA94&lt;=5),1,0))</f>
        <v>2</v>
      </c>
      <c r="DH94" s="24" t="n">
        <f aca="false">SUM(CC94:CI94,CK94:CP94,CQ94,CS94:CY94,DA94:DG94)</f>
        <v>46</v>
      </c>
    </row>
    <row r="95" customFormat="false" ht="14.9" hidden="false" customHeight="false" outlineLevel="0" collapsed="false">
      <c r="A95" s="0" t="n">
        <f aca="false">'Resumen BMO'!A95</f>
        <v>34556</v>
      </c>
      <c r="B95" s="0" t="s">
        <v>103</v>
      </c>
      <c r="C95" s="0" t="str">
        <f aca="false">'Resumen BMO'!E95</f>
        <v>M</v>
      </c>
      <c r="D95" s="0" t="str">
        <f aca="false">'Resumen BMO'!G95</f>
        <v>R</v>
      </c>
      <c r="E95" s="22" t="n">
        <f aca="false">'Resumen BMO'!M95</f>
        <v>43028</v>
      </c>
      <c r="F95" s="0" t="n">
        <f aca="false">'Resumen BMO'!N95</f>
        <v>58</v>
      </c>
      <c r="G95" s="0" t="n">
        <f aca="false">'Resumen BMO'!O95</f>
        <v>-5.31</v>
      </c>
      <c r="H95" s="0" t="n">
        <f aca="false">'Resumen BMO'!P95</f>
        <v>6.05</v>
      </c>
      <c r="I95" s="0" t="n">
        <f aca="false">'Resumen BMO'!Q95</f>
        <v>3.872</v>
      </c>
      <c r="J95" s="0" t="n">
        <f aca="false">'Resumen BMO'!R95</f>
        <v>23</v>
      </c>
      <c r="K95" s="0" t="n">
        <f aca="false">'Resumen BMO'!S95</f>
        <v>27</v>
      </c>
      <c r="L95" s="0" t="n">
        <f aca="false">'Resumen BMO'!T95</f>
        <v>24</v>
      </c>
      <c r="M95" s="0" t="n">
        <f aca="false">'Resumen BMO'!U95</f>
        <v>14</v>
      </c>
      <c r="N95" s="0" t="n">
        <f aca="false">'Resumen BMO'!V95</f>
        <v>29</v>
      </c>
      <c r="O95" s="0" t="n">
        <f aca="false">'Resumen BMO'!W95</f>
        <v>22</v>
      </c>
      <c r="P95" s="0" t="n">
        <f aca="false">'Resumen BMO'!X95</f>
        <v>-3.21</v>
      </c>
      <c r="Q95" s="0" t="n">
        <f aca="false">'Resumen BMO'!Y95</f>
        <v>82</v>
      </c>
      <c r="R95" s="0" t="n">
        <f aca="false">'Resumen BMO'!Z95</f>
        <v>1.325</v>
      </c>
      <c r="S95" s="0" t="n">
        <f aca="false">'Resumen BMO'!AA95</f>
        <v>239.13</v>
      </c>
      <c r="T95" s="23" t="n">
        <f aca="false">(NORMSDIST((S95-336.1-(-1.339)*(F95-52.17)-(-48.795)*(R95-1.781))/51.63))*100</f>
        <v>1.54664685505901</v>
      </c>
      <c r="U95" s="0" t="n">
        <f aca="false">'Resumen BMO'!AF95</f>
        <v>286.05</v>
      </c>
      <c r="V95" s="23" t="n">
        <f aca="false">(NORMSDIST((U95-336.1-(-1.339)*(F95-52.17)-(-48.795)*(R95-1.781))/51.63))*100</f>
        <v>10.5803211462694</v>
      </c>
      <c r="W95" s="0" t="n">
        <f aca="false">'Resumen BMO'!AE95</f>
        <v>310.86</v>
      </c>
      <c r="X95" s="23" t="n">
        <f aca="false">(NORMSDIST((W95-336.1-(-1.339)*(F95-52.17)-(-48.795)*(R95-1.781))/51.63))*100</f>
        <v>22.1057742750594</v>
      </c>
      <c r="Y95" s="0" t="n">
        <f aca="false">'Resumen BMO'!AG95</f>
        <v>213.09</v>
      </c>
      <c r="Z95" s="23" t="n">
        <f aca="false">(NORMSDIST((Y95-336.1-(-1.339)*(F95-52.17)-(-48.795)*(R95-1.781))/51.63))*100</f>
        <v>0.388052283688768</v>
      </c>
      <c r="AA95" s="0" t="n">
        <f aca="false">'Resumen BMO'!AD95</f>
        <v>64.85</v>
      </c>
      <c r="AB95" s="23" t="n">
        <f aca="false">(NORMSDIST((AA95-336.1-(-1.339)*(F95-52.17)-(-48.795)*(R95-1.781))/51.63))*100</f>
        <v>1.56959381357801E-006</v>
      </c>
      <c r="AC95" s="0" t="n">
        <f aca="false">'Resumen BMO'!AB95</f>
        <v>208.61</v>
      </c>
      <c r="AD95" s="23" t="n">
        <f aca="false">(NORMSDIST((AC95-336.1-(-1.339)*(F95-52.17)-(-48.795)*(R95-1.781))/51.63))*100</f>
        <v>0.298829006662062</v>
      </c>
      <c r="AE95" s="0" t="n">
        <f aca="false">'Resumen BMO'!AC95</f>
        <v>263.77</v>
      </c>
      <c r="AF95" s="23" t="n">
        <f aca="false">(NORMSDIST((AE95-336.1-(-1.339)*(F95-52.17)-(-48.795)*(R95-1.781))/51.63))*100</f>
        <v>4.64113361750022</v>
      </c>
      <c r="AG95" s="0" t="n">
        <f aca="false">'Resumen RNL'!A281</f>
        <v>34556</v>
      </c>
      <c r="AH95" s="0" t="str">
        <f aca="false">'Resumen RNL'!E281</f>
        <v>R</v>
      </c>
      <c r="AI95" s="24" t="n">
        <f aca="false">'Resumen RNL'!H281</f>
        <v>3.5</v>
      </c>
      <c r="AJ95" s="0" t="n">
        <f aca="false">'Resumen RNL'!P281</f>
        <v>57</v>
      </c>
      <c r="AK95" s="25" t="n">
        <f aca="false">(NORMSDIST((AJ95-Tablas!$C$2-(Tablas!$E$2)*(F95-51.51)-(Tablas!$F$2)*(R95-1.773))/Tablas!$D$2))*100</f>
        <v>0.000977185491001557</v>
      </c>
      <c r="AL95" s="0" t="n">
        <f aca="false">'Resumen RNL'!U281</f>
        <v>56</v>
      </c>
      <c r="AM95" s="25" t="n">
        <f aca="false">(NORMSDIST((AL95-Tablas!$C$17-(Tablas!$E$17)*(F95-51.51)-(Tablas!$F$17)*(R95-1.773))/Tablas!$D$17))*100</f>
        <v>1.33296376465357</v>
      </c>
      <c r="AN95" s="0" t="n">
        <f aca="false">'Resumen RNL'!T281</f>
        <v>64</v>
      </c>
      <c r="AO95" s="25" t="n">
        <f aca="false">(NORMSDIST((AN95-Tablas!$C$14-(Tablas!$E$14)*(F95-51.51)-(Tablas!$F$14)*(R95-1.773))/Tablas!$D$14))*100</f>
        <v>12.0098558866943</v>
      </c>
      <c r="AP95" s="0" t="n">
        <f aca="false">'Resumen RNL'!V281</f>
        <v>56</v>
      </c>
      <c r="AQ95" s="25" t="n">
        <f aca="false">(NORMSDIST((AP95-Tablas!$C$20-(Tablas!$E$20)*(F95-51.51)-(Tablas!$F$20)*(R95-1.773))/Tablas!$D$20))*100</f>
        <v>1.36203404573949</v>
      </c>
      <c r="AR95" s="0" t="n">
        <f aca="false">'Resumen RNL'!S281</f>
        <v>36</v>
      </c>
      <c r="AS95" s="25" t="n">
        <f aca="false">(NORMSDIST((AR95-Tablas!$C$11-(Tablas!$E$11)*(F95-51.51)-(Tablas!$F$11)*(R95-1.773))/Tablas!$D$11))*100</f>
        <v>2.28376483725401E-008</v>
      </c>
      <c r="AT95" s="0" t="n">
        <f aca="false">'Resumen RNL'!Q281</f>
        <v>45</v>
      </c>
      <c r="AU95" s="25" t="n">
        <f aca="false">(NORMSDIST((AT95-Tablas!$C$5-(Tablas!$E$5)*(F95-51.51)-(Tablas!$F$5)*(R95-1.773))/Tablas!$D$5))*100</f>
        <v>0.690984909016486</v>
      </c>
      <c r="AV95" s="0" t="n">
        <f aca="false">'Resumen RNL'!R281</f>
        <v>89</v>
      </c>
      <c r="AW95" s="25" t="n">
        <f aca="false">(NORMSDIST((AV95-Tablas!$C$8-(Tablas!$E$8)*(F95-51.51)-(Tablas!$F$8)*(R95-1.773))/Tablas!$D$8))*100</f>
        <v>4.66662939887713</v>
      </c>
      <c r="AX95" s="24" t="n">
        <f aca="false">'Resumen RNL'!H282</f>
        <v>4.1</v>
      </c>
      <c r="AY95" s="0" t="n">
        <f aca="false">'Resumen RNL'!P282</f>
        <v>49</v>
      </c>
      <c r="AZ95" s="26" t="n">
        <f aca="false">(NORMSDIST((AY95-Tablas!$C$3-(Tablas!$E$3)*(F95-51.51)-(Tablas!$F$3)*(R95-1.773))/Tablas!$D$3))*100</f>
        <v>0.000882351168003785</v>
      </c>
      <c r="BA95" s="0" t="n">
        <f aca="false">'Resumen RNL'!U282</f>
        <v>45</v>
      </c>
      <c r="BB95" s="26" t="n">
        <f aca="false">(NORMSDIST((BA95-Tablas!$C$18-(Tablas!$E$18)*(F95-51.51)-(Tablas!$F$18)*(R95-1.773))/Tablas!$D$18))*100</f>
        <v>1.44831871446316</v>
      </c>
      <c r="BC95" s="0" t="n">
        <f aca="false">'Resumen RNL'!T282</f>
        <v>53</v>
      </c>
      <c r="BD95" s="26" t="n">
        <f aca="false">(NORMSDIST((BC95-Tablas!$C$15-(Tablas!$E$15)*(F95-51.51)-(Tablas!$F$15)*(R95-1.773))/Tablas!$D$15))*100</f>
        <v>10.2563006748338</v>
      </c>
      <c r="BE95" s="0" t="n">
        <f aca="false">'Resumen RNL'!V282</f>
        <v>45</v>
      </c>
      <c r="BF95" s="26" t="n">
        <f aca="false">(NORMSDIST((BE95-Tablas!$C$21-(Tablas!$E$21)*(F95-51.51)-(Tablas!$F$21)*(R95-1.773))/Tablas!$D$21))*100</f>
        <v>1.63419348051138</v>
      </c>
      <c r="BG95" s="0" t="n">
        <f aca="false">'Resumen RNL'!S282</f>
        <v>35</v>
      </c>
      <c r="BH95" s="26" t="n">
        <f aca="false">(NORMSDIST((BG95-Tablas!$C$12-(Tablas!$E$12)*(F95-51.51)-(Tablas!$F$12)*(R95-1.773))/Tablas!$D$12))*100</f>
        <v>4.42435437469989E-008</v>
      </c>
      <c r="BI95" s="0" t="n">
        <f aca="false">'Resumen RNL'!Q282</f>
        <v>44</v>
      </c>
      <c r="BJ95" s="26" t="n">
        <f aca="false">(NORMSDIST((BI95-Tablas!$C$6-(Tablas!$E$6)*(F95-51.51)-(Tablas!$F$6)*(R95-1.773))/Tablas!$D$6))*100</f>
        <v>2.25084519479555</v>
      </c>
      <c r="BK95" s="0" t="n">
        <f aca="false">'Resumen RNL'!R282</f>
        <v>75</v>
      </c>
      <c r="BL95" s="26" t="n">
        <f aca="false">(NORMSDIST((BK95-Tablas!$C$9-(Tablas!$E$9)*(F95-51.51)-(Tablas!$F$9)*(R95-1.773))/Tablas!$D$9))*100</f>
        <v>1.3443746376902</v>
      </c>
      <c r="BM95" s="24" t="n">
        <f aca="false">'Resumen RNL'!H283</f>
        <v>4.7</v>
      </c>
      <c r="BN95" s="0" t="n">
        <f aca="false">'Resumen RNL'!P283</f>
        <v>44</v>
      </c>
      <c r="BO95" s="27" t="n">
        <f aca="false">(NORMSDIST((BN95-Tablas!$C$4-(Tablas!$E$4)*(F95-51.51)-(Tablas!$F$4)*(R95-1.773))/Tablas!$D$4))*100</f>
        <v>0.00192890491267401</v>
      </c>
      <c r="BP95" s="0" t="n">
        <f aca="false">'Resumen RNL'!U283</f>
        <v>40</v>
      </c>
      <c r="BQ95" s="27" t="n">
        <f aca="false">(NORMSDIST((BP95-Tablas!$C$19-(Tablas!$E$19)*(F95-51.51)-(Tablas!$F$19)*(R95-1.773))/Tablas!$D$19))*100</f>
        <v>1.89517585992532</v>
      </c>
      <c r="BR95" s="0" t="n">
        <f aca="false">'Resumen RNL'!T283</f>
        <v>46</v>
      </c>
      <c r="BS95" s="27" t="n">
        <f aca="false">(NORMSDIST((BR95-Tablas!$C$16-(Tablas!$E$16)*(F95-51.51)-(Tablas!$F$16)*(R95-1.773))/Tablas!$D$16))*100</f>
        <v>9.68315160329998</v>
      </c>
      <c r="BT95" s="0" t="n">
        <f aca="false">'Resumen RNL'!V283</f>
        <v>41</v>
      </c>
      <c r="BU95" s="27" t="n">
        <f aca="false">(NORMSDIST((BT95-Tablas!$C$22-(Tablas!$E$22)*(F95-51.51)-(Tablas!$F$22)*(R95-1.773))/Tablas!$D$22))*100</f>
        <v>3.27227014500174</v>
      </c>
      <c r="BV95" s="0" t="n">
        <f aca="false">'Resumen RNL'!S283</f>
        <v>33</v>
      </c>
      <c r="BW95" s="27" t="n">
        <f aca="false">(NORMSDIST((BV95-Tablas!$C$13-(Tablas!$E$13)*(F95-51.51)-(Tablas!$F$13)*(R95-1.773))/Tablas!$D$13))*100</f>
        <v>3.02674919465004E-007</v>
      </c>
      <c r="BX95" s="0" t="n">
        <f aca="false">'Resumen RNL'!Q283</f>
        <v>38</v>
      </c>
      <c r="BY95" s="27" t="n">
        <f aca="false">(NORMSDIST((BX95-Tablas!$C$7-(Tablas!$E$7)*(F95-51.51)-(Tablas!$F$7)*(R95-1.773))/Tablas!$D$7))*100</f>
        <v>0.795297035539517</v>
      </c>
      <c r="BZ95" s="0" t="n">
        <f aca="false">'Resumen RNL'!R283</f>
        <v>68</v>
      </c>
      <c r="CA95" s="27" t="n">
        <f aca="false">(NORMSDIST((BZ95-Tablas!$C$10-(Tablas!$E$10)*(F95-51.51)-(Tablas!$F$10)*(R95-1.773))/Tablas!$D$10))*100</f>
        <v>0.875994246398132</v>
      </c>
      <c r="CC95" s="28" t="n">
        <f aca="false">IF(T95&lt;=1,2,IF(AND(T95&gt;1,T95&lt;=5),1,0))</f>
        <v>1</v>
      </c>
      <c r="CD95" s="28" t="n">
        <f aca="false">IF(V95&lt;=1,2,IF(AND(V95&gt;1,V95&lt;=5),1,0))</f>
        <v>0</v>
      </c>
      <c r="CE95" s="28" t="n">
        <f aca="false">IF(X95&lt;=1,2,IF(AND(X95&gt;1,X95&lt;=5),1,0))</f>
        <v>0</v>
      </c>
      <c r="CF95" s="28" t="n">
        <f aca="false">IF(Z95&lt;=1,2,IF(AND(Z95&gt;1,Z95&lt;=5),1,0))</f>
        <v>2</v>
      </c>
      <c r="CG95" s="28" t="n">
        <f aca="false">IF(AB95&lt;=1,2,IF(AND(AB95&gt;1,AB95&lt;=5),1,0))</f>
        <v>2</v>
      </c>
      <c r="CH95" s="28" t="n">
        <f aca="false">IF(AD95&lt;=1,2,IF(AND(AD95&gt;1,AD95&lt;=5),1,0))</f>
        <v>2</v>
      </c>
      <c r="CI95" s="28" t="n">
        <f aca="false">IF(AF95&lt;=1,2,IF(AND(AF95&gt;1,AF95&lt;=5),1,0))</f>
        <v>1</v>
      </c>
      <c r="CK95" s="28" t="n">
        <f aca="false">IF(AK95&lt;=1,2,IF(AND(AK95&gt;1,AK95&lt;=5),1,0))</f>
        <v>2</v>
      </c>
      <c r="CL95" s="28" t="n">
        <f aca="false">IF(AM95&lt;=1,2,IF(AND(AM95&gt;1,AM95&lt;=5),1,0))</f>
        <v>1</v>
      </c>
      <c r="CM95" s="28" t="n">
        <f aca="false">IF(AO95&lt;=1,2,IF(AND(AO95&gt;1,AO95&lt;=5),1,0))</f>
        <v>0</v>
      </c>
      <c r="CN95" s="28" t="n">
        <f aca="false">IF(AQ95&lt;=1,2,IF(AND(AQ95&gt;1,AQ95&lt;=5),1,0))</f>
        <v>1</v>
      </c>
      <c r="CO95" s="28" t="n">
        <f aca="false">IF(AS95&lt;=1,2,IF(AND(AS95&gt;1,AS95&lt;=5),1,0))</f>
        <v>2</v>
      </c>
      <c r="CP95" s="28" t="n">
        <f aca="false">IF(AU95&lt;=1,2,IF(AND(AU95&gt;1,AU95&lt;=5),1,0))</f>
        <v>2</v>
      </c>
      <c r="CQ95" s="28" t="n">
        <f aca="false">IF(AW95&lt;=1,2,IF(AND(AW95&gt;1,AW95&lt;=5),1,0))</f>
        <v>1</v>
      </c>
      <c r="CS95" s="28" t="n">
        <f aca="false">IF(AZ95&lt;=1,2,IF(AND(AZ95&gt;1,AZ95&lt;=5),1,0))</f>
        <v>2</v>
      </c>
      <c r="CT95" s="28" t="n">
        <f aca="false">IF(BB95&lt;=1,2,IF(AND(BB95&gt;1,BB95&lt;=5),1,0))</f>
        <v>1</v>
      </c>
      <c r="CU95" s="28" t="n">
        <f aca="false">IF(BD95&lt;=1,2,IF(AND(BD95&gt;1,BD95&lt;=5),1,0))</f>
        <v>0</v>
      </c>
      <c r="CV95" s="28" t="n">
        <f aca="false">IF(BF95&lt;=1,2,IF(AND(BF95&gt;1,BF95&lt;=5),1,0))</f>
        <v>1</v>
      </c>
      <c r="CW95" s="28" t="n">
        <f aca="false">IF(BH95&lt;=1,2,IF(AND(BH95&gt;1,BH95&lt;=5),1,0))</f>
        <v>2</v>
      </c>
      <c r="CX95" s="28" t="n">
        <f aca="false">IF(BJ95&lt;=1,2,IF(AND(BJ95&gt;1,BJ95&lt;=5),1,0))</f>
        <v>1</v>
      </c>
      <c r="CY95" s="28" t="n">
        <f aca="false">IF(BL95&lt;=1,2,IF(AND(BL95&gt;1,BL95&lt;=5),1,0))</f>
        <v>1</v>
      </c>
      <c r="DA95" s="28" t="n">
        <f aca="false">IF(BO95&lt;=1,2,IF(AND(BO95&gt;1,BO95&lt;=5),1,0))</f>
        <v>2</v>
      </c>
      <c r="DB95" s="28" t="n">
        <f aca="false">IF(BQ95&lt;=1,2,IF(AND(BQ95&gt;1,BQ95&lt;=5),1,0))</f>
        <v>1</v>
      </c>
      <c r="DC95" s="28" t="n">
        <f aca="false">IF(BS95&lt;=1,2,IF(AND(BS95&gt;1,BS95&lt;=5),1,0))</f>
        <v>0</v>
      </c>
      <c r="DD95" s="28" t="n">
        <f aca="false">IF(BU95&lt;=1,2,IF(AND(BU95&gt;1,BU95&lt;=5),1,0))</f>
        <v>1</v>
      </c>
      <c r="DE95" s="28" t="n">
        <f aca="false">IF(BW95&lt;=1,2,IF(AND(BW95&gt;1,BW95&lt;=5),1,0))</f>
        <v>2</v>
      </c>
      <c r="DF95" s="28" t="n">
        <f aca="false">IF(BY95&lt;=1,2,IF(AND(BY95&gt;1,BY95&lt;=5),1,0))</f>
        <v>2</v>
      </c>
      <c r="DG95" s="28" t="n">
        <f aca="false">IF(CA95&lt;=1,2,IF(AND(CA95&gt;1,CA95&lt;=5),1,0))</f>
        <v>2</v>
      </c>
      <c r="DH95" s="24" t="n">
        <f aca="false">SUM(CC95:CI95,CK95:CP95,CQ95,CS95:CY95,DA95:DG95)</f>
        <v>35</v>
      </c>
    </row>
    <row r="96" customFormat="false" ht="14.9" hidden="false" customHeight="false" outlineLevel="0" collapsed="false">
      <c r="A96" s="0" t="n">
        <f aca="false">'Resumen BMO'!A96</f>
        <v>35344</v>
      </c>
      <c r="B96" s="0" t="s">
        <v>103</v>
      </c>
      <c r="C96" s="0" t="str">
        <f aca="false">'Resumen BMO'!E96</f>
        <v>M</v>
      </c>
      <c r="D96" s="0" t="str">
        <f aca="false">'Resumen BMO'!G96</f>
        <v>L</v>
      </c>
      <c r="E96" s="22" t="n">
        <f aca="false">'Resumen BMO'!M96</f>
        <v>43018</v>
      </c>
      <c r="F96" s="0" t="n">
        <f aca="false">'Resumen BMO'!N96</f>
        <v>69.8</v>
      </c>
      <c r="G96" s="0" t="n">
        <f aca="false">'Resumen BMO'!O96</f>
        <v>-1.33</v>
      </c>
      <c r="H96" s="0" t="n">
        <f aca="false">'Resumen BMO'!P96</f>
        <v>5.58</v>
      </c>
      <c r="I96" s="0" t="n">
        <f aca="false">'Resumen BMO'!Q96</f>
        <v>3.872</v>
      </c>
      <c r="J96" s="0" t="n">
        <f aca="false">'Resumen BMO'!R96</f>
        <v>23</v>
      </c>
      <c r="K96" s="0" t="n">
        <f aca="false">'Resumen BMO'!S96</f>
        <v>26</v>
      </c>
      <c r="L96" s="0" t="n">
        <f aca="false">'Resumen BMO'!T96</f>
        <v>25</v>
      </c>
      <c r="M96" s="0" t="n">
        <f aca="false">'Resumen BMO'!U96</f>
        <v>26</v>
      </c>
      <c r="N96" s="0" t="n">
        <f aca="false">'Resumen BMO'!V96</f>
        <v>36</v>
      </c>
      <c r="O96" s="0" t="n">
        <f aca="false">'Resumen BMO'!W96</f>
        <v>29</v>
      </c>
      <c r="P96" s="0" t="n">
        <f aca="false">'Resumen BMO'!X96</f>
        <v>-13.95</v>
      </c>
      <c r="Q96" s="0" t="n">
        <f aca="false">'Resumen BMO'!Y96</f>
        <v>25</v>
      </c>
      <c r="R96" s="0" t="n">
        <f aca="false">'Resumen BMO'!Z96</f>
        <v>1.31</v>
      </c>
      <c r="S96" s="0" t="n">
        <f aca="false">'Resumen BMO'!AA96</f>
        <v>260.54</v>
      </c>
      <c r="T96" s="23" t="n">
        <f aca="false">(NORMSDIST((S96-336.1-(-1.339)*(F96-52.17)-(-48.795)*(R96-1.781))/51.63))*100</f>
        <v>7.33340042337683</v>
      </c>
      <c r="U96" s="0" t="n">
        <f aca="false">'Resumen BMO'!AF96</f>
        <v>224.61</v>
      </c>
      <c r="V96" s="23" t="n">
        <f aca="false">(NORMSDIST((U96-336.1-(-1.339)*(F96-52.17)-(-48.795)*(R96-1.781))/51.63))*100</f>
        <v>1.58841050305852</v>
      </c>
      <c r="W96" s="0" t="n">
        <f aca="false">'Resumen BMO'!AE96</f>
        <v>276.37</v>
      </c>
      <c r="X96" s="23" t="n">
        <f aca="false">(NORMSDIST((W96-336.1-(-1.339)*(F96-52.17)-(-48.795)*(R96-1.781))/51.63))*100</f>
        <v>12.6146605548834</v>
      </c>
      <c r="Y96" s="0" t="n">
        <f aca="false">'Resumen BMO'!AG96</f>
        <v>347.99</v>
      </c>
      <c r="Z96" s="23" t="n">
        <f aca="false">(NORMSDIST((Y96-336.1-(-1.339)*(F96-52.17)-(-48.795)*(R96-1.781))/51.63))*100</f>
        <v>59.5757477096911</v>
      </c>
      <c r="AA96" s="0" t="n">
        <f aca="false">'Resumen BMO'!AD96</f>
        <v>280.23</v>
      </c>
      <c r="AB96" s="23" t="n">
        <f aca="false">(NORMSDIST((AA96-336.1-(-1.339)*(F96-52.17)-(-48.795)*(R96-1.781))/51.63))*100</f>
        <v>14.2301917109425</v>
      </c>
      <c r="AC96" s="0" t="n">
        <f aca="false">'Resumen BMO'!AB96</f>
        <v>220.39</v>
      </c>
      <c r="AD96" s="23" t="n">
        <f aca="false">(NORMSDIST((AC96-336.1-(-1.339)*(F96-52.17)-(-48.795)*(R96-1.781))/51.63))*100</f>
        <v>1.29052739440537</v>
      </c>
      <c r="AE96" s="0" t="n">
        <f aca="false">'Resumen BMO'!AC96</f>
        <v>236.01</v>
      </c>
      <c r="AF96" s="23" t="n">
        <f aca="false">(NORMSDIST((AE96-336.1-(-1.339)*(F96-52.17)-(-48.795)*(R96-1.781))/51.63))*100</f>
        <v>2.70201644573346</v>
      </c>
      <c r="AG96" s="0" t="n">
        <f aca="false">'Resumen RNL'!A284</f>
        <v>35344</v>
      </c>
      <c r="AH96" s="0" t="str">
        <f aca="false">'Resumen RNL'!E284</f>
        <v>L</v>
      </c>
      <c r="AI96" s="24" t="n">
        <f aca="false">'Resumen RNL'!H284</f>
        <v>3.5</v>
      </c>
      <c r="AJ96" s="0" t="n">
        <f aca="false">'Resumen RNL'!P284</f>
        <v>95</v>
      </c>
      <c r="AK96" s="25" t="n">
        <f aca="false">(NORMSDIST((AJ96-Tablas!$C$2-(Tablas!$E$2)*(F96-51.51)-(Tablas!$F$2)*(R96-1.773))/Tablas!$D$2))*100</f>
        <v>66.1501650311</v>
      </c>
      <c r="AL96" s="0" t="n">
        <f aca="false">'Resumen RNL'!U284</f>
        <v>107</v>
      </c>
      <c r="AM96" s="25" t="n">
        <f aca="false">(NORMSDIST((AL96-Tablas!$C$17-(Tablas!$E$17)*(F96-51.51)-(Tablas!$F$17)*(R96-1.773))/Tablas!$D$17))*100</f>
        <v>58.3303422506321</v>
      </c>
      <c r="AN96" s="0" t="n">
        <f aca="false">'Resumen RNL'!T284</f>
        <v>90</v>
      </c>
      <c r="AO96" s="25" t="n">
        <f aca="false">(NORMSDIST((AN96-Tablas!$C$14-(Tablas!$E$14)*(F96-51.51)-(Tablas!$F$14)*(R96-1.773))/Tablas!$D$14))*100</f>
        <v>85.4840701267114</v>
      </c>
      <c r="AP96" s="0" t="n">
        <f aca="false">'Resumen RNL'!V284</f>
        <v>126</v>
      </c>
      <c r="AQ96" s="25" t="n">
        <f aca="false">(NORMSDIST((AP96-Tablas!$C$20-(Tablas!$E$20)*(F96-51.51)-(Tablas!$F$20)*(R96-1.773))/Tablas!$D$20))*100</f>
        <v>89.6695188348093</v>
      </c>
      <c r="AR96" s="0" t="n">
        <f aca="false">'Resumen RNL'!S284</f>
        <v>136</v>
      </c>
      <c r="AS96" s="25" t="n">
        <f aca="false">(NORMSDIST((AR96-Tablas!$C$11-(Tablas!$E$11)*(F96-51.51)-(Tablas!$F$11)*(R96-1.773))/Tablas!$D$11))*100</f>
        <v>47.1590140474369</v>
      </c>
      <c r="AT96" s="0" t="n">
        <f aca="false">'Resumen RNL'!Q284</f>
        <v>57</v>
      </c>
      <c r="AU96" s="25" t="n">
        <f aca="false">(NORMSDIST((AT96-Tablas!$C$5-(Tablas!$E$5)*(F96-51.51)-(Tablas!$F$5)*(R96-1.773))/Tablas!$D$5))*100</f>
        <v>12.0317146004872</v>
      </c>
      <c r="AV96" s="0" t="n">
        <f aca="false">'Resumen RNL'!R284</f>
        <v>109</v>
      </c>
      <c r="AW96" s="25" t="n">
        <f aca="false">(NORMSDIST((AV96-Tablas!$C$8-(Tablas!$E$8)*(F96-51.51)-(Tablas!$F$8)*(R96-1.773))/Tablas!$D$8))*100</f>
        <v>29.0060403955732</v>
      </c>
      <c r="AX96" s="24" t="n">
        <f aca="false">'Resumen RNL'!H285</f>
        <v>4.1</v>
      </c>
      <c r="AY96" s="0" t="n">
        <f aca="false">'Resumen RNL'!P285</f>
        <v>83</v>
      </c>
      <c r="AZ96" s="26" t="n">
        <f aca="false">(NORMSDIST((AY96-Tablas!$C$3-(Tablas!$E$3)*(F96-51.51)-(Tablas!$F$3)*(R96-1.773))/Tablas!$D$3))*100</f>
        <v>70.8185271422573</v>
      </c>
      <c r="BA96" s="0" t="n">
        <f aca="false">'Resumen RNL'!U285</f>
        <v>77</v>
      </c>
      <c r="BB96" s="26" t="n">
        <f aca="false">(NORMSDIST((BA96-Tablas!$C$18-(Tablas!$E$18)*(F96-51.51)-(Tablas!$F$18)*(R96-1.773))/Tablas!$D$18))*100</f>
        <v>36.8641618012096</v>
      </c>
      <c r="BC96" s="0" t="n">
        <f aca="false">'Resumen RNL'!T285</f>
        <v>73</v>
      </c>
      <c r="BD96" s="26" t="n">
        <f aca="false">(NORMSDIST((BC96-Tablas!$C$15-(Tablas!$E$15)*(F96-51.51)-(Tablas!$F$15)*(R96-1.773))/Tablas!$D$15))*100</f>
        <v>80.0003701600258</v>
      </c>
      <c r="BE96" s="0" t="n">
        <f aca="false">'Resumen RNL'!V285</f>
        <v>106</v>
      </c>
      <c r="BF96" s="26" t="n">
        <f aca="false">(NORMSDIST((BE96-Tablas!$C$21-(Tablas!$E$21)*(F96-51.51)-(Tablas!$F$21)*(R96-1.773))/Tablas!$D$21))*100</f>
        <v>93.2855709954797</v>
      </c>
      <c r="BG96" s="0" t="n">
        <f aca="false">'Resumen RNL'!S285</f>
        <v>123</v>
      </c>
      <c r="BH96" s="26" t="n">
        <f aca="false">(NORMSDIST((BG96-Tablas!$C$12-(Tablas!$E$12)*(F96-51.51)-(Tablas!$F$12)*(R96-1.773))/Tablas!$D$12))*100</f>
        <v>49.6515177114309</v>
      </c>
      <c r="BI96" s="0" t="n">
        <f aca="false">'Resumen RNL'!Q285</f>
        <v>53</v>
      </c>
      <c r="BJ96" s="26" t="n">
        <f aca="false">(NORMSDIST((BI96-Tablas!$C$6-(Tablas!$E$6)*(F96-51.51)-(Tablas!$F$6)*(R96-1.773))/Tablas!$D$6))*100</f>
        <v>18.0500898439088</v>
      </c>
      <c r="BK96" s="0" t="n">
        <f aca="false">'Resumen RNL'!R285</f>
        <v>120</v>
      </c>
      <c r="BL96" s="26" t="n">
        <f aca="false">(NORMSDIST((BK96-Tablas!$C$9-(Tablas!$E$9)*(F96-51.51)-(Tablas!$F$9)*(R96-1.773))/Tablas!$D$9))*100</f>
        <v>72.1010422977014</v>
      </c>
      <c r="BM96" s="24" t="n">
        <f aca="false">'Resumen RNL'!H286</f>
        <v>4.7</v>
      </c>
      <c r="BN96" s="0" t="n">
        <f aca="false">'Resumen RNL'!P286</f>
        <v>71</v>
      </c>
      <c r="BO96" s="27" t="n">
        <f aca="false">(NORMSDIST((BN96-Tablas!$C$4-(Tablas!$E$4)*(F96-51.51)-(Tablas!$F$4)*(R96-1.773))/Tablas!$D$4))*100</f>
        <v>57.8258562756014</v>
      </c>
      <c r="BP96" s="0" t="n">
        <f aca="false">'Resumen RNL'!U286</f>
        <v>64</v>
      </c>
      <c r="BQ96" s="27" t="n">
        <f aca="false">(NORMSDIST((BP96-Tablas!$C$19-(Tablas!$E$19)*(F96-51.51)-(Tablas!$F$19)*(R96-1.773))/Tablas!$D$19))*100</f>
        <v>36.3565819030461</v>
      </c>
      <c r="BR96" s="0" t="n">
        <f aca="false">'Resumen RNL'!T286</f>
        <v>64</v>
      </c>
      <c r="BS96" s="27" t="n">
        <f aca="false">(NORMSDIST((BR96-Tablas!$C$16-(Tablas!$E$16)*(F96-51.51)-(Tablas!$F$16)*(R96-1.773))/Tablas!$D$16))*100</f>
        <v>81.9859527670318</v>
      </c>
      <c r="BT96" s="0" t="n">
        <f aca="false">'Resumen RNL'!V286</f>
        <v>89</v>
      </c>
      <c r="BU96" s="27" t="n">
        <f aca="false">(NORMSDIST((BT96-Tablas!$C$22-(Tablas!$E$22)*(F96-51.51)-(Tablas!$F$22)*(R96-1.773))/Tablas!$D$22))*100</f>
        <v>95.4183106091959</v>
      </c>
      <c r="BV96" s="0" t="n">
        <f aca="false">'Resumen RNL'!S286</f>
        <v>110</v>
      </c>
      <c r="BW96" s="27" t="n">
        <f aca="false">(NORMSDIST((BV96-Tablas!$C$13-(Tablas!$E$13)*(F96-51.51)-(Tablas!$F$13)*(R96-1.773))/Tablas!$D$13))*100</f>
        <v>47.6315533367731</v>
      </c>
      <c r="BX96" s="0" t="n">
        <f aca="false">'Resumen RNL'!Q286</f>
        <v>47</v>
      </c>
      <c r="BY96" s="27" t="n">
        <f aca="false">(NORMSDIST((BX96-Tablas!$C$7-(Tablas!$E$7)*(F96-51.51)-(Tablas!$F$7)*(R96-1.773))/Tablas!$D$7))*100</f>
        <v>11.5816638332758</v>
      </c>
      <c r="BZ96" s="0" t="n">
        <f aca="false">'Resumen RNL'!R286</f>
        <v>98</v>
      </c>
      <c r="CA96" s="27" t="n">
        <f aca="false">(NORMSDIST((BZ96-Tablas!$C$10-(Tablas!$E$10)*(F96-51.51)-(Tablas!$F$10)*(R96-1.773))/Tablas!$D$10))*100</f>
        <v>40.6062948363434</v>
      </c>
      <c r="CC96" s="28" t="n">
        <f aca="false">IF(T96&lt;=1,2,IF(AND(T96&gt;1,T96&lt;=5),1,0))</f>
        <v>0</v>
      </c>
      <c r="CD96" s="28" t="n">
        <f aca="false">IF(V96&lt;=1,2,IF(AND(V96&gt;1,V96&lt;=5),1,0))</f>
        <v>1</v>
      </c>
      <c r="CE96" s="28" t="n">
        <f aca="false">IF(X96&lt;=1,2,IF(AND(X96&gt;1,X96&lt;=5),1,0))</f>
        <v>0</v>
      </c>
      <c r="CF96" s="28" t="n">
        <f aca="false">IF(Z96&lt;=1,2,IF(AND(Z96&gt;1,Z96&lt;=5),1,0))</f>
        <v>0</v>
      </c>
      <c r="CG96" s="28" t="n">
        <f aca="false">IF(AB96&lt;=1,2,IF(AND(AB96&gt;1,AB96&lt;=5),1,0))</f>
        <v>0</v>
      </c>
      <c r="CH96" s="28" t="n">
        <f aca="false">IF(AD96&lt;=1,2,IF(AND(AD96&gt;1,AD96&lt;=5),1,0))</f>
        <v>1</v>
      </c>
      <c r="CI96" s="28" t="n">
        <f aca="false">IF(AF96&lt;=1,2,IF(AND(AF96&gt;1,AF96&lt;=5),1,0))</f>
        <v>1</v>
      </c>
      <c r="CK96" s="28" t="n">
        <f aca="false">IF(AK96&lt;=1,2,IF(AND(AK96&gt;1,AK96&lt;=5),1,0))</f>
        <v>0</v>
      </c>
      <c r="CL96" s="28" t="n">
        <f aca="false">IF(AM96&lt;=1,2,IF(AND(AM96&gt;1,AM96&lt;=5),1,0))</f>
        <v>0</v>
      </c>
      <c r="CM96" s="28" t="n">
        <f aca="false">IF(AO96&lt;=1,2,IF(AND(AO96&gt;1,AO96&lt;=5),1,0))</f>
        <v>0</v>
      </c>
      <c r="CN96" s="28" t="n">
        <f aca="false">IF(AQ96&lt;=1,2,IF(AND(AQ96&gt;1,AQ96&lt;=5),1,0))</f>
        <v>0</v>
      </c>
      <c r="CO96" s="28" t="n">
        <f aca="false">IF(AS96&lt;=1,2,IF(AND(AS96&gt;1,AS96&lt;=5),1,0))</f>
        <v>0</v>
      </c>
      <c r="CP96" s="28" t="n">
        <f aca="false">IF(AU96&lt;=1,2,IF(AND(AU96&gt;1,AU96&lt;=5),1,0))</f>
        <v>0</v>
      </c>
      <c r="CQ96" s="28" t="n">
        <f aca="false">IF(AW96&lt;=1,2,IF(AND(AW96&gt;1,AW96&lt;=5),1,0))</f>
        <v>0</v>
      </c>
      <c r="CS96" s="28" t="n">
        <f aca="false">IF(AZ96&lt;=1,2,IF(AND(AZ96&gt;1,AZ96&lt;=5),1,0))</f>
        <v>0</v>
      </c>
      <c r="CT96" s="28" t="n">
        <f aca="false">IF(BB96&lt;=1,2,IF(AND(BB96&gt;1,BB96&lt;=5),1,0))</f>
        <v>0</v>
      </c>
      <c r="CU96" s="28" t="n">
        <f aca="false">IF(BD96&lt;=1,2,IF(AND(BD96&gt;1,BD96&lt;=5),1,0))</f>
        <v>0</v>
      </c>
      <c r="CV96" s="28" t="n">
        <f aca="false">IF(BF96&lt;=1,2,IF(AND(BF96&gt;1,BF96&lt;=5),1,0))</f>
        <v>0</v>
      </c>
      <c r="CW96" s="28" t="n">
        <f aca="false">IF(BH96&lt;=1,2,IF(AND(BH96&gt;1,BH96&lt;=5),1,0))</f>
        <v>0</v>
      </c>
      <c r="CX96" s="28" t="n">
        <f aca="false">IF(BJ96&lt;=1,2,IF(AND(BJ96&gt;1,BJ96&lt;=5),1,0))</f>
        <v>0</v>
      </c>
      <c r="CY96" s="28" t="n">
        <f aca="false">IF(BL96&lt;=1,2,IF(AND(BL96&gt;1,BL96&lt;=5),1,0))</f>
        <v>0</v>
      </c>
      <c r="DA96" s="28" t="n">
        <f aca="false">IF(BO96&lt;=1,2,IF(AND(BO96&gt;1,BO96&lt;=5),1,0))</f>
        <v>0</v>
      </c>
      <c r="DB96" s="28" t="n">
        <f aca="false">IF(BQ96&lt;=1,2,IF(AND(BQ96&gt;1,BQ96&lt;=5),1,0))</f>
        <v>0</v>
      </c>
      <c r="DC96" s="28" t="n">
        <f aca="false">IF(BS96&lt;=1,2,IF(AND(BS96&gt;1,BS96&lt;=5),1,0))</f>
        <v>0</v>
      </c>
      <c r="DD96" s="28" t="n">
        <f aca="false">IF(BU96&lt;=1,2,IF(AND(BU96&gt;1,BU96&lt;=5),1,0))</f>
        <v>0</v>
      </c>
      <c r="DE96" s="28" t="n">
        <f aca="false">IF(BW96&lt;=1,2,IF(AND(BW96&gt;1,BW96&lt;=5),1,0))</f>
        <v>0</v>
      </c>
      <c r="DF96" s="28" t="n">
        <f aca="false">IF(BY96&lt;=1,2,IF(AND(BY96&gt;1,BY96&lt;=5),1,0))</f>
        <v>0</v>
      </c>
      <c r="DG96" s="28" t="n">
        <f aca="false">IF(CA96&lt;=1,2,IF(AND(CA96&gt;1,CA96&lt;=5),1,0))</f>
        <v>0</v>
      </c>
      <c r="DH96" s="24" t="n">
        <f aca="false">SUM(CC96:CI96,CK96:CP96,CQ96,CS96:CY96,DA96:DG96)</f>
        <v>3</v>
      </c>
    </row>
    <row r="97" customFormat="false" ht="14.9" hidden="false" customHeight="false" outlineLevel="0" collapsed="false">
      <c r="A97" s="0" t="n">
        <f aca="false">'Resumen BMO'!A97</f>
        <v>35344</v>
      </c>
      <c r="B97" s="0" t="s">
        <v>103</v>
      </c>
      <c r="C97" s="0" t="str">
        <f aca="false">'Resumen BMO'!E97</f>
        <v>M</v>
      </c>
      <c r="D97" s="0" t="str">
        <f aca="false">'Resumen BMO'!G97</f>
        <v>R</v>
      </c>
      <c r="E97" s="22" t="n">
        <f aca="false">'Resumen BMO'!M97</f>
        <v>43018</v>
      </c>
      <c r="F97" s="0" t="n">
        <f aca="false">'Resumen BMO'!N97</f>
        <v>69.8</v>
      </c>
      <c r="G97" s="0" t="n">
        <f aca="false">'Resumen BMO'!O97</f>
        <v>-1.79</v>
      </c>
      <c r="H97" s="0" t="n">
        <f aca="false">'Resumen BMO'!P97</f>
        <v>5.751</v>
      </c>
      <c r="I97" s="0" t="n">
        <f aca="false">'Resumen BMO'!Q97</f>
        <v>3.872</v>
      </c>
      <c r="J97" s="0" t="n">
        <f aca="false">'Resumen BMO'!R97</f>
        <v>25</v>
      </c>
      <c r="K97" s="0" t="n">
        <f aca="false">'Resumen BMO'!S97</f>
        <v>27</v>
      </c>
      <c r="L97" s="0" t="n">
        <f aca="false">'Resumen BMO'!T97</f>
        <v>25</v>
      </c>
      <c r="M97" s="0" t="n">
        <f aca="false">'Resumen BMO'!U97</f>
        <v>23</v>
      </c>
      <c r="N97" s="0" t="n">
        <f aca="false">'Resumen BMO'!V97</f>
        <v>31</v>
      </c>
      <c r="O97" s="0" t="n">
        <f aca="false">'Resumen BMO'!W97</f>
        <v>27</v>
      </c>
      <c r="P97" s="0" t="n">
        <f aca="false">'Resumen BMO'!X97</f>
        <v>-8.74</v>
      </c>
      <c r="Q97" s="0" t="n">
        <f aca="false">'Resumen BMO'!Y97</f>
        <v>38</v>
      </c>
      <c r="R97" s="0" t="n">
        <f aca="false">'Resumen BMO'!Z97</f>
        <v>1.454</v>
      </c>
      <c r="S97" s="0" t="n">
        <f aca="false">'Resumen BMO'!AA97</f>
        <v>169.64</v>
      </c>
      <c r="T97" s="23" t="n">
        <f aca="false">(NORMSDIST((S97-336.1-(-1.339)*(F97-52.17)-(-48.795)*(R97-1.781))/51.63))*100</f>
        <v>0.104929487937399</v>
      </c>
      <c r="U97" s="0" t="n">
        <f aca="false">'Resumen BMO'!AF97</f>
        <v>153.43</v>
      </c>
      <c r="V97" s="23" t="n">
        <f aca="false">(NORMSDIST((U97-336.1-(-1.339)*(F97-52.17)-(-48.795)*(R97-1.781))/51.63))*100</f>
        <v>0.0349618824256657</v>
      </c>
      <c r="W97" s="0" t="n">
        <f aca="false">'Resumen BMO'!AE97</f>
        <v>206.07</v>
      </c>
      <c r="X97" s="23" t="n">
        <f aca="false">(NORMSDIST((W97-336.1-(-1.339)*(F97-52.17)-(-48.795)*(R97-1.781))/51.63))*100</f>
        <v>0.888645326350342</v>
      </c>
      <c r="Y97" s="0" t="n">
        <f aca="false">'Resumen BMO'!AG97</f>
        <v>204.57</v>
      </c>
      <c r="Z97" s="23" t="n">
        <f aca="false">(NORMSDIST((Y97-336.1-(-1.339)*(F97-52.17)-(-48.795)*(R97-1.781))/51.63))*100</f>
        <v>0.8211689076408</v>
      </c>
      <c r="AA97" s="0" t="n">
        <f aca="false">'Resumen BMO'!AD97</f>
        <v>158.99</v>
      </c>
      <c r="AB97" s="23" t="n">
        <f aca="false">(NORMSDIST((AA97-336.1-(-1.339)*(F97-52.17)-(-48.795)*(R97-1.781))/51.63))*100</f>
        <v>0.0515023514771034</v>
      </c>
      <c r="AC97" s="0" t="n">
        <f aca="false">'Resumen BMO'!AB97</f>
        <v>124.46</v>
      </c>
      <c r="AD97" s="23" t="n">
        <f aca="false">(NORMSDIST((AC97-336.1-(-1.339)*(F97-52.17)-(-48.795)*(R97-1.781))/51.63))*100</f>
        <v>0.00389149772287237</v>
      </c>
      <c r="AE97" s="0" t="n">
        <f aca="false">'Resumen BMO'!AC97</f>
        <v>162.96</v>
      </c>
      <c r="AF97" s="23" t="n">
        <f aca="false">(NORMSDIST((AE97-336.1-(-1.339)*(F97-52.17)-(-48.795)*(R97-1.781))/51.63))*100</f>
        <v>0.0674619953614335</v>
      </c>
      <c r="AG97" s="0" t="n">
        <f aca="false">'Resumen RNL'!A287</f>
        <v>35344</v>
      </c>
      <c r="AH97" s="0" t="str">
        <f aca="false">'Resumen RNL'!E287</f>
        <v>R</v>
      </c>
      <c r="AI97" s="24" t="n">
        <f aca="false">'Resumen RNL'!H287</f>
        <v>3.5</v>
      </c>
      <c r="AJ97" s="0" t="n">
        <f aca="false">'Resumen RNL'!P287</f>
        <v>79</v>
      </c>
      <c r="AK97" s="25" t="n">
        <f aca="false">(NORMSDIST((AJ97-Tablas!$C$2-(Tablas!$E$2)*(F97-51.51)-(Tablas!$F$2)*(R97-1.773))/Tablas!$D$2))*100</f>
        <v>6.04633547513433</v>
      </c>
      <c r="AL97" s="0" t="n">
        <f aca="false">'Resumen RNL'!U287</f>
        <v>88</v>
      </c>
      <c r="AM97" s="25" t="n">
        <f aca="false">(NORMSDIST((AL97-Tablas!$C$17-(Tablas!$E$17)*(F97-51.51)-(Tablas!$F$17)*(R97-1.773))/Tablas!$D$17))*100</f>
        <v>24.0814579188096</v>
      </c>
      <c r="AN97" s="0" t="n">
        <f aca="false">'Resumen RNL'!T287</f>
        <v>91</v>
      </c>
      <c r="AO97" s="25" t="n">
        <f aca="false">(NORMSDIST((AN97-Tablas!$C$14-(Tablas!$E$14)*(F97-51.51)-(Tablas!$F$14)*(R97-1.773))/Tablas!$D$14))*100</f>
        <v>86.2350304823961</v>
      </c>
      <c r="AP97" s="0" t="n">
        <f aca="false">'Resumen RNL'!V287</f>
        <v>94</v>
      </c>
      <c r="AQ97" s="25" t="n">
        <f aca="false">(NORMSDIST((AP97-Tablas!$C$20-(Tablas!$E$20)*(F97-51.51)-(Tablas!$F$20)*(R97-1.773))/Tablas!$D$20))*100</f>
        <v>39.0326616667855</v>
      </c>
      <c r="AR97" s="0" t="n">
        <f aca="false">'Resumen RNL'!S287</f>
        <v>74</v>
      </c>
      <c r="AS97" s="25" t="n">
        <f aca="false">(NORMSDIST((AR97-Tablas!$C$11-(Tablas!$E$11)*(F97-51.51)-(Tablas!$F$11)*(R97-1.773))/Tablas!$D$11))*100</f>
        <v>0.00614390629905072</v>
      </c>
      <c r="AT97" s="0" t="n">
        <f aca="false">'Resumen RNL'!Q287</f>
        <v>55</v>
      </c>
      <c r="AU97" s="25" t="n">
        <f aca="false">(NORMSDIST((AT97-Tablas!$C$5-(Tablas!$E$5)*(F97-51.51)-(Tablas!$F$5)*(R97-1.773))/Tablas!$D$5))*100</f>
        <v>7.89987191583035</v>
      </c>
      <c r="AV97" s="0" t="n">
        <f aca="false">'Resumen RNL'!R287</f>
        <v>81</v>
      </c>
      <c r="AW97" s="25" t="n">
        <f aca="false">(NORMSDIST((AV97-Tablas!$C$8-(Tablas!$E$8)*(F97-51.51)-(Tablas!$F$8)*(R97-1.773))/Tablas!$D$8))*100</f>
        <v>1.94594871819375</v>
      </c>
      <c r="AX97" s="24" t="n">
        <f aca="false">'Resumen RNL'!H288</f>
        <v>4.1</v>
      </c>
      <c r="AY97" s="0" t="n">
        <f aca="false">'Resumen RNL'!P288</f>
        <v>71</v>
      </c>
      <c r="AZ97" s="26" t="n">
        <f aca="false">(NORMSDIST((AY97-Tablas!$C$3-(Tablas!$E$3)*(F97-51.51)-(Tablas!$F$3)*(R97-1.773))/Tablas!$D$3))*100</f>
        <v>11.8777125353192</v>
      </c>
      <c r="BA97" s="0" t="n">
        <f aca="false">'Resumen RNL'!U288</f>
        <v>74</v>
      </c>
      <c r="BB97" s="26" t="n">
        <f aca="false">(NORMSDIST((BA97-Tablas!$C$18-(Tablas!$E$18)*(F97-51.51)-(Tablas!$F$18)*(R97-1.773))/Tablas!$D$18))*100</f>
        <v>29.201313597013</v>
      </c>
      <c r="BC97" s="0" t="n">
        <f aca="false">'Resumen RNL'!T288</f>
        <v>79</v>
      </c>
      <c r="BD97" s="26" t="n">
        <f aca="false">(NORMSDIST((BC97-Tablas!$C$15-(Tablas!$E$15)*(F97-51.51)-(Tablas!$F$15)*(R97-1.773))/Tablas!$D$15))*100</f>
        <v>91.7345035962169</v>
      </c>
      <c r="BE97" s="0" t="n">
        <f aca="false">'Resumen RNL'!V288</f>
        <v>88</v>
      </c>
      <c r="BF97" s="26" t="n">
        <f aca="false">(NORMSDIST((BE97-Tablas!$C$21-(Tablas!$E$21)*(F97-51.51)-(Tablas!$F$21)*(R97-1.773))/Tablas!$D$21))*100</f>
        <v>67.1028928627522</v>
      </c>
      <c r="BG97" s="0" t="n">
        <f aca="false">'Resumen RNL'!S288</f>
        <v>62</v>
      </c>
      <c r="BH97" s="26" t="n">
        <f aca="false">(NORMSDIST((BG97-Tablas!$C$12-(Tablas!$E$12)*(F97-51.51)-(Tablas!$F$12)*(R97-1.773))/Tablas!$D$12))*100</f>
        <v>0.0015169128382295</v>
      </c>
      <c r="BI97" s="0" t="n">
        <f aca="false">'Resumen RNL'!Q288</f>
        <v>50</v>
      </c>
      <c r="BJ97" s="26" t="n">
        <f aca="false">(NORMSDIST((BI97-Tablas!$C$6-(Tablas!$E$6)*(F97-51.51)-(Tablas!$F$6)*(R97-1.773))/Tablas!$D$6))*100</f>
        <v>9.61422685693945</v>
      </c>
      <c r="BK97" s="0" t="n">
        <f aca="false">'Resumen RNL'!R288</f>
        <v>88</v>
      </c>
      <c r="BL97" s="26" t="n">
        <f aca="false">(NORMSDIST((BK97-Tablas!$C$9-(Tablas!$E$9)*(F97-51.51)-(Tablas!$F$9)*(R97-1.773))/Tablas!$D$9))*100</f>
        <v>7.44267119606725</v>
      </c>
      <c r="BM97" s="24" t="n">
        <f aca="false">'Resumen RNL'!H289</f>
        <v>4.7</v>
      </c>
      <c r="BN97" s="0" t="n">
        <f aca="false">'Resumen RNL'!P289</f>
        <v>64</v>
      </c>
      <c r="BO97" s="27" t="n">
        <f aca="false">(NORMSDIST((BN97-Tablas!$C$4-(Tablas!$E$4)*(F97-51.51)-(Tablas!$F$4)*(R97-1.773))/Tablas!$D$4))*100</f>
        <v>16.8820097306001</v>
      </c>
      <c r="BP97" s="0" t="n">
        <f aca="false">'Resumen RNL'!U289</f>
        <v>63</v>
      </c>
      <c r="BQ97" s="27" t="n">
        <f aca="false">(NORMSDIST((BP97-Tablas!$C$19-(Tablas!$E$19)*(F97-51.51)-(Tablas!$F$19)*(R97-1.773))/Tablas!$D$19))*100</f>
        <v>32.6572538394789</v>
      </c>
      <c r="BR97" s="0" t="n">
        <f aca="false">'Resumen RNL'!T289</f>
        <v>68</v>
      </c>
      <c r="BS97" s="27" t="n">
        <f aca="false">(NORMSDIST((BR97-Tablas!$C$16-(Tablas!$E$16)*(F97-51.51)-(Tablas!$F$16)*(R97-1.773))/Tablas!$D$16))*100</f>
        <v>91.0382792265618</v>
      </c>
      <c r="BT97" s="0" t="n">
        <f aca="false">'Resumen RNL'!V289</f>
        <v>80</v>
      </c>
      <c r="BU97" s="27" t="n">
        <f aca="false">(NORMSDIST((BT97-Tablas!$C$22-(Tablas!$E$22)*(F97-51.51)-(Tablas!$F$22)*(R97-1.773))/Tablas!$D$22))*100</f>
        <v>84.4608811889703</v>
      </c>
      <c r="BV97" s="0" t="n">
        <f aca="false">'Resumen RNL'!S289</f>
        <v>71</v>
      </c>
      <c r="BW97" s="27" t="n">
        <f aca="false">(NORMSDIST((BV97-Tablas!$C$13-(Tablas!$E$13)*(F97-51.51)-(Tablas!$F$13)*(R97-1.773))/Tablas!$D$13))*100</f>
        <v>0.172218821733214</v>
      </c>
      <c r="BX97" s="0" t="n">
        <f aca="false">'Resumen RNL'!Q289</f>
        <v>45</v>
      </c>
      <c r="BY97" s="27" t="n">
        <f aca="false">(NORMSDIST((BX97-Tablas!$C$7-(Tablas!$E$7)*(F97-51.51)-(Tablas!$F$7)*(R97-1.773))/Tablas!$D$7))*100</f>
        <v>6.62542307990044</v>
      </c>
      <c r="BZ97" s="0" t="n">
        <f aca="false">'Resumen RNL'!R289</f>
        <v>73</v>
      </c>
      <c r="CA97" s="27" t="n">
        <f aca="false">(NORMSDIST((BZ97-Tablas!$C$10-(Tablas!$E$10)*(F97-51.51)-(Tablas!$F$10)*(R97-1.773))/Tablas!$D$10))*100</f>
        <v>2.01925909833118</v>
      </c>
      <c r="CC97" s="28" t="n">
        <f aca="false">IF(T97&lt;=1,2,IF(AND(T97&gt;1,T97&lt;=5),1,0))</f>
        <v>2</v>
      </c>
      <c r="CD97" s="28" t="n">
        <f aca="false">IF(V97&lt;=1,2,IF(AND(V97&gt;1,V97&lt;=5),1,0))</f>
        <v>2</v>
      </c>
      <c r="CE97" s="28" t="n">
        <f aca="false">IF(X97&lt;=1,2,IF(AND(X97&gt;1,X97&lt;=5),1,0))</f>
        <v>2</v>
      </c>
      <c r="CF97" s="28" t="n">
        <f aca="false">IF(Z97&lt;=1,2,IF(AND(Z97&gt;1,Z97&lt;=5),1,0))</f>
        <v>2</v>
      </c>
      <c r="CG97" s="28" t="n">
        <f aca="false">IF(AB97&lt;=1,2,IF(AND(AB97&gt;1,AB97&lt;=5),1,0))</f>
        <v>2</v>
      </c>
      <c r="CH97" s="28" t="n">
        <f aca="false">IF(AD97&lt;=1,2,IF(AND(AD97&gt;1,AD97&lt;=5),1,0))</f>
        <v>2</v>
      </c>
      <c r="CI97" s="28" t="n">
        <f aca="false">IF(AF97&lt;=1,2,IF(AND(AF97&gt;1,AF97&lt;=5),1,0))</f>
        <v>2</v>
      </c>
      <c r="CK97" s="28" t="n">
        <f aca="false">IF(AK97&lt;=1,2,IF(AND(AK97&gt;1,AK97&lt;=5),1,0))</f>
        <v>0</v>
      </c>
      <c r="CL97" s="28" t="n">
        <f aca="false">IF(AM97&lt;=1,2,IF(AND(AM97&gt;1,AM97&lt;=5),1,0))</f>
        <v>0</v>
      </c>
      <c r="CM97" s="28" t="n">
        <f aca="false">IF(AO97&lt;=1,2,IF(AND(AO97&gt;1,AO97&lt;=5),1,0))</f>
        <v>0</v>
      </c>
      <c r="CN97" s="28" t="n">
        <f aca="false">IF(AQ97&lt;=1,2,IF(AND(AQ97&gt;1,AQ97&lt;=5),1,0))</f>
        <v>0</v>
      </c>
      <c r="CO97" s="28" t="n">
        <f aca="false">IF(AS97&lt;=1,2,IF(AND(AS97&gt;1,AS97&lt;=5),1,0))</f>
        <v>2</v>
      </c>
      <c r="CP97" s="28" t="n">
        <f aca="false">IF(AU97&lt;=1,2,IF(AND(AU97&gt;1,AU97&lt;=5),1,0))</f>
        <v>0</v>
      </c>
      <c r="CQ97" s="28" t="n">
        <f aca="false">IF(AW97&lt;=1,2,IF(AND(AW97&gt;1,AW97&lt;=5),1,0))</f>
        <v>1</v>
      </c>
      <c r="CS97" s="28" t="n">
        <f aca="false">IF(AZ97&lt;=1,2,IF(AND(AZ97&gt;1,AZ97&lt;=5),1,0))</f>
        <v>0</v>
      </c>
      <c r="CT97" s="28" t="n">
        <f aca="false">IF(BB97&lt;=1,2,IF(AND(BB97&gt;1,BB97&lt;=5),1,0))</f>
        <v>0</v>
      </c>
      <c r="CU97" s="28" t="n">
        <f aca="false">IF(BD97&lt;=1,2,IF(AND(BD97&gt;1,BD97&lt;=5),1,0))</f>
        <v>0</v>
      </c>
      <c r="CV97" s="28" t="n">
        <f aca="false">IF(BF97&lt;=1,2,IF(AND(BF97&gt;1,BF97&lt;=5),1,0))</f>
        <v>0</v>
      </c>
      <c r="CW97" s="28" t="n">
        <f aca="false">IF(BH97&lt;=1,2,IF(AND(BH97&gt;1,BH97&lt;=5),1,0))</f>
        <v>2</v>
      </c>
      <c r="CX97" s="28" t="n">
        <f aca="false">IF(BJ97&lt;=1,2,IF(AND(BJ97&gt;1,BJ97&lt;=5),1,0))</f>
        <v>0</v>
      </c>
      <c r="CY97" s="28" t="n">
        <f aca="false">IF(BL97&lt;=1,2,IF(AND(BL97&gt;1,BL97&lt;=5),1,0))</f>
        <v>0</v>
      </c>
      <c r="DA97" s="28" t="n">
        <f aca="false">IF(BO97&lt;=1,2,IF(AND(BO97&gt;1,BO97&lt;=5),1,0))</f>
        <v>0</v>
      </c>
      <c r="DB97" s="28" t="n">
        <f aca="false">IF(BQ97&lt;=1,2,IF(AND(BQ97&gt;1,BQ97&lt;=5),1,0))</f>
        <v>0</v>
      </c>
      <c r="DC97" s="28" t="n">
        <f aca="false">IF(BS97&lt;=1,2,IF(AND(BS97&gt;1,BS97&lt;=5),1,0))</f>
        <v>0</v>
      </c>
      <c r="DD97" s="28" t="n">
        <f aca="false">IF(BU97&lt;=1,2,IF(AND(BU97&gt;1,BU97&lt;=5),1,0))</f>
        <v>0</v>
      </c>
      <c r="DE97" s="28" t="n">
        <f aca="false">IF(BW97&lt;=1,2,IF(AND(BW97&gt;1,BW97&lt;=5),1,0))</f>
        <v>2</v>
      </c>
      <c r="DF97" s="28" t="n">
        <f aca="false">IF(BY97&lt;=1,2,IF(AND(BY97&gt;1,BY97&lt;=5),1,0))</f>
        <v>0</v>
      </c>
      <c r="DG97" s="28" t="n">
        <f aca="false">IF(CA97&lt;=1,2,IF(AND(CA97&gt;1,CA97&lt;=5),1,0))</f>
        <v>1</v>
      </c>
      <c r="DH97" s="24" t="n">
        <f aca="false">SUM(CC97:CI97,CK97:CP97,CQ97,CS97:CY97,DA97:DG97)</f>
        <v>22</v>
      </c>
    </row>
    <row r="98" customFormat="false" ht="14.9" hidden="false" customHeight="false" outlineLevel="0" collapsed="false">
      <c r="A98" s="0" t="n">
        <f aca="false">'Resumen BMO'!A98</f>
        <v>35862</v>
      </c>
      <c r="B98" s="0" t="s">
        <v>103</v>
      </c>
      <c r="C98" s="0" t="str">
        <f aca="false">'Resumen BMO'!E98</f>
        <v>M</v>
      </c>
      <c r="D98" s="0" t="str">
        <f aca="false">'Resumen BMO'!G98</f>
        <v>L</v>
      </c>
      <c r="E98" s="22" t="n">
        <f aca="false">'Resumen BMO'!M98</f>
        <v>42466</v>
      </c>
      <c r="F98" s="0" t="n">
        <f aca="false">'Resumen BMO'!N98</f>
        <v>79.5</v>
      </c>
      <c r="G98" s="0" t="n">
        <f aca="false">'Resumen BMO'!O98</f>
        <v>-0.26</v>
      </c>
      <c r="H98" s="0" t="n">
        <f aca="false">'Resumen BMO'!P98</f>
        <v>5.763</v>
      </c>
      <c r="I98" s="0" t="n">
        <f aca="false">'Resumen BMO'!Q98</f>
        <v>3.872</v>
      </c>
      <c r="J98" s="0" t="n">
        <f aca="false">'Resumen BMO'!R98</f>
        <v>23</v>
      </c>
      <c r="K98" s="0" t="n">
        <f aca="false">'Resumen BMO'!S98</f>
        <v>27</v>
      </c>
      <c r="L98" s="0" t="n">
        <f aca="false">'Resumen BMO'!T98</f>
        <v>24</v>
      </c>
      <c r="M98" s="0" t="n">
        <f aca="false">'Resumen BMO'!U98</f>
        <v>8</v>
      </c>
      <c r="N98" s="0" t="n">
        <f aca="false">'Resumen BMO'!V98</f>
        <v>27</v>
      </c>
      <c r="O98" s="0" t="n">
        <f aca="false">'Resumen BMO'!W98</f>
        <v>22</v>
      </c>
      <c r="P98" s="0" t="n">
        <f aca="false">'Resumen BMO'!X98</f>
        <v>-12.44</v>
      </c>
      <c r="Q98" s="0" t="n">
        <f aca="false">'Resumen BMO'!Y98</f>
        <v>41</v>
      </c>
      <c r="R98" s="0" t="n">
        <f aca="false">'Resumen BMO'!Z98</f>
        <v>1.853</v>
      </c>
      <c r="S98" s="0" t="n">
        <f aca="false">'Resumen BMO'!AA98</f>
        <v>116.15</v>
      </c>
      <c r="T98" s="23" t="n">
        <f aca="false">(NORMSDIST((S98-336.1-(-1.339)*(F98-52.17)-(-48.795)*(R98-1.781))/51.63))*100</f>
        <v>0.0247652441773419</v>
      </c>
      <c r="U98" s="0" t="n">
        <f aca="false">'Resumen BMO'!AF98</f>
        <v>106.85</v>
      </c>
      <c r="V98" s="23" t="n">
        <f aca="false">(NORMSDIST((U98-336.1-(-1.339)*(F98-52.17)-(-48.795)*(R98-1.781))/51.63))*100</f>
        <v>0.0124439545895411</v>
      </c>
      <c r="W98" s="0" t="n">
        <f aca="false">'Resumen BMO'!AE98</f>
        <v>140.62</v>
      </c>
      <c r="X98" s="23" t="n">
        <f aca="false">(NORMSDIST((W98-336.1-(-1.339)*(F98-52.17)-(-48.795)*(R98-1.781))/51.63))*100</f>
        <v>0.130910759413146</v>
      </c>
      <c r="Y98" s="0" t="n">
        <f aca="false">'Resumen BMO'!AG98</f>
        <v>104.63</v>
      </c>
      <c r="Z98" s="23" t="n">
        <f aca="false">(NORMSDIST((Y98-336.1-(-1.339)*(F98-52.17)-(-48.795)*(R98-1.781))/51.63))*100</f>
        <v>0.0105109413724808</v>
      </c>
      <c r="AA98" s="0" t="n">
        <f aca="false">'Resumen BMO'!AD98</f>
        <v>100.64</v>
      </c>
      <c r="AB98" s="23" t="n">
        <f aca="false">(NORMSDIST((AA98-336.1-(-1.339)*(F98-52.17)-(-48.795)*(R98-1.781))/51.63))*100</f>
        <v>0.0077260280900987</v>
      </c>
      <c r="AC98" s="0" t="n">
        <f aca="false">'Resumen BMO'!AB98</f>
        <v>107.31</v>
      </c>
      <c r="AD98" s="23" t="n">
        <f aca="false">(NORMSDIST((AC98-336.1-(-1.339)*(F98-52.17)-(-48.795)*(R98-1.781))/51.63))*100</f>
        <v>0.0128841296783534</v>
      </c>
      <c r="AE98" s="0" t="n">
        <f aca="false">'Resumen BMO'!AC98</f>
        <v>104.97</v>
      </c>
      <c r="AF98" s="23" t="n">
        <f aca="false">(NORMSDIST((AE98-336.1-(-1.339)*(F98-52.17)-(-48.795)*(R98-1.781))/51.63))*100</f>
        <v>0.0107874709493569</v>
      </c>
      <c r="AG98" s="0" t="n">
        <f aca="false">'Resumen RNL'!A290</f>
        <v>35862</v>
      </c>
      <c r="AH98" s="0" t="str">
        <f aca="false">'Resumen RNL'!E290</f>
        <v>L</v>
      </c>
      <c r="AI98" s="24" t="n">
        <f aca="false">'Resumen RNL'!H290</f>
        <v>3.5</v>
      </c>
      <c r="AJ98" s="0" t="n">
        <f aca="false">'Resumen RNL'!P290</f>
        <v>47</v>
      </c>
      <c r="AK98" s="25" t="n">
        <f aca="false">(NORMSDIST((AJ98-Tablas!$C$2-(Tablas!$E$2)*(F98-51.51)-(Tablas!$F$2)*(R98-1.773))/Tablas!$D$2))*100</f>
        <v>4.22729540065357E-006</v>
      </c>
      <c r="AL98" s="0" t="n">
        <f aca="false">'Resumen RNL'!U290</f>
        <v>38</v>
      </c>
      <c r="AM98" s="25" t="n">
        <f aca="false">(NORMSDIST((AL98-Tablas!$C$17-(Tablas!$E$17)*(F98-51.51)-(Tablas!$F$17)*(R98-1.773))/Tablas!$D$17))*100</f>
        <v>0.134763675157445</v>
      </c>
      <c r="AN98" s="0" t="n">
        <f aca="false">'Resumen RNL'!T290</f>
        <v>48</v>
      </c>
      <c r="AO98" s="25" t="n">
        <f aca="false">(NORMSDIST((AN98-Tablas!$C$14-(Tablas!$E$14)*(F98-51.51)-(Tablas!$F$14)*(R98-1.773))/Tablas!$D$14))*100</f>
        <v>0.921269907988973</v>
      </c>
      <c r="AP98" s="0" t="n">
        <f aca="false">'Resumen RNL'!V290</f>
        <v>52</v>
      </c>
      <c r="AQ98" s="25" t="n">
        <f aca="false">(NORMSDIST((AP98-Tablas!$C$20-(Tablas!$E$20)*(F98-51.51)-(Tablas!$F$20)*(R98-1.773))/Tablas!$D$20))*100</f>
        <v>1.36719191617705</v>
      </c>
      <c r="AR98" s="0" t="n">
        <f aca="false">'Resumen RNL'!S290</f>
        <v>62</v>
      </c>
      <c r="AS98" s="25" t="n">
        <f aca="false">(NORMSDIST((AR98-Tablas!$C$11-(Tablas!$E$11)*(F98-51.51)-(Tablas!$F$11)*(R98-1.773))/Tablas!$D$11))*100</f>
        <v>0.000177709791639483</v>
      </c>
      <c r="AT98" s="0" t="n">
        <f aca="false">'Resumen RNL'!Q290</f>
        <v>33</v>
      </c>
      <c r="AU98" s="25" t="n">
        <f aca="false">(NORMSDIST((AT98-Tablas!$C$5-(Tablas!$E$5)*(F98-51.51)-(Tablas!$F$5)*(R98-1.773))/Tablas!$D$5))*100</f>
        <v>0.01068525885111</v>
      </c>
      <c r="AV98" s="0" t="n">
        <f aca="false">'Resumen RNL'!R290</f>
        <v>67</v>
      </c>
      <c r="AW98" s="25" t="n">
        <f aca="false">(NORMSDIST((AV98-Tablas!$C$8-(Tablas!$E$8)*(F98-51.51)-(Tablas!$F$8)*(R98-1.773))/Tablas!$D$8))*100</f>
        <v>0.168774676729468</v>
      </c>
      <c r="AX98" s="24" t="n">
        <f aca="false">'Resumen RNL'!H291</f>
        <v>4.1</v>
      </c>
      <c r="AY98" s="0" t="n">
        <f aca="false">'Resumen RNL'!P291</f>
        <v>39</v>
      </c>
      <c r="AZ98" s="26" t="n">
        <f aca="false">(NORMSDIST((AY98-Tablas!$C$3-(Tablas!$E$3)*(F98-51.51)-(Tablas!$F$3)*(R98-1.773))/Tablas!$D$3))*100</f>
        <v>1.00958596324404E-006</v>
      </c>
      <c r="BA98" s="0" t="n">
        <f aca="false">'Resumen RNL'!U291</f>
        <v>7</v>
      </c>
      <c r="BB98" s="26" t="n">
        <f aca="false">(NORMSDIST((BA98-Tablas!$C$18-(Tablas!$E$18)*(F98-51.51)-(Tablas!$F$18)*(R98-1.773))/Tablas!$D$18))*100</f>
        <v>0.00155640161861478</v>
      </c>
      <c r="BC98" s="0" t="n">
        <f aca="false">'Resumen RNL'!T291</f>
        <v>40</v>
      </c>
      <c r="BD98" s="26" t="n">
        <f aca="false">(NORMSDIST((BC98-Tablas!$C$15-(Tablas!$E$15)*(F98-51.51)-(Tablas!$F$15)*(R98-1.773))/Tablas!$D$15))*100</f>
        <v>0.610244875519951</v>
      </c>
      <c r="BE98" s="0" t="n">
        <f aca="false">'Resumen RNL'!V291</f>
        <v>50</v>
      </c>
      <c r="BF98" s="26" t="n">
        <f aca="false">(NORMSDIST((BE98-Tablas!$C$21-(Tablas!$E$21)*(F98-51.51)-(Tablas!$F$21)*(R98-1.773))/Tablas!$D$21))*100</f>
        <v>4.98383759303795</v>
      </c>
      <c r="BG98" s="0" t="n">
        <f aca="false">'Resumen RNL'!S291</f>
        <v>55</v>
      </c>
      <c r="BH98" s="26" t="n">
        <f aca="false">(NORMSDIST((BG98-Tablas!$C$12-(Tablas!$E$12)*(F98-51.51)-(Tablas!$F$12)*(R98-1.773))/Tablas!$D$12))*100</f>
        <v>0.000128803663713227</v>
      </c>
      <c r="BI98" s="0" t="n">
        <f aca="false">'Resumen RNL'!Q291</f>
        <v>35</v>
      </c>
      <c r="BJ98" s="26" t="n">
        <f aca="false">(NORMSDIST((BI98-Tablas!$C$6-(Tablas!$E$6)*(F98-51.51)-(Tablas!$F$6)*(R98-1.773))/Tablas!$D$6))*100</f>
        <v>0.0988753193882699</v>
      </c>
      <c r="BK98" s="0" t="n">
        <f aca="false">'Resumen RNL'!R291</f>
        <v>54</v>
      </c>
      <c r="BL98" s="26" t="n">
        <f aca="false">(NORMSDIST((BK98-Tablas!$C$9-(Tablas!$E$9)*(F98-51.51)-(Tablas!$F$9)*(R98-1.773))/Tablas!$D$9))*100</f>
        <v>0.0103667826213454</v>
      </c>
      <c r="BM98" s="24" t="n">
        <f aca="false">'Resumen RNL'!H292</f>
        <v>4.7</v>
      </c>
      <c r="BN98" s="0" t="n">
        <f aca="false">'Resumen RNL'!P292</f>
        <v>37</v>
      </c>
      <c r="BO98" s="27" t="n">
        <f aca="false">(NORMSDIST((BN98-Tablas!$C$4-(Tablas!$E$4)*(F98-51.51)-(Tablas!$F$4)*(R98-1.773))/Tablas!$D$4))*100</f>
        <v>1.37193440031028E-005</v>
      </c>
      <c r="BP98" s="0" t="n">
        <f aca="false">'Resumen RNL'!U292</f>
        <v>28</v>
      </c>
      <c r="BQ98" s="27" t="n">
        <f aca="false">(NORMSDIST((BP98-Tablas!$C$19-(Tablas!$E$19)*(F98-51.51)-(Tablas!$F$19)*(R98-1.773))/Tablas!$D$19))*100</f>
        <v>0.317267438191113</v>
      </c>
      <c r="BR98" s="0" t="n">
        <f aca="false">'Resumen RNL'!T292</f>
        <v>32</v>
      </c>
      <c r="BS98" s="27" t="n">
        <f aca="false">(NORMSDIST((BR98-Tablas!$C$16-(Tablas!$E$16)*(F98-51.51)-(Tablas!$F$16)*(R98-1.773))/Tablas!$D$16))*100</f>
        <v>0.16770399890871</v>
      </c>
      <c r="BT98" s="0" t="n">
        <f aca="false">'Resumen RNL'!V292</f>
        <v>40</v>
      </c>
      <c r="BU98" s="27" t="n">
        <f aca="false">(NORMSDIST((BT98-Tablas!$C$22-(Tablas!$E$22)*(F98-51.51)-(Tablas!$F$22)*(R98-1.773))/Tablas!$D$22))*100</f>
        <v>4.08271415557796</v>
      </c>
      <c r="BV98" s="0" t="n">
        <f aca="false">'Resumen RNL'!S292</f>
        <v>51</v>
      </c>
      <c r="BW98" s="27" t="n">
        <f aca="false">(NORMSDIST((BV98-Tablas!$C$13-(Tablas!$E$13)*(F98-51.51)-(Tablas!$F$13)*(R98-1.773))/Tablas!$D$13))*100</f>
        <v>0.000617024272716993</v>
      </c>
      <c r="BX98" s="0" t="n">
        <f aca="false">'Resumen RNL'!Q292</f>
        <v>31</v>
      </c>
      <c r="BY98" s="27" t="n">
        <f aca="false">(NORMSDIST((BX98-Tablas!$C$7-(Tablas!$E$7)*(F98-51.51)-(Tablas!$F$7)*(R98-1.773))/Tablas!$D$7))*100</f>
        <v>0.0341052349470628</v>
      </c>
      <c r="BZ98" s="0" t="n">
        <f aca="false">'Resumen RNL'!R292</f>
        <v>59</v>
      </c>
      <c r="CA98" s="27" t="n">
        <f aca="false">(NORMSDIST((BZ98-Tablas!$C$10-(Tablas!$E$10)*(F98-51.51)-(Tablas!$F$10)*(R98-1.773))/Tablas!$D$10))*100</f>
        <v>0.0629083205878687</v>
      </c>
      <c r="CC98" s="28" t="n">
        <f aca="false">IF(T98&lt;=1,2,IF(AND(T98&gt;1,T98&lt;=5),1,0))</f>
        <v>2</v>
      </c>
      <c r="CD98" s="28" t="n">
        <f aca="false">IF(V98&lt;=1,2,IF(AND(V98&gt;1,V98&lt;=5),1,0))</f>
        <v>2</v>
      </c>
      <c r="CE98" s="28" t="n">
        <f aca="false">IF(X98&lt;=1,2,IF(AND(X98&gt;1,X98&lt;=5),1,0))</f>
        <v>2</v>
      </c>
      <c r="CF98" s="28" t="n">
        <f aca="false">IF(Z98&lt;=1,2,IF(AND(Z98&gt;1,Z98&lt;=5),1,0))</f>
        <v>2</v>
      </c>
      <c r="CG98" s="28" t="n">
        <f aca="false">IF(AB98&lt;=1,2,IF(AND(AB98&gt;1,AB98&lt;=5),1,0))</f>
        <v>2</v>
      </c>
      <c r="CH98" s="28" t="n">
        <f aca="false">IF(AD98&lt;=1,2,IF(AND(AD98&gt;1,AD98&lt;=5),1,0))</f>
        <v>2</v>
      </c>
      <c r="CI98" s="28" t="n">
        <f aca="false">IF(AF98&lt;=1,2,IF(AND(AF98&gt;1,AF98&lt;=5),1,0))</f>
        <v>2</v>
      </c>
      <c r="CK98" s="28" t="n">
        <f aca="false">IF(AK98&lt;=1,2,IF(AND(AK98&gt;1,AK98&lt;=5),1,0))</f>
        <v>2</v>
      </c>
      <c r="CL98" s="28" t="n">
        <f aca="false">IF(AM98&lt;=1,2,IF(AND(AM98&gt;1,AM98&lt;=5),1,0))</f>
        <v>2</v>
      </c>
      <c r="CM98" s="28" t="n">
        <f aca="false">IF(AO98&lt;=1,2,IF(AND(AO98&gt;1,AO98&lt;=5),1,0))</f>
        <v>2</v>
      </c>
      <c r="CN98" s="28" t="n">
        <f aca="false">IF(AQ98&lt;=1,2,IF(AND(AQ98&gt;1,AQ98&lt;=5),1,0))</f>
        <v>1</v>
      </c>
      <c r="CO98" s="28" t="n">
        <f aca="false">IF(AS98&lt;=1,2,IF(AND(AS98&gt;1,AS98&lt;=5),1,0))</f>
        <v>2</v>
      </c>
      <c r="CP98" s="28" t="n">
        <f aca="false">IF(AU98&lt;=1,2,IF(AND(AU98&gt;1,AU98&lt;=5),1,0))</f>
        <v>2</v>
      </c>
      <c r="CQ98" s="28" t="n">
        <f aca="false">IF(AW98&lt;=1,2,IF(AND(AW98&gt;1,AW98&lt;=5),1,0))</f>
        <v>2</v>
      </c>
      <c r="CS98" s="28" t="n">
        <f aca="false">IF(AZ98&lt;=1,2,IF(AND(AZ98&gt;1,AZ98&lt;=5),1,0))</f>
        <v>2</v>
      </c>
      <c r="CT98" s="28" t="n">
        <f aca="false">IF(BB98&lt;=1,2,IF(AND(BB98&gt;1,BB98&lt;=5),1,0))</f>
        <v>2</v>
      </c>
      <c r="CU98" s="28" t="n">
        <f aca="false">IF(BD98&lt;=1,2,IF(AND(BD98&gt;1,BD98&lt;=5),1,0))</f>
        <v>2</v>
      </c>
      <c r="CV98" s="28" t="n">
        <f aca="false">IF(BF98&lt;=1,2,IF(AND(BF98&gt;1,BF98&lt;=5),1,0))</f>
        <v>1</v>
      </c>
      <c r="CW98" s="28" t="n">
        <f aca="false">IF(BH98&lt;=1,2,IF(AND(BH98&gt;1,BH98&lt;=5),1,0))</f>
        <v>2</v>
      </c>
      <c r="CX98" s="28" t="n">
        <f aca="false">IF(BJ98&lt;=1,2,IF(AND(BJ98&gt;1,BJ98&lt;=5),1,0))</f>
        <v>2</v>
      </c>
      <c r="CY98" s="28" t="n">
        <f aca="false">IF(BL98&lt;=1,2,IF(AND(BL98&gt;1,BL98&lt;=5),1,0))</f>
        <v>2</v>
      </c>
      <c r="DA98" s="28" t="n">
        <f aca="false">IF(BO98&lt;=1,2,IF(AND(BO98&gt;1,BO98&lt;=5),1,0))</f>
        <v>2</v>
      </c>
      <c r="DB98" s="28" t="n">
        <f aca="false">IF(BQ98&lt;=1,2,IF(AND(BQ98&gt;1,BQ98&lt;=5),1,0))</f>
        <v>2</v>
      </c>
      <c r="DC98" s="28" t="n">
        <f aca="false">IF(BS98&lt;=1,2,IF(AND(BS98&gt;1,BS98&lt;=5),1,0))</f>
        <v>2</v>
      </c>
      <c r="DD98" s="28" t="n">
        <f aca="false">IF(BU98&lt;=1,2,IF(AND(BU98&gt;1,BU98&lt;=5),1,0))</f>
        <v>1</v>
      </c>
      <c r="DE98" s="28" t="n">
        <f aca="false">IF(BW98&lt;=1,2,IF(AND(BW98&gt;1,BW98&lt;=5),1,0))</f>
        <v>2</v>
      </c>
      <c r="DF98" s="28" t="n">
        <f aca="false">IF(BY98&lt;=1,2,IF(AND(BY98&gt;1,BY98&lt;=5),1,0))</f>
        <v>2</v>
      </c>
      <c r="DG98" s="28" t="n">
        <f aca="false">IF(CA98&lt;=1,2,IF(AND(CA98&gt;1,CA98&lt;=5),1,0))</f>
        <v>2</v>
      </c>
      <c r="DH98" s="24" t="n">
        <f aca="false">SUM(CC98:CI98,CK98:CP98,CQ98,CS98:CY98,DA98:DG98)</f>
        <v>53</v>
      </c>
    </row>
    <row r="99" customFormat="false" ht="14.9" hidden="false" customHeight="false" outlineLevel="0" collapsed="false">
      <c r="A99" s="0" t="n">
        <f aca="false">'Resumen BMO'!A99</f>
        <v>35862</v>
      </c>
      <c r="B99" s="0" t="s">
        <v>103</v>
      </c>
      <c r="C99" s="0" t="str">
        <f aca="false">'Resumen BMO'!E99</f>
        <v>M</v>
      </c>
      <c r="D99" s="0" t="str">
        <f aca="false">'Resumen BMO'!G99</f>
        <v>R</v>
      </c>
      <c r="E99" s="22" t="n">
        <f aca="false">'Resumen BMO'!M99</f>
        <v>42466</v>
      </c>
      <c r="F99" s="0" t="n">
        <f aca="false">'Resumen BMO'!N99</f>
        <v>79.5</v>
      </c>
      <c r="G99" s="0" t="n">
        <f aca="false">'Resumen BMO'!O99</f>
        <v>1.01</v>
      </c>
      <c r="H99" s="0" t="n">
        <f aca="false">'Resumen BMO'!P99</f>
        <v>5.642</v>
      </c>
      <c r="I99" s="0" t="n">
        <f aca="false">'Resumen BMO'!Q99</f>
        <v>3.872</v>
      </c>
      <c r="J99" s="0" t="n">
        <f aca="false">'Resumen BMO'!R99</f>
        <v>24</v>
      </c>
      <c r="K99" s="0" t="n">
        <f aca="false">'Resumen BMO'!S99</f>
        <v>27</v>
      </c>
      <c r="L99" s="0" t="n">
        <f aca="false">'Resumen BMO'!T99</f>
        <v>25</v>
      </c>
      <c r="M99" s="0" t="n">
        <f aca="false">'Resumen BMO'!U99</f>
        <v>19</v>
      </c>
      <c r="N99" s="0" t="n">
        <f aca="false">'Resumen BMO'!V99</f>
        <v>30</v>
      </c>
      <c r="O99" s="0" t="n">
        <f aca="false">'Resumen BMO'!W99</f>
        <v>24</v>
      </c>
      <c r="P99" s="0" t="n">
        <f aca="false">'Resumen BMO'!X99</f>
        <v>-7.08</v>
      </c>
      <c r="Q99" s="0" t="n">
        <f aca="false">'Resumen BMO'!Y99</f>
        <v>78</v>
      </c>
      <c r="R99" s="0" t="n">
        <f aca="false">'Resumen BMO'!Z99</f>
        <v>1.815</v>
      </c>
      <c r="S99" s="0" t="n">
        <f aca="false">'Resumen BMO'!AA99</f>
        <v>198.9</v>
      </c>
      <c r="T99" s="23" t="n">
        <f aca="false">(NORMSDIST((S99-336.1-(-1.339)*(F99-52.17)-(-48.795)*(R99-1.781))/51.63))*100</f>
        <v>2.76541838060342</v>
      </c>
      <c r="U99" s="0" t="n">
        <f aca="false">'Resumen BMO'!AF99</f>
        <v>123.46</v>
      </c>
      <c r="V99" s="23" t="n">
        <f aca="false">(NORMSDIST((U99-336.1-(-1.339)*(F99-52.17)-(-48.795)*(R99-1.781))/51.63))*100</f>
        <v>0.0365591045473258</v>
      </c>
      <c r="W99" s="0" t="n">
        <f aca="false">'Resumen BMO'!AE99</f>
        <v>223.89</v>
      </c>
      <c r="X99" s="23" t="n">
        <f aca="false">(NORMSDIST((W99-336.1-(-1.339)*(F99-52.17)-(-48.795)*(R99-1.781))/51.63))*100</f>
        <v>7.6011121648056</v>
      </c>
      <c r="Y99" s="0" t="n">
        <f aca="false">'Resumen BMO'!AG99</f>
        <v>243.86</v>
      </c>
      <c r="Z99" s="23" t="n">
        <f aca="false">(NORMSDIST((Y99-336.1-(-1.339)*(F99-52.17)-(-48.795)*(R99-1.781))/51.63))*100</f>
        <v>14.7864948512932</v>
      </c>
      <c r="AA99" s="0" t="n">
        <f aca="false">'Resumen BMO'!AD99</f>
        <v>183.69</v>
      </c>
      <c r="AB99" s="23" t="n">
        <f aca="false">(NORMSDIST((AA99-336.1-(-1.339)*(F99-52.17)-(-48.795)*(R99-1.781))/51.63))*100</f>
        <v>1.35164633430759</v>
      </c>
      <c r="AC99" s="0" t="n">
        <f aca="false">'Resumen BMO'!AB99</f>
        <v>179.61</v>
      </c>
      <c r="AD99" s="23" t="n">
        <f aca="false">(NORMSDIST((AC99-336.1-(-1.339)*(F99-52.17)-(-48.795)*(R99-1.781))/51.63))*100</f>
        <v>1.1008749736077</v>
      </c>
      <c r="AE99" s="0" t="n">
        <f aca="false">'Resumen BMO'!AC99</f>
        <v>218.85</v>
      </c>
      <c r="AF99" s="23" t="n">
        <f aca="false">(NORMSDIST((AE99-336.1-(-1.339)*(F99-52.17)-(-48.795)*(R99-1.781))/51.63))*100</f>
        <v>6.30030909938734</v>
      </c>
      <c r="AG99" s="0" t="n">
        <f aca="false">'Resumen RNL'!A293</f>
        <v>35862</v>
      </c>
      <c r="AH99" s="0" t="str">
        <f aca="false">'Resumen RNL'!E293</f>
        <v>R</v>
      </c>
      <c r="AI99" s="24" t="n">
        <f aca="false">'Resumen RNL'!H293</f>
        <v>3.5</v>
      </c>
      <c r="AJ99" s="0" t="n">
        <f aca="false">'Resumen RNL'!P293</f>
        <v>65</v>
      </c>
      <c r="AK99" s="25" t="n">
        <f aca="false">(NORMSDIST((AJ99-Tablas!$C$2-(Tablas!$E$2)*(F99-51.51)-(Tablas!$F$2)*(R99-1.773))/Tablas!$D$2))*100</f>
        <v>0.0606321018726258</v>
      </c>
      <c r="AL99" s="0" t="n">
        <f aca="false">'Resumen RNL'!U293</f>
        <v>61</v>
      </c>
      <c r="AM99" s="25" t="n">
        <f aca="false">(NORMSDIST((AL99-Tablas!$C$17-(Tablas!$E$17)*(F99-51.51)-(Tablas!$F$17)*(R99-1.773))/Tablas!$D$17))*100</f>
        <v>2.52116641396396</v>
      </c>
      <c r="AN99" s="0" t="n">
        <f aca="false">'Resumen RNL'!T293</f>
        <v>54</v>
      </c>
      <c r="AO99" s="25" t="n">
        <f aca="false">(NORMSDIST((AN99-Tablas!$C$14-(Tablas!$E$14)*(F99-51.51)-(Tablas!$F$14)*(R99-1.773))/Tablas!$D$14))*100</f>
        <v>3.11124178069241</v>
      </c>
      <c r="AP99" s="0" t="n">
        <f aca="false">'Resumen RNL'!V293</f>
        <v>74</v>
      </c>
      <c r="AQ99" s="25" t="n">
        <f aca="false">(NORMSDIST((AP99-Tablas!$C$20-(Tablas!$E$20)*(F99-51.51)-(Tablas!$F$20)*(R99-1.773))/Tablas!$D$20))*100</f>
        <v>12.113700814719</v>
      </c>
      <c r="AR99" s="0" t="n">
        <f aca="false">'Resumen RNL'!S293</f>
        <v>90</v>
      </c>
      <c r="AS99" s="25" t="n">
        <f aca="false">(NORMSDIST((AR99-Tablas!$C$11-(Tablas!$E$11)*(F99-51.51)-(Tablas!$F$11)*(R99-1.773))/Tablas!$D$11))*100</f>
        <v>0.157563963044367</v>
      </c>
      <c r="AT99" s="0" t="n">
        <f aca="false">'Resumen RNL'!Q293</f>
        <v>52</v>
      </c>
      <c r="AU99" s="25" t="n">
        <f aca="false">(NORMSDIST((AT99-Tablas!$C$5-(Tablas!$E$5)*(F99-51.51)-(Tablas!$F$5)*(R99-1.773))/Tablas!$D$5))*100</f>
        <v>3.96811878692003</v>
      </c>
      <c r="AV99" s="0" t="n">
        <f aca="false">'Resumen RNL'!R293</f>
        <v>90</v>
      </c>
      <c r="AW99" s="25" t="n">
        <f aca="false">(NORMSDIST((AV99-Tablas!$C$8-(Tablas!$E$8)*(F99-51.51)-(Tablas!$F$8)*(R99-1.773))/Tablas!$D$8))*100</f>
        <v>4.12946524118072</v>
      </c>
      <c r="AX99" s="24" t="n">
        <f aca="false">'Resumen RNL'!H294</f>
        <v>4.1</v>
      </c>
      <c r="AY99" s="0" t="n">
        <f aca="false">'Resumen RNL'!P294</f>
        <v>54</v>
      </c>
      <c r="AZ99" s="26" t="n">
        <f aca="false">(NORMSDIST((AY99-Tablas!$C$3-(Tablas!$E$3)*(F99-51.51)-(Tablas!$F$3)*(R99-1.773))/Tablas!$D$3))*100</f>
        <v>0.0189038894227012</v>
      </c>
      <c r="BA99" s="0" t="n">
        <f aca="false">'Resumen RNL'!U294</f>
        <v>47</v>
      </c>
      <c r="BB99" s="26" t="n">
        <f aca="false">(NORMSDIST((BA99-Tablas!$C$18-(Tablas!$E$18)*(F99-51.51)-(Tablas!$F$18)*(R99-1.773))/Tablas!$D$18))*100</f>
        <v>2.20894011862614</v>
      </c>
      <c r="BC99" s="0" t="n">
        <f aca="false">'Resumen RNL'!T294</f>
        <v>46</v>
      </c>
      <c r="BD99" s="26" t="n">
        <f aca="false">(NORMSDIST((BC99-Tablas!$C$15-(Tablas!$E$15)*(F99-51.51)-(Tablas!$F$15)*(R99-1.773))/Tablas!$D$15))*100</f>
        <v>2.8757987571231</v>
      </c>
      <c r="BE99" s="0" t="n">
        <f aca="false">'Resumen RNL'!V294</f>
        <v>52</v>
      </c>
      <c r="BF99" s="26" t="n">
        <f aca="false">(NORMSDIST((BE99-Tablas!$C$21-(Tablas!$E$21)*(F99-51.51)-(Tablas!$F$21)*(R99-1.773))/Tablas!$D$21))*100</f>
        <v>6.39284415248905</v>
      </c>
      <c r="BG99" s="0" t="n">
        <f aca="false">'Resumen RNL'!S294</f>
        <v>72</v>
      </c>
      <c r="BH99" s="26" t="n">
        <f aca="false">(NORMSDIST((BG99-Tablas!$C$12-(Tablas!$E$12)*(F99-51.51)-(Tablas!$F$12)*(R99-1.773))/Tablas!$D$12))*100</f>
        <v>0.019744392668926</v>
      </c>
      <c r="BI99" s="0" t="n">
        <f aca="false">'Resumen RNL'!Q294</f>
        <v>50</v>
      </c>
      <c r="BJ99" s="26" t="n">
        <f aca="false">(NORMSDIST((BI99-Tablas!$C$6-(Tablas!$E$6)*(F99-51.51)-(Tablas!$F$6)*(R99-1.773))/Tablas!$D$6))*100</f>
        <v>8.44129451428252</v>
      </c>
      <c r="BK99" s="0" t="n">
        <f aca="false">'Resumen RNL'!R294</f>
        <v>77</v>
      </c>
      <c r="BL99" s="26" t="n">
        <f aca="false">(NORMSDIST((BK99-Tablas!$C$9-(Tablas!$E$9)*(F99-51.51)-(Tablas!$F$9)*(R99-1.773))/Tablas!$D$9))*100</f>
        <v>1.07945737538815</v>
      </c>
      <c r="BM99" s="24" t="n">
        <f aca="false">'Resumen RNL'!H295</f>
        <v>4.7</v>
      </c>
      <c r="BN99" s="0" t="n">
        <f aca="false">'Resumen RNL'!P295</f>
        <v>51</v>
      </c>
      <c r="BO99" s="27" t="n">
        <f aca="false">(NORMSDIST((BN99-Tablas!$C$4-(Tablas!$E$4)*(F99-51.51)-(Tablas!$F$4)*(R99-1.773))/Tablas!$D$4))*100</f>
        <v>0.137771590615746</v>
      </c>
      <c r="BP99" s="0" t="n">
        <f aca="false">'Resumen RNL'!U295</f>
        <v>47</v>
      </c>
      <c r="BQ99" s="27" t="n">
        <f aca="false">(NORMSDIST((BP99-Tablas!$C$19-(Tablas!$E$19)*(F99-51.51)-(Tablas!$F$19)*(R99-1.773))/Tablas!$D$19))*100</f>
        <v>7.07493620482352</v>
      </c>
      <c r="BR99" s="0" t="n">
        <f aca="false">'Resumen RNL'!T295</f>
        <v>44</v>
      </c>
      <c r="BS99" s="27" t="n">
        <f aca="false">(NORMSDIST((BR99-Tablas!$C$16-(Tablas!$E$16)*(F99-51.51)-(Tablas!$F$16)*(R99-1.773))/Tablas!$D$16))*100</f>
        <v>6.54775799185499</v>
      </c>
      <c r="BT99" s="0" t="n">
        <f aca="false">'Resumen RNL'!V295</f>
        <v>47</v>
      </c>
      <c r="BU99" s="27" t="n">
        <f aca="false">(NORMSDIST((BT99-Tablas!$C$22-(Tablas!$E$22)*(F99-51.51)-(Tablas!$F$22)*(R99-1.773))/Tablas!$D$22))*100</f>
        <v>10.7059118662149</v>
      </c>
      <c r="BV99" s="0" t="n">
        <f aca="false">'Resumen RNL'!S295</f>
        <v>62</v>
      </c>
      <c r="BW99" s="27" t="n">
        <f aca="false">(NORMSDIST((BV99-Tablas!$C$13-(Tablas!$E$13)*(F99-51.51)-(Tablas!$F$13)*(R99-1.773))/Tablas!$D$13))*100</f>
        <v>0.0182146566188829</v>
      </c>
      <c r="BX99" s="0" t="n">
        <f aca="false">'Resumen RNL'!Q295</f>
        <v>46</v>
      </c>
      <c r="BY99" s="27" t="n">
        <f aca="false">(NORMSDIST((BX99-Tablas!$C$7-(Tablas!$E$7)*(F99-51.51)-(Tablas!$F$7)*(R99-1.773))/Tablas!$D$7))*100</f>
        <v>7.21519080436464</v>
      </c>
      <c r="BZ99" s="0" t="n">
        <f aca="false">'Resumen RNL'!R295</f>
        <v>80</v>
      </c>
      <c r="CA99" s="27" t="n">
        <f aca="false">(NORMSDIST((BZ99-Tablas!$C$10-(Tablas!$E$10)*(F99-51.51)-(Tablas!$F$10)*(R99-1.773))/Tablas!$D$10))*100</f>
        <v>3.91471946034598</v>
      </c>
      <c r="CC99" s="28" t="n">
        <f aca="false">IF(T99&lt;=1,2,IF(AND(T99&gt;1,T99&lt;=5),1,0))</f>
        <v>1</v>
      </c>
      <c r="CD99" s="28" t="n">
        <f aca="false">IF(V99&lt;=1,2,IF(AND(V99&gt;1,V99&lt;=5),1,0))</f>
        <v>2</v>
      </c>
      <c r="CE99" s="28" t="n">
        <f aca="false">IF(X99&lt;=1,2,IF(AND(X99&gt;1,X99&lt;=5),1,0))</f>
        <v>0</v>
      </c>
      <c r="CF99" s="28" t="n">
        <f aca="false">IF(Z99&lt;=1,2,IF(AND(Z99&gt;1,Z99&lt;=5),1,0))</f>
        <v>0</v>
      </c>
      <c r="CG99" s="28" t="n">
        <f aca="false">IF(AB99&lt;=1,2,IF(AND(AB99&gt;1,AB99&lt;=5),1,0))</f>
        <v>1</v>
      </c>
      <c r="CH99" s="28" t="n">
        <f aca="false">IF(AD99&lt;=1,2,IF(AND(AD99&gt;1,AD99&lt;=5),1,0))</f>
        <v>1</v>
      </c>
      <c r="CI99" s="28" t="n">
        <f aca="false">IF(AF99&lt;=1,2,IF(AND(AF99&gt;1,AF99&lt;=5),1,0))</f>
        <v>0</v>
      </c>
      <c r="CK99" s="28" t="n">
        <f aca="false">IF(AK99&lt;=1,2,IF(AND(AK99&gt;1,AK99&lt;=5),1,0))</f>
        <v>2</v>
      </c>
      <c r="CL99" s="28" t="n">
        <f aca="false">IF(AM99&lt;=1,2,IF(AND(AM99&gt;1,AM99&lt;=5),1,0))</f>
        <v>1</v>
      </c>
      <c r="CM99" s="28" t="n">
        <f aca="false">IF(AO99&lt;=1,2,IF(AND(AO99&gt;1,AO99&lt;=5),1,0))</f>
        <v>1</v>
      </c>
      <c r="CN99" s="28" t="n">
        <f aca="false">IF(AQ99&lt;=1,2,IF(AND(AQ99&gt;1,AQ99&lt;=5),1,0))</f>
        <v>0</v>
      </c>
      <c r="CO99" s="28" t="n">
        <f aca="false">IF(AS99&lt;=1,2,IF(AND(AS99&gt;1,AS99&lt;=5),1,0))</f>
        <v>2</v>
      </c>
      <c r="CP99" s="28" t="n">
        <f aca="false">IF(AU99&lt;=1,2,IF(AND(AU99&gt;1,AU99&lt;=5),1,0))</f>
        <v>1</v>
      </c>
      <c r="CQ99" s="28" t="n">
        <f aca="false">IF(AW99&lt;=1,2,IF(AND(AW99&gt;1,AW99&lt;=5),1,0))</f>
        <v>1</v>
      </c>
      <c r="CS99" s="28" t="n">
        <f aca="false">IF(AZ99&lt;=1,2,IF(AND(AZ99&gt;1,AZ99&lt;=5),1,0))</f>
        <v>2</v>
      </c>
      <c r="CT99" s="28" t="n">
        <f aca="false">IF(BB99&lt;=1,2,IF(AND(BB99&gt;1,BB99&lt;=5),1,0))</f>
        <v>1</v>
      </c>
      <c r="CU99" s="28" t="n">
        <f aca="false">IF(BD99&lt;=1,2,IF(AND(BD99&gt;1,BD99&lt;=5),1,0))</f>
        <v>1</v>
      </c>
      <c r="CV99" s="28" t="n">
        <f aca="false">IF(BF99&lt;=1,2,IF(AND(BF99&gt;1,BF99&lt;=5),1,0))</f>
        <v>0</v>
      </c>
      <c r="CW99" s="28" t="n">
        <f aca="false">IF(BH99&lt;=1,2,IF(AND(BH99&gt;1,BH99&lt;=5),1,0))</f>
        <v>2</v>
      </c>
      <c r="CX99" s="28" t="n">
        <f aca="false">IF(BJ99&lt;=1,2,IF(AND(BJ99&gt;1,BJ99&lt;=5),1,0))</f>
        <v>0</v>
      </c>
      <c r="CY99" s="28" t="n">
        <f aca="false">IF(BL99&lt;=1,2,IF(AND(BL99&gt;1,BL99&lt;=5),1,0))</f>
        <v>1</v>
      </c>
      <c r="DA99" s="28" t="n">
        <f aca="false">IF(BO99&lt;=1,2,IF(AND(BO99&gt;1,BO99&lt;=5),1,0))</f>
        <v>2</v>
      </c>
      <c r="DB99" s="28" t="n">
        <f aca="false">IF(BQ99&lt;=1,2,IF(AND(BQ99&gt;1,BQ99&lt;=5),1,0))</f>
        <v>0</v>
      </c>
      <c r="DC99" s="28" t="n">
        <f aca="false">IF(BS99&lt;=1,2,IF(AND(BS99&gt;1,BS99&lt;=5),1,0))</f>
        <v>0</v>
      </c>
      <c r="DD99" s="28" t="n">
        <f aca="false">IF(BU99&lt;=1,2,IF(AND(BU99&gt;1,BU99&lt;=5),1,0))</f>
        <v>0</v>
      </c>
      <c r="DE99" s="28" t="n">
        <f aca="false">IF(BW99&lt;=1,2,IF(AND(BW99&gt;1,BW99&lt;=5),1,0))</f>
        <v>2</v>
      </c>
      <c r="DF99" s="28" t="n">
        <f aca="false">IF(BY99&lt;=1,2,IF(AND(BY99&gt;1,BY99&lt;=5),1,0))</f>
        <v>0</v>
      </c>
      <c r="DG99" s="28" t="n">
        <f aca="false">IF(CA99&lt;=1,2,IF(AND(CA99&gt;1,CA99&lt;=5),1,0))</f>
        <v>1</v>
      </c>
      <c r="DH99" s="24" t="n">
        <f aca="false">SUM(CC99:CI99,CK99:CP99,CQ99,CS99:CY99,DA99:DG99)</f>
        <v>25</v>
      </c>
    </row>
    <row r="100" customFormat="false" ht="14.9" hidden="false" customHeight="false" outlineLevel="0" collapsed="false">
      <c r="A100" s="0" t="n">
        <f aca="false">'Resumen BMO'!A100</f>
        <v>35918</v>
      </c>
      <c r="B100" s="0" t="s">
        <v>103</v>
      </c>
      <c r="C100" s="0" t="str">
        <f aca="false">'Resumen BMO'!E100</f>
        <v>M</v>
      </c>
      <c r="D100" s="0" t="str">
        <f aca="false">'Resumen BMO'!G100</f>
        <v>L</v>
      </c>
      <c r="E100" s="22" t="n">
        <f aca="false">'Resumen BMO'!M100</f>
        <v>42811</v>
      </c>
      <c r="F100" s="0" t="n">
        <f aca="false">'Resumen BMO'!N100</f>
        <v>38.2</v>
      </c>
      <c r="G100" s="0" t="n">
        <f aca="false">'Resumen BMO'!O100</f>
        <v>-0.03</v>
      </c>
      <c r="H100" s="0" t="n">
        <f aca="false">'Resumen BMO'!P100</f>
        <v>5.86</v>
      </c>
      <c r="I100" s="0" t="n">
        <f aca="false">'Resumen BMO'!Q100</f>
        <v>3.872</v>
      </c>
      <c r="J100" s="0" t="n">
        <f aca="false">'Resumen BMO'!R100</f>
        <v>24</v>
      </c>
      <c r="K100" s="0" t="n">
        <f aca="false">'Resumen BMO'!S100</f>
        <v>27</v>
      </c>
      <c r="L100" s="0" t="n">
        <f aca="false">'Resumen BMO'!T100</f>
        <v>25</v>
      </c>
      <c r="M100" s="0" t="n">
        <f aca="false">'Resumen BMO'!U100</f>
        <v>26</v>
      </c>
      <c r="N100" s="0" t="n">
        <f aca="false">'Resumen BMO'!V100</f>
        <v>34</v>
      </c>
      <c r="O100" s="0" t="n">
        <f aca="false">'Resumen BMO'!W100</f>
        <v>29</v>
      </c>
      <c r="P100" s="0" t="n">
        <f aca="false">'Resumen BMO'!X100</f>
        <v>-8.55</v>
      </c>
      <c r="Q100" s="0" t="n">
        <f aca="false">'Resumen BMO'!Y100</f>
        <v>16</v>
      </c>
      <c r="R100" s="0" t="n">
        <f aca="false">'Resumen BMO'!Z100</f>
        <v>2.009</v>
      </c>
      <c r="S100" s="0" t="n">
        <f aca="false">'Resumen BMO'!AA100</f>
        <v>234.18</v>
      </c>
      <c r="T100" s="23" t="n">
        <f aca="false">(NORMSDIST((S100-336.1-(-1.339)*(F100-52.17)-(-48.795)*(R100-1.781))/51.63))*100</f>
        <v>1.69663296404176</v>
      </c>
      <c r="U100" s="0" t="n">
        <f aca="false">'Resumen BMO'!AF100</f>
        <v>268.4</v>
      </c>
      <c r="V100" s="23" t="n">
        <f aca="false">(NORMSDIST((U100-336.1-(-1.339)*(F100-52.17)-(-48.795)*(R100-1.781))/51.63))*100</f>
        <v>7.24095146734708</v>
      </c>
      <c r="W100" s="0" t="n">
        <f aca="false">'Resumen BMO'!AE100</f>
        <v>244.76</v>
      </c>
      <c r="X100" s="23" t="n">
        <f aca="false">(NORMSDIST((W100-336.1-(-1.339)*(F100-52.17)-(-48.795)*(R100-1.781))/51.63))*100</f>
        <v>2.76856420010001</v>
      </c>
      <c r="Y100" s="0" t="n">
        <f aca="false">'Resumen BMO'!AG100</f>
        <v>317.25</v>
      </c>
      <c r="Z100" s="23" t="n">
        <f aca="false">(NORMSDIST((Y100-336.1-(-1.339)*(F100-52.17)-(-48.795)*(R100-1.781))/51.63))*100</f>
        <v>30.4352548450434</v>
      </c>
      <c r="AA100" s="0" t="n">
        <f aca="false">'Resumen BMO'!AD100</f>
        <v>249.82</v>
      </c>
      <c r="AB100" s="23" t="n">
        <f aca="false">(NORMSDIST((AA100-336.1-(-1.339)*(F100-52.17)-(-48.795)*(R100-1.781))/51.63))*100</f>
        <v>3.45361666395442</v>
      </c>
      <c r="AC100" s="0" t="n">
        <f aca="false">'Resumen BMO'!AB100</f>
        <v>171.81</v>
      </c>
      <c r="AD100" s="23" t="n">
        <f aca="false">(NORMSDIST((AC100-336.1-(-1.339)*(F100-52.17)-(-48.795)*(R100-1.781))/51.63))*100</f>
        <v>0.0435964798349439</v>
      </c>
      <c r="AE100" s="0" t="n">
        <f aca="false">'Resumen BMO'!AC100</f>
        <v>211.6</v>
      </c>
      <c r="AF100" s="23" t="n">
        <f aca="false">(NORMSDIST((AE100-336.1-(-1.339)*(F100-52.17)-(-48.795)*(R100-1.781))/51.63))*100</f>
        <v>0.526057171991127</v>
      </c>
      <c r="AG100" s="0" t="n">
        <f aca="false">'Resumen RNL'!A296</f>
        <v>35918</v>
      </c>
      <c r="AH100" s="0" t="str">
        <f aca="false">'Resumen RNL'!E296</f>
        <v>L</v>
      </c>
      <c r="AI100" s="24" t="n">
        <f aca="false">'Resumen RNL'!H296</f>
        <v>3.5</v>
      </c>
      <c r="AJ100" s="0" t="n">
        <f aca="false">'Resumen RNL'!P296</f>
        <v>100</v>
      </c>
      <c r="AK100" s="25" t="n">
        <f aca="false">(NORMSDIST((AJ100-Tablas!$C$2-(Tablas!$E$2)*(F100-51.51)-(Tablas!$F$2)*(R100-1.773))/Tablas!$D$2))*100</f>
        <v>41.7121004096527</v>
      </c>
      <c r="AL100" s="0" t="n">
        <f aca="false">'Resumen RNL'!U296</f>
        <v>134</v>
      </c>
      <c r="AM100" s="25" t="n">
        <f aca="false">(NORMSDIST((AL100-Tablas!$C$17-(Tablas!$E$17)*(F100-51.51)-(Tablas!$F$17)*(R100-1.773))/Tablas!$D$17))*100</f>
        <v>76.2004434166122</v>
      </c>
      <c r="AN100" s="0" t="n">
        <f aca="false">'Resumen RNL'!T296</f>
        <v>99</v>
      </c>
      <c r="AO100" s="25" t="n">
        <f aca="false">(NORMSDIST((AN100-Tablas!$C$14-(Tablas!$E$14)*(F100-51.51)-(Tablas!$F$14)*(R100-1.773))/Tablas!$D$14))*100</f>
        <v>87.6552343181066</v>
      </c>
      <c r="AP100" s="0" t="n">
        <f aca="false">'Resumen RNL'!V296</f>
        <v>140</v>
      </c>
      <c r="AQ100" s="25" t="n">
        <f aca="false">(NORMSDIST((AP100-Tablas!$C$20-(Tablas!$E$20)*(F100-51.51)-(Tablas!$F$20)*(R100-1.773))/Tablas!$D$20))*100</f>
        <v>86.3284427781389</v>
      </c>
      <c r="AR100" s="0" t="n">
        <f aca="false">'Resumen RNL'!S296</f>
        <v>132</v>
      </c>
      <c r="AS100" s="25" t="n">
        <f aca="false">(NORMSDIST((AR100-Tablas!$C$11-(Tablas!$E$11)*(F100-51.51)-(Tablas!$F$11)*(R100-1.773))/Tablas!$D$11))*100</f>
        <v>7.73658906129217</v>
      </c>
      <c r="AT100" s="0" t="n">
        <f aca="false">'Resumen RNL'!Q296</f>
        <v>55</v>
      </c>
      <c r="AU100" s="25" t="n">
        <f aca="false">(NORMSDIST((AT100-Tablas!$C$5-(Tablas!$E$5)*(F100-51.51)-(Tablas!$F$5)*(R100-1.773))/Tablas!$D$5))*100</f>
        <v>4.39933066615667</v>
      </c>
      <c r="AV100" s="0" t="n">
        <f aca="false">'Resumen RNL'!R296</f>
        <v>96</v>
      </c>
      <c r="AW100" s="25" t="n">
        <f aca="false">(NORMSDIST((AV100-Tablas!$C$8-(Tablas!$E$8)*(F100-51.51)-(Tablas!$F$8)*(R100-1.773))/Tablas!$D$8))*100</f>
        <v>3.02485278972577</v>
      </c>
      <c r="AX100" s="24" t="n">
        <f aca="false">'Resumen RNL'!H297</f>
        <v>4.1</v>
      </c>
      <c r="AY100" s="0" t="n">
        <f aca="false">'Resumen RNL'!P297</f>
        <v>84</v>
      </c>
      <c r="AZ100" s="26" t="n">
        <f aca="false">(NORMSDIST((AY100-Tablas!$C$3-(Tablas!$E$3)*(F100-51.51)-(Tablas!$F$3)*(R100-1.773))/Tablas!$D$3))*100</f>
        <v>31.9721361381446</v>
      </c>
      <c r="BA100" s="0" t="n">
        <f aca="false">'Resumen RNL'!U297</f>
        <v>105</v>
      </c>
      <c r="BB100" s="26" t="n">
        <f aca="false">(NORMSDIST((BA100-Tablas!$C$18-(Tablas!$E$18)*(F100-51.51)-(Tablas!$F$18)*(R100-1.773))/Tablas!$D$18))*100</f>
        <v>71.1600265019764</v>
      </c>
      <c r="BC100" s="0" t="n">
        <f aca="false">'Resumen RNL'!T297</f>
        <v>81</v>
      </c>
      <c r="BD100" s="26" t="n">
        <f aca="false">(NORMSDIST((BC100-Tablas!$C$15-(Tablas!$E$15)*(F100-51.51)-(Tablas!$F$15)*(R100-1.773))/Tablas!$D$15))*100</f>
        <v>85.7406556643311</v>
      </c>
      <c r="BE100" s="0" t="n">
        <f aca="false">'Resumen RNL'!V297</f>
        <v>102</v>
      </c>
      <c r="BF100" s="26" t="n">
        <f aca="false">(NORMSDIST((BE100-Tablas!$C$21-(Tablas!$E$21)*(F100-51.51)-(Tablas!$F$21)*(R100-1.773))/Tablas!$D$21))*100</f>
        <v>69.895218753531</v>
      </c>
      <c r="BG100" s="0" t="n">
        <f aca="false">'Resumen RNL'!S297</f>
        <v>119</v>
      </c>
      <c r="BH100" s="26" t="n">
        <f aca="false">(NORMSDIST((BG100-Tablas!$C$12-(Tablas!$E$12)*(F100-51.51)-(Tablas!$F$12)*(R100-1.773))/Tablas!$D$12))*100</f>
        <v>8.2074916054581</v>
      </c>
      <c r="BI100" s="0" t="n">
        <f aca="false">'Resumen RNL'!Q297</f>
        <v>50</v>
      </c>
      <c r="BJ100" s="26" t="n">
        <f aca="false">(NORMSDIST((BI100-Tablas!$C$6-(Tablas!$E$6)*(F100-51.51)-(Tablas!$F$6)*(R100-1.773))/Tablas!$D$6))*100</f>
        <v>4.80861413441741</v>
      </c>
      <c r="BK100" s="0" t="n">
        <f aca="false">'Resumen RNL'!R297</f>
        <v>92</v>
      </c>
      <c r="BL100" s="26" t="n">
        <f aca="false">(NORMSDIST((BK100-Tablas!$C$9-(Tablas!$E$9)*(F100-51.51)-(Tablas!$F$9)*(R100-1.773))/Tablas!$D$9))*100</f>
        <v>3.57419437299505</v>
      </c>
      <c r="BM100" s="24" t="n">
        <f aca="false">'Resumen RNL'!H298</f>
        <v>4.7</v>
      </c>
      <c r="BN100" s="0" t="n">
        <f aca="false">'Resumen RNL'!P298</f>
        <v>73</v>
      </c>
      <c r="BO100" s="27" t="n">
        <f aca="false">(NORMSDIST((BN100-Tablas!$C$4-(Tablas!$E$4)*(F100-51.51)-(Tablas!$F$4)*(R100-1.773))/Tablas!$D$4))*100</f>
        <v>29.7106576596267</v>
      </c>
      <c r="BP100" s="0" t="n">
        <f aca="false">'Resumen RNL'!U298</f>
        <v>97</v>
      </c>
      <c r="BQ100" s="27" t="n">
        <f aca="false">(NORMSDIST((BP100-Tablas!$C$19-(Tablas!$E$19)*(F100-51.51)-(Tablas!$F$19)*(R100-1.773))/Tablas!$D$19))*100</f>
        <v>89.7450769265221</v>
      </c>
      <c r="BR100" s="0" t="n">
        <f aca="false">'Resumen RNL'!T298</f>
        <v>69</v>
      </c>
      <c r="BS100" s="27" t="n">
        <f aca="false">(NORMSDIST((BR100-Tablas!$C$16-(Tablas!$E$16)*(F100-51.51)-(Tablas!$F$16)*(R100-1.773))/Tablas!$D$16))*100</f>
        <v>85.3084980455824</v>
      </c>
      <c r="BT100" s="0" t="n">
        <f aca="false">'Resumen RNL'!V298</f>
        <v>81</v>
      </c>
      <c r="BU100" s="27" t="n">
        <f aca="false">(NORMSDIST((BT100-Tablas!$C$22-(Tablas!$E$22)*(F100-51.51)-(Tablas!$F$22)*(R100-1.773))/Tablas!$D$22))*100</f>
        <v>65.0391212989933</v>
      </c>
      <c r="BV100" s="0" t="n">
        <f aca="false">'Resumen RNL'!S298</f>
        <v>105</v>
      </c>
      <c r="BW100" s="27" t="n">
        <f aca="false">(NORMSDIST((BV100-Tablas!$C$13-(Tablas!$E$13)*(F100-51.51)-(Tablas!$F$13)*(R100-1.773))/Tablas!$D$13))*100</f>
        <v>7.11453382085532</v>
      </c>
      <c r="BX100" s="0" t="n">
        <f aca="false">'Resumen RNL'!Q298</f>
        <v>46</v>
      </c>
      <c r="BY100" s="27" t="n">
        <f aca="false">(NORMSDIST((BX100-Tablas!$C$7-(Tablas!$E$7)*(F100-51.51)-(Tablas!$F$7)*(R100-1.773))/Tablas!$D$7))*100</f>
        <v>4.23117694912107</v>
      </c>
      <c r="BZ100" s="0" t="n">
        <f aca="false">'Resumen RNL'!R298</f>
        <v>81</v>
      </c>
      <c r="CA100" s="27" t="n">
        <f aca="false">(NORMSDIST((BZ100-Tablas!$C$10-(Tablas!$E$10)*(F100-51.51)-(Tablas!$F$10)*(R100-1.773))/Tablas!$D$10))*100</f>
        <v>1.87085663285038</v>
      </c>
      <c r="CC100" s="28" t="n">
        <f aca="false">IF(T100&lt;=1,2,IF(AND(T100&gt;1,T100&lt;=5),1,0))</f>
        <v>1</v>
      </c>
      <c r="CD100" s="28" t="n">
        <f aca="false">IF(V100&lt;=1,2,IF(AND(V100&gt;1,V100&lt;=5),1,0))</f>
        <v>0</v>
      </c>
      <c r="CE100" s="28" t="n">
        <f aca="false">IF(X100&lt;=1,2,IF(AND(X100&gt;1,X100&lt;=5),1,0))</f>
        <v>1</v>
      </c>
      <c r="CF100" s="28" t="n">
        <f aca="false">IF(Z100&lt;=1,2,IF(AND(Z100&gt;1,Z100&lt;=5),1,0))</f>
        <v>0</v>
      </c>
      <c r="CG100" s="28" t="n">
        <f aca="false">IF(AB100&lt;=1,2,IF(AND(AB100&gt;1,AB100&lt;=5),1,0))</f>
        <v>1</v>
      </c>
      <c r="CH100" s="28" t="n">
        <f aca="false">IF(AD100&lt;=1,2,IF(AND(AD100&gt;1,AD100&lt;=5),1,0))</f>
        <v>2</v>
      </c>
      <c r="CI100" s="28" t="n">
        <f aca="false">IF(AF100&lt;=1,2,IF(AND(AF100&gt;1,AF100&lt;=5),1,0))</f>
        <v>2</v>
      </c>
      <c r="CK100" s="28" t="n">
        <f aca="false">IF(AK100&lt;=1,2,IF(AND(AK100&gt;1,AK100&lt;=5),1,0))</f>
        <v>0</v>
      </c>
      <c r="CL100" s="28" t="n">
        <f aca="false">IF(AM100&lt;=1,2,IF(AND(AM100&gt;1,AM100&lt;=5),1,0))</f>
        <v>0</v>
      </c>
      <c r="CM100" s="28" t="n">
        <f aca="false">IF(AO100&lt;=1,2,IF(AND(AO100&gt;1,AO100&lt;=5),1,0))</f>
        <v>0</v>
      </c>
      <c r="CN100" s="28" t="n">
        <f aca="false">IF(AQ100&lt;=1,2,IF(AND(AQ100&gt;1,AQ100&lt;=5),1,0))</f>
        <v>0</v>
      </c>
      <c r="CO100" s="28" t="n">
        <f aca="false">IF(AS100&lt;=1,2,IF(AND(AS100&gt;1,AS100&lt;=5),1,0))</f>
        <v>0</v>
      </c>
      <c r="CP100" s="28" t="n">
        <f aca="false">IF(AU100&lt;=1,2,IF(AND(AU100&gt;1,AU100&lt;=5),1,0))</f>
        <v>1</v>
      </c>
      <c r="CQ100" s="28" t="n">
        <f aca="false">IF(AW100&lt;=1,2,IF(AND(AW100&gt;1,AW100&lt;=5),1,0))</f>
        <v>1</v>
      </c>
      <c r="CS100" s="28" t="n">
        <f aca="false">IF(AZ100&lt;=1,2,IF(AND(AZ100&gt;1,AZ100&lt;=5),1,0))</f>
        <v>0</v>
      </c>
      <c r="CT100" s="28" t="n">
        <f aca="false">IF(BB100&lt;=1,2,IF(AND(BB100&gt;1,BB100&lt;=5),1,0))</f>
        <v>0</v>
      </c>
      <c r="CU100" s="28" t="n">
        <f aca="false">IF(BD100&lt;=1,2,IF(AND(BD100&gt;1,BD100&lt;=5),1,0))</f>
        <v>0</v>
      </c>
      <c r="CV100" s="28" t="n">
        <f aca="false">IF(BF100&lt;=1,2,IF(AND(BF100&gt;1,BF100&lt;=5),1,0))</f>
        <v>0</v>
      </c>
      <c r="CW100" s="28" t="n">
        <f aca="false">IF(BH100&lt;=1,2,IF(AND(BH100&gt;1,BH100&lt;=5),1,0))</f>
        <v>0</v>
      </c>
      <c r="CX100" s="28" t="n">
        <f aca="false">IF(BJ100&lt;=1,2,IF(AND(BJ100&gt;1,BJ100&lt;=5),1,0))</f>
        <v>1</v>
      </c>
      <c r="CY100" s="28" t="n">
        <f aca="false">IF(BL100&lt;=1,2,IF(AND(BL100&gt;1,BL100&lt;=5),1,0))</f>
        <v>1</v>
      </c>
      <c r="DA100" s="28" t="n">
        <f aca="false">IF(BO100&lt;=1,2,IF(AND(BO100&gt;1,BO100&lt;=5),1,0))</f>
        <v>0</v>
      </c>
      <c r="DB100" s="28" t="n">
        <f aca="false">IF(BQ100&lt;=1,2,IF(AND(BQ100&gt;1,BQ100&lt;=5),1,0))</f>
        <v>0</v>
      </c>
      <c r="DC100" s="28" t="n">
        <f aca="false">IF(BS100&lt;=1,2,IF(AND(BS100&gt;1,BS100&lt;=5),1,0))</f>
        <v>0</v>
      </c>
      <c r="DD100" s="28" t="n">
        <f aca="false">IF(BU100&lt;=1,2,IF(AND(BU100&gt;1,BU100&lt;=5),1,0))</f>
        <v>0</v>
      </c>
      <c r="DE100" s="28" t="n">
        <f aca="false">IF(BW100&lt;=1,2,IF(AND(BW100&gt;1,BW100&lt;=5),1,0))</f>
        <v>0</v>
      </c>
      <c r="DF100" s="28" t="n">
        <f aca="false">IF(BY100&lt;=1,2,IF(AND(BY100&gt;1,BY100&lt;=5),1,0))</f>
        <v>1</v>
      </c>
      <c r="DG100" s="28" t="n">
        <f aca="false">IF(CA100&lt;=1,2,IF(AND(CA100&gt;1,CA100&lt;=5),1,0))</f>
        <v>1</v>
      </c>
      <c r="DH100" s="24" t="n">
        <f aca="false">SUM(CC100:CI100,CK100:CP100,CQ100,CS100:CY100,DA100:DG100)</f>
        <v>13</v>
      </c>
    </row>
    <row r="101" customFormat="false" ht="14.9" hidden="false" customHeight="false" outlineLevel="0" collapsed="false">
      <c r="A101" s="0" t="n">
        <f aca="false">'Resumen BMO'!A101</f>
        <v>35918</v>
      </c>
      <c r="B101" s="0" t="s">
        <v>103</v>
      </c>
      <c r="C101" s="0" t="str">
        <f aca="false">'Resumen BMO'!E101</f>
        <v>M</v>
      </c>
      <c r="D101" s="0" t="str">
        <f aca="false">'Resumen BMO'!G101</f>
        <v>R</v>
      </c>
      <c r="E101" s="22" t="n">
        <f aca="false">'Resumen BMO'!M101</f>
        <v>42811</v>
      </c>
      <c r="F101" s="0" t="n">
        <f aca="false">'Resumen BMO'!N101</f>
        <v>38.2</v>
      </c>
      <c r="G101" s="0" t="n">
        <f aca="false">'Resumen BMO'!O101</f>
        <v>-0.03</v>
      </c>
      <c r="H101" s="0" t="n">
        <f aca="false">'Resumen BMO'!P101</f>
        <v>5.865</v>
      </c>
      <c r="I101" s="0" t="n">
        <f aca="false">'Resumen BMO'!Q101</f>
        <v>3.872</v>
      </c>
      <c r="J101" s="0" t="n">
        <f aca="false">'Resumen BMO'!R101</f>
        <v>24</v>
      </c>
      <c r="K101" s="0" t="n">
        <f aca="false">'Resumen BMO'!S101</f>
        <v>27</v>
      </c>
      <c r="L101" s="0" t="n">
        <f aca="false">'Resumen BMO'!T101</f>
        <v>25</v>
      </c>
      <c r="M101" s="0" t="n">
        <f aca="false">'Resumen BMO'!U101</f>
        <v>22</v>
      </c>
      <c r="N101" s="0" t="n">
        <f aca="false">'Resumen BMO'!V101</f>
        <v>30</v>
      </c>
      <c r="O101" s="0" t="n">
        <f aca="false">'Resumen BMO'!W101</f>
        <v>25</v>
      </c>
      <c r="P101" s="0" t="n">
        <f aca="false">'Resumen BMO'!X101</f>
        <v>-8.11</v>
      </c>
      <c r="Q101" s="0" t="n">
        <f aca="false">'Resumen BMO'!Y101</f>
        <v>23</v>
      </c>
      <c r="R101" s="0" t="n">
        <f aca="false">'Resumen BMO'!Z101</f>
        <v>1.935</v>
      </c>
      <c r="S101" s="0" t="n">
        <f aca="false">'Resumen BMO'!AA101</f>
        <v>215.82</v>
      </c>
      <c r="T101" s="23" t="n">
        <f aca="false">(NORMSDIST((S101-336.1-(-1.339)*(F101-52.17)-(-48.795)*(R101-1.781))/51.63))*100</f>
        <v>0.5441787627131</v>
      </c>
      <c r="U101" s="0" t="n">
        <f aca="false">'Resumen BMO'!AF101</f>
        <v>220.4</v>
      </c>
      <c r="V101" s="23" t="n">
        <f aca="false">(NORMSDIST((U101-336.1-(-1.339)*(F101-52.17)-(-48.795)*(R101-1.781))/51.63))*100</f>
        <v>0.699136478670418</v>
      </c>
      <c r="W101" s="0" t="n">
        <f aca="false">'Resumen BMO'!AE101</f>
        <v>242.58</v>
      </c>
      <c r="X101" s="23" t="n">
        <f aca="false">(NORMSDIST((W101-336.1-(-1.339)*(F101-52.17)-(-48.795)*(R101-1.781))/51.63))*100</f>
        <v>2.12744315211769</v>
      </c>
      <c r="Y101" s="0" t="n">
        <f aca="false">'Resumen BMO'!AG101</f>
        <v>312.12</v>
      </c>
      <c r="Z101" s="23" t="n">
        <f aca="false">(NORMSDIST((Y101-336.1-(-1.339)*(F101-52.17)-(-48.795)*(R101-1.781))/51.63))*100</f>
        <v>24.7866077525086</v>
      </c>
      <c r="AA101" s="0" t="n">
        <f aca="false">'Resumen BMO'!AD101</f>
        <v>258.81</v>
      </c>
      <c r="AB101" s="23" t="n">
        <f aca="false">(NORMSDIST((AA101-336.1-(-1.339)*(F101-52.17)-(-48.795)*(R101-1.781))/51.63))*100</f>
        <v>4.32864574639324</v>
      </c>
      <c r="AC101" s="0" t="n">
        <f aca="false">'Resumen BMO'!AB101</f>
        <v>141.33</v>
      </c>
      <c r="AD101" s="23" t="n">
        <f aca="false">(NORMSDIST((AC101-336.1-(-1.339)*(F101-52.17)-(-48.795)*(R101-1.781))/51.63))*100</f>
        <v>0.00331509492822126</v>
      </c>
      <c r="AE101" s="0" t="n">
        <f aca="false">'Resumen BMO'!AC101</f>
        <v>166.83</v>
      </c>
      <c r="AF101" s="23" t="n">
        <f aca="false">(NORMSDIST((AE101-336.1-(-1.339)*(F101-52.17)-(-48.795)*(R101-1.781))/51.63))*100</f>
        <v>0.0236780729041894</v>
      </c>
      <c r="AG101" s="0" t="n">
        <f aca="false">'Resumen RNL'!A299</f>
        <v>35918</v>
      </c>
      <c r="AH101" s="0" t="str">
        <f aca="false">'Resumen RNL'!E299</f>
        <v>R</v>
      </c>
      <c r="AI101" s="24" t="n">
        <f aca="false">'Resumen RNL'!H299</f>
        <v>3.5</v>
      </c>
      <c r="AJ101" s="0" t="n">
        <f aca="false">'Resumen RNL'!P299</f>
        <v>99</v>
      </c>
      <c r="AK101" s="25" t="n">
        <f aca="false">(NORMSDIST((AJ101-Tablas!$C$2-(Tablas!$E$2)*(F101-51.51)-(Tablas!$F$2)*(R101-1.773))/Tablas!$D$2))*100</f>
        <v>39.3364910892948</v>
      </c>
      <c r="AL101" s="0" t="n">
        <f aca="false">'Resumen RNL'!U299</f>
        <v>136</v>
      </c>
      <c r="AM101" s="25" t="n">
        <f aca="false">(NORMSDIST((AL101-Tablas!$C$17-(Tablas!$E$17)*(F101-51.51)-(Tablas!$F$17)*(R101-1.773))/Tablas!$D$17))*100</f>
        <v>79.8387687405536</v>
      </c>
      <c r="AN101" s="0" t="n">
        <f aca="false">'Resumen RNL'!T299</f>
        <v>90</v>
      </c>
      <c r="AO101" s="25" t="n">
        <f aca="false">(NORMSDIST((AN101-Tablas!$C$14-(Tablas!$E$14)*(F101-51.51)-(Tablas!$F$14)*(R101-1.773))/Tablas!$D$14))*100</f>
        <v>67.7891411283025</v>
      </c>
      <c r="AP101" s="0" t="n">
        <f aca="false">'Resumen RNL'!V299</f>
        <v>127</v>
      </c>
      <c r="AQ101" s="25" t="n">
        <f aca="false">(NORMSDIST((AP101-Tablas!$C$20-(Tablas!$E$20)*(F101-51.51)-(Tablas!$F$20)*(R101-1.773))/Tablas!$D$20))*100</f>
        <v>69.7701123288632</v>
      </c>
      <c r="AR101" s="0" t="n">
        <f aca="false">'Resumen RNL'!S299</f>
        <v>132</v>
      </c>
      <c r="AS101" s="25" t="n">
        <f aca="false">(NORMSDIST((AR101-Tablas!$C$11-(Tablas!$E$11)*(F101-51.51)-(Tablas!$F$11)*(R101-1.773))/Tablas!$D$11))*100</f>
        <v>8.51218949086861</v>
      </c>
      <c r="AT101" s="0" t="n">
        <f aca="false">'Resumen RNL'!Q299</f>
        <v>60</v>
      </c>
      <c r="AU101" s="25" t="n">
        <f aca="false">(NORMSDIST((AT101-Tablas!$C$5-(Tablas!$E$5)*(F101-51.51)-(Tablas!$F$5)*(R101-1.773))/Tablas!$D$5))*100</f>
        <v>11.934709459334</v>
      </c>
      <c r="AV101" s="0" t="n">
        <f aca="false">'Resumen RNL'!R299</f>
        <v>116</v>
      </c>
      <c r="AW101" s="25" t="n">
        <f aca="false">(NORMSDIST((AV101-Tablas!$C$8-(Tablas!$E$8)*(F101-51.51)-(Tablas!$F$8)*(R101-1.773))/Tablas!$D$8))*100</f>
        <v>20.7834649267048</v>
      </c>
      <c r="AX101" s="24" t="n">
        <f aca="false">'Resumen RNL'!H300</f>
        <v>4.1</v>
      </c>
      <c r="AY101" s="0" t="n">
        <f aca="false">'Resumen RNL'!P300</f>
        <v>81</v>
      </c>
      <c r="AZ101" s="26" t="n">
        <f aca="false">(NORMSDIST((AY101-Tablas!$C$3-(Tablas!$E$3)*(F101-51.51)-(Tablas!$F$3)*(R101-1.773))/Tablas!$D$3))*100</f>
        <v>20.6509184511449</v>
      </c>
      <c r="BA101" s="0" t="n">
        <f aca="false">'Resumen RNL'!U300</f>
        <v>96</v>
      </c>
      <c r="BB101" s="26" t="n">
        <f aca="false">(NORMSDIST((BA101-Tablas!$C$18-(Tablas!$E$18)*(F101-51.51)-(Tablas!$F$18)*(R101-1.773))/Tablas!$D$18))*100</f>
        <v>54.1143716068891</v>
      </c>
      <c r="BC101" s="0" t="n">
        <f aca="false">'Resumen RNL'!T300</f>
        <v>72</v>
      </c>
      <c r="BD101" s="26" t="n">
        <f aca="false">(NORMSDIST((BC101-Tablas!$C$15-(Tablas!$E$15)*(F101-51.51)-(Tablas!$F$15)*(R101-1.773))/Tablas!$D$15))*100</f>
        <v>58.0218224960353</v>
      </c>
      <c r="BE101" s="0" t="n">
        <f aca="false">'Resumen RNL'!V300</f>
        <v>100</v>
      </c>
      <c r="BF101" s="26" t="n">
        <f aca="false">(NORMSDIST((BE101-Tablas!$C$21-(Tablas!$E$21)*(F101-51.51)-(Tablas!$F$21)*(R101-1.773))/Tablas!$D$21))*100</f>
        <v>66.6888618655921</v>
      </c>
      <c r="BG101" s="0" t="n">
        <f aca="false">'Resumen RNL'!S300</f>
        <v>119</v>
      </c>
      <c r="BH101" s="26" t="n">
        <f aca="false">(NORMSDIST((BG101-Tablas!$C$12-(Tablas!$E$12)*(F101-51.51)-(Tablas!$F$12)*(R101-1.773))/Tablas!$D$12))*100</f>
        <v>8.97708296283666</v>
      </c>
      <c r="BI101" s="0" t="n">
        <f aca="false">'Resumen RNL'!Q300</f>
        <v>54</v>
      </c>
      <c r="BJ101" s="26" t="n">
        <f aca="false">(NORMSDIST((BI101-Tablas!$C$6-(Tablas!$E$6)*(F101-51.51)-(Tablas!$F$6)*(R101-1.773))/Tablas!$D$6))*100</f>
        <v>11.8260767187582</v>
      </c>
      <c r="BK101" s="0" t="n">
        <f aca="false">'Resumen RNL'!R300</f>
        <v>98</v>
      </c>
      <c r="BL101" s="26" t="n">
        <f aca="false">(NORMSDIST((BK101-Tablas!$C$9-(Tablas!$E$9)*(F101-51.51)-(Tablas!$F$9)*(R101-1.773))/Tablas!$D$9))*100</f>
        <v>8.24668077670279</v>
      </c>
      <c r="BM101" s="24" t="n">
        <f aca="false">'Resumen RNL'!H301</f>
        <v>4.7</v>
      </c>
      <c r="BN101" s="0" t="n">
        <f aca="false">'Resumen RNL'!P301</f>
        <v>73</v>
      </c>
      <c r="BO101" s="27" t="n">
        <f aca="false">(NORMSDIST((BN101-Tablas!$C$4-(Tablas!$E$4)*(F101-51.51)-(Tablas!$F$4)*(R101-1.773))/Tablas!$D$4))*100</f>
        <v>31.434359902236</v>
      </c>
      <c r="BP101" s="0" t="n">
        <f aca="false">'Resumen RNL'!U301</f>
        <v>82</v>
      </c>
      <c r="BQ101" s="27" t="n">
        <f aca="false">(NORMSDIST((BP101-Tablas!$C$19-(Tablas!$E$19)*(F101-51.51)-(Tablas!$F$19)*(R101-1.773))/Tablas!$D$19))*100</f>
        <v>61.7198177933236</v>
      </c>
      <c r="BR101" s="0" t="n">
        <f aca="false">'Resumen RNL'!T301</f>
        <v>62</v>
      </c>
      <c r="BS101" s="27" t="n">
        <f aca="false">(NORMSDIST((BR101-Tablas!$C$16-(Tablas!$E$16)*(F101-51.51)-(Tablas!$F$16)*(R101-1.773))/Tablas!$D$16))*100</f>
        <v>59.7919552251843</v>
      </c>
      <c r="BT101" s="0" t="n">
        <f aca="false">'Resumen RNL'!V301</f>
        <v>79</v>
      </c>
      <c r="BU101" s="27" t="n">
        <f aca="false">(NORMSDIST((BT101-Tablas!$C$22-(Tablas!$E$22)*(F101-51.51)-(Tablas!$F$22)*(R101-1.773))/Tablas!$D$22))*100</f>
        <v>60.7299810252965</v>
      </c>
      <c r="BV101" s="0" t="n">
        <f aca="false">'Resumen RNL'!S301</f>
        <v>116</v>
      </c>
      <c r="BW101" s="27" t="n">
        <f aca="false">(NORMSDIST((BV101-Tablas!$C$13-(Tablas!$E$13)*(F101-51.51)-(Tablas!$F$13)*(R101-1.773))/Tablas!$D$13))*100</f>
        <v>26.0910726775386</v>
      </c>
      <c r="BX101" s="0" t="n">
        <f aca="false">'Resumen RNL'!Q301</f>
        <v>50</v>
      </c>
      <c r="BY101" s="27" t="n">
        <f aca="false">(NORMSDIST((BX101-Tablas!$C$7-(Tablas!$E$7)*(F101-51.51)-(Tablas!$F$7)*(R101-1.773))/Tablas!$D$7))*100</f>
        <v>11.7994277443136</v>
      </c>
      <c r="BZ101" s="0" t="n">
        <f aca="false">'Resumen RNL'!R301</f>
        <v>96</v>
      </c>
      <c r="CA101" s="27" t="n">
        <f aca="false">(NORMSDIST((BZ101-Tablas!$C$10-(Tablas!$E$10)*(F101-51.51)-(Tablas!$F$10)*(R101-1.773))/Tablas!$D$10))*100</f>
        <v>15.8047909173234</v>
      </c>
      <c r="CC101" s="28" t="n">
        <f aca="false">IF(T101&lt;=1,2,IF(AND(T101&gt;1,T101&lt;=5),1,0))</f>
        <v>2</v>
      </c>
      <c r="CD101" s="28" t="n">
        <f aca="false">IF(V101&lt;=1,2,IF(AND(V101&gt;1,V101&lt;=5),1,0))</f>
        <v>2</v>
      </c>
      <c r="CE101" s="28" t="n">
        <f aca="false">IF(X101&lt;=1,2,IF(AND(X101&gt;1,X101&lt;=5),1,0))</f>
        <v>1</v>
      </c>
      <c r="CF101" s="28" t="n">
        <f aca="false">IF(Z101&lt;=1,2,IF(AND(Z101&gt;1,Z101&lt;=5),1,0))</f>
        <v>0</v>
      </c>
      <c r="CG101" s="28" t="n">
        <f aca="false">IF(AB101&lt;=1,2,IF(AND(AB101&gt;1,AB101&lt;=5),1,0))</f>
        <v>1</v>
      </c>
      <c r="CH101" s="28" t="n">
        <f aca="false">IF(AD101&lt;=1,2,IF(AND(AD101&gt;1,AD101&lt;=5),1,0))</f>
        <v>2</v>
      </c>
      <c r="CI101" s="28" t="n">
        <f aca="false">IF(AF101&lt;=1,2,IF(AND(AF101&gt;1,AF101&lt;=5),1,0))</f>
        <v>2</v>
      </c>
      <c r="CK101" s="28" t="n">
        <f aca="false">IF(AK101&lt;=1,2,IF(AND(AK101&gt;1,AK101&lt;=5),1,0))</f>
        <v>0</v>
      </c>
      <c r="CL101" s="28" t="n">
        <f aca="false">IF(AM101&lt;=1,2,IF(AND(AM101&gt;1,AM101&lt;=5),1,0))</f>
        <v>0</v>
      </c>
      <c r="CM101" s="28" t="n">
        <f aca="false">IF(AO101&lt;=1,2,IF(AND(AO101&gt;1,AO101&lt;=5),1,0))</f>
        <v>0</v>
      </c>
      <c r="CN101" s="28" t="n">
        <f aca="false">IF(AQ101&lt;=1,2,IF(AND(AQ101&gt;1,AQ101&lt;=5),1,0))</f>
        <v>0</v>
      </c>
      <c r="CO101" s="28" t="n">
        <f aca="false">IF(AS101&lt;=1,2,IF(AND(AS101&gt;1,AS101&lt;=5),1,0))</f>
        <v>0</v>
      </c>
      <c r="CP101" s="28" t="n">
        <f aca="false">IF(AU101&lt;=1,2,IF(AND(AU101&gt;1,AU101&lt;=5),1,0))</f>
        <v>0</v>
      </c>
      <c r="CQ101" s="28" t="n">
        <f aca="false">IF(AW101&lt;=1,2,IF(AND(AW101&gt;1,AW101&lt;=5),1,0))</f>
        <v>0</v>
      </c>
      <c r="CS101" s="28" t="n">
        <f aca="false">IF(AZ101&lt;=1,2,IF(AND(AZ101&gt;1,AZ101&lt;=5),1,0))</f>
        <v>0</v>
      </c>
      <c r="CT101" s="28" t="n">
        <f aca="false">IF(BB101&lt;=1,2,IF(AND(BB101&gt;1,BB101&lt;=5),1,0))</f>
        <v>0</v>
      </c>
      <c r="CU101" s="28" t="n">
        <f aca="false">IF(BD101&lt;=1,2,IF(AND(BD101&gt;1,BD101&lt;=5),1,0))</f>
        <v>0</v>
      </c>
      <c r="CV101" s="28" t="n">
        <f aca="false">IF(BF101&lt;=1,2,IF(AND(BF101&gt;1,BF101&lt;=5),1,0))</f>
        <v>0</v>
      </c>
      <c r="CW101" s="28" t="n">
        <f aca="false">IF(BH101&lt;=1,2,IF(AND(BH101&gt;1,BH101&lt;=5),1,0))</f>
        <v>0</v>
      </c>
      <c r="CX101" s="28" t="n">
        <f aca="false">IF(BJ101&lt;=1,2,IF(AND(BJ101&gt;1,BJ101&lt;=5),1,0))</f>
        <v>0</v>
      </c>
      <c r="CY101" s="28" t="n">
        <f aca="false">IF(BL101&lt;=1,2,IF(AND(BL101&gt;1,BL101&lt;=5),1,0))</f>
        <v>0</v>
      </c>
      <c r="DA101" s="28" t="n">
        <f aca="false">IF(BO101&lt;=1,2,IF(AND(BO101&gt;1,BO101&lt;=5),1,0))</f>
        <v>0</v>
      </c>
      <c r="DB101" s="28" t="n">
        <f aca="false">IF(BQ101&lt;=1,2,IF(AND(BQ101&gt;1,BQ101&lt;=5),1,0))</f>
        <v>0</v>
      </c>
      <c r="DC101" s="28" t="n">
        <f aca="false">IF(BS101&lt;=1,2,IF(AND(BS101&gt;1,BS101&lt;=5),1,0))</f>
        <v>0</v>
      </c>
      <c r="DD101" s="28" t="n">
        <f aca="false">IF(BU101&lt;=1,2,IF(AND(BU101&gt;1,BU101&lt;=5),1,0))</f>
        <v>0</v>
      </c>
      <c r="DE101" s="28" t="n">
        <f aca="false">IF(BW101&lt;=1,2,IF(AND(BW101&gt;1,BW101&lt;=5),1,0))</f>
        <v>0</v>
      </c>
      <c r="DF101" s="28" t="n">
        <f aca="false">IF(BY101&lt;=1,2,IF(AND(BY101&gt;1,BY101&lt;=5),1,0))</f>
        <v>0</v>
      </c>
      <c r="DG101" s="28" t="n">
        <f aca="false">IF(CA101&lt;=1,2,IF(AND(CA101&gt;1,CA101&lt;=5),1,0))</f>
        <v>0</v>
      </c>
      <c r="DH101" s="24" t="n">
        <f aca="false">SUM(CC101:CI101,CK101:CP101,CQ101,CS101:CY101,DA101:DG101)</f>
        <v>10</v>
      </c>
    </row>
    <row r="102" customFormat="false" ht="14.9" hidden="false" customHeight="false" outlineLevel="0" collapsed="false">
      <c r="A102" s="0" t="n">
        <f aca="false">'Resumen BMO'!A102</f>
        <v>36109</v>
      </c>
      <c r="B102" s="0" t="s">
        <v>103</v>
      </c>
      <c r="C102" s="0" t="str">
        <f aca="false">'Resumen BMO'!E102</f>
        <v>F</v>
      </c>
      <c r="D102" s="0" t="str">
        <f aca="false">'Resumen BMO'!G102</f>
        <v>L</v>
      </c>
      <c r="E102" s="22" t="n">
        <f aca="false">'Resumen BMO'!M102</f>
        <v>43019</v>
      </c>
      <c r="F102" s="0" t="n">
        <f aca="false">'Resumen BMO'!N102</f>
        <v>71.9</v>
      </c>
      <c r="G102" s="0" t="n">
        <f aca="false">'Resumen BMO'!O102</f>
        <v>0.65</v>
      </c>
      <c r="H102" s="0" t="n">
        <f aca="false">'Resumen BMO'!P102</f>
        <v>5.649</v>
      </c>
      <c r="I102" s="0" t="n">
        <f aca="false">'Resumen BMO'!Q102</f>
        <v>3.872</v>
      </c>
      <c r="J102" s="0" t="n">
        <f aca="false">'Resumen BMO'!R102</f>
        <v>24</v>
      </c>
      <c r="K102" s="0" t="n">
        <f aca="false">'Resumen BMO'!S102</f>
        <v>27</v>
      </c>
      <c r="L102" s="0" t="n">
        <f aca="false">'Resumen BMO'!T102</f>
        <v>25</v>
      </c>
      <c r="M102" s="0" t="n">
        <f aca="false">'Resumen BMO'!U102</f>
        <v>22</v>
      </c>
      <c r="N102" s="0" t="n">
        <f aca="false">'Resumen BMO'!V102</f>
        <v>33</v>
      </c>
      <c r="O102" s="0" t="n">
        <f aca="false">'Resumen BMO'!W102</f>
        <v>27</v>
      </c>
      <c r="P102" s="0" t="n">
        <f aca="false">'Resumen BMO'!X102</f>
        <v>-4.13</v>
      </c>
      <c r="Q102" s="0" t="n">
        <f aca="false">'Resumen BMO'!Y102</f>
        <v>36</v>
      </c>
      <c r="R102" s="0" t="n">
        <f aca="false">'Resumen BMO'!Z102</f>
        <v>2.554</v>
      </c>
      <c r="S102" s="0" t="n">
        <f aca="false">'Resumen BMO'!AA102</f>
        <v>182.21</v>
      </c>
      <c r="T102" s="23" t="n">
        <f aca="false">(NORMSDIST((S102-336.1-(-1.339)*(F102-52.17)-(-48.795)*(R102-1.781))/51.63))*100</f>
        <v>4.10711963817673</v>
      </c>
      <c r="U102" s="0" t="n">
        <f aca="false">'Resumen BMO'!AF102</f>
        <v>204.46</v>
      </c>
      <c r="V102" s="23" t="n">
        <f aca="false">(NORMSDIST((U102-336.1-(-1.339)*(F102-52.17)-(-48.795)*(R102-1.781))/51.63))*100</f>
        <v>9.55320944810901</v>
      </c>
      <c r="W102" s="0" t="n">
        <f aca="false">'Resumen BMO'!AE102</f>
        <v>144.75</v>
      </c>
      <c r="X102" s="23" t="n">
        <f aca="false">(NORMSDIST((W102-336.1-(-1.339)*(F102-52.17)-(-48.795)*(R102-1.781))/51.63))*100</f>
        <v>0.687104000862036</v>
      </c>
      <c r="Y102" s="0" t="n">
        <f aca="false">'Resumen BMO'!AG102</f>
        <v>234.65</v>
      </c>
      <c r="Z102" s="23" t="n">
        <f aca="false">(NORMSDIST((Y102-336.1-(-1.339)*(F102-52.17)-(-48.795)*(R102-1.781))/51.63))*100</f>
        <v>23.4932143492232</v>
      </c>
      <c r="AA102" s="0" t="n">
        <f aca="false">'Resumen BMO'!AD102</f>
        <v>200.13</v>
      </c>
      <c r="AB102" s="23" t="n">
        <f aca="false">(NORMSDIST((AA102-336.1-(-1.339)*(F102-52.17)-(-48.795)*(R102-1.781))/51.63))*100</f>
        <v>8.20667202826116</v>
      </c>
      <c r="AC102" s="0" t="n">
        <f aca="false">'Resumen BMO'!AB102</f>
        <v>192.81</v>
      </c>
      <c r="AD102" s="23" t="n">
        <f aca="false">(NORMSDIST((AC102-336.1-(-1.339)*(F102-52.17)-(-48.795)*(R102-1.781))/51.63))*100</f>
        <v>6.26278944394338</v>
      </c>
      <c r="AE102" s="0" t="n">
        <f aca="false">'Resumen BMO'!AC102</f>
        <v>169.43</v>
      </c>
      <c r="AF102" s="23" t="n">
        <f aca="false">(NORMSDIST((AE102-336.1-(-1.339)*(F102-52.17)-(-48.795)*(R102-1.781))/51.63))*100</f>
        <v>2.35211625214637</v>
      </c>
      <c r="AG102" s="0" t="n">
        <f aca="false">'Resumen RNL'!A302</f>
        <v>36109</v>
      </c>
      <c r="AH102" s="0" t="str">
        <f aca="false">'Resumen RNL'!E302</f>
        <v>L</v>
      </c>
      <c r="AI102" s="24" t="n">
        <f aca="false">'Resumen RNL'!H302</f>
        <v>3.5</v>
      </c>
      <c r="AJ102" s="0" t="n">
        <f aca="false">'Resumen RNL'!P302</f>
        <v>73</v>
      </c>
      <c r="AK102" s="25" t="n">
        <f aca="false">(NORMSDIST((AJ102-Tablas!$C$2-(Tablas!$E$2)*(F102-51.51)-(Tablas!$F$2)*(R102-1.773))/Tablas!$D$2))*100</f>
        <v>0.12631060171201</v>
      </c>
      <c r="AL102" s="0" t="n">
        <f aca="false">'Resumen RNL'!U302</f>
        <v>95</v>
      </c>
      <c r="AM102" s="25" t="n">
        <f aca="false">(NORMSDIST((AL102-Tablas!$C$17-(Tablas!$E$17)*(F102-51.51)-(Tablas!$F$17)*(R102-1.773))/Tablas!$D$17))*100</f>
        <v>19.2557197083943</v>
      </c>
      <c r="AN102" s="0" t="n">
        <f aca="false">'Resumen RNL'!T302</f>
        <v>53</v>
      </c>
      <c r="AO102" s="25" t="n">
        <f aca="false">(NORMSDIST((AN102-Tablas!$C$14-(Tablas!$E$14)*(F102-51.51)-(Tablas!$F$14)*(R102-1.773))/Tablas!$D$14))*100</f>
        <v>1.13643064672648</v>
      </c>
      <c r="AP102" s="0" t="n">
        <f aca="false">'Resumen RNL'!V302</f>
        <v>80</v>
      </c>
      <c r="AQ102" s="25" t="n">
        <f aca="false">(NORMSDIST((AP102-Tablas!$C$20-(Tablas!$E$20)*(F102-51.51)-(Tablas!$F$20)*(R102-1.773))/Tablas!$D$20))*100</f>
        <v>9.72335289242204</v>
      </c>
      <c r="AR102" s="0" t="n">
        <f aca="false">'Resumen RNL'!S302</f>
        <v>101</v>
      </c>
      <c r="AS102" s="25" t="n">
        <f aca="false">(NORMSDIST((AR102-Tablas!$C$11-(Tablas!$E$11)*(F102-51.51)-(Tablas!$F$11)*(R102-1.773))/Tablas!$D$11))*100</f>
        <v>0.149918334157562</v>
      </c>
      <c r="AT102" s="0" t="n">
        <f aca="false">'Resumen RNL'!Q302</f>
        <v>66</v>
      </c>
      <c r="AU102" s="25" t="n">
        <f aca="false">(NORMSDIST((AT102-Tablas!$C$5-(Tablas!$E$5)*(F102-51.51)-(Tablas!$F$5)*(R102-1.773))/Tablas!$D$5))*100</f>
        <v>29.4232691806626</v>
      </c>
      <c r="AV102" s="0" t="n">
        <f aca="false">'Resumen RNL'!R302</f>
        <v>89</v>
      </c>
      <c r="AW102" s="25" t="n">
        <f aca="false">(NORMSDIST((AV102-Tablas!$C$8-(Tablas!$E$8)*(F102-51.51)-(Tablas!$F$8)*(R102-1.773))/Tablas!$D$8))*100</f>
        <v>1.14269385311524</v>
      </c>
      <c r="AX102" s="24" t="n">
        <f aca="false">'Resumen RNL'!H303</f>
        <v>4.1</v>
      </c>
      <c r="AY102" s="0" t="n">
        <f aca="false">'Resumen RNL'!P303</f>
        <v>62</v>
      </c>
      <c r="AZ102" s="26" t="n">
        <f aca="false">(NORMSDIST((AY102-Tablas!$C$3-(Tablas!$E$3)*(F102-51.51)-(Tablas!$F$3)*(R102-1.773))/Tablas!$D$3))*100</f>
        <v>0.0743043219667927</v>
      </c>
      <c r="BA102" s="0" t="n">
        <f aca="false">'Resumen RNL'!U303</f>
        <v>70</v>
      </c>
      <c r="BB102" s="26" t="n">
        <f aca="false">(NORMSDIST((BA102-Tablas!$C$18-(Tablas!$E$18)*(F102-51.51)-(Tablas!$F$18)*(R102-1.773))/Tablas!$D$18))*100</f>
        <v>12.8741972953494</v>
      </c>
      <c r="BC102" s="0" t="n">
        <f aca="false">'Resumen RNL'!T303</f>
        <v>43</v>
      </c>
      <c r="BD102" s="26" t="n">
        <f aca="false">(NORMSDIST((BC102-Tablas!$C$15-(Tablas!$E$15)*(F102-51.51)-(Tablas!$F$15)*(R102-1.773))/Tablas!$D$15))*100</f>
        <v>0.580783404789808</v>
      </c>
      <c r="BE102" s="0" t="n">
        <f aca="false">'Resumen RNL'!V303</f>
        <v>64</v>
      </c>
      <c r="BF102" s="26" t="n">
        <f aca="false">(NORMSDIST((BE102-Tablas!$C$21-(Tablas!$E$21)*(F102-51.51)-(Tablas!$F$21)*(R102-1.773))/Tablas!$D$21))*100</f>
        <v>11.4828851665871</v>
      </c>
      <c r="BG102" s="0" t="n">
        <f aca="false">'Resumen RNL'!S303</f>
        <v>92</v>
      </c>
      <c r="BH102" s="26" t="n">
        <f aca="false">(NORMSDIST((BG102-Tablas!$C$12-(Tablas!$E$12)*(F102-51.51)-(Tablas!$F$12)*(R102-1.773))/Tablas!$D$12))*100</f>
        <v>0.213724031828539</v>
      </c>
      <c r="BI102" s="0" t="n">
        <f aca="false">'Resumen RNL'!Q303</f>
        <v>59</v>
      </c>
      <c r="BJ102" s="26" t="n">
        <f aca="false">(NORMSDIST((BI102-Tablas!$C$6-(Tablas!$E$6)*(F102-51.51)-(Tablas!$F$6)*(R102-1.773))/Tablas!$D$6))*100</f>
        <v>25.8530144362409</v>
      </c>
      <c r="BK102" s="0" t="n">
        <f aca="false">'Resumen RNL'!R303</f>
        <v>84</v>
      </c>
      <c r="BL102" s="26" t="n">
        <f aca="false">(NORMSDIST((BK102-Tablas!$C$9-(Tablas!$E$9)*(F102-51.51)-(Tablas!$F$9)*(R102-1.773))/Tablas!$D$9))*100</f>
        <v>0.718566003819345</v>
      </c>
      <c r="BM102" s="24" t="n">
        <f aca="false">'Resumen RNL'!H304</f>
        <v>4.7</v>
      </c>
      <c r="BN102" s="0" t="n">
        <f aca="false">'Resumen RNL'!P304</f>
        <v>54</v>
      </c>
      <c r="BO102" s="27" t="n">
        <f aca="false">(NORMSDIST((BN102-Tablas!$C$4-(Tablas!$E$4)*(F102-51.51)-(Tablas!$F$4)*(R102-1.773))/Tablas!$D$4))*100</f>
        <v>0.0770040204694844</v>
      </c>
      <c r="BP102" s="0" t="n">
        <f aca="false">'Resumen RNL'!U304</f>
        <v>55</v>
      </c>
      <c r="BQ102" s="27" t="n">
        <f aca="false">(NORMSDIST((BP102-Tablas!$C$19-(Tablas!$E$19)*(F102-51.51)-(Tablas!$F$19)*(R102-1.773))/Tablas!$D$19))*100</f>
        <v>11.2218944150091</v>
      </c>
      <c r="BR102" s="0" t="n">
        <f aca="false">'Resumen RNL'!T304</f>
        <v>39</v>
      </c>
      <c r="BS102" s="27" t="n">
        <f aca="false">(NORMSDIST((BR102-Tablas!$C$16-(Tablas!$E$16)*(F102-51.51)-(Tablas!$F$16)*(R102-1.773))/Tablas!$D$16))*100</f>
        <v>0.876708336706269</v>
      </c>
      <c r="BT102" s="0" t="n">
        <f aca="false">'Resumen RNL'!V304</f>
        <v>49</v>
      </c>
      <c r="BU102" s="27" t="n">
        <f aca="false">(NORMSDIST((BT102-Tablas!$C$22-(Tablas!$E$22)*(F102-51.51)-(Tablas!$F$22)*(R102-1.773))/Tablas!$D$22))*100</f>
        <v>7.02524543104852</v>
      </c>
      <c r="BV102" s="0" t="n">
        <f aca="false">'Resumen RNL'!S304</f>
        <v>86</v>
      </c>
      <c r="BW102" s="27" t="n">
        <f aca="false">(NORMSDIST((BV102-Tablas!$C$13-(Tablas!$E$13)*(F102-51.51)-(Tablas!$F$13)*(R102-1.773))/Tablas!$D$13))*100</f>
        <v>0.77628986714832</v>
      </c>
      <c r="BX102" s="0" t="n">
        <f aca="false">'Resumen RNL'!Q304</f>
        <v>53</v>
      </c>
      <c r="BY102" s="27" t="n">
        <f aca="false">(NORMSDIST((BX102-Tablas!$C$7-(Tablas!$E$7)*(F102-51.51)-(Tablas!$F$7)*(R102-1.773))/Tablas!$D$7))*100</f>
        <v>19.386335973599</v>
      </c>
      <c r="BZ102" s="0" t="n">
        <f aca="false">'Resumen RNL'!R304</f>
        <v>69</v>
      </c>
      <c r="CA102" s="27" t="n">
        <f aca="false">(NORMSDIST((BZ102-Tablas!$C$10-(Tablas!$E$10)*(F102-51.51)-(Tablas!$F$10)*(R102-1.773))/Tablas!$D$10))*100</f>
        <v>0.105966637394788</v>
      </c>
      <c r="CC102" s="28" t="n">
        <f aca="false">IF(T102&lt;=1,2,IF(AND(T102&gt;1,T102&lt;=5),1,0))</f>
        <v>1</v>
      </c>
      <c r="CD102" s="28" t="n">
        <f aca="false">IF(V102&lt;=1,2,IF(AND(V102&gt;1,V102&lt;=5),1,0))</f>
        <v>0</v>
      </c>
      <c r="CE102" s="28" t="n">
        <f aca="false">IF(X102&lt;=1,2,IF(AND(X102&gt;1,X102&lt;=5),1,0))</f>
        <v>2</v>
      </c>
      <c r="CF102" s="28" t="n">
        <f aca="false">IF(Z102&lt;=1,2,IF(AND(Z102&gt;1,Z102&lt;=5),1,0))</f>
        <v>0</v>
      </c>
      <c r="CG102" s="28" t="n">
        <f aca="false">IF(AB102&lt;=1,2,IF(AND(AB102&gt;1,AB102&lt;=5),1,0))</f>
        <v>0</v>
      </c>
      <c r="CH102" s="28" t="n">
        <f aca="false">IF(AD102&lt;=1,2,IF(AND(AD102&gt;1,AD102&lt;=5),1,0))</f>
        <v>0</v>
      </c>
      <c r="CI102" s="28" t="n">
        <f aca="false">IF(AF102&lt;=1,2,IF(AND(AF102&gt;1,AF102&lt;=5),1,0))</f>
        <v>1</v>
      </c>
      <c r="CK102" s="28" t="n">
        <f aca="false">IF(AK102&lt;=1,2,IF(AND(AK102&gt;1,AK102&lt;=5),1,0))</f>
        <v>2</v>
      </c>
      <c r="CL102" s="28" t="n">
        <f aca="false">IF(AM102&lt;=1,2,IF(AND(AM102&gt;1,AM102&lt;=5),1,0))</f>
        <v>0</v>
      </c>
      <c r="CM102" s="28" t="n">
        <f aca="false">IF(AO102&lt;=1,2,IF(AND(AO102&gt;1,AO102&lt;=5),1,0))</f>
        <v>1</v>
      </c>
      <c r="CN102" s="28" t="n">
        <f aca="false">IF(AQ102&lt;=1,2,IF(AND(AQ102&gt;1,AQ102&lt;=5),1,0))</f>
        <v>0</v>
      </c>
      <c r="CO102" s="28" t="n">
        <f aca="false">IF(AS102&lt;=1,2,IF(AND(AS102&gt;1,AS102&lt;=5),1,0))</f>
        <v>2</v>
      </c>
      <c r="CP102" s="28" t="n">
        <f aca="false">IF(AU102&lt;=1,2,IF(AND(AU102&gt;1,AU102&lt;=5),1,0))</f>
        <v>0</v>
      </c>
      <c r="CQ102" s="28" t="n">
        <f aca="false">IF(AW102&lt;=1,2,IF(AND(AW102&gt;1,AW102&lt;=5),1,0))</f>
        <v>1</v>
      </c>
      <c r="CS102" s="28" t="n">
        <f aca="false">IF(AZ102&lt;=1,2,IF(AND(AZ102&gt;1,AZ102&lt;=5),1,0))</f>
        <v>2</v>
      </c>
      <c r="CT102" s="28" t="n">
        <f aca="false">IF(BB102&lt;=1,2,IF(AND(BB102&gt;1,BB102&lt;=5),1,0))</f>
        <v>0</v>
      </c>
      <c r="CU102" s="28" t="n">
        <f aca="false">IF(BD102&lt;=1,2,IF(AND(BD102&gt;1,BD102&lt;=5),1,0))</f>
        <v>2</v>
      </c>
      <c r="CV102" s="28" t="n">
        <f aca="false">IF(BF102&lt;=1,2,IF(AND(BF102&gt;1,BF102&lt;=5),1,0))</f>
        <v>0</v>
      </c>
      <c r="CW102" s="28" t="n">
        <f aca="false">IF(BH102&lt;=1,2,IF(AND(BH102&gt;1,BH102&lt;=5),1,0))</f>
        <v>2</v>
      </c>
      <c r="CX102" s="28" t="n">
        <f aca="false">IF(BJ102&lt;=1,2,IF(AND(BJ102&gt;1,BJ102&lt;=5),1,0))</f>
        <v>0</v>
      </c>
      <c r="CY102" s="28" t="n">
        <f aca="false">IF(BL102&lt;=1,2,IF(AND(BL102&gt;1,BL102&lt;=5),1,0))</f>
        <v>2</v>
      </c>
      <c r="DA102" s="28" t="n">
        <f aca="false">IF(BO102&lt;=1,2,IF(AND(BO102&gt;1,BO102&lt;=5),1,0))</f>
        <v>2</v>
      </c>
      <c r="DB102" s="28" t="n">
        <f aca="false">IF(BQ102&lt;=1,2,IF(AND(BQ102&gt;1,BQ102&lt;=5),1,0))</f>
        <v>0</v>
      </c>
      <c r="DC102" s="28" t="n">
        <f aca="false">IF(BS102&lt;=1,2,IF(AND(BS102&gt;1,BS102&lt;=5),1,0))</f>
        <v>2</v>
      </c>
      <c r="DD102" s="28" t="n">
        <f aca="false">IF(BU102&lt;=1,2,IF(AND(BU102&gt;1,BU102&lt;=5),1,0))</f>
        <v>0</v>
      </c>
      <c r="DE102" s="28" t="n">
        <f aca="false">IF(BW102&lt;=1,2,IF(AND(BW102&gt;1,BW102&lt;=5),1,0))</f>
        <v>2</v>
      </c>
      <c r="DF102" s="28" t="n">
        <f aca="false">IF(BY102&lt;=1,2,IF(AND(BY102&gt;1,BY102&lt;=5),1,0))</f>
        <v>0</v>
      </c>
      <c r="DG102" s="28" t="n">
        <f aca="false">IF(CA102&lt;=1,2,IF(AND(CA102&gt;1,CA102&lt;=5),1,0))</f>
        <v>2</v>
      </c>
      <c r="DH102" s="24" t="n">
        <f aca="false">SUM(CC102:CI102,CK102:CP102,CQ102,CS102:CY102,DA102:DG102)</f>
        <v>26</v>
      </c>
    </row>
    <row r="103" customFormat="false" ht="14.9" hidden="false" customHeight="false" outlineLevel="0" collapsed="false">
      <c r="A103" s="0" t="n">
        <f aca="false">'Resumen BMO'!A103</f>
        <v>36109</v>
      </c>
      <c r="B103" s="0" t="s">
        <v>103</v>
      </c>
      <c r="C103" s="0" t="str">
        <f aca="false">'Resumen BMO'!E103</f>
        <v>F</v>
      </c>
      <c r="D103" s="0" t="str">
        <f aca="false">'Resumen BMO'!G103</f>
        <v>R</v>
      </c>
      <c r="E103" s="22" t="n">
        <f aca="false">'Resumen BMO'!M103</f>
        <v>43019</v>
      </c>
      <c r="F103" s="0" t="n">
        <f aca="false">'Resumen BMO'!N103</f>
        <v>71.9</v>
      </c>
      <c r="G103" s="0" t="n">
        <f aca="false">'Resumen BMO'!O103</f>
        <v>0.71</v>
      </c>
      <c r="H103" s="0" t="n">
        <f aca="false">'Resumen BMO'!P103</f>
        <v>5.729</v>
      </c>
      <c r="I103" s="0" t="n">
        <f aca="false">'Resumen BMO'!Q103</f>
        <v>3.872</v>
      </c>
      <c r="J103" s="0" t="n">
        <f aca="false">'Resumen BMO'!R103</f>
        <v>24</v>
      </c>
      <c r="K103" s="0" t="n">
        <f aca="false">'Resumen BMO'!S103</f>
        <v>26</v>
      </c>
      <c r="L103" s="0" t="n">
        <f aca="false">'Resumen BMO'!T103</f>
        <v>25</v>
      </c>
      <c r="M103" s="0" t="n">
        <f aca="false">'Resumen BMO'!U103</f>
        <v>19</v>
      </c>
      <c r="N103" s="0" t="n">
        <f aca="false">'Resumen BMO'!V103</f>
        <v>29</v>
      </c>
      <c r="O103" s="0" t="n">
        <f aca="false">'Resumen BMO'!W103</f>
        <v>22</v>
      </c>
      <c r="P103" s="0" t="n">
        <f aca="false">'Resumen BMO'!X103</f>
        <v>-1.86</v>
      </c>
      <c r="Q103" s="0" t="n">
        <f aca="false">'Resumen BMO'!Y103</f>
        <v>39</v>
      </c>
      <c r="R103" s="0" t="n">
        <f aca="false">'Resumen BMO'!Z103</f>
        <v>2.443</v>
      </c>
      <c r="S103" s="0" t="n">
        <f aca="false">'Resumen BMO'!AA103</f>
        <v>236.55</v>
      </c>
      <c r="T103" s="23" t="n">
        <f aca="false">(NORMSDIST((S103-336.1-(-1.339)*(F103-52.17)-(-48.795)*(R103-1.781))/51.63))*100</f>
        <v>21.4529021068909</v>
      </c>
      <c r="U103" s="0" t="n">
        <f aca="false">'Resumen BMO'!AF103</f>
        <v>254.96</v>
      </c>
      <c r="V103" s="23" t="n">
        <f aca="false">(NORMSDIST((U103-336.1-(-1.339)*(F103-52.17)-(-48.795)*(R103-1.781))/51.63))*100</f>
        <v>33.2061101039624</v>
      </c>
      <c r="W103" s="0" t="n">
        <f aca="false">'Resumen BMO'!AE103</f>
        <v>240.38</v>
      </c>
      <c r="X103" s="23" t="n">
        <f aca="false">(NORMSDIST((W103-336.1-(-1.339)*(F103-52.17)-(-48.795)*(R103-1.781))/51.63))*100</f>
        <v>23.6803407224834</v>
      </c>
      <c r="Y103" s="0" t="n">
        <f aca="false">'Resumen BMO'!AG103</f>
        <v>297.82</v>
      </c>
      <c r="Z103" s="23" t="n">
        <f aca="false">(NORMSDIST((Y103-336.1-(-1.339)*(F103-52.17)-(-48.795)*(R103-1.781))/51.63))*100</f>
        <v>65.3913764485595</v>
      </c>
      <c r="AA103" s="0" t="n">
        <f aca="false">'Resumen BMO'!AD103</f>
        <v>255.29</v>
      </c>
      <c r="AB103" s="23" t="n">
        <f aca="false">(NORMSDIST((AA103-336.1-(-1.339)*(F103-52.17)-(-48.795)*(R103-1.781))/51.63))*100</f>
        <v>33.4384787836733</v>
      </c>
      <c r="AC103" s="0" t="n">
        <f aca="false">'Resumen BMO'!AB103</f>
        <v>197.59</v>
      </c>
      <c r="AD103" s="23" t="n">
        <f aca="false">(NORMSDIST((AC103-336.1-(-1.339)*(F103-52.17)-(-48.795)*(R103-1.781))/51.63))*100</f>
        <v>6.11242130024171</v>
      </c>
      <c r="AE103" s="0" t="n">
        <f aca="false">'Resumen BMO'!AC103</f>
        <v>214.63</v>
      </c>
      <c r="AF103" s="23" t="n">
        <f aca="false">(NORMSDIST((AE103-336.1-(-1.339)*(F103-52.17)-(-48.795)*(R103-1.781))/51.63))*100</f>
        <v>11.2113658307544</v>
      </c>
      <c r="AG103" s="0" t="n">
        <f aca="false">'Resumen RNL'!A305</f>
        <v>36109</v>
      </c>
      <c r="AH103" s="0" t="str">
        <f aca="false">'Resumen RNL'!E305</f>
        <v>R</v>
      </c>
      <c r="AI103" s="24" t="n">
        <f aca="false">'Resumen RNL'!H305</f>
        <v>3.5</v>
      </c>
      <c r="AJ103" s="0" t="n">
        <f aca="false">'Resumen RNL'!P305</f>
        <v>97</v>
      </c>
      <c r="AK103" s="25" t="n">
        <f aca="false">(NORMSDIST((AJ103-Tablas!$C$2-(Tablas!$E$2)*(F103-51.51)-(Tablas!$F$2)*(R103-1.773))/Tablas!$D$2))*100</f>
        <v>44.156178827166</v>
      </c>
      <c r="AL103" s="0" t="n">
        <f aca="false">'Resumen RNL'!U305</f>
        <v>117</v>
      </c>
      <c r="AM103" s="25" t="n">
        <f aca="false">(NORMSDIST((AL103-Tablas!$C$17-(Tablas!$E$17)*(F103-51.51)-(Tablas!$F$17)*(R103-1.773))/Tablas!$D$17))*100</f>
        <v>56.5279779427903</v>
      </c>
      <c r="AN103" s="0" t="n">
        <f aca="false">'Resumen RNL'!T305</f>
        <v>71</v>
      </c>
      <c r="AO103" s="25" t="n">
        <f aca="false">(NORMSDIST((AN103-Tablas!$C$14-(Tablas!$E$14)*(F103-51.51)-(Tablas!$F$14)*(R103-1.773))/Tablas!$D$14))*100</f>
        <v>21.1237423910781</v>
      </c>
      <c r="AP103" s="0" t="n">
        <f aca="false">'Resumen RNL'!V305</f>
        <v>85</v>
      </c>
      <c r="AQ103" s="25" t="n">
        <f aca="false">(NORMSDIST((AP103-Tablas!$C$20-(Tablas!$E$20)*(F103-51.51)-(Tablas!$F$20)*(R103-1.773))/Tablas!$D$20))*100</f>
        <v>15.2909399303541</v>
      </c>
      <c r="AR103" s="0" t="n">
        <f aca="false">'Resumen RNL'!S305</f>
        <v>156</v>
      </c>
      <c r="AS103" s="25" t="n">
        <f aca="false">(NORMSDIST((AR103-Tablas!$C$11-(Tablas!$E$11)*(F103-51.51)-(Tablas!$F$11)*(R103-1.773))/Tablas!$D$11))*100</f>
        <v>64.2042561386374</v>
      </c>
      <c r="AT103" s="0" t="n">
        <f aca="false">'Resumen RNL'!Q305</f>
        <v>91</v>
      </c>
      <c r="AU103" s="25" t="n">
        <f aca="false">(NORMSDIST((AT103-Tablas!$C$5-(Tablas!$E$5)*(F103-51.51)-(Tablas!$F$5)*(R103-1.773))/Tablas!$D$5))*100</f>
        <v>97.91469345794</v>
      </c>
      <c r="AV103" s="0" t="n">
        <f aca="false">'Resumen RNL'!R305</f>
        <v>115</v>
      </c>
      <c r="AW103" s="25" t="n">
        <f aca="false">(NORMSDIST((AV103-Tablas!$C$8-(Tablas!$E$8)*(F103-51.51)-(Tablas!$F$8)*(R103-1.773))/Tablas!$D$8))*100</f>
        <v>18.8036203070297</v>
      </c>
      <c r="AX103" s="24" t="n">
        <f aca="false">'Resumen RNL'!H306</f>
        <v>4.1</v>
      </c>
      <c r="AY103" s="0" t="n">
        <f aca="false">'Resumen RNL'!P306</f>
        <v>81</v>
      </c>
      <c r="AZ103" s="26" t="n">
        <f aca="false">(NORMSDIST((AY103-Tablas!$C$3-(Tablas!$E$3)*(F103-51.51)-(Tablas!$F$3)*(R103-1.773))/Tablas!$D$3))*100</f>
        <v>29.9136960115592</v>
      </c>
      <c r="BA103" s="0" t="n">
        <f aca="false">'Resumen RNL'!U306</f>
        <v>90</v>
      </c>
      <c r="BB103" s="26" t="n">
        <f aca="false">(NORMSDIST((BA103-Tablas!$C$18-(Tablas!$E$18)*(F103-51.51)-(Tablas!$F$18)*(R103-1.773))/Tablas!$D$18))*100</f>
        <v>49.0809353636612</v>
      </c>
      <c r="BC103" s="0" t="n">
        <f aca="false">'Resumen RNL'!T306</f>
        <v>57</v>
      </c>
      <c r="BD103" s="26" t="n">
        <f aca="false">(NORMSDIST((BC103-Tablas!$C$15-(Tablas!$E$15)*(F103-51.51)-(Tablas!$F$15)*(R103-1.773))/Tablas!$D$15))*100</f>
        <v>13.5607249593217</v>
      </c>
      <c r="BE103" s="0" t="n">
        <f aca="false">'Resumen RNL'!V306</f>
        <v>65</v>
      </c>
      <c r="BF103" s="26" t="n">
        <f aca="false">(NORMSDIST((BE103-Tablas!$C$21-(Tablas!$E$21)*(F103-51.51)-(Tablas!$F$21)*(R103-1.773))/Tablas!$D$21))*100</f>
        <v>13.3155267516162</v>
      </c>
      <c r="BG103" s="0" t="n">
        <f aca="false">'Resumen RNL'!S306</f>
        <v>138</v>
      </c>
      <c r="BH103" s="26" t="n">
        <f aca="false">(NORMSDIST((BG103-Tablas!$C$12-(Tablas!$E$12)*(F103-51.51)-(Tablas!$F$12)*(R103-1.773))/Tablas!$D$12))*100</f>
        <v>61.1460487458949</v>
      </c>
      <c r="BI103" s="0" t="n">
        <f aca="false">'Resumen RNL'!Q306</f>
        <v>80</v>
      </c>
      <c r="BJ103" s="26" t="n">
        <f aca="false">(NORMSDIST((BI103-Tablas!$C$6-(Tablas!$E$6)*(F103-51.51)-(Tablas!$F$6)*(R103-1.773))/Tablas!$D$6))*100</f>
        <v>96.2184917328073</v>
      </c>
      <c r="BK103" s="0" t="n">
        <f aca="false">'Resumen RNL'!R306</f>
        <v>102</v>
      </c>
      <c r="BL103" s="26" t="n">
        <f aca="false">(NORMSDIST((BK103-Tablas!$C$9-(Tablas!$E$9)*(F103-51.51)-(Tablas!$F$9)*(R103-1.773))/Tablas!$D$9))*100</f>
        <v>9.93799231762036</v>
      </c>
      <c r="BM103" s="24" t="n">
        <f aca="false">'Resumen RNL'!H307</f>
        <v>4.7</v>
      </c>
      <c r="BN103" s="0" t="n">
        <f aca="false">'Resumen RNL'!P307</f>
        <v>69</v>
      </c>
      <c r="BO103" s="27" t="n">
        <f aca="false">(NORMSDIST((BN103-Tablas!$C$4-(Tablas!$E$4)*(F103-51.51)-(Tablas!$F$4)*(R103-1.773))/Tablas!$D$4))*100</f>
        <v>20.5951836957421</v>
      </c>
      <c r="BP103" s="0" t="n">
        <f aca="false">'Resumen RNL'!U307</f>
        <v>77</v>
      </c>
      <c r="BQ103" s="27" t="n">
        <f aca="false">(NORMSDIST((BP103-Tablas!$C$19-(Tablas!$E$19)*(F103-51.51)-(Tablas!$F$19)*(R103-1.773))/Tablas!$D$19))*100</f>
        <v>60.2289227787997</v>
      </c>
      <c r="BR103" s="0" t="n">
        <f aca="false">'Resumen RNL'!T307</f>
        <v>46</v>
      </c>
      <c r="BS103" s="27" t="n">
        <f aca="false">(NORMSDIST((BR103-Tablas!$C$16-(Tablas!$E$16)*(F103-51.51)-(Tablas!$F$16)*(R103-1.773))/Tablas!$D$16))*100</f>
        <v>6.43593815905337</v>
      </c>
      <c r="BT103" s="0" t="n">
        <f aca="false">'Resumen RNL'!V307</f>
        <v>54</v>
      </c>
      <c r="BU103" s="27" t="n">
        <f aca="false">(NORMSDIST((BT103-Tablas!$C$22-(Tablas!$E$22)*(F103-51.51)-(Tablas!$F$22)*(R103-1.773))/Tablas!$D$22))*100</f>
        <v>13.796876280492</v>
      </c>
      <c r="BV103" s="0" t="n">
        <f aca="false">'Resumen RNL'!S307</f>
        <v>120</v>
      </c>
      <c r="BW103" s="27" t="n">
        <f aca="false">(NORMSDIST((BV103-Tablas!$C$13-(Tablas!$E$13)*(F103-51.51)-(Tablas!$F$13)*(R103-1.773))/Tablas!$D$13))*100</f>
        <v>52.8016390397992</v>
      </c>
      <c r="BX103" s="0" t="n">
        <f aca="false">'Resumen RNL'!Q307</f>
        <v>70</v>
      </c>
      <c r="BY103" s="27" t="n">
        <f aca="false">(NORMSDIST((BX103-Tablas!$C$7-(Tablas!$E$7)*(F103-51.51)-(Tablas!$F$7)*(R103-1.773))/Tablas!$D$7))*100</f>
        <v>91.2386804886484</v>
      </c>
      <c r="BZ103" s="0" t="n">
        <f aca="false">'Resumen RNL'!R307</f>
        <v>87</v>
      </c>
      <c r="CA103" s="27" t="n">
        <f aca="false">(NORMSDIST((BZ103-Tablas!$C$10-(Tablas!$E$10)*(F103-51.51)-(Tablas!$F$10)*(R103-1.773))/Tablas!$D$10))*100</f>
        <v>3.8933959296391</v>
      </c>
      <c r="CC103" s="28" t="n">
        <f aca="false">IF(T103&lt;=1,2,IF(AND(T103&gt;1,T103&lt;=5),1,0))</f>
        <v>0</v>
      </c>
      <c r="CD103" s="28" t="n">
        <f aca="false">IF(V103&lt;=1,2,IF(AND(V103&gt;1,V103&lt;=5),1,0))</f>
        <v>0</v>
      </c>
      <c r="CE103" s="28" t="n">
        <f aca="false">IF(X103&lt;=1,2,IF(AND(X103&gt;1,X103&lt;=5),1,0))</f>
        <v>0</v>
      </c>
      <c r="CF103" s="28" t="n">
        <f aca="false">IF(Z103&lt;=1,2,IF(AND(Z103&gt;1,Z103&lt;=5),1,0))</f>
        <v>0</v>
      </c>
      <c r="CG103" s="28" t="n">
        <f aca="false">IF(AB103&lt;=1,2,IF(AND(AB103&gt;1,AB103&lt;=5),1,0))</f>
        <v>0</v>
      </c>
      <c r="CH103" s="28" t="n">
        <f aca="false">IF(AD103&lt;=1,2,IF(AND(AD103&gt;1,AD103&lt;=5),1,0))</f>
        <v>0</v>
      </c>
      <c r="CI103" s="28" t="n">
        <f aca="false">IF(AF103&lt;=1,2,IF(AND(AF103&gt;1,AF103&lt;=5),1,0))</f>
        <v>0</v>
      </c>
      <c r="CK103" s="28" t="n">
        <f aca="false">IF(AK103&lt;=1,2,IF(AND(AK103&gt;1,AK103&lt;=5),1,0))</f>
        <v>0</v>
      </c>
      <c r="CL103" s="28" t="n">
        <f aca="false">IF(AM103&lt;=1,2,IF(AND(AM103&gt;1,AM103&lt;=5),1,0))</f>
        <v>0</v>
      </c>
      <c r="CM103" s="28" t="n">
        <f aca="false">IF(AO103&lt;=1,2,IF(AND(AO103&gt;1,AO103&lt;=5),1,0))</f>
        <v>0</v>
      </c>
      <c r="CN103" s="28" t="n">
        <f aca="false">IF(AQ103&lt;=1,2,IF(AND(AQ103&gt;1,AQ103&lt;=5),1,0))</f>
        <v>0</v>
      </c>
      <c r="CO103" s="28" t="n">
        <f aca="false">IF(AS103&lt;=1,2,IF(AND(AS103&gt;1,AS103&lt;=5),1,0))</f>
        <v>0</v>
      </c>
      <c r="CP103" s="28" t="n">
        <f aca="false">IF(AU103&lt;=1,2,IF(AND(AU103&gt;1,AU103&lt;=5),1,0))</f>
        <v>0</v>
      </c>
      <c r="CQ103" s="28" t="n">
        <f aca="false">IF(AW103&lt;=1,2,IF(AND(AW103&gt;1,AW103&lt;=5),1,0))</f>
        <v>0</v>
      </c>
      <c r="CS103" s="28" t="n">
        <f aca="false">IF(AZ103&lt;=1,2,IF(AND(AZ103&gt;1,AZ103&lt;=5),1,0))</f>
        <v>0</v>
      </c>
      <c r="CT103" s="28" t="n">
        <f aca="false">IF(BB103&lt;=1,2,IF(AND(BB103&gt;1,BB103&lt;=5),1,0))</f>
        <v>0</v>
      </c>
      <c r="CU103" s="28" t="n">
        <f aca="false">IF(BD103&lt;=1,2,IF(AND(BD103&gt;1,BD103&lt;=5),1,0))</f>
        <v>0</v>
      </c>
      <c r="CV103" s="28" t="n">
        <f aca="false">IF(BF103&lt;=1,2,IF(AND(BF103&gt;1,BF103&lt;=5),1,0))</f>
        <v>0</v>
      </c>
      <c r="CW103" s="28" t="n">
        <f aca="false">IF(BH103&lt;=1,2,IF(AND(BH103&gt;1,BH103&lt;=5),1,0))</f>
        <v>0</v>
      </c>
      <c r="CX103" s="28" t="n">
        <f aca="false">IF(BJ103&lt;=1,2,IF(AND(BJ103&gt;1,BJ103&lt;=5),1,0))</f>
        <v>0</v>
      </c>
      <c r="CY103" s="28" t="n">
        <f aca="false">IF(BL103&lt;=1,2,IF(AND(BL103&gt;1,BL103&lt;=5),1,0))</f>
        <v>0</v>
      </c>
      <c r="DA103" s="28" t="n">
        <f aca="false">IF(BO103&lt;=1,2,IF(AND(BO103&gt;1,BO103&lt;=5),1,0))</f>
        <v>0</v>
      </c>
      <c r="DB103" s="28" t="n">
        <f aca="false">IF(BQ103&lt;=1,2,IF(AND(BQ103&gt;1,BQ103&lt;=5),1,0))</f>
        <v>0</v>
      </c>
      <c r="DC103" s="28" t="n">
        <f aca="false">IF(BS103&lt;=1,2,IF(AND(BS103&gt;1,BS103&lt;=5),1,0))</f>
        <v>0</v>
      </c>
      <c r="DD103" s="28" t="n">
        <f aca="false">IF(BU103&lt;=1,2,IF(AND(BU103&gt;1,BU103&lt;=5),1,0))</f>
        <v>0</v>
      </c>
      <c r="DE103" s="28" t="n">
        <f aca="false">IF(BW103&lt;=1,2,IF(AND(BW103&gt;1,BW103&lt;=5),1,0))</f>
        <v>0</v>
      </c>
      <c r="DF103" s="28" t="n">
        <f aca="false">IF(BY103&lt;=1,2,IF(AND(BY103&gt;1,BY103&lt;=5),1,0))</f>
        <v>0</v>
      </c>
      <c r="DG103" s="28" t="n">
        <f aca="false">IF(CA103&lt;=1,2,IF(AND(CA103&gt;1,CA103&lt;=5),1,0))</f>
        <v>1</v>
      </c>
      <c r="DH103" s="24" t="n">
        <f aca="false">SUM(CC103:CI103,CK103:CP103,CQ103,CS103:CY103,DA103:DG103)</f>
        <v>1</v>
      </c>
    </row>
    <row r="104" customFormat="false" ht="14.9" hidden="false" customHeight="false" outlineLevel="0" collapsed="false">
      <c r="A104" s="0" t="n">
        <f aca="false">'Resumen BMO'!A104</f>
        <v>36871</v>
      </c>
      <c r="B104" s="0" t="s">
        <v>103</v>
      </c>
      <c r="C104" s="0" t="str">
        <f aca="false">'Resumen BMO'!E104</f>
        <v>M</v>
      </c>
      <c r="D104" s="0" t="str">
        <f aca="false">'Resumen BMO'!G104</f>
        <v>L</v>
      </c>
      <c r="E104" s="22" t="n">
        <f aca="false">'Resumen BMO'!M104</f>
        <v>43013</v>
      </c>
      <c r="F104" s="0" t="n">
        <f aca="false">'Resumen BMO'!N104</f>
        <v>77.8</v>
      </c>
      <c r="G104" s="0" t="n">
        <f aca="false">'Resumen BMO'!O104</f>
        <v>-1.95</v>
      </c>
      <c r="H104" s="0" t="n">
        <f aca="false">'Resumen BMO'!P104</f>
        <v>6.038</v>
      </c>
      <c r="I104" s="0" t="n">
        <f aca="false">'Resumen BMO'!Q104</f>
        <v>3.872</v>
      </c>
      <c r="J104" s="0" t="n">
        <f aca="false">'Resumen BMO'!R104</f>
        <v>24</v>
      </c>
      <c r="K104" s="0" t="n">
        <f aca="false">'Resumen BMO'!S104</f>
        <v>27</v>
      </c>
      <c r="L104" s="0" t="n">
        <f aca="false">'Resumen BMO'!T104</f>
        <v>25</v>
      </c>
      <c r="M104" s="0" t="n">
        <f aca="false">'Resumen BMO'!U104</f>
        <v>22</v>
      </c>
      <c r="N104" s="0" t="n">
        <f aca="false">'Resumen BMO'!V104</f>
        <v>35</v>
      </c>
      <c r="O104" s="0" t="n">
        <f aca="false">'Resumen BMO'!W104</f>
        <v>28</v>
      </c>
      <c r="P104" s="0" t="n">
        <f aca="false">'Resumen BMO'!X104</f>
        <v>-9.13</v>
      </c>
      <c r="Q104" s="0" t="n">
        <f aca="false">'Resumen BMO'!Y104</f>
        <v>17</v>
      </c>
      <c r="R104" s="0" t="n">
        <f aca="false">'Resumen BMO'!Z104</f>
        <v>2.187</v>
      </c>
      <c r="S104" s="0" t="n">
        <f aca="false">'Resumen BMO'!AA104</f>
        <v>112.23</v>
      </c>
      <c r="T104" s="23" t="n">
        <f aca="false">(NORMSDIST((S104-336.1-(-1.339)*(F104-52.17)-(-48.795)*(R104-1.781))/51.63))*100</f>
        <v>0.0505161421130407</v>
      </c>
      <c r="U104" s="0" t="n">
        <f aca="false">'Resumen BMO'!AF104</f>
        <v>197.02</v>
      </c>
      <c r="V104" s="23" t="n">
        <f aca="false">(NORMSDIST((U104-336.1-(-1.339)*(F104-52.17)-(-48.795)*(R104-1.781))/51.63))*100</f>
        <v>4.99463531984976</v>
      </c>
      <c r="W104" s="0" t="n">
        <f aca="false">'Resumen BMO'!AE104</f>
        <v>152.38</v>
      </c>
      <c r="X104" s="23" t="n">
        <f aca="false">(NORMSDIST((W104-336.1-(-1.339)*(F104-52.17)-(-48.795)*(R104-1.781))/51.63))*100</f>
        <v>0.60367699874298</v>
      </c>
      <c r="Y104" s="0" t="n">
        <f aca="false">'Resumen BMO'!AG104</f>
        <v>145.64</v>
      </c>
      <c r="Z104" s="23" t="n">
        <f aca="false">(NORMSDIST((Y104-336.1-(-1.339)*(F104-52.17)-(-48.795)*(R104-1.781))/51.63))*100</f>
        <v>0.41388004506577</v>
      </c>
      <c r="AA104" s="0" t="n">
        <f aca="false">'Resumen BMO'!AD104</f>
        <v>43.16</v>
      </c>
      <c r="AB104" s="23" t="n">
        <f aca="false">(NORMSDIST((AA104-336.1-(-1.339)*(F104-52.17)-(-48.795)*(R104-1.781))/51.63))*100</f>
        <v>0.000186916103352815</v>
      </c>
      <c r="AC104" s="0" t="n">
        <f aca="false">'Resumen BMO'!AB104</f>
        <v>35.01</v>
      </c>
      <c r="AD104" s="23" t="n">
        <f aca="false">(NORMSDIST((AC104-336.1-(-1.339)*(F104-52.17)-(-48.795)*(R104-1.781))/51.63))*100</f>
        <v>8.62295322817664E-005</v>
      </c>
      <c r="AE104" s="0" t="n">
        <f aca="false">'Resumen BMO'!AC104</f>
        <v>127.27</v>
      </c>
      <c r="AF104" s="23" t="n">
        <f aca="false">(NORMSDIST((AE104-336.1-(-1.339)*(F104-52.17)-(-48.795)*(R104-1.781))/51.63))*100</f>
        <v>0.136624041361008</v>
      </c>
      <c r="AG104" s="0" t="n">
        <f aca="false">'Resumen RNL'!A308</f>
        <v>36871</v>
      </c>
      <c r="AH104" s="0" t="str">
        <f aca="false">'Resumen RNL'!E308</f>
        <v>L</v>
      </c>
      <c r="AI104" s="24" t="n">
        <f aca="false">'Resumen RNL'!H308</f>
        <v>3.5</v>
      </c>
      <c r="AJ104" s="0" t="n">
        <f aca="false">'Resumen RNL'!P308</f>
        <v>59</v>
      </c>
      <c r="AK104" s="25" t="n">
        <f aca="false">(NORMSDIST((AJ104-Tablas!$C$2-(Tablas!$E$2)*(F104-51.51)-(Tablas!$F$2)*(R104-1.773))/Tablas!$D$2))*100</f>
        <v>0.00108338793760938</v>
      </c>
      <c r="AL104" s="0" t="n">
        <f aca="false">'Resumen RNL'!U308</f>
        <v>79</v>
      </c>
      <c r="AM104" s="25" t="n">
        <f aca="false">(NORMSDIST((AL104-Tablas!$C$17-(Tablas!$E$17)*(F104-51.51)-(Tablas!$F$17)*(R104-1.773))/Tablas!$D$17))*100</f>
        <v>8.95628351314718</v>
      </c>
      <c r="AN104" s="0" t="n">
        <f aca="false">'Resumen RNL'!T308</f>
        <v>65</v>
      </c>
      <c r="AO104" s="25" t="n">
        <f aca="false">(NORMSDIST((AN104-Tablas!$C$14-(Tablas!$E$14)*(F104-51.51)-(Tablas!$F$14)*(R104-1.773))/Tablas!$D$14))*100</f>
        <v>13.0091089930832</v>
      </c>
      <c r="AP104" s="0" t="n">
        <f aca="false">'Resumen RNL'!V308</f>
        <v>59</v>
      </c>
      <c r="AQ104" s="25" t="n">
        <f aca="false">(NORMSDIST((AP104-Tablas!$C$20-(Tablas!$E$20)*(F104-51.51)-(Tablas!$F$20)*(R104-1.773))/Tablas!$D$20))*100</f>
        <v>2.09648125857258</v>
      </c>
      <c r="AR104" s="0" t="n">
        <f aca="false">'Resumen RNL'!S308</f>
        <v>50</v>
      </c>
      <c r="AS104" s="25" t="n">
        <f aca="false">(NORMSDIST((AR104-Tablas!$C$11-(Tablas!$E$11)*(F104-51.51)-(Tablas!$F$11)*(R104-1.773))/Tablas!$D$11))*100</f>
        <v>9.96657632888276E-007</v>
      </c>
      <c r="AT104" s="0" t="n">
        <f aca="false">'Resumen RNL'!Q308</f>
        <v>38</v>
      </c>
      <c r="AU104" s="25" t="n">
        <f aca="false">(NORMSDIST((AT104-Tablas!$C$5-(Tablas!$E$5)*(F104-51.51)-(Tablas!$F$5)*(R104-1.773))/Tablas!$D$5))*100</f>
        <v>0.0518252407135209</v>
      </c>
      <c r="AV104" s="0" t="n">
        <f aca="false">'Resumen RNL'!R308</f>
        <v>80</v>
      </c>
      <c r="AW104" s="25" t="n">
        <f aca="false">(NORMSDIST((AV104-Tablas!$C$8-(Tablas!$E$8)*(F104-51.51)-(Tablas!$F$8)*(R104-1.773))/Tablas!$D$8))*100</f>
        <v>0.666264346248913</v>
      </c>
      <c r="AX104" s="24" t="n">
        <f aca="false">'Resumen RNL'!H309</f>
        <v>4.1</v>
      </c>
      <c r="AY104" s="0" t="n">
        <f aca="false">'Resumen RNL'!P309</f>
        <v>55</v>
      </c>
      <c r="AZ104" s="26" t="n">
        <f aca="false">(NORMSDIST((AY104-Tablas!$C$3-(Tablas!$E$3)*(F104-51.51)-(Tablas!$F$3)*(R104-1.773))/Tablas!$D$3))*100</f>
        <v>0.00951327051768012</v>
      </c>
      <c r="BA104" s="0" t="n">
        <f aca="false">'Resumen RNL'!U309</f>
        <v>73</v>
      </c>
      <c r="BB104" s="26" t="n">
        <f aca="false">(NORMSDIST((BA104-Tablas!$C$18-(Tablas!$E$18)*(F104-51.51)-(Tablas!$F$18)*(R104-1.773))/Tablas!$D$18))*100</f>
        <v>21.9347457962808</v>
      </c>
      <c r="BC104" s="0" t="n">
        <f aca="false">'Resumen RNL'!T309</f>
        <v>59</v>
      </c>
      <c r="BD104" s="26" t="n">
        <f aca="false">(NORMSDIST((BC104-Tablas!$C$15-(Tablas!$E$15)*(F104-51.51)-(Tablas!$F$15)*(R104-1.773))/Tablas!$D$15))*100</f>
        <v>22.5212512673408</v>
      </c>
      <c r="BE104" s="0" t="n">
        <f aca="false">'Resumen RNL'!V309</f>
        <v>55</v>
      </c>
      <c r="BF104" s="26" t="n">
        <f aca="false">(NORMSDIST((BE104-Tablas!$C$21-(Tablas!$E$21)*(F104-51.51)-(Tablas!$F$21)*(R104-1.773))/Tablas!$D$21))*100</f>
        <v>6.74189692019824</v>
      </c>
      <c r="BG104" s="0" t="n">
        <f aca="false">'Resumen RNL'!S309</f>
        <v>53</v>
      </c>
      <c r="BH104" s="26" t="n">
        <f aca="false">(NORMSDIST((BG104-Tablas!$C$12-(Tablas!$E$12)*(F104-51.51)-(Tablas!$F$12)*(R104-1.773))/Tablas!$D$12))*100</f>
        <v>1.77184082589614E-005</v>
      </c>
      <c r="BI104" s="0" t="n">
        <f aca="false">'Resumen RNL'!Q309</f>
        <v>32</v>
      </c>
      <c r="BJ104" s="26" t="n">
        <f aca="false">(NORMSDIST((BI104-Tablas!$C$6-(Tablas!$E$6)*(F104-51.51)-(Tablas!$F$6)*(R104-1.773))/Tablas!$D$6))*100</f>
        <v>0.0186580007894668</v>
      </c>
      <c r="BK104" s="0" t="n">
        <f aca="false">'Resumen RNL'!R309</f>
        <v>75</v>
      </c>
      <c r="BL104" s="26" t="n">
        <f aca="false">(NORMSDIST((BK104-Tablas!$C$9-(Tablas!$E$9)*(F104-51.51)-(Tablas!$F$9)*(R104-1.773))/Tablas!$D$9))*100</f>
        <v>0.355154298566665</v>
      </c>
      <c r="BM104" s="24" t="n">
        <f aca="false">'Resumen RNL'!H310</f>
        <v>4.7</v>
      </c>
      <c r="BN104" s="0" t="n">
        <f aca="false">'Resumen RNL'!P310</f>
        <v>50</v>
      </c>
      <c r="BO104" s="27" t="n">
        <f aca="false">(NORMSDIST((BN104-Tablas!$C$4-(Tablas!$E$4)*(F104-51.51)-(Tablas!$F$4)*(R104-1.773))/Tablas!$D$4))*100</f>
        <v>0.0309612049347003</v>
      </c>
      <c r="BP104" s="0" t="n">
        <f aca="false">'Resumen RNL'!U310</f>
        <v>59</v>
      </c>
      <c r="BQ104" s="27" t="n">
        <f aca="false">(NORMSDIST((BP104-Tablas!$C$19-(Tablas!$E$19)*(F104-51.51)-(Tablas!$F$19)*(R104-1.773))/Tablas!$D$19))*100</f>
        <v>21.4439633390751</v>
      </c>
      <c r="BR104" s="0" t="n">
        <f aca="false">'Resumen RNL'!T310</f>
        <v>53</v>
      </c>
      <c r="BS104" s="27" t="n">
        <f aca="false">(NORMSDIST((BR104-Tablas!$C$16-(Tablas!$E$16)*(F104-51.51)-(Tablas!$F$16)*(R104-1.773))/Tablas!$D$16))*100</f>
        <v>28.2935538576439</v>
      </c>
      <c r="BT104" s="0" t="n">
        <f aca="false">'Resumen RNL'!V310</f>
        <v>51</v>
      </c>
      <c r="BU104" s="27" t="n">
        <f aca="false">(NORMSDIST((BT104-Tablas!$C$22-(Tablas!$E$22)*(F104-51.51)-(Tablas!$F$22)*(R104-1.773))/Tablas!$D$22))*100</f>
        <v>13.2064264337521</v>
      </c>
      <c r="BV104" s="0" t="n">
        <f aca="false">'Resumen RNL'!S310</f>
        <v>50</v>
      </c>
      <c r="BW104" s="27" t="n">
        <f aca="false">(NORMSDIST((BV104-Tablas!$C$13-(Tablas!$E$13)*(F104-51.51)-(Tablas!$F$13)*(R104-1.773))/Tablas!$D$13))*100</f>
        <v>0.000155137231444303</v>
      </c>
      <c r="BX104" s="0" t="n">
        <f aca="false">'Resumen RNL'!Q310</f>
        <v>32</v>
      </c>
      <c r="BY104" s="27" t="n">
        <f aca="false">(NORMSDIST((BX104-Tablas!$C$7-(Tablas!$E$7)*(F104-51.51)-(Tablas!$F$7)*(R104-1.773))/Tablas!$D$7))*100</f>
        <v>0.0341357003558233</v>
      </c>
      <c r="BZ104" s="0" t="n">
        <f aca="false">'Resumen RNL'!R310</f>
        <v>76</v>
      </c>
      <c r="CA104" s="27" t="n">
        <f aca="false">(NORMSDIST((BZ104-Tablas!$C$10-(Tablas!$E$10)*(F104-51.51)-(Tablas!$F$10)*(R104-1.773))/Tablas!$D$10))*100</f>
        <v>1.06430368675081</v>
      </c>
      <c r="CC104" s="28" t="n">
        <f aca="false">IF(T104&lt;=1,2,IF(AND(T104&gt;1,T104&lt;=5),1,0))</f>
        <v>2</v>
      </c>
      <c r="CD104" s="28" t="n">
        <f aca="false">IF(V104&lt;=1,2,IF(AND(V104&gt;1,V104&lt;=5),1,0))</f>
        <v>1</v>
      </c>
      <c r="CE104" s="28" t="n">
        <f aca="false">IF(X104&lt;=1,2,IF(AND(X104&gt;1,X104&lt;=5),1,0))</f>
        <v>2</v>
      </c>
      <c r="CF104" s="28" t="n">
        <f aca="false">IF(Z104&lt;=1,2,IF(AND(Z104&gt;1,Z104&lt;=5),1,0))</f>
        <v>2</v>
      </c>
      <c r="CG104" s="28" t="n">
        <f aca="false">IF(AB104&lt;=1,2,IF(AND(AB104&gt;1,AB104&lt;=5),1,0))</f>
        <v>2</v>
      </c>
      <c r="CH104" s="28" t="n">
        <f aca="false">IF(AD104&lt;=1,2,IF(AND(AD104&gt;1,AD104&lt;=5),1,0))</f>
        <v>2</v>
      </c>
      <c r="CI104" s="28" t="n">
        <f aca="false">IF(AF104&lt;=1,2,IF(AND(AF104&gt;1,AF104&lt;=5),1,0))</f>
        <v>2</v>
      </c>
      <c r="CK104" s="28" t="n">
        <f aca="false">IF(AK104&lt;=1,2,IF(AND(AK104&gt;1,AK104&lt;=5),1,0))</f>
        <v>2</v>
      </c>
      <c r="CL104" s="28" t="n">
        <f aca="false">IF(AM104&lt;=1,2,IF(AND(AM104&gt;1,AM104&lt;=5),1,0))</f>
        <v>0</v>
      </c>
      <c r="CM104" s="28" t="n">
        <f aca="false">IF(AO104&lt;=1,2,IF(AND(AO104&gt;1,AO104&lt;=5),1,0))</f>
        <v>0</v>
      </c>
      <c r="CN104" s="28" t="n">
        <f aca="false">IF(AQ104&lt;=1,2,IF(AND(AQ104&gt;1,AQ104&lt;=5),1,0))</f>
        <v>1</v>
      </c>
      <c r="CO104" s="28" t="n">
        <f aca="false">IF(AS104&lt;=1,2,IF(AND(AS104&gt;1,AS104&lt;=5),1,0))</f>
        <v>2</v>
      </c>
      <c r="CP104" s="28" t="n">
        <f aca="false">IF(AU104&lt;=1,2,IF(AND(AU104&gt;1,AU104&lt;=5),1,0))</f>
        <v>2</v>
      </c>
      <c r="CQ104" s="28" t="n">
        <f aca="false">IF(AW104&lt;=1,2,IF(AND(AW104&gt;1,AW104&lt;=5),1,0))</f>
        <v>2</v>
      </c>
      <c r="CS104" s="28" t="n">
        <f aca="false">IF(AZ104&lt;=1,2,IF(AND(AZ104&gt;1,AZ104&lt;=5),1,0))</f>
        <v>2</v>
      </c>
      <c r="CT104" s="28" t="n">
        <f aca="false">IF(BB104&lt;=1,2,IF(AND(BB104&gt;1,BB104&lt;=5),1,0))</f>
        <v>0</v>
      </c>
      <c r="CU104" s="28" t="n">
        <f aca="false">IF(BD104&lt;=1,2,IF(AND(BD104&gt;1,BD104&lt;=5),1,0))</f>
        <v>0</v>
      </c>
      <c r="CV104" s="28" t="n">
        <f aca="false">IF(BF104&lt;=1,2,IF(AND(BF104&gt;1,BF104&lt;=5),1,0))</f>
        <v>0</v>
      </c>
      <c r="CW104" s="28" t="n">
        <f aca="false">IF(BH104&lt;=1,2,IF(AND(BH104&gt;1,BH104&lt;=5),1,0))</f>
        <v>2</v>
      </c>
      <c r="CX104" s="28" t="n">
        <f aca="false">IF(BJ104&lt;=1,2,IF(AND(BJ104&gt;1,BJ104&lt;=5),1,0))</f>
        <v>2</v>
      </c>
      <c r="CY104" s="28" t="n">
        <f aca="false">IF(BL104&lt;=1,2,IF(AND(BL104&gt;1,BL104&lt;=5),1,0))</f>
        <v>2</v>
      </c>
      <c r="DA104" s="28" t="n">
        <f aca="false">IF(BO104&lt;=1,2,IF(AND(BO104&gt;1,BO104&lt;=5),1,0))</f>
        <v>2</v>
      </c>
      <c r="DB104" s="28" t="n">
        <f aca="false">IF(BQ104&lt;=1,2,IF(AND(BQ104&gt;1,BQ104&lt;=5),1,0))</f>
        <v>0</v>
      </c>
      <c r="DC104" s="28" t="n">
        <f aca="false">IF(BS104&lt;=1,2,IF(AND(BS104&gt;1,BS104&lt;=5),1,0))</f>
        <v>0</v>
      </c>
      <c r="DD104" s="28" t="n">
        <f aca="false">IF(BU104&lt;=1,2,IF(AND(BU104&gt;1,BU104&lt;=5),1,0))</f>
        <v>0</v>
      </c>
      <c r="DE104" s="28" t="n">
        <f aca="false">IF(BW104&lt;=1,2,IF(AND(BW104&gt;1,BW104&lt;=5),1,0))</f>
        <v>2</v>
      </c>
      <c r="DF104" s="28" t="n">
        <f aca="false">IF(BY104&lt;=1,2,IF(AND(BY104&gt;1,BY104&lt;=5),1,0))</f>
        <v>2</v>
      </c>
      <c r="DG104" s="28" t="n">
        <f aca="false">IF(CA104&lt;=1,2,IF(AND(CA104&gt;1,CA104&lt;=5),1,0))</f>
        <v>1</v>
      </c>
      <c r="DH104" s="24" t="n">
        <f aca="false">SUM(CC104:CI104,CK104:CP104,CQ104,CS104:CY104,DA104:DG104)</f>
        <v>37</v>
      </c>
    </row>
    <row r="105" customFormat="false" ht="14.9" hidden="false" customHeight="false" outlineLevel="0" collapsed="false">
      <c r="A105" s="0" t="n">
        <f aca="false">'Resumen BMO'!A105</f>
        <v>37446</v>
      </c>
      <c r="B105" s="0" t="s">
        <v>103</v>
      </c>
      <c r="C105" s="0" t="str">
        <f aca="false">'Resumen BMO'!E105</f>
        <v>F</v>
      </c>
      <c r="D105" s="0" t="str">
        <f aca="false">'Resumen BMO'!G105</f>
        <v>L</v>
      </c>
      <c r="E105" s="22" t="n">
        <f aca="false">'Resumen BMO'!M105</f>
        <v>43028</v>
      </c>
      <c r="F105" s="0" t="n">
        <f aca="false">'Resumen BMO'!N105</f>
        <v>83.3</v>
      </c>
      <c r="G105" s="0" t="n">
        <f aca="false">'Resumen BMO'!O105</f>
        <v>0.73</v>
      </c>
      <c r="H105" s="0" t="n">
        <f aca="false">'Resumen BMO'!P105</f>
        <v>5.713</v>
      </c>
      <c r="I105" s="0" t="n">
        <f aca="false">'Resumen BMO'!Q105</f>
        <v>3.872</v>
      </c>
      <c r="J105" s="0" t="n">
        <f aca="false">'Resumen BMO'!R105</f>
        <v>23</v>
      </c>
      <c r="K105" s="0" t="n">
        <f aca="false">'Resumen BMO'!S105</f>
        <v>27</v>
      </c>
      <c r="L105" s="0" t="n">
        <f aca="false">'Resumen BMO'!T105</f>
        <v>24</v>
      </c>
      <c r="M105" s="0" t="n">
        <f aca="false">'Resumen BMO'!U105</f>
        <v>20</v>
      </c>
      <c r="N105" s="0" t="n">
        <f aca="false">'Resumen BMO'!V105</f>
        <v>33</v>
      </c>
      <c r="O105" s="0" t="n">
        <f aca="false">'Resumen BMO'!W105</f>
        <v>27</v>
      </c>
      <c r="P105" s="0" t="n">
        <f aca="false">'Resumen BMO'!X105</f>
        <v>-5.48</v>
      </c>
      <c r="Q105" s="0" t="n">
        <f aca="false">'Resumen BMO'!Y105</f>
        <v>30</v>
      </c>
      <c r="R105" s="0" t="n">
        <f aca="false">'Resumen BMO'!Z105</f>
        <v>1.316</v>
      </c>
      <c r="S105" s="0" t="n">
        <f aca="false">'Resumen BMO'!AA105</f>
        <v>297.36</v>
      </c>
      <c r="T105" s="23" t="n">
        <f aca="false">(NORMSDIST((S105-336.1-(-1.339)*(F105-52.17)-(-48.795)*(R105-1.781))/51.63))*100</f>
        <v>35.1058694651369</v>
      </c>
      <c r="U105" s="0" t="n">
        <f aca="false">'Resumen BMO'!AF105</f>
        <v>309.45</v>
      </c>
      <c r="V105" s="23" t="n">
        <f aca="false">(NORMSDIST((U105-336.1-(-1.339)*(F105-52.17)-(-48.795)*(R105-1.781))/51.63))*100</f>
        <v>44.1053955343071</v>
      </c>
      <c r="W105" s="0" t="n">
        <f aca="false">'Resumen BMO'!AE105</f>
        <v>347.96</v>
      </c>
      <c r="X105" s="23" t="n">
        <f aca="false">(NORMSDIST((W105-336.1-(-1.339)*(F105-52.17)-(-48.795)*(R105-1.781))/51.63))*100</f>
        <v>72.494208874908</v>
      </c>
      <c r="Y105" s="0" t="n">
        <f aca="false">'Resumen BMO'!AG105</f>
        <v>397.81</v>
      </c>
      <c r="Z105" s="23" t="n">
        <f aca="false">(NORMSDIST((Y105-336.1-(-1.339)*(F105-52.17)-(-48.795)*(R105-1.781))/51.63))*100</f>
        <v>94.098669656621</v>
      </c>
      <c r="AA105" s="0" t="n">
        <f aca="false">'Resumen BMO'!AD105</f>
        <v>289.11</v>
      </c>
      <c r="AB105" s="23" t="n">
        <f aca="false">(NORMSDIST((AA105-336.1-(-1.339)*(F105-52.17)-(-48.795)*(R105-1.781))/51.63))*100</f>
        <v>29.3821563254612</v>
      </c>
      <c r="AC105" s="0" t="n">
        <f aca="false">'Resumen BMO'!AB105</f>
        <v>200.74</v>
      </c>
      <c r="AD105" s="23" t="n">
        <f aca="false">(NORMSDIST((AC105-336.1-(-1.339)*(F105-52.17)-(-48.795)*(R105-1.781))/51.63))*100</f>
        <v>1.21026022282699</v>
      </c>
      <c r="AE105" s="0" t="n">
        <f aca="false">'Resumen BMO'!AC105</f>
        <v>271.75</v>
      </c>
      <c r="AF105" s="23" t="n">
        <f aca="false">(NORMSDIST((AE105-336.1-(-1.339)*(F105-52.17)-(-48.795)*(R105-1.781))/51.63))*100</f>
        <v>18.9838057472104</v>
      </c>
      <c r="AG105" s="0" t="n">
        <f aca="false">'Resumen RNL'!A311</f>
        <v>37446</v>
      </c>
      <c r="AH105" s="0" t="str">
        <f aca="false">'Resumen RNL'!E311</f>
        <v>L</v>
      </c>
      <c r="AI105" s="24" t="n">
        <f aca="false">'Resumen RNL'!H311</f>
        <v>3.5</v>
      </c>
      <c r="AJ105" s="0" t="n">
        <f aca="false">'Resumen RNL'!P311</f>
        <v>103</v>
      </c>
      <c r="AK105" s="25" t="n">
        <f aca="false">(NORMSDIST((AJ105-Tablas!$C$2-(Tablas!$E$2)*(F105-51.51)-(Tablas!$F$2)*(R105-1.773))/Tablas!$D$2))*100</f>
        <v>94.9101107447202</v>
      </c>
      <c r="AL105" s="0" t="n">
        <f aca="false">'Resumen RNL'!U311</f>
        <v>131</v>
      </c>
      <c r="AM105" s="25" t="n">
        <f aca="false">(NORMSDIST((AL105-Tablas!$C$17-(Tablas!$E$17)*(F105-51.51)-(Tablas!$F$17)*(R105-1.773))/Tablas!$D$17))*100</f>
        <v>92.5468037182759</v>
      </c>
      <c r="AN105" s="0" t="n">
        <f aca="false">'Resumen RNL'!T311</f>
        <v>92</v>
      </c>
      <c r="AO105" s="25" t="n">
        <f aca="false">(NORMSDIST((AN105-Tablas!$C$14-(Tablas!$E$14)*(F105-51.51)-(Tablas!$F$14)*(R105-1.773))/Tablas!$D$14))*100</f>
        <v>91.6782515610909</v>
      </c>
      <c r="AP105" s="0" t="n">
        <f aca="false">'Resumen RNL'!V311</f>
        <v>105</v>
      </c>
      <c r="AQ105" s="25" t="n">
        <f aca="false">(NORMSDIST((AP105-Tablas!$C$20-(Tablas!$E$20)*(F105-51.51)-(Tablas!$F$20)*(R105-1.773))/Tablas!$D$20))*100</f>
        <v>69.9808369058498</v>
      </c>
      <c r="AR105" s="0" t="n">
        <f aca="false">'Resumen RNL'!S311</f>
        <v>148</v>
      </c>
      <c r="AS105" s="25" t="n">
        <f aca="false">(NORMSDIST((AR105-Tablas!$C$11-(Tablas!$E$11)*(F105-51.51)-(Tablas!$F$11)*(R105-1.773))/Tablas!$D$11))*100</f>
        <v>81.667477114587</v>
      </c>
      <c r="AT105" s="0" t="n">
        <f aca="false">'Resumen RNL'!Q311</f>
        <v>79</v>
      </c>
      <c r="AU105" s="25" t="n">
        <f aca="false">(NORMSDIST((AT105-Tablas!$C$5-(Tablas!$E$5)*(F105-51.51)-(Tablas!$F$5)*(R105-1.773))/Tablas!$D$5))*100</f>
        <v>87.2693616322539</v>
      </c>
      <c r="AV105" s="0" t="n">
        <f aca="false">'Resumen RNL'!R311</f>
        <v>115</v>
      </c>
      <c r="AW105" s="25" t="n">
        <f aca="false">(NORMSDIST((AV105-Tablas!$C$8-(Tablas!$E$8)*(F105-51.51)-(Tablas!$F$8)*(R105-1.773))/Tablas!$D$8))*100</f>
        <v>44.3946458330525</v>
      </c>
      <c r="AX105" s="24" t="n">
        <f aca="false">'Resumen RNL'!H312</f>
        <v>4.1</v>
      </c>
      <c r="AY105" s="0" t="n">
        <f aca="false">'Resumen RNL'!P312</f>
        <v>89</v>
      </c>
      <c r="AZ105" s="26" t="n">
        <f aca="false">(NORMSDIST((AY105-Tablas!$C$3-(Tablas!$E$3)*(F105-51.51)-(Tablas!$F$3)*(R105-1.773))/Tablas!$D$3))*100</f>
        <v>94.773993936955</v>
      </c>
      <c r="BA105" s="0" t="n">
        <f aca="false">'Resumen RNL'!U312</f>
        <v>110</v>
      </c>
      <c r="BB105" s="26" t="n">
        <f aca="false">(NORMSDIST((BA105-Tablas!$C$18-(Tablas!$E$18)*(F105-51.51)-(Tablas!$F$18)*(R105-1.773))/Tablas!$D$18))*100</f>
        <v>94.2715321575211</v>
      </c>
      <c r="BC105" s="0" t="n">
        <f aca="false">'Resumen RNL'!T312</f>
        <v>77</v>
      </c>
      <c r="BD105" s="26" t="n">
        <f aca="false">(NORMSDIST((BC105-Tablas!$C$15-(Tablas!$E$15)*(F105-51.51)-(Tablas!$F$15)*(R105-1.773))/Tablas!$D$15))*100</f>
        <v>91.5735427087464</v>
      </c>
      <c r="BE105" s="0" t="n">
        <f aca="false">'Resumen RNL'!V312</f>
        <v>87</v>
      </c>
      <c r="BF105" s="26" t="n">
        <f aca="false">(NORMSDIST((BE105-Tablas!$C$21-(Tablas!$E$21)*(F105-51.51)-(Tablas!$F$21)*(R105-1.773))/Tablas!$D$21))*100</f>
        <v>74.5090300510502</v>
      </c>
      <c r="BG105" s="0" t="n">
        <f aca="false">'Resumen RNL'!S312</f>
        <v>129</v>
      </c>
      <c r="BH105" s="26" t="n">
        <f aca="false">(NORMSDIST((BG105-Tablas!$C$12-(Tablas!$E$12)*(F105-51.51)-(Tablas!$F$12)*(R105-1.773))/Tablas!$D$12))*100</f>
        <v>74.7270522568978</v>
      </c>
      <c r="BI105" s="0" t="n">
        <f aca="false">'Resumen RNL'!Q312</f>
        <v>70</v>
      </c>
      <c r="BJ105" s="26" t="n">
        <f aca="false">(NORMSDIST((BI105-Tablas!$C$6-(Tablas!$E$6)*(F105-51.51)-(Tablas!$F$6)*(R105-1.773))/Tablas!$D$6))*100</f>
        <v>86.1824739474258</v>
      </c>
      <c r="BK105" s="0" t="n">
        <f aca="false">'Resumen RNL'!R312</f>
        <v>109</v>
      </c>
      <c r="BL105" s="26" t="n">
        <f aca="false">(NORMSDIST((BK105-Tablas!$C$9-(Tablas!$E$9)*(F105-51.51)-(Tablas!$F$9)*(R105-1.773))/Tablas!$D$9))*100</f>
        <v>50.3064807872957</v>
      </c>
      <c r="BM105" s="24" t="n">
        <f aca="false">'Resumen RNL'!H313</f>
        <v>4.7</v>
      </c>
      <c r="BN105" s="0" t="n">
        <f aca="false">'Resumen RNL'!P313</f>
        <v>80</v>
      </c>
      <c r="BO105" s="27" t="n">
        <f aca="false">(NORMSDIST((BN105-Tablas!$C$4-(Tablas!$E$4)*(F105-51.51)-(Tablas!$F$4)*(R105-1.773))/Tablas!$D$4))*100</f>
        <v>96.4076821706404</v>
      </c>
      <c r="BP105" s="0" t="n">
        <f aca="false">'Resumen RNL'!U313</f>
        <v>92</v>
      </c>
      <c r="BQ105" s="27" t="n">
        <f aca="false">(NORMSDIST((BP105-Tablas!$C$19-(Tablas!$E$19)*(F105-51.51)-(Tablas!$F$19)*(R105-1.773))/Tablas!$D$19))*100</f>
        <v>95.1231636103779</v>
      </c>
      <c r="BR105" s="0" t="n">
        <f aca="false">'Resumen RNL'!T313</f>
        <v>69</v>
      </c>
      <c r="BS105" s="27" t="n">
        <f aca="false">(NORMSDIST((BR105-Tablas!$C$16-(Tablas!$E$16)*(F105-51.51)-(Tablas!$F$16)*(R105-1.773))/Tablas!$D$16))*100</f>
        <v>94.5998902553648</v>
      </c>
      <c r="BT105" s="0" t="n">
        <f aca="false">'Resumen RNL'!V313</f>
        <v>73</v>
      </c>
      <c r="BU105" s="27" t="n">
        <f aca="false">(NORMSDIST((BT105-Tablas!$C$22-(Tablas!$E$22)*(F105-51.51)-(Tablas!$F$22)*(R105-1.773))/Tablas!$D$22))*100</f>
        <v>78.5783521024961</v>
      </c>
      <c r="BV105" s="0" t="n">
        <f aca="false">'Resumen RNL'!S313</f>
        <v>120</v>
      </c>
      <c r="BW105" s="27" t="n">
        <f aca="false">(NORMSDIST((BV105-Tablas!$C$13-(Tablas!$E$13)*(F105-51.51)-(Tablas!$F$13)*(R105-1.773))/Tablas!$D$13))*100</f>
        <v>82.5045087193172</v>
      </c>
      <c r="BX105" s="0" t="n">
        <f aca="false">'Resumen RNL'!Q313</f>
        <v>67</v>
      </c>
      <c r="BY105" s="27" t="n">
        <f aca="false">(NORMSDIST((BX105-Tablas!$C$7-(Tablas!$E$7)*(F105-51.51)-(Tablas!$F$7)*(R105-1.773))/Tablas!$D$7))*100</f>
        <v>92.3566564172952</v>
      </c>
      <c r="BZ105" s="0" t="n">
        <f aca="false">'Resumen RNL'!R313</f>
        <v>96</v>
      </c>
      <c r="CA105" s="27" t="n">
        <f aca="false">(NORMSDIST((BZ105-Tablas!$C$10-(Tablas!$E$10)*(F105-51.51)-(Tablas!$F$10)*(R105-1.773))/Tablas!$D$10))*100</f>
        <v>38.376443876292</v>
      </c>
      <c r="CC105" s="28" t="n">
        <f aca="false">IF(T105&lt;=1,2,IF(AND(T105&gt;1,T105&lt;=5),1,0))</f>
        <v>0</v>
      </c>
      <c r="CD105" s="28" t="n">
        <f aca="false">IF(V105&lt;=1,2,IF(AND(V105&gt;1,V105&lt;=5),1,0))</f>
        <v>0</v>
      </c>
      <c r="CE105" s="28" t="n">
        <f aca="false">IF(X105&lt;=1,2,IF(AND(X105&gt;1,X105&lt;=5),1,0))</f>
        <v>0</v>
      </c>
      <c r="CF105" s="28" t="n">
        <f aca="false">IF(Z105&lt;=1,2,IF(AND(Z105&gt;1,Z105&lt;=5),1,0))</f>
        <v>0</v>
      </c>
      <c r="CG105" s="28" t="n">
        <f aca="false">IF(AB105&lt;=1,2,IF(AND(AB105&gt;1,AB105&lt;=5),1,0))</f>
        <v>0</v>
      </c>
      <c r="CH105" s="28" t="n">
        <f aca="false">IF(AD105&lt;=1,2,IF(AND(AD105&gt;1,AD105&lt;=5),1,0))</f>
        <v>1</v>
      </c>
      <c r="CI105" s="28" t="n">
        <f aca="false">IF(AF105&lt;=1,2,IF(AND(AF105&gt;1,AF105&lt;=5),1,0))</f>
        <v>0</v>
      </c>
      <c r="CK105" s="28" t="n">
        <f aca="false">IF(AK105&lt;=1,2,IF(AND(AK105&gt;1,AK105&lt;=5),1,0))</f>
        <v>0</v>
      </c>
      <c r="CL105" s="28" t="n">
        <f aca="false">IF(AM105&lt;=1,2,IF(AND(AM105&gt;1,AM105&lt;=5),1,0))</f>
        <v>0</v>
      </c>
      <c r="CM105" s="28" t="n">
        <f aca="false">IF(AO105&lt;=1,2,IF(AND(AO105&gt;1,AO105&lt;=5),1,0))</f>
        <v>0</v>
      </c>
      <c r="CN105" s="28" t="n">
        <f aca="false">IF(AQ105&lt;=1,2,IF(AND(AQ105&gt;1,AQ105&lt;=5),1,0))</f>
        <v>0</v>
      </c>
      <c r="CO105" s="28" t="n">
        <f aca="false">IF(AS105&lt;=1,2,IF(AND(AS105&gt;1,AS105&lt;=5),1,0))</f>
        <v>0</v>
      </c>
      <c r="CP105" s="28" t="n">
        <f aca="false">IF(AU105&lt;=1,2,IF(AND(AU105&gt;1,AU105&lt;=5),1,0))</f>
        <v>0</v>
      </c>
      <c r="CQ105" s="28" t="n">
        <f aca="false">IF(AW105&lt;=1,2,IF(AND(AW105&gt;1,AW105&lt;=5),1,0))</f>
        <v>0</v>
      </c>
      <c r="CS105" s="28" t="n">
        <f aca="false">IF(AZ105&lt;=1,2,IF(AND(AZ105&gt;1,AZ105&lt;=5),1,0))</f>
        <v>0</v>
      </c>
      <c r="CT105" s="28" t="n">
        <f aca="false">IF(BB105&lt;=1,2,IF(AND(BB105&gt;1,BB105&lt;=5),1,0))</f>
        <v>0</v>
      </c>
      <c r="CU105" s="28" t="n">
        <f aca="false">IF(BD105&lt;=1,2,IF(AND(BD105&gt;1,BD105&lt;=5),1,0))</f>
        <v>0</v>
      </c>
      <c r="CV105" s="28" t="n">
        <f aca="false">IF(BF105&lt;=1,2,IF(AND(BF105&gt;1,BF105&lt;=5),1,0))</f>
        <v>0</v>
      </c>
      <c r="CW105" s="28" t="n">
        <f aca="false">IF(BH105&lt;=1,2,IF(AND(BH105&gt;1,BH105&lt;=5),1,0))</f>
        <v>0</v>
      </c>
      <c r="CX105" s="28" t="n">
        <f aca="false">IF(BJ105&lt;=1,2,IF(AND(BJ105&gt;1,BJ105&lt;=5),1,0))</f>
        <v>0</v>
      </c>
      <c r="CY105" s="28" t="n">
        <f aca="false">IF(BL105&lt;=1,2,IF(AND(BL105&gt;1,BL105&lt;=5),1,0))</f>
        <v>0</v>
      </c>
      <c r="DA105" s="28" t="n">
        <f aca="false">IF(BO105&lt;=1,2,IF(AND(BO105&gt;1,BO105&lt;=5),1,0))</f>
        <v>0</v>
      </c>
      <c r="DB105" s="28" t="n">
        <f aca="false">IF(BQ105&lt;=1,2,IF(AND(BQ105&gt;1,BQ105&lt;=5),1,0))</f>
        <v>0</v>
      </c>
      <c r="DC105" s="28" t="n">
        <f aca="false">IF(BS105&lt;=1,2,IF(AND(BS105&gt;1,BS105&lt;=5),1,0))</f>
        <v>0</v>
      </c>
      <c r="DD105" s="28" t="n">
        <f aca="false">IF(BU105&lt;=1,2,IF(AND(BU105&gt;1,BU105&lt;=5),1,0))</f>
        <v>0</v>
      </c>
      <c r="DE105" s="28" t="n">
        <f aca="false">IF(BW105&lt;=1,2,IF(AND(BW105&gt;1,BW105&lt;=5),1,0))</f>
        <v>0</v>
      </c>
      <c r="DF105" s="28" t="n">
        <f aca="false">IF(BY105&lt;=1,2,IF(AND(BY105&gt;1,BY105&lt;=5),1,0))</f>
        <v>0</v>
      </c>
      <c r="DG105" s="28" t="n">
        <f aca="false">IF(CA105&lt;=1,2,IF(AND(CA105&gt;1,CA105&lt;=5),1,0))</f>
        <v>0</v>
      </c>
      <c r="DH105" s="24" t="n">
        <f aca="false">SUM(CC105:CI105,CK105:CP105,CQ105,CS105:CY105,DA105:DG105)</f>
        <v>1</v>
      </c>
    </row>
    <row r="106" customFormat="false" ht="14.9" hidden="false" customHeight="false" outlineLevel="0" collapsed="false">
      <c r="A106" s="0" t="n">
        <f aca="false">'Resumen BMO'!A106</f>
        <v>37446</v>
      </c>
      <c r="B106" s="0" t="s">
        <v>103</v>
      </c>
      <c r="C106" s="0" t="str">
        <f aca="false">'Resumen BMO'!E106</f>
        <v>F</v>
      </c>
      <c r="D106" s="0" t="str">
        <f aca="false">'Resumen BMO'!G106</f>
        <v>R</v>
      </c>
      <c r="E106" s="22" t="n">
        <f aca="false">'Resumen BMO'!M106</f>
        <v>43028</v>
      </c>
      <c r="F106" s="0" t="n">
        <f aca="false">'Resumen BMO'!N106</f>
        <v>83.3</v>
      </c>
      <c r="G106" s="0" t="n">
        <f aca="false">'Resumen BMO'!O106</f>
        <v>0.73</v>
      </c>
      <c r="H106" s="0" t="n">
        <f aca="false">'Resumen BMO'!P106</f>
        <v>5.713</v>
      </c>
      <c r="I106" s="0" t="n">
        <f aca="false">'Resumen BMO'!Q106</f>
        <v>3.872</v>
      </c>
      <c r="J106" s="0" t="n">
        <f aca="false">'Resumen BMO'!R106</f>
        <v>23</v>
      </c>
      <c r="K106" s="0" t="n">
        <f aca="false">'Resumen BMO'!S106</f>
        <v>27</v>
      </c>
      <c r="L106" s="0" t="n">
        <f aca="false">'Resumen BMO'!T106</f>
        <v>24</v>
      </c>
      <c r="M106" s="0" t="n">
        <f aca="false">'Resumen BMO'!U106</f>
        <v>16</v>
      </c>
      <c r="N106" s="0" t="n">
        <f aca="false">'Resumen BMO'!V106</f>
        <v>33</v>
      </c>
      <c r="O106" s="0" t="n">
        <f aca="false">'Resumen BMO'!W106</f>
        <v>27</v>
      </c>
      <c r="P106" s="0" t="n">
        <f aca="false">'Resumen BMO'!X106</f>
        <v>-5.06</v>
      </c>
      <c r="Q106" s="0" t="n">
        <f aca="false">'Resumen BMO'!Y106</f>
        <v>52</v>
      </c>
      <c r="R106" s="0" t="n">
        <f aca="false">'Resumen BMO'!Z106</f>
        <v>1.577</v>
      </c>
      <c r="S106" s="0" t="n">
        <f aca="false">'Resumen BMO'!AA106</f>
        <v>207.41</v>
      </c>
      <c r="T106" s="23" t="n">
        <f aca="false">(NORMSDIST((S106-336.1-(-1.339)*(F106-52.17)-(-48.795)*(R106-1.781))/51.63))*100</f>
        <v>3.01906222879594</v>
      </c>
      <c r="U106" s="0" t="n">
        <f aca="false">'Resumen BMO'!AF106</f>
        <v>318.3</v>
      </c>
      <c r="V106" s="23" t="n">
        <f aca="false">(NORMSDIST((U106-336.1-(-1.339)*(F106-52.17)-(-48.795)*(R106-1.781))/51.63))*100</f>
        <v>60.6336352090259</v>
      </c>
      <c r="W106" s="0" t="n">
        <f aca="false">'Resumen BMO'!AE106</f>
        <v>246.2</v>
      </c>
      <c r="X106" s="23" t="n">
        <f aca="false">(NORMSDIST((W106-336.1-(-1.339)*(F106-52.17)-(-48.795)*(R106-1.781))/51.63))*100</f>
        <v>12.9936354648747</v>
      </c>
      <c r="Y106" s="0" t="n">
        <f aca="false">'Resumen BMO'!AG106</f>
        <v>218.47</v>
      </c>
      <c r="Z106" s="23" t="n">
        <f aca="false">(NORMSDIST((Y106-336.1-(-1.339)*(F106-52.17)-(-48.795)*(R106-1.781))/51.63))*100</f>
        <v>4.80779134040925</v>
      </c>
      <c r="AA106" s="0" t="n">
        <f aca="false">'Resumen BMO'!AD106</f>
        <v>66.5</v>
      </c>
      <c r="AB106" s="23" t="n">
        <f aca="false">(NORMSDIST((AA106-336.1-(-1.339)*(F106-52.17)-(-48.795)*(R106-1.781))/51.63))*100</f>
        <v>0.000204037600005586</v>
      </c>
      <c r="AC106" s="0" t="n">
        <f aca="false">'Resumen BMO'!AB106</f>
        <v>148.16</v>
      </c>
      <c r="AD106" s="23" t="n">
        <f aca="false">(NORMSDIST((AC106-336.1-(-1.339)*(F106-52.17)-(-48.795)*(R106-1.781))/51.63))*100</f>
        <v>0.124075078470037</v>
      </c>
      <c r="AE106" s="0" t="n">
        <f aca="false">'Resumen BMO'!AC106</f>
        <v>254.6</v>
      </c>
      <c r="AF106" s="23" t="n">
        <f aca="false">(NORMSDIST((AE106-336.1-(-1.339)*(F106-52.17)-(-48.795)*(R106-1.781))/51.63))*100</f>
        <v>16.752398254593</v>
      </c>
      <c r="AG106" s="0" t="n">
        <f aca="false">'Resumen RNL'!A314</f>
        <v>37446</v>
      </c>
      <c r="AH106" s="0" t="str">
        <f aca="false">'Resumen RNL'!E314</f>
        <v>R</v>
      </c>
      <c r="AI106" s="24" t="n">
        <f aca="false">'Resumen RNL'!H314</f>
        <v>3.5</v>
      </c>
      <c r="AJ106" s="0" t="n">
        <f aca="false">'Resumen RNL'!P314</f>
        <v>81</v>
      </c>
      <c r="AK106" s="25" t="n">
        <f aca="false">(NORMSDIST((AJ106-Tablas!$C$2-(Tablas!$E$2)*(F106-51.51)-(Tablas!$F$2)*(R106-1.773))/Tablas!$D$2))*100</f>
        <v>13.223914135931</v>
      </c>
      <c r="AL106" s="0" t="n">
        <f aca="false">'Resumen RNL'!U314</f>
        <v>107</v>
      </c>
      <c r="AM106" s="25" t="n">
        <f aca="false">(NORMSDIST((AL106-Tablas!$C$17-(Tablas!$E$17)*(F106-51.51)-(Tablas!$F$17)*(R106-1.773))/Tablas!$D$17))*100</f>
        <v>59.9523739443846</v>
      </c>
      <c r="AN106" s="0" t="n">
        <f aca="false">'Resumen RNL'!T314</f>
        <v>80</v>
      </c>
      <c r="AO106" s="25" t="n">
        <f aca="false">(NORMSDIST((AN106-Tablas!$C$14-(Tablas!$E$14)*(F106-51.51)-(Tablas!$F$14)*(R106-1.773))/Tablas!$D$14))*100</f>
        <v>63.288321043447</v>
      </c>
      <c r="AP106" s="0" t="n">
        <f aca="false">'Resumen RNL'!V314</f>
        <v>84</v>
      </c>
      <c r="AQ106" s="25" t="n">
        <f aca="false">(NORMSDIST((AP106-Tablas!$C$20-(Tablas!$E$20)*(F106-51.51)-(Tablas!$F$20)*(R106-1.773))/Tablas!$D$20))*100</f>
        <v>29.149321303736</v>
      </c>
      <c r="AR106" s="0" t="n">
        <f aca="false">'Resumen RNL'!S314</f>
        <v>73</v>
      </c>
      <c r="AS106" s="25" t="n">
        <f aca="false">(NORMSDIST((AR106-Tablas!$C$11-(Tablas!$E$11)*(F106-51.51)-(Tablas!$F$11)*(R106-1.773))/Tablas!$D$11))*100</f>
        <v>0.0100769862900975</v>
      </c>
      <c r="AT106" s="0" t="n">
        <f aca="false">'Resumen RNL'!Q314</f>
        <v>49</v>
      </c>
      <c r="AU106" s="25" t="n">
        <f aca="false">(NORMSDIST((AT106-Tablas!$C$5-(Tablas!$E$5)*(F106-51.51)-(Tablas!$F$5)*(R106-1.773))/Tablas!$D$5))*100</f>
        <v>2.36126014735979</v>
      </c>
      <c r="AV106" s="0" t="n">
        <f aca="false">'Resumen RNL'!R314</f>
        <v>130</v>
      </c>
      <c r="AW106" s="25" t="n">
        <f aca="false">(NORMSDIST((AV106-Tablas!$C$8-(Tablas!$E$8)*(F106-51.51)-(Tablas!$F$8)*(R106-1.773))/Tablas!$D$8))*100</f>
        <v>68.2043672997988</v>
      </c>
      <c r="AX106" s="24" t="n">
        <f aca="false">'Resumen RNL'!H315</f>
        <v>4.1</v>
      </c>
      <c r="AY106" s="0" t="n">
        <f aca="false">'Resumen RNL'!P315</f>
        <v>72</v>
      </c>
      <c r="AZ106" s="26" t="n">
        <f aca="false">(NORMSDIST((AY106-Tablas!$C$3-(Tablas!$E$3)*(F106-51.51)-(Tablas!$F$3)*(R106-1.773))/Tablas!$D$3))*100</f>
        <v>19.2428369837101</v>
      </c>
      <c r="BA106" s="0" t="n">
        <f aca="false">'Resumen RNL'!U315</f>
        <v>87</v>
      </c>
      <c r="BB106" s="26" t="n">
        <f aca="false">(NORMSDIST((BA106-Tablas!$C$18-(Tablas!$E$18)*(F106-51.51)-(Tablas!$F$18)*(R106-1.773))/Tablas!$D$18))*100</f>
        <v>60.0427585426436</v>
      </c>
      <c r="BC106" s="0" t="n">
        <f aca="false">'Resumen RNL'!T315</f>
        <v>68</v>
      </c>
      <c r="BD106" s="26" t="n">
        <f aca="false">(NORMSDIST((BC106-Tablas!$C$15-(Tablas!$E$15)*(F106-51.51)-(Tablas!$F$15)*(R106-1.773))/Tablas!$D$15))*100</f>
        <v>65.482586305371</v>
      </c>
      <c r="BE106" s="0" t="n">
        <f aca="false">'Resumen RNL'!V315</f>
        <v>66</v>
      </c>
      <c r="BF106" s="26" t="n">
        <f aca="false">(NORMSDIST((BE106-Tablas!$C$21-(Tablas!$E$21)*(F106-51.51)-(Tablas!$F$21)*(R106-1.773))/Tablas!$D$21))*100</f>
        <v>27.4473894823576</v>
      </c>
      <c r="BG106" s="0" t="n">
        <f aca="false">'Resumen RNL'!S315</f>
        <v>66</v>
      </c>
      <c r="BH106" s="26" t="n">
        <f aca="false">(NORMSDIST((BG106-Tablas!$C$12-(Tablas!$E$12)*(F106-51.51)-(Tablas!$F$12)*(R106-1.773))/Tablas!$D$12))*100</f>
        <v>0.0104786904142827</v>
      </c>
      <c r="BI106" s="0" t="n">
        <f aca="false">'Resumen RNL'!Q315</f>
        <v>51</v>
      </c>
      <c r="BJ106" s="26" t="n">
        <f aca="false">(NORMSDIST((BI106-Tablas!$C$6-(Tablas!$E$6)*(F106-51.51)-(Tablas!$F$6)*(R106-1.773))/Tablas!$D$6))*100</f>
        <v>12.2978443576761</v>
      </c>
      <c r="BK106" s="0" t="n">
        <f aca="false">'Resumen RNL'!R315</f>
        <v>124</v>
      </c>
      <c r="BL106" s="26" t="n">
        <f aca="false">(NORMSDIST((BK106-Tablas!$C$9-(Tablas!$E$9)*(F106-51.51)-(Tablas!$F$9)*(R106-1.773))/Tablas!$D$9))*100</f>
        <v>76.6360838533535</v>
      </c>
      <c r="BM106" s="24" t="n">
        <f aca="false">'Resumen RNL'!H316</f>
        <v>4.7</v>
      </c>
      <c r="BN106" s="0" t="n">
        <f aca="false">'Resumen RNL'!P316</f>
        <v>64</v>
      </c>
      <c r="BO106" s="27" t="n">
        <f aca="false">(NORMSDIST((BN106-Tablas!$C$4-(Tablas!$E$4)*(F106-51.51)-(Tablas!$F$4)*(R106-1.773))/Tablas!$D$4))*100</f>
        <v>21.2563287428377</v>
      </c>
      <c r="BP106" s="0" t="n">
        <f aca="false">'Resumen RNL'!U316</f>
        <v>74</v>
      </c>
      <c r="BQ106" s="27" t="n">
        <f aca="false">(NORMSDIST((BP106-Tablas!$C$19-(Tablas!$E$19)*(F106-51.51)-(Tablas!$F$19)*(R106-1.773))/Tablas!$D$19))*100</f>
        <v>65.9051273871556</v>
      </c>
      <c r="BR106" s="0" t="n">
        <f aca="false">'Resumen RNL'!T316</f>
        <v>59</v>
      </c>
      <c r="BS106" s="27" t="n">
        <f aca="false">(NORMSDIST((BR106-Tablas!$C$16-(Tablas!$E$16)*(F106-51.51)-(Tablas!$F$16)*(R106-1.773))/Tablas!$D$16))*100</f>
        <v>63.8366045253787</v>
      </c>
      <c r="BT106" s="0" t="n">
        <f aca="false">'Resumen RNL'!V316</f>
        <v>60</v>
      </c>
      <c r="BU106" s="27" t="n">
        <f aca="false">(NORMSDIST((BT106-Tablas!$C$22-(Tablas!$E$22)*(F106-51.51)-(Tablas!$F$22)*(R106-1.773))/Tablas!$D$22))*100</f>
        <v>42.1376625701414</v>
      </c>
      <c r="BV106" s="0" t="n">
        <f aca="false">'Resumen RNL'!S316</f>
        <v>64</v>
      </c>
      <c r="BW106" s="27" t="n">
        <f aca="false">(NORMSDIST((BV106-Tablas!$C$13-(Tablas!$E$13)*(F106-51.51)-(Tablas!$F$13)*(R106-1.773))/Tablas!$D$13))*100</f>
        <v>0.0663551346449015</v>
      </c>
      <c r="BX106" s="0" t="n">
        <f aca="false">'Resumen RNL'!Q316</f>
        <v>46</v>
      </c>
      <c r="BY106" s="27" t="n">
        <f aca="false">(NORMSDIST((BX106-Tablas!$C$7-(Tablas!$E$7)*(F106-51.51)-(Tablas!$F$7)*(R106-1.773))/Tablas!$D$7))*100</f>
        <v>8.74612630380985</v>
      </c>
      <c r="BZ106" s="0" t="n">
        <f aca="false">'Resumen RNL'!R316</f>
        <v>111</v>
      </c>
      <c r="CA106" s="27" t="n">
        <f aca="false">(NORMSDIST((BZ106-Tablas!$C$10-(Tablas!$E$10)*(F106-51.51)-(Tablas!$F$10)*(R106-1.773))/Tablas!$D$10))*100</f>
        <v>70.9165226506032</v>
      </c>
      <c r="CC106" s="28" t="n">
        <f aca="false">IF(T106&lt;=1,2,IF(AND(T106&gt;1,T106&lt;=5),1,0))</f>
        <v>1</v>
      </c>
      <c r="CD106" s="28" t="n">
        <f aca="false">IF(V106&lt;=1,2,IF(AND(V106&gt;1,V106&lt;=5),1,0))</f>
        <v>0</v>
      </c>
      <c r="CE106" s="28" t="n">
        <f aca="false">IF(X106&lt;=1,2,IF(AND(X106&gt;1,X106&lt;=5),1,0))</f>
        <v>0</v>
      </c>
      <c r="CF106" s="28" t="n">
        <f aca="false">IF(Z106&lt;=1,2,IF(AND(Z106&gt;1,Z106&lt;=5),1,0))</f>
        <v>1</v>
      </c>
      <c r="CG106" s="28" t="n">
        <f aca="false">IF(AB106&lt;=1,2,IF(AND(AB106&gt;1,AB106&lt;=5),1,0))</f>
        <v>2</v>
      </c>
      <c r="CH106" s="28" t="n">
        <f aca="false">IF(AD106&lt;=1,2,IF(AND(AD106&gt;1,AD106&lt;=5),1,0))</f>
        <v>2</v>
      </c>
      <c r="CI106" s="28" t="n">
        <f aca="false">IF(AF106&lt;=1,2,IF(AND(AF106&gt;1,AF106&lt;=5),1,0))</f>
        <v>0</v>
      </c>
      <c r="CK106" s="28" t="n">
        <f aca="false">IF(AK106&lt;=1,2,IF(AND(AK106&gt;1,AK106&lt;=5),1,0))</f>
        <v>0</v>
      </c>
      <c r="CL106" s="28" t="n">
        <f aca="false">IF(AM106&lt;=1,2,IF(AND(AM106&gt;1,AM106&lt;=5),1,0))</f>
        <v>0</v>
      </c>
      <c r="CM106" s="28" t="n">
        <f aca="false">IF(AO106&lt;=1,2,IF(AND(AO106&gt;1,AO106&lt;=5),1,0))</f>
        <v>0</v>
      </c>
      <c r="CN106" s="28" t="n">
        <f aca="false">IF(AQ106&lt;=1,2,IF(AND(AQ106&gt;1,AQ106&lt;=5),1,0))</f>
        <v>0</v>
      </c>
      <c r="CO106" s="28" t="n">
        <f aca="false">IF(AS106&lt;=1,2,IF(AND(AS106&gt;1,AS106&lt;=5),1,0))</f>
        <v>2</v>
      </c>
      <c r="CP106" s="28" t="n">
        <f aca="false">IF(AU106&lt;=1,2,IF(AND(AU106&gt;1,AU106&lt;=5),1,0))</f>
        <v>1</v>
      </c>
      <c r="CQ106" s="28" t="n">
        <f aca="false">IF(AW106&lt;=1,2,IF(AND(AW106&gt;1,AW106&lt;=5),1,0))</f>
        <v>0</v>
      </c>
      <c r="CS106" s="28" t="n">
        <f aca="false">IF(AZ106&lt;=1,2,IF(AND(AZ106&gt;1,AZ106&lt;=5),1,0))</f>
        <v>0</v>
      </c>
      <c r="CT106" s="28" t="n">
        <f aca="false">IF(BB106&lt;=1,2,IF(AND(BB106&gt;1,BB106&lt;=5),1,0))</f>
        <v>0</v>
      </c>
      <c r="CU106" s="28" t="n">
        <f aca="false">IF(BD106&lt;=1,2,IF(AND(BD106&gt;1,BD106&lt;=5),1,0))</f>
        <v>0</v>
      </c>
      <c r="CV106" s="28" t="n">
        <f aca="false">IF(BF106&lt;=1,2,IF(AND(BF106&gt;1,BF106&lt;=5),1,0))</f>
        <v>0</v>
      </c>
      <c r="CW106" s="28" t="n">
        <f aca="false">IF(BH106&lt;=1,2,IF(AND(BH106&gt;1,BH106&lt;=5),1,0))</f>
        <v>2</v>
      </c>
      <c r="CX106" s="28" t="n">
        <f aca="false">IF(BJ106&lt;=1,2,IF(AND(BJ106&gt;1,BJ106&lt;=5),1,0))</f>
        <v>0</v>
      </c>
      <c r="CY106" s="28" t="n">
        <f aca="false">IF(BL106&lt;=1,2,IF(AND(BL106&gt;1,BL106&lt;=5),1,0))</f>
        <v>0</v>
      </c>
      <c r="DA106" s="28" t="n">
        <f aca="false">IF(BO106&lt;=1,2,IF(AND(BO106&gt;1,BO106&lt;=5),1,0))</f>
        <v>0</v>
      </c>
      <c r="DB106" s="28" t="n">
        <f aca="false">IF(BQ106&lt;=1,2,IF(AND(BQ106&gt;1,BQ106&lt;=5),1,0))</f>
        <v>0</v>
      </c>
      <c r="DC106" s="28" t="n">
        <f aca="false">IF(BS106&lt;=1,2,IF(AND(BS106&gt;1,BS106&lt;=5),1,0))</f>
        <v>0</v>
      </c>
      <c r="DD106" s="28" t="n">
        <f aca="false">IF(BU106&lt;=1,2,IF(AND(BU106&gt;1,BU106&lt;=5),1,0))</f>
        <v>0</v>
      </c>
      <c r="DE106" s="28" t="n">
        <f aca="false">IF(BW106&lt;=1,2,IF(AND(BW106&gt;1,BW106&lt;=5),1,0))</f>
        <v>2</v>
      </c>
      <c r="DF106" s="28" t="n">
        <f aca="false">IF(BY106&lt;=1,2,IF(AND(BY106&gt;1,BY106&lt;=5),1,0))</f>
        <v>0</v>
      </c>
      <c r="DG106" s="28" t="n">
        <f aca="false">IF(CA106&lt;=1,2,IF(AND(CA106&gt;1,CA106&lt;=5),1,0))</f>
        <v>0</v>
      </c>
      <c r="DH106" s="24" t="n">
        <f aca="false">SUM(CC106:CI106,CK106:CP106,CQ106,CS106:CY106,DA106:DG106)</f>
        <v>13</v>
      </c>
    </row>
    <row r="107" customFormat="false" ht="14.9" hidden="false" customHeight="false" outlineLevel="0" collapsed="false">
      <c r="A107" s="0" t="n">
        <f aca="false">'Resumen BMO'!A107</f>
        <v>37755</v>
      </c>
      <c r="B107" s="0" t="s">
        <v>103</v>
      </c>
      <c r="C107" s="0" t="str">
        <f aca="false">'Resumen BMO'!E107</f>
        <v>M</v>
      </c>
      <c r="D107" s="0" t="str">
        <f aca="false">'Resumen BMO'!G107</f>
        <v>L</v>
      </c>
      <c r="E107" s="22" t="n">
        <f aca="false">'Resumen BMO'!M107</f>
        <v>42865</v>
      </c>
      <c r="F107" s="0" t="n">
        <f aca="false">'Resumen BMO'!N107</f>
        <v>68.2</v>
      </c>
      <c r="G107" s="0" t="n">
        <f aca="false">'Resumen BMO'!O107</f>
        <v>0.12</v>
      </c>
      <c r="H107" s="0" t="n">
        <f aca="false">'Resumen BMO'!P107</f>
        <v>5.573</v>
      </c>
      <c r="I107" s="0" t="n">
        <f aca="false">'Resumen BMO'!Q107</f>
        <v>3.872</v>
      </c>
      <c r="J107" s="0" t="n">
        <f aca="false">'Resumen BMO'!R107</f>
        <v>23</v>
      </c>
      <c r="K107" s="0" t="n">
        <f aca="false">'Resumen BMO'!S107</f>
        <v>27</v>
      </c>
      <c r="L107" s="0" t="n">
        <f aca="false">'Resumen BMO'!T107</f>
        <v>25</v>
      </c>
      <c r="M107" s="0" t="n">
        <f aca="false">'Resumen BMO'!U107</f>
        <v>25</v>
      </c>
      <c r="N107" s="0" t="n">
        <f aca="false">'Resumen BMO'!V107</f>
        <v>36</v>
      </c>
      <c r="O107" s="0" t="n">
        <f aca="false">'Resumen BMO'!W107</f>
        <v>30</v>
      </c>
      <c r="P107" s="0" t="n">
        <f aca="false">'Resumen BMO'!X107</f>
        <v>-11.03</v>
      </c>
      <c r="Q107" s="0" t="n">
        <f aca="false">'Resumen BMO'!Y107</f>
        <v>21</v>
      </c>
      <c r="R107" s="0" t="n">
        <f aca="false">'Resumen BMO'!Z107</f>
        <v>1.685</v>
      </c>
      <c r="S107" s="0" t="n">
        <f aca="false">'Resumen BMO'!AA107</f>
        <v>199.5</v>
      </c>
      <c r="T107" s="23" t="n">
        <f aca="false">(NORMSDIST((S107-336.1-(-1.339)*(F107-52.17)-(-48.795)*(R107-1.781))/51.63))*100</f>
        <v>1.01502604477146</v>
      </c>
      <c r="U107" s="0" t="n">
        <f aca="false">'Resumen BMO'!AF107</f>
        <v>256.17</v>
      </c>
      <c r="V107" s="23" t="n">
        <f aca="false">(NORMSDIST((U107-336.1-(-1.339)*(F107-52.17)-(-48.795)*(R107-1.781))/51.63))*100</f>
        <v>11.0640489426448</v>
      </c>
      <c r="W107" s="0" t="n">
        <f aca="false">'Resumen BMO'!AE107</f>
        <v>182.71</v>
      </c>
      <c r="X107" s="23" t="n">
        <f aca="false">(NORMSDIST((W107-336.1-(-1.339)*(F107-52.17)-(-48.795)*(R107-1.781))/51.63))*100</f>
        <v>0.40731507708969</v>
      </c>
      <c r="Y107" s="0" t="n">
        <f aca="false">'Resumen BMO'!AG107</f>
        <v>242.04</v>
      </c>
      <c r="Z107" s="23" t="n">
        <f aca="false">(NORMSDIST((Y107-336.1-(-1.339)*(F107-52.17)-(-48.795)*(R107-1.781))/51.63))*100</f>
        <v>6.72217306081051</v>
      </c>
      <c r="AA107" s="0" t="n">
        <f aca="false">'Resumen BMO'!AD107</f>
        <v>224.22</v>
      </c>
      <c r="AB107" s="23" t="n">
        <f aca="false">(NORMSDIST((AA107-336.1-(-1.339)*(F107-52.17)-(-48.795)*(R107-1.781))/51.63))*100</f>
        <v>3.27408473275264</v>
      </c>
      <c r="AC107" s="0" t="n">
        <f aca="false">'Resumen BMO'!AB107</f>
        <v>153.77</v>
      </c>
      <c r="AD107" s="23" t="n">
        <f aca="false">(NORMSDIST((AC107-336.1-(-1.339)*(F107-52.17)-(-48.795)*(R107-1.781))/51.63))*100</f>
        <v>0.0671866877706451</v>
      </c>
      <c r="AE107" s="0" t="n">
        <f aca="false">'Resumen BMO'!AC107</f>
        <v>223.94</v>
      </c>
      <c r="AF107" s="23" t="n">
        <f aca="false">(NORMSDIST((AE107-336.1-(-1.339)*(F107-52.17)-(-48.795)*(R107-1.781))/51.63))*100</f>
        <v>3.23461542350799</v>
      </c>
      <c r="AG107" s="0" t="n">
        <f aca="false">'Resumen RNL'!A317</f>
        <v>37755</v>
      </c>
      <c r="AH107" s="0" t="str">
        <f aca="false">'Resumen RNL'!E317</f>
        <v>L</v>
      </c>
      <c r="AI107" s="24" t="n">
        <f aca="false">'Resumen RNL'!H317</f>
        <v>3.5</v>
      </c>
      <c r="AJ107" s="0" t="n">
        <f aca="false">'Resumen RNL'!P317</f>
        <v>75</v>
      </c>
      <c r="AK107" s="25" t="n">
        <f aca="false">(NORMSDIST((AJ107-Tablas!$C$2-(Tablas!$E$2)*(F107-51.51)-(Tablas!$F$2)*(R107-1.773))/Tablas!$D$2))*100</f>
        <v>1.31255048863716</v>
      </c>
      <c r="AL107" s="0" t="n">
        <f aca="false">'Resumen RNL'!U317</f>
        <v>83</v>
      </c>
      <c r="AM107" s="25" t="n">
        <f aca="false">(NORMSDIST((AL107-Tablas!$C$17-(Tablas!$E$17)*(F107-51.51)-(Tablas!$F$17)*(R107-1.773))/Tablas!$D$17))*100</f>
        <v>14.6422039986427</v>
      </c>
      <c r="AN107" s="0" t="n">
        <f aca="false">'Resumen RNL'!T317</f>
        <v>52</v>
      </c>
      <c r="AO107" s="25" t="n">
        <f aca="false">(NORMSDIST((AN107-Tablas!$C$14-(Tablas!$E$14)*(F107-51.51)-(Tablas!$F$14)*(R107-1.773))/Tablas!$D$14))*100</f>
        <v>1.68530816111654</v>
      </c>
      <c r="AP107" s="0" t="n">
        <f aca="false">'Resumen RNL'!V317</f>
        <v>73</v>
      </c>
      <c r="AQ107" s="25" t="n">
        <f aca="false">(NORMSDIST((AP107-Tablas!$C$20-(Tablas!$E$20)*(F107-51.51)-(Tablas!$F$20)*(R107-1.773))/Tablas!$D$20))*100</f>
        <v>8.5542913536609</v>
      </c>
      <c r="AR107" s="0" t="n">
        <f aca="false">'Resumen RNL'!S317</f>
        <v>121</v>
      </c>
      <c r="AS107" s="25" t="n">
        <f aca="false">(NORMSDIST((AR107-Tablas!$C$11-(Tablas!$E$11)*(F107-51.51)-(Tablas!$F$11)*(R107-1.773))/Tablas!$D$11))*100</f>
        <v>10.5269160772728</v>
      </c>
      <c r="AT107" s="0" t="n">
        <f aca="false">'Resumen RNL'!Q317</f>
        <v>68</v>
      </c>
      <c r="AU107" s="25" t="n">
        <f aca="false">(NORMSDIST((AT107-Tablas!$C$5-(Tablas!$E$5)*(F107-51.51)-(Tablas!$F$5)*(R107-1.773))/Tablas!$D$5))*100</f>
        <v>44.092908043669</v>
      </c>
      <c r="AV107" s="0" t="n">
        <f aca="false">'Resumen RNL'!R317</f>
        <v>98</v>
      </c>
      <c r="AW107" s="25" t="n">
        <f aca="false">(NORMSDIST((AV107-Tablas!$C$8-(Tablas!$E$8)*(F107-51.51)-(Tablas!$F$8)*(R107-1.773))/Tablas!$D$8))*100</f>
        <v>8.9433638852861</v>
      </c>
      <c r="AX107" s="24" t="n">
        <f aca="false">'Resumen RNL'!H318</f>
        <v>4.1</v>
      </c>
      <c r="AY107" s="0" t="n">
        <f aca="false">'Resumen RNL'!P318</f>
        <v>63</v>
      </c>
      <c r="AZ107" s="26" t="n">
        <f aca="false">(NORMSDIST((AY107-Tablas!$C$3-(Tablas!$E$3)*(F107-51.51)-(Tablas!$F$3)*(R107-1.773))/Tablas!$D$3))*100</f>
        <v>0.68188399699386</v>
      </c>
      <c r="BA107" s="0" t="n">
        <f aca="false">'Resumen RNL'!U318</f>
        <v>60</v>
      </c>
      <c r="BB107" s="26" t="n">
        <f aca="false">(NORMSDIST((BA107-Tablas!$C$18-(Tablas!$E$18)*(F107-51.51)-(Tablas!$F$18)*(R107-1.773))/Tablas!$D$18))*100</f>
        <v>8.12240739790803</v>
      </c>
      <c r="BC107" s="0" t="n">
        <f aca="false">'Resumen RNL'!T318</f>
        <v>42</v>
      </c>
      <c r="BD107" s="26" t="n">
        <f aca="false">(NORMSDIST((BC107-Tablas!$C$15-(Tablas!$E$15)*(F107-51.51)-(Tablas!$F$15)*(R107-1.773))/Tablas!$D$15))*100</f>
        <v>0.889169212514202</v>
      </c>
      <c r="BE107" s="0" t="n">
        <f aca="false">'Resumen RNL'!V318</f>
        <v>58</v>
      </c>
      <c r="BF107" s="26" t="n">
        <f aca="false">(NORMSDIST((BE107-Tablas!$C$21-(Tablas!$E$21)*(F107-51.51)-(Tablas!$F$21)*(R107-1.773))/Tablas!$D$21))*100</f>
        <v>9.01803384157476</v>
      </c>
      <c r="BG107" s="0" t="n">
        <f aca="false">'Resumen RNL'!S318</f>
        <v>102</v>
      </c>
      <c r="BH107" s="26" t="n">
        <f aca="false">(NORMSDIST((BG107-Tablas!$C$12-(Tablas!$E$12)*(F107-51.51)-(Tablas!$F$12)*(R107-1.773))/Tablas!$D$12))*100</f>
        <v>4.54676728761484</v>
      </c>
      <c r="BI107" s="0" t="n">
        <f aca="false">'Resumen RNL'!Q318</f>
        <v>62</v>
      </c>
      <c r="BJ107" s="26" t="n">
        <f aca="false">(NORMSDIST((BI107-Tablas!$C$6-(Tablas!$E$6)*(F107-51.51)-(Tablas!$F$6)*(R107-1.773))/Tablas!$D$6))*100</f>
        <v>48.8768130980264</v>
      </c>
      <c r="BK107" s="0" t="n">
        <f aca="false">'Resumen RNL'!R318</f>
        <v>92</v>
      </c>
      <c r="BL107" s="26" t="n">
        <f aca="false">(NORMSDIST((BK107-Tablas!$C$9-(Tablas!$E$9)*(F107-51.51)-(Tablas!$F$9)*(R107-1.773))/Tablas!$D$9))*100</f>
        <v>8.43591199909221</v>
      </c>
      <c r="BM107" s="24" t="n">
        <f aca="false">'Resumen RNL'!H319</f>
        <v>4.7</v>
      </c>
      <c r="BN107" s="0" t="n">
        <f aca="false">'Resumen RNL'!P319</f>
        <v>56</v>
      </c>
      <c r="BO107" s="27" t="n">
        <f aca="false">(NORMSDIST((BN107-Tablas!$C$4-(Tablas!$E$4)*(F107-51.51)-(Tablas!$F$4)*(R107-1.773))/Tablas!$D$4))*100</f>
        <v>0.930544542588815</v>
      </c>
      <c r="BP107" s="0" t="n">
        <f aca="false">'Resumen RNL'!U319</f>
        <v>50</v>
      </c>
      <c r="BQ107" s="27" t="n">
        <f aca="false">(NORMSDIST((BP107-Tablas!$C$19-(Tablas!$E$19)*(F107-51.51)-(Tablas!$F$19)*(R107-1.773))/Tablas!$D$19))*100</f>
        <v>8.3816943823614</v>
      </c>
      <c r="BR107" s="0" t="n">
        <f aca="false">'Resumen RNL'!T319</f>
        <v>37</v>
      </c>
      <c r="BS107" s="27" t="n">
        <f aca="false">(NORMSDIST((BR107-Tablas!$C$16-(Tablas!$E$16)*(F107-51.51)-(Tablas!$F$16)*(R107-1.773))/Tablas!$D$16))*100</f>
        <v>0.855448018440295</v>
      </c>
      <c r="BT107" s="0" t="n">
        <f aca="false">'Resumen RNL'!V319</f>
        <v>49</v>
      </c>
      <c r="BU107" s="27" t="n">
        <f aca="false">(NORMSDIST((BT107-Tablas!$C$22-(Tablas!$E$22)*(F107-51.51)-(Tablas!$F$22)*(R107-1.773))/Tablas!$D$22))*100</f>
        <v>10.7031844544078</v>
      </c>
      <c r="BV107" s="0" t="n">
        <f aca="false">'Resumen RNL'!S319</f>
        <v>92</v>
      </c>
      <c r="BW107" s="27" t="n">
        <f aca="false">(NORMSDIST((BV107-Tablas!$C$13-(Tablas!$E$13)*(F107-51.51)-(Tablas!$F$13)*(R107-1.773))/Tablas!$D$13))*100</f>
        <v>5.6284128782155</v>
      </c>
      <c r="BX107" s="0" t="n">
        <f aca="false">'Resumen RNL'!Q319</f>
        <v>56</v>
      </c>
      <c r="BY107" s="27" t="n">
        <f aca="false">(NORMSDIST((BX107-Tablas!$C$7-(Tablas!$E$7)*(F107-51.51)-(Tablas!$F$7)*(R107-1.773))/Tablas!$D$7))*100</f>
        <v>42.6799551282692</v>
      </c>
      <c r="BZ107" s="0" t="n">
        <f aca="false">'Resumen RNL'!R319</f>
        <v>83</v>
      </c>
      <c r="CA107" s="27" t="n">
        <f aca="false">(NORMSDIST((BZ107-Tablas!$C$10-(Tablas!$E$10)*(F107-51.51)-(Tablas!$F$10)*(R107-1.773))/Tablas!$D$10))*100</f>
        <v>6.24197464073664</v>
      </c>
      <c r="CC107" s="28" t="n">
        <f aca="false">IF(T107&lt;=1,2,IF(AND(T107&gt;1,T107&lt;=5),1,0))</f>
        <v>1</v>
      </c>
      <c r="CD107" s="28" t="n">
        <f aca="false">IF(V107&lt;=1,2,IF(AND(V107&gt;1,V107&lt;=5),1,0))</f>
        <v>0</v>
      </c>
      <c r="CE107" s="28" t="n">
        <f aca="false">IF(X107&lt;=1,2,IF(AND(X107&gt;1,X107&lt;=5),1,0))</f>
        <v>2</v>
      </c>
      <c r="CF107" s="28" t="n">
        <f aca="false">IF(Z107&lt;=1,2,IF(AND(Z107&gt;1,Z107&lt;=5),1,0))</f>
        <v>0</v>
      </c>
      <c r="CG107" s="28" t="n">
        <f aca="false">IF(AB107&lt;=1,2,IF(AND(AB107&gt;1,AB107&lt;=5),1,0))</f>
        <v>1</v>
      </c>
      <c r="CH107" s="28" t="n">
        <f aca="false">IF(AD107&lt;=1,2,IF(AND(AD107&gt;1,AD107&lt;=5),1,0))</f>
        <v>2</v>
      </c>
      <c r="CI107" s="28" t="n">
        <f aca="false">IF(AF107&lt;=1,2,IF(AND(AF107&gt;1,AF107&lt;=5),1,0))</f>
        <v>1</v>
      </c>
      <c r="CK107" s="28" t="n">
        <f aca="false">IF(AK107&lt;=1,2,IF(AND(AK107&gt;1,AK107&lt;=5),1,0))</f>
        <v>1</v>
      </c>
      <c r="CL107" s="28" t="n">
        <f aca="false">IF(AM107&lt;=1,2,IF(AND(AM107&gt;1,AM107&lt;=5),1,0))</f>
        <v>0</v>
      </c>
      <c r="CM107" s="28" t="n">
        <f aca="false">IF(AO107&lt;=1,2,IF(AND(AO107&gt;1,AO107&lt;=5),1,0))</f>
        <v>1</v>
      </c>
      <c r="CN107" s="28" t="n">
        <f aca="false">IF(AQ107&lt;=1,2,IF(AND(AQ107&gt;1,AQ107&lt;=5),1,0))</f>
        <v>0</v>
      </c>
      <c r="CO107" s="28" t="n">
        <f aca="false">IF(AS107&lt;=1,2,IF(AND(AS107&gt;1,AS107&lt;=5),1,0))</f>
        <v>0</v>
      </c>
      <c r="CP107" s="28" t="n">
        <f aca="false">IF(AU107&lt;=1,2,IF(AND(AU107&gt;1,AU107&lt;=5),1,0))</f>
        <v>0</v>
      </c>
      <c r="CQ107" s="28" t="n">
        <f aca="false">IF(AW107&lt;=1,2,IF(AND(AW107&gt;1,AW107&lt;=5),1,0))</f>
        <v>0</v>
      </c>
      <c r="CS107" s="28" t="n">
        <f aca="false">IF(AZ107&lt;=1,2,IF(AND(AZ107&gt;1,AZ107&lt;=5),1,0))</f>
        <v>2</v>
      </c>
      <c r="CT107" s="28" t="n">
        <f aca="false">IF(BB107&lt;=1,2,IF(AND(BB107&gt;1,BB107&lt;=5),1,0))</f>
        <v>0</v>
      </c>
      <c r="CU107" s="28" t="n">
        <f aca="false">IF(BD107&lt;=1,2,IF(AND(BD107&gt;1,BD107&lt;=5),1,0))</f>
        <v>2</v>
      </c>
      <c r="CV107" s="28" t="n">
        <f aca="false">IF(BF107&lt;=1,2,IF(AND(BF107&gt;1,BF107&lt;=5),1,0))</f>
        <v>0</v>
      </c>
      <c r="CW107" s="28" t="n">
        <f aca="false">IF(BH107&lt;=1,2,IF(AND(BH107&gt;1,BH107&lt;=5),1,0))</f>
        <v>1</v>
      </c>
      <c r="CX107" s="28" t="n">
        <f aca="false">IF(BJ107&lt;=1,2,IF(AND(BJ107&gt;1,BJ107&lt;=5),1,0))</f>
        <v>0</v>
      </c>
      <c r="CY107" s="28" t="n">
        <f aca="false">IF(BL107&lt;=1,2,IF(AND(BL107&gt;1,BL107&lt;=5),1,0))</f>
        <v>0</v>
      </c>
      <c r="DA107" s="28" t="n">
        <f aca="false">IF(BO107&lt;=1,2,IF(AND(BO107&gt;1,BO107&lt;=5),1,0))</f>
        <v>2</v>
      </c>
      <c r="DB107" s="28" t="n">
        <f aca="false">IF(BQ107&lt;=1,2,IF(AND(BQ107&gt;1,BQ107&lt;=5),1,0))</f>
        <v>0</v>
      </c>
      <c r="DC107" s="28" t="n">
        <f aca="false">IF(BS107&lt;=1,2,IF(AND(BS107&gt;1,BS107&lt;=5),1,0))</f>
        <v>2</v>
      </c>
      <c r="DD107" s="28" t="n">
        <f aca="false">IF(BU107&lt;=1,2,IF(AND(BU107&gt;1,BU107&lt;=5),1,0))</f>
        <v>0</v>
      </c>
      <c r="DE107" s="28" t="n">
        <f aca="false">IF(BW107&lt;=1,2,IF(AND(BW107&gt;1,BW107&lt;=5),1,0))</f>
        <v>0</v>
      </c>
      <c r="DF107" s="28" t="n">
        <f aca="false">IF(BY107&lt;=1,2,IF(AND(BY107&gt;1,BY107&lt;=5),1,0))</f>
        <v>0</v>
      </c>
      <c r="DG107" s="28" t="n">
        <f aca="false">IF(CA107&lt;=1,2,IF(AND(CA107&gt;1,CA107&lt;=5),1,0))</f>
        <v>0</v>
      </c>
      <c r="DH107" s="24" t="n">
        <f aca="false">SUM(CC107:CI107,CK107:CP107,CQ107,CS107:CY107,DA107:DG107)</f>
        <v>18</v>
      </c>
    </row>
    <row r="108" customFormat="false" ht="14.9" hidden="false" customHeight="false" outlineLevel="0" collapsed="false">
      <c r="A108" s="0" t="n">
        <f aca="false">'Resumen BMO'!A108</f>
        <v>37755</v>
      </c>
      <c r="B108" s="0" t="s">
        <v>103</v>
      </c>
      <c r="C108" s="0" t="str">
        <f aca="false">'Resumen BMO'!E108</f>
        <v>M</v>
      </c>
      <c r="D108" s="0" t="str">
        <f aca="false">'Resumen BMO'!G108</f>
        <v>R</v>
      </c>
      <c r="E108" s="22" t="n">
        <f aca="false">'Resumen BMO'!M108</f>
        <v>42865</v>
      </c>
      <c r="F108" s="0" t="n">
        <f aca="false">'Resumen BMO'!N108</f>
        <v>68.2</v>
      </c>
      <c r="G108" s="0" t="n">
        <f aca="false">'Resumen BMO'!O108</f>
        <v>-0.11</v>
      </c>
      <c r="H108" s="0" t="n">
        <f aca="false">'Resumen BMO'!P108</f>
        <v>5.601</v>
      </c>
      <c r="I108" s="0" t="n">
        <f aca="false">'Resumen BMO'!Q108</f>
        <v>3.872</v>
      </c>
      <c r="J108" s="0" t="n">
        <f aca="false">'Resumen BMO'!R108</f>
        <v>24</v>
      </c>
      <c r="K108" s="0" t="n">
        <f aca="false">'Resumen BMO'!S108</f>
        <v>27</v>
      </c>
      <c r="L108" s="0" t="n">
        <f aca="false">'Resumen BMO'!T108</f>
        <v>25</v>
      </c>
      <c r="M108" s="0" t="n">
        <f aca="false">'Resumen BMO'!U108</f>
        <v>21</v>
      </c>
      <c r="N108" s="0" t="n">
        <f aca="false">'Resumen BMO'!V108</f>
        <v>33</v>
      </c>
      <c r="O108" s="0" t="n">
        <f aca="false">'Resumen BMO'!W108</f>
        <v>27</v>
      </c>
      <c r="P108" s="0" t="n">
        <f aca="false">'Resumen BMO'!X108</f>
        <v>-6.46</v>
      </c>
      <c r="Q108" s="0" t="n">
        <f aca="false">'Resumen BMO'!Y108</f>
        <v>27</v>
      </c>
      <c r="R108" s="0" t="n">
        <f aca="false">'Resumen BMO'!Z108</f>
        <v>1.577</v>
      </c>
      <c r="S108" s="0" t="n">
        <f aca="false">'Resumen BMO'!AA108</f>
        <v>234.09</v>
      </c>
      <c r="T108" s="23" t="n">
        <f aca="false">(NORMSDIST((S108-336.1-(-1.339)*(F108-52.17)-(-48.795)*(R108-1.781))/51.63))*100</f>
        <v>3.98132729394394</v>
      </c>
      <c r="U108" s="0" t="n">
        <f aca="false">'Resumen BMO'!AF108</f>
        <v>268.02</v>
      </c>
      <c r="V108" s="23" t="n">
        <f aca="false">(NORMSDIST((U108-336.1-(-1.339)*(F108-52.17)-(-48.795)*(R108-1.781))/51.63))*100</f>
        <v>13.6609200303588</v>
      </c>
      <c r="W108" s="0" t="n">
        <f aca="false">'Resumen BMO'!AE108</f>
        <v>263.68</v>
      </c>
      <c r="X108" s="23" t="n">
        <f aca="false">(NORMSDIST((W108-336.1-(-1.339)*(F108-52.17)-(-48.795)*(R108-1.781))/51.63))*100</f>
        <v>11.9051689570673</v>
      </c>
      <c r="Y108" s="0" t="n">
        <f aca="false">'Resumen BMO'!AG108</f>
        <v>252.53</v>
      </c>
      <c r="Z108" s="23" t="n">
        <f aca="false">(NORMSDIST((Y108-336.1-(-1.339)*(F108-52.17)-(-48.795)*(R108-1.781))/51.63))*100</f>
        <v>8.14023717278309</v>
      </c>
      <c r="AA108" s="0" t="n">
        <f aca="false">'Resumen BMO'!AD108</f>
        <v>216.75</v>
      </c>
      <c r="AB108" s="23" t="n">
        <f aca="false">(NORMSDIST((AA108-336.1-(-1.339)*(F108-52.17)-(-48.795)*(R108-1.781))/51.63))*100</f>
        <v>1.83669942186746</v>
      </c>
      <c r="AC108" s="0" t="n">
        <f aca="false">'Resumen BMO'!AB108</f>
        <v>171.49</v>
      </c>
      <c r="AD108" s="23" t="n">
        <f aca="false">(NORMSDIST((AC108-336.1-(-1.339)*(F108-52.17)-(-48.795)*(R108-1.781))/51.63))*100</f>
        <v>0.151178990739978</v>
      </c>
      <c r="AE108" s="0" t="n">
        <f aca="false">'Resumen BMO'!AC108</f>
        <v>258.36</v>
      </c>
      <c r="AF108" s="23" t="n">
        <f aca="false">(NORMSDIST((AE108-336.1-(-1.339)*(F108-52.17)-(-48.795)*(R108-1.781))/51.63))*100</f>
        <v>9.97843147150269</v>
      </c>
      <c r="AG108" s="0" t="n">
        <f aca="false">'Resumen RNL'!A320</f>
        <v>37755</v>
      </c>
      <c r="AH108" s="0" t="str">
        <f aca="false">'Resumen RNL'!E320</f>
        <v>R</v>
      </c>
      <c r="AI108" s="24" t="n">
        <f aca="false">'Resumen RNL'!H320</f>
        <v>3.5</v>
      </c>
      <c r="AJ108" s="0" t="n">
        <f aca="false">'Resumen RNL'!P320</f>
        <v>75</v>
      </c>
      <c r="AK108" s="25" t="n">
        <f aca="false">(NORMSDIST((AJ108-Tablas!$C$2-(Tablas!$E$2)*(F108-51.51)-(Tablas!$F$2)*(R108-1.773))/Tablas!$D$2))*100</f>
        <v>1.6087423802141</v>
      </c>
      <c r="AL108" s="0" t="n">
        <f aca="false">'Resumen RNL'!U320</f>
        <v>76</v>
      </c>
      <c r="AM108" s="25" t="n">
        <f aca="false">(NORMSDIST((AL108-Tablas!$C$17-(Tablas!$E$17)*(F108-51.51)-(Tablas!$F$17)*(R108-1.773))/Tablas!$D$17))*100</f>
        <v>9.42488449169917</v>
      </c>
      <c r="AN108" s="0" t="n">
        <f aca="false">'Resumen RNL'!T320</f>
        <v>61</v>
      </c>
      <c r="AO108" s="25" t="n">
        <f aca="false">(NORMSDIST((AN108-Tablas!$C$14-(Tablas!$E$14)*(F108-51.51)-(Tablas!$F$14)*(R108-1.773))/Tablas!$D$14))*100</f>
        <v>8.55454344084106</v>
      </c>
      <c r="AP108" s="0" t="n">
        <f aca="false">'Resumen RNL'!V320</f>
        <v>64</v>
      </c>
      <c r="AQ108" s="25" t="n">
        <f aca="false">(NORMSDIST((AP108-Tablas!$C$20-(Tablas!$E$20)*(F108-51.51)-(Tablas!$F$20)*(R108-1.773))/Tablas!$D$20))*100</f>
        <v>4.02711067496329</v>
      </c>
      <c r="AR108" s="0" t="n">
        <f aca="false">'Resumen RNL'!S320</f>
        <v>108</v>
      </c>
      <c r="AS108" s="25" t="n">
        <f aca="false">(NORMSDIST((AR108-Tablas!$C$11-(Tablas!$E$11)*(F108-51.51)-(Tablas!$F$11)*(R108-1.773))/Tablas!$D$11))*100</f>
        <v>2.58263072084948</v>
      </c>
      <c r="AT108" s="0" t="n">
        <f aca="false">'Resumen RNL'!Q320</f>
        <v>67</v>
      </c>
      <c r="AU108" s="25" t="n">
        <f aca="false">(NORMSDIST((AT108-Tablas!$C$5-(Tablas!$E$5)*(F108-51.51)-(Tablas!$F$5)*(R108-1.773))/Tablas!$D$5))*100</f>
        <v>41.1032741982419</v>
      </c>
      <c r="AV108" s="0" t="n">
        <f aca="false">'Resumen RNL'!R320</f>
        <v>109</v>
      </c>
      <c r="AW108" s="25" t="n">
        <f aca="false">(NORMSDIST((AV108-Tablas!$C$8-(Tablas!$E$8)*(F108-51.51)-(Tablas!$F$8)*(R108-1.773))/Tablas!$D$8))*100</f>
        <v>23.558421683713</v>
      </c>
      <c r="AX108" s="24" t="n">
        <f aca="false">'Resumen RNL'!H321</f>
        <v>4.1</v>
      </c>
      <c r="AY108" s="0" t="n">
        <f aca="false">'Resumen RNL'!P321</f>
        <v>65</v>
      </c>
      <c r="AZ108" s="26" t="n">
        <f aca="false">(NORMSDIST((AY108-Tablas!$C$3-(Tablas!$E$3)*(F108-51.51)-(Tablas!$F$3)*(R108-1.773))/Tablas!$D$3))*100</f>
        <v>1.71849927855733</v>
      </c>
      <c r="BA108" s="0" t="n">
        <f aca="false">'Resumen RNL'!U321</f>
        <v>65</v>
      </c>
      <c r="BB108" s="26" t="n">
        <f aca="false">(NORMSDIST((BA108-Tablas!$C$18-(Tablas!$E$18)*(F108-51.51)-(Tablas!$F$18)*(R108-1.773))/Tablas!$D$18))*100</f>
        <v>13.7684567026779</v>
      </c>
      <c r="BC108" s="0" t="n">
        <f aca="false">'Resumen RNL'!T321</f>
        <v>50</v>
      </c>
      <c r="BD108" s="26" t="n">
        <f aca="false">(NORMSDIST((BC108-Tablas!$C$15-(Tablas!$E$15)*(F108-51.51)-(Tablas!$F$15)*(R108-1.773))/Tablas!$D$15))*100</f>
        <v>6.15583694492614</v>
      </c>
      <c r="BE108" s="0" t="n">
        <f aca="false">'Resumen RNL'!V321</f>
        <v>53</v>
      </c>
      <c r="BF108" s="26" t="n">
        <f aca="false">(NORMSDIST((BE108-Tablas!$C$21-(Tablas!$E$21)*(F108-51.51)-(Tablas!$F$21)*(R108-1.773))/Tablas!$D$21))*100</f>
        <v>5.61447003741535</v>
      </c>
      <c r="BG108" s="0" t="n">
        <f aca="false">'Resumen RNL'!S321</f>
        <v>94</v>
      </c>
      <c r="BH108" s="26" t="n">
        <f aca="false">(NORMSDIST((BG108-Tablas!$C$12-(Tablas!$E$12)*(F108-51.51)-(Tablas!$F$12)*(R108-1.773))/Tablas!$D$12))*100</f>
        <v>1.56914011565338</v>
      </c>
      <c r="BI108" s="0" t="n">
        <f aca="false">'Resumen RNL'!Q321</f>
        <v>59</v>
      </c>
      <c r="BJ108" s="26" t="n">
        <f aca="false">(NORMSDIST((BI108-Tablas!$C$6-(Tablas!$E$6)*(F108-51.51)-(Tablas!$F$6)*(R108-1.773))/Tablas!$D$6))*100</f>
        <v>36.9961919738674</v>
      </c>
      <c r="BK108" s="0" t="n">
        <f aca="false">'Resumen RNL'!R321</f>
        <v>106</v>
      </c>
      <c r="BL108" s="26" t="n">
        <f aca="false">(NORMSDIST((BK108-Tablas!$C$9-(Tablas!$E$9)*(F108-51.51)-(Tablas!$F$9)*(R108-1.773))/Tablas!$D$9))*100</f>
        <v>32.3956142230545</v>
      </c>
      <c r="BM108" s="24" t="n">
        <f aca="false">'Resumen RNL'!H322</f>
        <v>4.7</v>
      </c>
      <c r="BN108" s="0" t="n">
        <f aca="false">'Resumen RNL'!P322</f>
        <v>57</v>
      </c>
      <c r="BO108" s="27" t="n">
        <f aca="false">(NORMSDIST((BN108-Tablas!$C$4-(Tablas!$E$4)*(F108-51.51)-(Tablas!$F$4)*(R108-1.773))/Tablas!$D$4))*100</f>
        <v>1.65872577759668</v>
      </c>
      <c r="BP108" s="0" t="n">
        <f aca="false">'Resumen RNL'!U322</f>
        <v>49</v>
      </c>
      <c r="BQ108" s="27" t="n">
        <f aca="false">(NORMSDIST((BP108-Tablas!$C$19-(Tablas!$E$19)*(F108-51.51)-(Tablas!$F$19)*(R108-1.773))/Tablas!$D$19))*100</f>
        <v>7.78565636166752</v>
      </c>
      <c r="BR108" s="0" t="n">
        <f aca="false">'Resumen RNL'!T322</f>
        <v>42</v>
      </c>
      <c r="BS108" s="27" t="n">
        <f aca="false">(NORMSDIST((BR108-Tablas!$C$16-(Tablas!$E$16)*(F108-51.51)-(Tablas!$F$16)*(R108-1.773))/Tablas!$D$16))*100</f>
        <v>3.88326754754177</v>
      </c>
      <c r="BT108" s="0" t="n">
        <f aca="false">'Resumen RNL'!V322</f>
        <v>44</v>
      </c>
      <c r="BU108" s="27" t="n">
        <f aca="false">(NORMSDIST((BT108-Tablas!$C$22-(Tablas!$E$22)*(F108-51.51)-(Tablas!$F$22)*(R108-1.773))/Tablas!$D$22))*100</f>
        <v>6.01523536734803</v>
      </c>
      <c r="BV108" s="0" t="n">
        <f aca="false">'Resumen RNL'!S322</f>
        <v>84</v>
      </c>
      <c r="BW108" s="27" t="n">
        <f aca="false">(NORMSDIST((BV108-Tablas!$C$13-(Tablas!$E$13)*(F108-51.51)-(Tablas!$F$13)*(R108-1.773))/Tablas!$D$13))*100</f>
        <v>1.79411581914438</v>
      </c>
      <c r="BX108" s="0" t="n">
        <f aca="false">'Resumen RNL'!Q322</f>
        <v>55</v>
      </c>
      <c r="BY108" s="27" t="n">
        <f aca="false">(NORMSDIST((BX108-Tablas!$C$7-(Tablas!$E$7)*(F108-51.51)-(Tablas!$F$7)*(R108-1.773))/Tablas!$D$7))*100</f>
        <v>39.2061424653664</v>
      </c>
      <c r="BZ108" s="0" t="n">
        <f aca="false">'Resumen RNL'!R322</f>
        <v>92</v>
      </c>
      <c r="CA108" s="27" t="n">
        <f aca="false">(NORMSDIST((BZ108-Tablas!$C$10-(Tablas!$E$10)*(F108-51.51)-(Tablas!$F$10)*(R108-1.773))/Tablas!$D$10))*100</f>
        <v>19.9473207590876</v>
      </c>
      <c r="CC108" s="28" t="n">
        <f aca="false">IF(T108&lt;=1,2,IF(AND(T108&gt;1,T108&lt;=5),1,0))</f>
        <v>1</v>
      </c>
      <c r="CD108" s="28" t="n">
        <f aca="false">IF(V108&lt;=1,2,IF(AND(V108&gt;1,V108&lt;=5),1,0))</f>
        <v>0</v>
      </c>
      <c r="CE108" s="28" t="n">
        <f aca="false">IF(X108&lt;=1,2,IF(AND(X108&gt;1,X108&lt;=5),1,0))</f>
        <v>0</v>
      </c>
      <c r="CF108" s="28" t="n">
        <f aca="false">IF(Z108&lt;=1,2,IF(AND(Z108&gt;1,Z108&lt;=5),1,0))</f>
        <v>0</v>
      </c>
      <c r="CG108" s="28" t="n">
        <f aca="false">IF(AB108&lt;=1,2,IF(AND(AB108&gt;1,AB108&lt;=5),1,0))</f>
        <v>1</v>
      </c>
      <c r="CH108" s="28" t="n">
        <f aca="false">IF(AD108&lt;=1,2,IF(AND(AD108&gt;1,AD108&lt;=5),1,0))</f>
        <v>2</v>
      </c>
      <c r="CI108" s="28" t="n">
        <f aca="false">IF(AF108&lt;=1,2,IF(AND(AF108&gt;1,AF108&lt;=5),1,0))</f>
        <v>0</v>
      </c>
      <c r="CK108" s="28" t="n">
        <f aca="false">IF(AK108&lt;=1,2,IF(AND(AK108&gt;1,AK108&lt;=5),1,0))</f>
        <v>1</v>
      </c>
      <c r="CL108" s="28" t="n">
        <f aca="false">IF(AM108&lt;=1,2,IF(AND(AM108&gt;1,AM108&lt;=5),1,0))</f>
        <v>0</v>
      </c>
      <c r="CM108" s="28" t="n">
        <f aca="false">IF(AO108&lt;=1,2,IF(AND(AO108&gt;1,AO108&lt;=5),1,0))</f>
        <v>0</v>
      </c>
      <c r="CN108" s="28" t="n">
        <f aca="false">IF(AQ108&lt;=1,2,IF(AND(AQ108&gt;1,AQ108&lt;=5),1,0))</f>
        <v>1</v>
      </c>
      <c r="CO108" s="28" t="n">
        <f aca="false">IF(AS108&lt;=1,2,IF(AND(AS108&gt;1,AS108&lt;=5),1,0))</f>
        <v>1</v>
      </c>
      <c r="CP108" s="28" t="n">
        <f aca="false">IF(AU108&lt;=1,2,IF(AND(AU108&gt;1,AU108&lt;=5),1,0))</f>
        <v>0</v>
      </c>
      <c r="CQ108" s="28" t="n">
        <f aca="false">IF(AW108&lt;=1,2,IF(AND(AW108&gt;1,AW108&lt;=5),1,0))</f>
        <v>0</v>
      </c>
      <c r="CS108" s="28" t="n">
        <f aca="false">IF(AZ108&lt;=1,2,IF(AND(AZ108&gt;1,AZ108&lt;=5),1,0))</f>
        <v>1</v>
      </c>
      <c r="CT108" s="28" t="n">
        <f aca="false">IF(BB108&lt;=1,2,IF(AND(BB108&gt;1,BB108&lt;=5),1,0))</f>
        <v>0</v>
      </c>
      <c r="CU108" s="28" t="n">
        <f aca="false">IF(BD108&lt;=1,2,IF(AND(BD108&gt;1,BD108&lt;=5),1,0))</f>
        <v>0</v>
      </c>
      <c r="CV108" s="28" t="n">
        <f aca="false">IF(BF108&lt;=1,2,IF(AND(BF108&gt;1,BF108&lt;=5),1,0))</f>
        <v>0</v>
      </c>
      <c r="CW108" s="28" t="n">
        <f aca="false">IF(BH108&lt;=1,2,IF(AND(BH108&gt;1,BH108&lt;=5),1,0))</f>
        <v>1</v>
      </c>
      <c r="CX108" s="28" t="n">
        <f aca="false">IF(BJ108&lt;=1,2,IF(AND(BJ108&gt;1,BJ108&lt;=5),1,0))</f>
        <v>0</v>
      </c>
      <c r="CY108" s="28" t="n">
        <f aca="false">IF(BL108&lt;=1,2,IF(AND(BL108&gt;1,BL108&lt;=5),1,0))</f>
        <v>0</v>
      </c>
      <c r="DA108" s="28" t="n">
        <f aca="false">IF(BO108&lt;=1,2,IF(AND(BO108&gt;1,BO108&lt;=5),1,0))</f>
        <v>1</v>
      </c>
      <c r="DB108" s="28" t="n">
        <f aca="false">IF(BQ108&lt;=1,2,IF(AND(BQ108&gt;1,BQ108&lt;=5),1,0))</f>
        <v>0</v>
      </c>
      <c r="DC108" s="28" t="n">
        <f aca="false">IF(BS108&lt;=1,2,IF(AND(BS108&gt;1,BS108&lt;=5),1,0))</f>
        <v>1</v>
      </c>
      <c r="DD108" s="28" t="n">
        <f aca="false">IF(BU108&lt;=1,2,IF(AND(BU108&gt;1,BU108&lt;=5),1,0))</f>
        <v>0</v>
      </c>
      <c r="DE108" s="28" t="n">
        <f aca="false">IF(BW108&lt;=1,2,IF(AND(BW108&gt;1,BW108&lt;=5),1,0))</f>
        <v>1</v>
      </c>
      <c r="DF108" s="28" t="n">
        <f aca="false">IF(BY108&lt;=1,2,IF(AND(BY108&gt;1,BY108&lt;=5),1,0))</f>
        <v>0</v>
      </c>
      <c r="DG108" s="28" t="n">
        <f aca="false">IF(CA108&lt;=1,2,IF(AND(CA108&gt;1,CA108&lt;=5),1,0))</f>
        <v>0</v>
      </c>
      <c r="DH108" s="24" t="n">
        <f aca="false">SUM(CC108:CI108,CK108:CP108,CQ108,CS108:CY108,DA108:DG108)</f>
        <v>12</v>
      </c>
    </row>
    <row r="109" customFormat="false" ht="14.9" hidden="false" customHeight="false" outlineLevel="0" collapsed="false">
      <c r="A109" s="0" t="n">
        <f aca="false">'Resumen BMO'!A109</f>
        <v>37873</v>
      </c>
      <c r="B109" s="0" t="s">
        <v>103</v>
      </c>
      <c r="C109" s="0" t="str">
        <f aca="false">'Resumen BMO'!E109</f>
        <v>F</v>
      </c>
      <c r="D109" s="0" t="str">
        <f aca="false">'Resumen BMO'!G109</f>
        <v>L</v>
      </c>
      <c r="E109" s="22" t="n">
        <f aca="false">'Resumen BMO'!M109</f>
        <v>43042</v>
      </c>
      <c r="F109" s="0" t="n">
        <f aca="false">'Resumen BMO'!N109</f>
        <v>75.5</v>
      </c>
      <c r="G109" s="0" t="n">
        <f aca="false">'Resumen BMO'!O109</f>
        <v>-0.19</v>
      </c>
      <c r="H109" s="0" t="n">
        <f aca="false">'Resumen BMO'!P109</f>
        <v>5.752</v>
      </c>
      <c r="I109" s="0" t="n">
        <f aca="false">'Resumen BMO'!Q109</f>
        <v>3.872</v>
      </c>
      <c r="J109" s="0" t="n">
        <f aca="false">'Resumen BMO'!R109</f>
        <v>23</v>
      </c>
      <c r="K109" s="0" t="n">
        <f aca="false">'Resumen BMO'!S109</f>
        <v>27</v>
      </c>
      <c r="L109" s="0" t="n">
        <f aca="false">'Resumen BMO'!T109</f>
        <v>24</v>
      </c>
      <c r="M109" s="0" t="n">
        <f aca="false">'Resumen BMO'!U109</f>
        <v>18</v>
      </c>
      <c r="N109" s="0" t="n">
        <f aca="false">'Resumen BMO'!V109</f>
        <v>35</v>
      </c>
      <c r="O109" s="0" t="n">
        <f aca="false">'Resumen BMO'!W109</f>
        <v>26</v>
      </c>
      <c r="P109" s="0" t="n">
        <f aca="false">'Resumen BMO'!X109</f>
        <v>-8.48</v>
      </c>
      <c r="Q109" s="0" t="n">
        <f aca="false">'Resumen BMO'!Y109</f>
        <v>114</v>
      </c>
      <c r="R109" s="0" t="n">
        <f aca="false">'Resumen BMO'!Z109</f>
        <v>2.116</v>
      </c>
      <c r="S109" s="0" t="n">
        <f aca="false">'Resumen BMO'!AA109</f>
        <v>208.1</v>
      </c>
      <c r="T109" s="23" t="n">
        <f aca="false">(NORMSDIST((S109-336.1-(-1.339)*(F109-52.17)-(-48.795)*(R109-1.781))/51.63))*100</f>
        <v>5.96734290575553</v>
      </c>
      <c r="U109" s="0" t="n">
        <f aca="false">'Resumen BMO'!AF109</f>
        <v>173.56</v>
      </c>
      <c r="V109" s="23" t="n">
        <f aca="false">(NORMSDIST((U109-336.1-(-1.339)*(F109-52.17)-(-48.795)*(R109-1.781))/51.63))*100</f>
        <v>1.29899592455013</v>
      </c>
      <c r="W109" s="0" t="n">
        <f aca="false">'Resumen BMO'!AE109</f>
        <v>212.99</v>
      </c>
      <c r="X109" s="23" t="n">
        <f aca="false">(NORMSDIST((W109-336.1-(-1.339)*(F109-52.17)-(-48.795)*(R109-1.781))/51.63))*100</f>
        <v>7.17598875996122</v>
      </c>
      <c r="Y109" s="0" t="n">
        <f aca="false">'Resumen BMO'!AG109</f>
        <v>283.9</v>
      </c>
      <c r="Z109" s="23" t="n">
        <f aca="false">(NORMSDIST((Y109-336.1-(-1.339)*(F109-52.17)-(-48.795)*(R109-1.781))/51.63))*100</f>
        <v>46.4389069093578</v>
      </c>
      <c r="AA109" s="0" t="n">
        <f aca="false">'Resumen BMO'!AD109</f>
        <v>225.98</v>
      </c>
      <c r="AB109" s="23" t="n">
        <f aca="false">(NORMSDIST((AA109-336.1-(-1.339)*(F109-52.17)-(-48.795)*(R109-1.781))/51.63))*100</f>
        <v>11.2907344239203</v>
      </c>
      <c r="AC109" s="0" t="n">
        <f aca="false">'Resumen BMO'!AB109</f>
        <v>205.25</v>
      </c>
      <c r="AD109" s="23" t="n">
        <f aca="false">(NORMSDIST((AC109-336.1-(-1.339)*(F109-52.17)-(-48.795)*(R109-1.781))/51.63))*100</f>
        <v>5.34025264045572</v>
      </c>
      <c r="AE109" s="0" t="n">
        <f aca="false">'Resumen BMO'!AC109</f>
        <v>142.66</v>
      </c>
      <c r="AF109" s="23" t="n">
        <f aca="false">(NORMSDIST((AE109-336.1-(-1.339)*(F109-52.17)-(-48.795)*(R109-1.781))/51.63))*100</f>
        <v>0.236402294212412</v>
      </c>
      <c r="AG109" s="0" t="n">
        <f aca="false">'Resumen RNL'!A323</f>
        <v>37873</v>
      </c>
      <c r="AH109" s="0" t="str">
        <f aca="false">'Resumen RNL'!E323</f>
        <v>L</v>
      </c>
      <c r="AI109" s="24" t="n">
        <f aca="false">'Resumen RNL'!H323</f>
        <v>3.5</v>
      </c>
      <c r="AJ109" s="0" t="n">
        <f aca="false">'Resumen RNL'!P323</f>
        <v>82</v>
      </c>
      <c r="AK109" s="25" t="n">
        <f aca="false">(NORMSDIST((AJ109-Tablas!$C$2-(Tablas!$E$2)*(F109-51.51)-(Tablas!$F$2)*(R109-1.773))/Tablas!$D$2))*100</f>
        <v>5.82232202578553</v>
      </c>
      <c r="AL109" s="0" t="n">
        <f aca="false">'Resumen RNL'!U323</f>
        <v>86</v>
      </c>
      <c r="AM109" s="25" t="n">
        <f aca="false">(NORMSDIST((AL109-Tablas!$C$17-(Tablas!$E$17)*(F109-51.51)-(Tablas!$F$17)*(R109-1.773))/Tablas!$D$17))*100</f>
        <v>15.2350119208858</v>
      </c>
      <c r="AN109" s="0" t="n">
        <f aca="false">'Resumen RNL'!T323</f>
        <v>61</v>
      </c>
      <c r="AO109" s="25" t="n">
        <f aca="false">(NORMSDIST((AN109-Tablas!$C$14-(Tablas!$E$14)*(F109-51.51)-(Tablas!$F$14)*(R109-1.773))/Tablas!$D$14))*100</f>
        <v>7.32912623235849</v>
      </c>
      <c r="AP109" s="0" t="n">
        <f aca="false">'Resumen RNL'!V323</f>
        <v>86</v>
      </c>
      <c r="AQ109" s="25" t="n">
        <f aca="false">(NORMSDIST((AP109-Tablas!$C$20-(Tablas!$E$20)*(F109-51.51)-(Tablas!$F$20)*(R109-1.773))/Tablas!$D$20))*100</f>
        <v>21.3854538272682</v>
      </c>
      <c r="AR109" s="0" t="n">
        <f aca="false">'Resumen RNL'!S323</f>
        <v>126</v>
      </c>
      <c r="AS109" s="25" t="n">
        <f aca="false">(NORMSDIST((AR109-Tablas!$C$11-(Tablas!$E$11)*(F109-51.51)-(Tablas!$F$11)*(R109-1.773))/Tablas!$D$11))*100</f>
        <v>13.3128540895963</v>
      </c>
      <c r="AT109" s="0" t="n">
        <f aca="false">'Resumen RNL'!Q323</f>
        <v>81</v>
      </c>
      <c r="AU109" s="25" t="n">
        <f aca="false">(NORMSDIST((AT109-Tablas!$C$5-(Tablas!$E$5)*(F109-51.51)-(Tablas!$F$5)*(R109-1.773))/Tablas!$D$5))*100</f>
        <v>86.70354031626</v>
      </c>
      <c r="AV109" s="0" t="n">
        <f aca="false">'Resumen RNL'!R323</f>
        <v>89</v>
      </c>
      <c r="AW109" s="25" t="n">
        <f aca="false">(NORMSDIST((AV109-Tablas!$C$8-(Tablas!$E$8)*(F109-51.51)-(Tablas!$F$8)*(R109-1.773))/Tablas!$D$8))*100</f>
        <v>2.31094739227909</v>
      </c>
      <c r="AX109" s="24" t="n">
        <f aca="false">'Resumen RNL'!H324</f>
        <v>4.1</v>
      </c>
      <c r="AY109" s="0" t="n">
        <f aca="false">'Resumen RNL'!P324</f>
        <v>73</v>
      </c>
      <c r="AZ109" s="26" t="n">
        <f aca="false">(NORMSDIST((AY109-Tablas!$C$3-(Tablas!$E$3)*(F109-51.51)-(Tablas!$F$3)*(R109-1.773))/Tablas!$D$3))*100</f>
        <v>9.81897810137158</v>
      </c>
      <c r="BA109" s="0" t="n">
        <f aca="false">'Resumen RNL'!U324</f>
        <v>72</v>
      </c>
      <c r="BB109" s="26" t="n">
        <f aca="false">(NORMSDIST((BA109-Tablas!$C$18-(Tablas!$E$18)*(F109-51.51)-(Tablas!$F$18)*(R109-1.773))/Tablas!$D$18))*100</f>
        <v>20.3800348410484</v>
      </c>
      <c r="BC109" s="0" t="n">
        <f aca="false">'Resumen RNL'!T324</f>
        <v>54</v>
      </c>
      <c r="BD109" s="26" t="n">
        <f aca="false">(NORMSDIST((BC109-Tablas!$C$15-(Tablas!$E$15)*(F109-51.51)-(Tablas!$F$15)*(R109-1.773))/Tablas!$D$15))*100</f>
        <v>10.5644131546616</v>
      </c>
      <c r="BE109" s="0" t="n">
        <f aca="false">'Resumen RNL'!V324</f>
        <v>73</v>
      </c>
      <c r="BF109" s="26" t="n">
        <f aca="false">(NORMSDIST((BE109-Tablas!$C$21-(Tablas!$E$21)*(F109-51.51)-(Tablas!$F$21)*(R109-1.773))/Tablas!$D$21))*100</f>
        <v>30.7834096395028</v>
      </c>
      <c r="BG109" s="0" t="n">
        <f aca="false">'Resumen RNL'!S324</f>
        <v>110</v>
      </c>
      <c r="BH109" s="26" t="n">
        <f aca="false">(NORMSDIST((BG109-Tablas!$C$12-(Tablas!$E$12)*(F109-51.51)-(Tablas!$F$12)*(R109-1.773))/Tablas!$D$12))*100</f>
        <v>9.81185241996975</v>
      </c>
      <c r="BI109" s="0" t="n">
        <f aca="false">'Resumen RNL'!Q324</f>
        <v>74</v>
      </c>
      <c r="BJ109" s="26" t="n">
        <f aca="false">(NORMSDIST((BI109-Tablas!$C$6-(Tablas!$E$6)*(F109-51.51)-(Tablas!$F$6)*(R109-1.773))/Tablas!$D$6))*100</f>
        <v>88.9983963652258</v>
      </c>
      <c r="BK109" s="0" t="n">
        <f aca="false">'Resumen RNL'!R324</f>
        <v>82</v>
      </c>
      <c r="BL109" s="26" t="n">
        <f aca="false">(NORMSDIST((BK109-Tablas!$C$9-(Tablas!$E$9)*(F109-51.51)-(Tablas!$F$9)*(R109-1.773))/Tablas!$D$9))*100</f>
        <v>1.27006639830467</v>
      </c>
      <c r="BM109" s="24" t="n">
        <f aca="false">'Resumen RNL'!H325</f>
        <v>4.7</v>
      </c>
      <c r="BN109" s="0" t="n">
        <f aca="false">'Resumen RNL'!P325</f>
        <v>63</v>
      </c>
      <c r="BO109" s="27" t="n">
        <f aca="false">(NORMSDIST((BN109-Tablas!$C$4-(Tablas!$E$4)*(F109-51.51)-(Tablas!$F$4)*(R109-1.773))/Tablas!$D$4))*100</f>
        <v>7.38669559500295</v>
      </c>
      <c r="BP109" s="0" t="n">
        <f aca="false">'Resumen RNL'!U325</f>
        <v>62</v>
      </c>
      <c r="BQ109" s="27" t="n">
        <f aca="false">(NORMSDIST((BP109-Tablas!$C$19-(Tablas!$E$19)*(F109-51.51)-(Tablas!$F$19)*(R109-1.773))/Tablas!$D$19))*100</f>
        <v>27.2657323966066</v>
      </c>
      <c r="BR109" s="0" t="n">
        <f aca="false">'Resumen RNL'!T325</f>
        <v>42</v>
      </c>
      <c r="BS109" s="27" t="n">
        <f aca="false">(NORMSDIST((BR109-Tablas!$C$16-(Tablas!$E$16)*(F109-51.51)-(Tablas!$F$16)*(R109-1.773))/Tablas!$D$16))*100</f>
        <v>3.10590701309847</v>
      </c>
      <c r="BT109" s="0" t="n">
        <f aca="false">'Resumen RNL'!V325</f>
        <v>56</v>
      </c>
      <c r="BU109" s="27" t="n">
        <f aca="false">(NORMSDIST((BT109-Tablas!$C$22-(Tablas!$E$22)*(F109-51.51)-(Tablas!$F$22)*(R109-1.773))/Tablas!$D$22))*100</f>
        <v>21.6861577521977</v>
      </c>
      <c r="BV109" s="0" t="n">
        <f aca="false">'Resumen RNL'!S325</f>
        <v>95</v>
      </c>
      <c r="BW109" s="27" t="n">
        <f aca="false">(NORMSDIST((BV109-Tablas!$C$13-(Tablas!$E$13)*(F109-51.51)-(Tablas!$F$13)*(R109-1.773))/Tablas!$D$13))*100</f>
        <v>7.23557060998904</v>
      </c>
      <c r="BX109" s="0" t="n">
        <f aca="false">'Resumen RNL'!Q325</f>
        <v>70</v>
      </c>
      <c r="BY109" s="27" t="n">
        <f aca="false">(NORMSDIST((BX109-Tablas!$C$7-(Tablas!$E$7)*(F109-51.51)-(Tablas!$F$7)*(R109-1.773))/Tablas!$D$7))*100</f>
        <v>93.1889382109018</v>
      </c>
      <c r="BZ109" s="0" t="n">
        <f aca="false">'Resumen RNL'!R325</f>
        <v>80</v>
      </c>
      <c r="CA109" s="27" t="n">
        <f aca="false">(NORMSDIST((BZ109-Tablas!$C$10-(Tablas!$E$10)*(F109-51.51)-(Tablas!$F$10)*(R109-1.773))/Tablas!$D$10))*100</f>
        <v>2.30824353178028</v>
      </c>
      <c r="CC109" s="28" t="n">
        <f aca="false">IF(T109&lt;=1,2,IF(AND(T109&gt;1,T109&lt;=5),1,0))</f>
        <v>0</v>
      </c>
      <c r="CD109" s="28" t="n">
        <f aca="false">IF(V109&lt;=1,2,IF(AND(V109&gt;1,V109&lt;=5),1,0))</f>
        <v>1</v>
      </c>
      <c r="CE109" s="28" t="n">
        <f aca="false">IF(X109&lt;=1,2,IF(AND(X109&gt;1,X109&lt;=5),1,0))</f>
        <v>0</v>
      </c>
      <c r="CF109" s="28" t="n">
        <f aca="false">IF(Z109&lt;=1,2,IF(AND(Z109&gt;1,Z109&lt;=5),1,0))</f>
        <v>0</v>
      </c>
      <c r="CG109" s="28" t="n">
        <f aca="false">IF(AB109&lt;=1,2,IF(AND(AB109&gt;1,AB109&lt;=5),1,0))</f>
        <v>0</v>
      </c>
      <c r="CH109" s="28" t="n">
        <f aca="false">IF(AD109&lt;=1,2,IF(AND(AD109&gt;1,AD109&lt;=5),1,0))</f>
        <v>0</v>
      </c>
      <c r="CI109" s="28" t="n">
        <f aca="false">IF(AF109&lt;=1,2,IF(AND(AF109&gt;1,AF109&lt;=5),1,0))</f>
        <v>2</v>
      </c>
      <c r="CK109" s="28" t="n">
        <f aca="false">IF(AK109&lt;=1,2,IF(AND(AK109&gt;1,AK109&lt;=5),1,0))</f>
        <v>0</v>
      </c>
      <c r="CL109" s="28" t="n">
        <f aca="false">IF(AM109&lt;=1,2,IF(AND(AM109&gt;1,AM109&lt;=5),1,0))</f>
        <v>0</v>
      </c>
      <c r="CM109" s="28" t="n">
        <f aca="false">IF(AO109&lt;=1,2,IF(AND(AO109&gt;1,AO109&lt;=5),1,0))</f>
        <v>0</v>
      </c>
      <c r="CN109" s="28" t="n">
        <f aca="false">IF(AQ109&lt;=1,2,IF(AND(AQ109&gt;1,AQ109&lt;=5),1,0))</f>
        <v>0</v>
      </c>
      <c r="CO109" s="28" t="n">
        <f aca="false">IF(AS109&lt;=1,2,IF(AND(AS109&gt;1,AS109&lt;=5),1,0))</f>
        <v>0</v>
      </c>
      <c r="CP109" s="28" t="n">
        <f aca="false">IF(AU109&lt;=1,2,IF(AND(AU109&gt;1,AU109&lt;=5),1,0))</f>
        <v>0</v>
      </c>
      <c r="CQ109" s="28" t="n">
        <f aca="false">IF(AW109&lt;=1,2,IF(AND(AW109&gt;1,AW109&lt;=5),1,0))</f>
        <v>1</v>
      </c>
      <c r="CS109" s="28" t="n">
        <f aca="false">IF(AZ109&lt;=1,2,IF(AND(AZ109&gt;1,AZ109&lt;=5),1,0))</f>
        <v>0</v>
      </c>
      <c r="CT109" s="28" t="n">
        <f aca="false">IF(BB109&lt;=1,2,IF(AND(BB109&gt;1,BB109&lt;=5),1,0))</f>
        <v>0</v>
      </c>
      <c r="CU109" s="28" t="n">
        <f aca="false">IF(BD109&lt;=1,2,IF(AND(BD109&gt;1,BD109&lt;=5),1,0))</f>
        <v>0</v>
      </c>
      <c r="CV109" s="28" t="n">
        <f aca="false">IF(BF109&lt;=1,2,IF(AND(BF109&gt;1,BF109&lt;=5),1,0))</f>
        <v>0</v>
      </c>
      <c r="CW109" s="28" t="n">
        <f aca="false">IF(BH109&lt;=1,2,IF(AND(BH109&gt;1,BH109&lt;=5),1,0))</f>
        <v>0</v>
      </c>
      <c r="CX109" s="28" t="n">
        <f aca="false">IF(BJ109&lt;=1,2,IF(AND(BJ109&gt;1,BJ109&lt;=5),1,0))</f>
        <v>0</v>
      </c>
      <c r="CY109" s="28" t="n">
        <f aca="false">IF(BL109&lt;=1,2,IF(AND(BL109&gt;1,BL109&lt;=5),1,0))</f>
        <v>1</v>
      </c>
      <c r="DA109" s="28" t="n">
        <f aca="false">IF(BO109&lt;=1,2,IF(AND(BO109&gt;1,BO109&lt;=5),1,0))</f>
        <v>0</v>
      </c>
      <c r="DB109" s="28" t="n">
        <f aca="false">IF(BQ109&lt;=1,2,IF(AND(BQ109&gt;1,BQ109&lt;=5),1,0))</f>
        <v>0</v>
      </c>
      <c r="DC109" s="28" t="n">
        <f aca="false">IF(BS109&lt;=1,2,IF(AND(BS109&gt;1,BS109&lt;=5),1,0))</f>
        <v>1</v>
      </c>
      <c r="DD109" s="28" t="n">
        <f aca="false">IF(BU109&lt;=1,2,IF(AND(BU109&gt;1,BU109&lt;=5),1,0))</f>
        <v>0</v>
      </c>
      <c r="DE109" s="28" t="n">
        <f aca="false">IF(BW109&lt;=1,2,IF(AND(BW109&gt;1,BW109&lt;=5),1,0))</f>
        <v>0</v>
      </c>
      <c r="DF109" s="28" t="n">
        <f aca="false">IF(BY109&lt;=1,2,IF(AND(BY109&gt;1,BY109&lt;=5),1,0))</f>
        <v>0</v>
      </c>
      <c r="DG109" s="28" t="n">
        <f aca="false">IF(CA109&lt;=1,2,IF(AND(CA109&gt;1,CA109&lt;=5),1,0))</f>
        <v>1</v>
      </c>
      <c r="DH109" s="24" t="n">
        <f aca="false">SUM(CC109:CI109,CK109:CP109,CQ109,CS109:CY109,DA109:DG109)</f>
        <v>7</v>
      </c>
    </row>
    <row r="110" customFormat="false" ht="14.9" hidden="false" customHeight="false" outlineLevel="0" collapsed="false">
      <c r="A110" s="0" t="n">
        <f aca="false">'Resumen BMO'!A110</f>
        <v>37873</v>
      </c>
      <c r="B110" s="0" t="s">
        <v>103</v>
      </c>
      <c r="C110" s="0" t="str">
        <f aca="false">'Resumen BMO'!E110</f>
        <v>F</v>
      </c>
      <c r="D110" s="0" t="str">
        <f aca="false">'Resumen BMO'!G110</f>
        <v>R</v>
      </c>
      <c r="E110" s="22" t="n">
        <f aca="false">'Resumen BMO'!M110</f>
        <v>43042</v>
      </c>
      <c r="F110" s="0" t="n">
        <f aca="false">'Resumen BMO'!N110</f>
        <v>75.5</v>
      </c>
      <c r="G110" s="0" t="n">
        <f aca="false">'Resumen BMO'!O110</f>
        <v>-1.26</v>
      </c>
      <c r="H110" s="0" t="n">
        <f aca="false">'Resumen BMO'!P110</f>
        <v>5.68</v>
      </c>
      <c r="I110" s="0" t="n">
        <f aca="false">'Resumen BMO'!Q110</f>
        <v>3.872</v>
      </c>
      <c r="J110" s="0" t="n">
        <f aca="false">'Resumen BMO'!R110</f>
        <v>23</v>
      </c>
      <c r="K110" s="0" t="n">
        <f aca="false">'Resumen BMO'!S110</f>
        <v>27</v>
      </c>
      <c r="L110" s="0" t="n">
        <f aca="false">'Resumen BMO'!T110</f>
        <v>25</v>
      </c>
      <c r="M110" s="0" t="n">
        <f aca="false">'Resumen BMO'!U110</f>
        <v>18</v>
      </c>
      <c r="N110" s="0" t="n">
        <f aca="false">'Resumen BMO'!V110</f>
        <v>30</v>
      </c>
      <c r="O110" s="0" t="n">
        <f aca="false">'Resumen BMO'!W110</f>
        <v>24</v>
      </c>
      <c r="P110" s="0" t="n">
        <f aca="false">'Resumen BMO'!X110</f>
        <v>-3.79</v>
      </c>
      <c r="Q110" s="0" t="n">
        <f aca="false">'Resumen BMO'!Y110</f>
        <v>21</v>
      </c>
      <c r="R110" s="0" t="n">
        <f aca="false">'Resumen BMO'!Z110</f>
        <v>1.902</v>
      </c>
      <c r="S110" s="0" t="n">
        <f aca="false">'Resumen BMO'!AA110</f>
        <v>206.49</v>
      </c>
      <c r="T110" s="23" t="n">
        <f aca="false">(NORMSDIST((S110-336.1-(-1.339)*(F110-52.17)-(-48.795)*(R110-1.781))/51.63))*100</f>
        <v>3.66503696379079</v>
      </c>
      <c r="U110" s="0" t="n">
        <f aca="false">'Resumen BMO'!AF110</f>
        <v>189.3</v>
      </c>
      <c r="V110" s="23" t="n">
        <f aca="false">(NORMSDIST((U110-336.1-(-1.339)*(F110-52.17)-(-48.795)*(R110-1.781))/51.63))*100</f>
        <v>1.68392710216004</v>
      </c>
      <c r="W110" s="0" t="n">
        <f aca="false">'Resumen BMO'!AE110</f>
        <v>232.05</v>
      </c>
      <c r="X110" s="23" t="n">
        <f aca="false">(NORMSDIST((W110-336.1-(-1.339)*(F110-52.17)-(-48.795)*(R110-1.781))/51.63))*100</f>
        <v>9.75062443199922</v>
      </c>
      <c r="Y110" s="0" t="n">
        <f aca="false">'Resumen BMO'!AG110</f>
        <v>241.53</v>
      </c>
      <c r="Z110" s="23" t="n">
        <f aca="false">(NORMSDIST((Y110-336.1-(-1.339)*(F110-52.17)-(-48.795)*(R110-1.781))/51.63))*100</f>
        <v>13.300922898832</v>
      </c>
      <c r="AA110" s="0" t="n">
        <f aca="false">'Resumen BMO'!AD110</f>
        <v>209.63</v>
      </c>
      <c r="AB110" s="23" t="n">
        <f aca="false">(NORMSDIST((AA110-336.1-(-1.339)*(F110-52.17)-(-48.795)*(R110-1.781))/51.63))*100</f>
        <v>4.18029667645068</v>
      </c>
      <c r="AC110" s="0" t="n">
        <f aca="false">'Resumen BMO'!AB110</f>
        <v>185.36</v>
      </c>
      <c r="AD110" s="23" t="n">
        <f aca="false">(NORMSDIST((AC110-336.1-(-1.339)*(F110-52.17)-(-48.795)*(R110-1.781))/51.63))*100</f>
        <v>1.38959359057224</v>
      </c>
      <c r="AE110" s="0" t="n">
        <f aca="false">'Resumen BMO'!AC110</f>
        <v>162.5</v>
      </c>
      <c r="AF110" s="23" t="n">
        <f aca="false">(NORMSDIST((AE110-336.1-(-1.339)*(F110-52.17)-(-48.795)*(R110-1.781))/51.63))*100</f>
        <v>0.410902324058555</v>
      </c>
      <c r="AG110" s="0" t="n">
        <f aca="false">'Resumen RNL'!A326</f>
        <v>37873</v>
      </c>
      <c r="AH110" s="0" t="str">
        <f aca="false">'Resumen RNL'!E326</f>
        <v>R</v>
      </c>
      <c r="AI110" s="24" t="n">
        <f aca="false">'Resumen RNL'!H326</f>
        <v>3.5</v>
      </c>
      <c r="AJ110" s="0" t="n">
        <f aca="false">'Resumen RNL'!P326</f>
        <v>86</v>
      </c>
      <c r="AK110" s="25" t="n">
        <f aca="false">(NORMSDIST((AJ110-Tablas!$C$2-(Tablas!$E$2)*(F110-51.51)-(Tablas!$F$2)*(R110-1.773))/Tablas!$D$2))*100</f>
        <v>17.2140073677437</v>
      </c>
      <c r="AL110" s="0" t="n">
        <f aca="false">'Resumen RNL'!U326</f>
        <v>90</v>
      </c>
      <c r="AM110" s="25" t="n">
        <f aca="false">(NORMSDIST((AL110-Tablas!$C$17-(Tablas!$E$17)*(F110-51.51)-(Tablas!$F$17)*(R110-1.773))/Tablas!$D$17))*100</f>
        <v>22.6622660575539</v>
      </c>
      <c r="AN110" s="0" t="n">
        <f aca="false">'Resumen RNL'!T326</f>
        <v>78</v>
      </c>
      <c r="AO110" s="25" t="n">
        <f aca="false">(NORMSDIST((AN110-Tablas!$C$14-(Tablas!$E$14)*(F110-51.51)-(Tablas!$F$14)*(R110-1.773))/Tablas!$D$14))*100</f>
        <v>49.0972770520423</v>
      </c>
      <c r="AP110" s="0" t="n">
        <f aca="false">'Resumen RNL'!V326</f>
        <v>85</v>
      </c>
      <c r="AQ110" s="25" t="n">
        <f aca="false">(NORMSDIST((AP110-Tablas!$C$20-(Tablas!$E$20)*(F110-51.51)-(Tablas!$F$20)*(R110-1.773))/Tablas!$D$20))*100</f>
        <v>22.3385891584079</v>
      </c>
      <c r="AR110" s="0" t="n">
        <f aca="false">'Resumen RNL'!S326</f>
        <v>107</v>
      </c>
      <c r="AS110" s="25" t="n">
        <f aca="false">(NORMSDIST((AR110-Tablas!$C$11-(Tablas!$E$11)*(F110-51.51)-(Tablas!$F$11)*(R110-1.773))/Tablas!$D$11))*100</f>
        <v>1.84540610725235</v>
      </c>
      <c r="AT110" s="0" t="n">
        <f aca="false">'Resumen RNL'!Q326</f>
        <v>78</v>
      </c>
      <c r="AU110" s="25" t="n">
        <f aca="false">(NORMSDIST((AT110-Tablas!$C$5-(Tablas!$E$5)*(F110-51.51)-(Tablas!$F$5)*(R110-1.773))/Tablas!$D$5))*100</f>
        <v>80.4393031253807</v>
      </c>
      <c r="AV110" s="0" t="n">
        <f aca="false">'Resumen RNL'!R326</f>
        <v>102</v>
      </c>
      <c r="AW110" s="25" t="n">
        <f aca="false">(NORMSDIST((AV110-Tablas!$C$8-(Tablas!$E$8)*(F110-51.51)-(Tablas!$F$8)*(R110-1.773))/Tablas!$D$8))*100</f>
        <v>11.3834518837911</v>
      </c>
      <c r="AX110" s="24" t="n">
        <f aca="false">'Resumen RNL'!H327</f>
        <v>4.1</v>
      </c>
      <c r="AY110" s="0" t="n">
        <f aca="false">'Resumen RNL'!P327</f>
        <v>75</v>
      </c>
      <c r="AZ110" s="26" t="n">
        <f aca="false">(NORMSDIST((AY110-Tablas!$C$3-(Tablas!$E$3)*(F110-51.51)-(Tablas!$F$3)*(R110-1.773))/Tablas!$D$3))*100</f>
        <v>19.4406416106404</v>
      </c>
      <c r="BA110" s="0" t="n">
        <f aca="false">'Resumen RNL'!U327</f>
        <v>81</v>
      </c>
      <c r="BB110" s="26" t="n">
        <f aca="false">(NORMSDIST((BA110-Tablas!$C$18-(Tablas!$E$18)*(F110-51.51)-(Tablas!$F$18)*(R110-1.773))/Tablas!$D$18))*100</f>
        <v>39.3538267068579</v>
      </c>
      <c r="BC110" s="0" t="n">
        <f aca="false">'Resumen RNL'!T327</f>
        <v>65</v>
      </c>
      <c r="BD110" s="26" t="n">
        <f aca="false">(NORMSDIST((BC110-Tablas!$C$15-(Tablas!$E$15)*(F110-51.51)-(Tablas!$F$15)*(R110-1.773))/Tablas!$D$15))*100</f>
        <v>46.4461404004743</v>
      </c>
      <c r="BE110" s="0" t="n">
        <f aca="false">'Resumen RNL'!V327</f>
        <v>66</v>
      </c>
      <c r="BF110" s="26" t="n">
        <f aca="false">(NORMSDIST((BE110-Tablas!$C$21-(Tablas!$E$21)*(F110-51.51)-(Tablas!$F$21)*(R110-1.773))/Tablas!$D$21))*100</f>
        <v>20.3058881303314</v>
      </c>
      <c r="BG110" s="0" t="n">
        <f aca="false">'Resumen RNL'!S327</f>
        <v>107</v>
      </c>
      <c r="BH110" s="26" t="n">
        <f aca="false">(NORMSDIST((BG110-Tablas!$C$12-(Tablas!$E$12)*(F110-51.51)-(Tablas!$F$12)*(R110-1.773))/Tablas!$D$12))*100</f>
        <v>8.8442605118541</v>
      </c>
      <c r="BI110" s="0" t="n">
        <f aca="false">'Resumen RNL'!Q327</f>
        <v>73</v>
      </c>
      <c r="BJ110" s="26" t="n">
        <f aca="false">(NORMSDIST((BI110-Tablas!$C$6-(Tablas!$E$6)*(F110-51.51)-(Tablas!$F$6)*(R110-1.773))/Tablas!$D$6))*100</f>
        <v>88.2256891536896</v>
      </c>
      <c r="BK110" s="0" t="n">
        <f aca="false">'Resumen RNL'!R327</f>
        <v>83</v>
      </c>
      <c r="BL110" s="26" t="n">
        <f aca="false">(NORMSDIST((BK110-Tablas!$C$9-(Tablas!$E$9)*(F110-51.51)-(Tablas!$F$9)*(R110-1.773))/Tablas!$D$9))*100</f>
        <v>2.14941455874321</v>
      </c>
      <c r="BM110" s="24" t="n">
        <f aca="false">'Resumen RNL'!H328</f>
        <v>4.7</v>
      </c>
      <c r="BN110" s="0" t="n">
        <f aca="false">'Resumen RNL'!P328</f>
        <v>66</v>
      </c>
      <c r="BO110" s="27" t="n">
        <f aca="false">(NORMSDIST((BN110-Tablas!$C$4-(Tablas!$E$4)*(F110-51.51)-(Tablas!$F$4)*(R110-1.773))/Tablas!$D$4))*100</f>
        <v>19.7424531536174</v>
      </c>
      <c r="BP110" s="0" t="n">
        <f aca="false">'Resumen RNL'!U328</f>
        <v>70</v>
      </c>
      <c r="BQ110" s="27" t="n">
        <f aca="false">(NORMSDIST((BP110-Tablas!$C$19-(Tablas!$E$19)*(F110-51.51)-(Tablas!$F$19)*(R110-1.773))/Tablas!$D$19))*100</f>
        <v>48.9243746204055</v>
      </c>
      <c r="BR110" s="0" t="n">
        <f aca="false">'Resumen RNL'!T328</f>
        <v>56</v>
      </c>
      <c r="BS110" s="27" t="n">
        <f aca="false">(NORMSDIST((BR110-Tablas!$C$16-(Tablas!$E$16)*(F110-51.51)-(Tablas!$F$16)*(R110-1.773))/Tablas!$D$16))*100</f>
        <v>43.8202911810136</v>
      </c>
      <c r="BT110" s="0" t="n">
        <f aca="false">'Resumen RNL'!V328</f>
        <v>55</v>
      </c>
      <c r="BU110" s="27" t="n">
        <f aca="false">(NORMSDIST((BT110-Tablas!$C$22-(Tablas!$E$22)*(F110-51.51)-(Tablas!$F$22)*(R110-1.773))/Tablas!$D$22))*100</f>
        <v>21.7530315475612</v>
      </c>
      <c r="BV110" s="0" t="n">
        <f aca="false">'Resumen RNL'!S328</f>
        <v>88</v>
      </c>
      <c r="BW110" s="27" t="n">
        <f aca="false">(NORMSDIST((BV110-Tablas!$C$13-(Tablas!$E$13)*(F110-51.51)-(Tablas!$F$13)*(R110-1.773))/Tablas!$D$13))*100</f>
        <v>3.29040011278654</v>
      </c>
      <c r="BX110" s="0" t="n">
        <f aca="false">'Resumen RNL'!Q328</f>
        <v>67</v>
      </c>
      <c r="BY110" s="27" t="n">
        <f aca="false">(NORMSDIST((BX110-Tablas!$C$7-(Tablas!$E$7)*(F110-51.51)-(Tablas!$F$7)*(R110-1.773))/Tablas!$D$7))*100</f>
        <v>88.1445545630892</v>
      </c>
      <c r="BZ110" s="0" t="n">
        <f aca="false">'Resumen RNL'!R328</f>
        <v>80</v>
      </c>
      <c r="CA110" s="27" t="n">
        <f aca="false">(NORMSDIST((BZ110-Tablas!$C$10-(Tablas!$E$10)*(F110-51.51)-(Tablas!$F$10)*(R110-1.773))/Tablas!$D$10))*100</f>
        <v>3.24746357338163</v>
      </c>
      <c r="CC110" s="28" t="n">
        <f aca="false">IF(T110&lt;=1,2,IF(AND(T110&gt;1,T110&lt;=5),1,0))</f>
        <v>1</v>
      </c>
      <c r="CD110" s="28" t="n">
        <f aca="false">IF(V110&lt;=1,2,IF(AND(V110&gt;1,V110&lt;=5),1,0))</f>
        <v>1</v>
      </c>
      <c r="CE110" s="28" t="n">
        <f aca="false">IF(X110&lt;=1,2,IF(AND(X110&gt;1,X110&lt;=5),1,0))</f>
        <v>0</v>
      </c>
      <c r="CF110" s="28" t="n">
        <f aca="false">IF(Z110&lt;=1,2,IF(AND(Z110&gt;1,Z110&lt;=5),1,0))</f>
        <v>0</v>
      </c>
      <c r="CG110" s="28" t="n">
        <f aca="false">IF(AB110&lt;=1,2,IF(AND(AB110&gt;1,AB110&lt;=5),1,0))</f>
        <v>1</v>
      </c>
      <c r="CH110" s="28" t="n">
        <f aca="false">IF(AD110&lt;=1,2,IF(AND(AD110&gt;1,AD110&lt;=5),1,0))</f>
        <v>1</v>
      </c>
      <c r="CI110" s="28" t="n">
        <f aca="false">IF(AF110&lt;=1,2,IF(AND(AF110&gt;1,AF110&lt;=5),1,0))</f>
        <v>2</v>
      </c>
      <c r="CK110" s="28" t="n">
        <f aca="false">IF(AK110&lt;=1,2,IF(AND(AK110&gt;1,AK110&lt;=5),1,0))</f>
        <v>0</v>
      </c>
      <c r="CL110" s="28" t="n">
        <f aca="false">IF(AM110&lt;=1,2,IF(AND(AM110&gt;1,AM110&lt;=5),1,0))</f>
        <v>0</v>
      </c>
      <c r="CM110" s="28" t="n">
        <f aca="false">IF(AO110&lt;=1,2,IF(AND(AO110&gt;1,AO110&lt;=5),1,0))</f>
        <v>0</v>
      </c>
      <c r="CN110" s="28" t="n">
        <f aca="false">IF(AQ110&lt;=1,2,IF(AND(AQ110&gt;1,AQ110&lt;=5),1,0))</f>
        <v>0</v>
      </c>
      <c r="CO110" s="28" t="n">
        <f aca="false">IF(AS110&lt;=1,2,IF(AND(AS110&gt;1,AS110&lt;=5),1,0))</f>
        <v>1</v>
      </c>
      <c r="CP110" s="28" t="n">
        <f aca="false">IF(AU110&lt;=1,2,IF(AND(AU110&gt;1,AU110&lt;=5),1,0))</f>
        <v>0</v>
      </c>
      <c r="CQ110" s="28" t="n">
        <f aca="false">IF(AW110&lt;=1,2,IF(AND(AW110&gt;1,AW110&lt;=5),1,0))</f>
        <v>0</v>
      </c>
      <c r="CS110" s="28" t="n">
        <f aca="false">IF(AZ110&lt;=1,2,IF(AND(AZ110&gt;1,AZ110&lt;=5),1,0))</f>
        <v>0</v>
      </c>
      <c r="CT110" s="28" t="n">
        <f aca="false">IF(BB110&lt;=1,2,IF(AND(BB110&gt;1,BB110&lt;=5),1,0))</f>
        <v>0</v>
      </c>
      <c r="CU110" s="28" t="n">
        <f aca="false">IF(BD110&lt;=1,2,IF(AND(BD110&gt;1,BD110&lt;=5),1,0))</f>
        <v>0</v>
      </c>
      <c r="CV110" s="28" t="n">
        <f aca="false">IF(BF110&lt;=1,2,IF(AND(BF110&gt;1,BF110&lt;=5),1,0))</f>
        <v>0</v>
      </c>
      <c r="CW110" s="28" t="n">
        <f aca="false">IF(BH110&lt;=1,2,IF(AND(BH110&gt;1,BH110&lt;=5),1,0))</f>
        <v>0</v>
      </c>
      <c r="CX110" s="28" t="n">
        <f aca="false">IF(BJ110&lt;=1,2,IF(AND(BJ110&gt;1,BJ110&lt;=5),1,0))</f>
        <v>0</v>
      </c>
      <c r="CY110" s="28" t="n">
        <f aca="false">IF(BL110&lt;=1,2,IF(AND(BL110&gt;1,BL110&lt;=5),1,0))</f>
        <v>1</v>
      </c>
      <c r="DA110" s="28" t="n">
        <f aca="false">IF(BO110&lt;=1,2,IF(AND(BO110&gt;1,BO110&lt;=5),1,0))</f>
        <v>0</v>
      </c>
      <c r="DB110" s="28" t="n">
        <f aca="false">IF(BQ110&lt;=1,2,IF(AND(BQ110&gt;1,BQ110&lt;=5),1,0))</f>
        <v>0</v>
      </c>
      <c r="DC110" s="28" t="n">
        <f aca="false">IF(BS110&lt;=1,2,IF(AND(BS110&gt;1,BS110&lt;=5),1,0))</f>
        <v>0</v>
      </c>
      <c r="DD110" s="28" t="n">
        <f aca="false">IF(BU110&lt;=1,2,IF(AND(BU110&gt;1,BU110&lt;=5),1,0))</f>
        <v>0</v>
      </c>
      <c r="DE110" s="28" t="n">
        <f aca="false">IF(BW110&lt;=1,2,IF(AND(BW110&gt;1,BW110&lt;=5),1,0))</f>
        <v>1</v>
      </c>
      <c r="DF110" s="28" t="n">
        <f aca="false">IF(BY110&lt;=1,2,IF(AND(BY110&gt;1,BY110&lt;=5),1,0))</f>
        <v>0</v>
      </c>
      <c r="DG110" s="28" t="n">
        <f aca="false">IF(CA110&lt;=1,2,IF(AND(CA110&gt;1,CA110&lt;=5),1,0))</f>
        <v>1</v>
      </c>
      <c r="DH110" s="24" t="n">
        <f aca="false">SUM(CC110:CI110,CK110:CP110,CQ110,CS110:CY110,DA110:DG110)</f>
        <v>10</v>
      </c>
    </row>
    <row r="111" customFormat="false" ht="14.9" hidden="false" customHeight="false" outlineLevel="0" collapsed="false">
      <c r="A111" s="0" t="n">
        <f aca="false">'Resumen BMO'!A111</f>
        <v>37972</v>
      </c>
      <c r="B111" s="0" t="s">
        <v>103</v>
      </c>
      <c r="C111" s="0" t="str">
        <f aca="false">'Resumen BMO'!E111</f>
        <v>F</v>
      </c>
      <c r="D111" s="0" t="str">
        <f aca="false">'Resumen BMO'!G111</f>
        <v>L</v>
      </c>
      <c r="E111" s="22" t="n">
        <f aca="false">'Resumen BMO'!M111</f>
        <v>43000</v>
      </c>
      <c r="F111" s="0" t="n">
        <f aca="false">'Resumen BMO'!N111</f>
        <v>70.8</v>
      </c>
      <c r="G111" s="0" t="n">
        <f aca="false">'Resumen BMO'!O111</f>
        <v>-0.03</v>
      </c>
      <c r="H111" s="0" t="n">
        <f aca="false">'Resumen BMO'!P111</f>
        <v>5.799</v>
      </c>
      <c r="I111" s="0" t="n">
        <f aca="false">'Resumen BMO'!Q111</f>
        <v>3.872</v>
      </c>
      <c r="J111" s="0" t="n">
        <f aca="false">'Resumen BMO'!R111</f>
        <v>23</v>
      </c>
      <c r="K111" s="0" t="n">
        <f aca="false">'Resumen BMO'!S111</f>
        <v>27</v>
      </c>
      <c r="L111" s="0" t="n">
        <f aca="false">'Resumen BMO'!T111</f>
        <v>24</v>
      </c>
      <c r="M111" s="0" t="n">
        <f aca="false">'Resumen BMO'!U111</f>
        <v>23</v>
      </c>
      <c r="N111" s="0" t="n">
        <f aca="false">'Resumen BMO'!V111</f>
        <v>34</v>
      </c>
      <c r="O111" s="0" t="n">
        <f aca="false">'Resumen BMO'!W111</f>
        <v>28</v>
      </c>
      <c r="P111" s="0" t="n">
        <f aca="false">'Resumen BMO'!X111</f>
        <v>-4.7</v>
      </c>
      <c r="Q111" s="0" t="n">
        <f aca="false">'Resumen BMO'!Y111</f>
        <v>72</v>
      </c>
      <c r="R111" s="0" t="n">
        <f aca="false">'Resumen BMO'!Z111</f>
        <v>1.835</v>
      </c>
      <c r="S111" s="0" t="n">
        <f aca="false">'Resumen BMO'!AA111</f>
        <v>112.27</v>
      </c>
      <c r="T111" s="23" t="n">
        <f aca="false">(NORMSDIST((S111-336.1-(-1.339)*(F111-52.17)-(-48.795)*(R111-1.781))/51.63))*100</f>
        <v>0.00720348538633755</v>
      </c>
      <c r="U111" s="0" t="n">
        <f aca="false">'Resumen BMO'!AF111</f>
        <v>194.81</v>
      </c>
      <c r="V111" s="23" t="n">
        <f aca="false">(NORMSDIST((U111-336.1-(-1.339)*(F111-52.17)-(-48.795)*(R111-1.781))/51.63))*100</f>
        <v>1.38188145371251</v>
      </c>
      <c r="W111" s="0" t="n">
        <f aca="false">'Resumen BMO'!AE111</f>
        <v>104.99</v>
      </c>
      <c r="X111" s="23" t="n">
        <f aca="false">(NORMSDIST((W111-336.1-(-1.339)*(F111-52.17)-(-48.795)*(R111-1.781))/51.63))*100</f>
        <v>0.00403893059684625</v>
      </c>
      <c r="Y111" s="0" t="n">
        <f aca="false">'Resumen BMO'!AG111</f>
        <v>187.32</v>
      </c>
      <c r="Z111" s="23" t="n">
        <f aca="false">(NORMSDIST((Y111-336.1-(-1.339)*(F111-52.17)-(-48.795)*(R111-1.781))/51.63))*100</f>
        <v>0.945088240617324</v>
      </c>
      <c r="AA111" s="0" t="n">
        <f aca="false">'Resumen BMO'!AD111</f>
        <v>91.21</v>
      </c>
      <c r="AB111" s="23" t="n">
        <f aca="false">(NORMSDIST((AA111-336.1-(-1.339)*(F111-52.17)-(-48.795)*(R111-1.781))/51.63))*100</f>
        <v>0.00128264556224384</v>
      </c>
      <c r="AC111" s="0" t="n">
        <f aca="false">'Resumen BMO'!AB111</f>
        <v>66.93</v>
      </c>
      <c r="AD111" s="23" t="n">
        <f aca="false">(NORMSDIST((AC111-336.1-(-1.339)*(F111-52.17)-(-48.795)*(R111-1.781))/51.63))*100</f>
        <v>0.000143965511639043</v>
      </c>
      <c r="AE111" s="0" t="n">
        <f aca="false">'Resumen BMO'!AC111</f>
        <v>96.36</v>
      </c>
      <c r="AF111" s="23" t="n">
        <f aca="false">(NORMSDIST((AE111-336.1-(-1.339)*(F111-52.17)-(-48.795)*(R111-1.781))/51.63))*100</f>
        <v>0.00198491022700171</v>
      </c>
      <c r="AG111" s="0" t="n">
        <f aca="false">'Resumen RNL'!A329</f>
        <v>37972</v>
      </c>
      <c r="AH111" s="0" t="str">
        <f aca="false">'Resumen RNL'!E329</f>
        <v>L</v>
      </c>
      <c r="AI111" s="24" t="n">
        <f aca="false">'Resumen RNL'!H329</f>
        <v>3.5</v>
      </c>
      <c r="AJ111" s="0" t="n">
        <f aca="false">'Resumen RNL'!P329</f>
        <v>52</v>
      </c>
      <c r="AK111" s="25" t="n">
        <f aca="false">(NORMSDIST((AJ111-Tablas!$C$2-(Tablas!$E$2)*(F111-51.51)-(Tablas!$F$2)*(R111-1.773))/Tablas!$D$2))*100</f>
        <v>3.67736037005448E-005</v>
      </c>
      <c r="AL111" s="0" t="n">
        <f aca="false">'Resumen RNL'!U329</f>
        <v>70</v>
      </c>
      <c r="AM111" s="25" t="n">
        <f aca="false">(NORMSDIST((AL111-Tablas!$C$17-(Tablas!$E$17)*(F111-51.51)-(Tablas!$F$17)*(R111-1.773))/Tablas!$D$17))*100</f>
        <v>4.75312870188316</v>
      </c>
      <c r="AN111" s="0" t="n">
        <f aca="false">'Resumen RNL'!T329</f>
        <v>48</v>
      </c>
      <c r="AO111" s="25" t="n">
        <f aca="false">(NORMSDIST((AN111-Tablas!$C$14-(Tablas!$E$14)*(F111-51.51)-(Tablas!$F$14)*(R111-1.773))/Tablas!$D$14))*100</f>
        <v>0.695492572214535</v>
      </c>
      <c r="AP111" s="0" t="n">
        <f aca="false">'Resumen RNL'!V329</f>
        <v>88</v>
      </c>
      <c r="AQ111" s="25" t="n">
        <f aca="false">(NORMSDIST((AP111-Tablas!$C$20-(Tablas!$E$20)*(F111-51.51)-(Tablas!$F$20)*(R111-1.773))/Tablas!$D$20))*100</f>
        <v>24.8219865475772</v>
      </c>
      <c r="AR111" s="0" t="n">
        <f aca="false">'Resumen RNL'!S329</f>
        <v>49</v>
      </c>
      <c r="AS111" s="25" t="n">
        <f aca="false">(NORMSDIST((AR111-Tablas!$C$11-(Tablas!$E$11)*(F111-51.51)-(Tablas!$F$11)*(R111-1.773))/Tablas!$D$11))*100</f>
        <v>1.30792158840255E-006</v>
      </c>
      <c r="AT111" s="0" t="n">
        <f aca="false">'Resumen RNL'!Q329</f>
        <v>33</v>
      </c>
      <c r="AU111" s="25" t="n">
        <f aca="false">(NORMSDIST((AT111-Tablas!$C$5-(Tablas!$E$5)*(F111-51.51)-(Tablas!$F$5)*(R111-1.773))/Tablas!$D$5))*100</f>
        <v>0.00910956400627331</v>
      </c>
      <c r="AV111" s="0" t="n">
        <f aca="false">'Resumen RNL'!R329</f>
        <v>58</v>
      </c>
      <c r="AW111" s="25" t="n">
        <f aca="false">(NORMSDIST((AV111-Tablas!$C$8-(Tablas!$E$8)*(F111-51.51)-(Tablas!$F$8)*(R111-1.773))/Tablas!$D$8))*100</f>
        <v>0.0279573328498357</v>
      </c>
      <c r="AX111" s="24" t="n">
        <f aca="false">'Resumen RNL'!H330</f>
        <v>4.1</v>
      </c>
      <c r="AY111" s="0" t="n">
        <f aca="false">'Resumen RNL'!P330</f>
        <v>46</v>
      </c>
      <c r="AZ111" s="26" t="n">
        <f aca="false">(NORMSDIST((AY111-Tablas!$C$3-(Tablas!$E$3)*(F111-51.51)-(Tablas!$F$3)*(R111-1.773))/Tablas!$D$3))*100</f>
        <v>7.02654351239087E-005</v>
      </c>
      <c r="BA111" s="0" t="n">
        <f aca="false">'Resumen RNL'!U330</f>
        <v>54</v>
      </c>
      <c r="BB111" s="26" t="n">
        <f aca="false">(NORMSDIST((BA111-Tablas!$C$18-(Tablas!$E$18)*(F111-51.51)-(Tablas!$F$18)*(R111-1.773))/Tablas!$D$18))*100</f>
        <v>4.07135343012219</v>
      </c>
      <c r="BC111" s="0" t="n">
        <f aca="false">'Resumen RNL'!T330</f>
        <v>43</v>
      </c>
      <c r="BD111" s="26" t="n">
        <f aca="false">(NORMSDIST((BC111-Tablas!$C$15-(Tablas!$E$15)*(F111-51.51)-(Tablas!$F$15)*(R111-1.773))/Tablas!$D$15))*100</f>
        <v>1.0890936404751</v>
      </c>
      <c r="BE111" s="0" t="n">
        <f aca="false">'Resumen RNL'!V330</f>
        <v>65</v>
      </c>
      <c r="BF111" s="26" t="n">
        <f aca="false">(NORMSDIST((BE111-Tablas!$C$21-(Tablas!$E$21)*(F111-51.51)-(Tablas!$F$21)*(R111-1.773))/Tablas!$D$21))*100</f>
        <v>17.1786656135877</v>
      </c>
      <c r="BG111" s="0" t="n">
        <f aca="false">'Resumen RNL'!S330</f>
        <v>49</v>
      </c>
      <c r="BH111" s="26" t="n">
        <f aca="false">(NORMSDIST((BG111-Tablas!$C$12-(Tablas!$E$12)*(F111-51.51)-(Tablas!$F$12)*(R111-1.773))/Tablas!$D$12))*100</f>
        <v>6.8344449962341E-006</v>
      </c>
      <c r="BI111" s="0" t="n">
        <f aca="false">'Resumen RNL'!Q330</f>
        <v>33</v>
      </c>
      <c r="BJ111" s="26" t="n">
        <f aca="false">(NORMSDIST((BI111-Tablas!$C$6-(Tablas!$E$6)*(F111-51.51)-(Tablas!$F$6)*(R111-1.773))/Tablas!$D$6))*100</f>
        <v>0.0387964141311354</v>
      </c>
      <c r="BK111" s="0" t="n">
        <f aca="false">'Resumen RNL'!R330</f>
        <v>51</v>
      </c>
      <c r="BL111" s="26" t="n">
        <f aca="false">(NORMSDIST((BK111-Tablas!$C$9-(Tablas!$E$9)*(F111-51.51)-(Tablas!$F$9)*(R111-1.773))/Tablas!$D$9))*100</f>
        <v>0.00415823350000796</v>
      </c>
      <c r="BM111" s="24" t="n">
        <f aca="false">'Resumen RNL'!H331</f>
        <v>4.7</v>
      </c>
      <c r="BN111" s="0" t="n">
        <f aca="false">'Resumen RNL'!P331</f>
        <v>39</v>
      </c>
      <c r="BO111" s="27" t="n">
        <f aca="false">(NORMSDIST((BN111-Tablas!$C$4-(Tablas!$E$4)*(F111-51.51)-(Tablas!$F$4)*(R111-1.773))/Tablas!$D$4))*100</f>
        <v>3.1489426304407E-005</v>
      </c>
      <c r="BP111" s="0" t="n">
        <f aca="false">'Resumen RNL'!U331</f>
        <v>42</v>
      </c>
      <c r="BQ111" s="27" t="n">
        <f aca="false">(NORMSDIST((BP111-Tablas!$C$19-(Tablas!$E$19)*(F111-51.51)-(Tablas!$F$19)*(R111-1.773))/Tablas!$D$19))*100</f>
        <v>2.80373190844766</v>
      </c>
      <c r="BR111" s="0" t="n">
        <f aca="false">'Resumen RNL'!T331</f>
        <v>34</v>
      </c>
      <c r="BS111" s="27" t="n">
        <f aca="false">(NORMSDIST((BR111-Tablas!$C$16-(Tablas!$E$16)*(F111-51.51)-(Tablas!$F$16)*(R111-1.773))/Tablas!$D$16))*100</f>
        <v>0.28815753043332</v>
      </c>
      <c r="BT111" s="0" t="n">
        <f aca="false">'Resumen RNL'!V331</f>
        <v>49</v>
      </c>
      <c r="BU111" s="27" t="n">
        <f aca="false">(NORMSDIST((BT111-Tablas!$C$22-(Tablas!$E$22)*(F111-51.51)-(Tablas!$F$22)*(R111-1.773))/Tablas!$D$22))*100</f>
        <v>10.5517552473748</v>
      </c>
      <c r="BV111" s="0" t="n">
        <f aca="false">'Resumen RNL'!S331</f>
        <v>49</v>
      </c>
      <c r="BW111" s="27" t="n">
        <f aca="false">(NORMSDIST((BV111-Tablas!$C$13-(Tablas!$E$13)*(F111-51.51)-(Tablas!$F$13)*(R111-1.773))/Tablas!$D$13))*100</f>
        <v>0.000138709318423985</v>
      </c>
      <c r="BX111" s="0" t="n">
        <f aca="false">'Resumen RNL'!Q331</f>
        <v>32</v>
      </c>
      <c r="BY111" s="27" t="n">
        <f aca="false">(NORMSDIST((BX111-Tablas!$C$7-(Tablas!$E$7)*(F111-51.51)-(Tablas!$F$7)*(R111-1.773))/Tablas!$D$7))*100</f>
        <v>0.0478196666646817</v>
      </c>
      <c r="BZ111" s="0" t="n">
        <f aca="false">'Resumen RNL'!R331</f>
        <v>46</v>
      </c>
      <c r="CA111" s="27" t="n">
        <f aca="false">(NORMSDIST((BZ111-Tablas!$C$10-(Tablas!$E$10)*(F111-51.51)-(Tablas!$F$10)*(R111-1.773))/Tablas!$D$10))*100</f>
        <v>0.00161280540496095</v>
      </c>
      <c r="CC111" s="28" t="n">
        <f aca="false">IF(T111&lt;=1,2,IF(AND(T111&gt;1,T111&lt;=5),1,0))</f>
        <v>2</v>
      </c>
      <c r="CD111" s="28" t="n">
        <f aca="false">IF(V111&lt;=1,2,IF(AND(V111&gt;1,V111&lt;=5),1,0))</f>
        <v>1</v>
      </c>
      <c r="CE111" s="28" t="n">
        <f aca="false">IF(X111&lt;=1,2,IF(AND(X111&gt;1,X111&lt;=5),1,0))</f>
        <v>2</v>
      </c>
      <c r="CF111" s="28" t="n">
        <f aca="false">IF(Z111&lt;=1,2,IF(AND(Z111&gt;1,Z111&lt;=5),1,0))</f>
        <v>2</v>
      </c>
      <c r="CG111" s="28" t="n">
        <f aca="false">IF(AB111&lt;=1,2,IF(AND(AB111&gt;1,AB111&lt;=5),1,0))</f>
        <v>2</v>
      </c>
      <c r="CH111" s="28" t="n">
        <f aca="false">IF(AD111&lt;=1,2,IF(AND(AD111&gt;1,AD111&lt;=5),1,0))</f>
        <v>2</v>
      </c>
      <c r="CI111" s="28" t="n">
        <f aca="false">IF(AF111&lt;=1,2,IF(AND(AF111&gt;1,AF111&lt;=5),1,0))</f>
        <v>2</v>
      </c>
      <c r="CK111" s="28" t="n">
        <f aca="false">IF(AK111&lt;=1,2,IF(AND(AK111&gt;1,AK111&lt;=5),1,0))</f>
        <v>2</v>
      </c>
      <c r="CL111" s="28" t="n">
        <f aca="false">IF(AM111&lt;=1,2,IF(AND(AM111&gt;1,AM111&lt;=5),1,0))</f>
        <v>1</v>
      </c>
      <c r="CM111" s="28" t="n">
        <f aca="false">IF(AO111&lt;=1,2,IF(AND(AO111&gt;1,AO111&lt;=5),1,0))</f>
        <v>2</v>
      </c>
      <c r="CN111" s="28" t="n">
        <f aca="false">IF(AQ111&lt;=1,2,IF(AND(AQ111&gt;1,AQ111&lt;=5),1,0))</f>
        <v>0</v>
      </c>
      <c r="CO111" s="28" t="n">
        <f aca="false">IF(AS111&lt;=1,2,IF(AND(AS111&gt;1,AS111&lt;=5),1,0))</f>
        <v>2</v>
      </c>
      <c r="CP111" s="28" t="n">
        <f aca="false">IF(AU111&lt;=1,2,IF(AND(AU111&gt;1,AU111&lt;=5),1,0))</f>
        <v>2</v>
      </c>
      <c r="CQ111" s="28" t="n">
        <f aca="false">IF(AW111&lt;=1,2,IF(AND(AW111&gt;1,AW111&lt;=5),1,0))</f>
        <v>2</v>
      </c>
      <c r="CS111" s="28" t="n">
        <f aca="false">IF(AZ111&lt;=1,2,IF(AND(AZ111&gt;1,AZ111&lt;=5),1,0))</f>
        <v>2</v>
      </c>
      <c r="CT111" s="28" t="n">
        <f aca="false">IF(BB111&lt;=1,2,IF(AND(BB111&gt;1,BB111&lt;=5),1,0))</f>
        <v>1</v>
      </c>
      <c r="CU111" s="28" t="n">
        <f aca="false">IF(BD111&lt;=1,2,IF(AND(BD111&gt;1,BD111&lt;=5),1,0))</f>
        <v>1</v>
      </c>
      <c r="CV111" s="28" t="n">
        <f aca="false">IF(BF111&lt;=1,2,IF(AND(BF111&gt;1,BF111&lt;=5),1,0))</f>
        <v>0</v>
      </c>
      <c r="CW111" s="28" t="n">
        <f aca="false">IF(BH111&lt;=1,2,IF(AND(BH111&gt;1,BH111&lt;=5),1,0))</f>
        <v>2</v>
      </c>
      <c r="CX111" s="28" t="n">
        <f aca="false">IF(BJ111&lt;=1,2,IF(AND(BJ111&gt;1,BJ111&lt;=5),1,0))</f>
        <v>2</v>
      </c>
      <c r="CY111" s="28" t="n">
        <f aca="false">IF(BL111&lt;=1,2,IF(AND(BL111&gt;1,BL111&lt;=5),1,0))</f>
        <v>2</v>
      </c>
      <c r="DA111" s="28" t="n">
        <f aca="false">IF(BO111&lt;=1,2,IF(AND(BO111&gt;1,BO111&lt;=5),1,0))</f>
        <v>2</v>
      </c>
      <c r="DB111" s="28" t="n">
        <f aca="false">IF(BQ111&lt;=1,2,IF(AND(BQ111&gt;1,BQ111&lt;=5),1,0))</f>
        <v>1</v>
      </c>
      <c r="DC111" s="28" t="n">
        <f aca="false">IF(BS111&lt;=1,2,IF(AND(BS111&gt;1,BS111&lt;=5),1,0))</f>
        <v>2</v>
      </c>
      <c r="DD111" s="28" t="n">
        <f aca="false">IF(BU111&lt;=1,2,IF(AND(BU111&gt;1,BU111&lt;=5),1,0))</f>
        <v>0</v>
      </c>
      <c r="DE111" s="28" t="n">
        <f aca="false">IF(BW111&lt;=1,2,IF(AND(BW111&gt;1,BW111&lt;=5),1,0))</f>
        <v>2</v>
      </c>
      <c r="DF111" s="28" t="n">
        <f aca="false">IF(BY111&lt;=1,2,IF(AND(BY111&gt;1,BY111&lt;=5),1,0))</f>
        <v>2</v>
      </c>
      <c r="DG111" s="28" t="n">
        <f aca="false">IF(CA111&lt;=1,2,IF(AND(CA111&gt;1,CA111&lt;=5),1,0))</f>
        <v>2</v>
      </c>
      <c r="DH111" s="24" t="n">
        <f aca="false">SUM(CC111:CI111,CK111:CP111,CQ111,CS111:CY111,DA111:DG111)</f>
        <v>45</v>
      </c>
    </row>
    <row r="112" customFormat="false" ht="14.9" hidden="false" customHeight="false" outlineLevel="0" collapsed="false">
      <c r="A112" s="0" t="n">
        <f aca="false">'Resumen BMO'!A112</f>
        <v>37972</v>
      </c>
      <c r="B112" s="0" t="s">
        <v>103</v>
      </c>
      <c r="C112" s="0" t="str">
        <f aca="false">'Resumen BMO'!E112</f>
        <v>F</v>
      </c>
      <c r="D112" s="0" t="str">
        <f aca="false">'Resumen BMO'!G112</f>
        <v>R</v>
      </c>
      <c r="E112" s="22" t="n">
        <f aca="false">'Resumen BMO'!M112</f>
        <v>43000</v>
      </c>
      <c r="F112" s="0" t="n">
        <f aca="false">'Resumen BMO'!N112</f>
        <v>70.8</v>
      </c>
      <c r="G112" s="0" t="n">
        <f aca="false">'Resumen BMO'!O112</f>
        <v>-0.26</v>
      </c>
      <c r="H112" s="0" t="n">
        <f aca="false">'Resumen BMO'!P112</f>
        <v>5.78</v>
      </c>
      <c r="I112" s="0" t="n">
        <f aca="false">'Resumen BMO'!Q112</f>
        <v>3.872</v>
      </c>
      <c r="J112" s="0" t="n">
        <f aca="false">'Resumen BMO'!R112</f>
        <v>23</v>
      </c>
      <c r="K112" s="0" t="n">
        <f aca="false">'Resumen BMO'!S112</f>
        <v>27</v>
      </c>
      <c r="L112" s="0" t="n">
        <f aca="false">'Resumen BMO'!T112</f>
        <v>24</v>
      </c>
      <c r="M112" s="0" t="n">
        <f aca="false">'Resumen BMO'!U112</f>
        <v>20</v>
      </c>
      <c r="N112" s="0" t="n">
        <f aca="false">'Resumen BMO'!V112</f>
        <v>32</v>
      </c>
      <c r="O112" s="0" t="n">
        <f aca="false">'Resumen BMO'!W112</f>
        <v>26</v>
      </c>
      <c r="P112" s="0" t="n">
        <f aca="false">'Resumen BMO'!X112</f>
        <v>-7.33</v>
      </c>
      <c r="Q112" s="0" t="n">
        <f aca="false">'Resumen BMO'!Y112</f>
        <v>108</v>
      </c>
      <c r="R112" s="0" t="n">
        <f aca="false">'Resumen BMO'!Z112</f>
        <v>3.201</v>
      </c>
      <c r="S112" s="0" t="n">
        <f aca="false">'Resumen BMO'!AA112</f>
        <v>128</v>
      </c>
      <c r="T112" s="23" t="n">
        <f aca="false">(NORMSDIST((S112-336.1-(-1.339)*(F112-52.17)-(-48.795)*(R112-1.781))/51.63))*100</f>
        <v>1.37125247439494</v>
      </c>
      <c r="U112" s="0" t="n">
        <f aca="false">'Resumen BMO'!AF112</f>
        <v>213.89</v>
      </c>
      <c r="V112" s="23" t="n">
        <f aca="false">(NORMSDIST((U112-336.1-(-1.339)*(F112-52.17)-(-48.795)*(R112-1.781))/51.63))*100</f>
        <v>29.3962159457377</v>
      </c>
      <c r="W112" s="0" t="n">
        <f aca="false">'Resumen BMO'!AE112</f>
        <v>62.7</v>
      </c>
      <c r="X112" s="23" t="n">
        <f aca="false">(NORMSDIST((W112-336.1-(-1.339)*(F112-52.17)-(-48.795)*(R112-1.781))/51.63))*100</f>
        <v>0.0260052279996463</v>
      </c>
      <c r="Y112" s="0" t="n">
        <f aca="false">'Resumen BMO'!AG112</f>
        <v>66.06</v>
      </c>
      <c r="Z112" s="23" t="n">
        <f aca="false">(NORMSDIST((Y112-336.1-(-1.339)*(F112-52.17)-(-48.795)*(R112-1.781))/51.63))*100</f>
        <v>0.0330694056416545</v>
      </c>
      <c r="AA112" s="0" t="n">
        <f aca="false">'Resumen BMO'!AD112</f>
        <v>128.02</v>
      </c>
      <c r="AB112" s="23" t="n">
        <f aca="false">(NORMSDIST((AA112-336.1-(-1.339)*(F112-52.17)-(-48.795)*(R112-1.781))/51.63))*100</f>
        <v>1.37261094907746</v>
      </c>
      <c r="AC112" s="0" t="n">
        <f aca="false">'Resumen BMO'!AB112</f>
        <v>163.31</v>
      </c>
      <c r="AD112" s="23" t="n">
        <f aca="false">(NORMSDIST((AC112-336.1-(-1.339)*(F112-52.17)-(-48.795)*(R112-1.781))/51.63))*100</f>
        <v>6.40660278919042</v>
      </c>
      <c r="AE112" s="0" t="n">
        <f aca="false">'Resumen BMO'!AC112</f>
        <v>203.91</v>
      </c>
      <c r="AF112" s="23" t="n">
        <f aca="false">(NORMSDIST((AE112-336.1-(-1.339)*(F112-52.17)-(-48.795)*(R112-1.781))/51.63))*100</f>
        <v>23.1125632897392</v>
      </c>
      <c r="AG112" s="0" t="n">
        <f aca="false">'Resumen RNL'!A332</f>
        <v>37972</v>
      </c>
      <c r="AH112" s="0" t="str">
        <f aca="false">'Resumen RNL'!E332</f>
        <v>R</v>
      </c>
      <c r="AI112" s="24" t="n">
        <f aca="false">'Resumen RNL'!H332</f>
        <v>3.5</v>
      </c>
      <c r="AJ112" s="0" t="n">
        <f aca="false">'Resumen RNL'!P332</f>
        <v>33</v>
      </c>
      <c r="AK112" s="25" t="n">
        <f aca="false">(NORMSDIST((AJ112-Tablas!$C$2-(Tablas!$E$2)*(F112-51.51)-(Tablas!$F$2)*(R112-1.773))/Tablas!$D$2))*100</f>
        <v>1.46678170848814E-014</v>
      </c>
      <c r="AL112" s="0" t="n">
        <f aca="false">'Resumen RNL'!U332</f>
        <v>53</v>
      </c>
      <c r="AM112" s="25" t="n">
        <f aca="false">(NORMSDIST((AL112-Tablas!$C$17-(Tablas!$E$17)*(F112-51.51)-(Tablas!$F$17)*(R112-1.773))/Tablas!$D$17))*100</f>
        <v>0.113433556985689</v>
      </c>
      <c r="AN112" s="0" t="n">
        <f aca="false">'Resumen RNL'!T332</f>
        <v>14</v>
      </c>
      <c r="AO112" s="25" t="n">
        <f aca="false">(NORMSDIST((AN112-Tablas!$C$14-(Tablas!$E$14)*(F112-51.51)-(Tablas!$F$14)*(R112-1.773))/Tablas!$D$14))*100</f>
        <v>9.51874546002553E-007</v>
      </c>
      <c r="AP112" s="0" t="n">
        <f aca="false">'Resumen RNL'!V332</f>
        <v>8</v>
      </c>
      <c r="AQ112" s="25" t="n">
        <f aca="false">(NORMSDIST((AP112-Tablas!$C$20-(Tablas!$E$20)*(F112-51.51)-(Tablas!$F$20)*(R112-1.773))/Tablas!$D$20))*100</f>
        <v>4.69127489804569E-005</v>
      </c>
      <c r="AR112" s="0" t="n">
        <f aca="false">'Resumen RNL'!S332</f>
        <v>19</v>
      </c>
      <c r="AS112" s="25" t="n">
        <f aca="false">(NORMSDIST((AR112-Tablas!$C$11-(Tablas!$E$11)*(F112-51.51)-(Tablas!$F$11)*(R112-1.773))/Tablas!$D$11))*100</f>
        <v>5.52474500780786E-015</v>
      </c>
      <c r="AT112" s="0" t="n">
        <f aca="false">'Resumen RNL'!Q332</f>
        <v>42</v>
      </c>
      <c r="AU112" s="25" t="n">
        <f aca="false">(NORMSDIST((AT112-Tablas!$C$5-(Tablas!$E$5)*(F112-51.51)-(Tablas!$F$5)*(R112-1.773))/Tablas!$D$5))*100</f>
        <v>0.0816265067825868</v>
      </c>
      <c r="AV112" s="0" t="n">
        <f aca="false">'Resumen RNL'!R332</f>
        <v>85</v>
      </c>
      <c r="AW112" s="25" t="n">
        <f aca="false">(NORMSDIST((AV112-Tablas!$C$8-(Tablas!$E$8)*(F112-51.51)-(Tablas!$F$8)*(R112-1.773))/Tablas!$D$8))*100</f>
        <v>0.209835924777319</v>
      </c>
      <c r="AX112" s="24" t="n">
        <f aca="false">'Resumen RNL'!H333</f>
        <v>4.1</v>
      </c>
      <c r="AY112" s="0" t="str">
        <f aca="false">'Resumen RNL'!P333</f>
        <v>n/a</v>
      </c>
      <c r="AZ112" s="26" t="e">
        <f aca="false">(NORMSDIST((AY112-Tablas!$C$3-(Tablas!$E$3)*(F112-51.51)-(Tablas!$F$3)*(R112-1.773))/Tablas!$D$3))*100</f>
        <v>#VALUE!</v>
      </c>
      <c r="BA112" s="0" t="str">
        <f aca="false">'Resumen RNL'!U333</f>
        <v>n/a</v>
      </c>
      <c r="BB112" s="26" t="e">
        <f aca="false">(NORMSDIST((BA112-Tablas!$C$18-(Tablas!$E$18)*(F112-51.51)-(Tablas!$F$18)*(R112-1.773))/Tablas!$D$18))*100</f>
        <v>#VALUE!</v>
      </c>
      <c r="BC112" s="0" t="str">
        <f aca="false">'Resumen RNL'!T333</f>
        <v>n/a</v>
      </c>
      <c r="BD112" s="26" t="e">
        <f aca="false">(NORMSDIST((BC112-Tablas!$C$15-(Tablas!$E$15)*(F112-51.51)-(Tablas!$F$15)*(R112-1.773))/Tablas!$D$15))*100</f>
        <v>#VALUE!</v>
      </c>
      <c r="BE112" s="0" t="str">
        <f aca="false">'Resumen RNL'!V333</f>
        <v>n/a</v>
      </c>
      <c r="BF112" s="26" t="e">
        <f aca="false">(NORMSDIST((BE112-Tablas!$C$21-(Tablas!$E$21)*(F112-51.51)-(Tablas!$F$21)*(R112-1.773))/Tablas!$D$21))*100</f>
        <v>#VALUE!</v>
      </c>
      <c r="BG112" s="0" t="str">
        <f aca="false">'Resumen RNL'!S333</f>
        <v>n/a</v>
      </c>
      <c r="BH112" s="26" t="e">
        <f aca="false">(NORMSDIST((BG112-Tablas!$C$12-(Tablas!$E$12)*(F112-51.51)-(Tablas!$F$12)*(R112-1.773))/Tablas!$D$12))*100</f>
        <v>#VALUE!</v>
      </c>
      <c r="BI112" s="0" t="str">
        <f aca="false">'Resumen RNL'!Q333</f>
        <v>n/a</v>
      </c>
      <c r="BJ112" s="26" t="e">
        <f aca="false">(NORMSDIST((BI112-Tablas!$C$6-(Tablas!$E$6)*(F112-51.51)-(Tablas!$F$6)*(R112-1.773))/Tablas!$D$6))*100</f>
        <v>#VALUE!</v>
      </c>
      <c r="BK112" s="0" t="str">
        <f aca="false">'Resumen RNL'!R333</f>
        <v>n/a</v>
      </c>
      <c r="BL112" s="26" t="e">
        <f aca="false">(NORMSDIST((BK112-Tablas!$C$9-(Tablas!$E$9)*(F112-51.51)-(Tablas!$F$9)*(R112-1.773))/Tablas!$D$9))*100</f>
        <v>#VALUE!</v>
      </c>
      <c r="BM112" s="24" t="n">
        <f aca="false">'Resumen RNL'!H334</f>
        <v>4.7</v>
      </c>
      <c r="BN112" s="0" t="n">
        <f aca="false">'Resumen RNL'!P334</f>
        <v>131</v>
      </c>
      <c r="BO112" s="27" t="n">
        <f aca="false">(NORMSDIST((BN112-Tablas!$C$4-(Tablas!$E$4)*(F112-51.51)-(Tablas!$F$4)*(R112-1.773))/Tablas!$D$4))*100</f>
        <v>100</v>
      </c>
      <c r="BP112" s="0" t="n">
        <f aca="false">'Resumen RNL'!U334</f>
        <v>11</v>
      </c>
      <c r="BQ112" s="27" t="n">
        <f aca="false">(NORMSDIST((BP112-Tablas!$C$19-(Tablas!$E$19)*(F112-51.51)-(Tablas!$F$19)*(R112-1.773))/Tablas!$D$19))*100</f>
        <v>0.00093969796454771</v>
      </c>
      <c r="BR112" s="0" t="n">
        <f aca="false">'Resumen RNL'!T334</f>
        <v>226</v>
      </c>
      <c r="BS112" s="27" t="n">
        <f aca="false">(NORMSDIST((BR112-Tablas!$C$16-(Tablas!$E$16)*(F112-51.51)-(Tablas!$F$16)*(R112-1.773))/Tablas!$D$16))*100</f>
        <v>100</v>
      </c>
      <c r="BT112" s="0" t="n">
        <f aca="false">'Resumen RNL'!V334</f>
        <v>270</v>
      </c>
      <c r="BU112" s="27" t="n">
        <f aca="false">(NORMSDIST((BT112-Tablas!$C$22-(Tablas!$E$22)*(F112-51.51)-(Tablas!$F$22)*(R112-1.773))/Tablas!$D$22))*100</f>
        <v>100</v>
      </c>
      <c r="BV112" s="0" t="n">
        <f aca="false">'Resumen RNL'!S334</f>
        <v>88</v>
      </c>
      <c r="BW112" s="27" t="n">
        <f aca="false">(NORMSDIST((BV112-Tablas!$C$13-(Tablas!$E$13)*(F112-51.51)-(Tablas!$F$13)*(R112-1.773))/Tablas!$D$13))*100</f>
        <v>0.391762556987948</v>
      </c>
      <c r="BX112" s="0" t="n">
        <f aca="false">'Resumen RNL'!Q334</f>
        <v>77</v>
      </c>
      <c r="BY112" s="27" t="n">
        <f aca="false">(NORMSDIST((BX112-Tablas!$C$7-(Tablas!$E$7)*(F112-51.51)-(Tablas!$F$7)*(R112-1.773))/Tablas!$D$7))*100</f>
        <v>97.5902595348534</v>
      </c>
      <c r="BZ112" s="0" t="n">
        <f aca="false">'Resumen RNL'!R334</f>
        <v>16</v>
      </c>
      <c r="CA112" s="27" t="n">
        <f aca="false">(NORMSDIST((BZ112-Tablas!$C$10-(Tablas!$E$10)*(F112-51.51)-(Tablas!$F$10)*(R112-1.773))/Tablas!$D$10))*100</f>
        <v>4.0875131943679E-011</v>
      </c>
      <c r="CC112" s="28" t="n">
        <f aca="false">IF(T112&lt;=1,2,IF(AND(T112&gt;1,T112&lt;=5),1,0))</f>
        <v>1</v>
      </c>
      <c r="CD112" s="28" t="n">
        <f aca="false">IF(V112&lt;=1,2,IF(AND(V112&gt;1,V112&lt;=5),1,0))</f>
        <v>0</v>
      </c>
      <c r="CE112" s="28" t="n">
        <f aca="false">IF(X112&lt;=1,2,IF(AND(X112&gt;1,X112&lt;=5),1,0))</f>
        <v>2</v>
      </c>
      <c r="CF112" s="28" t="n">
        <f aca="false">IF(Z112&lt;=1,2,IF(AND(Z112&gt;1,Z112&lt;=5),1,0))</f>
        <v>2</v>
      </c>
      <c r="CG112" s="28" t="n">
        <f aca="false">IF(AB112&lt;=1,2,IF(AND(AB112&gt;1,AB112&lt;=5),1,0))</f>
        <v>1</v>
      </c>
      <c r="CH112" s="28" t="n">
        <f aca="false">IF(AD112&lt;=1,2,IF(AND(AD112&gt;1,AD112&lt;=5),1,0))</f>
        <v>0</v>
      </c>
      <c r="CI112" s="28" t="n">
        <f aca="false">IF(AF112&lt;=1,2,IF(AND(AF112&gt;1,AF112&lt;=5),1,0))</f>
        <v>0</v>
      </c>
      <c r="CK112" s="28" t="n">
        <f aca="false">IF(AK112&lt;=1,2,IF(AND(AK112&gt;1,AK112&lt;=5),1,0))</f>
        <v>2</v>
      </c>
      <c r="CL112" s="28" t="n">
        <f aca="false">IF(AM112&lt;=1,2,IF(AND(AM112&gt;1,AM112&lt;=5),1,0))</f>
        <v>2</v>
      </c>
      <c r="CM112" s="28" t="n">
        <f aca="false">IF(AO112&lt;=1,2,IF(AND(AO112&gt;1,AO112&lt;=5),1,0))</f>
        <v>2</v>
      </c>
      <c r="CN112" s="28" t="n">
        <f aca="false">IF(AQ112&lt;=1,2,IF(AND(AQ112&gt;1,AQ112&lt;=5),1,0))</f>
        <v>2</v>
      </c>
      <c r="CO112" s="28" t="n">
        <f aca="false">IF(AS112&lt;=1,2,IF(AND(AS112&gt;1,AS112&lt;=5),1,0))</f>
        <v>2</v>
      </c>
      <c r="CP112" s="28" t="n">
        <f aca="false">IF(AU112&lt;=1,2,IF(AND(AU112&gt;1,AU112&lt;=5),1,0))</f>
        <v>2</v>
      </c>
      <c r="CQ112" s="28" t="n">
        <f aca="false">IF(AW112&lt;=1,2,IF(AND(AW112&gt;1,AW112&lt;=5),1,0))</f>
        <v>2</v>
      </c>
      <c r="CS112" s="28" t="e">
        <f aca="false">IF(AZ112&lt;=1,2,IF(AND(AZ112&gt;1,AZ112&lt;=5),1,0))</f>
        <v>#VALUE!</v>
      </c>
      <c r="CT112" s="28" t="e">
        <f aca="false">IF(BB112&lt;=1,2,IF(AND(BB112&gt;1,BB112&lt;=5),1,0))</f>
        <v>#VALUE!</v>
      </c>
      <c r="CU112" s="28" t="e">
        <f aca="false">IF(BD112&lt;=1,2,IF(AND(BD112&gt;1,BD112&lt;=5),1,0))</f>
        <v>#VALUE!</v>
      </c>
      <c r="CV112" s="28" t="e">
        <f aca="false">IF(BF112&lt;=1,2,IF(AND(BF112&gt;1,BF112&lt;=5),1,0))</f>
        <v>#VALUE!</v>
      </c>
      <c r="CW112" s="28" t="e">
        <f aca="false">IF(BH112&lt;=1,2,IF(AND(BH112&gt;1,BH112&lt;=5),1,0))</f>
        <v>#VALUE!</v>
      </c>
      <c r="CX112" s="28" t="e">
        <f aca="false">IF(BJ112&lt;=1,2,IF(AND(BJ112&gt;1,BJ112&lt;=5),1,0))</f>
        <v>#VALUE!</v>
      </c>
      <c r="CY112" s="28" t="e">
        <f aca="false">IF(BL112&lt;=1,2,IF(AND(BL112&gt;1,BL112&lt;=5),1,0))</f>
        <v>#VALUE!</v>
      </c>
      <c r="DA112" s="28" t="n">
        <f aca="false">IF(BO112&lt;=1,2,IF(AND(BO112&gt;1,BO112&lt;=5),1,0))</f>
        <v>0</v>
      </c>
      <c r="DB112" s="28" t="n">
        <f aca="false">IF(BQ112&lt;=1,2,IF(AND(BQ112&gt;1,BQ112&lt;=5),1,0))</f>
        <v>2</v>
      </c>
      <c r="DC112" s="28" t="n">
        <f aca="false">IF(BS112&lt;=1,2,IF(AND(BS112&gt;1,BS112&lt;=5),1,0))</f>
        <v>0</v>
      </c>
      <c r="DD112" s="28" t="n">
        <f aca="false">IF(BU112&lt;=1,2,IF(AND(BU112&gt;1,BU112&lt;=5),1,0))</f>
        <v>0</v>
      </c>
      <c r="DE112" s="28" t="n">
        <f aca="false">IF(BW112&lt;=1,2,IF(AND(BW112&gt;1,BW112&lt;=5),1,0))</f>
        <v>2</v>
      </c>
      <c r="DF112" s="28" t="n">
        <f aca="false">IF(BY112&lt;=1,2,IF(AND(BY112&gt;1,BY112&lt;=5),1,0))</f>
        <v>0</v>
      </c>
      <c r="DG112" s="28" t="n">
        <f aca="false">IF(CA112&lt;=1,2,IF(AND(CA112&gt;1,CA112&lt;=5),1,0))</f>
        <v>2</v>
      </c>
      <c r="DH112" s="24" t="e">
        <f aca="false">SUM(CC112:CI112,CK112:CP112,CQ112,CS112:CY112,DA112:DG112)</f>
        <v>#VALUE!</v>
      </c>
    </row>
    <row r="113" customFormat="false" ht="14.9" hidden="false" customHeight="false" outlineLevel="0" collapsed="false">
      <c r="A113" s="0" t="n">
        <f aca="false">'Resumen BMO'!A113</f>
        <v>38070</v>
      </c>
      <c r="B113" s="0" t="s">
        <v>103</v>
      </c>
      <c r="C113" s="0" t="str">
        <f aca="false">'Resumen BMO'!E113</f>
        <v>F</v>
      </c>
      <c r="D113" s="0" t="str">
        <f aca="false">'Resumen BMO'!G113</f>
        <v>R</v>
      </c>
      <c r="E113" s="22" t="n">
        <f aca="false">'Resumen BMO'!M113</f>
        <v>43011</v>
      </c>
      <c r="F113" s="0" t="n">
        <f aca="false">'Resumen BMO'!N113</f>
        <v>79.7</v>
      </c>
      <c r="G113" s="0" t="n">
        <f aca="false">'Resumen BMO'!O113</f>
        <v>-1.18</v>
      </c>
      <c r="H113" s="0" t="n">
        <f aca="false">'Resumen BMO'!P113</f>
        <v>5.8</v>
      </c>
      <c r="I113" s="0" t="n">
        <f aca="false">'Resumen BMO'!Q113</f>
        <v>3.872</v>
      </c>
      <c r="J113" s="0" t="n">
        <f aca="false">'Resumen BMO'!R113</f>
        <v>24</v>
      </c>
      <c r="K113" s="0" t="n">
        <f aca="false">'Resumen BMO'!S113</f>
        <v>27</v>
      </c>
      <c r="L113" s="0" t="n">
        <f aca="false">'Resumen BMO'!T113</f>
        <v>25</v>
      </c>
      <c r="M113" s="0" t="n">
        <f aca="false">'Resumen BMO'!U113</f>
        <v>18</v>
      </c>
      <c r="N113" s="0" t="n">
        <f aca="false">'Resumen BMO'!V113</f>
        <v>27</v>
      </c>
      <c r="O113" s="0" t="n">
        <f aca="false">'Resumen BMO'!W113</f>
        <v>21</v>
      </c>
      <c r="P113" s="0" t="n">
        <f aca="false">'Resumen BMO'!X113</f>
        <v>-7.4</v>
      </c>
      <c r="Q113" s="0" t="n">
        <f aca="false">'Resumen BMO'!Y113</f>
        <v>12</v>
      </c>
      <c r="R113" s="0" t="n">
        <f aca="false">'Resumen BMO'!Z113</f>
        <v>2.272</v>
      </c>
      <c r="S113" s="0" t="n">
        <f aca="false">'Resumen BMO'!AA113</f>
        <v>178.28</v>
      </c>
      <c r="T113" s="23" t="n">
        <f aca="false">(NORMSDIST((S113-336.1-(-1.339)*(F113-52.17)-(-48.795)*(R113-1.781))/51.63))*100</f>
        <v>3.01404794668826</v>
      </c>
      <c r="U113" s="0" t="n">
        <f aca="false">'Resumen BMO'!AF113</f>
        <v>182.44</v>
      </c>
      <c r="V113" s="23" t="n">
        <f aca="false">(NORMSDIST((U113-336.1-(-1.339)*(F113-52.17)-(-48.795)*(R113-1.781))/51.63))*100</f>
        <v>3.60758523928511</v>
      </c>
      <c r="W113" s="0" t="n">
        <f aca="false">'Resumen BMO'!AE113</f>
        <v>190.31</v>
      </c>
      <c r="X113" s="23" t="n">
        <f aca="false">(NORMSDIST((W113-336.1-(-1.339)*(F113-52.17)-(-48.795)*(R113-1.781))/51.63))*100</f>
        <v>4.99097893399887</v>
      </c>
      <c r="Y113" s="0" t="n">
        <f aca="false">'Resumen BMO'!AG113</f>
        <v>233.96</v>
      </c>
      <c r="Z113" s="23" t="n">
        <f aca="false">(NORMSDIST((Y113-336.1-(-1.339)*(F113-52.17)-(-48.795)*(R113-1.781))/51.63))*100</f>
        <v>21.1771328780505</v>
      </c>
      <c r="AA113" s="0" t="n">
        <f aca="false">'Resumen BMO'!AD113</f>
        <v>198.89</v>
      </c>
      <c r="AB113" s="23" t="n">
        <f aca="false">(NORMSDIST((AA113-336.1-(-1.339)*(F113-52.17)-(-48.795)*(R113-1.781))/51.63))*100</f>
        <v>6.94971586096892</v>
      </c>
      <c r="AC113" s="0" t="n">
        <f aca="false">'Resumen BMO'!AB113</f>
        <v>143.45</v>
      </c>
      <c r="AD113" s="23" t="n">
        <f aca="false">(NORMSDIST((AC113-336.1-(-1.339)*(F113-52.17)-(-48.795)*(R113-1.781))/51.63))*100</f>
        <v>0.533475224448898</v>
      </c>
      <c r="AE113" s="0" t="n">
        <f aca="false">'Resumen BMO'!AC113</f>
        <v>143.67</v>
      </c>
      <c r="AF113" s="23" t="n">
        <f aca="false">(NORMSDIST((AE113-336.1-(-1.339)*(F113-52.17)-(-48.795)*(R113-1.781))/51.63))*100</f>
        <v>0.540038065578037</v>
      </c>
      <c r="AG113" s="0" t="n">
        <f aca="false">'Resumen RNL'!A335</f>
        <v>38070</v>
      </c>
      <c r="AH113" s="0" t="str">
        <f aca="false">'Resumen RNL'!E335</f>
        <v>R</v>
      </c>
      <c r="AI113" s="24" t="n">
        <f aca="false">'Resumen RNL'!H335</f>
        <v>3.5</v>
      </c>
      <c r="AJ113" s="0" t="n">
        <f aca="false">'Resumen RNL'!P335</f>
        <v>74</v>
      </c>
      <c r="AK113" s="25" t="n">
        <f aca="false">(NORMSDIST((AJ113-Tablas!$C$2-(Tablas!$E$2)*(F113-51.51)-(Tablas!$F$2)*(R113-1.773))/Tablas!$D$2))*100</f>
        <v>0.579172835343099</v>
      </c>
      <c r="AL113" s="0" t="n">
        <f aca="false">'Resumen RNL'!U335</f>
        <v>79</v>
      </c>
      <c r="AM113" s="25" t="n">
        <f aca="false">(NORMSDIST((AL113-Tablas!$C$17-(Tablas!$E$17)*(F113-51.51)-(Tablas!$F$17)*(R113-1.773))/Tablas!$D$17))*100</f>
        <v>8.7033556724919</v>
      </c>
      <c r="AN113" s="0" t="n">
        <f aca="false">'Resumen RNL'!T335</f>
        <v>60</v>
      </c>
      <c r="AO113" s="25" t="n">
        <f aca="false">(NORMSDIST((AN113-Tablas!$C$14-(Tablas!$E$14)*(F113-51.51)-(Tablas!$F$14)*(R113-1.773))/Tablas!$D$14))*100</f>
        <v>6.30433919640938</v>
      </c>
      <c r="AP113" s="0" t="n">
        <f aca="false">'Resumen RNL'!V335</f>
        <v>93</v>
      </c>
      <c r="AQ113" s="25" t="n">
        <f aca="false">(NORMSDIST((AP113-Tablas!$C$20-(Tablas!$E$20)*(F113-51.51)-(Tablas!$F$20)*(R113-1.773))/Tablas!$D$20))*100</f>
        <v>32.62210651882</v>
      </c>
      <c r="AR113" s="0" t="n">
        <f aca="false">'Resumen RNL'!S335</f>
        <v>100</v>
      </c>
      <c r="AS113" s="25" t="n">
        <f aca="false">(NORMSDIST((AR113-Tablas!$C$11-(Tablas!$E$11)*(F113-51.51)-(Tablas!$F$11)*(R113-1.773))/Tablas!$D$11))*100</f>
        <v>0.373064076788389</v>
      </c>
      <c r="AT113" s="0" t="n">
        <f aca="false">'Resumen RNL'!Q335</f>
        <v>63</v>
      </c>
      <c r="AU113" s="25" t="n">
        <f aca="false">(NORMSDIST((AT113-Tablas!$C$5-(Tablas!$E$5)*(F113-51.51)-(Tablas!$F$5)*(R113-1.773))/Tablas!$D$5))*100</f>
        <v>22.9664733480541</v>
      </c>
      <c r="AV113" s="0" t="n">
        <f aca="false">'Resumen RNL'!R335</f>
        <v>87</v>
      </c>
      <c r="AW113" s="25" t="n">
        <f aca="false">(NORMSDIST((AV113-Tablas!$C$8-(Tablas!$E$8)*(F113-51.51)-(Tablas!$F$8)*(R113-1.773))/Tablas!$D$8))*100</f>
        <v>1.5716893586336</v>
      </c>
      <c r="AX113" s="24" t="n">
        <f aca="false">'Resumen RNL'!H336</f>
        <v>4.1</v>
      </c>
      <c r="AY113" s="0" t="n">
        <f aca="false">'Resumen RNL'!P336</f>
        <v>69</v>
      </c>
      <c r="AZ113" s="26" t="n">
        <f aca="false">(NORMSDIST((AY113-Tablas!$C$3-(Tablas!$E$3)*(F113-51.51)-(Tablas!$F$3)*(R113-1.773))/Tablas!$D$3))*100</f>
        <v>3.10645241806077</v>
      </c>
      <c r="BA113" s="0" t="n">
        <f aca="false">'Resumen RNL'!U336</f>
        <v>71</v>
      </c>
      <c r="BB113" s="26" t="n">
        <f aca="false">(NORMSDIST((BA113-Tablas!$C$18-(Tablas!$E$18)*(F113-51.51)-(Tablas!$F$18)*(R113-1.773))/Tablas!$D$18))*100</f>
        <v>18.6573836785176</v>
      </c>
      <c r="BC113" s="0" t="n">
        <f aca="false">'Resumen RNL'!T336</f>
        <v>57</v>
      </c>
      <c r="BD113" s="26" t="n">
        <f aca="false">(NORMSDIST((BC113-Tablas!$C$15-(Tablas!$E$15)*(F113-51.51)-(Tablas!$F$15)*(R113-1.773))/Tablas!$D$15))*100</f>
        <v>16.8193159048481</v>
      </c>
      <c r="BE113" s="0" t="n">
        <f aca="false">'Resumen RNL'!V336</f>
        <v>74</v>
      </c>
      <c r="BF113" s="26" t="n">
        <f aca="false">(NORMSDIST((BE113-Tablas!$C$21-(Tablas!$E$21)*(F113-51.51)-(Tablas!$F$21)*(R113-1.773))/Tablas!$D$21))*100</f>
        <v>33.6877971677721</v>
      </c>
      <c r="BG113" s="0" t="n">
        <f aca="false">'Resumen RNL'!S336</f>
        <v>93</v>
      </c>
      <c r="BH113" s="26" t="n">
        <f aca="false">(NORMSDIST((BG113-Tablas!$C$12-(Tablas!$E$12)*(F113-51.51)-(Tablas!$F$12)*(R113-1.773))/Tablas!$D$12))*100</f>
        <v>0.729373666200756</v>
      </c>
      <c r="BI113" s="0" t="n">
        <f aca="false">'Resumen RNL'!Q336</f>
        <v>63</v>
      </c>
      <c r="BJ113" s="26" t="n">
        <f aca="false">(NORMSDIST((BI113-Tablas!$C$6-(Tablas!$E$6)*(F113-51.51)-(Tablas!$F$6)*(R113-1.773))/Tablas!$D$6))*100</f>
        <v>47.81947551396</v>
      </c>
      <c r="BK113" s="0" t="n">
        <f aca="false">'Resumen RNL'!R336</f>
        <v>87</v>
      </c>
      <c r="BL113" s="26" t="n">
        <f aca="false">(NORMSDIST((BK113-Tablas!$C$9-(Tablas!$E$9)*(F113-51.51)-(Tablas!$F$9)*(R113-1.773))/Tablas!$D$9))*100</f>
        <v>2.18664848588068</v>
      </c>
      <c r="BM113" s="24" t="n">
        <f aca="false">'Resumen RNL'!H337</f>
        <v>4.7</v>
      </c>
      <c r="BN113" s="0" t="n">
        <f aca="false">'Resumen RNL'!P337</f>
        <v>66</v>
      </c>
      <c r="BO113" s="27" t="n">
        <f aca="false">(NORMSDIST((BN113-Tablas!$C$4-(Tablas!$E$4)*(F113-51.51)-(Tablas!$F$4)*(R113-1.773))/Tablas!$D$4))*100</f>
        <v>15.3607730581826</v>
      </c>
      <c r="BP113" s="0" t="n">
        <f aca="false">'Resumen RNL'!U337</f>
        <v>62</v>
      </c>
      <c r="BQ113" s="27" t="n">
        <f aca="false">(NORMSDIST((BP113-Tablas!$C$19-(Tablas!$E$19)*(F113-51.51)-(Tablas!$F$19)*(R113-1.773))/Tablas!$D$19))*100</f>
        <v>27.7275616983997</v>
      </c>
      <c r="BR113" s="0" t="n">
        <f aca="false">'Resumen RNL'!T337</f>
        <v>59</v>
      </c>
      <c r="BS113" s="27" t="n">
        <f aca="false">(NORMSDIST((BR113-Tablas!$C$16-(Tablas!$E$16)*(F113-51.51)-(Tablas!$F$16)*(R113-1.773))/Tablas!$D$16))*100</f>
        <v>54.8423307511969</v>
      </c>
      <c r="BT113" s="0" t="n">
        <f aca="false">'Resumen RNL'!V337</f>
        <v>72</v>
      </c>
      <c r="BU113" s="27" t="n">
        <f aca="false">(NORMSDIST((BT113-Tablas!$C$22-(Tablas!$E$22)*(F113-51.51)-(Tablas!$F$22)*(R113-1.773))/Tablas!$D$22))*100</f>
        <v>63.4525648813989</v>
      </c>
      <c r="BV113" s="0" t="n">
        <f aca="false">'Resumen RNL'!S337</f>
        <v>79</v>
      </c>
      <c r="BW113" s="27" t="n">
        <f aca="false">(NORMSDIST((BV113-Tablas!$C$13-(Tablas!$E$13)*(F113-51.51)-(Tablas!$F$13)*(R113-1.773))/Tablas!$D$13))*100</f>
        <v>0.466426547228966</v>
      </c>
      <c r="BX113" s="0" t="n">
        <f aca="false">'Resumen RNL'!Q337</f>
        <v>60</v>
      </c>
      <c r="BY113" s="27" t="n">
        <f aca="false">(NORMSDIST((BX113-Tablas!$C$7-(Tablas!$E$7)*(F113-51.51)-(Tablas!$F$7)*(R113-1.773))/Tablas!$D$7))*100</f>
        <v>56.8185129346508</v>
      </c>
      <c r="BZ113" s="0" t="n">
        <f aca="false">'Resumen RNL'!R337</f>
        <v>88</v>
      </c>
      <c r="CA113" s="27" t="n">
        <f aca="false">(NORMSDIST((BZ113-Tablas!$C$10-(Tablas!$E$10)*(F113-51.51)-(Tablas!$F$10)*(R113-1.773))/Tablas!$D$10))*100</f>
        <v>6.3239401044662</v>
      </c>
      <c r="CC113" s="28" t="n">
        <f aca="false">IF(T113&lt;=1,2,IF(AND(T113&gt;1,T113&lt;=5),1,0))</f>
        <v>1</v>
      </c>
      <c r="CD113" s="28" t="n">
        <f aca="false">IF(V113&lt;=1,2,IF(AND(V113&gt;1,V113&lt;=5),1,0))</f>
        <v>1</v>
      </c>
      <c r="CE113" s="28" t="n">
        <f aca="false">IF(X113&lt;=1,2,IF(AND(X113&gt;1,X113&lt;=5),1,0))</f>
        <v>1</v>
      </c>
      <c r="CF113" s="28" t="n">
        <f aca="false">IF(Z113&lt;=1,2,IF(AND(Z113&gt;1,Z113&lt;=5),1,0))</f>
        <v>0</v>
      </c>
      <c r="CG113" s="28" t="n">
        <f aca="false">IF(AB113&lt;=1,2,IF(AND(AB113&gt;1,AB113&lt;=5),1,0))</f>
        <v>0</v>
      </c>
      <c r="CH113" s="28" t="n">
        <f aca="false">IF(AD113&lt;=1,2,IF(AND(AD113&gt;1,AD113&lt;=5),1,0))</f>
        <v>2</v>
      </c>
      <c r="CI113" s="28" t="n">
        <f aca="false">IF(AF113&lt;=1,2,IF(AND(AF113&gt;1,AF113&lt;=5),1,0))</f>
        <v>2</v>
      </c>
      <c r="CK113" s="28" t="n">
        <f aca="false">IF(AK113&lt;=1,2,IF(AND(AK113&gt;1,AK113&lt;=5),1,0))</f>
        <v>2</v>
      </c>
      <c r="CL113" s="28" t="n">
        <f aca="false">IF(AM113&lt;=1,2,IF(AND(AM113&gt;1,AM113&lt;=5),1,0))</f>
        <v>0</v>
      </c>
      <c r="CM113" s="28" t="n">
        <f aca="false">IF(AO113&lt;=1,2,IF(AND(AO113&gt;1,AO113&lt;=5),1,0))</f>
        <v>0</v>
      </c>
      <c r="CN113" s="28" t="n">
        <f aca="false">IF(AQ113&lt;=1,2,IF(AND(AQ113&gt;1,AQ113&lt;=5),1,0))</f>
        <v>0</v>
      </c>
      <c r="CO113" s="28" t="n">
        <f aca="false">IF(AS113&lt;=1,2,IF(AND(AS113&gt;1,AS113&lt;=5),1,0))</f>
        <v>2</v>
      </c>
      <c r="CP113" s="28" t="n">
        <f aca="false">IF(AU113&lt;=1,2,IF(AND(AU113&gt;1,AU113&lt;=5),1,0))</f>
        <v>0</v>
      </c>
      <c r="CQ113" s="28" t="n">
        <f aca="false">IF(AW113&lt;=1,2,IF(AND(AW113&gt;1,AW113&lt;=5),1,0))</f>
        <v>1</v>
      </c>
      <c r="CS113" s="28" t="n">
        <f aca="false">IF(AZ113&lt;=1,2,IF(AND(AZ113&gt;1,AZ113&lt;=5),1,0))</f>
        <v>1</v>
      </c>
      <c r="CT113" s="28" t="n">
        <f aca="false">IF(BB113&lt;=1,2,IF(AND(BB113&gt;1,BB113&lt;=5),1,0))</f>
        <v>0</v>
      </c>
      <c r="CU113" s="28" t="n">
        <f aca="false">IF(BD113&lt;=1,2,IF(AND(BD113&gt;1,BD113&lt;=5),1,0))</f>
        <v>0</v>
      </c>
      <c r="CV113" s="28" t="n">
        <f aca="false">IF(BF113&lt;=1,2,IF(AND(BF113&gt;1,BF113&lt;=5),1,0))</f>
        <v>0</v>
      </c>
      <c r="CW113" s="28" t="n">
        <f aca="false">IF(BH113&lt;=1,2,IF(AND(BH113&gt;1,BH113&lt;=5),1,0))</f>
        <v>2</v>
      </c>
      <c r="CX113" s="28" t="n">
        <f aca="false">IF(BJ113&lt;=1,2,IF(AND(BJ113&gt;1,BJ113&lt;=5),1,0))</f>
        <v>0</v>
      </c>
      <c r="CY113" s="28" t="n">
        <f aca="false">IF(BL113&lt;=1,2,IF(AND(BL113&gt;1,BL113&lt;=5),1,0))</f>
        <v>1</v>
      </c>
      <c r="DA113" s="28" t="n">
        <f aca="false">IF(BO113&lt;=1,2,IF(AND(BO113&gt;1,BO113&lt;=5),1,0))</f>
        <v>0</v>
      </c>
      <c r="DB113" s="28" t="n">
        <f aca="false">IF(BQ113&lt;=1,2,IF(AND(BQ113&gt;1,BQ113&lt;=5),1,0))</f>
        <v>0</v>
      </c>
      <c r="DC113" s="28" t="n">
        <f aca="false">IF(BS113&lt;=1,2,IF(AND(BS113&gt;1,BS113&lt;=5),1,0))</f>
        <v>0</v>
      </c>
      <c r="DD113" s="28" t="n">
        <f aca="false">IF(BU113&lt;=1,2,IF(AND(BU113&gt;1,BU113&lt;=5),1,0))</f>
        <v>0</v>
      </c>
      <c r="DE113" s="28" t="n">
        <f aca="false">IF(BW113&lt;=1,2,IF(AND(BW113&gt;1,BW113&lt;=5),1,0))</f>
        <v>2</v>
      </c>
      <c r="DF113" s="28" t="n">
        <f aca="false">IF(BY113&lt;=1,2,IF(AND(BY113&gt;1,BY113&lt;=5),1,0))</f>
        <v>0</v>
      </c>
      <c r="DG113" s="28" t="n">
        <f aca="false">IF(CA113&lt;=1,2,IF(AND(CA113&gt;1,CA113&lt;=5),1,0))</f>
        <v>0</v>
      </c>
      <c r="DH113" s="24" t="n">
        <f aca="false">SUM(CC113:CI113,CK113:CP113,CQ113,CS113:CY113,DA113:DG113)</f>
        <v>18</v>
      </c>
    </row>
    <row r="114" customFormat="false" ht="14.9" hidden="false" customHeight="false" outlineLevel="0" collapsed="false">
      <c r="A114" s="0" t="n">
        <f aca="false">'Resumen BMO'!A114</f>
        <v>38402</v>
      </c>
      <c r="B114" s="0" t="s">
        <v>103</v>
      </c>
      <c r="C114" s="0" t="str">
        <f aca="false">'Resumen BMO'!E114</f>
        <v>M</v>
      </c>
      <c r="D114" s="0" t="str">
        <f aca="false">'Resumen BMO'!G114</f>
        <v>L</v>
      </c>
      <c r="E114" s="22" t="n">
        <f aca="false">'Resumen BMO'!M114</f>
        <v>42409</v>
      </c>
      <c r="F114" s="0" t="n">
        <f aca="false">'Resumen BMO'!N114</f>
        <v>77.8</v>
      </c>
      <c r="G114" s="0" t="n">
        <f aca="false">'Resumen BMO'!O114</f>
        <v>0.12</v>
      </c>
      <c r="H114" s="0" t="n">
        <f aca="false">'Resumen BMO'!P114</f>
        <v>5.727</v>
      </c>
      <c r="I114" s="0" t="n">
        <f aca="false">'Resumen BMO'!Q114</f>
        <v>3.872</v>
      </c>
      <c r="J114" s="0" t="n">
        <f aca="false">'Resumen BMO'!R114</f>
        <v>23</v>
      </c>
      <c r="K114" s="0" t="n">
        <f aca="false">'Resumen BMO'!S114</f>
        <v>27</v>
      </c>
      <c r="L114" s="0" t="n">
        <f aca="false">'Resumen BMO'!T114</f>
        <v>25</v>
      </c>
      <c r="M114" s="0" t="n">
        <f aca="false">'Resumen BMO'!U114</f>
        <v>17</v>
      </c>
      <c r="N114" s="0" t="n">
        <f aca="false">'Resumen BMO'!V114</f>
        <v>33</v>
      </c>
      <c r="O114" s="0" t="n">
        <f aca="false">'Resumen BMO'!W114</f>
        <v>26</v>
      </c>
      <c r="P114" s="0" t="n">
        <f aca="false">'Resumen BMO'!X114</f>
        <v>-11.81</v>
      </c>
      <c r="Q114" s="0" t="n">
        <f aca="false">'Resumen BMO'!Y114</f>
        <v>33</v>
      </c>
      <c r="R114" s="0" t="n">
        <f aca="false">'Resumen BMO'!Z114</f>
        <v>1.541</v>
      </c>
      <c r="S114" s="0" t="n">
        <f aca="false">'Resumen BMO'!AA114</f>
        <v>81.4</v>
      </c>
      <c r="T114" s="23" t="n">
        <f aca="false">(NORMSDIST((S114-336.1-(-1.339)*(F114-52.17)-(-48.795)*(R114-1.781))/51.63))*100</f>
        <v>0.000347363095487068</v>
      </c>
      <c r="U114" s="0" t="n">
        <f aca="false">'Resumen BMO'!AF114</f>
        <v>123.37</v>
      </c>
      <c r="V114" s="23" t="n">
        <f aca="false">(NORMSDIST((U114-336.1-(-1.339)*(F114-52.17)-(-48.795)*(R114-1.781))/51.63))*100</f>
        <v>0.0115524974807854</v>
      </c>
      <c r="W114" s="0" t="n">
        <f aca="false">'Resumen BMO'!AE114</f>
        <v>85.4</v>
      </c>
      <c r="X114" s="23" t="n">
        <f aca="false">(NORMSDIST((W114-336.1-(-1.339)*(F114-52.17)-(-48.795)*(R114-1.781))/51.63))*100</f>
        <v>0.000498498790185902</v>
      </c>
      <c r="Y114" s="0" t="n">
        <f aca="false">'Resumen BMO'!AG114</f>
        <v>43.81</v>
      </c>
      <c r="Z114" s="23" t="n">
        <f aca="false">(NORMSDIST((Y114-336.1-(-1.339)*(F114-52.17)-(-48.795)*(R114-1.781))/51.63))*100</f>
        <v>8.78512511177719E-006</v>
      </c>
      <c r="AA114" s="0" t="n">
        <f aca="false">'Resumen BMO'!AD114</f>
        <v>104.19</v>
      </c>
      <c r="AB114" s="23" t="n">
        <f aca="false">(NORMSDIST((AA114-336.1-(-1.339)*(F114-52.17)-(-48.795)*(R114-1.781))/51.63))*100</f>
        <v>0.00251866858675363</v>
      </c>
      <c r="AC114" s="0" t="n">
        <f aca="false">'Resumen BMO'!AB114</f>
        <v>73.95</v>
      </c>
      <c r="AD114" s="23" t="n">
        <f aca="false">(NORMSDIST((AC114-336.1-(-1.339)*(F114-52.17)-(-48.795)*(R114-1.781))/51.63))*100</f>
        <v>0.00017454729559303</v>
      </c>
      <c r="AE114" s="0" t="n">
        <f aca="false">'Resumen BMO'!AC114</f>
        <v>59.95</v>
      </c>
      <c r="AF114" s="23" t="n">
        <f aca="false">(NORMSDIST((AE114-336.1-(-1.339)*(F114-52.17)-(-48.795)*(R114-1.781))/51.63))*100</f>
        <v>4.53634207149012E-005</v>
      </c>
      <c r="AG114" s="0" t="n">
        <f aca="false">'Resumen RNL'!A338</f>
        <v>38402</v>
      </c>
      <c r="AH114" s="0" t="str">
        <f aca="false">'Resumen RNL'!E338</f>
        <v>L</v>
      </c>
      <c r="AI114" s="24" t="n">
        <f aca="false">'Resumen RNL'!H338</f>
        <v>3.5</v>
      </c>
      <c r="AJ114" s="0" t="n">
        <f aca="false">'Resumen RNL'!P338</f>
        <v>41</v>
      </c>
      <c r="AK114" s="25" t="n">
        <f aca="false">(NORMSDIST((AJ114-Tablas!$C$2-(Tablas!$E$2)*(F114-51.51)-(Tablas!$F$2)*(R114-1.773))/Tablas!$D$2))*100</f>
        <v>2.31428399556971E-007</v>
      </c>
      <c r="AL114" s="0" t="n">
        <f aca="false">'Resumen RNL'!U338</f>
        <v>41</v>
      </c>
      <c r="AM114" s="25" t="n">
        <f aca="false">(NORMSDIST((AL114-Tablas!$C$17-(Tablas!$E$17)*(F114-51.51)-(Tablas!$F$17)*(R114-1.773))/Tablas!$D$17))*100</f>
        <v>0.302927997276942</v>
      </c>
      <c r="AN114" s="0" t="n">
        <f aca="false">'Resumen RNL'!T338</f>
        <v>27</v>
      </c>
      <c r="AO114" s="25" t="n">
        <f aca="false">(NORMSDIST((AN114-Tablas!$C$14-(Tablas!$E$14)*(F114-51.51)-(Tablas!$F$14)*(R114-1.773))/Tablas!$D$14))*100</f>
        <v>0.00378799476349208</v>
      </c>
      <c r="AP114" s="0" t="n">
        <f aca="false">'Resumen RNL'!V338</f>
        <v>31</v>
      </c>
      <c r="AQ114" s="25" t="n">
        <f aca="false">(NORMSDIST((AP114-Tablas!$C$20-(Tablas!$E$20)*(F114-51.51)-(Tablas!$F$20)*(R114-1.773))/Tablas!$D$20))*100</f>
        <v>0.0972169605656229</v>
      </c>
      <c r="AR114" s="0" t="n">
        <f aca="false">'Resumen RNL'!S338</f>
        <v>58</v>
      </c>
      <c r="AS114" s="25" t="n">
        <f aca="false">(NORMSDIST((AR114-Tablas!$C$11-(Tablas!$E$11)*(F114-51.51)-(Tablas!$F$11)*(R114-1.773))/Tablas!$D$11))*100</f>
        <v>0.000137403084761528</v>
      </c>
      <c r="AT114" s="0" t="n">
        <f aca="false">'Resumen RNL'!Q338</f>
        <v>57</v>
      </c>
      <c r="AU114" s="25" t="n">
        <f aca="false">(NORMSDIST((AT114-Tablas!$C$5-(Tablas!$E$5)*(F114-51.51)-(Tablas!$F$5)*(R114-1.773))/Tablas!$D$5))*100</f>
        <v>11.7508671651185</v>
      </c>
      <c r="AV114" s="0" t="n">
        <f aca="false">'Resumen RNL'!R338</f>
        <v>41</v>
      </c>
      <c r="AW114" s="25" t="n">
        <f aca="false">(NORMSDIST((AV114-Tablas!$C$8-(Tablas!$E$8)*(F114-51.51)-(Tablas!$F$8)*(R114-1.773))/Tablas!$D$8))*100</f>
        <v>0.00214550518041518</v>
      </c>
      <c r="AX114" s="24" t="n">
        <f aca="false">'Resumen RNL'!H339</f>
        <v>4.1</v>
      </c>
      <c r="AY114" s="0" t="n">
        <f aca="false">'Resumen RNL'!P339</f>
        <v>50</v>
      </c>
      <c r="AZ114" s="26" t="n">
        <f aca="false">(NORMSDIST((AY114-Tablas!$C$3-(Tablas!$E$3)*(F114-51.51)-(Tablas!$F$3)*(R114-1.773))/Tablas!$D$3))*100</f>
        <v>0.00434348865761467</v>
      </c>
      <c r="BA114" s="0" t="n">
        <f aca="false">'Resumen RNL'!U339</f>
        <v>45</v>
      </c>
      <c r="BB114" s="26" t="n">
        <f aca="false">(NORMSDIST((BA114-Tablas!$C$18-(Tablas!$E$18)*(F114-51.51)-(Tablas!$F$18)*(R114-1.773))/Tablas!$D$18))*100</f>
        <v>2.06702898679861</v>
      </c>
      <c r="BC114" s="0" t="n">
        <f aca="false">'Resumen RNL'!T339</f>
        <v>44</v>
      </c>
      <c r="BD114" s="26" t="n">
        <f aca="false">(NORMSDIST((BC114-Tablas!$C$15-(Tablas!$E$15)*(F114-51.51)-(Tablas!$F$15)*(R114-1.773))/Tablas!$D$15))*100</f>
        <v>2.15185784475045</v>
      </c>
      <c r="BE114" s="0" t="n">
        <f aca="false">'Resumen RNL'!V339</f>
        <v>34</v>
      </c>
      <c r="BF114" s="26" t="n">
        <f aca="false">(NORMSDIST((BE114-Tablas!$C$21-(Tablas!$E$21)*(F114-51.51)-(Tablas!$F$21)*(R114-1.773))/Tablas!$D$21))*100</f>
        <v>0.656313604040413</v>
      </c>
      <c r="BG114" s="0" t="n">
        <f aca="false">'Resumen RNL'!S339</f>
        <v>77</v>
      </c>
      <c r="BH114" s="26" t="n">
        <f aca="false">(NORMSDIST((BG114-Tablas!$C$12-(Tablas!$E$12)*(F114-51.51)-(Tablas!$F$12)*(R114-1.773))/Tablas!$D$12))*100</f>
        <v>0.109383369833552</v>
      </c>
      <c r="BI114" s="0" t="n">
        <f aca="false">'Resumen RNL'!Q339</f>
        <v>55</v>
      </c>
      <c r="BJ114" s="26" t="n">
        <f aca="false">(NORMSDIST((BI114-Tablas!$C$6-(Tablas!$E$6)*(F114-51.51)-(Tablas!$F$6)*(R114-1.773))/Tablas!$D$6))*100</f>
        <v>23.4917688123374</v>
      </c>
      <c r="BK114" s="0" t="n">
        <f aca="false">'Resumen RNL'!R339</f>
        <v>48</v>
      </c>
      <c r="BL114" s="26" t="n">
        <f aca="false">(NORMSDIST((BK114-Tablas!$C$9-(Tablas!$E$9)*(F114-51.51)-(Tablas!$F$9)*(R114-1.773))/Tablas!$D$9))*100</f>
        <v>0.00562049798078256</v>
      </c>
      <c r="BM114" s="24" t="n">
        <f aca="false">'Resumen RNL'!H340</f>
        <v>4.7</v>
      </c>
      <c r="BN114" s="0" t="n">
        <f aca="false">'Resumen RNL'!P340</f>
        <v>46</v>
      </c>
      <c r="BO114" s="27" t="n">
        <f aca="false">(NORMSDIST((BN114-Tablas!$C$4-(Tablas!$E$4)*(F114-51.51)-(Tablas!$F$4)*(R114-1.773))/Tablas!$D$4))*100</f>
        <v>0.0159161629931851</v>
      </c>
      <c r="BP114" s="0" t="n">
        <f aca="false">'Resumen RNL'!U340</f>
        <v>47</v>
      </c>
      <c r="BQ114" s="27" t="n">
        <f aca="false">(NORMSDIST((BP114-Tablas!$C$19-(Tablas!$E$19)*(F114-51.51)-(Tablas!$F$19)*(R114-1.773))/Tablas!$D$19))*100</f>
        <v>7.70674569495197</v>
      </c>
      <c r="BR114" s="0" t="n">
        <f aca="false">'Resumen RNL'!T340</f>
        <v>31</v>
      </c>
      <c r="BS114" s="27" t="n">
        <f aca="false">(NORMSDIST((BR114-Tablas!$C$16-(Tablas!$E$16)*(F114-51.51)-(Tablas!$F$16)*(R114-1.773))/Tablas!$D$16))*100</f>
        <v>0.14764150164045</v>
      </c>
      <c r="BT114" s="0" t="n">
        <f aca="false">'Resumen RNL'!V340</f>
        <v>31</v>
      </c>
      <c r="BU114" s="27" t="n">
        <f aca="false">(NORMSDIST((BT114-Tablas!$C$22-(Tablas!$E$22)*(F114-51.51)-(Tablas!$F$22)*(R114-1.773))/Tablas!$D$22))*100</f>
        <v>1.10374874622619</v>
      </c>
      <c r="BV114" s="0" t="n">
        <f aca="false">'Resumen RNL'!S340</f>
        <v>68</v>
      </c>
      <c r="BW114" s="27" t="n">
        <f aca="false">(NORMSDIST((BV114-Tablas!$C$13-(Tablas!$E$13)*(F114-51.51)-(Tablas!$F$13)*(R114-1.773))/Tablas!$D$13))*100</f>
        <v>0.126493166866464</v>
      </c>
      <c r="BX114" s="0" t="n">
        <f aca="false">'Resumen RNL'!Q340</f>
        <v>57</v>
      </c>
      <c r="BY114" s="27" t="n">
        <f aca="false">(NORMSDIST((BX114-Tablas!$C$7-(Tablas!$E$7)*(F114-51.51)-(Tablas!$F$7)*(R114-1.773))/Tablas!$D$7))*100</f>
        <v>51.6224496958366</v>
      </c>
      <c r="BZ114" s="0" t="n">
        <f aca="false">'Resumen RNL'!R340</f>
        <v>51</v>
      </c>
      <c r="CA114" s="27" t="n">
        <f aca="false">(NORMSDIST((BZ114-Tablas!$C$10-(Tablas!$E$10)*(F114-51.51)-(Tablas!$F$10)*(R114-1.773))/Tablas!$D$10))*100</f>
        <v>0.0180131635131168</v>
      </c>
      <c r="CC114" s="28" t="n">
        <f aca="false">IF(T114&lt;=1,2,IF(AND(T114&gt;1,T114&lt;=5),1,0))</f>
        <v>2</v>
      </c>
      <c r="CD114" s="28" t="n">
        <f aca="false">IF(V114&lt;=1,2,IF(AND(V114&gt;1,V114&lt;=5),1,0))</f>
        <v>2</v>
      </c>
      <c r="CE114" s="28" t="n">
        <f aca="false">IF(X114&lt;=1,2,IF(AND(X114&gt;1,X114&lt;=5),1,0))</f>
        <v>2</v>
      </c>
      <c r="CF114" s="28" t="n">
        <f aca="false">IF(Z114&lt;=1,2,IF(AND(Z114&gt;1,Z114&lt;=5),1,0))</f>
        <v>2</v>
      </c>
      <c r="CG114" s="28" t="n">
        <f aca="false">IF(AB114&lt;=1,2,IF(AND(AB114&gt;1,AB114&lt;=5),1,0))</f>
        <v>2</v>
      </c>
      <c r="CH114" s="28" t="n">
        <f aca="false">IF(AD114&lt;=1,2,IF(AND(AD114&gt;1,AD114&lt;=5),1,0))</f>
        <v>2</v>
      </c>
      <c r="CI114" s="28" t="n">
        <f aca="false">IF(AF114&lt;=1,2,IF(AND(AF114&gt;1,AF114&lt;=5),1,0))</f>
        <v>2</v>
      </c>
      <c r="CK114" s="28" t="n">
        <f aca="false">IF(AK114&lt;=1,2,IF(AND(AK114&gt;1,AK114&lt;=5),1,0))</f>
        <v>2</v>
      </c>
      <c r="CL114" s="28" t="n">
        <f aca="false">IF(AM114&lt;=1,2,IF(AND(AM114&gt;1,AM114&lt;=5),1,0))</f>
        <v>2</v>
      </c>
      <c r="CM114" s="28" t="n">
        <f aca="false">IF(AO114&lt;=1,2,IF(AND(AO114&gt;1,AO114&lt;=5),1,0))</f>
        <v>2</v>
      </c>
      <c r="CN114" s="28" t="n">
        <f aca="false">IF(AQ114&lt;=1,2,IF(AND(AQ114&gt;1,AQ114&lt;=5),1,0))</f>
        <v>2</v>
      </c>
      <c r="CO114" s="28" t="n">
        <f aca="false">IF(AS114&lt;=1,2,IF(AND(AS114&gt;1,AS114&lt;=5),1,0))</f>
        <v>2</v>
      </c>
      <c r="CP114" s="28" t="n">
        <f aca="false">IF(AU114&lt;=1,2,IF(AND(AU114&gt;1,AU114&lt;=5),1,0))</f>
        <v>0</v>
      </c>
      <c r="CQ114" s="28" t="n">
        <f aca="false">IF(AW114&lt;=1,2,IF(AND(AW114&gt;1,AW114&lt;=5),1,0))</f>
        <v>2</v>
      </c>
      <c r="CS114" s="28" t="n">
        <f aca="false">IF(AZ114&lt;=1,2,IF(AND(AZ114&gt;1,AZ114&lt;=5),1,0))</f>
        <v>2</v>
      </c>
      <c r="CT114" s="28" t="n">
        <f aca="false">IF(BB114&lt;=1,2,IF(AND(BB114&gt;1,BB114&lt;=5),1,0))</f>
        <v>1</v>
      </c>
      <c r="CU114" s="28" t="n">
        <f aca="false">IF(BD114&lt;=1,2,IF(AND(BD114&gt;1,BD114&lt;=5),1,0))</f>
        <v>1</v>
      </c>
      <c r="CV114" s="28" t="n">
        <f aca="false">IF(BF114&lt;=1,2,IF(AND(BF114&gt;1,BF114&lt;=5),1,0))</f>
        <v>2</v>
      </c>
      <c r="CW114" s="28" t="n">
        <f aca="false">IF(BH114&lt;=1,2,IF(AND(BH114&gt;1,BH114&lt;=5),1,0))</f>
        <v>2</v>
      </c>
      <c r="CX114" s="28" t="n">
        <f aca="false">IF(BJ114&lt;=1,2,IF(AND(BJ114&gt;1,BJ114&lt;=5),1,0))</f>
        <v>0</v>
      </c>
      <c r="CY114" s="28" t="n">
        <f aca="false">IF(BL114&lt;=1,2,IF(AND(BL114&gt;1,BL114&lt;=5),1,0))</f>
        <v>2</v>
      </c>
      <c r="DA114" s="28" t="n">
        <f aca="false">IF(BO114&lt;=1,2,IF(AND(BO114&gt;1,BO114&lt;=5),1,0))</f>
        <v>2</v>
      </c>
      <c r="DB114" s="28" t="n">
        <f aca="false">IF(BQ114&lt;=1,2,IF(AND(BQ114&gt;1,BQ114&lt;=5),1,0))</f>
        <v>0</v>
      </c>
      <c r="DC114" s="28" t="n">
        <f aca="false">IF(BS114&lt;=1,2,IF(AND(BS114&gt;1,BS114&lt;=5),1,0))</f>
        <v>2</v>
      </c>
      <c r="DD114" s="28" t="n">
        <f aca="false">IF(BU114&lt;=1,2,IF(AND(BU114&gt;1,BU114&lt;=5),1,0))</f>
        <v>1</v>
      </c>
      <c r="DE114" s="28" t="n">
        <f aca="false">IF(BW114&lt;=1,2,IF(AND(BW114&gt;1,BW114&lt;=5),1,0))</f>
        <v>2</v>
      </c>
      <c r="DF114" s="28" t="n">
        <f aca="false">IF(BY114&lt;=1,2,IF(AND(BY114&gt;1,BY114&lt;=5),1,0))</f>
        <v>0</v>
      </c>
      <c r="DG114" s="28" t="n">
        <f aca="false">IF(CA114&lt;=1,2,IF(AND(CA114&gt;1,CA114&lt;=5),1,0))</f>
        <v>2</v>
      </c>
      <c r="DH114" s="24" t="n">
        <f aca="false">SUM(CC114:CI114,CK114:CP114,CQ114,CS114:CY114,DA114:DG114)</f>
        <v>45</v>
      </c>
    </row>
    <row r="115" customFormat="false" ht="14.9" hidden="false" customHeight="false" outlineLevel="0" collapsed="false">
      <c r="A115" s="0" t="n">
        <f aca="false">'Resumen BMO'!A115</f>
        <v>38402</v>
      </c>
      <c r="B115" s="0" t="s">
        <v>103</v>
      </c>
      <c r="C115" s="0" t="str">
        <f aca="false">'Resumen BMO'!E115</f>
        <v>M</v>
      </c>
      <c r="D115" s="0" t="str">
        <f aca="false">'Resumen BMO'!G115</f>
        <v>R</v>
      </c>
      <c r="E115" s="22" t="n">
        <f aca="false">'Resumen BMO'!M115</f>
        <v>42409</v>
      </c>
      <c r="F115" s="0" t="n">
        <f aca="false">'Resumen BMO'!N115</f>
        <v>77.8</v>
      </c>
      <c r="G115" s="0" t="n">
        <f aca="false">'Resumen BMO'!O115</f>
        <v>0.27</v>
      </c>
      <c r="H115" s="0" t="n">
        <f aca="false">'Resumen BMO'!P115</f>
        <v>5.713</v>
      </c>
      <c r="I115" s="0" t="n">
        <f aca="false">'Resumen BMO'!Q115</f>
        <v>3.872</v>
      </c>
      <c r="J115" s="0" t="n">
        <f aca="false">'Resumen BMO'!R115</f>
        <v>23</v>
      </c>
      <c r="K115" s="0" t="n">
        <f aca="false">'Resumen BMO'!S115</f>
        <v>27</v>
      </c>
      <c r="L115" s="0" t="n">
        <f aca="false">'Resumen BMO'!T115</f>
        <v>24</v>
      </c>
      <c r="M115" s="0" t="n">
        <f aca="false">'Resumen BMO'!U115</f>
        <v>21</v>
      </c>
      <c r="N115" s="0" t="n">
        <f aca="false">'Resumen BMO'!V115</f>
        <v>35</v>
      </c>
      <c r="O115" s="0" t="n">
        <f aca="false">'Resumen BMO'!W115</f>
        <v>28</v>
      </c>
      <c r="P115" s="0" t="n">
        <f aca="false">'Resumen BMO'!X115</f>
        <v>-14.89</v>
      </c>
      <c r="Q115" s="0" t="n">
        <f aca="false">'Resumen BMO'!Y115</f>
        <v>29</v>
      </c>
      <c r="R115" s="0" t="n">
        <f aca="false">'Resumen BMO'!Z115</f>
        <v>1.495</v>
      </c>
      <c r="S115" s="0" t="n">
        <f aca="false">'Resumen BMO'!AA115</f>
        <v>242.96</v>
      </c>
      <c r="T115" s="23" t="n">
        <f aca="false">(NORMSDIST((S115-336.1-(-1.339)*(F115-52.17)-(-48.795)*(R115-1.781))/51.63))*100</f>
        <v>7.93313398034913</v>
      </c>
      <c r="U115" s="0" t="n">
        <f aca="false">'Resumen BMO'!AF115</f>
        <v>282.34</v>
      </c>
      <c r="V115" s="23" t="n">
        <f aca="false">(NORMSDIST((U115-336.1-(-1.339)*(F115-52.17)-(-48.795)*(R115-1.781))/51.63))*100</f>
        <v>25.886492486459</v>
      </c>
      <c r="W115" s="0" t="n">
        <f aca="false">'Resumen BMO'!AE115</f>
        <v>243.21</v>
      </c>
      <c r="X115" s="23" t="n">
        <f aca="false">(NORMSDIST((W115-336.1-(-1.339)*(F115-52.17)-(-48.795)*(R115-1.781))/51.63))*100</f>
        <v>8.00490907000569</v>
      </c>
      <c r="Y115" s="0" t="n">
        <f aca="false">'Resumen BMO'!AG115</f>
        <v>255.29</v>
      </c>
      <c r="Z115" s="23" t="n">
        <f aca="false">(NORMSDIST((Y115-336.1-(-1.339)*(F115-52.17)-(-48.795)*(R115-1.781))/51.63))*100</f>
        <v>12.0845834321274</v>
      </c>
      <c r="AA115" s="0" t="n">
        <f aca="false">'Resumen BMO'!AD115</f>
        <v>286.29</v>
      </c>
      <c r="AB115" s="23" t="n">
        <f aca="false">(NORMSDIST((AA115-336.1-(-1.339)*(F115-52.17)-(-48.795)*(R115-1.781))/51.63))*100</f>
        <v>28.4222600473961</v>
      </c>
      <c r="AC115" s="0" t="n">
        <f aca="false">'Resumen BMO'!AB115</f>
        <v>191.98</v>
      </c>
      <c r="AD115" s="23" t="n">
        <f aca="false">(NORMSDIST((AC115-336.1-(-1.339)*(F115-52.17)-(-48.795)*(R115-1.781))/51.63))*100</f>
        <v>0.826509729119581</v>
      </c>
      <c r="AE115" s="0" t="n">
        <f aca="false">'Resumen BMO'!AC115</f>
        <v>261.86</v>
      </c>
      <c r="AF115" s="23" t="n">
        <f aca="false">(NORMSDIST((AE115-336.1-(-1.339)*(F115-52.17)-(-48.795)*(R115-1.781))/51.63))*100</f>
        <v>14.8354378258516</v>
      </c>
      <c r="AG115" s="0" t="n">
        <f aca="false">'Resumen RNL'!A341</f>
        <v>38402</v>
      </c>
      <c r="AH115" s="0" t="str">
        <f aca="false">'Resumen RNL'!E341</f>
        <v>R</v>
      </c>
      <c r="AI115" s="24" t="n">
        <f aca="false">'Resumen RNL'!H341</f>
        <v>3.5</v>
      </c>
      <c r="AJ115" s="0" t="n">
        <f aca="false">'Resumen RNL'!P341</f>
        <v>86</v>
      </c>
      <c r="AK115" s="25" t="n">
        <f aca="false">(NORMSDIST((AJ115-Tablas!$C$2-(Tablas!$E$2)*(F115-51.51)-(Tablas!$F$2)*(R115-1.773))/Tablas!$D$2))*100</f>
        <v>27.6501403349977</v>
      </c>
      <c r="AL115" s="0" t="n">
        <f aca="false">'Resumen RNL'!U341</f>
        <v>81</v>
      </c>
      <c r="AM115" s="25" t="n">
        <f aca="false">(NORMSDIST((AL115-Tablas!$C$17-(Tablas!$E$17)*(F115-51.51)-(Tablas!$F$17)*(R115-1.773))/Tablas!$D$17))*100</f>
        <v>17.4159649393273</v>
      </c>
      <c r="AN115" s="0" t="n">
        <f aca="false">'Resumen RNL'!T341</f>
        <v>77</v>
      </c>
      <c r="AO115" s="25" t="n">
        <f aca="false">(NORMSDIST((AN115-Tablas!$C$14-(Tablas!$E$14)*(F115-51.51)-(Tablas!$F$14)*(R115-1.773))/Tablas!$D$14))*100</f>
        <v>52.2893473418761</v>
      </c>
      <c r="AP115" s="0" t="n">
        <f aca="false">'Resumen RNL'!V341</f>
        <v>69</v>
      </c>
      <c r="AQ115" s="25" t="n">
        <f aca="false">(NORMSDIST((AP115-Tablas!$C$20-(Tablas!$E$20)*(F115-51.51)-(Tablas!$F$20)*(R115-1.773))/Tablas!$D$20))*100</f>
        <v>9.43860273653001</v>
      </c>
      <c r="AR115" s="0" t="n">
        <f aca="false">'Resumen RNL'!S341</f>
        <v>110</v>
      </c>
      <c r="AS115" s="25" t="n">
        <f aca="false">(NORMSDIST((AR115-Tablas!$C$11-(Tablas!$E$11)*(F115-51.51)-(Tablas!$F$11)*(R115-1.773))/Tablas!$D$11))*100</f>
        <v>5.70753008551009</v>
      </c>
      <c r="AT115" s="0" t="n">
        <f aca="false">'Resumen RNL'!Q341</f>
        <v>77</v>
      </c>
      <c r="AU115" s="25" t="n">
        <f aca="false">(NORMSDIST((AT115-Tablas!$C$5-(Tablas!$E$5)*(F115-51.51)-(Tablas!$F$5)*(R115-1.773))/Tablas!$D$5))*100</f>
        <v>80.627673223322</v>
      </c>
      <c r="AV115" s="0" t="n">
        <f aca="false">'Resumen RNL'!R341</f>
        <v>125</v>
      </c>
      <c r="AW115" s="25" t="n">
        <f aca="false">(NORMSDIST((AV115-Tablas!$C$8-(Tablas!$E$8)*(F115-51.51)-(Tablas!$F$8)*(R115-1.773))/Tablas!$D$8))*100</f>
        <v>58.7487808772594</v>
      </c>
      <c r="AX115" s="24" t="n">
        <f aca="false">'Resumen RNL'!H342</f>
        <v>4.1</v>
      </c>
      <c r="AY115" s="0" t="n">
        <f aca="false">'Resumen RNL'!P342</f>
        <v>81</v>
      </c>
      <c r="AZ115" s="26" t="n">
        <f aca="false">(NORMSDIST((AY115-Tablas!$C$3-(Tablas!$E$3)*(F115-51.51)-(Tablas!$F$3)*(R115-1.773))/Tablas!$D$3))*100</f>
        <v>61.750976776492</v>
      </c>
      <c r="BA115" s="0" t="n">
        <f aca="false">'Resumen RNL'!U342</f>
        <v>82</v>
      </c>
      <c r="BB115" s="26" t="n">
        <f aca="false">(NORMSDIST((BA115-Tablas!$C$18-(Tablas!$E$18)*(F115-51.51)-(Tablas!$F$18)*(R115-1.773))/Tablas!$D$18))*100</f>
        <v>48.2055785700341</v>
      </c>
      <c r="BC115" s="0" t="n">
        <f aca="false">'Resumen RNL'!T342</f>
        <v>72</v>
      </c>
      <c r="BD115" s="26" t="n">
        <f aca="false">(NORMSDIST((BC115-Tablas!$C$15-(Tablas!$E$15)*(F115-51.51)-(Tablas!$F$15)*(R115-1.773))/Tablas!$D$15))*100</f>
        <v>77.7669118088021</v>
      </c>
      <c r="BE115" s="0" t="n">
        <f aca="false">'Resumen RNL'!V342</f>
        <v>67</v>
      </c>
      <c r="BF115" s="26" t="n">
        <f aca="false">(NORMSDIST((BE115-Tablas!$C$21-(Tablas!$E$21)*(F115-51.51)-(Tablas!$F$21)*(R115-1.773))/Tablas!$D$21))*100</f>
        <v>27.0095194183567</v>
      </c>
      <c r="BG115" s="0" t="n">
        <f aca="false">'Resumen RNL'!S342</f>
        <v>101</v>
      </c>
      <c r="BH115" s="26" t="n">
        <f aca="false">(NORMSDIST((BG115-Tablas!$C$12-(Tablas!$E$12)*(F115-51.51)-(Tablas!$F$12)*(R115-1.773))/Tablas!$D$12))*100</f>
        <v>7.59308810311776</v>
      </c>
      <c r="BI115" s="0" t="n">
        <f aca="false">'Resumen RNL'!Q342</f>
        <v>73</v>
      </c>
      <c r="BJ115" s="26" t="n">
        <f aca="false">(NORMSDIST((BI115-Tablas!$C$6-(Tablas!$E$6)*(F115-51.51)-(Tablas!$F$6)*(R115-1.773))/Tablas!$D$6))*100</f>
        <v>90.9635674523847</v>
      </c>
      <c r="BK115" s="0" t="n">
        <f aca="false">'Resumen RNL'!R342</f>
        <v>120</v>
      </c>
      <c r="BL115" s="26" t="n">
        <f aca="false">(NORMSDIST((BK115-Tablas!$C$9-(Tablas!$E$9)*(F115-51.51)-(Tablas!$F$9)*(R115-1.773))/Tablas!$D$9))*100</f>
        <v>69.4179217174179</v>
      </c>
      <c r="BM115" s="24" t="n">
        <f aca="false">'Resumen RNL'!H343</f>
        <v>4.7</v>
      </c>
      <c r="BN115" s="0" t="n">
        <f aca="false">'Resumen RNL'!P343</f>
        <v>77</v>
      </c>
      <c r="BO115" s="27" t="n">
        <f aca="false">(NORMSDIST((BN115-Tablas!$C$4-(Tablas!$E$4)*(F115-51.51)-(Tablas!$F$4)*(R115-1.773))/Tablas!$D$4))*100</f>
        <v>87.0259461661662</v>
      </c>
      <c r="BP115" s="0" t="n">
        <f aca="false">'Resumen RNL'!U343</f>
        <v>76</v>
      </c>
      <c r="BQ115" s="27" t="n">
        <f aca="false">(NORMSDIST((BP115-Tablas!$C$19-(Tablas!$E$19)*(F115-51.51)-(Tablas!$F$19)*(R115-1.773))/Tablas!$D$19))*100</f>
        <v>68.9308391615995</v>
      </c>
      <c r="BR115" s="0" t="n">
        <f aca="false">'Resumen RNL'!T343</f>
        <v>67</v>
      </c>
      <c r="BS115" s="27" t="n">
        <f aca="false">(NORMSDIST((BR115-Tablas!$C$16-(Tablas!$E$16)*(F115-51.51)-(Tablas!$F$16)*(R115-1.773))/Tablas!$D$16))*100</f>
        <v>89.9057772772579</v>
      </c>
      <c r="BT115" s="0" t="n">
        <f aca="false">'Resumen RNL'!V343</f>
        <v>51</v>
      </c>
      <c r="BU115" s="27" t="n">
        <f aca="false">(NORMSDIST((BT115-Tablas!$C$22-(Tablas!$E$22)*(F115-51.51)-(Tablas!$F$22)*(R115-1.773))/Tablas!$D$22))*100</f>
        <v>18.814032768812</v>
      </c>
      <c r="BV115" s="0" t="n">
        <f aca="false">'Resumen RNL'!S343</f>
        <v>88</v>
      </c>
      <c r="BW115" s="27" t="n">
        <f aca="false">(NORMSDIST((BV115-Tablas!$C$13-(Tablas!$E$13)*(F115-51.51)-(Tablas!$F$13)*(R115-1.773))/Tablas!$D$13))*100</f>
        <v>5.87150964360284</v>
      </c>
      <c r="BX115" s="0" t="n">
        <f aca="false">'Resumen RNL'!Q343</f>
        <v>81</v>
      </c>
      <c r="BY115" s="27" t="n">
        <f aca="false">(NORMSDIST((BX115-Tablas!$C$7-(Tablas!$E$7)*(F115-51.51)-(Tablas!$F$7)*(R115-1.773))/Tablas!$D$7))*100</f>
        <v>99.9138153524327</v>
      </c>
      <c r="BZ115" s="0" t="n">
        <f aca="false">'Resumen RNL'!R343</f>
        <v>113</v>
      </c>
      <c r="CA115" s="27" t="n">
        <f aca="false">(NORMSDIST((BZ115-Tablas!$C$10-(Tablas!$E$10)*(F115-51.51)-(Tablas!$F$10)*(R115-1.773))/Tablas!$D$10))*100</f>
        <v>76.1410087708323</v>
      </c>
      <c r="CC115" s="28" t="n">
        <f aca="false">IF(T115&lt;=1,2,IF(AND(T115&gt;1,T115&lt;=5),1,0))</f>
        <v>0</v>
      </c>
      <c r="CD115" s="28" t="n">
        <f aca="false">IF(V115&lt;=1,2,IF(AND(V115&gt;1,V115&lt;=5),1,0))</f>
        <v>0</v>
      </c>
      <c r="CE115" s="28" t="n">
        <f aca="false">IF(X115&lt;=1,2,IF(AND(X115&gt;1,X115&lt;=5),1,0))</f>
        <v>0</v>
      </c>
      <c r="CF115" s="28" t="n">
        <f aca="false">IF(Z115&lt;=1,2,IF(AND(Z115&gt;1,Z115&lt;=5),1,0))</f>
        <v>0</v>
      </c>
      <c r="CG115" s="28" t="n">
        <f aca="false">IF(AB115&lt;=1,2,IF(AND(AB115&gt;1,AB115&lt;=5),1,0))</f>
        <v>0</v>
      </c>
      <c r="CH115" s="28" t="n">
        <f aca="false">IF(AD115&lt;=1,2,IF(AND(AD115&gt;1,AD115&lt;=5),1,0))</f>
        <v>2</v>
      </c>
      <c r="CI115" s="28" t="n">
        <f aca="false">IF(AF115&lt;=1,2,IF(AND(AF115&gt;1,AF115&lt;=5),1,0))</f>
        <v>0</v>
      </c>
      <c r="CK115" s="28" t="n">
        <f aca="false">IF(AK115&lt;=1,2,IF(AND(AK115&gt;1,AK115&lt;=5),1,0))</f>
        <v>0</v>
      </c>
      <c r="CL115" s="28" t="n">
        <f aca="false">IF(AM115&lt;=1,2,IF(AND(AM115&gt;1,AM115&lt;=5),1,0))</f>
        <v>0</v>
      </c>
      <c r="CM115" s="28" t="n">
        <f aca="false">IF(AO115&lt;=1,2,IF(AND(AO115&gt;1,AO115&lt;=5),1,0))</f>
        <v>0</v>
      </c>
      <c r="CN115" s="28" t="n">
        <f aca="false">IF(AQ115&lt;=1,2,IF(AND(AQ115&gt;1,AQ115&lt;=5),1,0))</f>
        <v>0</v>
      </c>
      <c r="CO115" s="28" t="n">
        <f aca="false">IF(AS115&lt;=1,2,IF(AND(AS115&gt;1,AS115&lt;=5),1,0))</f>
        <v>0</v>
      </c>
      <c r="CP115" s="28" t="n">
        <f aca="false">IF(AU115&lt;=1,2,IF(AND(AU115&gt;1,AU115&lt;=5),1,0))</f>
        <v>0</v>
      </c>
      <c r="CQ115" s="28" t="n">
        <f aca="false">IF(AW115&lt;=1,2,IF(AND(AW115&gt;1,AW115&lt;=5),1,0))</f>
        <v>0</v>
      </c>
      <c r="CS115" s="28" t="n">
        <f aca="false">IF(AZ115&lt;=1,2,IF(AND(AZ115&gt;1,AZ115&lt;=5),1,0))</f>
        <v>0</v>
      </c>
      <c r="CT115" s="28" t="n">
        <f aca="false">IF(BB115&lt;=1,2,IF(AND(BB115&gt;1,BB115&lt;=5),1,0))</f>
        <v>0</v>
      </c>
      <c r="CU115" s="28" t="n">
        <f aca="false">IF(BD115&lt;=1,2,IF(AND(BD115&gt;1,BD115&lt;=5),1,0))</f>
        <v>0</v>
      </c>
      <c r="CV115" s="28" t="n">
        <f aca="false">IF(BF115&lt;=1,2,IF(AND(BF115&gt;1,BF115&lt;=5),1,0))</f>
        <v>0</v>
      </c>
      <c r="CW115" s="28" t="n">
        <f aca="false">IF(BH115&lt;=1,2,IF(AND(BH115&gt;1,BH115&lt;=5),1,0))</f>
        <v>0</v>
      </c>
      <c r="CX115" s="28" t="n">
        <f aca="false">IF(BJ115&lt;=1,2,IF(AND(BJ115&gt;1,BJ115&lt;=5),1,0))</f>
        <v>0</v>
      </c>
      <c r="CY115" s="28" t="n">
        <f aca="false">IF(BL115&lt;=1,2,IF(AND(BL115&gt;1,BL115&lt;=5),1,0))</f>
        <v>0</v>
      </c>
      <c r="DA115" s="28" t="n">
        <f aca="false">IF(BO115&lt;=1,2,IF(AND(BO115&gt;1,BO115&lt;=5),1,0))</f>
        <v>0</v>
      </c>
      <c r="DB115" s="28" t="n">
        <f aca="false">IF(BQ115&lt;=1,2,IF(AND(BQ115&gt;1,BQ115&lt;=5),1,0))</f>
        <v>0</v>
      </c>
      <c r="DC115" s="28" t="n">
        <f aca="false">IF(BS115&lt;=1,2,IF(AND(BS115&gt;1,BS115&lt;=5),1,0))</f>
        <v>0</v>
      </c>
      <c r="DD115" s="28" t="n">
        <f aca="false">IF(BU115&lt;=1,2,IF(AND(BU115&gt;1,BU115&lt;=5),1,0))</f>
        <v>0</v>
      </c>
      <c r="DE115" s="28" t="n">
        <f aca="false">IF(BW115&lt;=1,2,IF(AND(BW115&gt;1,BW115&lt;=5),1,0))</f>
        <v>0</v>
      </c>
      <c r="DF115" s="28" t="n">
        <f aca="false">IF(BY115&lt;=1,2,IF(AND(BY115&gt;1,BY115&lt;=5),1,0))</f>
        <v>0</v>
      </c>
      <c r="DG115" s="28" t="n">
        <f aca="false">IF(CA115&lt;=1,2,IF(AND(CA115&gt;1,CA115&lt;=5),1,0))</f>
        <v>0</v>
      </c>
      <c r="DH115" s="24" t="n">
        <f aca="false">SUM(CC115:CI115,CK115:CP115,CQ115,CS115:CY115,DA115:DG115)</f>
        <v>2</v>
      </c>
    </row>
    <row r="116" customFormat="false" ht="14.9" hidden="false" customHeight="false" outlineLevel="0" collapsed="false">
      <c r="A116" s="0" t="n">
        <f aca="false">'Resumen BMO'!A116</f>
        <v>38483</v>
      </c>
      <c r="B116" s="0" t="s">
        <v>103</v>
      </c>
      <c r="C116" s="0" t="str">
        <f aca="false">'Resumen BMO'!E116</f>
        <v>F</v>
      </c>
      <c r="D116" s="0" t="str">
        <f aca="false">'Resumen BMO'!G116</f>
        <v>L</v>
      </c>
      <c r="E116" s="22" t="n">
        <f aca="false">'Resumen BMO'!M116</f>
        <v>43018</v>
      </c>
      <c r="F116" s="0" t="n">
        <f aca="false">'Resumen BMO'!N116</f>
        <v>54.8</v>
      </c>
      <c r="G116" s="0" t="n">
        <f aca="false">'Resumen BMO'!O116</f>
        <v>1.42</v>
      </c>
      <c r="H116" s="0" t="n">
        <f aca="false">'Resumen BMO'!P116</f>
        <v>6.181</v>
      </c>
      <c r="I116" s="0" t="n">
        <f aca="false">'Resumen BMO'!Q116</f>
        <v>3.872</v>
      </c>
      <c r="J116" s="0" t="n">
        <f aca="false">'Resumen BMO'!R116</f>
        <v>23</v>
      </c>
      <c r="K116" s="0" t="n">
        <f aca="false">'Resumen BMO'!S116</f>
        <v>26</v>
      </c>
      <c r="L116" s="0" t="n">
        <f aca="false">'Resumen BMO'!T116</f>
        <v>24</v>
      </c>
      <c r="M116" s="0" t="n">
        <f aca="false">'Resumen BMO'!U116</f>
        <v>21</v>
      </c>
      <c r="N116" s="0" t="n">
        <f aca="false">'Resumen BMO'!V116</f>
        <v>37</v>
      </c>
      <c r="O116" s="0" t="n">
        <f aca="false">'Resumen BMO'!W116</f>
        <v>29</v>
      </c>
      <c r="P116" s="0" t="n">
        <f aca="false">'Resumen BMO'!X116</f>
        <v>-7.44</v>
      </c>
      <c r="Q116" s="0" t="n">
        <f aca="false">'Resumen BMO'!Y116</f>
        <v>13</v>
      </c>
      <c r="R116" s="0" t="n">
        <f aca="false">'Resumen BMO'!Z116</f>
        <v>1.827</v>
      </c>
      <c r="S116" s="0" t="n">
        <f aca="false">'Resumen BMO'!AA116</f>
        <v>248.19</v>
      </c>
      <c r="T116" s="23" t="n">
        <f aca="false">(NORMSDIST((S116-336.1-(-1.339)*(F116-52.17)-(-48.795)*(R116-1.781))/51.63))*100</f>
        <v>5.58036327840443</v>
      </c>
      <c r="U116" s="0" t="n">
        <f aca="false">'Resumen BMO'!AF116</f>
        <v>333.22</v>
      </c>
      <c r="V116" s="23" t="n">
        <f aca="false">(NORMSDIST((U116-336.1-(-1.339)*(F116-52.17)-(-48.795)*(R116-1.781))/51.63))*100</f>
        <v>52.2289442026557</v>
      </c>
      <c r="W116" s="0" t="n">
        <f aca="false">'Resumen BMO'!AE116</f>
        <v>251</v>
      </c>
      <c r="X116" s="23" t="n">
        <f aca="false">(NORMSDIST((W116-336.1-(-1.339)*(F116-52.17)-(-48.795)*(R116-1.781))/51.63))*100</f>
        <v>6.21975399442783</v>
      </c>
      <c r="Y116" s="0" t="n">
        <f aca="false">'Resumen BMO'!AG116</f>
        <v>263.04</v>
      </c>
      <c r="Z116" s="23" t="n">
        <f aca="false">(NORMSDIST((Y116-336.1-(-1.339)*(F116-52.17)-(-48.795)*(R116-1.781))/51.63))*100</f>
        <v>9.62213719549633</v>
      </c>
      <c r="AA116" s="0" t="n">
        <f aca="false">'Resumen BMO'!AD116</f>
        <v>268.17</v>
      </c>
      <c r="AB116" s="23" t="n">
        <f aca="false">(NORMSDIST((AA116-336.1-(-1.339)*(F116-52.17)-(-48.795)*(R116-1.781))/51.63))*100</f>
        <v>11.428977363864</v>
      </c>
      <c r="AC116" s="0" t="n">
        <f aca="false">'Resumen BMO'!AB116</f>
        <v>172.3</v>
      </c>
      <c r="AD116" s="23" t="n">
        <f aca="false">(NORMSDIST((AC116-336.1-(-1.339)*(F116-52.17)-(-48.795)*(R116-1.781))/51.63))*100</f>
        <v>0.110339296169731</v>
      </c>
      <c r="AE116" s="0" t="n">
        <f aca="false">'Resumen BMO'!AC116</f>
        <v>290.88</v>
      </c>
      <c r="AF116" s="23" t="n">
        <f aca="false">(NORMSDIST((AE116-336.1-(-1.339)*(F116-52.17)-(-48.795)*(R116-1.781))/51.63))*100</f>
        <v>22.238433906476</v>
      </c>
      <c r="AG116" s="0" t="n">
        <f aca="false">'Resumen RNL'!A344</f>
        <v>38483</v>
      </c>
      <c r="AH116" s="0" t="str">
        <f aca="false">'Resumen RNL'!E344</f>
        <v>L</v>
      </c>
      <c r="AI116" s="24" t="n">
        <f aca="false">'Resumen RNL'!H344</f>
        <v>3.5</v>
      </c>
      <c r="AJ116" s="0" t="n">
        <f aca="false">'Resumen RNL'!P344</f>
        <v>98</v>
      </c>
      <c r="AK116" s="25" t="n">
        <f aca="false">(NORMSDIST((AJ116-Tablas!$C$2-(Tablas!$E$2)*(F116-51.51)-(Tablas!$F$2)*(R116-1.773))/Tablas!$D$2))*100</f>
        <v>52.1830163563483</v>
      </c>
      <c r="AL116" s="0" t="n">
        <f aca="false">'Resumen RNL'!U344</f>
        <v>90</v>
      </c>
      <c r="AM116" s="25" t="n">
        <f aca="false">(NORMSDIST((AL116-Tablas!$C$17-(Tablas!$E$17)*(F116-51.51)-(Tablas!$F$17)*(R116-1.773))/Tablas!$D$17))*100</f>
        <v>16.6795629526297</v>
      </c>
      <c r="AN116" s="0" t="n">
        <f aca="false">'Resumen RNL'!T344</f>
        <v>93</v>
      </c>
      <c r="AO116" s="25" t="n">
        <f aca="false">(NORMSDIST((AN116-Tablas!$C$14-(Tablas!$E$14)*(F116-51.51)-(Tablas!$F$14)*(R116-1.773))/Tablas!$D$14))*100</f>
        <v>82.7306655738575</v>
      </c>
      <c r="AP116" s="0" t="n">
        <f aca="false">'Resumen RNL'!V344</f>
        <v>102</v>
      </c>
      <c r="AQ116" s="25" t="n">
        <f aca="false">(NORMSDIST((AP116-Tablas!$C$20-(Tablas!$E$20)*(F116-51.51)-(Tablas!$F$20)*(R116-1.773))/Tablas!$D$20))*100</f>
        <v>37.8177096337805</v>
      </c>
      <c r="AR116" s="0" t="n">
        <f aca="false">'Resumen RNL'!S344</f>
        <v>117</v>
      </c>
      <c r="AS116" s="25" t="n">
        <f aca="false">(NORMSDIST((AR116-Tablas!$C$11-(Tablas!$E$11)*(F116-51.51)-(Tablas!$F$11)*(R116-1.773))/Tablas!$D$11))*100</f>
        <v>3.18728435630096</v>
      </c>
      <c r="AT116" s="0" t="n">
        <f aca="false">'Resumen RNL'!Q344</f>
        <v>76</v>
      </c>
      <c r="AU116" s="25" t="n">
        <f aca="false">(NORMSDIST((AT116-Tablas!$C$5-(Tablas!$E$5)*(F116-51.51)-(Tablas!$F$5)*(R116-1.773))/Tablas!$D$5))*100</f>
        <v>71.4029257910591</v>
      </c>
      <c r="AV116" s="0" t="n">
        <f aca="false">'Resumen RNL'!R344</f>
        <v>148</v>
      </c>
      <c r="AW116" s="25" t="n">
        <f aca="false">(NORMSDIST((AV116-Tablas!$C$8-(Tablas!$E$8)*(F116-51.51)-(Tablas!$F$8)*(R116-1.773))/Tablas!$D$8))*100</f>
        <v>84.5159272255112</v>
      </c>
      <c r="AX116" s="24" t="n">
        <f aca="false">'Resumen RNL'!H345</f>
        <v>4.1</v>
      </c>
      <c r="AY116" s="0" t="n">
        <f aca="false">'Resumen RNL'!P345</f>
        <v>83</v>
      </c>
      <c r="AZ116" s="26" t="n">
        <f aca="false">(NORMSDIST((AY116-Tablas!$C$3-(Tablas!$E$3)*(F116-51.51)-(Tablas!$F$3)*(R116-1.773))/Tablas!$D$3))*100</f>
        <v>44.5525010931958</v>
      </c>
      <c r="BA116" s="0" t="n">
        <f aca="false">'Resumen RNL'!U345</f>
        <v>70</v>
      </c>
      <c r="BB116" s="26" t="n">
        <f aca="false">(NORMSDIST((BA116-Tablas!$C$18-(Tablas!$E$18)*(F116-51.51)-(Tablas!$F$18)*(R116-1.773))/Tablas!$D$18))*100</f>
        <v>14.3935116968845</v>
      </c>
      <c r="BC116" s="0" t="n">
        <f aca="false">'Resumen RNL'!T345</f>
        <v>78</v>
      </c>
      <c r="BD116" s="26" t="n">
        <f aca="false">(NORMSDIST((BC116-Tablas!$C$15-(Tablas!$E$15)*(F116-51.51)-(Tablas!$F$15)*(R116-1.773))/Tablas!$D$15))*100</f>
        <v>84.2896091802504</v>
      </c>
      <c r="BE116" s="0" t="n">
        <f aca="false">'Resumen RNL'!V345</f>
        <v>79</v>
      </c>
      <c r="BF116" s="26" t="n">
        <f aca="false">(NORMSDIST((BE116-Tablas!$C$21-(Tablas!$E$21)*(F116-51.51)-(Tablas!$F$21)*(R116-1.773))/Tablas!$D$21))*100</f>
        <v>33.290420948374</v>
      </c>
      <c r="BG116" s="0" t="n">
        <f aca="false">'Resumen RNL'!S345</f>
        <v>100</v>
      </c>
      <c r="BH116" s="26" t="n">
        <f aca="false">(NORMSDIST((BG116-Tablas!$C$12-(Tablas!$E$12)*(F116-51.51)-(Tablas!$F$12)*(R116-1.773))/Tablas!$D$12))*100</f>
        <v>1.4096960700086</v>
      </c>
      <c r="BI116" s="0" t="n">
        <f aca="false">'Resumen RNL'!Q345</f>
        <v>71</v>
      </c>
      <c r="BJ116" s="26" t="n">
        <f aca="false">(NORMSDIST((BI116-Tablas!$C$6-(Tablas!$E$6)*(F116-51.51)-(Tablas!$F$6)*(R116-1.773))/Tablas!$D$6))*100</f>
        <v>80.8955199131955</v>
      </c>
      <c r="BK116" s="0" t="n">
        <f aca="false">'Resumen RNL'!R345</f>
        <v>127</v>
      </c>
      <c r="BL116" s="26" t="n">
        <f aca="false">(NORMSDIST((BK116-Tablas!$C$9-(Tablas!$E$9)*(F116-51.51)-(Tablas!$F$9)*(R116-1.773))/Tablas!$D$9))*100</f>
        <v>70.6681444435098</v>
      </c>
      <c r="BM116" s="24" t="n">
        <f aca="false">'Resumen RNL'!H346</f>
        <v>4.7</v>
      </c>
      <c r="BN116" s="0" t="n">
        <f aca="false">'Resumen RNL'!P346</f>
        <v>73</v>
      </c>
      <c r="BO116" s="27" t="n">
        <f aca="false">(NORMSDIST((BN116-Tablas!$C$4-(Tablas!$E$4)*(F116-51.51)-(Tablas!$F$4)*(R116-1.773))/Tablas!$D$4))*100</f>
        <v>45.5006989183402</v>
      </c>
      <c r="BP116" s="0" t="n">
        <f aca="false">'Resumen RNL'!U346</f>
        <v>54</v>
      </c>
      <c r="BQ116" s="27" t="n">
        <f aca="false">(NORMSDIST((BP116-Tablas!$C$19-(Tablas!$E$19)*(F116-51.51)-(Tablas!$F$19)*(R116-1.773))/Tablas!$D$19))*100</f>
        <v>9.42809780348161</v>
      </c>
      <c r="BR116" s="0" t="n">
        <f aca="false">'Resumen RNL'!T346</f>
        <v>65</v>
      </c>
      <c r="BS116" s="27" t="n">
        <f aca="false">(NORMSDIST((BR116-Tablas!$C$16-(Tablas!$E$16)*(F116-51.51)-(Tablas!$F$16)*(R116-1.773))/Tablas!$D$16))*100</f>
        <v>77.7236903112425</v>
      </c>
      <c r="BT116" s="0" t="n">
        <f aca="false">'Resumen RNL'!V346</f>
        <v>73</v>
      </c>
      <c r="BU116" s="27" t="n">
        <f aca="false">(NORMSDIST((BT116-Tablas!$C$22-(Tablas!$E$22)*(F116-51.51)-(Tablas!$F$22)*(R116-1.773))/Tablas!$D$22))*100</f>
        <v>56.3586240323965</v>
      </c>
      <c r="BV116" s="0" t="n">
        <f aca="false">'Resumen RNL'!S346</f>
        <v>84</v>
      </c>
      <c r="BW116" s="27" t="n">
        <f aca="false">(NORMSDIST((BV116-Tablas!$C$13-(Tablas!$E$13)*(F116-51.51)-(Tablas!$F$13)*(R116-1.773))/Tablas!$D$13))*100</f>
        <v>0.589973132219772</v>
      </c>
      <c r="BX116" s="0" t="n">
        <f aca="false">'Resumen RNL'!Q346</f>
        <v>66</v>
      </c>
      <c r="BY116" s="27" t="n">
        <f aca="false">(NORMSDIST((BX116-Tablas!$C$7-(Tablas!$E$7)*(F116-51.51)-(Tablas!$F$7)*(R116-1.773))/Tablas!$D$7))*100</f>
        <v>83.7272555035442</v>
      </c>
      <c r="BZ116" s="0" t="n">
        <f aca="false">'Resumen RNL'!R346</f>
        <v>116</v>
      </c>
      <c r="CA116" s="27" t="n">
        <f aca="false">(NORMSDIST((BZ116-Tablas!$C$10-(Tablas!$E$10)*(F116-51.51)-(Tablas!$F$10)*(R116-1.773))/Tablas!$D$10))*100</f>
        <v>70.6954479964184</v>
      </c>
      <c r="CC116" s="28" t="n">
        <f aca="false">IF(T116&lt;=1,2,IF(AND(T116&gt;1,T116&lt;=5),1,0))</f>
        <v>0</v>
      </c>
      <c r="CD116" s="28" t="n">
        <f aca="false">IF(V116&lt;=1,2,IF(AND(V116&gt;1,V116&lt;=5),1,0))</f>
        <v>0</v>
      </c>
      <c r="CE116" s="28" t="n">
        <f aca="false">IF(X116&lt;=1,2,IF(AND(X116&gt;1,X116&lt;=5),1,0))</f>
        <v>0</v>
      </c>
      <c r="CF116" s="28" t="n">
        <f aca="false">IF(Z116&lt;=1,2,IF(AND(Z116&gt;1,Z116&lt;=5),1,0))</f>
        <v>0</v>
      </c>
      <c r="CG116" s="28" t="n">
        <f aca="false">IF(AB116&lt;=1,2,IF(AND(AB116&gt;1,AB116&lt;=5),1,0))</f>
        <v>0</v>
      </c>
      <c r="CH116" s="28" t="n">
        <f aca="false">IF(AD116&lt;=1,2,IF(AND(AD116&gt;1,AD116&lt;=5),1,0))</f>
        <v>2</v>
      </c>
      <c r="CI116" s="28" t="n">
        <f aca="false">IF(AF116&lt;=1,2,IF(AND(AF116&gt;1,AF116&lt;=5),1,0))</f>
        <v>0</v>
      </c>
      <c r="CK116" s="28" t="n">
        <f aca="false">IF(AK116&lt;=1,2,IF(AND(AK116&gt;1,AK116&lt;=5),1,0))</f>
        <v>0</v>
      </c>
      <c r="CL116" s="28" t="n">
        <f aca="false">IF(AM116&lt;=1,2,IF(AND(AM116&gt;1,AM116&lt;=5),1,0))</f>
        <v>0</v>
      </c>
      <c r="CM116" s="28" t="n">
        <f aca="false">IF(AO116&lt;=1,2,IF(AND(AO116&gt;1,AO116&lt;=5),1,0))</f>
        <v>0</v>
      </c>
      <c r="CN116" s="28" t="n">
        <f aca="false">IF(AQ116&lt;=1,2,IF(AND(AQ116&gt;1,AQ116&lt;=5),1,0))</f>
        <v>0</v>
      </c>
      <c r="CO116" s="28" t="n">
        <f aca="false">IF(AS116&lt;=1,2,IF(AND(AS116&gt;1,AS116&lt;=5),1,0))</f>
        <v>1</v>
      </c>
      <c r="CP116" s="28" t="n">
        <f aca="false">IF(AU116&lt;=1,2,IF(AND(AU116&gt;1,AU116&lt;=5),1,0))</f>
        <v>0</v>
      </c>
      <c r="CQ116" s="28" t="n">
        <f aca="false">IF(AW116&lt;=1,2,IF(AND(AW116&gt;1,AW116&lt;=5),1,0))</f>
        <v>0</v>
      </c>
      <c r="CS116" s="28" t="n">
        <f aca="false">IF(AZ116&lt;=1,2,IF(AND(AZ116&gt;1,AZ116&lt;=5),1,0))</f>
        <v>0</v>
      </c>
      <c r="CT116" s="28" t="n">
        <f aca="false">IF(BB116&lt;=1,2,IF(AND(BB116&gt;1,BB116&lt;=5),1,0))</f>
        <v>0</v>
      </c>
      <c r="CU116" s="28" t="n">
        <f aca="false">IF(BD116&lt;=1,2,IF(AND(BD116&gt;1,BD116&lt;=5),1,0))</f>
        <v>0</v>
      </c>
      <c r="CV116" s="28" t="n">
        <f aca="false">IF(BF116&lt;=1,2,IF(AND(BF116&gt;1,BF116&lt;=5),1,0))</f>
        <v>0</v>
      </c>
      <c r="CW116" s="28" t="n">
        <f aca="false">IF(BH116&lt;=1,2,IF(AND(BH116&gt;1,BH116&lt;=5),1,0))</f>
        <v>1</v>
      </c>
      <c r="CX116" s="28" t="n">
        <f aca="false">IF(BJ116&lt;=1,2,IF(AND(BJ116&gt;1,BJ116&lt;=5),1,0))</f>
        <v>0</v>
      </c>
      <c r="CY116" s="28" t="n">
        <f aca="false">IF(BL116&lt;=1,2,IF(AND(BL116&gt;1,BL116&lt;=5),1,0))</f>
        <v>0</v>
      </c>
      <c r="DA116" s="28" t="n">
        <f aca="false">IF(BO116&lt;=1,2,IF(AND(BO116&gt;1,BO116&lt;=5),1,0))</f>
        <v>0</v>
      </c>
      <c r="DB116" s="28" t="n">
        <f aca="false">IF(BQ116&lt;=1,2,IF(AND(BQ116&gt;1,BQ116&lt;=5),1,0))</f>
        <v>0</v>
      </c>
      <c r="DC116" s="28" t="n">
        <f aca="false">IF(BS116&lt;=1,2,IF(AND(BS116&gt;1,BS116&lt;=5),1,0))</f>
        <v>0</v>
      </c>
      <c r="DD116" s="28" t="n">
        <f aca="false">IF(BU116&lt;=1,2,IF(AND(BU116&gt;1,BU116&lt;=5),1,0))</f>
        <v>0</v>
      </c>
      <c r="DE116" s="28" t="n">
        <f aca="false">IF(BW116&lt;=1,2,IF(AND(BW116&gt;1,BW116&lt;=5),1,0))</f>
        <v>2</v>
      </c>
      <c r="DF116" s="28" t="n">
        <f aca="false">IF(BY116&lt;=1,2,IF(AND(BY116&gt;1,BY116&lt;=5),1,0))</f>
        <v>0</v>
      </c>
      <c r="DG116" s="28" t="n">
        <f aca="false">IF(CA116&lt;=1,2,IF(AND(CA116&gt;1,CA116&lt;=5),1,0))</f>
        <v>0</v>
      </c>
      <c r="DH116" s="24" t="n">
        <f aca="false">SUM(CC116:CI116,CK116:CP116,CQ116,CS116:CY116,DA116:DG116)</f>
        <v>6</v>
      </c>
    </row>
    <row r="117" customFormat="false" ht="14.9" hidden="false" customHeight="false" outlineLevel="0" collapsed="false">
      <c r="A117" s="0" t="n">
        <f aca="false">'Resumen BMO'!A117</f>
        <v>38483</v>
      </c>
      <c r="B117" s="0" t="s">
        <v>103</v>
      </c>
      <c r="C117" s="0" t="str">
        <f aca="false">'Resumen BMO'!E117</f>
        <v>F</v>
      </c>
      <c r="D117" s="0" t="str">
        <f aca="false">'Resumen BMO'!G117</f>
        <v>R</v>
      </c>
      <c r="E117" s="22" t="n">
        <f aca="false">'Resumen BMO'!M117</f>
        <v>43018</v>
      </c>
      <c r="F117" s="0" t="n">
        <f aca="false">'Resumen BMO'!N117</f>
        <v>54.8</v>
      </c>
      <c r="G117" s="0" t="n">
        <f aca="false">'Resumen BMO'!O117</f>
        <v>1.42</v>
      </c>
      <c r="H117" s="0" t="n">
        <f aca="false">'Resumen BMO'!P117</f>
        <v>5.749</v>
      </c>
      <c r="I117" s="0" t="n">
        <f aca="false">'Resumen BMO'!Q117</f>
        <v>3.872</v>
      </c>
      <c r="J117" s="0" t="n">
        <f aca="false">'Resumen BMO'!R117</f>
        <v>23</v>
      </c>
      <c r="K117" s="0" t="n">
        <f aca="false">'Resumen BMO'!S117</f>
        <v>27</v>
      </c>
      <c r="L117" s="0" t="n">
        <f aca="false">'Resumen BMO'!T117</f>
        <v>25</v>
      </c>
      <c r="M117" s="0" t="n">
        <f aca="false">'Resumen BMO'!U117</f>
        <v>22</v>
      </c>
      <c r="N117" s="0" t="n">
        <f aca="false">'Resumen BMO'!V117</f>
        <v>39</v>
      </c>
      <c r="O117" s="0" t="n">
        <f aca="false">'Resumen BMO'!W117</f>
        <v>29</v>
      </c>
      <c r="P117" s="0" t="n">
        <f aca="false">'Resumen BMO'!X117</f>
        <v>-3.22</v>
      </c>
      <c r="Q117" s="0" t="n">
        <f aca="false">'Resumen BMO'!Y117</f>
        <v>20</v>
      </c>
      <c r="R117" s="0" t="n">
        <f aca="false">'Resumen BMO'!Z117</f>
        <v>1.516</v>
      </c>
      <c r="S117" s="0" t="n">
        <f aca="false">'Resumen BMO'!AA117</f>
        <v>201.33</v>
      </c>
      <c r="T117" s="23" t="n">
        <f aca="false">(NORMSDIST((S117-336.1-(-1.339)*(F117-52.17)-(-48.795)*(R117-1.781))/51.63))*100</f>
        <v>0.261475861769192</v>
      </c>
      <c r="U117" s="0" t="n">
        <f aca="false">'Resumen BMO'!AF117</f>
        <v>236.4</v>
      </c>
      <c r="V117" s="23" t="n">
        <f aca="false">(NORMSDIST((U117-336.1-(-1.339)*(F117-52.17)-(-48.795)*(R117-1.781))/51.63))*100</f>
        <v>1.7288024853784</v>
      </c>
      <c r="W117" s="0" t="n">
        <f aca="false">'Resumen BMO'!AE117</f>
        <v>231.11</v>
      </c>
      <c r="X117" s="23" t="n">
        <f aca="false">(NORMSDIST((W117-336.1-(-1.339)*(F117-52.17)-(-48.795)*(R117-1.781))/51.63))*100</f>
        <v>1.33543590435028</v>
      </c>
      <c r="Y117" s="0" t="n">
        <f aca="false">'Resumen BMO'!AG117</f>
        <v>264.51</v>
      </c>
      <c r="Z117" s="23" t="n">
        <f aca="false">(NORMSDIST((Y117-336.1-(-1.339)*(F117-52.17)-(-48.795)*(R117-1.781))/51.63))*100</f>
        <v>5.83428478772839</v>
      </c>
      <c r="AA117" s="0" t="n">
        <f aca="false">'Resumen BMO'!AD117</f>
        <v>267.71</v>
      </c>
      <c r="AB117" s="23" t="n">
        <f aca="false">(NORMSDIST((AA117-336.1-(-1.339)*(F117-52.17)-(-48.795)*(R117-1.781))/51.63))*100</f>
        <v>6.59234638048822</v>
      </c>
      <c r="AC117" s="0" t="n">
        <f aca="false">'Resumen BMO'!AB117</f>
        <v>111.72</v>
      </c>
      <c r="AD117" s="23" t="n">
        <f aca="false">(NORMSDIST((AC117-336.1-(-1.339)*(F117-52.17)-(-48.795)*(R117-1.781))/51.63))*100</f>
        <v>0.000297492047633859</v>
      </c>
      <c r="AE117" s="0" t="n">
        <f aca="false">'Resumen BMO'!AC117</f>
        <v>155.97</v>
      </c>
      <c r="AF117" s="23" t="n">
        <f aca="false">(NORMSDIST((AE117-336.1-(-1.339)*(F117-52.17)-(-48.795)*(R117-1.781))/51.63))*100</f>
        <v>0.012075246901182</v>
      </c>
      <c r="AG117" s="0" t="n">
        <f aca="false">'Resumen RNL'!A347</f>
        <v>38483</v>
      </c>
      <c r="AH117" s="0" t="str">
        <f aca="false">'Resumen RNL'!E347</f>
        <v>R</v>
      </c>
      <c r="AI117" s="24" t="n">
        <f aca="false">'Resumen RNL'!H347</f>
        <v>3.5</v>
      </c>
      <c r="AJ117" s="0" t="n">
        <f aca="false">'Resumen RNL'!P347</f>
        <v>88</v>
      </c>
      <c r="AK117" s="25" t="n">
        <f aca="false">(NORMSDIST((AJ117-Tablas!$C$2-(Tablas!$E$2)*(F117-51.51)-(Tablas!$F$2)*(R117-1.773))/Tablas!$D$2))*100</f>
        <v>19.025336129839</v>
      </c>
      <c r="AL117" s="0" t="n">
        <f aca="false">'Resumen RNL'!U347</f>
        <v>88</v>
      </c>
      <c r="AM117" s="25" t="n">
        <f aca="false">(NORMSDIST((AL117-Tablas!$C$17-(Tablas!$E$17)*(F117-51.51)-(Tablas!$F$17)*(R117-1.773))/Tablas!$D$17))*100</f>
        <v>18.0349567650261</v>
      </c>
      <c r="AN117" s="0" t="n">
        <f aca="false">'Resumen RNL'!T347</f>
        <v>87</v>
      </c>
      <c r="AO117" s="25" t="n">
        <f aca="false">(NORMSDIST((AN117-Tablas!$C$14-(Tablas!$E$14)*(F117-51.51)-(Tablas!$F$14)*(R117-1.773))/Tablas!$D$14))*100</f>
        <v>71.3611418744469</v>
      </c>
      <c r="AP117" s="0" t="n">
        <f aca="false">'Resumen RNL'!V347</f>
        <v>82</v>
      </c>
      <c r="AQ117" s="25" t="n">
        <f aca="false">(NORMSDIST((AP117-Tablas!$C$20-(Tablas!$E$20)*(F117-51.51)-(Tablas!$F$20)*(R117-1.773))/Tablas!$D$20))*100</f>
        <v>13.0092239328977</v>
      </c>
      <c r="AR117" s="0" t="n">
        <f aca="false">'Resumen RNL'!S347</f>
        <v>103</v>
      </c>
      <c r="AS117" s="25" t="n">
        <f aca="false">(NORMSDIST((AR117-Tablas!$C$11-(Tablas!$E$11)*(F117-51.51)-(Tablas!$F$11)*(R117-1.773))/Tablas!$D$11))*100</f>
        <v>0.684069521514449</v>
      </c>
      <c r="AT117" s="0" t="n">
        <f aca="false">'Resumen RNL'!Q347</f>
        <v>68</v>
      </c>
      <c r="AU117" s="25" t="n">
        <f aca="false">(NORMSDIST((AT117-Tablas!$C$5-(Tablas!$E$5)*(F117-51.51)-(Tablas!$F$5)*(R117-1.773))/Tablas!$D$5))*100</f>
        <v>42.9779202159158</v>
      </c>
      <c r="AV117" s="0" t="n">
        <f aca="false">'Resumen RNL'!R347</f>
        <v>124</v>
      </c>
      <c r="AW117" s="25" t="n">
        <f aca="false">(NORMSDIST((AV117-Tablas!$C$8-(Tablas!$E$8)*(F117-51.51)-(Tablas!$F$8)*(R117-1.773))/Tablas!$D$8))*100</f>
        <v>48.8522223323489</v>
      </c>
      <c r="AX117" s="24" t="n">
        <f aca="false">'Resumen RNL'!H348</f>
        <v>4.1</v>
      </c>
      <c r="AY117" s="0" t="n">
        <f aca="false">'Resumen RNL'!P348</f>
        <v>74</v>
      </c>
      <c r="AZ117" s="26" t="n">
        <f aca="false">(NORMSDIST((AY117-Tablas!$C$3-(Tablas!$E$3)*(F117-51.51)-(Tablas!$F$3)*(R117-1.773))/Tablas!$D$3))*100</f>
        <v>13.1181295269002</v>
      </c>
      <c r="BA117" s="0" t="n">
        <f aca="false">'Resumen RNL'!U348</f>
        <v>65</v>
      </c>
      <c r="BB117" s="26" t="n">
        <f aca="false">(NORMSDIST((BA117-Tablas!$C$18-(Tablas!$E$18)*(F117-51.51)-(Tablas!$F$18)*(R117-1.773))/Tablas!$D$18))*100</f>
        <v>11.1483962822716</v>
      </c>
      <c r="BC117" s="0" t="n">
        <f aca="false">'Resumen RNL'!T348</f>
        <v>72</v>
      </c>
      <c r="BD117" s="26" t="n">
        <f aca="false">(NORMSDIST((BC117-Tablas!$C$15-(Tablas!$E$15)*(F117-51.51)-(Tablas!$F$15)*(R117-1.773))/Tablas!$D$15))*100</f>
        <v>69.7283605620145</v>
      </c>
      <c r="BE117" s="0" t="n">
        <f aca="false">'Resumen RNL'!V348</f>
        <v>63</v>
      </c>
      <c r="BF117" s="26" t="n">
        <f aca="false">(NORMSDIST((BE117-Tablas!$C$21-(Tablas!$E$21)*(F117-51.51)-(Tablas!$F$21)*(R117-1.773))/Tablas!$D$21))*100</f>
        <v>10.8037983074317</v>
      </c>
      <c r="BG117" s="0" t="n">
        <f aca="false">'Resumen RNL'!S348</f>
        <v>92</v>
      </c>
      <c r="BH117" s="26" t="n">
        <f aca="false">(NORMSDIST((BG117-Tablas!$C$12-(Tablas!$E$12)*(F117-51.51)-(Tablas!$F$12)*(R117-1.773))/Tablas!$D$12))*100</f>
        <v>0.584054439836396</v>
      </c>
      <c r="BI117" s="0" t="n">
        <f aca="false">'Resumen RNL'!Q348</f>
        <v>60</v>
      </c>
      <c r="BJ117" s="26" t="n">
        <f aca="false">(NORMSDIST((BI117-Tablas!$C$6-(Tablas!$E$6)*(F117-51.51)-(Tablas!$F$6)*(R117-1.773))/Tablas!$D$6))*100</f>
        <v>39.3935415755514</v>
      </c>
      <c r="BK117" s="0" t="n">
        <f aca="false">'Resumen RNL'!R348</f>
        <v>114</v>
      </c>
      <c r="BL117" s="26" t="n">
        <f aca="false">(NORMSDIST((BK117-Tablas!$C$9-(Tablas!$E$9)*(F117-51.51)-(Tablas!$F$9)*(R117-1.773))/Tablas!$D$9))*100</f>
        <v>49.2136491733924</v>
      </c>
      <c r="BM117" s="24" t="n">
        <f aca="false">'Resumen RNL'!H349</f>
        <v>4.7</v>
      </c>
      <c r="BN117" s="0" t="n">
        <f aca="false">'Resumen RNL'!P349</f>
        <v>66</v>
      </c>
      <c r="BO117" s="27" t="n">
        <f aca="false">(NORMSDIST((BN117-Tablas!$C$4-(Tablas!$E$4)*(F117-51.51)-(Tablas!$F$4)*(R117-1.773))/Tablas!$D$4))*100</f>
        <v>16.6771903216818</v>
      </c>
      <c r="BP117" s="0" t="n">
        <f aca="false">'Resumen RNL'!U349</f>
        <v>58</v>
      </c>
      <c r="BQ117" s="27" t="n">
        <f aca="false">(NORMSDIST((BP117-Tablas!$C$19-(Tablas!$E$19)*(F117-51.51)-(Tablas!$F$19)*(R117-1.773))/Tablas!$D$19))*100</f>
        <v>16.4328598907401</v>
      </c>
      <c r="BR117" s="0" t="n">
        <f aca="false">'Resumen RNL'!T349</f>
        <v>65</v>
      </c>
      <c r="BS117" s="27" t="n">
        <f aca="false">(NORMSDIST((BR117-Tablas!$C$16-(Tablas!$E$16)*(F117-51.51)-(Tablas!$F$16)*(R117-1.773))/Tablas!$D$16))*100</f>
        <v>80.3518289228085</v>
      </c>
      <c r="BT117" s="0" t="n">
        <f aca="false">'Resumen RNL'!V349</f>
        <v>55</v>
      </c>
      <c r="BU117" s="27" t="n">
        <f aca="false">(NORMSDIST((BT117-Tablas!$C$22-(Tablas!$E$22)*(F117-51.51)-(Tablas!$F$22)*(R117-1.773))/Tablas!$D$22))*100</f>
        <v>16.2139237336183</v>
      </c>
      <c r="BV117" s="0" t="n">
        <f aca="false">'Resumen RNL'!S349</f>
        <v>84</v>
      </c>
      <c r="BW117" s="27" t="n">
        <f aca="false">(NORMSDIST((BV117-Tablas!$C$13-(Tablas!$E$13)*(F117-51.51)-(Tablas!$F$13)*(R117-1.773))/Tablas!$D$13))*100</f>
        <v>0.950015034202059</v>
      </c>
      <c r="BX117" s="0" t="n">
        <f aca="false">'Resumen RNL'!Q349</f>
        <v>55</v>
      </c>
      <c r="BY117" s="27" t="n">
        <f aca="false">(NORMSDIST((BX117-Tablas!$C$7-(Tablas!$E$7)*(F117-51.51)-(Tablas!$F$7)*(R117-1.773))/Tablas!$D$7))*100</f>
        <v>37.6280033795875</v>
      </c>
      <c r="BZ117" s="0" t="n">
        <f aca="false">'Resumen RNL'!R349</f>
        <v>93</v>
      </c>
      <c r="CA117" s="27" t="n">
        <f aca="false">(NORMSDIST((BZ117-Tablas!$C$10-(Tablas!$E$10)*(F117-51.51)-(Tablas!$F$10)*(R117-1.773))/Tablas!$D$10))*100</f>
        <v>20.7436429132144</v>
      </c>
      <c r="CC117" s="28" t="n">
        <f aca="false">IF(T117&lt;=1,2,IF(AND(T117&gt;1,T117&lt;=5),1,0))</f>
        <v>2</v>
      </c>
      <c r="CD117" s="28" t="n">
        <f aca="false">IF(V117&lt;=1,2,IF(AND(V117&gt;1,V117&lt;=5),1,0))</f>
        <v>1</v>
      </c>
      <c r="CE117" s="28" t="n">
        <f aca="false">IF(X117&lt;=1,2,IF(AND(X117&gt;1,X117&lt;=5),1,0))</f>
        <v>1</v>
      </c>
      <c r="CF117" s="28" t="n">
        <f aca="false">IF(Z117&lt;=1,2,IF(AND(Z117&gt;1,Z117&lt;=5),1,0))</f>
        <v>0</v>
      </c>
      <c r="CG117" s="28" t="n">
        <f aca="false">IF(AB117&lt;=1,2,IF(AND(AB117&gt;1,AB117&lt;=5),1,0))</f>
        <v>0</v>
      </c>
      <c r="CH117" s="28" t="n">
        <f aca="false">IF(AD117&lt;=1,2,IF(AND(AD117&gt;1,AD117&lt;=5),1,0))</f>
        <v>2</v>
      </c>
      <c r="CI117" s="28" t="n">
        <f aca="false">IF(AF117&lt;=1,2,IF(AND(AF117&gt;1,AF117&lt;=5),1,0))</f>
        <v>2</v>
      </c>
      <c r="CK117" s="28" t="n">
        <f aca="false">IF(AK117&lt;=1,2,IF(AND(AK117&gt;1,AK117&lt;=5),1,0))</f>
        <v>0</v>
      </c>
      <c r="CL117" s="28" t="n">
        <f aca="false">IF(AM117&lt;=1,2,IF(AND(AM117&gt;1,AM117&lt;=5),1,0))</f>
        <v>0</v>
      </c>
      <c r="CM117" s="28" t="n">
        <f aca="false">IF(AO117&lt;=1,2,IF(AND(AO117&gt;1,AO117&lt;=5),1,0))</f>
        <v>0</v>
      </c>
      <c r="CN117" s="28" t="n">
        <f aca="false">IF(AQ117&lt;=1,2,IF(AND(AQ117&gt;1,AQ117&lt;=5),1,0))</f>
        <v>0</v>
      </c>
      <c r="CO117" s="28" t="n">
        <f aca="false">IF(AS117&lt;=1,2,IF(AND(AS117&gt;1,AS117&lt;=5),1,0))</f>
        <v>2</v>
      </c>
      <c r="CP117" s="28" t="n">
        <f aca="false">IF(AU117&lt;=1,2,IF(AND(AU117&gt;1,AU117&lt;=5),1,0))</f>
        <v>0</v>
      </c>
      <c r="CQ117" s="28" t="n">
        <f aca="false">IF(AW117&lt;=1,2,IF(AND(AW117&gt;1,AW117&lt;=5),1,0))</f>
        <v>0</v>
      </c>
      <c r="CS117" s="28" t="n">
        <f aca="false">IF(AZ117&lt;=1,2,IF(AND(AZ117&gt;1,AZ117&lt;=5),1,0))</f>
        <v>0</v>
      </c>
      <c r="CT117" s="28" t="n">
        <f aca="false">IF(BB117&lt;=1,2,IF(AND(BB117&gt;1,BB117&lt;=5),1,0))</f>
        <v>0</v>
      </c>
      <c r="CU117" s="28" t="n">
        <f aca="false">IF(BD117&lt;=1,2,IF(AND(BD117&gt;1,BD117&lt;=5),1,0))</f>
        <v>0</v>
      </c>
      <c r="CV117" s="28" t="n">
        <f aca="false">IF(BF117&lt;=1,2,IF(AND(BF117&gt;1,BF117&lt;=5),1,0))</f>
        <v>0</v>
      </c>
      <c r="CW117" s="28" t="n">
        <f aca="false">IF(BH117&lt;=1,2,IF(AND(BH117&gt;1,BH117&lt;=5),1,0))</f>
        <v>2</v>
      </c>
      <c r="CX117" s="28" t="n">
        <f aca="false">IF(BJ117&lt;=1,2,IF(AND(BJ117&gt;1,BJ117&lt;=5),1,0))</f>
        <v>0</v>
      </c>
      <c r="CY117" s="28" t="n">
        <f aca="false">IF(BL117&lt;=1,2,IF(AND(BL117&gt;1,BL117&lt;=5),1,0))</f>
        <v>0</v>
      </c>
      <c r="DA117" s="28" t="n">
        <f aca="false">IF(BO117&lt;=1,2,IF(AND(BO117&gt;1,BO117&lt;=5),1,0))</f>
        <v>0</v>
      </c>
      <c r="DB117" s="28" t="n">
        <f aca="false">IF(BQ117&lt;=1,2,IF(AND(BQ117&gt;1,BQ117&lt;=5),1,0))</f>
        <v>0</v>
      </c>
      <c r="DC117" s="28" t="n">
        <f aca="false">IF(BS117&lt;=1,2,IF(AND(BS117&gt;1,BS117&lt;=5),1,0))</f>
        <v>0</v>
      </c>
      <c r="DD117" s="28" t="n">
        <f aca="false">IF(BU117&lt;=1,2,IF(AND(BU117&gt;1,BU117&lt;=5),1,0))</f>
        <v>0</v>
      </c>
      <c r="DE117" s="28" t="n">
        <f aca="false">IF(BW117&lt;=1,2,IF(AND(BW117&gt;1,BW117&lt;=5),1,0))</f>
        <v>2</v>
      </c>
      <c r="DF117" s="28" t="n">
        <f aca="false">IF(BY117&lt;=1,2,IF(AND(BY117&gt;1,BY117&lt;=5),1,0))</f>
        <v>0</v>
      </c>
      <c r="DG117" s="28" t="n">
        <f aca="false">IF(CA117&lt;=1,2,IF(AND(CA117&gt;1,CA117&lt;=5),1,0))</f>
        <v>0</v>
      </c>
      <c r="DH117" s="24" t="n">
        <f aca="false">SUM(CC117:CI117,CK117:CP117,CQ117,CS117:CY117,DA117:DG117)</f>
        <v>14</v>
      </c>
    </row>
    <row r="118" customFormat="false" ht="14.9" hidden="false" customHeight="false" outlineLevel="0" collapsed="false">
      <c r="A118" s="0" t="n">
        <f aca="false">'Resumen BMO'!A118</f>
        <v>38578</v>
      </c>
      <c r="B118" s="0" t="s">
        <v>103</v>
      </c>
      <c r="C118" s="0" t="str">
        <f aca="false">'Resumen BMO'!E118</f>
        <v>M</v>
      </c>
      <c r="D118" s="0" t="str">
        <f aca="false">'Resumen BMO'!G118</f>
        <v>L</v>
      </c>
      <c r="E118" s="22" t="n">
        <f aca="false">'Resumen BMO'!M118</f>
        <v>43011</v>
      </c>
      <c r="F118" s="0" t="n">
        <f aca="false">'Resumen BMO'!N118</f>
        <v>64.3</v>
      </c>
      <c r="G118" s="0" t="n">
        <f aca="false">'Resumen BMO'!O118</f>
        <v>-0.65</v>
      </c>
      <c r="H118" s="0" t="n">
        <f aca="false">'Resumen BMO'!P118</f>
        <v>5.887</v>
      </c>
      <c r="I118" s="0" t="n">
        <f aca="false">'Resumen BMO'!Q118</f>
        <v>3.872</v>
      </c>
      <c r="J118" s="0" t="n">
        <f aca="false">'Resumen BMO'!R118</f>
        <v>23</v>
      </c>
      <c r="K118" s="0" t="n">
        <f aca="false">'Resumen BMO'!S118</f>
        <v>26</v>
      </c>
      <c r="L118" s="0" t="n">
        <f aca="false">'Resumen BMO'!T118</f>
        <v>24</v>
      </c>
      <c r="M118" s="0" t="n">
        <f aca="false">'Resumen BMO'!U118</f>
        <v>26</v>
      </c>
      <c r="N118" s="0" t="n">
        <f aca="false">'Resumen BMO'!V118</f>
        <v>38</v>
      </c>
      <c r="O118" s="0" t="n">
        <f aca="false">'Resumen BMO'!W118</f>
        <v>31</v>
      </c>
      <c r="P118" s="0" t="n">
        <f aca="false">'Resumen BMO'!X118</f>
        <v>-10.2</v>
      </c>
      <c r="Q118" s="0" t="n">
        <f aca="false">'Resumen BMO'!Y118</f>
        <v>15</v>
      </c>
      <c r="R118" s="0" t="n">
        <f aca="false">'Resumen BMO'!Z118</f>
        <v>2.841</v>
      </c>
      <c r="S118" s="0" t="n">
        <f aca="false">'Resumen BMO'!AA118</f>
        <v>148.98</v>
      </c>
      <c r="T118" s="23" t="n">
        <f aca="false">(NORMSDIST((S118-336.1-(-1.339)*(F118-52.17)-(-48.795)*(R118-1.781))/51.63))*100</f>
        <v>1.0503236904156</v>
      </c>
      <c r="U118" s="0" t="n">
        <f aca="false">'Resumen BMO'!AF118</f>
        <v>137.92</v>
      </c>
      <c r="V118" s="23" t="n">
        <f aca="false">(NORMSDIST((U118-336.1-(-1.339)*(F118-52.17)-(-48.795)*(R118-1.781))/51.63))*100</f>
        <v>0.583308168895216</v>
      </c>
      <c r="W118" s="0" t="n">
        <f aca="false">'Resumen BMO'!AE118</f>
        <v>144.63</v>
      </c>
      <c r="X118" s="23" t="n">
        <f aca="false">(NORMSDIST((W118-336.1-(-1.339)*(F118-52.17)-(-48.795)*(R118-1.781))/51.63))*100</f>
        <v>0.837564934413413</v>
      </c>
      <c r="Y118" s="0" t="n">
        <f aca="false">'Resumen BMO'!AG118</f>
        <v>193.19</v>
      </c>
      <c r="Z118" s="23" t="n">
        <f aca="false">(NORMSDIST((Y118-336.1-(-1.339)*(F118-52.17)-(-48.795)*(R118-1.781))/51.63))*100</f>
        <v>7.330879501586</v>
      </c>
      <c r="AA118" s="0" t="n">
        <f aca="false">'Resumen BMO'!AD118</f>
        <v>158.29</v>
      </c>
      <c r="AB118" s="23" t="n">
        <f aca="false">(NORMSDIST((AA118-336.1-(-1.339)*(F118-52.17)-(-48.795)*(R118-1.781))/51.63))*100</f>
        <v>1.66873476320914</v>
      </c>
      <c r="AC118" s="0" t="n">
        <f aca="false">'Resumen BMO'!AB118</f>
        <v>141.35</v>
      </c>
      <c r="AD118" s="23" t="n">
        <f aca="false">(NORMSDIST((AC118-336.1-(-1.339)*(F118-52.17)-(-48.795)*(R118-1.781))/51.63))*100</f>
        <v>0.70314946789215</v>
      </c>
      <c r="AE118" s="0" t="n">
        <f aca="false">'Resumen BMO'!AC118</f>
        <v>135.68</v>
      </c>
      <c r="AF118" s="23" t="n">
        <f aca="false">(NORMSDIST((AE118-336.1-(-1.339)*(F118-52.17)-(-48.795)*(R118-1.781))/51.63))*100</f>
        <v>0.515180255251414</v>
      </c>
      <c r="AG118" s="0" t="n">
        <f aca="false">'Resumen RNL'!A350</f>
        <v>38578</v>
      </c>
      <c r="AH118" s="0" t="str">
        <f aca="false">'Resumen RNL'!E350</f>
        <v>L</v>
      </c>
      <c r="AI118" s="24" t="n">
        <f aca="false">'Resumen RNL'!H350</f>
        <v>3.5</v>
      </c>
      <c r="AJ118" s="0" t="n">
        <f aca="false">'Resumen RNL'!P350</f>
        <v>45</v>
      </c>
      <c r="AK118" s="25" t="n">
        <f aca="false">(NORMSDIST((AJ118-Tablas!$C$2-(Tablas!$E$2)*(F118-51.51)-(Tablas!$F$2)*(R118-1.773))/Tablas!$D$2))*100</f>
        <v>1.41960341923046E-009</v>
      </c>
      <c r="AL118" s="0" t="n">
        <f aca="false">'Resumen RNL'!U350</f>
        <v>62</v>
      </c>
      <c r="AM118" s="25" t="n">
        <f aca="false">(NORMSDIST((AL118-Tablas!$C$17-(Tablas!$E$17)*(F118-51.51)-(Tablas!$F$17)*(R118-1.773))/Tablas!$D$17))*100</f>
        <v>0.515684580315102</v>
      </c>
      <c r="AN118" s="0" t="n">
        <f aca="false">'Resumen RNL'!T350</f>
        <v>40</v>
      </c>
      <c r="AO118" s="25" t="n">
        <f aca="false">(NORMSDIST((AN118-Tablas!$C$14-(Tablas!$E$14)*(F118-51.51)-(Tablas!$F$14)*(R118-1.773))/Tablas!$D$14))*100</f>
        <v>0.0228015817224493</v>
      </c>
      <c r="AP118" s="0" t="n">
        <f aca="false">'Resumen RNL'!V350</f>
        <v>51</v>
      </c>
      <c r="AQ118" s="25" t="n">
        <f aca="false">(NORMSDIST((AP118-Tablas!$C$20-(Tablas!$E$20)*(F118-51.51)-(Tablas!$F$20)*(R118-1.773))/Tablas!$D$20))*100</f>
        <v>0.194432276156005</v>
      </c>
      <c r="AR118" s="0" t="n">
        <f aca="false">'Resumen RNL'!S350</f>
        <v>45</v>
      </c>
      <c r="AS118" s="25" t="n">
        <f aca="false">(NORMSDIST((AR118-Tablas!$C$11-(Tablas!$E$11)*(F118-51.51)-(Tablas!$F$11)*(R118-1.773))/Tablas!$D$11))*100</f>
        <v>1.64932144179417E-009</v>
      </c>
      <c r="AT118" s="0" t="n">
        <f aca="false">'Resumen RNL'!Q350</f>
        <v>41</v>
      </c>
      <c r="AU118" s="25" t="n">
        <f aca="false">(NORMSDIST((AT118-Tablas!$C$5-(Tablas!$E$5)*(F118-51.51)-(Tablas!$F$5)*(R118-1.773))/Tablas!$D$5))*100</f>
        <v>0.0688373334820978</v>
      </c>
      <c r="AV118" s="0" t="n">
        <f aca="false">'Resumen RNL'!R350</f>
        <v>45</v>
      </c>
      <c r="AW118" s="25" t="n">
        <f aca="false">(NORMSDIST((AV118-Tablas!$C$8-(Tablas!$E$8)*(F118-51.51)-(Tablas!$F$8)*(R118-1.773))/Tablas!$D$8))*100</f>
        <v>0.00010251313732556</v>
      </c>
      <c r="AX118" s="24" t="n">
        <f aca="false">'Resumen RNL'!H351</f>
        <v>4.1</v>
      </c>
      <c r="AY118" s="0" t="n">
        <f aca="false">'Resumen RNL'!P351</f>
        <v>44</v>
      </c>
      <c r="AZ118" s="26" t="n">
        <f aca="false">(NORMSDIST((AY118-Tablas!$C$3-(Tablas!$E$3)*(F118-51.51)-(Tablas!$F$3)*(R118-1.773))/Tablas!$D$3))*100</f>
        <v>1.14595258444554E-007</v>
      </c>
      <c r="BA118" s="0" t="n">
        <f aca="false">'Resumen RNL'!U351</f>
        <v>50</v>
      </c>
      <c r="BB118" s="26" t="n">
        <f aca="false">(NORMSDIST((BA118-Tablas!$C$18-(Tablas!$E$18)*(F118-51.51)-(Tablas!$F$18)*(R118-1.773))/Tablas!$D$18))*100</f>
        <v>0.843052999850578</v>
      </c>
      <c r="BC118" s="0" t="n">
        <f aca="false">'Resumen RNL'!T351</f>
        <v>44</v>
      </c>
      <c r="BD118" s="26" t="n">
        <f aca="false">(NORMSDIST((BC118-Tablas!$C$15-(Tablas!$E$15)*(F118-51.51)-(Tablas!$F$15)*(R118-1.773))/Tablas!$D$15))*100</f>
        <v>0.465678281380541</v>
      </c>
      <c r="BE118" s="0" t="n">
        <f aca="false">'Resumen RNL'!V351</f>
        <v>58</v>
      </c>
      <c r="BF118" s="26" t="n">
        <f aca="false">(NORMSDIST((BE118-Tablas!$C$21-(Tablas!$E$21)*(F118-51.51)-(Tablas!$F$21)*(R118-1.773))/Tablas!$D$21))*100</f>
        <v>3.96424698421493</v>
      </c>
      <c r="BG118" s="0" t="n">
        <f aca="false">'Resumen RNL'!S351</f>
        <v>48</v>
      </c>
      <c r="BH118" s="26" t="n">
        <f aca="false">(NORMSDIST((BG118-Tablas!$C$12-(Tablas!$E$12)*(F118-51.51)-(Tablas!$F$12)*(R118-1.773))/Tablas!$D$12))*100</f>
        <v>4.185803463449E-008</v>
      </c>
      <c r="BI118" s="0" t="n">
        <f aca="false">'Resumen RNL'!Q351</f>
        <v>34</v>
      </c>
      <c r="BJ118" s="26" t="n">
        <f aca="false">(NORMSDIST((BI118-Tablas!$C$6-(Tablas!$E$6)*(F118-51.51)-(Tablas!$F$6)*(R118-1.773))/Tablas!$D$6))*100</f>
        <v>0.0142760920097832</v>
      </c>
      <c r="BK118" s="0" t="n">
        <f aca="false">'Resumen RNL'!R351</f>
        <v>45</v>
      </c>
      <c r="BL118" s="26" t="n">
        <f aca="false">(NORMSDIST((BK118-Tablas!$C$9-(Tablas!$E$9)*(F118-51.51)-(Tablas!$F$9)*(R118-1.773))/Tablas!$D$9))*100</f>
        <v>2.20971431083573E-005</v>
      </c>
      <c r="BM118" s="24" t="n">
        <f aca="false">'Resumen RNL'!H352</f>
        <v>4.7</v>
      </c>
      <c r="BN118" s="0" t="n">
        <f aca="false">'Resumen RNL'!P352</f>
        <v>44</v>
      </c>
      <c r="BO118" s="27" t="n">
        <f aca="false">(NORMSDIST((BN118-Tablas!$C$4-(Tablas!$E$4)*(F118-51.51)-(Tablas!$F$4)*(R118-1.773))/Tablas!$D$4))*100</f>
        <v>2.72637404506506E-005</v>
      </c>
      <c r="BP118" s="0" t="n">
        <f aca="false">'Resumen RNL'!U352</f>
        <v>24</v>
      </c>
      <c r="BQ118" s="27" t="n">
        <f aca="false">(NORMSDIST((BP118-Tablas!$C$19-(Tablas!$E$19)*(F118-51.51)-(Tablas!$F$19)*(R118-1.773))/Tablas!$D$19))*100</f>
        <v>0.0317306101366694</v>
      </c>
      <c r="BR118" s="0" t="n">
        <f aca="false">'Resumen RNL'!T352</f>
        <v>44</v>
      </c>
      <c r="BS118" s="27" t="n">
        <f aca="false">(NORMSDIST((BR118-Tablas!$C$16-(Tablas!$E$16)*(F118-51.51)-(Tablas!$F$16)*(R118-1.773))/Tablas!$D$16))*100</f>
        <v>2.67400495263183</v>
      </c>
      <c r="BT118" s="0" t="n">
        <f aca="false">'Resumen RNL'!V352</f>
        <v>58</v>
      </c>
      <c r="BU118" s="27" t="n">
        <f aca="false">(NORMSDIST((BT118-Tablas!$C$22-(Tablas!$E$22)*(F118-51.51)-(Tablas!$F$22)*(R118-1.773))/Tablas!$D$22))*100</f>
        <v>14.2780070032935</v>
      </c>
      <c r="BV118" s="0" t="n">
        <f aca="false">'Resumen RNL'!S352</f>
        <v>60</v>
      </c>
      <c r="BW118" s="27" t="n">
        <f aca="false">(NORMSDIST((BV118-Tablas!$C$13-(Tablas!$E$13)*(F118-51.51)-(Tablas!$F$13)*(R118-1.773))/Tablas!$D$13))*100</f>
        <v>0.000215649360876095</v>
      </c>
      <c r="BX118" s="0" t="n">
        <f aca="false">'Resumen RNL'!Q352</f>
        <v>33</v>
      </c>
      <c r="BY118" s="27" t="n">
        <f aca="false">(NORMSDIST((BX118-Tablas!$C$7-(Tablas!$E$7)*(F118-51.51)-(Tablas!$F$7)*(R118-1.773))/Tablas!$D$7))*100</f>
        <v>0.0180705093349244</v>
      </c>
      <c r="BZ118" s="0" t="n">
        <f aca="false">'Resumen RNL'!R352</f>
        <v>57</v>
      </c>
      <c r="CA118" s="27" t="n">
        <f aca="false">(NORMSDIST((BZ118-Tablas!$C$10-(Tablas!$E$10)*(F118-51.51)-(Tablas!$F$10)*(R118-1.773))/Tablas!$D$10))*100</f>
        <v>0.00173197829032026</v>
      </c>
      <c r="CC118" s="28" t="n">
        <f aca="false">IF(T118&lt;=1,2,IF(AND(T118&gt;1,T118&lt;=5),1,0))</f>
        <v>1</v>
      </c>
      <c r="CD118" s="28" t="n">
        <f aca="false">IF(V118&lt;=1,2,IF(AND(V118&gt;1,V118&lt;=5),1,0))</f>
        <v>2</v>
      </c>
      <c r="CE118" s="28" t="n">
        <f aca="false">IF(X118&lt;=1,2,IF(AND(X118&gt;1,X118&lt;=5),1,0))</f>
        <v>2</v>
      </c>
      <c r="CF118" s="28" t="n">
        <f aca="false">IF(Z118&lt;=1,2,IF(AND(Z118&gt;1,Z118&lt;=5),1,0))</f>
        <v>0</v>
      </c>
      <c r="CG118" s="28" t="n">
        <f aca="false">IF(AB118&lt;=1,2,IF(AND(AB118&gt;1,AB118&lt;=5),1,0))</f>
        <v>1</v>
      </c>
      <c r="CH118" s="28" t="n">
        <f aca="false">IF(AD118&lt;=1,2,IF(AND(AD118&gt;1,AD118&lt;=5),1,0))</f>
        <v>2</v>
      </c>
      <c r="CI118" s="28" t="n">
        <f aca="false">IF(AF118&lt;=1,2,IF(AND(AF118&gt;1,AF118&lt;=5),1,0))</f>
        <v>2</v>
      </c>
      <c r="CK118" s="28" t="n">
        <f aca="false">IF(AK118&lt;=1,2,IF(AND(AK118&gt;1,AK118&lt;=5),1,0))</f>
        <v>2</v>
      </c>
      <c r="CL118" s="28" t="n">
        <f aca="false">IF(AM118&lt;=1,2,IF(AND(AM118&gt;1,AM118&lt;=5),1,0))</f>
        <v>2</v>
      </c>
      <c r="CM118" s="28" t="n">
        <f aca="false">IF(AO118&lt;=1,2,IF(AND(AO118&gt;1,AO118&lt;=5),1,0))</f>
        <v>2</v>
      </c>
      <c r="CN118" s="28" t="n">
        <f aca="false">IF(AQ118&lt;=1,2,IF(AND(AQ118&gt;1,AQ118&lt;=5),1,0))</f>
        <v>2</v>
      </c>
      <c r="CO118" s="28" t="n">
        <f aca="false">IF(AS118&lt;=1,2,IF(AND(AS118&gt;1,AS118&lt;=5),1,0))</f>
        <v>2</v>
      </c>
      <c r="CP118" s="28" t="n">
        <f aca="false">IF(AU118&lt;=1,2,IF(AND(AU118&gt;1,AU118&lt;=5),1,0))</f>
        <v>2</v>
      </c>
      <c r="CQ118" s="28" t="n">
        <f aca="false">IF(AW118&lt;=1,2,IF(AND(AW118&gt;1,AW118&lt;=5),1,0))</f>
        <v>2</v>
      </c>
      <c r="CS118" s="28" t="n">
        <f aca="false">IF(AZ118&lt;=1,2,IF(AND(AZ118&gt;1,AZ118&lt;=5),1,0))</f>
        <v>2</v>
      </c>
      <c r="CT118" s="28" t="n">
        <f aca="false">IF(BB118&lt;=1,2,IF(AND(BB118&gt;1,BB118&lt;=5),1,0))</f>
        <v>2</v>
      </c>
      <c r="CU118" s="28" t="n">
        <f aca="false">IF(BD118&lt;=1,2,IF(AND(BD118&gt;1,BD118&lt;=5),1,0))</f>
        <v>2</v>
      </c>
      <c r="CV118" s="28" t="n">
        <f aca="false">IF(BF118&lt;=1,2,IF(AND(BF118&gt;1,BF118&lt;=5),1,0))</f>
        <v>1</v>
      </c>
      <c r="CW118" s="28" t="n">
        <f aca="false">IF(BH118&lt;=1,2,IF(AND(BH118&gt;1,BH118&lt;=5),1,0))</f>
        <v>2</v>
      </c>
      <c r="CX118" s="28" t="n">
        <f aca="false">IF(BJ118&lt;=1,2,IF(AND(BJ118&gt;1,BJ118&lt;=5),1,0))</f>
        <v>2</v>
      </c>
      <c r="CY118" s="28" t="n">
        <f aca="false">IF(BL118&lt;=1,2,IF(AND(BL118&gt;1,BL118&lt;=5),1,0))</f>
        <v>2</v>
      </c>
      <c r="DA118" s="28" t="n">
        <f aca="false">IF(BO118&lt;=1,2,IF(AND(BO118&gt;1,BO118&lt;=5),1,0))</f>
        <v>2</v>
      </c>
      <c r="DB118" s="28" t="n">
        <f aca="false">IF(BQ118&lt;=1,2,IF(AND(BQ118&gt;1,BQ118&lt;=5),1,0))</f>
        <v>2</v>
      </c>
      <c r="DC118" s="28" t="n">
        <f aca="false">IF(BS118&lt;=1,2,IF(AND(BS118&gt;1,BS118&lt;=5),1,0))</f>
        <v>1</v>
      </c>
      <c r="DD118" s="28" t="n">
        <f aca="false">IF(BU118&lt;=1,2,IF(AND(BU118&gt;1,BU118&lt;=5),1,0))</f>
        <v>0</v>
      </c>
      <c r="DE118" s="28" t="n">
        <f aca="false">IF(BW118&lt;=1,2,IF(AND(BW118&gt;1,BW118&lt;=5),1,0))</f>
        <v>2</v>
      </c>
      <c r="DF118" s="28" t="n">
        <f aca="false">IF(BY118&lt;=1,2,IF(AND(BY118&gt;1,BY118&lt;=5),1,0))</f>
        <v>2</v>
      </c>
      <c r="DG118" s="28" t="n">
        <f aca="false">IF(CA118&lt;=1,2,IF(AND(CA118&gt;1,CA118&lt;=5),1,0))</f>
        <v>2</v>
      </c>
      <c r="DH118" s="24" t="n">
        <f aca="false">SUM(CC118:CI118,CK118:CP118,CQ118,CS118:CY118,DA118:DG118)</f>
        <v>48</v>
      </c>
    </row>
    <row r="119" customFormat="false" ht="14.9" hidden="false" customHeight="false" outlineLevel="0" collapsed="false">
      <c r="A119" s="0" t="n">
        <f aca="false">'Resumen BMO'!A119</f>
        <v>38578</v>
      </c>
      <c r="B119" s="0" t="s">
        <v>103</v>
      </c>
      <c r="C119" s="0" t="str">
        <f aca="false">'Resumen BMO'!E119</f>
        <v>M</v>
      </c>
      <c r="D119" s="0" t="str">
        <f aca="false">'Resumen BMO'!G119</f>
        <v>R</v>
      </c>
      <c r="E119" s="22" t="n">
        <f aca="false">'Resumen BMO'!M119</f>
        <v>43011</v>
      </c>
      <c r="F119" s="0" t="n">
        <f aca="false">'Resumen BMO'!N119</f>
        <v>64.3</v>
      </c>
      <c r="G119" s="0" t="n">
        <f aca="false">'Resumen BMO'!O119</f>
        <v>2.97</v>
      </c>
      <c r="H119" s="0" t="n">
        <f aca="false">'Resumen BMO'!P119</f>
        <v>5.806</v>
      </c>
      <c r="I119" s="0" t="n">
        <f aca="false">'Resumen BMO'!Q119</f>
        <v>3.872</v>
      </c>
      <c r="J119" s="0" t="n">
        <f aca="false">'Resumen BMO'!R119</f>
        <v>23</v>
      </c>
      <c r="K119" s="0" t="n">
        <f aca="false">'Resumen BMO'!S119</f>
        <v>27</v>
      </c>
      <c r="L119" s="0" t="n">
        <f aca="false">'Resumen BMO'!T119</f>
        <v>25</v>
      </c>
      <c r="M119" s="0" t="n">
        <f aca="false">'Resumen BMO'!U119</f>
        <v>22</v>
      </c>
      <c r="N119" s="0" t="n">
        <f aca="false">'Resumen BMO'!V119</f>
        <v>34</v>
      </c>
      <c r="O119" s="0" t="n">
        <f aca="false">'Resumen BMO'!W119</f>
        <v>28</v>
      </c>
      <c r="P119" s="0" t="n">
        <f aca="false">'Resumen BMO'!X119</f>
        <v>-6.71</v>
      </c>
      <c r="Q119" s="0" t="n">
        <f aca="false">'Resumen BMO'!Y119</f>
        <v>24</v>
      </c>
      <c r="R119" s="0" t="n">
        <f aca="false">'Resumen BMO'!Z119</f>
        <v>2.519</v>
      </c>
      <c r="S119" s="0" t="n">
        <f aca="false">'Resumen BMO'!AA119</f>
        <v>277.14</v>
      </c>
      <c r="T119" s="23" t="n">
        <f aca="false">(NORMSDIST((S119-336.1-(-1.339)*(F119-52.17)-(-48.795)*(R119-1.781))/51.63))*100</f>
        <v>44.831907138679</v>
      </c>
      <c r="U119" s="0" t="n">
        <f aca="false">'Resumen BMO'!AF119</f>
        <v>337.3</v>
      </c>
      <c r="V119" s="23" t="n">
        <f aca="false">(NORMSDIST((U119-336.1-(-1.339)*(F119-52.17)-(-48.795)*(R119-1.781))/51.63))*100</f>
        <v>84.9736674700043</v>
      </c>
      <c r="W119" s="0" t="n">
        <f aca="false">'Resumen BMO'!AE119</f>
        <v>305.88</v>
      </c>
      <c r="X119" s="23" t="n">
        <f aca="false">(NORMSDIST((W119-336.1-(-1.339)*(F119-52.17)-(-48.795)*(R119-1.781))/51.63))*100</f>
        <v>66.5217010873349</v>
      </c>
      <c r="Y119" s="0" t="n">
        <f aca="false">'Resumen BMO'!AG119</f>
        <v>326.34</v>
      </c>
      <c r="Z119" s="23" t="n">
        <f aca="false">(NORMSDIST((Y119-336.1-(-1.339)*(F119-52.17)-(-48.795)*(R119-1.781))/51.63))*100</f>
        <v>79.4753107452494</v>
      </c>
      <c r="AA119" s="0" t="n">
        <f aca="false">'Resumen BMO'!AD119</f>
        <v>271.05</v>
      </c>
      <c r="AB119" s="23" t="n">
        <f aca="false">(NORMSDIST((AA119-336.1-(-1.339)*(F119-52.17)-(-48.795)*(R119-1.781))/51.63))*100</f>
        <v>40.2119804758425</v>
      </c>
      <c r="AC119" s="0" t="n">
        <f aca="false">'Resumen BMO'!AB119</f>
        <v>212.42</v>
      </c>
      <c r="AD119" s="23" t="n">
        <f aca="false">(NORMSDIST((AC119-336.1-(-1.339)*(F119-52.17)-(-48.795)*(R119-1.781))/51.63))*100</f>
        <v>8.32643648706416</v>
      </c>
      <c r="AE119" s="0" t="n">
        <f aca="false">'Resumen BMO'!AC119</f>
        <v>240.72</v>
      </c>
      <c r="AF119" s="23" t="n">
        <f aca="false">(NORMSDIST((AE119-336.1-(-1.339)*(F119-52.17)-(-48.795)*(R119-1.781))/51.63))*100</f>
        <v>20.1770696403514</v>
      </c>
      <c r="AG119" s="0" t="n">
        <f aca="false">'Resumen RNL'!A353</f>
        <v>38578</v>
      </c>
      <c r="AH119" s="0" t="str">
        <f aca="false">'Resumen RNL'!E353</f>
        <v>R</v>
      </c>
      <c r="AI119" s="24" t="n">
        <f aca="false">'Resumen RNL'!H353</f>
        <v>3.5</v>
      </c>
      <c r="AJ119" s="0" t="n">
        <f aca="false">'Resumen RNL'!P353</f>
        <v>108</v>
      </c>
      <c r="AK119" s="25" t="n">
        <f aca="false">(NORMSDIST((AJ119-Tablas!$C$2-(Tablas!$E$2)*(F119-51.51)-(Tablas!$F$2)*(R119-1.773))/Tablas!$D$2))*100</f>
        <v>81.8630073727995</v>
      </c>
      <c r="AL119" s="0" t="n">
        <f aca="false">'Resumen RNL'!U353</f>
        <v>124</v>
      </c>
      <c r="AM119" s="25" t="n">
        <f aca="false">(NORMSDIST((AL119-Tablas!$C$17-(Tablas!$E$17)*(F119-51.51)-(Tablas!$F$17)*(R119-1.773))/Tablas!$D$17))*100</f>
        <v>63.6797616114748</v>
      </c>
      <c r="AN119" s="0" t="n">
        <f aca="false">'Resumen RNL'!T353</f>
        <v>109</v>
      </c>
      <c r="AO119" s="25" t="n">
        <f aca="false">(NORMSDIST((AN119-Tablas!$C$14-(Tablas!$E$14)*(F119-51.51)-(Tablas!$F$14)*(R119-1.773))/Tablas!$D$14))*100</f>
        <v>98.293810072789</v>
      </c>
      <c r="AP119" s="0" t="n">
        <f aca="false">'Resumen RNL'!V353</f>
        <v>134</v>
      </c>
      <c r="AQ119" s="25" t="n">
        <f aca="false">(NORMSDIST((AP119-Tablas!$C$20-(Tablas!$E$20)*(F119-51.51)-(Tablas!$F$20)*(R119-1.773))/Tablas!$D$20))*100</f>
        <v>86.2585555109168</v>
      </c>
      <c r="AR119" s="0" t="n">
        <f aca="false">'Resumen RNL'!S353</f>
        <v>151</v>
      </c>
      <c r="AS119" s="25" t="n">
        <f aca="false">(NORMSDIST((AR119-Tablas!$C$11-(Tablas!$E$11)*(F119-51.51)-(Tablas!$F$11)*(R119-1.773))/Tablas!$D$11))*100</f>
        <v>44.5954728609786</v>
      </c>
      <c r="AT119" s="0" t="n">
        <f aca="false">'Resumen RNL'!Q353</f>
        <v>62</v>
      </c>
      <c r="AU119" s="25" t="n">
        <f aca="false">(NORMSDIST((AT119-Tablas!$C$5-(Tablas!$E$5)*(F119-51.51)-(Tablas!$F$5)*(R119-1.773))/Tablas!$D$5))*100</f>
        <v>16.3591166587504</v>
      </c>
      <c r="AV119" s="0" t="n">
        <f aca="false">'Resumen RNL'!R353</f>
        <v>128</v>
      </c>
      <c r="AW119" s="25" t="n">
        <f aca="false">(NORMSDIST((AV119-Tablas!$C$8-(Tablas!$E$8)*(F119-51.51)-(Tablas!$F$8)*(R119-1.773))/Tablas!$D$8))*100</f>
        <v>37.1634666378358</v>
      </c>
      <c r="AX119" s="24" t="n">
        <f aca="false">'Resumen RNL'!H354</f>
        <v>4.1</v>
      </c>
      <c r="AY119" s="0" t="n">
        <f aca="false">'Resumen RNL'!P354</f>
        <v>93</v>
      </c>
      <c r="AZ119" s="26" t="n">
        <f aca="false">(NORMSDIST((AY119-Tablas!$C$3-(Tablas!$E$3)*(F119-51.51)-(Tablas!$F$3)*(R119-1.773))/Tablas!$D$3))*100</f>
        <v>81.2344555923038</v>
      </c>
      <c r="BA119" s="0" t="n">
        <f aca="false">'Resumen RNL'!U354</f>
        <v>106</v>
      </c>
      <c r="BB119" s="26" t="n">
        <f aca="false">(NORMSDIST((BA119-Tablas!$C$18-(Tablas!$E$18)*(F119-51.51)-(Tablas!$F$18)*(R119-1.773))/Tablas!$D$18))*100</f>
        <v>76.4355687594879</v>
      </c>
      <c r="BC119" s="0" t="n">
        <f aca="false">'Resumen RNL'!T354</f>
        <v>88</v>
      </c>
      <c r="BD119" s="26" t="n">
        <f aca="false">(NORMSDIST((BC119-Tablas!$C$15-(Tablas!$E$15)*(F119-51.51)-(Tablas!$F$15)*(R119-1.773))/Tablas!$D$15))*100</f>
        <v>96.8841184720239</v>
      </c>
      <c r="BE119" s="0" t="n">
        <f aca="false">'Resumen RNL'!V354</f>
        <v>99</v>
      </c>
      <c r="BF119" s="26" t="n">
        <f aca="false">(NORMSDIST((BE119-Tablas!$C$21-(Tablas!$E$21)*(F119-51.51)-(Tablas!$F$21)*(R119-1.773))/Tablas!$D$21))*100</f>
        <v>74.0727851712169</v>
      </c>
      <c r="BG119" s="0" t="n">
        <f aca="false">'Resumen RNL'!S354</f>
        <v>139</v>
      </c>
      <c r="BH119" s="26" t="n">
        <f aca="false">(NORMSDIST((BG119-Tablas!$C$12-(Tablas!$E$12)*(F119-51.51)-(Tablas!$F$12)*(R119-1.773))/Tablas!$D$12))*100</f>
        <v>55.6666148370672</v>
      </c>
      <c r="BI119" s="0" t="n">
        <f aca="false">'Resumen RNL'!Q354</f>
        <v>57</v>
      </c>
      <c r="BJ119" s="26" t="n">
        <f aca="false">(NORMSDIST((BI119-Tablas!$C$6-(Tablas!$E$6)*(F119-51.51)-(Tablas!$F$6)*(R119-1.773))/Tablas!$D$6))*100</f>
        <v>18.304907353859</v>
      </c>
      <c r="BK119" s="0" t="n">
        <f aca="false">'Resumen RNL'!R354</f>
        <v>119</v>
      </c>
      <c r="BL119" s="26" t="n">
        <f aca="false">(NORMSDIST((BK119-Tablas!$C$9-(Tablas!$E$9)*(F119-51.51)-(Tablas!$F$9)*(R119-1.773))/Tablas!$D$9))*100</f>
        <v>35.7691672581561</v>
      </c>
      <c r="BM119" s="24" t="n">
        <f aca="false">'Resumen RNL'!H355</f>
        <v>4.7</v>
      </c>
      <c r="BN119" s="0" t="n">
        <f aca="false">'Resumen RNL'!P355</f>
        <v>80</v>
      </c>
      <c r="BO119" s="27" t="n">
        <f aca="false">(NORMSDIST((BN119-Tablas!$C$4-(Tablas!$E$4)*(F119-51.51)-(Tablas!$F$4)*(R119-1.773))/Tablas!$D$4))*100</f>
        <v>74.4995778260431</v>
      </c>
      <c r="BP119" s="0" t="n">
        <f aca="false">'Resumen RNL'!U355</f>
        <v>80</v>
      </c>
      <c r="BQ119" s="27" t="n">
        <f aca="false">(NORMSDIST((BP119-Tablas!$C$19-(Tablas!$E$19)*(F119-51.51)-(Tablas!$F$19)*(R119-1.773))/Tablas!$D$19))*100</f>
        <v>63.5084517562399</v>
      </c>
      <c r="BR119" s="0" t="n">
        <f aca="false">'Resumen RNL'!T355</f>
        <v>75</v>
      </c>
      <c r="BS119" s="27" t="n">
        <f aca="false">(NORMSDIST((BR119-Tablas!$C$16-(Tablas!$E$16)*(F119-51.51)-(Tablas!$F$16)*(R119-1.773))/Tablas!$D$16))*100</f>
        <v>96.4900708762555</v>
      </c>
      <c r="BT119" s="0" t="n">
        <f aca="false">'Resumen RNL'!V355</f>
        <v>77</v>
      </c>
      <c r="BU119" s="27" t="n">
        <f aca="false">(NORMSDIST((BT119-Tablas!$C$22-(Tablas!$E$22)*(F119-51.51)-(Tablas!$F$22)*(R119-1.773))/Tablas!$D$22))*100</f>
        <v>64.0369645274489</v>
      </c>
      <c r="BV119" s="0" t="n">
        <f aca="false">'Resumen RNL'!S355</f>
        <v>125</v>
      </c>
      <c r="BW119" s="27" t="n">
        <f aca="false">(NORMSDIST((BV119-Tablas!$C$13-(Tablas!$E$13)*(F119-51.51)-(Tablas!$F$13)*(R119-1.773))/Tablas!$D$13))*100</f>
        <v>58.9329706134636</v>
      </c>
      <c r="BX119" s="0" t="n">
        <f aca="false">'Resumen RNL'!Q355</f>
        <v>53</v>
      </c>
      <c r="BY119" s="27" t="n">
        <f aca="false">(NORMSDIST((BX119-Tablas!$C$7-(Tablas!$E$7)*(F119-51.51)-(Tablas!$F$7)*(R119-1.773))/Tablas!$D$7))*100</f>
        <v>18.7529994087475</v>
      </c>
      <c r="BZ119" s="0" t="n">
        <f aca="false">'Resumen RNL'!R355</f>
        <v>114</v>
      </c>
      <c r="CA119" s="27" t="n">
        <f aca="false">(NORMSDIST((BZ119-Tablas!$C$10-(Tablas!$E$10)*(F119-51.51)-(Tablas!$F$10)*(R119-1.773))/Tablas!$D$10))*100</f>
        <v>49.4659907183168</v>
      </c>
      <c r="CC119" s="28" t="n">
        <f aca="false">IF(T119&lt;=1,2,IF(AND(T119&gt;1,T119&lt;=5),1,0))</f>
        <v>0</v>
      </c>
      <c r="CD119" s="28" t="n">
        <f aca="false">IF(V119&lt;=1,2,IF(AND(V119&gt;1,V119&lt;=5),1,0))</f>
        <v>0</v>
      </c>
      <c r="CE119" s="28" t="n">
        <f aca="false">IF(X119&lt;=1,2,IF(AND(X119&gt;1,X119&lt;=5),1,0))</f>
        <v>0</v>
      </c>
      <c r="CF119" s="28" t="n">
        <f aca="false">IF(Z119&lt;=1,2,IF(AND(Z119&gt;1,Z119&lt;=5),1,0))</f>
        <v>0</v>
      </c>
      <c r="CG119" s="28" t="n">
        <f aca="false">IF(AB119&lt;=1,2,IF(AND(AB119&gt;1,AB119&lt;=5),1,0))</f>
        <v>0</v>
      </c>
      <c r="CH119" s="28" t="n">
        <f aca="false">IF(AD119&lt;=1,2,IF(AND(AD119&gt;1,AD119&lt;=5),1,0))</f>
        <v>0</v>
      </c>
      <c r="CI119" s="28" t="n">
        <f aca="false">IF(AF119&lt;=1,2,IF(AND(AF119&gt;1,AF119&lt;=5),1,0))</f>
        <v>0</v>
      </c>
      <c r="CK119" s="28" t="n">
        <f aca="false">IF(AK119&lt;=1,2,IF(AND(AK119&gt;1,AK119&lt;=5),1,0))</f>
        <v>0</v>
      </c>
      <c r="CL119" s="28" t="n">
        <f aca="false">IF(AM119&lt;=1,2,IF(AND(AM119&gt;1,AM119&lt;=5),1,0))</f>
        <v>0</v>
      </c>
      <c r="CM119" s="28" t="n">
        <f aca="false">IF(AO119&lt;=1,2,IF(AND(AO119&gt;1,AO119&lt;=5),1,0))</f>
        <v>0</v>
      </c>
      <c r="CN119" s="28" t="n">
        <f aca="false">IF(AQ119&lt;=1,2,IF(AND(AQ119&gt;1,AQ119&lt;=5),1,0))</f>
        <v>0</v>
      </c>
      <c r="CO119" s="28" t="n">
        <f aca="false">IF(AS119&lt;=1,2,IF(AND(AS119&gt;1,AS119&lt;=5),1,0))</f>
        <v>0</v>
      </c>
      <c r="CP119" s="28" t="n">
        <f aca="false">IF(AU119&lt;=1,2,IF(AND(AU119&gt;1,AU119&lt;=5),1,0))</f>
        <v>0</v>
      </c>
      <c r="CQ119" s="28" t="n">
        <f aca="false">IF(AW119&lt;=1,2,IF(AND(AW119&gt;1,AW119&lt;=5),1,0))</f>
        <v>0</v>
      </c>
      <c r="CS119" s="28" t="n">
        <f aca="false">IF(AZ119&lt;=1,2,IF(AND(AZ119&gt;1,AZ119&lt;=5),1,0))</f>
        <v>0</v>
      </c>
      <c r="CT119" s="28" t="n">
        <f aca="false">IF(BB119&lt;=1,2,IF(AND(BB119&gt;1,BB119&lt;=5),1,0))</f>
        <v>0</v>
      </c>
      <c r="CU119" s="28" t="n">
        <f aca="false">IF(BD119&lt;=1,2,IF(AND(BD119&gt;1,BD119&lt;=5),1,0))</f>
        <v>0</v>
      </c>
      <c r="CV119" s="28" t="n">
        <f aca="false">IF(BF119&lt;=1,2,IF(AND(BF119&gt;1,BF119&lt;=5),1,0))</f>
        <v>0</v>
      </c>
      <c r="CW119" s="28" t="n">
        <f aca="false">IF(BH119&lt;=1,2,IF(AND(BH119&gt;1,BH119&lt;=5),1,0))</f>
        <v>0</v>
      </c>
      <c r="CX119" s="28" t="n">
        <f aca="false">IF(BJ119&lt;=1,2,IF(AND(BJ119&gt;1,BJ119&lt;=5),1,0))</f>
        <v>0</v>
      </c>
      <c r="CY119" s="28" t="n">
        <f aca="false">IF(BL119&lt;=1,2,IF(AND(BL119&gt;1,BL119&lt;=5),1,0))</f>
        <v>0</v>
      </c>
      <c r="DA119" s="28" t="n">
        <f aca="false">IF(BO119&lt;=1,2,IF(AND(BO119&gt;1,BO119&lt;=5),1,0))</f>
        <v>0</v>
      </c>
      <c r="DB119" s="28" t="n">
        <f aca="false">IF(BQ119&lt;=1,2,IF(AND(BQ119&gt;1,BQ119&lt;=5),1,0))</f>
        <v>0</v>
      </c>
      <c r="DC119" s="28" t="n">
        <f aca="false">IF(BS119&lt;=1,2,IF(AND(BS119&gt;1,BS119&lt;=5),1,0))</f>
        <v>0</v>
      </c>
      <c r="DD119" s="28" t="n">
        <f aca="false">IF(BU119&lt;=1,2,IF(AND(BU119&gt;1,BU119&lt;=5),1,0))</f>
        <v>0</v>
      </c>
      <c r="DE119" s="28" t="n">
        <f aca="false">IF(BW119&lt;=1,2,IF(AND(BW119&gt;1,BW119&lt;=5),1,0))</f>
        <v>0</v>
      </c>
      <c r="DF119" s="28" t="n">
        <f aca="false">IF(BY119&lt;=1,2,IF(AND(BY119&gt;1,BY119&lt;=5),1,0))</f>
        <v>0</v>
      </c>
      <c r="DG119" s="28" t="n">
        <f aca="false">IF(CA119&lt;=1,2,IF(AND(CA119&gt;1,CA119&lt;=5),1,0))</f>
        <v>0</v>
      </c>
      <c r="DH119" s="24" t="n">
        <f aca="false">SUM(CC119:CI119,CK119:CP119,CQ119,CS119:CY119,DA119:DG119)</f>
        <v>0</v>
      </c>
    </row>
    <row r="120" customFormat="false" ht="14.9" hidden="false" customHeight="false" outlineLevel="0" collapsed="false">
      <c r="A120" s="0" t="n">
        <f aca="false">'Resumen BMO'!A120</f>
        <v>38713</v>
      </c>
      <c r="B120" s="0" t="s">
        <v>103</v>
      </c>
      <c r="C120" s="0" t="str">
        <f aca="false">'Resumen BMO'!E120</f>
        <v>M</v>
      </c>
      <c r="D120" s="0" t="str">
        <f aca="false">'Resumen BMO'!G120</f>
        <v>R</v>
      </c>
      <c r="E120" s="22" t="n">
        <f aca="false">'Resumen BMO'!M120</f>
        <v>43004</v>
      </c>
      <c r="F120" s="0" t="n">
        <f aca="false">'Resumen BMO'!N120</f>
        <v>86.6</v>
      </c>
      <c r="G120" s="0" t="n">
        <f aca="false">'Resumen BMO'!O120</f>
        <v>-0.11</v>
      </c>
      <c r="H120" s="0" t="n">
        <f aca="false">'Resumen BMO'!P120</f>
        <v>6.003</v>
      </c>
      <c r="I120" s="0" t="n">
        <f aca="false">'Resumen BMO'!Q120</f>
        <v>3.872</v>
      </c>
      <c r="J120" s="0" t="n">
        <f aca="false">'Resumen BMO'!R120</f>
        <v>23</v>
      </c>
      <c r="K120" s="0" t="n">
        <f aca="false">'Resumen BMO'!S120</f>
        <v>26</v>
      </c>
      <c r="L120" s="0" t="n">
        <f aca="false">'Resumen BMO'!T120</f>
        <v>24</v>
      </c>
      <c r="M120" s="0" t="n">
        <f aca="false">'Resumen BMO'!U120</f>
        <v>20</v>
      </c>
      <c r="N120" s="0" t="n">
        <f aca="false">'Resumen BMO'!V120</f>
        <v>32</v>
      </c>
      <c r="O120" s="0" t="n">
        <f aca="false">'Resumen BMO'!W120</f>
        <v>26</v>
      </c>
      <c r="P120" s="0" t="n">
        <f aca="false">'Resumen BMO'!X120</f>
        <v>1.63</v>
      </c>
      <c r="Q120" s="0" t="n">
        <f aca="false">'Resumen BMO'!Y120</f>
        <v>46</v>
      </c>
      <c r="R120" s="0" t="n">
        <f aca="false">'Resumen BMO'!Z120</f>
        <v>1.329</v>
      </c>
      <c r="S120" s="0" t="n">
        <f aca="false">'Resumen BMO'!AA120</f>
        <v>168.94</v>
      </c>
      <c r="T120" s="23" t="n">
        <f aca="false">(NORMSDIST((S120-336.1-(-1.339)*(F120-52.17)-(-48.795)*(R120-1.781))/51.63))*100</f>
        <v>0.278644586963009</v>
      </c>
      <c r="U120" s="0" t="n">
        <f aca="false">'Resumen BMO'!AF120</f>
        <v>217.92</v>
      </c>
      <c r="V120" s="23" t="n">
        <f aca="false">(NORMSDIST((U120-336.1-(-1.339)*(F120-52.17)-(-48.795)*(R120-1.781))/51.63))*100</f>
        <v>3.41339808794452</v>
      </c>
      <c r="W120" s="0" t="n">
        <f aca="false">'Resumen BMO'!AE120</f>
        <v>223.29</v>
      </c>
      <c r="X120" s="23" t="n">
        <f aca="false">(NORMSDIST((W120-336.1-(-1.339)*(F120-52.17)-(-48.795)*(R120-1.781))/51.63))*100</f>
        <v>4.27867346856361</v>
      </c>
      <c r="Y120" s="0" t="n">
        <f aca="false">'Resumen BMO'!AG120</f>
        <v>172.14</v>
      </c>
      <c r="Z120" s="23" t="n">
        <f aca="false">(NORMSDIST((Y120-336.1-(-1.339)*(F120-52.17)-(-48.795)*(R120-1.781))/51.63))*100</f>
        <v>0.336489324509721</v>
      </c>
      <c r="AA120" s="0" t="n">
        <f aca="false">'Resumen BMO'!AD120</f>
        <v>69.42</v>
      </c>
      <c r="AB120" s="23" t="n">
        <f aca="false">(NORMSDIST((AA120-336.1-(-1.339)*(F120-52.17)-(-48.795)*(R120-1.781))/51.63))*100</f>
        <v>0.000130419584483159</v>
      </c>
      <c r="AC120" s="0" t="n">
        <f aca="false">'Resumen BMO'!AB120</f>
        <v>120.4</v>
      </c>
      <c r="AD120" s="23" t="n">
        <f aca="false">(NORMSDIST((AC120-336.1-(-1.339)*(F120-52.17)-(-48.795)*(R120-1.781))/51.63))*100</f>
        <v>0.0102790308969653</v>
      </c>
      <c r="AE120" s="0" t="n">
        <f aca="false">'Resumen BMO'!AC120</f>
        <v>175.65</v>
      </c>
      <c r="AF120" s="23" t="n">
        <f aca="false">(NORMSDIST((AE120-336.1-(-1.339)*(F120-52.17)-(-48.795)*(R120-1.781))/51.63))*100</f>
        <v>0.412158389926562</v>
      </c>
      <c r="AG120" s="0" t="n">
        <f aca="false">'Resumen RNL'!A356</f>
        <v>38713</v>
      </c>
      <c r="AH120" s="0" t="str">
        <f aca="false">'Resumen RNL'!E356</f>
        <v>R</v>
      </c>
      <c r="AI120" s="24" t="n">
        <f aca="false">'Resumen RNL'!H356</f>
        <v>3.5</v>
      </c>
      <c r="AJ120" s="0" t="n">
        <f aca="false">'Resumen RNL'!P356</f>
        <v>45</v>
      </c>
      <c r="AK120" s="25" t="n">
        <f aca="false">(NORMSDIST((AJ120-Tablas!$C$2-(Tablas!$E$2)*(F120-51.51)-(Tablas!$F$2)*(R120-1.773))/Tablas!$D$2))*100</f>
        <v>2.25798439151247E-005</v>
      </c>
      <c r="AL120" s="0" t="n">
        <f aca="false">'Resumen RNL'!U356</f>
        <v>51</v>
      </c>
      <c r="AM120" s="25" t="n">
        <f aca="false">(NORMSDIST((AL120-Tablas!$C$17-(Tablas!$E$17)*(F120-51.51)-(Tablas!$F$17)*(R120-1.773))/Tablas!$D$17))*100</f>
        <v>1.81084823810384</v>
      </c>
      <c r="AN120" s="0" t="n">
        <f aca="false">'Resumen RNL'!T356</f>
        <v>14</v>
      </c>
      <c r="AO120" s="25" t="n">
        <f aca="false">(NORMSDIST((AN120-Tablas!$C$14-(Tablas!$E$14)*(F120-51.51)-(Tablas!$F$14)*(R120-1.773))/Tablas!$D$14))*100</f>
        <v>7.20259650489061E-005</v>
      </c>
      <c r="AP120" s="0" t="n">
        <f aca="false">'Resumen RNL'!V356</f>
        <v>55</v>
      </c>
      <c r="AQ120" s="25" t="n">
        <f aca="false">(NORMSDIST((AP120-Tablas!$C$20-(Tablas!$E$20)*(F120-51.51)-(Tablas!$F$20)*(R120-1.773))/Tablas!$D$20))*100</f>
        <v>4.02417438008876</v>
      </c>
      <c r="AR120" s="0" t="n">
        <f aca="false">'Resumen RNL'!S356</f>
        <v>53</v>
      </c>
      <c r="AS120" s="25" t="n">
        <f aca="false">(NORMSDIST((AR120-Tablas!$C$11-(Tablas!$E$11)*(F120-51.51)-(Tablas!$F$11)*(R120-1.773))/Tablas!$D$11))*100</f>
        <v>0.000156538000473855</v>
      </c>
      <c r="AT120" s="0" t="n">
        <f aca="false">'Resumen RNL'!Q356</f>
        <v>56</v>
      </c>
      <c r="AU120" s="25" t="n">
        <f aca="false">(NORMSDIST((AT120-Tablas!$C$5-(Tablas!$E$5)*(F120-51.51)-(Tablas!$F$5)*(R120-1.773))/Tablas!$D$5))*100</f>
        <v>11.6254751389322</v>
      </c>
      <c r="AV120" s="0" t="n">
        <f aca="false">'Resumen RNL'!R356</f>
        <v>81</v>
      </c>
      <c r="AW120" s="25" t="n">
        <f aca="false">(NORMSDIST((AV120-Tablas!$C$8-(Tablas!$E$8)*(F120-51.51)-(Tablas!$F$8)*(R120-1.773))/Tablas!$D$8))*100</f>
        <v>3.16986856830896</v>
      </c>
      <c r="AX120" s="24" t="n">
        <f aca="false">'Resumen RNL'!H357</f>
        <v>4.1</v>
      </c>
      <c r="AY120" s="0" t="n">
        <f aca="false">'Resumen RNL'!P357</f>
        <v>47</v>
      </c>
      <c r="AZ120" s="26" t="n">
        <f aca="false">(NORMSDIST((AY120-Tablas!$C$3-(Tablas!$E$3)*(F120-51.51)-(Tablas!$F$3)*(R120-1.773))/Tablas!$D$3))*100</f>
        <v>0.00321657268060355</v>
      </c>
      <c r="BA120" s="0" t="n">
        <f aca="false">'Resumen RNL'!U357</f>
        <v>32</v>
      </c>
      <c r="BB120" s="26" t="n">
        <f aca="false">(NORMSDIST((BA120-Tablas!$C$18-(Tablas!$E$18)*(F120-51.51)-(Tablas!$F$18)*(R120-1.773))/Tablas!$D$18))*100</f>
        <v>0.521979693791276</v>
      </c>
      <c r="BC120" s="0" t="n">
        <f aca="false">'Resumen RNL'!T357</f>
        <v>22</v>
      </c>
      <c r="BD120" s="26" t="n">
        <f aca="false">(NORMSDIST((BC120-Tablas!$C$15-(Tablas!$E$15)*(F120-51.51)-(Tablas!$F$15)*(R120-1.773))/Tablas!$D$15))*100</f>
        <v>0.00269061629309877</v>
      </c>
      <c r="BE120" s="0" t="n">
        <f aca="false">'Resumen RNL'!V357</f>
        <v>55</v>
      </c>
      <c r="BF120" s="26" t="n">
        <f aca="false">(NORMSDIST((BE120-Tablas!$C$21-(Tablas!$E$21)*(F120-51.51)-(Tablas!$F$21)*(R120-1.773))/Tablas!$D$21))*100</f>
        <v>13.8717239496435</v>
      </c>
      <c r="BG120" s="0" t="n">
        <f aca="false">'Resumen RNL'!S357</f>
        <v>52</v>
      </c>
      <c r="BH120" s="26" t="n">
        <f aca="false">(NORMSDIST((BG120-Tablas!$C$12-(Tablas!$E$12)*(F120-51.51)-(Tablas!$F$12)*(R120-1.773))/Tablas!$D$12))*100</f>
        <v>0.000521843604043055</v>
      </c>
      <c r="BI120" s="0" t="n">
        <f aca="false">'Resumen RNL'!Q357</f>
        <v>69</v>
      </c>
      <c r="BJ120" s="26" t="n">
        <f aca="false">(NORMSDIST((BI120-Tablas!$C$6-(Tablas!$E$6)*(F120-51.51)-(Tablas!$F$6)*(R120-1.773))/Tablas!$D$6))*100</f>
        <v>83.8451361839113</v>
      </c>
      <c r="BK120" s="0" t="n">
        <f aca="false">'Resumen RNL'!R357</f>
        <v>67</v>
      </c>
      <c r="BL120" s="26" t="n">
        <f aca="false">(NORMSDIST((BK120-Tablas!$C$9-(Tablas!$E$9)*(F120-51.51)-(Tablas!$F$9)*(R120-1.773))/Tablas!$D$9))*100</f>
        <v>0.60376981637885</v>
      </c>
      <c r="BM120" s="24" t="n">
        <f aca="false">'Resumen RNL'!H358</f>
        <v>4.7</v>
      </c>
      <c r="BN120" s="0" t="n">
        <f aca="false">'Resumen RNL'!P358</f>
        <v>55</v>
      </c>
      <c r="BO120" s="27" t="n">
        <f aca="false">(NORMSDIST((BN120-Tablas!$C$4-(Tablas!$E$4)*(F120-51.51)-(Tablas!$F$4)*(R120-1.773))/Tablas!$D$4))*100</f>
        <v>2.6371115950501</v>
      </c>
      <c r="BP120" s="0" t="n">
        <f aca="false">'Resumen RNL'!U358</f>
        <v>18</v>
      </c>
      <c r="BQ120" s="27" t="n">
        <f aca="false">(NORMSDIST((BP120-Tablas!$C$19-(Tablas!$E$19)*(F120-51.51)-(Tablas!$F$19)*(R120-1.773))/Tablas!$D$19))*100</f>
        <v>0.0751110300438773</v>
      </c>
      <c r="BR120" s="0" t="n">
        <f aca="false">'Resumen RNL'!T358</f>
        <v>35</v>
      </c>
      <c r="BS120" s="27" t="n">
        <f aca="false">(NORMSDIST((BR120-Tablas!$C$16-(Tablas!$E$16)*(F120-51.51)-(Tablas!$F$16)*(R120-1.773))/Tablas!$D$16))*100</f>
        <v>0.887755956613316</v>
      </c>
      <c r="BT120" s="0" t="n">
        <f aca="false">'Resumen RNL'!V358</f>
        <v>70</v>
      </c>
      <c r="BU120" s="27" t="n">
        <f aca="false">(NORMSDIST((BT120-Tablas!$C$22-(Tablas!$E$22)*(F120-51.51)-(Tablas!$F$22)*(R120-1.773))/Tablas!$D$22))*100</f>
        <v>73.6474137239791</v>
      </c>
      <c r="BV120" s="0" t="n">
        <f aca="false">'Resumen RNL'!S358</f>
        <v>77</v>
      </c>
      <c r="BW120" s="27" t="n">
        <f aca="false">(NORMSDIST((BV120-Tablas!$C$13-(Tablas!$E$13)*(F120-51.51)-(Tablas!$F$13)*(R120-1.773))/Tablas!$D$13))*100</f>
        <v>1.90095750658616</v>
      </c>
      <c r="BX120" s="0" t="n">
        <f aca="false">'Resumen RNL'!Q358</f>
        <v>72</v>
      </c>
      <c r="BY120" s="27" t="n">
        <f aca="false">(NORMSDIST((BX120-Tablas!$C$7-(Tablas!$E$7)*(F120-51.51)-(Tablas!$F$7)*(R120-1.773))/Tablas!$D$7))*100</f>
        <v>98.130155670818</v>
      </c>
      <c r="BZ120" s="0" t="n">
        <f aca="false">'Resumen RNL'!R358</f>
        <v>73</v>
      </c>
      <c r="CA120" s="27" t="n">
        <f aca="false">(NORMSDIST((BZ120-Tablas!$C$10-(Tablas!$E$10)*(F120-51.51)-(Tablas!$F$10)*(R120-1.773))/Tablas!$D$10))*100</f>
        <v>3.14699253575373</v>
      </c>
      <c r="CC120" s="28" t="n">
        <f aca="false">IF(T120&lt;=1,2,IF(AND(T120&gt;1,T120&lt;=5),1,0))</f>
        <v>2</v>
      </c>
      <c r="CD120" s="28" t="n">
        <f aca="false">IF(V120&lt;=1,2,IF(AND(V120&gt;1,V120&lt;=5),1,0))</f>
        <v>1</v>
      </c>
      <c r="CE120" s="28" t="n">
        <f aca="false">IF(X120&lt;=1,2,IF(AND(X120&gt;1,X120&lt;=5),1,0))</f>
        <v>1</v>
      </c>
      <c r="CF120" s="28" t="n">
        <f aca="false">IF(Z120&lt;=1,2,IF(AND(Z120&gt;1,Z120&lt;=5),1,0))</f>
        <v>2</v>
      </c>
      <c r="CG120" s="28" t="n">
        <f aca="false">IF(AB120&lt;=1,2,IF(AND(AB120&gt;1,AB120&lt;=5),1,0))</f>
        <v>2</v>
      </c>
      <c r="CH120" s="28" t="n">
        <f aca="false">IF(AD120&lt;=1,2,IF(AND(AD120&gt;1,AD120&lt;=5),1,0))</f>
        <v>2</v>
      </c>
      <c r="CI120" s="28" t="n">
        <f aca="false">IF(AF120&lt;=1,2,IF(AND(AF120&gt;1,AF120&lt;=5),1,0))</f>
        <v>2</v>
      </c>
      <c r="CK120" s="28" t="n">
        <f aca="false">IF(AK120&lt;=1,2,IF(AND(AK120&gt;1,AK120&lt;=5),1,0))</f>
        <v>2</v>
      </c>
      <c r="CL120" s="28" t="n">
        <f aca="false">IF(AM120&lt;=1,2,IF(AND(AM120&gt;1,AM120&lt;=5),1,0))</f>
        <v>1</v>
      </c>
      <c r="CM120" s="28" t="n">
        <f aca="false">IF(AO120&lt;=1,2,IF(AND(AO120&gt;1,AO120&lt;=5),1,0))</f>
        <v>2</v>
      </c>
      <c r="CN120" s="28" t="n">
        <f aca="false">IF(AQ120&lt;=1,2,IF(AND(AQ120&gt;1,AQ120&lt;=5),1,0))</f>
        <v>1</v>
      </c>
      <c r="CO120" s="28" t="n">
        <f aca="false">IF(AS120&lt;=1,2,IF(AND(AS120&gt;1,AS120&lt;=5),1,0))</f>
        <v>2</v>
      </c>
      <c r="CP120" s="28" t="n">
        <f aca="false">IF(AU120&lt;=1,2,IF(AND(AU120&gt;1,AU120&lt;=5),1,0))</f>
        <v>0</v>
      </c>
      <c r="CQ120" s="28" t="n">
        <f aca="false">IF(AW120&lt;=1,2,IF(AND(AW120&gt;1,AW120&lt;=5),1,0))</f>
        <v>1</v>
      </c>
      <c r="CS120" s="28" t="n">
        <f aca="false">IF(AZ120&lt;=1,2,IF(AND(AZ120&gt;1,AZ120&lt;=5),1,0))</f>
        <v>2</v>
      </c>
      <c r="CT120" s="28" t="n">
        <f aca="false">IF(BB120&lt;=1,2,IF(AND(BB120&gt;1,BB120&lt;=5),1,0))</f>
        <v>2</v>
      </c>
      <c r="CU120" s="28" t="n">
        <f aca="false">IF(BD120&lt;=1,2,IF(AND(BD120&gt;1,BD120&lt;=5),1,0))</f>
        <v>2</v>
      </c>
      <c r="CV120" s="28" t="n">
        <f aca="false">IF(BF120&lt;=1,2,IF(AND(BF120&gt;1,BF120&lt;=5),1,0))</f>
        <v>0</v>
      </c>
      <c r="CW120" s="28" t="n">
        <f aca="false">IF(BH120&lt;=1,2,IF(AND(BH120&gt;1,BH120&lt;=5),1,0))</f>
        <v>2</v>
      </c>
      <c r="CX120" s="28" t="n">
        <f aca="false">IF(BJ120&lt;=1,2,IF(AND(BJ120&gt;1,BJ120&lt;=5),1,0))</f>
        <v>0</v>
      </c>
      <c r="CY120" s="28" t="n">
        <f aca="false">IF(BL120&lt;=1,2,IF(AND(BL120&gt;1,BL120&lt;=5),1,0))</f>
        <v>2</v>
      </c>
      <c r="DA120" s="28" t="n">
        <f aca="false">IF(BO120&lt;=1,2,IF(AND(BO120&gt;1,BO120&lt;=5),1,0))</f>
        <v>1</v>
      </c>
      <c r="DB120" s="28" t="n">
        <f aca="false">IF(BQ120&lt;=1,2,IF(AND(BQ120&gt;1,BQ120&lt;=5),1,0))</f>
        <v>2</v>
      </c>
      <c r="DC120" s="28" t="n">
        <f aca="false">IF(BS120&lt;=1,2,IF(AND(BS120&gt;1,BS120&lt;=5),1,0))</f>
        <v>2</v>
      </c>
      <c r="DD120" s="28" t="n">
        <f aca="false">IF(BU120&lt;=1,2,IF(AND(BU120&gt;1,BU120&lt;=5),1,0))</f>
        <v>0</v>
      </c>
      <c r="DE120" s="28" t="n">
        <f aca="false">IF(BW120&lt;=1,2,IF(AND(BW120&gt;1,BW120&lt;=5),1,0))</f>
        <v>1</v>
      </c>
      <c r="DF120" s="28" t="n">
        <f aca="false">IF(BY120&lt;=1,2,IF(AND(BY120&gt;1,BY120&lt;=5),1,0))</f>
        <v>0</v>
      </c>
      <c r="DG120" s="28" t="n">
        <f aca="false">IF(CA120&lt;=1,2,IF(AND(CA120&gt;1,CA120&lt;=5),1,0))</f>
        <v>1</v>
      </c>
      <c r="DH120" s="24" t="n">
        <f aca="false">SUM(CC120:CI120,CK120:CP120,CQ120,CS120:CY120,DA120:DG120)</f>
        <v>38</v>
      </c>
    </row>
    <row r="121" customFormat="false" ht="14.9" hidden="false" customHeight="false" outlineLevel="0" collapsed="false">
      <c r="A121" s="0" t="n">
        <f aca="false">'Resumen BMO'!A121</f>
        <v>38968</v>
      </c>
      <c r="B121" s="0" t="s">
        <v>103</v>
      </c>
      <c r="C121" s="0" t="str">
        <f aca="false">'Resumen BMO'!E121</f>
        <v>F</v>
      </c>
      <c r="D121" s="0" t="str">
        <f aca="false">'Resumen BMO'!G121</f>
        <v>L</v>
      </c>
      <c r="E121" s="22" t="n">
        <f aca="false">'Resumen BMO'!M121</f>
        <v>43031</v>
      </c>
      <c r="F121" s="0" t="n">
        <f aca="false">'Resumen BMO'!N121</f>
        <v>70.6</v>
      </c>
      <c r="G121" s="0" t="n">
        <f aca="false">'Resumen BMO'!O121</f>
        <v>2.26</v>
      </c>
      <c r="H121" s="0" t="n">
        <f aca="false">'Resumen BMO'!P121</f>
        <v>5.564</v>
      </c>
      <c r="I121" s="0" t="n">
        <f aca="false">'Resumen BMO'!Q121</f>
        <v>3.872</v>
      </c>
      <c r="J121" s="0" t="n">
        <f aca="false">'Resumen BMO'!R121</f>
        <v>23</v>
      </c>
      <c r="K121" s="0" t="n">
        <f aca="false">'Resumen BMO'!S121</f>
        <v>27</v>
      </c>
      <c r="L121" s="0" t="n">
        <f aca="false">'Resumen BMO'!T121</f>
        <v>25</v>
      </c>
      <c r="M121" s="0" t="n">
        <f aca="false">'Resumen BMO'!U121</f>
        <v>22</v>
      </c>
      <c r="N121" s="0" t="n">
        <f aca="false">'Resumen BMO'!V121</f>
        <v>34</v>
      </c>
      <c r="O121" s="0" t="n">
        <f aca="false">'Resumen BMO'!W121</f>
        <v>27</v>
      </c>
      <c r="P121" s="0" t="n">
        <f aca="false">'Resumen BMO'!X121</f>
        <v>-11.22</v>
      </c>
      <c r="Q121" s="0" t="n">
        <f aca="false">'Resumen BMO'!Y121</f>
        <v>28</v>
      </c>
      <c r="R121" s="0" t="n">
        <f aca="false">'Resumen BMO'!Z121</f>
        <v>1.83</v>
      </c>
      <c r="S121" s="0" t="n">
        <f aca="false">'Resumen BMO'!AA121</f>
        <v>168.56</v>
      </c>
      <c r="T121" s="23" t="n">
        <f aca="false">(NORMSDIST((S121-336.1-(-1.339)*(F121-52.17)-(-48.795)*(R121-1.781))/51.63))*100</f>
        <v>0.325689986667159</v>
      </c>
      <c r="U121" s="0" t="n">
        <f aca="false">'Resumen BMO'!AF121</f>
        <v>198.13</v>
      </c>
      <c r="V121" s="23" t="n">
        <f aca="false">(NORMSDIST((U121-336.1-(-1.339)*(F121-52.17)-(-48.795)*(R121-1.781))/51.63))*100</f>
        <v>1.58568508041138</v>
      </c>
      <c r="W121" s="0" t="n">
        <f aca="false">'Resumen BMO'!AE121</f>
        <v>187.46</v>
      </c>
      <c r="X121" s="23" t="n">
        <f aca="false">(NORMSDIST((W121-336.1-(-1.339)*(F121-52.17)-(-48.795)*(R121-1.781))/51.63))*100</f>
        <v>0.926974359917597</v>
      </c>
      <c r="Y121" s="0" t="n">
        <f aca="false">'Resumen BMO'!AG121</f>
        <v>176.35</v>
      </c>
      <c r="Z121" s="23" t="n">
        <f aca="false">(NORMSDIST((Y121-336.1-(-1.339)*(F121-52.17)-(-48.795)*(R121-1.781))/51.63))*100</f>
        <v>0.508715080555952</v>
      </c>
      <c r="AA121" s="0" t="n">
        <f aca="false">'Resumen BMO'!AD121</f>
        <v>143.69</v>
      </c>
      <c r="AB121" s="23" t="n">
        <f aca="false">(NORMSDIST((AA121-336.1-(-1.339)*(F121-52.17)-(-48.795)*(R121-1.781))/51.63))*100</f>
        <v>0.0681375593195661</v>
      </c>
      <c r="AC121" s="0" t="n">
        <f aca="false">'Resumen BMO'!AB121</f>
        <v>150.82</v>
      </c>
      <c r="AD121" s="23" t="n">
        <f aca="false">(NORMSDIST((AC121-336.1-(-1.339)*(F121-52.17)-(-48.795)*(R121-1.781))/51.63))*100</f>
        <v>0.109079646416661</v>
      </c>
      <c r="AE121" s="0" t="n">
        <f aca="false">'Resumen BMO'!AC121</f>
        <v>144.16</v>
      </c>
      <c r="AF121" s="23" t="n">
        <f aca="false">(NORMSDIST((AE121-336.1-(-1.339)*(F121-52.17)-(-48.795)*(R121-1.781))/51.63))*100</f>
        <v>0.0703227252029127</v>
      </c>
      <c r="AG121" s="0" t="n">
        <f aca="false">'Resumen RNL'!A359</f>
        <v>38968</v>
      </c>
      <c r="AH121" s="0" t="str">
        <f aca="false">'Resumen RNL'!E359</f>
        <v>L</v>
      </c>
      <c r="AI121" s="24" t="n">
        <f aca="false">'Resumen RNL'!H359</f>
        <v>3.5</v>
      </c>
      <c r="AJ121" s="0" t="n">
        <f aca="false">'Resumen RNL'!P359</f>
        <v>73</v>
      </c>
      <c r="AK121" s="25" t="n">
        <f aca="false">(NORMSDIST((AJ121-Tablas!$C$2-(Tablas!$E$2)*(F121-51.51)-(Tablas!$F$2)*(R121-1.773))/Tablas!$D$2))*100</f>
        <v>0.602745628673581</v>
      </c>
      <c r="AL121" s="0" t="n">
        <f aca="false">'Resumen RNL'!U359</f>
        <v>89</v>
      </c>
      <c r="AM121" s="25" t="n">
        <f aca="false">(NORMSDIST((AL121-Tablas!$C$17-(Tablas!$E$17)*(F121-51.51)-(Tablas!$F$17)*(R121-1.773))/Tablas!$D$17))*100</f>
        <v>20.5765148572098</v>
      </c>
      <c r="AN121" s="0" t="n">
        <f aca="false">'Resumen RNL'!T359</f>
        <v>63</v>
      </c>
      <c r="AO121" s="25" t="n">
        <f aca="false">(NORMSDIST((AN121-Tablas!$C$14-(Tablas!$E$14)*(F121-51.51)-(Tablas!$F$14)*(R121-1.773))/Tablas!$D$14))*100</f>
        <v>10.3751402739198</v>
      </c>
      <c r="AP121" s="0" t="n">
        <f aca="false">'Resumen RNL'!V359</f>
        <v>87</v>
      </c>
      <c r="AQ121" s="25" t="n">
        <f aca="false">(NORMSDIST((AP121-Tablas!$C$20-(Tablas!$E$20)*(F121-51.51)-(Tablas!$F$20)*(R121-1.773))/Tablas!$D$20))*100</f>
        <v>23.3207110474155</v>
      </c>
      <c r="AR121" s="0" t="n">
        <f aca="false">'Resumen RNL'!S359</f>
        <v>68</v>
      </c>
      <c r="AS121" s="25" t="n">
        <f aca="false">(NORMSDIST((AR121-Tablas!$C$11-(Tablas!$E$11)*(F121-51.51)-(Tablas!$F$11)*(R121-1.773))/Tablas!$D$11))*100</f>
        <v>0.000446452585914968</v>
      </c>
      <c r="AT121" s="0" t="n">
        <f aca="false">'Resumen RNL'!Q359</f>
        <v>69</v>
      </c>
      <c r="AU121" s="25" t="n">
        <f aca="false">(NORMSDIST((AT121-Tablas!$C$5-(Tablas!$E$5)*(F121-51.51)-(Tablas!$F$5)*(R121-1.773))/Tablas!$D$5))*100</f>
        <v>47.2545655703718</v>
      </c>
      <c r="AV121" s="0" t="n">
        <f aca="false">'Resumen RNL'!R359</f>
        <v>83</v>
      </c>
      <c r="AW121" s="25" t="n">
        <f aca="false">(NORMSDIST((AV121-Tablas!$C$8-(Tablas!$E$8)*(F121-51.51)-(Tablas!$F$8)*(R121-1.773))/Tablas!$D$8))*100</f>
        <v>1.48557060094825</v>
      </c>
      <c r="AX121" s="24" t="n">
        <f aca="false">'Resumen RNL'!H360</f>
        <v>4.1</v>
      </c>
      <c r="AY121" s="0" t="n">
        <f aca="false">'Resumen RNL'!P360</f>
        <v>61</v>
      </c>
      <c r="AZ121" s="26" t="n">
        <f aca="false">(NORMSDIST((AY121-Tablas!$C$3-(Tablas!$E$3)*(F121-51.51)-(Tablas!$F$3)*(R121-1.773))/Tablas!$D$3))*100</f>
        <v>0.257521780637454</v>
      </c>
      <c r="BA121" s="0" t="n">
        <f aca="false">'Resumen RNL'!U360</f>
        <v>75</v>
      </c>
      <c r="BB121" s="26" t="n">
        <f aca="false">(NORMSDIST((BA121-Tablas!$C$18-(Tablas!$E$18)*(F121-51.51)-(Tablas!$F$18)*(R121-1.773))/Tablas!$D$18))*100</f>
        <v>26.765749979764</v>
      </c>
      <c r="BC121" s="0" t="n">
        <f aca="false">'Resumen RNL'!T360</f>
        <v>52</v>
      </c>
      <c r="BD121" s="26" t="n">
        <f aca="false">(NORMSDIST((BC121-Tablas!$C$15-(Tablas!$E$15)*(F121-51.51)-(Tablas!$F$15)*(R121-1.773))/Tablas!$D$15))*100</f>
        <v>8.02371119621254</v>
      </c>
      <c r="BE121" s="0" t="n">
        <f aca="false">'Resumen RNL'!V360</f>
        <v>72</v>
      </c>
      <c r="BF121" s="26" t="n">
        <f aca="false">(NORMSDIST((BE121-Tablas!$C$21-(Tablas!$E$21)*(F121-51.51)-(Tablas!$F$21)*(R121-1.773))/Tablas!$D$21))*100</f>
        <v>28.9179227746443</v>
      </c>
      <c r="BG121" s="0" t="n">
        <f aca="false">'Resumen RNL'!S360</f>
        <v>64</v>
      </c>
      <c r="BH121" s="26" t="n">
        <f aca="false">(NORMSDIST((BG121-Tablas!$C$12-(Tablas!$E$12)*(F121-51.51)-(Tablas!$F$12)*(R121-1.773))/Tablas!$D$12))*100</f>
        <v>0.000975371733517501</v>
      </c>
      <c r="BI121" s="0" t="n">
        <f aca="false">'Resumen RNL'!Q360</f>
        <v>61</v>
      </c>
      <c r="BJ121" s="26" t="n">
        <f aca="false">(NORMSDIST((BI121-Tablas!$C$6-(Tablas!$E$6)*(F121-51.51)-(Tablas!$F$6)*(R121-1.773))/Tablas!$D$6))*100</f>
        <v>42.9056786522521</v>
      </c>
      <c r="BK121" s="0" t="n">
        <f aca="false">'Resumen RNL'!R360</f>
        <v>58</v>
      </c>
      <c r="BL121" s="26" t="n">
        <f aca="false">(NORMSDIST((BK121-Tablas!$C$9-(Tablas!$E$9)*(F121-51.51)-(Tablas!$F$9)*(R121-1.773))/Tablas!$D$9))*100</f>
        <v>0.0223054433366913</v>
      </c>
      <c r="BM121" s="24" t="n">
        <f aca="false">'Resumen RNL'!H361</f>
        <v>4.7</v>
      </c>
      <c r="BN121" s="0" t="n">
        <f aca="false">'Resumen RNL'!P361</f>
        <v>54</v>
      </c>
      <c r="BO121" s="27" t="n">
        <f aca="false">(NORMSDIST((BN121-Tablas!$C$4-(Tablas!$E$4)*(F121-51.51)-(Tablas!$F$4)*(R121-1.773))/Tablas!$D$4))*100</f>
        <v>0.337023104204462</v>
      </c>
      <c r="BP121" s="0" t="n">
        <f aca="false">'Resumen RNL'!U361</f>
        <v>65</v>
      </c>
      <c r="BQ121" s="27" t="n">
        <f aca="false">(NORMSDIST((BP121-Tablas!$C$19-(Tablas!$E$19)*(F121-51.51)-(Tablas!$F$19)*(R121-1.773))/Tablas!$D$19))*100</f>
        <v>34.5115725998587</v>
      </c>
      <c r="BR121" s="0" t="n">
        <f aca="false">'Resumen RNL'!T361</f>
        <v>45</v>
      </c>
      <c r="BS121" s="27" t="n">
        <f aca="false">(NORMSDIST((BR121-Tablas!$C$16-(Tablas!$E$16)*(F121-51.51)-(Tablas!$F$16)*(R121-1.773))/Tablas!$D$16))*100</f>
        <v>7.11956128741138</v>
      </c>
      <c r="BT121" s="0" t="n">
        <f aca="false">'Resumen RNL'!V361</f>
        <v>62</v>
      </c>
      <c r="BU121" s="27" t="n">
        <f aca="false">(NORMSDIST((BT121-Tablas!$C$22-(Tablas!$E$22)*(F121-51.51)-(Tablas!$F$22)*(R121-1.773))/Tablas!$D$22))*100</f>
        <v>36.3355968954548</v>
      </c>
      <c r="BV121" s="0" t="n">
        <f aca="false">'Resumen RNL'!S361</f>
        <v>59</v>
      </c>
      <c r="BW121" s="27" t="n">
        <f aca="false">(NORMSDIST((BV121-Tablas!$C$13-(Tablas!$E$13)*(F121-51.51)-(Tablas!$F$13)*(R121-1.773))/Tablas!$D$13))*100</f>
        <v>0.0035337325416874</v>
      </c>
      <c r="BX121" s="0" t="n">
        <f aca="false">'Resumen RNL'!Q361</f>
        <v>56</v>
      </c>
      <c r="BY121" s="27" t="n">
        <f aca="false">(NORMSDIST((BX121-Tablas!$C$7-(Tablas!$E$7)*(F121-51.51)-(Tablas!$F$7)*(R121-1.773))/Tablas!$D$7))*100</f>
        <v>41.0882673475131</v>
      </c>
      <c r="BZ121" s="0" t="n">
        <f aca="false">'Resumen RNL'!R361</f>
        <v>51</v>
      </c>
      <c r="CA121" s="27" t="n">
        <f aca="false">(NORMSDIST((BZ121-Tablas!$C$10-(Tablas!$E$10)*(F121-51.51)-(Tablas!$F$10)*(R121-1.773))/Tablas!$D$10))*100</f>
        <v>0.00688601944589192</v>
      </c>
      <c r="CC121" s="28" t="n">
        <f aca="false">IF(T121&lt;=1,2,IF(AND(T121&gt;1,T121&lt;=5),1,0))</f>
        <v>2</v>
      </c>
      <c r="CD121" s="28" t="n">
        <f aca="false">IF(V121&lt;=1,2,IF(AND(V121&gt;1,V121&lt;=5),1,0))</f>
        <v>1</v>
      </c>
      <c r="CE121" s="28" t="n">
        <f aca="false">IF(X121&lt;=1,2,IF(AND(X121&gt;1,X121&lt;=5),1,0))</f>
        <v>2</v>
      </c>
      <c r="CF121" s="28" t="n">
        <f aca="false">IF(Z121&lt;=1,2,IF(AND(Z121&gt;1,Z121&lt;=5),1,0))</f>
        <v>2</v>
      </c>
      <c r="CG121" s="28" t="n">
        <f aca="false">IF(AB121&lt;=1,2,IF(AND(AB121&gt;1,AB121&lt;=5),1,0))</f>
        <v>2</v>
      </c>
      <c r="CH121" s="28" t="n">
        <f aca="false">IF(AD121&lt;=1,2,IF(AND(AD121&gt;1,AD121&lt;=5),1,0))</f>
        <v>2</v>
      </c>
      <c r="CI121" s="28" t="n">
        <f aca="false">IF(AF121&lt;=1,2,IF(AND(AF121&gt;1,AF121&lt;=5),1,0))</f>
        <v>2</v>
      </c>
      <c r="CK121" s="28" t="n">
        <f aca="false">IF(AK121&lt;=1,2,IF(AND(AK121&gt;1,AK121&lt;=5),1,0))</f>
        <v>2</v>
      </c>
      <c r="CL121" s="28" t="n">
        <f aca="false">IF(AM121&lt;=1,2,IF(AND(AM121&gt;1,AM121&lt;=5),1,0))</f>
        <v>0</v>
      </c>
      <c r="CM121" s="28" t="n">
        <f aca="false">IF(AO121&lt;=1,2,IF(AND(AO121&gt;1,AO121&lt;=5),1,0))</f>
        <v>0</v>
      </c>
      <c r="CN121" s="28" t="n">
        <f aca="false">IF(AQ121&lt;=1,2,IF(AND(AQ121&gt;1,AQ121&lt;=5),1,0))</f>
        <v>0</v>
      </c>
      <c r="CO121" s="28" t="n">
        <f aca="false">IF(AS121&lt;=1,2,IF(AND(AS121&gt;1,AS121&lt;=5),1,0))</f>
        <v>2</v>
      </c>
      <c r="CP121" s="28" t="n">
        <f aca="false">IF(AU121&lt;=1,2,IF(AND(AU121&gt;1,AU121&lt;=5),1,0))</f>
        <v>0</v>
      </c>
      <c r="CQ121" s="28" t="n">
        <f aca="false">IF(AW121&lt;=1,2,IF(AND(AW121&gt;1,AW121&lt;=5),1,0))</f>
        <v>1</v>
      </c>
      <c r="CS121" s="28" t="n">
        <f aca="false">IF(AZ121&lt;=1,2,IF(AND(AZ121&gt;1,AZ121&lt;=5),1,0))</f>
        <v>2</v>
      </c>
      <c r="CT121" s="28" t="n">
        <f aca="false">IF(BB121&lt;=1,2,IF(AND(BB121&gt;1,BB121&lt;=5),1,0))</f>
        <v>0</v>
      </c>
      <c r="CU121" s="28" t="n">
        <f aca="false">IF(BD121&lt;=1,2,IF(AND(BD121&gt;1,BD121&lt;=5),1,0))</f>
        <v>0</v>
      </c>
      <c r="CV121" s="28" t="n">
        <f aca="false">IF(BF121&lt;=1,2,IF(AND(BF121&gt;1,BF121&lt;=5),1,0))</f>
        <v>0</v>
      </c>
      <c r="CW121" s="28" t="n">
        <f aca="false">IF(BH121&lt;=1,2,IF(AND(BH121&gt;1,BH121&lt;=5),1,0))</f>
        <v>2</v>
      </c>
      <c r="CX121" s="28" t="n">
        <f aca="false">IF(BJ121&lt;=1,2,IF(AND(BJ121&gt;1,BJ121&lt;=5),1,0))</f>
        <v>0</v>
      </c>
      <c r="CY121" s="28" t="n">
        <f aca="false">IF(BL121&lt;=1,2,IF(AND(BL121&gt;1,BL121&lt;=5),1,0))</f>
        <v>2</v>
      </c>
      <c r="DA121" s="28" t="n">
        <f aca="false">IF(BO121&lt;=1,2,IF(AND(BO121&gt;1,BO121&lt;=5),1,0))</f>
        <v>2</v>
      </c>
      <c r="DB121" s="28" t="n">
        <f aca="false">IF(BQ121&lt;=1,2,IF(AND(BQ121&gt;1,BQ121&lt;=5),1,0))</f>
        <v>0</v>
      </c>
      <c r="DC121" s="28" t="n">
        <f aca="false">IF(BS121&lt;=1,2,IF(AND(BS121&gt;1,BS121&lt;=5),1,0))</f>
        <v>0</v>
      </c>
      <c r="DD121" s="28" t="n">
        <f aca="false">IF(BU121&lt;=1,2,IF(AND(BU121&gt;1,BU121&lt;=5),1,0))</f>
        <v>0</v>
      </c>
      <c r="DE121" s="28" t="n">
        <f aca="false">IF(BW121&lt;=1,2,IF(AND(BW121&gt;1,BW121&lt;=5),1,0))</f>
        <v>2</v>
      </c>
      <c r="DF121" s="28" t="n">
        <f aca="false">IF(BY121&lt;=1,2,IF(AND(BY121&gt;1,BY121&lt;=5),1,0))</f>
        <v>0</v>
      </c>
      <c r="DG121" s="28" t="n">
        <f aca="false">IF(CA121&lt;=1,2,IF(AND(CA121&gt;1,CA121&lt;=5),1,0))</f>
        <v>2</v>
      </c>
      <c r="DH121" s="24" t="n">
        <f aca="false">SUM(CC121:CI121,CK121:CP121,CQ121,CS121:CY121,DA121:DG121)</f>
        <v>30</v>
      </c>
    </row>
    <row r="122" customFormat="false" ht="14.9" hidden="false" customHeight="false" outlineLevel="0" collapsed="false">
      <c r="A122" s="0" t="n">
        <f aca="false">'Resumen BMO'!A122</f>
        <v>38968</v>
      </c>
      <c r="B122" s="0" t="s">
        <v>103</v>
      </c>
      <c r="C122" s="0" t="str">
        <f aca="false">'Resumen BMO'!E122</f>
        <v>F</v>
      </c>
      <c r="D122" s="0" t="str">
        <f aca="false">'Resumen BMO'!G122</f>
        <v>R</v>
      </c>
      <c r="E122" s="22" t="n">
        <f aca="false">'Resumen BMO'!M122</f>
        <v>43031</v>
      </c>
      <c r="F122" s="0" t="n">
        <f aca="false">'Resumen BMO'!N122</f>
        <v>70.6</v>
      </c>
      <c r="G122" s="0" t="n">
        <f aca="false">'Resumen BMO'!O122</f>
        <v>2.26</v>
      </c>
      <c r="H122" s="0" t="n">
        <f aca="false">'Resumen BMO'!P122</f>
        <v>5.547</v>
      </c>
      <c r="I122" s="0" t="n">
        <f aca="false">'Resumen BMO'!Q122</f>
        <v>3.872</v>
      </c>
      <c r="J122" s="0" t="n">
        <f aca="false">'Resumen BMO'!R122</f>
        <v>23</v>
      </c>
      <c r="K122" s="0" t="n">
        <f aca="false">'Resumen BMO'!S122</f>
        <v>27</v>
      </c>
      <c r="L122" s="0" t="n">
        <f aca="false">'Resumen BMO'!T122</f>
        <v>25</v>
      </c>
      <c r="M122" s="0" t="n">
        <f aca="false">'Resumen BMO'!U122</f>
        <v>20</v>
      </c>
      <c r="N122" s="0" t="n">
        <f aca="false">'Resumen BMO'!V122</f>
        <v>33</v>
      </c>
      <c r="O122" s="0" t="n">
        <f aca="false">'Resumen BMO'!W122</f>
        <v>26</v>
      </c>
      <c r="P122" s="0" t="n">
        <f aca="false">'Resumen BMO'!X122</f>
        <v>-7.17</v>
      </c>
      <c r="Q122" s="0" t="n">
        <f aca="false">'Resumen BMO'!Y122</f>
        <v>23</v>
      </c>
      <c r="R122" s="0" t="n">
        <f aca="false">'Resumen BMO'!Z122</f>
        <v>1.402</v>
      </c>
      <c r="S122" s="0" t="n">
        <f aca="false">'Resumen BMO'!AA122</f>
        <v>247.32</v>
      </c>
      <c r="T122" s="23" t="n">
        <f aca="false">(NORMSDIST((S122-336.1-(-1.339)*(F122-52.17)-(-48.795)*(R122-1.781))/51.63))*100</f>
        <v>5.48260764229922</v>
      </c>
      <c r="U122" s="0" t="n">
        <f aca="false">'Resumen BMO'!AF122</f>
        <v>315.16</v>
      </c>
      <c r="V122" s="23" t="n">
        <f aca="false">(NORMSDIST((U122-336.1-(-1.339)*(F122-52.17)-(-48.795)*(R122-1.781))/51.63))*100</f>
        <v>38.7518020321264</v>
      </c>
      <c r="W122" s="0" t="n">
        <f aca="false">'Resumen BMO'!AE122</f>
        <v>271.18</v>
      </c>
      <c r="X122" s="23" t="n">
        <f aca="false">(NORMSDIST((W122-336.1-(-1.339)*(F122-52.17)-(-48.795)*(R122-1.781))/51.63))*100</f>
        <v>12.7638728438138</v>
      </c>
      <c r="Y122" s="0" t="n">
        <f aca="false">'Resumen BMO'!AG122</f>
        <v>280.95</v>
      </c>
      <c r="Z122" s="23" t="n">
        <f aca="false">(NORMSDIST((Y122-336.1-(-1.339)*(F122-52.17)-(-48.795)*(R122-1.781))/51.63))*100</f>
        <v>17.1464689106172</v>
      </c>
      <c r="AA122" s="0" t="n">
        <f aca="false">'Resumen BMO'!AD122</f>
        <v>246.6</v>
      </c>
      <c r="AB122" s="23" t="n">
        <f aca="false">(NORMSDIST((AA122-336.1-(-1.339)*(F122-52.17)-(-48.795)*(R122-1.781))/51.63))*100</f>
        <v>5.32958282557811</v>
      </c>
      <c r="AC122" s="0" t="n">
        <f aca="false">'Resumen BMO'!AB122</f>
        <v>174.75</v>
      </c>
      <c r="AD122" s="23" t="n">
        <f aca="false">(NORMSDIST((AC122-336.1-(-1.339)*(F122-52.17)-(-48.795)*(R122-1.781))/51.63))*100</f>
        <v>0.132643492217384</v>
      </c>
      <c r="AE122" s="0" t="n">
        <f aca="false">'Resumen BMO'!AC122</f>
        <v>243.59</v>
      </c>
      <c r="AF122" s="23" t="n">
        <f aca="false">(NORMSDIST((AE122-336.1-(-1.339)*(F122-52.17)-(-48.795)*(R122-1.781))/51.63))*100</f>
        <v>4.72618268481396</v>
      </c>
      <c r="AG122" s="0" t="n">
        <f aca="false">'Resumen RNL'!A362</f>
        <v>38968</v>
      </c>
      <c r="AH122" s="0" t="str">
        <f aca="false">'Resumen RNL'!E362</f>
        <v>R</v>
      </c>
      <c r="AI122" s="24" t="n">
        <f aca="false">'Resumen RNL'!H362</f>
        <v>3.5</v>
      </c>
      <c r="AJ122" s="0" t="n">
        <f aca="false">'Resumen RNL'!P362</f>
        <v>89</v>
      </c>
      <c r="AK122" s="25" t="n">
        <f aca="false">(NORMSDIST((AJ122-Tablas!$C$2-(Tablas!$E$2)*(F122-51.51)-(Tablas!$F$2)*(R122-1.773))/Tablas!$D$2))*100</f>
        <v>36.9924347311839</v>
      </c>
      <c r="AL122" s="0" t="n">
        <f aca="false">'Resumen RNL'!U362</f>
        <v>88</v>
      </c>
      <c r="AM122" s="25" t="n">
        <f aca="false">(NORMSDIST((AL122-Tablas!$C$17-(Tablas!$E$17)*(F122-51.51)-(Tablas!$F$17)*(R122-1.773))/Tablas!$D$17))*100</f>
        <v>25.1362462962326</v>
      </c>
      <c r="AN122" s="0" t="n">
        <f aca="false">'Resumen RNL'!T362</f>
        <v>68</v>
      </c>
      <c r="AO122" s="25" t="n">
        <f aca="false">(NORMSDIST((AN122-Tablas!$C$14-(Tablas!$E$14)*(F122-51.51)-(Tablas!$F$14)*(R122-1.773))/Tablas!$D$14))*100</f>
        <v>23.5053969200159</v>
      </c>
      <c r="AP122" s="0" t="n">
        <f aca="false">'Resumen RNL'!V362</f>
        <v>100</v>
      </c>
      <c r="AQ122" s="25" t="n">
        <f aca="false">(NORMSDIST((AP122-Tablas!$C$20-(Tablas!$E$20)*(F122-51.51)-(Tablas!$F$20)*(R122-1.773))/Tablas!$D$20))*100</f>
        <v>51.3548981126433</v>
      </c>
      <c r="AR122" s="0" t="n">
        <f aca="false">'Resumen RNL'!S362</f>
        <v>120</v>
      </c>
      <c r="AS122" s="25" t="n">
        <f aca="false">(NORMSDIST((AR122-Tablas!$C$11-(Tablas!$E$11)*(F122-51.51)-(Tablas!$F$11)*(R122-1.773))/Tablas!$D$11))*100</f>
        <v>14.3150388924976</v>
      </c>
      <c r="AT122" s="0" t="n">
        <f aca="false">'Resumen RNL'!Q362</f>
        <v>88</v>
      </c>
      <c r="AU122" s="25" t="n">
        <f aca="false">(NORMSDIST((AT122-Tablas!$C$5-(Tablas!$E$5)*(F122-51.51)-(Tablas!$F$5)*(R122-1.773))/Tablas!$D$5))*100</f>
        <v>97.5695872354043</v>
      </c>
      <c r="AV122" s="0" t="n">
        <f aca="false">'Resumen RNL'!R362</f>
        <v>106</v>
      </c>
      <c r="AW122" s="25" t="n">
        <f aca="false">(NORMSDIST((AV122-Tablas!$C$8-(Tablas!$E$8)*(F122-51.51)-(Tablas!$F$8)*(R122-1.773))/Tablas!$D$8))*100</f>
        <v>22.573357231329</v>
      </c>
      <c r="AX122" s="24" t="n">
        <f aca="false">'Resumen RNL'!H363</f>
        <v>4.1</v>
      </c>
      <c r="AY122" s="0" t="n">
        <f aca="false">'Resumen RNL'!P363</f>
        <v>77</v>
      </c>
      <c r="AZ122" s="26" t="n">
        <f aca="false">(NORMSDIST((AY122-Tablas!$C$3-(Tablas!$E$3)*(F122-51.51)-(Tablas!$F$3)*(R122-1.773))/Tablas!$D$3))*100</f>
        <v>37.6182049178033</v>
      </c>
      <c r="BA122" s="0" t="n">
        <f aca="false">'Resumen RNL'!U363</f>
        <v>73</v>
      </c>
      <c r="BB122" s="26" t="n">
        <f aca="false">(NORMSDIST((BA122-Tablas!$C$18-(Tablas!$E$18)*(F122-51.51)-(Tablas!$F$18)*(R122-1.773))/Tablas!$D$18))*100</f>
        <v>28.3185949670519</v>
      </c>
      <c r="BC122" s="0" t="n">
        <f aca="false">'Resumen RNL'!T363</f>
        <v>57</v>
      </c>
      <c r="BD122" s="26" t="n">
        <f aca="false">(NORMSDIST((BC122-Tablas!$C$15-(Tablas!$E$15)*(F122-51.51)-(Tablas!$F$15)*(R122-1.773))/Tablas!$D$15))*100</f>
        <v>22.21401351881</v>
      </c>
      <c r="BE122" s="0" t="n">
        <f aca="false">'Resumen RNL'!V363</f>
        <v>90</v>
      </c>
      <c r="BF122" s="26" t="n">
        <f aca="false">(NORMSDIST((BE122-Tablas!$C$21-(Tablas!$E$21)*(F122-51.51)-(Tablas!$F$21)*(R122-1.773))/Tablas!$D$21))*100</f>
        <v>72.0550290029568</v>
      </c>
      <c r="BG122" s="0" t="n">
        <f aca="false">'Resumen RNL'!S363</f>
        <v>105</v>
      </c>
      <c r="BH122" s="26" t="n">
        <f aca="false">(NORMSDIST((BG122-Tablas!$C$12-(Tablas!$E$12)*(F122-51.51)-(Tablas!$F$12)*(R122-1.773))/Tablas!$D$12))*100</f>
        <v>10.5058497150971</v>
      </c>
      <c r="BI122" s="0" t="n">
        <f aca="false">'Resumen RNL'!Q363</f>
        <v>79</v>
      </c>
      <c r="BJ122" s="26" t="n">
        <f aca="false">(NORMSDIST((BI122-Tablas!$C$6-(Tablas!$E$6)*(F122-51.51)-(Tablas!$F$6)*(R122-1.773))/Tablas!$D$6))*100</f>
        <v>97.7982362827845</v>
      </c>
      <c r="BK122" s="0" t="n">
        <f aca="false">'Resumen RNL'!R363</f>
        <v>93</v>
      </c>
      <c r="BL122" s="26" t="n">
        <f aca="false">(NORMSDIST((BK122-Tablas!$C$9-(Tablas!$E$9)*(F122-51.51)-(Tablas!$F$9)*(R122-1.773))/Tablas!$D$9))*100</f>
        <v>13.5579936205256</v>
      </c>
      <c r="BM122" s="24" t="n">
        <f aca="false">'Resumen RNL'!H364</f>
        <v>4.7</v>
      </c>
      <c r="BN122" s="0" t="n">
        <f aca="false">'Resumen RNL'!P364</f>
        <v>68</v>
      </c>
      <c r="BO122" s="27" t="n">
        <f aca="false">(NORMSDIST((BN122-Tablas!$C$4-(Tablas!$E$4)*(F122-51.51)-(Tablas!$F$4)*(R122-1.773))/Tablas!$D$4))*100</f>
        <v>38.0628993501865</v>
      </c>
      <c r="BP122" s="0" t="n">
        <f aca="false">'Resumen RNL'!U364</f>
        <v>65</v>
      </c>
      <c r="BQ122" s="27" t="n">
        <f aca="false">(NORMSDIST((BP122-Tablas!$C$19-(Tablas!$E$19)*(F122-51.51)-(Tablas!$F$19)*(R122-1.773))/Tablas!$D$19))*100</f>
        <v>38.3801679810896</v>
      </c>
      <c r="BR122" s="0" t="n">
        <f aca="false">'Resumen RNL'!T364</f>
        <v>48</v>
      </c>
      <c r="BS122" s="27" t="n">
        <f aca="false">(NORMSDIST((BR122-Tablas!$C$16-(Tablas!$E$16)*(F122-51.51)-(Tablas!$F$16)*(R122-1.773))/Tablas!$D$16))*100</f>
        <v>16.1509784858934</v>
      </c>
      <c r="BT122" s="0" t="n">
        <f aca="false">'Resumen RNL'!V364</f>
        <v>76</v>
      </c>
      <c r="BU122" s="27" t="n">
        <f aca="false">(NORMSDIST((BT122-Tablas!$C$22-(Tablas!$E$22)*(F122-51.51)-(Tablas!$F$22)*(R122-1.773))/Tablas!$D$22))*100</f>
        <v>77.820913729203</v>
      </c>
      <c r="BV122" s="0" t="n">
        <f aca="false">'Resumen RNL'!S364</f>
        <v>87</v>
      </c>
      <c r="BW122" s="27" t="n">
        <f aca="false">(NORMSDIST((BV122-Tablas!$C$13-(Tablas!$E$13)*(F122-51.51)-(Tablas!$F$13)*(R122-1.773))/Tablas!$D$13))*100</f>
        <v>4.12355933372392</v>
      </c>
      <c r="BX122" s="0" t="n">
        <f aca="false">'Resumen RNL'!Q364</f>
        <v>73</v>
      </c>
      <c r="BY122" s="27" t="n">
        <f aca="false">(NORMSDIST((BX122-Tablas!$C$7-(Tablas!$E$7)*(F122-51.51)-(Tablas!$F$7)*(R122-1.773))/Tablas!$D$7))*100</f>
        <v>98.2480529275106</v>
      </c>
      <c r="BZ122" s="0" t="n">
        <f aca="false">'Resumen RNL'!R364</f>
        <v>88</v>
      </c>
      <c r="CA122" s="27" t="n">
        <f aca="false">(NORMSDIST((BZ122-Tablas!$C$10-(Tablas!$E$10)*(F122-51.51)-(Tablas!$F$10)*(R122-1.773))/Tablas!$D$10))*100</f>
        <v>16.3190605399287</v>
      </c>
      <c r="CC122" s="28" t="n">
        <f aca="false">IF(T122&lt;=1,2,IF(AND(T122&gt;1,T122&lt;=5),1,0))</f>
        <v>0</v>
      </c>
      <c r="CD122" s="28" t="n">
        <f aca="false">IF(V122&lt;=1,2,IF(AND(V122&gt;1,V122&lt;=5),1,0))</f>
        <v>0</v>
      </c>
      <c r="CE122" s="28" t="n">
        <f aca="false">IF(X122&lt;=1,2,IF(AND(X122&gt;1,X122&lt;=5),1,0))</f>
        <v>0</v>
      </c>
      <c r="CF122" s="28" t="n">
        <f aca="false">IF(Z122&lt;=1,2,IF(AND(Z122&gt;1,Z122&lt;=5),1,0))</f>
        <v>0</v>
      </c>
      <c r="CG122" s="28" t="n">
        <f aca="false">IF(AB122&lt;=1,2,IF(AND(AB122&gt;1,AB122&lt;=5),1,0))</f>
        <v>0</v>
      </c>
      <c r="CH122" s="28" t="n">
        <f aca="false">IF(AD122&lt;=1,2,IF(AND(AD122&gt;1,AD122&lt;=5),1,0))</f>
        <v>2</v>
      </c>
      <c r="CI122" s="28" t="n">
        <f aca="false">IF(AF122&lt;=1,2,IF(AND(AF122&gt;1,AF122&lt;=5),1,0))</f>
        <v>1</v>
      </c>
      <c r="CK122" s="28" t="n">
        <f aca="false">IF(AK122&lt;=1,2,IF(AND(AK122&gt;1,AK122&lt;=5),1,0))</f>
        <v>0</v>
      </c>
      <c r="CL122" s="28" t="n">
        <f aca="false">IF(AM122&lt;=1,2,IF(AND(AM122&gt;1,AM122&lt;=5),1,0))</f>
        <v>0</v>
      </c>
      <c r="CM122" s="28" t="n">
        <f aca="false">IF(AO122&lt;=1,2,IF(AND(AO122&gt;1,AO122&lt;=5),1,0))</f>
        <v>0</v>
      </c>
      <c r="CN122" s="28" t="n">
        <f aca="false">IF(AQ122&lt;=1,2,IF(AND(AQ122&gt;1,AQ122&lt;=5),1,0))</f>
        <v>0</v>
      </c>
      <c r="CO122" s="28" t="n">
        <f aca="false">IF(AS122&lt;=1,2,IF(AND(AS122&gt;1,AS122&lt;=5),1,0))</f>
        <v>0</v>
      </c>
      <c r="CP122" s="28" t="n">
        <f aca="false">IF(AU122&lt;=1,2,IF(AND(AU122&gt;1,AU122&lt;=5),1,0))</f>
        <v>0</v>
      </c>
      <c r="CQ122" s="28" t="n">
        <f aca="false">IF(AW122&lt;=1,2,IF(AND(AW122&gt;1,AW122&lt;=5),1,0))</f>
        <v>0</v>
      </c>
      <c r="CS122" s="28" t="n">
        <f aca="false">IF(AZ122&lt;=1,2,IF(AND(AZ122&gt;1,AZ122&lt;=5),1,0))</f>
        <v>0</v>
      </c>
      <c r="CT122" s="28" t="n">
        <f aca="false">IF(BB122&lt;=1,2,IF(AND(BB122&gt;1,BB122&lt;=5),1,0))</f>
        <v>0</v>
      </c>
      <c r="CU122" s="28" t="n">
        <f aca="false">IF(BD122&lt;=1,2,IF(AND(BD122&gt;1,BD122&lt;=5),1,0))</f>
        <v>0</v>
      </c>
      <c r="CV122" s="28" t="n">
        <f aca="false">IF(BF122&lt;=1,2,IF(AND(BF122&gt;1,BF122&lt;=5),1,0))</f>
        <v>0</v>
      </c>
      <c r="CW122" s="28" t="n">
        <f aca="false">IF(BH122&lt;=1,2,IF(AND(BH122&gt;1,BH122&lt;=5),1,0))</f>
        <v>0</v>
      </c>
      <c r="CX122" s="28" t="n">
        <f aca="false">IF(BJ122&lt;=1,2,IF(AND(BJ122&gt;1,BJ122&lt;=5),1,0))</f>
        <v>0</v>
      </c>
      <c r="CY122" s="28" t="n">
        <f aca="false">IF(BL122&lt;=1,2,IF(AND(BL122&gt;1,BL122&lt;=5),1,0))</f>
        <v>0</v>
      </c>
      <c r="DA122" s="28" t="n">
        <f aca="false">IF(BO122&lt;=1,2,IF(AND(BO122&gt;1,BO122&lt;=5),1,0))</f>
        <v>0</v>
      </c>
      <c r="DB122" s="28" t="n">
        <f aca="false">IF(BQ122&lt;=1,2,IF(AND(BQ122&gt;1,BQ122&lt;=5),1,0))</f>
        <v>0</v>
      </c>
      <c r="DC122" s="28" t="n">
        <f aca="false">IF(BS122&lt;=1,2,IF(AND(BS122&gt;1,BS122&lt;=5),1,0))</f>
        <v>0</v>
      </c>
      <c r="DD122" s="28" t="n">
        <f aca="false">IF(BU122&lt;=1,2,IF(AND(BU122&gt;1,BU122&lt;=5),1,0))</f>
        <v>0</v>
      </c>
      <c r="DE122" s="28" t="n">
        <f aca="false">IF(BW122&lt;=1,2,IF(AND(BW122&gt;1,BW122&lt;=5),1,0))</f>
        <v>1</v>
      </c>
      <c r="DF122" s="28" t="n">
        <f aca="false">IF(BY122&lt;=1,2,IF(AND(BY122&gt;1,BY122&lt;=5),1,0))</f>
        <v>0</v>
      </c>
      <c r="DG122" s="28" t="n">
        <f aca="false">IF(CA122&lt;=1,2,IF(AND(CA122&gt;1,CA122&lt;=5),1,0))</f>
        <v>0</v>
      </c>
      <c r="DH122" s="24" t="n">
        <f aca="false">SUM(CC122:CI122,CK122:CP122,CQ122,CS122:CY122,DA122:DG122)</f>
        <v>4</v>
      </c>
    </row>
    <row r="123" customFormat="false" ht="14.9" hidden="false" customHeight="false" outlineLevel="0" collapsed="false">
      <c r="A123" s="0" t="n">
        <f aca="false">'Resumen BMO'!A123</f>
        <v>39030</v>
      </c>
      <c r="B123" s="0" t="s">
        <v>103</v>
      </c>
      <c r="C123" s="0" t="str">
        <f aca="false">'Resumen BMO'!E123</f>
        <v>F</v>
      </c>
      <c r="D123" s="0" t="str">
        <f aca="false">'Resumen BMO'!G123</f>
        <v>R</v>
      </c>
      <c r="E123" s="22" t="n">
        <f aca="false">'Resumen BMO'!M123</f>
        <v>43004</v>
      </c>
      <c r="F123" s="0" t="n">
        <f aca="false">'Resumen BMO'!N123</f>
        <v>61.1</v>
      </c>
      <c r="G123" s="0" t="n">
        <f aca="false">'Resumen BMO'!O123</f>
        <v>-4.24</v>
      </c>
      <c r="H123" s="0" t="n">
        <f aca="false">'Resumen BMO'!P123</f>
        <v>6.065</v>
      </c>
      <c r="I123" s="0" t="n">
        <f aca="false">'Resumen BMO'!Q123</f>
        <v>3.872</v>
      </c>
      <c r="J123" s="0" t="n">
        <f aca="false">'Resumen BMO'!R123</f>
        <v>24</v>
      </c>
      <c r="K123" s="0" t="n">
        <f aca="false">'Resumen BMO'!S123</f>
        <v>27</v>
      </c>
      <c r="L123" s="0" t="n">
        <f aca="false">'Resumen BMO'!T123</f>
        <v>25</v>
      </c>
      <c r="M123" s="0" t="n">
        <f aca="false">'Resumen BMO'!U123</f>
        <v>15</v>
      </c>
      <c r="N123" s="0" t="n">
        <f aca="false">'Resumen BMO'!V123</f>
        <v>26</v>
      </c>
      <c r="O123" s="0" t="n">
        <f aca="false">'Resumen BMO'!W123</f>
        <v>20</v>
      </c>
      <c r="P123" s="0" t="n">
        <f aca="false">'Resumen BMO'!X123</f>
        <v>-12.35</v>
      </c>
      <c r="Q123" s="0" t="n">
        <f aca="false">'Resumen BMO'!Y123</f>
        <v>36</v>
      </c>
      <c r="R123" s="0" t="n">
        <f aca="false">'Resumen BMO'!Z123</f>
        <v>2.956</v>
      </c>
      <c r="S123" s="0" t="n">
        <f aca="false">'Resumen BMO'!AA123</f>
        <v>144.16</v>
      </c>
      <c r="T123" s="23" t="n">
        <f aca="false">(NORMSDIST((S123-336.1-(-1.339)*(F123-52.17)-(-48.795)*(R123-1.781))/51.63))*100</f>
        <v>0.876188800778011</v>
      </c>
      <c r="U123" s="0" t="n">
        <f aca="false">'Resumen BMO'!AF123</f>
        <v>150.54</v>
      </c>
      <c r="V123" s="23" t="n">
        <f aca="false">(NORMSDIST((U123-336.1-(-1.339)*(F123-52.17)-(-48.795)*(R123-1.781))/51.63))*100</f>
        <v>1.21624549099774</v>
      </c>
      <c r="W123" s="0" t="n">
        <f aca="false">'Resumen BMO'!AE123</f>
        <v>140.54</v>
      </c>
      <c r="X123" s="23" t="n">
        <f aca="false">(NORMSDIST((W123-336.1-(-1.339)*(F123-52.17)-(-48.795)*(R123-1.781))/51.63))*100</f>
        <v>0.722968267029118</v>
      </c>
      <c r="Y123" s="0" t="n">
        <f aca="false">'Resumen BMO'!AG123</f>
        <v>88.34</v>
      </c>
      <c r="Z123" s="23" t="n">
        <f aca="false">(NORMSDIST((Y123-336.1-(-1.339)*(F123-52.17)-(-48.795)*(R123-1.781))/51.63))*100</f>
        <v>0.0273432661850971</v>
      </c>
      <c r="AA123" s="0" t="n">
        <f aca="false">'Resumen BMO'!AD123</f>
        <v>147.73</v>
      </c>
      <c r="AB123" s="23" t="n">
        <f aca="false">(NORMSDIST((AA123-336.1-(-1.339)*(F123-52.17)-(-48.795)*(R123-1.781))/51.63))*100</f>
        <v>1.05445931042978</v>
      </c>
      <c r="AC123" s="0" t="n">
        <f aca="false">'Resumen BMO'!AB123</f>
        <v>167.49</v>
      </c>
      <c r="AD123" s="23" t="n">
        <f aca="false">(NORMSDIST((AC123-336.1-(-1.339)*(F123-52.17)-(-48.795)*(R123-1.781))/51.63))*100</f>
        <v>2.71985598670778</v>
      </c>
      <c r="AE123" s="0" t="n">
        <f aca="false">'Resumen BMO'!AC123</f>
        <v>147.89</v>
      </c>
      <c r="AF123" s="23" t="n">
        <f aca="false">(NORMSDIST((AE123-336.1-(-1.339)*(F123-52.17)-(-48.795)*(R123-1.781))/51.63))*100</f>
        <v>1.06314062763557</v>
      </c>
      <c r="AG123" s="0" t="n">
        <f aca="false">'Resumen RNL'!A365</f>
        <v>39030</v>
      </c>
      <c r="AH123" s="0" t="str">
        <f aca="false">'Resumen RNL'!E365</f>
        <v>R</v>
      </c>
      <c r="AI123" s="24" t="n">
        <f aca="false">'Resumen RNL'!H365</f>
        <v>3.5</v>
      </c>
      <c r="AJ123" s="0" t="n">
        <f aca="false">'Resumen RNL'!P365</f>
        <v>52</v>
      </c>
      <c r="AK123" s="25" t="n">
        <f aca="false">(NORMSDIST((AJ123-Tablas!$C$2-(Tablas!$E$2)*(F123-51.51)-(Tablas!$F$2)*(R123-1.773))/Tablas!$D$2))*100</f>
        <v>1.01225521083786E-007</v>
      </c>
      <c r="AL123" s="0" t="n">
        <f aca="false">'Resumen RNL'!U365</f>
        <v>36</v>
      </c>
      <c r="AM123" s="25" t="n">
        <f aca="false">(NORMSDIST((AL123-Tablas!$C$17-(Tablas!$E$17)*(F123-51.51)-(Tablas!$F$17)*(R123-1.773))/Tablas!$D$17))*100</f>
        <v>0.00674764528199662</v>
      </c>
      <c r="AN123" s="0" t="n">
        <f aca="false">'Resumen RNL'!T365</f>
        <v>46</v>
      </c>
      <c r="AO123" s="25" t="n">
        <f aca="false">(NORMSDIST((AN123-Tablas!$C$14-(Tablas!$E$14)*(F123-51.51)-(Tablas!$F$14)*(R123-1.773))/Tablas!$D$14))*100</f>
        <v>0.0959977960717579</v>
      </c>
      <c r="AP123" s="0" t="n">
        <f aca="false">'Resumen RNL'!V365</f>
        <v>57</v>
      </c>
      <c r="AQ123" s="25" t="n">
        <f aca="false">(NORMSDIST((AP123-Tablas!$C$20-(Tablas!$E$20)*(F123-51.51)-(Tablas!$F$20)*(R123-1.773))/Tablas!$D$20))*100</f>
        <v>0.339266973303671</v>
      </c>
      <c r="AR123" s="0" t="n">
        <f aca="false">'Resumen RNL'!S365</f>
        <v>85</v>
      </c>
      <c r="AS123" s="25" t="n">
        <f aca="false">(NORMSDIST((AR123-Tablas!$C$11-(Tablas!$E$11)*(F123-51.51)-(Tablas!$F$11)*(R123-1.773))/Tablas!$D$11))*100</f>
        <v>0.000518136120749317</v>
      </c>
      <c r="AT123" s="0" t="n">
        <f aca="false">'Resumen RNL'!Q365</f>
        <v>54</v>
      </c>
      <c r="AU123" s="25" t="n">
        <f aca="false">(NORMSDIST((AT123-Tablas!$C$5-(Tablas!$E$5)*(F123-51.51)-(Tablas!$F$5)*(R123-1.773))/Tablas!$D$5))*100</f>
        <v>2.76329952911726</v>
      </c>
      <c r="AV123" s="0" t="n">
        <f aca="false">'Resumen RNL'!R365</f>
        <v>45</v>
      </c>
      <c r="AW123" s="25" t="n">
        <f aca="false">(NORMSDIST((AV123-Tablas!$C$8-(Tablas!$E$8)*(F123-51.51)-(Tablas!$F$8)*(R123-1.773))/Tablas!$D$8))*100</f>
        <v>6.46340029135356E-005</v>
      </c>
      <c r="AX123" s="24" t="n">
        <f aca="false">'Resumen RNL'!H366</f>
        <v>4.1</v>
      </c>
      <c r="AY123" s="0" t="n">
        <f aca="false">'Resumen RNL'!P366</f>
        <v>43</v>
      </c>
      <c r="AZ123" s="26" t="n">
        <f aca="false">(NORMSDIST((AY123-Tablas!$C$3-(Tablas!$E$3)*(F123-51.51)-(Tablas!$F$3)*(R123-1.773))/Tablas!$D$3))*100</f>
        <v>1.91948874000762E-008</v>
      </c>
      <c r="BA123" s="0" t="n">
        <f aca="false">'Resumen RNL'!U366</f>
        <v>26</v>
      </c>
      <c r="BB123" s="26" t="n">
        <f aca="false">(NORMSDIST((BA123-Tablas!$C$18-(Tablas!$E$18)*(F123-51.51)-(Tablas!$F$18)*(R123-1.773))/Tablas!$D$18))*100</f>
        <v>0.00883662952179546</v>
      </c>
      <c r="BC123" s="0" t="n">
        <f aca="false">'Resumen RNL'!T366</f>
        <v>41</v>
      </c>
      <c r="BD123" s="26" t="n">
        <f aca="false">(NORMSDIST((BC123-Tablas!$C$15-(Tablas!$E$15)*(F123-51.51)-(Tablas!$F$15)*(R123-1.773))/Tablas!$D$15))*100</f>
        <v>0.149198071161478</v>
      </c>
      <c r="BE123" s="0" t="n">
        <f aca="false">'Resumen RNL'!V366</f>
        <v>45</v>
      </c>
      <c r="BF123" s="26" t="n">
        <f aca="false">(NORMSDIST((BE123-Tablas!$C$21-(Tablas!$E$21)*(F123-51.51)-(Tablas!$F$21)*(R123-1.773))/Tablas!$D$21))*100</f>
        <v>0.501785003205012</v>
      </c>
      <c r="BG123" s="0" t="n">
        <f aca="false">'Resumen RNL'!S366</f>
        <v>52</v>
      </c>
      <c r="BH123" s="26" t="n">
        <f aca="false">(NORMSDIST((BG123-Tablas!$C$12-(Tablas!$E$12)*(F123-51.51)-(Tablas!$F$12)*(R123-1.773))/Tablas!$D$12))*100</f>
        <v>9.08508469411774E-008</v>
      </c>
      <c r="BI123" s="0" t="n">
        <f aca="false">'Resumen RNL'!Q366</f>
        <v>47</v>
      </c>
      <c r="BJ123" s="26" t="n">
        <f aca="false">(NORMSDIST((BI123-Tablas!$C$6-(Tablas!$E$6)*(F123-51.51)-(Tablas!$F$6)*(R123-1.773))/Tablas!$D$6))*100</f>
        <v>1.36407511838224</v>
      </c>
      <c r="BK123" s="0" t="n">
        <f aca="false">'Resumen RNL'!R366</f>
        <v>42</v>
      </c>
      <c r="BL123" s="26" t="n">
        <f aca="false">(NORMSDIST((BK123-Tablas!$C$9-(Tablas!$E$9)*(F123-51.51)-(Tablas!$F$9)*(R123-1.773))/Tablas!$D$9))*100</f>
        <v>4.83181376588037E-006</v>
      </c>
      <c r="BM123" s="24" t="n">
        <f aca="false">'Resumen RNL'!H367</f>
        <v>4.7</v>
      </c>
      <c r="BN123" s="0" t="n">
        <f aca="false">'Resumen RNL'!P367</f>
        <v>43</v>
      </c>
      <c r="BO123" s="27" t="n">
        <f aca="false">(NORMSDIST((BN123-Tablas!$C$4-(Tablas!$E$4)*(F123-51.51)-(Tablas!$F$4)*(R123-1.773))/Tablas!$D$4))*100</f>
        <v>5.9450849049024E-006</v>
      </c>
      <c r="BP123" s="0" t="n">
        <f aca="false">'Resumen RNL'!U367</f>
        <v>26</v>
      </c>
      <c r="BQ123" s="27" t="n">
        <f aca="false">(NORMSDIST((BP123-Tablas!$C$19-(Tablas!$E$19)*(F123-51.51)-(Tablas!$F$19)*(R123-1.773))/Tablas!$D$19))*100</f>
        <v>0.0401678820612747</v>
      </c>
      <c r="BR123" s="0" t="n">
        <f aca="false">'Resumen RNL'!T367</f>
        <v>39</v>
      </c>
      <c r="BS123" s="27" t="n">
        <f aca="false">(NORMSDIST((BR123-Tablas!$C$16-(Tablas!$E$16)*(F123-51.51)-(Tablas!$F$16)*(R123-1.773))/Tablas!$D$16))*100</f>
        <v>0.496650455934283</v>
      </c>
      <c r="BT123" s="0" t="n">
        <f aca="false">'Resumen RNL'!V367</f>
        <v>50</v>
      </c>
      <c r="BU123" s="27" t="n">
        <f aca="false">(NORMSDIST((BT123-Tablas!$C$22-(Tablas!$E$22)*(F123-51.51)-(Tablas!$F$22)*(R123-1.773))/Tablas!$D$22))*100</f>
        <v>4.32901001223321</v>
      </c>
      <c r="BV123" s="0" t="n">
        <f aca="false">'Resumen RNL'!S367</f>
        <v>47</v>
      </c>
      <c r="BW123" s="27" t="n">
        <f aca="false">(NORMSDIST((BV123-Tablas!$C$13-(Tablas!$E$13)*(F123-51.51)-(Tablas!$F$13)*(R123-1.773))/Tablas!$D$13))*100</f>
        <v>7.78272396143666E-007</v>
      </c>
      <c r="BX123" s="0" t="n">
        <f aca="false">'Resumen RNL'!Q367</f>
        <v>41</v>
      </c>
      <c r="BY123" s="27" t="n">
        <f aca="false">(NORMSDIST((BX123-Tablas!$C$7-(Tablas!$E$7)*(F123-51.51)-(Tablas!$F$7)*(R123-1.773))/Tablas!$D$7))*100</f>
        <v>0.469495629950235</v>
      </c>
      <c r="BZ123" s="0" t="n">
        <f aca="false">'Resumen RNL'!R367</f>
        <v>67</v>
      </c>
      <c r="CA123" s="27" t="n">
        <f aca="false">(NORMSDIST((BZ123-Tablas!$C$10-(Tablas!$E$10)*(F123-51.51)-(Tablas!$F$10)*(R123-1.773))/Tablas!$D$10))*100</f>
        <v>0.018893401897599</v>
      </c>
      <c r="CC123" s="28" t="n">
        <f aca="false">IF(T123&lt;=1,2,IF(AND(T123&gt;1,T123&lt;=5),1,0))</f>
        <v>2</v>
      </c>
      <c r="CD123" s="28" t="n">
        <f aca="false">IF(V123&lt;=1,2,IF(AND(V123&gt;1,V123&lt;=5),1,0))</f>
        <v>1</v>
      </c>
      <c r="CE123" s="28" t="n">
        <f aca="false">IF(X123&lt;=1,2,IF(AND(X123&gt;1,X123&lt;=5),1,0))</f>
        <v>2</v>
      </c>
      <c r="CF123" s="28" t="n">
        <f aca="false">IF(Z123&lt;=1,2,IF(AND(Z123&gt;1,Z123&lt;=5),1,0))</f>
        <v>2</v>
      </c>
      <c r="CG123" s="28" t="n">
        <f aca="false">IF(AB123&lt;=1,2,IF(AND(AB123&gt;1,AB123&lt;=5),1,0))</f>
        <v>1</v>
      </c>
      <c r="CH123" s="28" t="n">
        <f aca="false">IF(AD123&lt;=1,2,IF(AND(AD123&gt;1,AD123&lt;=5),1,0))</f>
        <v>1</v>
      </c>
      <c r="CI123" s="28" t="n">
        <f aca="false">IF(AF123&lt;=1,2,IF(AND(AF123&gt;1,AF123&lt;=5),1,0))</f>
        <v>1</v>
      </c>
      <c r="CK123" s="28" t="n">
        <f aca="false">IF(AK123&lt;=1,2,IF(AND(AK123&gt;1,AK123&lt;=5),1,0))</f>
        <v>2</v>
      </c>
      <c r="CL123" s="28" t="n">
        <f aca="false">IF(AM123&lt;=1,2,IF(AND(AM123&gt;1,AM123&lt;=5),1,0))</f>
        <v>2</v>
      </c>
      <c r="CM123" s="28" t="n">
        <f aca="false">IF(AO123&lt;=1,2,IF(AND(AO123&gt;1,AO123&lt;=5),1,0))</f>
        <v>2</v>
      </c>
      <c r="CN123" s="28" t="n">
        <f aca="false">IF(AQ123&lt;=1,2,IF(AND(AQ123&gt;1,AQ123&lt;=5),1,0))</f>
        <v>2</v>
      </c>
      <c r="CO123" s="28" t="n">
        <f aca="false">IF(AS123&lt;=1,2,IF(AND(AS123&gt;1,AS123&lt;=5),1,0))</f>
        <v>2</v>
      </c>
      <c r="CP123" s="28" t="n">
        <f aca="false">IF(AU123&lt;=1,2,IF(AND(AU123&gt;1,AU123&lt;=5),1,0))</f>
        <v>1</v>
      </c>
      <c r="CQ123" s="28" t="n">
        <f aca="false">IF(AW123&lt;=1,2,IF(AND(AW123&gt;1,AW123&lt;=5),1,0))</f>
        <v>2</v>
      </c>
      <c r="CS123" s="28" t="n">
        <f aca="false">IF(AZ123&lt;=1,2,IF(AND(AZ123&gt;1,AZ123&lt;=5),1,0))</f>
        <v>2</v>
      </c>
      <c r="CT123" s="28" t="n">
        <f aca="false">IF(BB123&lt;=1,2,IF(AND(BB123&gt;1,BB123&lt;=5),1,0))</f>
        <v>2</v>
      </c>
      <c r="CU123" s="28" t="n">
        <f aca="false">IF(BD123&lt;=1,2,IF(AND(BD123&gt;1,BD123&lt;=5),1,0))</f>
        <v>2</v>
      </c>
      <c r="CV123" s="28" t="n">
        <f aca="false">IF(BF123&lt;=1,2,IF(AND(BF123&gt;1,BF123&lt;=5),1,0))</f>
        <v>2</v>
      </c>
      <c r="CW123" s="28" t="n">
        <f aca="false">IF(BH123&lt;=1,2,IF(AND(BH123&gt;1,BH123&lt;=5),1,0))</f>
        <v>2</v>
      </c>
      <c r="CX123" s="28" t="n">
        <f aca="false">IF(BJ123&lt;=1,2,IF(AND(BJ123&gt;1,BJ123&lt;=5),1,0))</f>
        <v>1</v>
      </c>
      <c r="CY123" s="28" t="n">
        <f aca="false">IF(BL123&lt;=1,2,IF(AND(BL123&gt;1,BL123&lt;=5),1,0))</f>
        <v>2</v>
      </c>
      <c r="DA123" s="28" t="n">
        <f aca="false">IF(BO123&lt;=1,2,IF(AND(BO123&gt;1,BO123&lt;=5),1,0))</f>
        <v>2</v>
      </c>
      <c r="DB123" s="28" t="n">
        <f aca="false">IF(BQ123&lt;=1,2,IF(AND(BQ123&gt;1,BQ123&lt;=5),1,0))</f>
        <v>2</v>
      </c>
      <c r="DC123" s="28" t="n">
        <f aca="false">IF(BS123&lt;=1,2,IF(AND(BS123&gt;1,BS123&lt;=5),1,0))</f>
        <v>2</v>
      </c>
      <c r="DD123" s="28" t="n">
        <f aca="false">IF(BU123&lt;=1,2,IF(AND(BU123&gt;1,BU123&lt;=5),1,0))</f>
        <v>1</v>
      </c>
      <c r="DE123" s="28" t="n">
        <f aca="false">IF(BW123&lt;=1,2,IF(AND(BW123&gt;1,BW123&lt;=5),1,0))</f>
        <v>2</v>
      </c>
      <c r="DF123" s="28" t="n">
        <f aca="false">IF(BY123&lt;=1,2,IF(AND(BY123&gt;1,BY123&lt;=5),1,0))</f>
        <v>2</v>
      </c>
      <c r="DG123" s="28" t="n">
        <f aca="false">IF(CA123&lt;=1,2,IF(AND(CA123&gt;1,CA123&lt;=5),1,0))</f>
        <v>2</v>
      </c>
      <c r="DH123" s="24" t="n">
        <f aca="false">SUM(CC123:CI123,CK123:CP123,CQ123,CS123:CY123,DA123:DG123)</f>
        <v>49</v>
      </c>
    </row>
    <row r="124" customFormat="false" ht="14.9" hidden="false" customHeight="false" outlineLevel="0" collapsed="false">
      <c r="A124" s="0" t="n">
        <f aca="false">'Resumen BMO'!A124</f>
        <v>39079</v>
      </c>
      <c r="B124" s="0" t="s">
        <v>103</v>
      </c>
      <c r="C124" s="0" t="str">
        <f aca="false">'Resumen BMO'!E124</f>
        <v>M</v>
      </c>
      <c r="D124" s="0" t="str">
        <f aca="false">'Resumen BMO'!G124</f>
        <v>L</v>
      </c>
      <c r="E124" s="22" t="n">
        <f aca="false">'Resumen BMO'!M124</f>
        <v>43004</v>
      </c>
      <c r="F124" s="0" t="n">
        <f aca="false">'Resumen BMO'!N124</f>
        <v>69</v>
      </c>
      <c r="G124" s="0" t="n">
        <f aca="false">'Resumen BMO'!O124</f>
        <v>-1.26</v>
      </c>
      <c r="H124" s="0" t="n">
        <f aca="false">'Resumen BMO'!P124</f>
        <v>5.92</v>
      </c>
      <c r="I124" s="0" t="n">
        <f aca="false">'Resumen BMO'!Q124</f>
        <v>3.872</v>
      </c>
      <c r="J124" s="0" t="n">
        <f aca="false">'Resumen BMO'!R124</f>
        <v>23</v>
      </c>
      <c r="K124" s="0" t="n">
        <f aca="false">'Resumen BMO'!S124</f>
        <v>27</v>
      </c>
      <c r="L124" s="0" t="n">
        <f aca="false">'Resumen BMO'!T124</f>
        <v>25</v>
      </c>
      <c r="M124" s="0" t="n">
        <f aca="false">'Resumen BMO'!U124</f>
        <v>19</v>
      </c>
      <c r="N124" s="0" t="n">
        <f aca="false">'Resumen BMO'!V124</f>
        <v>34</v>
      </c>
      <c r="O124" s="0" t="n">
        <f aca="false">'Resumen BMO'!W124</f>
        <v>28</v>
      </c>
      <c r="P124" s="0" t="n">
        <f aca="false">'Resumen BMO'!X124</f>
        <v>-10.22</v>
      </c>
      <c r="Q124" s="0" t="n">
        <f aca="false">'Resumen BMO'!Y124</f>
        <v>56</v>
      </c>
      <c r="R124" s="0" t="n">
        <f aca="false">'Resumen BMO'!Z124</f>
        <v>2.052</v>
      </c>
      <c r="S124" s="0" t="n">
        <f aca="false">'Resumen BMO'!AA124</f>
        <v>241.41</v>
      </c>
      <c r="T124" s="23" t="n">
        <f aca="false">(NORMSDIST((S124-336.1-(-1.339)*(F124-52.17)-(-48.795)*(R124-1.781))/51.63))*100</f>
        <v>12.6848920554808</v>
      </c>
      <c r="U124" s="0" t="n">
        <f aca="false">'Resumen BMO'!AF124</f>
        <v>276.84</v>
      </c>
      <c r="V124" s="23" t="n">
        <f aca="false">(NORMSDIST((U124-336.1-(-1.339)*(F124-52.17)-(-48.795)*(R124-1.781))/51.63))*100</f>
        <v>32.4488190759531</v>
      </c>
      <c r="W124" s="0" t="n">
        <f aca="false">'Resumen BMO'!AE124</f>
        <v>278.47</v>
      </c>
      <c r="X124" s="23" t="n">
        <f aca="false">(NORMSDIST((W124-336.1-(-1.339)*(F124-52.17)-(-48.795)*(R124-1.781))/51.63))*100</f>
        <v>33.5923712870344</v>
      </c>
      <c r="Y124" s="0" t="n">
        <f aca="false">'Resumen BMO'!AG124</f>
        <v>277.04</v>
      </c>
      <c r="Z124" s="23" t="n">
        <f aca="false">(NORMSDIST((Y124-336.1-(-1.339)*(F124-52.17)-(-48.795)*(R124-1.781))/51.63))*100</f>
        <v>32.5882722437267</v>
      </c>
      <c r="AA124" s="0" t="n">
        <f aca="false">'Resumen BMO'!AD124</f>
        <v>196.86</v>
      </c>
      <c r="AB124" s="23" t="n">
        <f aca="false">(NORMSDIST((AA124-336.1-(-1.339)*(F124-52.17)-(-48.795)*(R124-1.781))/51.63))*100</f>
        <v>2.25198212477922</v>
      </c>
      <c r="AC124" s="0" t="n">
        <f aca="false">'Resumen BMO'!AB124</f>
        <v>190.82</v>
      </c>
      <c r="AD124" s="23" t="n">
        <f aca="false">(NORMSDIST((AC124-336.1-(-1.339)*(F124-52.17)-(-48.795)*(R124-1.781))/51.63))*100</f>
        <v>1.69495315957349</v>
      </c>
      <c r="AE124" s="0" t="n">
        <f aca="false">'Resumen BMO'!AC124</f>
        <v>227.2</v>
      </c>
      <c r="AF124" s="23" t="n">
        <f aca="false">(NORMSDIST((AE124-336.1-(-1.339)*(F124-52.17)-(-48.795)*(R124-1.781))/51.63))*100</f>
        <v>7.82939286546299</v>
      </c>
      <c r="AG124" s="0" t="n">
        <f aca="false">'Resumen RNL'!A368</f>
        <v>39079</v>
      </c>
      <c r="AH124" s="0" t="str">
        <f aca="false">'Resumen RNL'!E368</f>
        <v>L</v>
      </c>
      <c r="AI124" s="24" t="n">
        <f aca="false">'Resumen RNL'!H368</f>
        <v>3.5</v>
      </c>
      <c r="AJ124" s="0" t="n">
        <f aca="false">'Resumen RNL'!P368</f>
        <v>66</v>
      </c>
      <c r="AK124" s="25" t="n">
        <f aca="false">(NORMSDIST((AJ124-Tablas!$C$2-(Tablas!$E$2)*(F124-51.51)-(Tablas!$F$2)*(R124-1.773))/Tablas!$D$2))*100</f>
        <v>0.0212329376959504</v>
      </c>
      <c r="AL124" s="0" t="n">
        <f aca="false">'Resumen RNL'!U368</f>
        <v>50</v>
      </c>
      <c r="AM124" s="25" t="n">
        <f aca="false">(NORMSDIST((AL124-Tablas!$C$17-(Tablas!$E$17)*(F124-51.51)-(Tablas!$F$17)*(R124-1.773))/Tablas!$D$17))*100</f>
        <v>0.364644849842631</v>
      </c>
      <c r="AN124" s="0" t="n">
        <f aca="false">'Resumen RNL'!T368</f>
        <v>54</v>
      </c>
      <c r="AO124" s="25" t="n">
        <f aca="false">(NORMSDIST((AN124-Tablas!$C$14-(Tablas!$E$14)*(F124-51.51)-(Tablas!$F$14)*(R124-1.773))/Tablas!$D$14))*100</f>
        <v>1.91296507473328</v>
      </c>
      <c r="AP124" s="0" t="n">
        <f aca="false">'Resumen RNL'!V368</f>
        <v>83</v>
      </c>
      <c r="AQ124" s="25" t="n">
        <f aca="false">(NORMSDIST((AP124-Tablas!$C$20-(Tablas!$E$20)*(F124-51.51)-(Tablas!$F$20)*(R124-1.773))/Tablas!$D$20))*100</f>
        <v>15.2783436206146</v>
      </c>
      <c r="AR124" s="0" t="n">
        <f aca="false">'Resumen RNL'!S368</f>
        <v>107</v>
      </c>
      <c r="AS124" s="25" t="n">
        <f aca="false">(NORMSDIST((AR124-Tablas!$C$11-(Tablas!$E$11)*(F124-51.51)-(Tablas!$F$11)*(R124-1.773))/Tablas!$D$11))*100</f>
        <v>1.01575395454821</v>
      </c>
      <c r="AT124" s="0" t="n">
        <f aca="false">'Resumen RNL'!Q368</f>
        <v>61</v>
      </c>
      <c r="AU124" s="25" t="n">
        <f aca="false">(NORMSDIST((AT124-Tablas!$C$5-(Tablas!$E$5)*(F124-51.51)-(Tablas!$F$5)*(R124-1.773))/Tablas!$D$5))*100</f>
        <v>17.1983124344404</v>
      </c>
      <c r="AV124" s="0" t="n">
        <f aca="false">'Resumen RNL'!R368</f>
        <v>63</v>
      </c>
      <c r="AW124" s="25" t="n">
        <f aca="false">(NORMSDIST((AV124-Tablas!$C$8-(Tablas!$E$8)*(F124-51.51)-(Tablas!$F$8)*(R124-1.773))/Tablas!$D$8))*100</f>
        <v>0.0425461486095245</v>
      </c>
      <c r="AX124" s="24" t="n">
        <f aca="false">'Resumen RNL'!H369</f>
        <v>4.1</v>
      </c>
      <c r="AY124" s="0" t="n">
        <f aca="false">'Resumen RNL'!P369</f>
        <v>53</v>
      </c>
      <c r="AZ124" s="26" t="n">
        <f aca="false">(NORMSDIST((AY124-Tablas!$C$3-(Tablas!$E$3)*(F124-51.51)-(Tablas!$F$3)*(R124-1.773))/Tablas!$D$3))*100</f>
        <v>0.00228797192884281</v>
      </c>
      <c r="BA124" s="0" t="n">
        <f aca="false">'Resumen RNL'!U369</f>
        <v>41</v>
      </c>
      <c r="BB124" s="26" t="n">
        <f aca="false">(NORMSDIST((BA124-Tablas!$C$18-(Tablas!$E$18)*(F124-51.51)-(Tablas!$F$18)*(R124-1.773))/Tablas!$D$18))*100</f>
        <v>0.561311646451773</v>
      </c>
      <c r="BC124" s="0" t="n">
        <f aca="false">'Resumen RNL'!T369</f>
        <v>34</v>
      </c>
      <c r="BD124" s="26" t="n">
        <f aca="false">(NORMSDIST((BC124-Tablas!$C$15-(Tablas!$E$15)*(F124-51.51)-(Tablas!$F$15)*(R124-1.773))/Tablas!$D$15))*100</f>
        <v>0.0524945819887002</v>
      </c>
      <c r="BE124" s="0" t="n">
        <f aca="false">'Resumen RNL'!V369</f>
        <v>67</v>
      </c>
      <c r="BF124" s="26" t="n">
        <f aca="false">(NORMSDIST((BE124-Tablas!$C$21-(Tablas!$E$21)*(F124-51.51)-(Tablas!$F$21)*(R124-1.773))/Tablas!$D$21))*100</f>
        <v>17.5932463498637</v>
      </c>
      <c r="BG124" s="0" t="n">
        <f aca="false">'Resumen RNL'!S369</f>
        <v>101</v>
      </c>
      <c r="BH124" s="26" t="n">
        <f aca="false">(NORMSDIST((BG124-Tablas!$C$12-(Tablas!$E$12)*(F124-51.51)-(Tablas!$F$12)*(R124-1.773))/Tablas!$D$12))*100</f>
        <v>2.36246984084057</v>
      </c>
      <c r="BI124" s="0" t="n">
        <f aca="false">'Resumen RNL'!Q369</f>
        <v>55</v>
      </c>
      <c r="BJ124" s="26" t="n">
        <f aca="false">(NORMSDIST((BI124-Tablas!$C$6-(Tablas!$E$6)*(F124-51.51)-(Tablas!$F$6)*(R124-1.773))/Tablas!$D$6))*100</f>
        <v>17.2215839747434</v>
      </c>
      <c r="BK124" s="0" t="n">
        <f aca="false">'Resumen RNL'!R369</f>
        <v>56</v>
      </c>
      <c r="BL124" s="26" t="n">
        <f aca="false">(NORMSDIST((BK124-Tablas!$C$9-(Tablas!$E$9)*(F124-51.51)-(Tablas!$F$9)*(R124-1.773))/Tablas!$D$9))*100</f>
        <v>0.00726357091290551</v>
      </c>
      <c r="BM124" s="24" t="n">
        <f aca="false">'Resumen RNL'!H370</f>
        <v>4.7</v>
      </c>
      <c r="BN124" s="0" t="n">
        <f aca="false">'Resumen RNL'!P370</f>
        <v>50</v>
      </c>
      <c r="BO124" s="27" t="n">
        <f aca="false">(NORMSDIST((BN124-Tablas!$C$4-(Tablas!$E$4)*(F124-51.51)-(Tablas!$F$4)*(R124-1.773))/Tablas!$D$4))*100</f>
        <v>0.0239926367369466</v>
      </c>
      <c r="BP124" s="0" t="n">
        <f aca="false">'Resumen RNL'!U370</f>
        <v>39</v>
      </c>
      <c r="BQ124" s="27" t="n">
        <f aca="false">(NORMSDIST((BP124-Tablas!$C$19-(Tablas!$E$19)*(F124-51.51)-(Tablas!$F$19)*(R124-1.773))/Tablas!$D$19))*100</f>
        <v>1.45515596286687</v>
      </c>
      <c r="BR124" s="0" t="n">
        <f aca="false">'Resumen RNL'!T370</f>
        <v>36</v>
      </c>
      <c r="BS124" s="27" t="n">
        <f aca="false">(NORMSDIST((BR124-Tablas!$C$16-(Tablas!$E$16)*(F124-51.51)-(Tablas!$F$16)*(R124-1.773))/Tablas!$D$16))*100</f>
        <v>0.461334084975913</v>
      </c>
      <c r="BT124" s="0" t="n">
        <f aca="false">'Resumen RNL'!V370</f>
        <v>63</v>
      </c>
      <c r="BU124" s="27" t="n">
        <f aca="false">(NORMSDIST((BT124-Tablas!$C$22-(Tablas!$E$22)*(F124-51.51)-(Tablas!$F$22)*(R124-1.773))/Tablas!$D$22))*100</f>
        <v>35.1855929960216</v>
      </c>
      <c r="BV124" s="0" t="n">
        <f aca="false">'Resumen RNL'!S370</f>
        <v>84</v>
      </c>
      <c r="BW124" s="27" t="n">
        <f aca="false">(NORMSDIST((BV124-Tablas!$C$13-(Tablas!$E$13)*(F124-51.51)-(Tablas!$F$13)*(R124-1.773))/Tablas!$D$13))*100</f>
        <v>0.95127032726408</v>
      </c>
      <c r="BX124" s="0" t="n">
        <f aca="false">'Resumen RNL'!Q370</f>
        <v>51</v>
      </c>
      <c r="BY124" s="27" t="n">
        <f aca="false">(NORMSDIST((BX124-Tablas!$C$7-(Tablas!$E$7)*(F124-51.51)-(Tablas!$F$7)*(R124-1.773))/Tablas!$D$7))*100</f>
        <v>17.0150641229822</v>
      </c>
      <c r="BZ124" s="0" t="n">
        <f aca="false">'Resumen RNL'!R370</f>
        <v>56</v>
      </c>
      <c r="CA124" s="27" t="n">
        <f aca="false">(NORMSDIST((BZ124-Tablas!$C$10-(Tablas!$E$10)*(F124-51.51)-(Tablas!$F$10)*(R124-1.773))/Tablas!$D$10))*100</f>
        <v>0.0139832266326328</v>
      </c>
      <c r="CC124" s="28" t="n">
        <f aca="false">IF(T124&lt;=1,2,IF(AND(T124&gt;1,T124&lt;=5),1,0))</f>
        <v>0</v>
      </c>
      <c r="CD124" s="28" t="n">
        <f aca="false">IF(V124&lt;=1,2,IF(AND(V124&gt;1,V124&lt;=5),1,0))</f>
        <v>0</v>
      </c>
      <c r="CE124" s="28" t="n">
        <f aca="false">IF(X124&lt;=1,2,IF(AND(X124&gt;1,X124&lt;=5),1,0))</f>
        <v>0</v>
      </c>
      <c r="CF124" s="28" t="n">
        <f aca="false">IF(Z124&lt;=1,2,IF(AND(Z124&gt;1,Z124&lt;=5),1,0))</f>
        <v>0</v>
      </c>
      <c r="CG124" s="28" t="n">
        <f aca="false">IF(AB124&lt;=1,2,IF(AND(AB124&gt;1,AB124&lt;=5),1,0))</f>
        <v>1</v>
      </c>
      <c r="CH124" s="28" t="n">
        <f aca="false">IF(AD124&lt;=1,2,IF(AND(AD124&gt;1,AD124&lt;=5),1,0))</f>
        <v>1</v>
      </c>
      <c r="CI124" s="28" t="n">
        <f aca="false">IF(AF124&lt;=1,2,IF(AND(AF124&gt;1,AF124&lt;=5),1,0))</f>
        <v>0</v>
      </c>
      <c r="CK124" s="28" t="n">
        <f aca="false">IF(AK124&lt;=1,2,IF(AND(AK124&gt;1,AK124&lt;=5),1,0))</f>
        <v>2</v>
      </c>
      <c r="CL124" s="28" t="n">
        <f aca="false">IF(AM124&lt;=1,2,IF(AND(AM124&gt;1,AM124&lt;=5),1,0))</f>
        <v>2</v>
      </c>
      <c r="CM124" s="28" t="n">
        <f aca="false">IF(AO124&lt;=1,2,IF(AND(AO124&gt;1,AO124&lt;=5),1,0))</f>
        <v>1</v>
      </c>
      <c r="CN124" s="28" t="n">
        <f aca="false">IF(AQ124&lt;=1,2,IF(AND(AQ124&gt;1,AQ124&lt;=5),1,0))</f>
        <v>0</v>
      </c>
      <c r="CO124" s="28" t="n">
        <f aca="false">IF(AS124&lt;=1,2,IF(AND(AS124&gt;1,AS124&lt;=5),1,0))</f>
        <v>1</v>
      </c>
      <c r="CP124" s="28" t="n">
        <f aca="false">IF(AU124&lt;=1,2,IF(AND(AU124&gt;1,AU124&lt;=5),1,0))</f>
        <v>0</v>
      </c>
      <c r="CQ124" s="28" t="n">
        <f aca="false">IF(AW124&lt;=1,2,IF(AND(AW124&gt;1,AW124&lt;=5),1,0))</f>
        <v>2</v>
      </c>
      <c r="CS124" s="28" t="n">
        <f aca="false">IF(AZ124&lt;=1,2,IF(AND(AZ124&gt;1,AZ124&lt;=5),1,0))</f>
        <v>2</v>
      </c>
      <c r="CT124" s="28" t="n">
        <f aca="false">IF(BB124&lt;=1,2,IF(AND(BB124&gt;1,BB124&lt;=5),1,0))</f>
        <v>2</v>
      </c>
      <c r="CU124" s="28" t="n">
        <f aca="false">IF(BD124&lt;=1,2,IF(AND(BD124&gt;1,BD124&lt;=5),1,0))</f>
        <v>2</v>
      </c>
      <c r="CV124" s="28" t="n">
        <f aca="false">IF(BF124&lt;=1,2,IF(AND(BF124&gt;1,BF124&lt;=5),1,0))</f>
        <v>0</v>
      </c>
      <c r="CW124" s="28" t="n">
        <f aca="false">IF(BH124&lt;=1,2,IF(AND(BH124&gt;1,BH124&lt;=5),1,0))</f>
        <v>1</v>
      </c>
      <c r="CX124" s="28" t="n">
        <f aca="false">IF(BJ124&lt;=1,2,IF(AND(BJ124&gt;1,BJ124&lt;=5),1,0))</f>
        <v>0</v>
      </c>
      <c r="CY124" s="28" t="n">
        <f aca="false">IF(BL124&lt;=1,2,IF(AND(BL124&gt;1,BL124&lt;=5),1,0))</f>
        <v>2</v>
      </c>
      <c r="DA124" s="28" t="n">
        <f aca="false">IF(BO124&lt;=1,2,IF(AND(BO124&gt;1,BO124&lt;=5),1,0))</f>
        <v>2</v>
      </c>
      <c r="DB124" s="28" t="n">
        <f aca="false">IF(BQ124&lt;=1,2,IF(AND(BQ124&gt;1,BQ124&lt;=5),1,0))</f>
        <v>1</v>
      </c>
      <c r="DC124" s="28" t="n">
        <f aca="false">IF(BS124&lt;=1,2,IF(AND(BS124&gt;1,BS124&lt;=5),1,0))</f>
        <v>2</v>
      </c>
      <c r="DD124" s="28" t="n">
        <f aca="false">IF(BU124&lt;=1,2,IF(AND(BU124&gt;1,BU124&lt;=5),1,0))</f>
        <v>0</v>
      </c>
      <c r="DE124" s="28" t="n">
        <f aca="false">IF(BW124&lt;=1,2,IF(AND(BW124&gt;1,BW124&lt;=5),1,0))</f>
        <v>2</v>
      </c>
      <c r="DF124" s="28" t="n">
        <f aca="false">IF(BY124&lt;=1,2,IF(AND(BY124&gt;1,BY124&lt;=5),1,0))</f>
        <v>0</v>
      </c>
      <c r="DG124" s="28" t="n">
        <f aca="false">IF(CA124&lt;=1,2,IF(AND(CA124&gt;1,CA124&lt;=5),1,0))</f>
        <v>2</v>
      </c>
      <c r="DH124" s="24" t="n">
        <f aca="false">SUM(CC124:CI124,CK124:CP124,CQ124,CS124:CY124,DA124:DG124)</f>
        <v>28</v>
      </c>
    </row>
    <row r="125" customFormat="false" ht="14.9" hidden="false" customHeight="false" outlineLevel="0" collapsed="false">
      <c r="A125" s="0" t="n">
        <f aca="false">'Resumen BMO'!A125</f>
        <v>39079</v>
      </c>
      <c r="B125" s="0" t="s">
        <v>103</v>
      </c>
      <c r="C125" s="0" t="str">
        <f aca="false">'Resumen BMO'!E125</f>
        <v>M</v>
      </c>
      <c r="D125" s="0" t="str">
        <f aca="false">'Resumen BMO'!G125</f>
        <v>R</v>
      </c>
      <c r="E125" s="22" t="n">
        <f aca="false">'Resumen BMO'!M125</f>
        <v>43004</v>
      </c>
      <c r="F125" s="0" t="n">
        <f aca="false">'Resumen BMO'!N125</f>
        <v>69</v>
      </c>
      <c r="G125" s="0" t="n">
        <f aca="false">'Resumen BMO'!O125</f>
        <v>-1.03</v>
      </c>
      <c r="H125" s="0" t="n">
        <f aca="false">'Resumen BMO'!P125</f>
        <v>5.86</v>
      </c>
      <c r="I125" s="0" t="n">
        <f aca="false">'Resumen BMO'!Q125</f>
        <v>3.872</v>
      </c>
      <c r="J125" s="0" t="n">
        <f aca="false">'Resumen BMO'!R125</f>
        <v>23</v>
      </c>
      <c r="K125" s="0" t="n">
        <f aca="false">'Resumen BMO'!S125</f>
        <v>27</v>
      </c>
      <c r="L125" s="0" t="n">
        <f aca="false">'Resumen BMO'!T125</f>
        <v>24</v>
      </c>
      <c r="M125" s="0" t="n">
        <f aca="false">'Resumen BMO'!U125</f>
        <v>22</v>
      </c>
      <c r="N125" s="0" t="n">
        <f aca="false">'Resumen BMO'!V125</f>
        <v>34</v>
      </c>
      <c r="O125" s="0" t="n">
        <f aca="false">'Resumen BMO'!W125</f>
        <v>27</v>
      </c>
      <c r="P125" s="0" t="n">
        <f aca="false">'Resumen BMO'!X125</f>
        <v>-1.64</v>
      </c>
      <c r="Q125" s="0" t="n">
        <f aca="false">'Resumen BMO'!Y125</f>
        <v>93</v>
      </c>
      <c r="R125" s="0" t="n">
        <f aca="false">'Resumen BMO'!Z125</f>
        <v>1.675</v>
      </c>
      <c r="S125" s="0" t="n">
        <f aca="false">'Resumen BMO'!AA125</f>
        <v>223.12</v>
      </c>
      <c r="T125" s="23" t="n">
        <f aca="false">(NORMSDIST((S125-336.1-(-1.339)*(F125-52.17)-(-48.795)*(R125-1.781))/51.63))*100</f>
        <v>3.20154981251758</v>
      </c>
      <c r="U125" s="0" t="n">
        <f aca="false">'Resumen BMO'!AF125</f>
        <v>238.13</v>
      </c>
      <c r="V125" s="23" t="n">
        <f aca="false">(NORMSDIST((U125-336.1-(-1.339)*(F125-52.17)-(-48.795)*(R125-1.781))/51.63))*100</f>
        <v>5.92333872163797</v>
      </c>
      <c r="W125" s="0" t="n">
        <f aca="false">'Resumen BMO'!AE125</f>
        <v>279.29</v>
      </c>
      <c r="X125" s="23" t="n">
        <f aca="false">(NORMSDIST((W125-336.1-(-1.339)*(F125-52.17)-(-48.795)*(R125-1.781))/51.63))*100</f>
        <v>22.2424503039387</v>
      </c>
      <c r="Y125" s="0" t="n">
        <f aca="false">'Resumen BMO'!AG125</f>
        <v>291.56</v>
      </c>
      <c r="Z125" s="23" t="n">
        <f aca="false">(NORMSDIST((Y125-336.1-(-1.339)*(F125-52.17)-(-48.795)*(R125-1.781))/51.63))*100</f>
        <v>29.9312773128102</v>
      </c>
      <c r="AA125" s="0" t="n">
        <f aca="false">'Resumen BMO'!AD125</f>
        <v>152.07</v>
      </c>
      <c r="AB125" s="23" t="n">
        <f aca="false">(NORMSDIST((AA125-336.1-(-1.339)*(F125-52.17)-(-48.795)*(R125-1.781))/51.63))*100</f>
        <v>0.062307292251638</v>
      </c>
      <c r="AC125" s="0" t="n">
        <f aca="false">'Resumen BMO'!AB125</f>
        <v>168.7</v>
      </c>
      <c r="AD125" s="23" t="n">
        <f aca="false">(NORMSDIST((AC125-336.1-(-1.339)*(F125-52.17)-(-48.795)*(R125-1.781))/51.63))*100</f>
        <v>0.183039364907753</v>
      </c>
      <c r="AE125" s="0" t="n">
        <f aca="false">'Resumen BMO'!AC125</f>
        <v>178.87</v>
      </c>
      <c r="AF125" s="23" t="n">
        <f aca="false">(NORMSDIST((AE125-336.1-(-1.339)*(F125-52.17)-(-48.795)*(R125-1.781))/51.63))*100</f>
        <v>0.337407470383972</v>
      </c>
      <c r="AG125" s="0" t="n">
        <f aca="false">'Resumen RNL'!A371</f>
        <v>39079</v>
      </c>
      <c r="AH125" s="0" t="str">
        <f aca="false">'Resumen RNL'!E371</f>
        <v>R</v>
      </c>
      <c r="AI125" s="24" t="n">
        <f aca="false">'Resumen RNL'!H371</f>
        <v>3.5</v>
      </c>
      <c r="AJ125" s="0" t="n">
        <f aca="false">'Resumen RNL'!P371</f>
        <v>85</v>
      </c>
      <c r="AK125" s="25" t="n">
        <f aca="false">(NORMSDIST((AJ125-Tablas!$C$2-(Tablas!$E$2)*(F125-51.51)-(Tablas!$F$2)*(R125-1.773))/Tablas!$D$2))*100</f>
        <v>15.0371059146271</v>
      </c>
      <c r="AL125" s="0" t="n">
        <f aca="false">'Resumen RNL'!U371</f>
        <v>79</v>
      </c>
      <c r="AM125" s="25" t="n">
        <f aca="false">(NORMSDIST((AL125-Tablas!$C$17-(Tablas!$E$17)*(F125-51.51)-(Tablas!$F$17)*(R125-1.773))/Tablas!$D$17))*100</f>
        <v>11.1955085950278</v>
      </c>
      <c r="AN125" s="0" t="n">
        <f aca="false">'Resumen RNL'!T371</f>
        <v>91</v>
      </c>
      <c r="AO125" s="25" t="n">
        <f aca="false">(NORMSDIST((AN125-Tablas!$C$14-(Tablas!$E$14)*(F125-51.51)-(Tablas!$F$14)*(R125-1.773))/Tablas!$D$14))*100</f>
        <v>84.3663646997545</v>
      </c>
      <c r="AP125" s="0" t="n">
        <f aca="false">'Resumen RNL'!V371</f>
        <v>98</v>
      </c>
      <c r="AQ125" s="25" t="n">
        <f aca="false">(NORMSDIST((AP125-Tablas!$C$20-(Tablas!$E$20)*(F125-51.51)-(Tablas!$F$20)*(R125-1.773))/Tablas!$D$20))*100</f>
        <v>42.5424506975048</v>
      </c>
      <c r="AR125" s="0" t="n">
        <f aca="false">'Resumen RNL'!S371</f>
        <v>85</v>
      </c>
      <c r="AS125" s="25" t="n">
        <f aca="false">(NORMSDIST((AR125-Tablas!$C$11-(Tablas!$E$11)*(F125-51.51)-(Tablas!$F$11)*(R125-1.773))/Tablas!$D$11))*100</f>
        <v>0.0390558490324391</v>
      </c>
      <c r="AT125" s="0" t="n">
        <f aca="false">'Resumen RNL'!Q371</f>
        <v>66</v>
      </c>
      <c r="AU125" s="25" t="n">
        <f aca="false">(NORMSDIST((AT125-Tablas!$C$5-(Tablas!$E$5)*(F125-51.51)-(Tablas!$F$5)*(R125-1.773))/Tablas!$D$5))*100</f>
        <v>36.4591683189224</v>
      </c>
      <c r="AV125" s="0" t="n">
        <f aca="false">'Resumen RNL'!R371</f>
        <v>107</v>
      </c>
      <c r="AW125" s="25" t="n">
        <f aca="false">(NORMSDIST((AV125-Tablas!$C$8-(Tablas!$E$8)*(F125-51.51)-(Tablas!$F$8)*(R125-1.773))/Tablas!$D$8))*100</f>
        <v>19.13884557439</v>
      </c>
      <c r="AX125" s="24" t="n">
        <f aca="false">'Resumen RNL'!H372</f>
        <v>4.1</v>
      </c>
      <c r="AY125" s="0" t="n">
        <f aca="false">'Resumen RNL'!P372</f>
        <v>72</v>
      </c>
      <c r="AZ125" s="26" t="n">
        <f aca="false">(NORMSDIST((AY125-Tablas!$C$3-(Tablas!$E$3)*(F125-51.51)-(Tablas!$F$3)*(R125-1.773))/Tablas!$D$3))*100</f>
        <v>10.9902864383172</v>
      </c>
      <c r="BA125" s="0" t="n">
        <f aca="false">'Resumen RNL'!U372</f>
        <v>69</v>
      </c>
      <c r="BB125" s="26" t="n">
        <f aca="false">(NORMSDIST((BA125-Tablas!$C$18-(Tablas!$E$18)*(F125-51.51)-(Tablas!$F$18)*(R125-1.773))/Tablas!$D$18))*100</f>
        <v>18.3243081121834</v>
      </c>
      <c r="BC125" s="0" t="n">
        <f aca="false">'Resumen RNL'!T372</f>
        <v>73</v>
      </c>
      <c r="BD125" s="26" t="n">
        <f aca="false">(NORMSDIST((BC125-Tablas!$C$15-(Tablas!$E$15)*(F125-51.51)-(Tablas!$F$15)*(R125-1.773))/Tablas!$D$15))*100</f>
        <v>76.1437113115415</v>
      </c>
      <c r="BE125" s="0" t="n">
        <f aca="false">'Resumen RNL'!V372</f>
        <v>75</v>
      </c>
      <c r="BF125" s="26" t="n">
        <f aca="false">(NORMSDIST((BE125-Tablas!$C$21-(Tablas!$E$21)*(F125-51.51)-(Tablas!$F$21)*(R125-1.773))/Tablas!$D$21))*100</f>
        <v>35.6477942684415</v>
      </c>
      <c r="BG125" s="0" t="n">
        <f aca="false">'Resumen RNL'!S372</f>
        <v>79</v>
      </c>
      <c r="BH125" s="26" t="n">
        <f aca="false">(NORMSDIST((BG125-Tablas!$C$12-(Tablas!$E$12)*(F125-51.51)-(Tablas!$F$12)*(R125-1.773))/Tablas!$D$12))*100</f>
        <v>0.068553533175115</v>
      </c>
      <c r="BI125" s="0" t="n">
        <f aca="false">'Resumen RNL'!Q372</f>
        <v>58</v>
      </c>
      <c r="BJ125" s="26" t="n">
        <f aca="false">(NORMSDIST((BI125-Tablas!$C$6-(Tablas!$E$6)*(F125-51.51)-(Tablas!$F$6)*(R125-1.773))/Tablas!$D$6))*100</f>
        <v>31.7398791897666</v>
      </c>
      <c r="BK125" s="0" t="n">
        <f aca="false">'Resumen RNL'!R372</f>
        <v>96</v>
      </c>
      <c r="BL125" s="26" t="n">
        <f aca="false">(NORMSDIST((BK125-Tablas!$C$9-(Tablas!$E$9)*(F125-51.51)-(Tablas!$F$9)*(R125-1.773))/Tablas!$D$9))*100</f>
        <v>13.0708577558287</v>
      </c>
      <c r="BM125" s="24" t="n">
        <f aca="false">'Resumen RNL'!H373</f>
        <v>4.7</v>
      </c>
      <c r="BN125" s="0" t="n">
        <f aca="false">'Resumen RNL'!P373</f>
        <v>64</v>
      </c>
      <c r="BO125" s="27" t="n">
        <f aca="false">(NORMSDIST((BN125-Tablas!$C$4-(Tablas!$E$4)*(F125-51.51)-(Tablas!$F$4)*(R125-1.773))/Tablas!$D$4))*100</f>
        <v>13.1342095909851</v>
      </c>
      <c r="BP125" s="0" t="n">
        <f aca="false">'Resumen RNL'!U373</f>
        <v>64</v>
      </c>
      <c r="BQ125" s="27" t="n">
        <f aca="false">(NORMSDIST((BP125-Tablas!$C$19-(Tablas!$E$19)*(F125-51.51)-(Tablas!$F$19)*(R125-1.773))/Tablas!$D$19))*100</f>
        <v>32.7582945518058</v>
      </c>
      <c r="BR125" s="0" t="n">
        <f aca="false">'Resumen RNL'!T373</f>
        <v>64</v>
      </c>
      <c r="BS125" s="27" t="n">
        <f aca="false">(NORMSDIST((BR125-Tablas!$C$16-(Tablas!$E$16)*(F125-51.51)-(Tablas!$F$16)*(R125-1.773))/Tablas!$D$16))*100</f>
        <v>78.8529141445017</v>
      </c>
      <c r="BT125" s="0" t="n">
        <f aca="false">'Resumen RNL'!V373</f>
        <v>58</v>
      </c>
      <c r="BU125" s="27" t="n">
        <f aca="false">(NORMSDIST((BT125-Tablas!$C$22-(Tablas!$E$22)*(F125-51.51)-(Tablas!$F$22)*(R125-1.773))/Tablas!$D$22))*100</f>
        <v>27.3856883964769</v>
      </c>
      <c r="BV125" s="0" t="n">
        <f aca="false">'Resumen RNL'!S373</f>
        <v>82</v>
      </c>
      <c r="BW125" s="27" t="n">
        <f aca="false">(NORMSDIST((BV125-Tablas!$C$13-(Tablas!$E$13)*(F125-51.51)-(Tablas!$F$13)*(R125-1.773))/Tablas!$D$13))*100</f>
        <v>1.1342191069734</v>
      </c>
      <c r="BX125" s="0" t="n">
        <f aca="false">'Resumen RNL'!Q373</f>
        <v>50</v>
      </c>
      <c r="BY125" s="27" t="n">
        <f aca="false">(NORMSDIST((BX125-Tablas!$C$7-(Tablas!$E$7)*(F125-51.51)-(Tablas!$F$7)*(R125-1.773))/Tablas!$D$7))*100</f>
        <v>17.1973936860515</v>
      </c>
      <c r="BZ125" s="0" t="n">
        <f aca="false">'Resumen RNL'!R373</f>
        <v>87</v>
      </c>
      <c r="CA125" s="27" t="n">
        <f aca="false">(NORMSDIST((BZ125-Tablas!$C$10-(Tablas!$E$10)*(F125-51.51)-(Tablas!$F$10)*(R125-1.773))/Tablas!$D$10))*100</f>
        <v>10.5843409768769</v>
      </c>
      <c r="CC125" s="28" t="n">
        <f aca="false">IF(T125&lt;=1,2,IF(AND(T125&gt;1,T125&lt;=5),1,0))</f>
        <v>1</v>
      </c>
      <c r="CD125" s="28" t="n">
        <f aca="false">IF(V125&lt;=1,2,IF(AND(V125&gt;1,V125&lt;=5),1,0))</f>
        <v>0</v>
      </c>
      <c r="CE125" s="28" t="n">
        <f aca="false">IF(X125&lt;=1,2,IF(AND(X125&gt;1,X125&lt;=5),1,0))</f>
        <v>0</v>
      </c>
      <c r="CF125" s="28" t="n">
        <f aca="false">IF(Z125&lt;=1,2,IF(AND(Z125&gt;1,Z125&lt;=5),1,0))</f>
        <v>0</v>
      </c>
      <c r="CG125" s="28" t="n">
        <f aca="false">IF(AB125&lt;=1,2,IF(AND(AB125&gt;1,AB125&lt;=5),1,0))</f>
        <v>2</v>
      </c>
      <c r="CH125" s="28" t="n">
        <f aca="false">IF(AD125&lt;=1,2,IF(AND(AD125&gt;1,AD125&lt;=5),1,0))</f>
        <v>2</v>
      </c>
      <c r="CI125" s="28" t="n">
        <f aca="false">IF(AF125&lt;=1,2,IF(AND(AF125&gt;1,AF125&lt;=5),1,0))</f>
        <v>2</v>
      </c>
      <c r="CK125" s="28" t="n">
        <f aca="false">IF(AK125&lt;=1,2,IF(AND(AK125&gt;1,AK125&lt;=5),1,0))</f>
        <v>0</v>
      </c>
      <c r="CL125" s="28" t="n">
        <f aca="false">IF(AM125&lt;=1,2,IF(AND(AM125&gt;1,AM125&lt;=5),1,0))</f>
        <v>0</v>
      </c>
      <c r="CM125" s="28" t="n">
        <f aca="false">IF(AO125&lt;=1,2,IF(AND(AO125&gt;1,AO125&lt;=5),1,0))</f>
        <v>0</v>
      </c>
      <c r="CN125" s="28" t="n">
        <f aca="false">IF(AQ125&lt;=1,2,IF(AND(AQ125&gt;1,AQ125&lt;=5),1,0))</f>
        <v>0</v>
      </c>
      <c r="CO125" s="28" t="n">
        <f aca="false">IF(AS125&lt;=1,2,IF(AND(AS125&gt;1,AS125&lt;=5),1,0))</f>
        <v>2</v>
      </c>
      <c r="CP125" s="28" t="n">
        <f aca="false">IF(AU125&lt;=1,2,IF(AND(AU125&gt;1,AU125&lt;=5),1,0))</f>
        <v>0</v>
      </c>
      <c r="CQ125" s="28" t="n">
        <f aca="false">IF(AW125&lt;=1,2,IF(AND(AW125&gt;1,AW125&lt;=5),1,0))</f>
        <v>0</v>
      </c>
      <c r="CS125" s="28" t="n">
        <f aca="false">IF(AZ125&lt;=1,2,IF(AND(AZ125&gt;1,AZ125&lt;=5),1,0))</f>
        <v>0</v>
      </c>
      <c r="CT125" s="28" t="n">
        <f aca="false">IF(BB125&lt;=1,2,IF(AND(BB125&gt;1,BB125&lt;=5),1,0))</f>
        <v>0</v>
      </c>
      <c r="CU125" s="28" t="n">
        <f aca="false">IF(BD125&lt;=1,2,IF(AND(BD125&gt;1,BD125&lt;=5),1,0))</f>
        <v>0</v>
      </c>
      <c r="CV125" s="28" t="n">
        <f aca="false">IF(BF125&lt;=1,2,IF(AND(BF125&gt;1,BF125&lt;=5),1,0))</f>
        <v>0</v>
      </c>
      <c r="CW125" s="28" t="n">
        <f aca="false">IF(BH125&lt;=1,2,IF(AND(BH125&gt;1,BH125&lt;=5),1,0))</f>
        <v>2</v>
      </c>
      <c r="CX125" s="28" t="n">
        <f aca="false">IF(BJ125&lt;=1,2,IF(AND(BJ125&gt;1,BJ125&lt;=5),1,0))</f>
        <v>0</v>
      </c>
      <c r="CY125" s="28" t="n">
        <f aca="false">IF(BL125&lt;=1,2,IF(AND(BL125&gt;1,BL125&lt;=5),1,0))</f>
        <v>0</v>
      </c>
      <c r="DA125" s="28" t="n">
        <f aca="false">IF(BO125&lt;=1,2,IF(AND(BO125&gt;1,BO125&lt;=5),1,0))</f>
        <v>0</v>
      </c>
      <c r="DB125" s="28" t="n">
        <f aca="false">IF(BQ125&lt;=1,2,IF(AND(BQ125&gt;1,BQ125&lt;=5),1,0))</f>
        <v>0</v>
      </c>
      <c r="DC125" s="28" t="n">
        <f aca="false">IF(BS125&lt;=1,2,IF(AND(BS125&gt;1,BS125&lt;=5),1,0))</f>
        <v>0</v>
      </c>
      <c r="DD125" s="28" t="n">
        <f aca="false">IF(BU125&lt;=1,2,IF(AND(BU125&gt;1,BU125&lt;=5),1,0))</f>
        <v>0</v>
      </c>
      <c r="DE125" s="28" t="n">
        <f aca="false">IF(BW125&lt;=1,2,IF(AND(BW125&gt;1,BW125&lt;=5),1,0))</f>
        <v>1</v>
      </c>
      <c r="DF125" s="28" t="n">
        <f aca="false">IF(BY125&lt;=1,2,IF(AND(BY125&gt;1,BY125&lt;=5),1,0))</f>
        <v>0</v>
      </c>
      <c r="DG125" s="28" t="n">
        <f aca="false">IF(CA125&lt;=1,2,IF(AND(CA125&gt;1,CA125&lt;=5),1,0))</f>
        <v>0</v>
      </c>
      <c r="DH125" s="24" t="n">
        <f aca="false">SUM(CC125:CI125,CK125:CP125,CQ125,CS125:CY125,DA125:DG125)</f>
        <v>12</v>
      </c>
    </row>
    <row r="126" customFormat="false" ht="14.9" hidden="false" customHeight="false" outlineLevel="0" collapsed="false">
      <c r="A126" s="0" t="n">
        <f aca="false">'Resumen BMO'!A126</f>
        <v>39200</v>
      </c>
      <c r="B126" s="0" t="s">
        <v>103</v>
      </c>
      <c r="C126" s="0" t="str">
        <f aca="false">'Resumen BMO'!E126</f>
        <v>F</v>
      </c>
      <c r="D126" s="0" t="str">
        <f aca="false">'Resumen BMO'!G126</f>
        <v>L</v>
      </c>
      <c r="E126" s="22" t="n">
        <f aca="false">'Resumen BMO'!M126</f>
        <v>43024</v>
      </c>
      <c r="F126" s="0" t="n">
        <f aca="false">'Resumen BMO'!N126</f>
        <v>64.6</v>
      </c>
      <c r="G126" s="0" t="n">
        <f aca="false">'Resumen BMO'!O126</f>
        <v>-1.26</v>
      </c>
      <c r="H126" s="0" t="n">
        <f aca="false">'Resumen BMO'!P126</f>
        <v>5.763</v>
      </c>
      <c r="I126" s="0" t="n">
        <f aca="false">'Resumen BMO'!Q126</f>
        <v>3.872</v>
      </c>
      <c r="J126" s="0" t="n">
        <f aca="false">'Resumen BMO'!R126</f>
        <v>23</v>
      </c>
      <c r="K126" s="0" t="n">
        <f aca="false">'Resumen BMO'!S126</f>
        <v>27</v>
      </c>
      <c r="L126" s="0" t="n">
        <f aca="false">'Resumen BMO'!T126</f>
        <v>24</v>
      </c>
      <c r="M126" s="0" t="n">
        <f aca="false">'Resumen BMO'!U126</f>
        <v>21</v>
      </c>
      <c r="N126" s="0" t="n">
        <f aca="false">'Resumen BMO'!V126</f>
        <v>34</v>
      </c>
      <c r="O126" s="0" t="n">
        <f aca="false">'Resumen BMO'!W126</f>
        <v>26</v>
      </c>
      <c r="P126" s="0" t="n">
        <f aca="false">'Resumen BMO'!X126</f>
        <v>-3.73</v>
      </c>
      <c r="Q126" s="0" t="n">
        <f aca="false">'Resumen BMO'!Y126</f>
        <v>33</v>
      </c>
      <c r="R126" s="0" t="n">
        <f aca="false">'Resumen BMO'!Z126</f>
        <v>2.4</v>
      </c>
      <c r="S126" s="0" t="n">
        <f aca="false">'Resumen BMO'!AA126</f>
        <v>175.95</v>
      </c>
      <c r="T126" s="23" t="n">
        <f aca="false">(NORMSDIST((S126-336.1-(-1.339)*(F126-52.17)-(-48.795)*(R126-1.781))/51.63))*100</f>
        <v>1.40996793839757</v>
      </c>
      <c r="U126" s="0" t="n">
        <f aca="false">'Resumen BMO'!AF126</f>
        <v>208.43</v>
      </c>
      <c r="V126" s="23" t="n">
        <f aca="false">(NORMSDIST((U126-336.1-(-1.339)*(F126-52.17)-(-48.795)*(R126-1.781))/51.63))*100</f>
        <v>5.87433873773008</v>
      </c>
      <c r="W126" s="0" t="n">
        <f aca="false">'Resumen BMO'!AE126</f>
        <v>216.39</v>
      </c>
      <c r="X126" s="23" t="n">
        <f aca="false">(NORMSDIST((W126-336.1-(-1.339)*(F126-52.17)-(-48.795)*(R126-1.781))/51.63))*100</f>
        <v>7.90874897677694</v>
      </c>
      <c r="Y126" s="0" t="n">
        <f aca="false">'Resumen BMO'!AG126</f>
        <v>147.87</v>
      </c>
      <c r="Z126" s="23" t="n">
        <f aca="false">(NORMSDIST((Y126-336.1-(-1.339)*(F126-52.17)-(-48.795)*(R126-1.781))/51.63))*100</f>
        <v>0.30872134116852</v>
      </c>
      <c r="AA126" s="0" t="n">
        <f aca="false">'Resumen BMO'!AD126</f>
        <v>89.29</v>
      </c>
      <c r="AB126" s="23" t="n">
        <f aca="false">(NORMSDIST((AA126-336.1-(-1.339)*(F126-52.17)-(-48.795)*(R126-1.781))/51.63))*100</f>
        <v>0.00537556104368465</v>
      </c>
      <c r="AC126" s="0" t="n">
        <f aca="false">'Resumen BMO'!AB126</f>
        <v>184.71</v>
      </c>
      <c r="AD126" s="23" t="n">
        <f aca="false">(NORMSDIST((AC126-336.1-(-1.339)*(F126-52.17)-(-48.795)*(R126-1.781))/51.63))*100</f>
        <v>2.14422604115234</v>
      </c>
      <c r="AE126" s="0" t="n">
        <f aca="false">'Resumen BMO'!AC126</f>
        <v>127.21</v>
      </c>
      <c r="AF126" s="23" t="n">
        <f aca="false">(NORMSDIST((AE126-336.1-(-1.339)*(F126-52.17)-(-48.795)*(R126-1.781))/51.63))*100</f>
        <v>0.0848997803033284</v>
      </c>
      <c r="AG126" s="0" t="n">
        <f aca="false">'Resumen RNL'!A374</f>
        <v>39200</v>
      </c>
      <c r="AH126" s="0" t="str">
        <f aca="false">'Resumen RNL'!E374</f>
        <v>L</v>
      </c>
      <c r="AI126" s="24" t="n">
        <f aca="false">'Resumen RNL'!H374</f>
        <v>3.5</v>
      </c>
      <c r="AJ126" s="0" t="n">
        <f aca="false">'Resumen RNL'!P374</f>
        <v>79</v>
      </c>
      <c r="AK126" s="25" t="n">
        <f aca="false">(NORMSDIST((AJ126-Tablas!$C$2-(Tablas!$E$2)*(F126-51.51)-(Tablas!$F$2)*(R126-1.773))/Tablas!$D$2))*100</f>
        <v>0.896679882984482</v>
      </c>
      <c r="AL126" s="0" t="n">
        <f aca="false">'Resumen RNL'!U374</f>
        <v>132</v>
      </c>
      <c r="AM126" s="25" t="n">
        <f aca="false">(NORMSDIST((AL126-Tablas!$C$17-(Tablas!$E$17)*(F126-51.51)-(Tablas!$F$17)*(R126-1.773))/Tablas!$D$17))*100</f>
        <v>77.7890929890537</v>
      </c>
      <c r="AN126" s="0" t="n">
        <f aca="false">'Resumen RNL'!T374</f>
        <v>81</v>
      </c>
      <c r="AO126" s="25" t="n">
        <f aca="false">(NORMSDIST((AN126-Tablas!$C$14-(Tablas!$E$14)*(F126-51.51)-(Tablas!$F$14)*(R126-1.773))/Tablas!$D$14))*100</f>
        <v>46.8420132848204</v>
      </c>
      <c r="AP126" s="0" t="n">
        <f aca="false">'Resumen RNL'!V374</f>
        <v>79</v>
      </c>
      <c r="AQ126" s="25" t="n">
        <f aca="false">(NORMSDIST((AP126-Tablas!$C$20-(Tablas!$E$20)*(F126-51.51)-(Tablas!$F$20)*(R126-1.773))/Tablas!$D$20))*100</f>
        <v>7.82459989677155</v>
      </c>
      <c r="AR126" s="0" t="n">
        <f aca="false">'Resumen RNL'!S374</f>
        <v>51</v>
      </c>
      <c r="AS126" s="25" t="n">
        <f aca="false">(NORMSDIST((AR126-Tablas!$C$11-(Tablas!$E$11)*(F126-51.51)-(Tablas!$F$11)*(R126-1.773))/Tablas!$D$11))*100</f>
        <v>1.22977970275269E-007</v>
      </c>
      <c r="AT126" s="0" t="n">
        <f aca="false">'Resumen RNL'!Q374</f>
        <v>63</v>
      </c>
      <c r="AU126" s="25" t="n">
        <f aca="false">(NORMSDIST((AT126-Tablas!$C$5-(Tablas!$E$5)*(F126-51.51)-(Tablas!$F$5)*(R126-1.773))/Tablas!$D$5))*100</f>
        <v>19.826422358684</v>
      </c>
      <c r="AV126" s="0" t="n">
        <f aca="false">'Resumen RNL'!R374</f>
        <v>82</v>
      </c>
      <c r="AW126" s="25" t="n">
        <f aca="false">(NORMSDIST((AV126-Tablas!$C$8-(Tablas!$E$8)*(F126-51.51)-(Tablas!$F$8)*(R126-1.773))/Tablas!$D$8))*100</f>
        <v>0.461759227831037</v>
      </c>
      <c r="AX126" s="24" t="n">
        <f aca="false">'Resumen RNL'!H375</f>
        <v>4.1</v>
      </c>
      <c r="AY126" s="0" t="n">
        <f aca="false">'Resumen RNL'!P375</f>
        <v>70</v>
      </c>
      <c r="AZ126" s="26" t="n">
        <f aca="false">(NORMSDIST((AY126-Tablas!$C$3-(Tablas!$E$3)*(F126-51.51)-(Tablas!$F$3)*(R126-1.773))/Tablas!$D$3))*100</f>
        <v>1.6724548069903</v>
      </c>
      <c r="BA126" s="0" t="n">
        <f aca="false">'Resumen RNL'!U375</f>
        <v>110</v>
      </c>
      <c r="BB126" s="26" t="n">
        <f aca="false">(NORMSDIST((BA126-Tablas!$C$18-(Tablas!$E$18)*(F126-51.51)-(Tablas!$F$18)*(R126-1.773))/Tablas!$D$18))*100</f>
        <v>83.6533149716262</v>
      </c>
      <c r="BC126" s="0" t="n">
        <f aca="false">'Resumen RNL'!T375</f>
        <v>70</v>
      </c>
      <c r="BD126" s="26" t="n">
        <f aca="false">(NORMSDIST((BC126-Tablas!$C$15-(Tablas!$E$15)*(F126-51.51)-(Tablas!$F$15)*(R126-1.773))/Tablas!$D$15))*100</f>
        <v>54.9687980479705</v>
      </c>
      <c r="BE126" s="0" t="n">
        <f aca="false">'Resumen RNL'!V375</f>
        <v>68</v>
      </c>
      <c r="BF126" s="26" t="n">
        <f aca="false">(NORMSDIST((BE126-Tablas!$C$21-(Tablas!$E$21)*(F126-51.51)-(Tablas!$F$21)*(R126-1.773))/Tablas!$D$21))*100</f>
        <v>14.5718096697254</v>
      </c>
      <c r="BG126" s="0" t="n">
        <f aca="false">'Resumen RNL'!S375</f>
        <v>48</v>
      </c>
      <c r="BH126" s="26" t="n">
        <f aca="false">(NORMSDIST((BG126-Tablas!$C$12-(Tablas!$E$12)*(F126-51.51)-(Tablas!$F$12)*(R126-1.773))/Tablas!$D$12))*100</f>
        <v>2.62537636391993E-007</v>
      </c>
      <c r="BI126" s="0" t="n">
        <f aca="false">'Resumen RNL'!Q375</f>
        <v>55</v>
      </c>
      <c r="BJ126" s="26" t="n">
        <f aca="false">(NORMSDIST((BI126-Tablas!$C$6-(Tablas!$E$6)*(F126-51.51)-(Tablas!$F$6)*(R126-1.773))/Tablas!$D$6))*100</f>
        <v>13.8169444846198</v>
      </c>
      <c r="BK126" s="0" t="n">
        <f aca="false">'Resumen RNL'!R375</f>
        <v>88</v>
      </c>
      <c r="BL126" s="26" t="n">
        <f aca="false">(NORMSDIST((BK126-Tablas!$C$9-(Tablas!$E$9)*(F126-51.51)-(Tablas!$F$9)*(R126-1.773))/Tablas!$D$9))*100</f>
        <v>1.5933822107615</v>
      </c>
      <c r="BM126" s="24" t="n">
        <f aca="false">'Resumen RNL'!H376</f>
        <v>4.7</v>
      </c>
      <c r="BN126" s="0" t="n">
        <f aca="false">'Resumen RNL'!P376</f>
        <v>64</v>
      </c>
      <c r="BO126" s="27" t="n">
        <f aca="false">(NORMSDIST((BN126-Tablas!$C$4-(Tablas!$E$4)*(F126-51.51)-(Tablas!$F$4)*(R126-1.773))/Tablas!$D$4))*100</f>
        <v>4.63858277988155</v>
      </c>
      <c r="BP126" s="0" t="n">
        <f aca="false">'Resumen RNL'!U376</f>
        <v>90</v>
      </c>
      <c r="BQ126" s="27" t="n">
        <f aca="false">(NORMSDIST((BP126-Tablas!$C$19-(Tablas!$E$19)*(F126-51.51)-(Tablas!$F$19)*(R126-1.773))/Tablas!$D$19))*100</f>
        <v>84.9796806769748</v>
      </c>
      <c r="BR126" s="0" t="n">
        <f aca="false">'Resumen RNL'!T376</f>
        <v>60</v>
      </c>
      <c r="BS126" s="27" t="n">
        <f aca="false">(NORMSDIST((BR126-Tablas!$C$16-(Tablas!$E$16)*(F126-51.51)-(Tablas!$F$16)*(R126-1.773))/Tablas!$D$16))*100</f>
        <v>53.3167026921807</v>
      </c>
      <c r="BT126" s="0" t="n">
        <f aca="false">'Resumen RNL'!V376</f>
        <v>65</v>
      </c>
      <c r="BU126" s="27" t="n">
        <f aca="false">(NORMSDIST((BT126-Tablas!$C$22-(Tablas!$E$22)*(F126-51.51)-(Tablas!$F$22)*(R126-1.773))/Tablas!$D$22))*100</f>
        <v>33.3904532183263</v>
      </c>
      <c r="BV126" s="0" t="n">
        <f aca="false">'Resumen RNL'!S376</f>
        <v>51</v>
      </c>
      <c r="BW126" s="27" t="n">
        <f aca="false">(NORMSDIST((BV126-Tablas!$C$13-(Tablas!$E$13)*(F126-51.51)-(Tablas!$F$13)*(R126-1.773))/Tablas!$D$13))*100</f>
        <v>3.05714745592568E-005</v>
      </c>
      <c r="BX126" s="0" t="n">
        <f aca="false">'Resumen RNL'!Q376</f>
        <v>53</v>
      </c>
      <c r="BY126" s="27" t="n">
        <f aca="false">(NORMSDIST((BX126-Tablas!$C$7-(Tablas!$E$7)*(F126-51.51)-(Tablas!$F$7)*(R126-1.773))/Tablas!$D$7))*100</f>
        <v>19.9645951455903</v>
      </c>
      <c r="BZ126" s="0" t="n">
        <f aca="false">'Resumen RNL'!R376</f>
        <v>89</v>
      </c>
      <c r="CA126" s="27" t="n">
        <f aca="false">(NORMSDIST((BZ126-Tablas!$C$10-(Tablas!$E$10)*(F126-51.51)-(Tablas!$F$10)*(R126-1.773))/Tablas!$D$10))*100</f>
        <v>5.03558409384217</v>
      </c>
      <c r="CC126" s="28" t="n">
        <f aca="false">IF(T126&lt;=1,2,IF(AND(T126&gt;1,T126&lt;=5),1,0))</f>
        <v>1</v>
      </c>
      <c r="CD126" s="28" t="n">
        <f aca="false">IF(V126&lt;=1,2,IF(AND(V126&gt;1,V126&lt;=5),1,0))</f>
        <v>0</v>
      </c>
      <c r="CE126" s="28" t="n">
        <f aca="false">IF(X126&lt;=1,2,IF(AND(X126&gt;1,X126&lt;=5),1,0))</f>
        <v>0</v>
      </c>
      <c r="CF126" s="28" t="n">
        <f aca="false">IF(Z126&lt;=1,2,IF(AND(Z126&gt;1,Z126&lt;=5),1,0))</f>
        <v>2</v>
      </c>
      <c r="CG126" s="28" t="n">
        <f aca="false">IF(AB126&lt;=1,2,IF(AND(AB126&gt;1,AB126&lt;=5),1,0))</f>
        <v>2</v>
      </c>
      <c r="CH126" s="28" t="n">
        <f aca="false">IF(AD126&lt;=1,2,IF(AND(AD126&gt;1,AD126&lt;=5),1,0))</f>
        <v>1</v>
      </c>
      <c r="CI126" s="28" t="n">
        <f aca="false">IF(AF126&lt;=1,2,IF(AND(AF126&gt;1,AF126&lt;=5),1,0))</f>
        <v>2</v>
      </c>
      <c r="CK126" s="28" t="n">
        <f aca="false">IF(AK126&lt;=1,2,IF(AND(AK126&gt;1,AK126&lt;=5),1,0))</f>
        <v>2</v>
      </c>
      <c r="CL126" s="28" t="n">
        <f aca="false">IF(AM126&lt;=1,2,IF(AND(AM126&gt;1,AM126&lt;=5),1,0))</f>
        <v>0</v>
      </c>
      <c r="CM126" s="28" t="n">
        <f aca="false">IF(AO126&lt;=1,2,IF(AND(AO126&gt;1,AO126&lt;=5),1,0))</f>
        <v>0</v>
      </c>
      <c r="CN126" s="28" t="n">
        <f aca="false">IF(AQ126&lt;=1,2,IF(AND(AQ126&gt;1,AQ126&lt;=5),1,0))</f>
        <v>0</v>
      </c>
      <c r="CO126" s="28" t="n">
        <f aca="false">IF(AS126&lt;=1,2,IF(AND(AS126&gt;1,AS126&lt;=5),1,0))</f>
        <v>2</v>
      </c>
      <c r="CP126" s="28" t="n">
        <f aca="false">IF(AU126&lt;=1,2,IF(AND(AU126&gt;1,AU126&lt;=5),1,0))</f>
        <v>0</v>
      </c>
      <c r="CQ126" s="28" t="n">
        <f aca="false">IF(AW126&lt;=1,2,IF(AND(AW126&gt;1,AW126&lt;=5),1,0))</f>
        <v>2</v>
      </c>
      <c r="CS126" s="28" t="n">
        <f aca="false">IF(AZ126&lt;=1,2,IF(AND(AZ126&gt;1,AZ126&lt;=5),1,0))</f>
        <v>1</v>
      </c>
      <c r="CT126" s="28" t="n">
        <f aca="false">IF(BB126&lt;=1,2,IF(AND(BB126&gt;1,BB126&lt;=5),1,0))</f>
        <v>0</v>
      </c>
      <c r="CU126" s="28" t="n">
        <f aca="false">IF(BD126&lt;=1,2,IF(AND(BD126&gt;1,BD126&lt;=5),1,0))</f>
        <v>0</v>
      </c>
      <c r="CV126" s="28" t="n">
        <f aca="false">IF(BF126&lt;=1,2,IF(AND(BF126&gt;1,BF126&lt;=5),1,0))</f>
        <v>0</v>
      </c>
      <c r="CW126" s="28" t="n">
        <f aca="false">IF(BH126&lt;=1,2,IF(AND(BH126&gt;1,BH126&lt;=5),1,0))</f>
        <v>2</v>
      </c>
      <c r="CX126" s="28" t="n">
        <f aca="false">IF(BJ126&lt;=1,2,IF(AND(BJ126&gt;1,BJ126&lt;=5),1,0))</f>
        <v>0</v>
      </c>
      <c r="CY126" s="28" t="n">
        <f aca="false">IF(BL126&lt;=1,2,IF(AND(BL126&gt;1,BL126&lt;=5),1,0))</f>
        <v>1</v>
      </c>
      <c r="DA126" s="28" t="n">
        <f aca="false">IF(BO126&lt;=1,2,IF(AND(BO126&gt;1,BO126&lt;=5),1,0))</f>
        <v>1</v>
      </c>
      <c r="DB126" s="28" t="n">
        <f aca="false">IF(BQ126&lt;=1,2,IF(AND(BQ126&gt;1,BQ126&lt;=5),1,0))</f>
        <v>0</v>
      </c>
      <c r="DC126" s="28" t="n">
        <f aca="false">IF(BS126&lt;=1,2,IF(AND(BS126&gt;1,BS126&lt;=5),1,0))</f>
        <v>0</v>
      </c>
      <c r="DD126" s="28" t="n">
        <f aca="false">IF(BU126&lt;=1,2,IF(AND(BU126&gt;1,BU126&lt;=5),1,0))</f>
        <v>0</v>
      </c>
      <c r="DE126" s="28" t="n">
        <f aca="false">IF(BW126&lt;=1,2,IF(AND(BW126&gt;1,BW126&lt;=5),1,0))</f>
        <v>2</v>
      </c>
      <c r="DF126" s="28" t="n">
        <f aca="false">IF(BY126&lt;=1,2,IF(AND(BY126&gt;1,BY126&lt;=5),1,0))</f>
        <v>0</v>
      </c>
      <c r="DG126" s="28" t="n">
        <f aca="false">IF(CA126&lt;=1,2,IF(AND(CA126&gt;1,CA126&lt;=5),1,0))</f>
        <v>0</v>
      </c>
      <c r="DH126" s="24" t="n">
        <f aca="false">SUM(CC126:CI126,CK126:CP126,CQ126,CS126:CY126,DA126:DG126)</f>
        <v>21</v>
      </c>
    </row>
    <row r="127" customFormat="false" ht="14.9" hidden="false" customHeight="false" outlineLevel="0" collapsed="false">
      <c r="A127" s="0" t="n">
        <f aca="false">'Resumen BMO'!A127</f>
        <v>39200</v>
      </c>
      <c r="B127" s="0" t="s">
        <v>103</v>
      </c>
      <c r="C127" s="0" t="str">
        <f aca="false">'Resumen BMO'!E127</f>
        <v>F</v>
      </c>
      <c r="D127" s="0" t="str">
        <f aca="false">'Resumen BMO'!G127</f>
        <v>R</v>
      </c>
      <c r="E127" s="22" t="n">
        <f aca="false">'Resumen BMO'!M127</f>
        <v>43024</v>
      </c>
      <c r="F127" s="0" t="n">
        <f aca="false">'Resumen BMO'!N127</f>
        <v>64.6</v>
      </c>
      <c r="G127" s="0" t="n">
        <f aca="false">'Resumen BMO'!O127</f>
        <v>-1.26</v>
      </c>
      <c r="H127" s="0" t="n">
        <f aca="false">'Resumen BMO'!P127</f>
        <v>5.778</v>
      </c>
      <c r="I127" s="0" t="n">
        <f aca="false">'Resumen BMO'!Q127</f>
        <v>3.872</v>
      </c>
      <c r="J127" s="0" t="n">
        <f aca="false">'Resumen BMO'!R127</f>
        <v>23</v>
      </c>
      <c r="K127" s="0" t="n">
        <f aca="false">'Resumen BMO'!S127</f>
        <v>27</v>
      </c>
      <c r="L127" s="0" t="n">
        <f aca="false">'Resumen BMO'!T127</f>
        <v>25</v>
      </c>
      <c r="M127" s="0" t="n">
        <f aca="false">'Resumen BMO'!U127</f>
        <v>17</v>
      </c>
      <c r="N127" s="0" t="n">
        <f aca="false">'Resumen BMO'!V127</f>
        <v>32</v>
      </c>
      <c r="O127" s="0" t="n">
        <f aca="false">'Resumen BMO'!W127</f>
        <v>25</v>
      </c>
      <c r="P127" s="0" t="n">
        <f aca="false">'Resumen BMO'!X127</f>
        <v>-6.09</v>
      </c>
      <c r="Q127" s="0" t="n">
        <f aca="false">'Resumen BMO'!Y127</f>
        <v>3</v>
      </c>
      <c r="R127" s="0" t="n">
        <f aca="false">'Resumen BMO'!Z127</f>
        <v>2.039</v>
      </c>
      <c r="S127" s="0" t="n">
        <f aca="false">'Resumen BMO'!AA127</f>
        <v>194.15</v>
      </c>
      <c r="T127" s="23" t="n">
        <f aca="false">(NORMSDIST((S127-336.1-(-1.339)*(F127-52.17)-(-48.795)*(R127-1.781))/51.63))*100</f>
        <v>1.45116088611064</v>
      </c>
      <c r="U127" s="0" t="n">
        <f aca="false">'Resumen BMO'!AF127</f>
        <v>230.48</v>
      </c>
      <c r="V127" s="23" t="n">
        <f aca="false">(NORMSDIST((U127-336.1-(-1.339)*(F127-52.17)-(-48.795)*(R127-1.781))/51.63))*100</f>
        <v>6.95019819790542</v>
      </c>
      <c r="W127" s="0" t="n">
        <f aca="false">'Resumen BMO'!AE127</f>
        <v>216.34</v>
      </c>
      <c r="X127" s="23" t="n">
        <f aca="false">(NORMSDIST((W127-336.1-(-1.339)*(F127-52.17)-(-48.795)*(R127-1.781))/51.63))*100</f>
        <v>3.97682171103832</v>
      </c>
      <c r="Y127" s="0" t="n">
        <f aca="false">'Resumen BMO'!AG127</f>
        <v>141.12</v>
      </c>
      <c r="Z127" s="23" t="n">
        <f aca="false">(NORMSDIST((Y127-336.1-(-1.339)*(F127-52.17)-(-48.795)*(R127-1.781))/51.63))*100</f>
        <v>0.0663012417414585</v>
      </c>
      <c r="AA127" s="0" t="n">
        <f aca="false">'Resumen BMO'!AD127</f>
        <v>149.21</v>
      </c>
      <c r="AB127" s="23" t="n">
        <f aca="false">(NORMSDIST((AA127-336.1-(-1.339)*(F127-52.17)-(-48.795)*(R127-1.781))/51.63))*100</f>
        <v>0.113058483818723</v>
      </c>
      <c r="AC127" s="0" t="n">
        <f aca="false">'Resumen BMO'!AB127</f>
        <v>193.76</v>
      </c>
      <c r="AD127" s="23" t="n">
        <f aca="false">(NORMSDIST((AC127-336.1-(-1.339)*(F127-52.17)-(-48.795)*(R127-1.781))/51.63))*100</f>
        <v>1.42358576572451</v>
      </c>
      <c r="AE127" s="0" t="n">
        <f aca="false">'Resumen BMO'!AC127</f>
        <v>195.74</v>
      </c>
      <c r="AF127" s="23" t="n">
        <f aca="false">(NORMSDIST((AE127-336.1-(-1.339)*(F127-52.17)-(-48.795)*(R127-1.781))/51.63))*100</f>
        <v>1.56839164937436</v>
      </c>
      <c r="AG127" s="0" t="n">
        <f aca="false">'Resumen RNL'!A377</f>
        <v>39200</v>
      </c>
      <c r="AH127" s="0" t="str">
        <f aca="false">'Resumen RNL'!E377</f>
        <v>R</v>
      </c>
      <c r="AI127" s="24" t="n">
        <f aca="false">'Resumen RNL'!H377</f>
        <v>3.5</v>
      </c>
      <c r="AJ127" s="0" t="n">
        <f aca="false">'Resumen RNL'!P377</f>
        <v>90</v>
      </c>
      <c r="AK127" s="25" t="n">
        <f aca="false">(NORMSDIST((AJ127-Tablas!$C$2-(Tablas!$E$2)*(F127-51.51)-(Tablas!$F$2)*(R127-1.773))/Tablas!$D$2))*100</f>
        <v>20.6197818481849</v>
      </c>
      <c r="AL127" s="0" t="n">
        <f aca="false">'Resumen RNL'!U377</f>
        <v>110</v>
      </c>
      <c r="AM127" s="25" t="n">
        <f aca="false">(NORMSDIST((AL127-Tablas!$C$17-(Tablas!$E$17)*(F127-51.51)-(Tablas!$F$17)*(R127-1.773))/Tablas!$D$17))*100</f>
        <v>47.9248126020132</v>
      </c>
      <c r="AN127" s="0" t="n">
        <f aca="false">'Resumen RNL'!T377</f>
        <v>78</v>
      </c>
      <c r="AO127" s="25" t="n">
        <f aca="false">(NORMSDIST((AN127-Tablas!$C$14-(Tablas!$E$14)*(F127-51.51)-(Tablas!$F$14)*(R127-1.773))/Tablas!$D$14))*100</f>
        <v>41.9680446828101</v>
      </c>
      <c r="AP127" s="0" t="n">
        <f aca="false">'Resumen RNL'!V377</f>
        <v>111</v>
      </c>
      <c r="AQ127" s="25" t="n">
        <f aca="false">(NORMSDIST((AP127-Tablas!$C$20-(Tablas!$E$20)*(F127-51.51)-(Tablas!$F$20)*(R127-1.773))/Tablas!$D$20))*100</f>
        <v>58.0967287036383</v>
      </c>
      <c r="AR127" s="0" t="n">
        <f aca="false">'Resumen RNL'!S377</f>
        <v>66</v>
      </c>
      <c r="AS127" s="25" t="n">
        <f aca="false">(NORMSDIST((AR127-Tablas!$C$11-(Tablas!$E$11)*(F127-51.51)-(Tablas!$F$11)*(R127-1.773))/Tablas!$D$11))*100</f>
        <v>7.00543367259782E-005</v>
      </c>
      <c r="AT127" s="0" t="n">
        <f aca="false">'Resumen RNL'!Q377</f>
        <v>74</v>
      </c>
      <c r="AU127" s="25" t="n">
        <f aca="false">(NORMSDIST((AT127-Tablas!$C$5-(Tablas!$E$5)*(F127-51.51)-(Tablas!$F$5)*(R127-1.773))/Tablas!$D$5))*100</f>
        <v>64.0851488140391</v>
      </c>
      <c r="AV127" s="0" t="n">
        <f aca="false">'Resumen RNL'!R377</f>
        <v>138</v>
      </c>
      <c r="AW127" s="25" t="n">
        <f aca="false">(NORMSDIST((AV127-Tablas!$C$8-(Tablas!$E$8)*(F127-51.51)-(Tablas!$F$8)*(R127-1.773))/Tablas!$D$8))*100</f>
        <v>67.8194215595546</v>
      </c>
      <c r="AX127" s="24" t="n">
        <f aca="false">'Resumen RNL'!H378</f>
        <v>4.1</v>
      </c>
      <c r="AY127" s="0" t="n">
        <f aca="false">'Resumen RNL'!P378</f>
        <v>76</v>
      </c>
      <c r="AZ127" s="26" t="n">
        <f aca="false">(NORMSDIST((AY127-Tablas!$C$3-(Tablas!$E$3)*(F127-51.51)-(Tablas!$F$3)*(R127-1.773))/Tablas!$D$3))*100</f>
        <v>14.7754063867108</v>
      </c>
      <c r="BA127" s="0" t="n">
        <f aca="false">'Resumen RNL'!U378</f>
        <v>87</v>
      </c>
      <c r="BB127" s="26" t="n">
        <f aca="false">(NORMSDIST((BA127-Tablas!$C$18-(Tablas!$E$18)*(F127-51.51)-(Tablas!$F$18)*(R127-1.773))/Tablas!$D$18))*100</f>
        <v>45.2162782493222</v>
      </c>
      <c r="BC127" s="0" t="n">
        <f aca="false">'Resumen RNL'!T378</f>
        <v>67</v>
      </c>
      <c r="BD127" s="26" t="n">
        <f aca="false">(NORMSDIST((BC127-Tablas!$C$15-(Tablas!$E$15)*(F127-51.51)-(Tablas!$F$15)*(R127-1.773))/Tablas!$D$15))*100</f>
        <v>47.9595817475166</v>
      </c>
      <c r="BE127" s="0" t="n">
        <f aca="false">'Resumen RNL'!V378</f>
        <v>96</v>
      </c>
      <c r="BF127" s="26" t="n">
        <f aca="false">(NORMSDIST((BE127-Tablas!$C$21-(Tablas!$E$21)*(F127-51.51)-(Tablas!$F$21)*(R127-1.773))/Tablas!$D$21))*100</f>
        <v>73.4632616112685</v>
      </c>
      <c r="BG127" s="0" t="n">
        <f aca="false">'Resumen RNL'!S378</f>
        <v>51</v>
      </c>
      <c r="BH127" s="26" t="n">
        <f aca="false">(NORMSDIST((BG127-Tablas!$C$12-(Tablas!$E$12)*(F127-51.51)-(Tablas!$F$12)*(R127-1.773))/Tablas!$D$12))*100</f>
        <v>3.3397677484046E-006</v>
      </c>
      <c r="BI127" s="0" t="n">
        <f aca="false">'Resumen RNL'!Q378</f>
        <v>67</v>
      </c>
      <c r="BJ127" s="26" t="n">
        <f aca="false">(NORMSDIST((BI127-Tablas!$C$6-(Tablas!$E$6)*(F127-51.51)-(Tablas!$F$6)*(R127-1.773))/Tablas!$D$6))*100</f>
        <v>65.5093378651366</v>
      </c>
      <c r="BK127" s="0" t="n">
        <f aca="false">'Resumen RNL'!R378</f>
        <v>120</v>
      </c>
      <c r="BL127" s="26" t="n">
        <f aca="false">(NORMSDIST((BK127-Tablas!$C$9-(Tablas!$E$9)*(F127-51.51)-(Tablas!$F$9)*(R127-1.773))/Tablas!$D$9))*100</f>
        <v>51.4626295707754</v>
      </c>
      <c r="BM127" s="24" t="n">
        <f aca="false">'Resumen RNL'!H379</f>
        <v>4.7</v>
      </c>
      <c r="BN127" s="0" t="n">
        <f aca="false">'Resumen RNL'!P379</f>
        <v>68</v>
      </c>
      <c r="BO127" s="27" t="n">
        <f aca="false">(NORMSDIST((BN127-Tablas!$C$4-(Tablas!$E$4)*(F127-51.51)-(Tablas!$F$4)*(R127-1.773))/Tablas!$D$4))*100</f>
        <v>20.1845290308335</v>
      </c>
      <c r="BP127" s="0" t="n">
        <f aca="false">'Resumen RNL'!U379</f>
        <v>75</v>
      </c>
      <c r="BQ127" s="27" t="n">
        <f aca="false">(NORMSDIST((BP127-Tablas!$C$19-(Tablas!$E$19)*(F127-51.51)-(Tablas!$F$19)*(R127-1.773))/Tablas!$D$19))*100</f>
        <v>55.3939725220125</v>
      </c>
      <c r="BR127" s="0" t="n">
        <f aca="false">'Resumen RNL'!T379</f>
        <v>55</v>
      </c>
      <c r="BS127" s="27" t="n">
        <f aca="false">(NORMSDIST((BR127-Tablas!$C$16-(Tablas!$E$16)*(F127-51.51)-(Tablas!$F$16)*(R127-1.773))/Tablas!$D$16))*100</f>
        <v>34.4963982923624</v>
      </c>
      <c r="BT127" s="0" t="n">
        <f aca="false">'Resumen RNL'!V379</f>
        <v>77</v>
      </c>
      <c r="BU127" s="27" t="n">
        <f aca="false">(NORMSDIST((BT127-Tablas!$C$22-(Tablas!$E$22)*(F127-51.51)-(Tablas!$F$22)*(R127-1.773))/Tablas!$D$22))*100</f>
        <v>70.0264570638501</v>
      </c>
      <c r="BV127" s="0" t="n">
        <f aca="false">'Resumen RNL'!S379</f>
        <v>64</v>
      </c>
      <c r="BW127" s="27" t="n">
        <f aca="false">(NORMSDIST((BV127-Tablas!$C$13-(Tablas!$E$13)*(F127-51.51)-(Tablas!$F$13)*(R127-1.773))/Tablas!$D$13))*100</f>
        <v>0.00569966304041947</v>
      </c>
      <c r="BX127" s="0" t="n">
        <f aca="false">'Resumen RNL'!Q379</f>
        <v>63</v>
      </c>
      <c r="BY127" s="27" t="n">
        <f aca="false">(NORMSDIST((BX127-Tablas!$C$7-(Tablas!$E$7)*(F127-51.51)-(Tablas!$F$7)*(R127-1.773))/Tablas!$D$7))*100</f>
        <v>71.5254323710297</v>
      </c>
      <c r="BZ127" s="0" t="n">
        <f aca="false">'Resumen RNL'!R379</f>
        <v>107</v>
      </c>
      <c r="CA127" s="27" t="n">
        <f aca="false">(NORMSDIST((BZ127-Tablas!$C$10-(Tablas!$E$10)*(F127-51.51)-(Tablas!$F$10)*(R127-1.773))/Tablas!$D$10))*100</f>
        <v>43.7067676728961</v>
      </c>
      <c r="CC127" s="28" t="n">
        <f aca="false">IF(T127&lt;=1,2,IF(AND(T127&gt;1,T127&lt;=5),1,0))</f>
        <v>1</v>
      </c>
      <c r="CD127" s="28" t="n">
        <f aca="false">IF(V127&lt;=1,2,IF(AND(V127&gt;1,V127&lt;=5),1,0))</f>
        <v>0</v>
      </c>
      <c r="CE127" s="28" t="n">
        <f aca="false">IF(X127&lt;=1,2,IF(AND(X127&gt;1,X127&lt;=5),1,0))</f>
        <v>1</v>
      </c>
      <c r="CF127" s="28" t="n">
        <f aca="false">IF(Z127&lt;=1,2,IF(AND(Z127&gt;1,Z127&lt;=5),1,0))</f>
        <v>2</v>
      </c>
      <c r="CG127" s="28" t="n">
        <f aca="false">IF(AB127&lt;=1,2,IF(AND(AB127&gt;1,AB127&lt;=5),1,0))</f>
        <v>2</v>
      </c>
      <c r="CH127" s="28" t="n">
        <f aca="false">IF(AD127&lt;=1,2,IF(AND(AD127&gt;1,AD127&lt;=5),1,0))</f>
        <v>1</v>
      </c>
      <c r="CI127" s="28" t="n">
        <f aca="false">IF(AF127&lt;=1,2,IF(AND(AF127&gt;1,AF127&lt;=5),1,0))</f>
        <v>1</v>
      </c>
      <c r="CK127" s="28" t="n">
        <f aca="false">IF(AK127&lt;=1,2,IF(AND(AK127&gt;1,AK127&lt;=5),1,0))</f>
        <v>0</v>
      </c>
      <c r="CL127" s="28" t="n">
        <f aca="false">IF(AM127&lt;=1,2,IF(AND(AM127&gt;1,AM127&lt;=5),1,0))</f>
        <v>0</v>
      </c>
      <c r="CM127" s="28" t="n">
        <f aca="false">IF(AO127&lt;=1,2,IF(AND(AO127&gt;1,AO127&lt;=5),1,0))</f>
        <v>0</v>
      </c>
      <c r="CN127" s="28" t="n">
        <f aca="false">IF(AQ127&lt;=1,2,IF(AND(AQ127&gt;1,AQ127&lt;=5),1,0))</f>
        <v>0</v>
      </c>
      <c r="CO127" s="28" t="n">
        <f aca="false">IF(AS127&lt;=1,2,IF(AND(AS127&gt;1,AS127&lt;=5),1,0))</f>
        <v>2</v>
      </c>
      <c r="CP127" s="28" t="n">
        <f aca="false">IF(AU127&lt;=1,2,IF(AND(AU127&gt;1,AU127&lt;=5),1,0))</f>
        <v>0</v>
      </c>
      <c r="CQ127" s="28" t="n">
        <f aca="false">IF(AW127&lt;=1,2,IF(AND(AW127&gt;1,AW127&lt;=5),1,0))</f>
        <v>0</v>
      </c>
      <c r="CS127" s="28" t="n">
        <f aca="false">IF(AZ127&lt;=1,2,IF(AND(AZ127&gt;1,AZ127&lt;=5),1,0))</f>
        <v>0</v>
      </c>
      <c r="CT127" s="28" t="n">
        <f aca="false">IF(BB127&lt;=1,2,IF(AND(BB127&gt;1,BB127&lt;=5),1,0))</f>
        <v>0</v>
      </c>
      <c r="CU127" s="28" t="n">
        <f aca="false">IF(BD127&lt;=1,2,IF(AND(BD127&gt;1,BD127&lt;=5),1,0))</f>
        <v>0</v>
      </c>
      <c r="CV127" s="28" t="n">
        <f aca="false">IF(BF127&lt;=1,2,IF(AND(BF127&gt;1,BF127&lt;=5),1,0))</f>
        <v>0</v>
      </c>
      <c r="CW127" s="28" t="n">
        <f aca="false">IF(BH127&lt;=1,2,IF(AND(BH127&gt;1,BH127&lt;=5),1,0))</f>
        <v>2</v>
      </c>
      <c r="CX127" s="28" t="n">
        <f aca="false">IF(BJ127&lt;=1,2,IF(AND(BJ127&gt;1,BJ127&lt;=5),1,0))</f>
        <v>0</v>
      </c>
      <c r="CY127" s="28" t="n">
        <f aca="false">IF(BL127&lt;=1,2,IF(AND(BL127&gt;1,BL127&lt;=5),1,0))</f>
        <v>0</v>
      </c>
      <c r="DA127" s="28" t="n">
        <f aca="false">IF(BO127&lt;=1,2,IF(AND(BO127&gt;1,BO127&lt;=5),1,0))</f>
        <v>0</v>
      </c>
      <c r="DB127" s="28" t="n">
        <f aca="false">IF(BQ127&lt;=1,2,IF(AND(BQ127&gt;1,BQ127&lt;=5),1,0))</f>
        <v>0</v>
      </c>
      <c r="DC127" s="28" t="n">
        <f aca="false">IF(BS127&lt;=1,2,IF(AND(BS127&gt;1,BS127&lt;=5),1,0))</f>
        <v>0</v>
      </c>
      <c r="DD127" s="28" t="n">
        <f aca="false">IF(BU127&lt;=1,2,IF(AND(BU127&gt;1,BU127&lt;=5),1,0))</f>
        <v>0</v>
      </c>
      <c r="DE127" s="28" t="n">
        <f aca="false">IF(BW127&lt;=1,2,IF(AND(BW127&gt;1,BW127&lt;=5),1,0))</f>
        <v>2</v>
      </c>
      <c r="DF127" s="28" t="n">
        <f aca="false">IF(BY127&lt;=1,2,IF(AND(BY127&gt;1,BY127&lt;=5),1,0))</f>
        <v>0</v>
      </c>
      <c r="DG127" s="28" t="n">
        <f aca="false">IF(CA127&lt;=1,2,IF(AND(CA127&gt;1,CA127&lt;=5),1,0))</f>
        <v>0</v>
      </c>
      <c r="DH127" s="24" t="n">
        <f aca="false">SUM(CC127:CI127,CK127:CP127,CQ127,CS127:CY127,DA127:DG127)</f>
        <v>14</v>
      </c>
    </row>
    <row r="128" customFormat="false" ht="14.9" hidden="false" customHeight="false" outlineLevel="0" collapsed="false">
      <c r="A128" s="0" t="n">
        <f aca="false">'Resumen BMO'!A128</f>
        <v>39276</v>
      </c>
      <c r="B128" s="0" t="s">
        <v>103</v>
      </c>
      <c r="C128" s="0" t="str">
        <f aca="false">'Resumen BMO'!E128</f>
        <v>M</v>
      </c>
      <c r="D128" s="0" t="str">
        <f aca="false">'Resumen BMO'!G128</f>
        <v>L</v>
      </c>
      <c r="E128" s="22" t="n">
        <f aca="false">'Resumen BMO'!M128</f>
        <v>43003</v>
      </c>
      <c r="F128" s="0" t="n">
        <f aca="false">'Resumen BMO'!N128</f>
        <v>78.5</v>
      </c>
      <c r="G128" s="0" t="n">
        <f aca="false">'Resumen BMO'!O128</f>
        <v>0.12</v>
      </c>
      <c r="H128" s="0" t="n">
        <f aca="false">'Resumen BMO'!P128</f>
        <v>5.785</v>
      </c>
      <c r="I128" s="0" t="n">
        <f aca="false">'Resumen BMO'!Q128</f>
        <v>3.872</v>
      </c>
      <c r="J128" s="0" t="n">
        <f aca="false">'Resumen BMO'!R128</f>
        <v>23</v>
      </c>
      <c r="K128" s="0" t="n">
        <f aca="false">'Resumen BMO'!S128</f>
        <v>27</v>
      </c>
      <c r="L128" s="0" t="n">
        <f aca="false">'Resumen BMO'!T128</f>
        <v>25</v>
      </c>
      <c r="M128" s="0" t="n">
        <f aca="false">'Resumen BMO'!U128</f>
        <v>18</v>
      </c>
      <c r="N128" s="0" t="n">
        <f aca="false">'Resumen BMO'!V128</f>
        <v>35</v>
      </c>
      <c r="O128" s="0" t="n">
        <f aca="false">'Resumen BMO'!W128</f>
        <v>27</v>
      </c>
      <c r="P128" s="0" t="n">
        <f aca="false">'Resumen BMO'!X128</f>
        <v>-7.78</v>
      </c>
      <c r="Q128" s="0" t="n">
        <f aca="false">'Resumen BMO'!Y128</f>
        <v>20</v>
      </c>
      <c r="R128" s="0" t="n">
        <f aca="false">'Resumen BMO'!Z128</f>
        <v>2.654</v>
      </c>
      <c r="S128" s="0" t="n">
        <f aca="false">'Resumen BMO'!AA128</f>
        <v>237.59</v>
      </c>
      <c r="T128" s="23" t="n">
        <f aca="false">(NORMSDIST((S128-336.1-(-1.339)*(F128-52.17)-(-48.795)*(R128-1.781))/51.63))*100</f>
        <v>34.4549049745458</v>
      </c>
      <c r="U128" s="0" t="n">
        <f aca="false">'Resumen BMO'!AF128</f>
        <v>313.45</v>
      </c>
      <c r="V128" s="23" t="n">
        <f aca="false">(NORMSDIST((U128-336.1-(-1.339)*(F128-52.17)-(-48.795)*(R128-1.781))/51.63))*100</f>
        <v>85.751505894866</v>
      </c>
      <c r="W128" s="0" t="n">
        <f aca="false">'Resumen BMO'!AE128</f>
        <v>228.97</v>
      </c>
      <c r="X128" s="23" t="n">
        <f aca="false">(NORMSDIST((W128-336.1-(-1.339)*(F128-52.17)-(-48.795)*(R128-1.781))/51.63))*100</f>
        <v>28.5344688447317</v>
      </c>
      <c r="Y128" s="0" t="n">
        <f aca="false">'Resumen BMO'!AG128</f>
        <v>354.18</v>
      </c>
      <c r="Z128" s="23" t="n">
        <f aca="false">(NORMSDIST((Y128-336.1-(-1.339)*(F128-52.17)-(-48.795)*(R128-1.781))/51.63))*100</f>
        <v>96.8422870322875</v>
      </c>
      <c r="AA128" s="0" t="n">
        <f aca="false">'Resumen BMO'!AD128</f>
        <v>255.97</v>
      </c>
      <c r="AB128" s="23" t="n">
        <f aca="false">(NORMSDIST((AA128-336.1-(-1.339)*(F128-52.17)-(-48.795)*(R128-1.781))/51.63))*100</f>
        <v>48.2418429311538</v>
      </c>
      <c r="AC128" s="0" t="n">
        <f aca="false">'Resumen BMO'!AB128</f>
        <v>155.57</v>
      </c>
      <c r="AD128" s="23" t="n">
        <f aca="false">(NORMSDIST((AC128-336.1-(-1.339)*(F128-52.17)-(-48.795)*(R128-1.781))/51.63))*100</f>
        <v>2.33676828133402</v>
      </c>
      <c r="AE128" s="0" t="n">
        <f aca="false">'Resumen BMO'!AC128</f>
        <v>233.47</v>
      </c>
      <c r="AF128" s="23" t="n">
        <f aca="false">(NORMSDIST((AE128-336.1-(-1.339)*(F128-52.17)-(-48.795)*(R128-1.781))/51.63))*100</f>
        <v>31.5657115038146</v>
      </c>
      <c r="AG128" s="0" t="n">
        <f aca="false">'Resumen RNL'!A380</f>
        <v>39276</v>
      </c>
      <c r="AH128" s="0" t="str">
        <f aca="false">'Resumen RNL'!E380</f>
        <v>L</v>
      </c>
      <c r="AI128" s="24" t="n">
        <f aca="false">'Resumen RNL'!H380</f>
        <v>3.5</v>
      </c>
      <c r="AJ128" s="0" t="n">
        <f aca="false">'Resumen RNL'!P380</f>
        <v>101</v>
      </c>
      <c r="AK128" s="25" t="n">
        <f aca="false">(NORMSDIST((AJ128-Tablas!$C$2-(Tablas!$E$2)*(F128-51.51)-(Tablas!$F$2)*(R128-1.773))/Tablas!$D$2))*100</f>
        <v>61.9814178452618</v>
      </c>
      <c r="AL128" s="0" t="n">
        <f aca="false">'Resumen RNL'!U380</f>
        <v>126</v>
      </c>
      <c r="AM128" s="25" t="n">
        <f aca="false">(NORMSDIST((AL128-Tablas!$C$17-(Tablas!$E$17)*(F128-51.51)-(Tablas!$F$17)*(R128-1.773))/Tablas!$D$17))*100</f>
        <v>70.8768704260843</v>
      </c>
      <c r="AN128" s="0" t="n">
        <f aca="false">'Resumen RNL'!T380</f>
        <v>72</v>
      </c>
      <c r="AO128" s="25" t="n">
        <f aca="false">(NORMSDIST((AN128-Tablas!$C$14-(Tablas!$E$14)*(F128-51.51)-(Tablas!$F$14)*(R128-1.773))/Tablas!$D$14))*100</f>
        <v>23.9477770654364</v>
      </c>
      <c r="AP128" s="0" t="n">
        <f aca="false">'Resumen RNL'!V380</f>
        <v>127</v>
      </c>
      <c r="AQ128" s="25" t="n">
        <f aca="false">(NORMSDIST((AP128-Tablas!$C$20-(Tablas!$E$20)*(F128-51.51)-(Tablas!$F$20)*(R128-1.773))/Tablas!$D$20))*100</f>
        <v>83.3727881142948</v>
      </c>
      <c r="AR128" s="0" t="n">
        <f aca="false">'Resumen RNL'!S380</f>
        <v>133</v>
      </c>
      <c r="AS128" s="25" t="n">
        <f aca="false">(NORMSDIST((AR128-Tablas!$C$11-(Tablas!$E$11)*(F128-51.51)-(Tablas!$F$11)*(R128-1.773))/Tablas!$D$11))*100</f>
        <v>15.5521884236387</v>
      </c>
      <c r="AT128" s="0" t="n">
        <f aca="false">'Resumen RNL'!Q380</f>
        <v>77</v>
      </c>
      <c r="AU128" s="25" t="n">
        <f aca="false">(NORMSDIST((AT128-Tablas!$C$5-(Tablas!$E$5)*(F128-51.51)-(Tablas!$F$5)*(R128-1.773))/Tablas!$D$5))*100</f>
        <v>72.2853273142647</v>
      </c>
      <c r="AV128" s="0" t="n">
        <f aca="false">'Resumen RNL'!R380</f>
        <v>149</v>
      </c>
      <c r="AW128" s="25" t="n">
        <f aca="false">(NORMSDIST((AV128-Tablas!$C$8-(Tablas!$E$8)*(F128-51.51)-(Tablas!$F$8)*(R128-1.773))/Tablas!$D$8))*100</f>
        <v>78.2630799500646</v>
      </c>
      <c r="AX128" s="24" t="n">
        <f aca="false">'Resumen RNL'!H381</f>
        <v>4.1</v>
      </c>
      <c r="AY128" s="0" t="n">
        <f aca="false">'Resumen RNL'!P381</f>
        <v>91</v>
      </c>
      <c r="AZ128" s="26" t="n">
        <f aca="false">(NORMSDIST((AY128-Tablas!$C$3-(Tablas!$E$3)*(F128-51.51)-(Tablas!$F$3)*(R128-1.773))/Tablas!$D$3))*100</f>
        <v>78.7646185231815</v>
      </c>
      <c r="BA128" s="0" t="n">
        <f aca="false">'Resumen RNL'!U381</f>
        <v>104</v>
      </c>
      <c r="BB128" s="26" t="n">
        <f aca="false">(NORMSDIST((BA128-Tablas!$C$18-(Tablas!$E$18)*(F128-51.51)-(Tablas!$F$18)*(R128-1.773))/Tablas!$D$18))*100</f>
        <v>76.5385130817939</v>
      </c>
      <c r="BC128" s="0" t="n">
        <f aca="false">'Resumen RNL'!T381</f>
        <v>63</v>
      </c>
      <c r="BD128" s="26" t="n">
        <f aca="false">(NORMSDIST((BC128-Tablas!$C$15-(Tablas!$E$15)*(F128-51.51)-(Tablas!$F$15)*(R128-1.773))/Tablas!$D$15))*100</f>
        <v>30.5777291852715</v>
      </c>
      <c r="BE128" s="0" t="n">
        <f aca="false">'Resumen RNL'!V381</f>
        <v>110</v>
      </c>
      <c r="BF128" s="26" t="n">
        <f aca="false">(NORMSDIST((BE128-Tablas!$C$21-(Tablas!$E$21)*(F128-51.51)-(Tablas!$F$21)*(R128-1.773))/Tablas!$D$21))*100</f>
        <v>92.8646841184731</v>
      </c>
      <c r="BG128" s="0" t="n">
        <f aca="false">'Resumen RNL'!S381</f>
        <v>133</v>
      </c>
      <c r="BH128" s="26" t="n">
        <f aca="false">(NORMSDIST((BG128-Tablas!$C$12-(Tablas!$E$12)*(F128-51.51)-(Tablas!$F$12)*(R128-1.773))/Tablas!$D$12))*100</f>
        <v>47.8495069084997</v>
      </c>
      <c r="BI128" s="0" t="n">
        <f aca="false">'Resumen RNL'!Q381</f>
        <v>75</v>
      </c>
      <c r="BJ128" s="26" t="n">
        <f aca="false">(NORMSDIST((BI128-Tablas!$C$6-(Tablas!$E$6)*(F128-51.51)-(Tablas!$F$6)*(R128-1.773))/Tablas!$D$6))*100</f>
        <v>87.9252789296907</v>
      </c>
      <c r="BK128" s="0" t="n">
        <f aca="false">'Resumen RNL'!R381</f>
        <v>127</v>
      </c>
      <c r="BL128" s="26" t="n">
        <f aca="false">(NORMSDIST((BK128-Tablas!$C$9-(Tablas!$E$9)*(F128-51.51)-(Tablas!$F$9)*(R128-1.773))/Tablas!$D$9))*100</f>
        <v>54.5875847336317</v>
      </c>
      <c r="BM128" s="24" t="n">
        <f aca="false">'Resumen RNL'!H382</f>
        <v>4.7</v>
      </c>
      <c r="BN128" s="0" t="n">
        <f aca="false">'Resumen RNL'!P382</f>
        <v>85</v>
      </c>
      <c r="BO128" s="27" t="n">
        <f aca="false">(NORMSDIST((BN128-Tablas!$C$4-(Tablas!$E$4)*(F128-51.51)-(Tablas!$F$4)*(R128-1.773))/Tablas!$D$4))*100</f>
        <v>94.3210262071809</v>
      </c>
      <c r="BP128" s="0" t="n">
        <f aca="false">'Resumen RNL'!U382</f>
        <v>87</v>
      </c>
      <c r="BQ128" s="27" t="n">
        <f aca="false">(NORMSDIST((BP128-Tablas!$C$19-(Tablas!$E$19)*(F128-51.51)-(Tablas!$F$19)*(R128-1.773))/Tablas!$D$19))*100</f>
        <v>82.8216830863236</v>
      </c>
      <c r="BR128" s="0" t="n">
        <f aca="false">'Resumen RNL'!T382</f>
        <v>60</v>
      </c>
      <c r="BS128" s="27" t="n">
        <f aca="false">(NORMSDIST((BR128-Tablas!$C$16-(Tablas!$E$16)*(F128-51.51)-(Tablas!$F$16)*(R128-1.773))/Tablas!$D$16))*100</f>
        <v>54.684386743717</v>
      </c>
      <c r="BT128" s="0" t="n">
        <f aca="false">'Resumen RNL'!V382</f>
        <v>92</v>
      </c>
      <c r="BU128" s="27" t="n">
        <f aca="false">(NORMSDIST((BT128-Tablas!$C$22-(Tablas!$E$22)*(F128-51.51)-(Tablas!$F$22)*(R128-1.773))/Tablas!$D$22))*100</f>
        <v>94.3555218600886</v>
      </c>
      <c r="BV128" s="0" t="n">
        <f aca="false">'Resumen RNL'!S382</f>
        <v>131</v>
      </c>
      <c r="BW128" s="27" t="n">
        <f aca="false">(NORMSDIST((BV128-Tablas!$C$13-(Tablas!$E$13)*(F128-51.51)-(Tablas!$F$13)*(R128-1.773))/Tablas!$D$13))*100</f>
        <v>80.9860542421095</v>
      </c>
      <c r="BX128" s="0" t="n">
        <f aca="false">'Resumen RNL'!Q382</f>
        <v>74</v>
      </c>
      <c r="BY128" s="27" t="n">
        <f aca="false">(NORMSDIST((BX128-Tablas!$C$7-(Tablas!$E$7)*(F128-51.51)-(Tablas!$F$7)*(R128-1.773))/Tablas!$D$7))*100</f>
        <v>96.590798022192</v>
      </c>
      <c r="BZ128" s="0" t="n">
        <f aca="false">'Resumen RNL'!R382</f>
        <v>123</v>
      </c>
      <c r="CA128" s="27" t="n">
        <f aca="false">(NORMSDIST((BZ128-Tablas!$C$10-(Tablas!$E$10)*(F128-51.51)-(Tablas!$F$10)*(R128-1.773))/Tablas!$D$10))*100</f>
        <v>72.4762406156749</v>
      </c>
      <c r="CC128" s="28" t="n">
        <f aca="false">IF(T128&lt;=1,2,IF(AND(T128&gt;1,T128&lt;=5),1,0))</f>
        <v>0</v>
      </c>
      <c r="CD128" s="28" t="n">
        <f aca="false">IF(V128&lt;=1,2,IF(AND(V128&gt;1,V128&lt;=5),1,0))</f>
        <v>0</v>
      </c>
      <c r="CE128" s="28" t="n">
        <f aca="false">IF(X128&lt;=1,2,IF(AND(X128&gt;1,X128&lt;=5),1,0))</f>
        <v>0</v>
      </c>
      <c r="CF128" s="28" t="n">
        <f aca="false">IF(Z128&lt;=1,2,IF(AND(Z128&gt;1,Z128&lt;=5),1,0))</f>
        <v>0</v>
      </c>
      <c r="CG128" s="28" t="n">
        <f aca="false">IF(AB128&lt;=1,2,IF(AND(AB128&gt;1,AB128&lt;=5),1,0))</f>
        <v>0</v>
      </c>
      <c r="CH128" s="28" t="n">
        <f aca="false">IF(AD128&lt;=1,2,IF(AND(AD128&gt;1,AD128&lt;=5),1,0))</f>
        <v>1</v>
      </c>
      <c r="CI128" s="28" t="n">
        <f aca="false">IF(AF128&lt;=1,2,IF(AND(AF128&gt;1,AF128&lt;=5),1,0))</f>
        <v>0</v>
      </c>
      <c r="CK128" s="28" t="n">
        <f aca="false">IF(AK128&lt;=1,2,IF(AND(AK128&gt;1,AK128&lt;=5),1,0))</f>
        <v>0</v>
      </c>
      <c r="CL128" s="28" t="n">
        <f aca="false">IF(AM128&lt;=1,2,IF(AND(AM128&gt;1,AM128&lt;=5),1,0))</f>
        <v>0</v>
      </c>
      <c r="CM128" s="28" t="n">
        <f aca="false">IF(AO128&lt;=1,2,IF(AND(AO128&gt;1,AO128&lt;=5),1,0))</f>
        <v>0</v>
      </c>
      <c r="CN128" s="28" t="n">
        <f aca="false">IF(AQ128&lt;=1,2,IF(AND(AQ128&gt;1,AQ128&lt;=5),1,0))</f>
        <v>0</v>
      </c>
      <c r="CO128" s="28" t="n">
        <f aca="false">IF(AS128&lt;=1,2,IF(AND(AS128&gt;1,AS128&lt;=5),1,0))</f>
        <v>0</v>
      </c>
      <c r="CP128" s="28" t="n">
        <f aca="false">IF(AU128&lt;=1,2,IF(AND(AU128&gt;1,AU128&lt;=5),1,0))</f>
        <v>0</v>
      </c>
      <c r="CQ128" s="28" t="n">
        <f aca="false">IF(AW128&lt;=1,2,IF(AND(AW128&gt;1,AW128&lt;=5),1,0))</f>
        <v>0</v>
      </c>
      <c r="CS128" s="28" t="n">
        <f aca="false">IF(AZ128&lt;=1,2,IF(AND(AZ128&gt;1,AZ128&lt;=5),1,0))</f>
        <v>0</v>
      </c>
      <c r="CT128" s="28" t="n">
        <f aca="false">IF(BB128&lt;=1,2,IF(AND(BB128&gt;1,BB128&lt;=5),1,0))</f>
        <v>0</v>
      </c>
      <c r="CU128" s="28" t="n">
        <f aca="false">IF(BD128&lt;=1,2,IF(AND(BD128&gt;1,BD128&lt;=5),1,0))</f>
        <v>0</v>
      </c>
      <c r="CV128" s="28" t="n">
        <f aca="false">IF(BF128&lt;=1,2,IF(AND(BF128&gt;1,BF128&lt;=5),1,0))</f>
        <v>0</v>
      </c>
      <c r="CW128" s="28" t="n">
        <f aca="false">IF(BH128&lt;=1,2,IF(AND(BH128&gt;1,BH128&lt;=5),1,0))</f>
        <v>0</v>
      </c>
      <c r="CX128" s="28" t="n">
        <f aca="false">IF(BJ128&lt;=1,2,IF(AND(BJ128&gt;1,BJ128&lt;=5),1,0))</f>
        <v>0</v>
      </c>
      <c r="CY128" s="28" t="n">
        <f aca="false">IF(BL128&lt;=1,2,IF(AND(BL128&gt;1,BL128&lt;=5),1,0))</f>
        <v>0</v>
      </c>
      <c r="DA128" s="28" t="n">
        <f aca="false">IF(BO128&lt;=1,2,IF(AND(BO128&gt;1,BO128&lt;=5),1,0))</f>
        <v>0</v>
      </c>
      <c r="DB128" s="28" t="n">
        <f aca="false">IF(BQ128&lt;=1,2,IF(AND(BQ128&gt;1,BQ128&lt;=5),1,0))</f>
        <v>0</v>
      </c>
      <c r="DC128" s="28" t="n">
        <f aca="false">IF(BS128&lt;=1,2,IF(AND(BS128&gt;1,BS128&lt;=5),1,0))</f>
        <v>0</v>
      </c>
      <c r="DD128" s="28" t="n">
        <f aca="false">IF(BU128&lt;=1,2,IF(AND(BU128&gt;1,BU128&lt;=5),1,0))</f>
        <v>0</v>
      </c>
      <c r="DE128" s="28" t="n">
        <f aca="false">IF(BW128&lt;=1,2,IF(AND(BW128&gt;1,BW128&lt;=5),1,0))</f>
        <v>0</v>
      </c>
      <c r="DF128" s="28" t="n">
        <f aca="false">IF(BY128&lt;=1,2,IF(AND(BY128&gt;1,BY128&lt;=5),1,0))</f>
        <v>0</v>
      </c>
      <c r="DG128" s="28" t="n">
        <f aca="false">IF(CA128&lt;=1,2,IF(AND(CA128&gt;1,CA128&lt;=5),1,0))</f>
        <v>0</v>
      </c>
      <c r="DH128" s="24" t="n">
        <f aca="false">SUM(CC128:CI128,CK128:CP128,CQ128,CS128:CY128,DA128:DG128)</f>
        <v>1</v>
      </c>
    </row>
    <row r="129" customFormat="false" ht="14.9" hidden="false" customHeight="false" outlineLevel="0" collapsed="false">
      <c r="A129" s="0" t="n">
        <f aca="false">'Resumen BMO'!A129</f>
        <v>39276</v>
      </c>
      <c r="B129" s="0" t="s">
        <v>103</v>
      </c>
      <c r="C129" s="0" t="str">
        <f aca="false">'Resumen BMO'!E129</f>
        <v>M</v>
      </c>
      <c r="D129" s="0" t="str">
        <f aca="false">'Resumen BMO'!G129</f>
        <v>R</v>
      </c>
      <c r="E129" s="22" t="n">
        <f aca="false">'Resumen BMO'!M129</f>
        <v>43003</v>
      </c>
      <c r="F129" s="0" t="n">
        <f aca="false">'Resumen BMO'!N129</f>
        <v>78.5</v>
      </c>
      <c r="G129" s="0" t="n">
        <f aca="false">'Resumen BMO'!O129</f>
        <v>-1.03</v>
      </c>
      <c r="H129" s="0" t="n">
        <f aca="false">'Resumen BMO'!P129</f>
        <v>5.784</v>
      </c>
      <c r="I129" s="0" t="n">
        <f aca="false">'Resumen BMO'!Q129</f>
        <v>3.872</v>
      </c>
      <c r="J129" s="0" t="n">
        <f aca="false">'Resumen BMO'!R129</f>
        <v>24</v>
      </c>
      <c r="K129" s="0" t="n">
        <f aca="false">'Resumen BMO'!S129</f>
        <v>27</v>
      </c>
      <c r="L129" s="0" t="n">
        <f aca="false">'Resumen BMO'!T129</f>
        <v>25</v>
      </c>
      <c r="M129" s="0" t="n">
        <f aca="false">'Resumen BMO'!U129</f>
        <v>20</v>
      </c>
      <c r="N129" s="0" t="n">
        <f aca="false">'Resumen BMO'!V129</f>
        <v>34</v>
      </c>
      <c r="O129" s="0" t="n">
        <f aca="false">'Resumen BMO'!W129</f>
        <v>26</v>
      </c>
      <c r="P129" s="0" t="n">
        <f aca="false">'Resumen BMO'!X129</f>
        <v>-1.54</v>
      </c>
      <c r="Q129" s="0" t="n">
        <f aca="false">'Resumen BMO'!Y129</f>
        <v>52</v>
      </c>
      <c r="R129" s="0" t="n">
        <f aca="false">'Resumen BMO'!Z129</f>
        <v>2.577</v>
      </c>
      <c r="S129" s="0" t="n">
        <f aca="false">'Resumen BMO'!AA129</f>
        <v>232.6</v>
      </c>
      <c r="T129" s="23" t="n">
        <f aca="false">(NORMSDIST((S129-336.1-(-1.339)*(F129-52.17)-(-48.795)*(R129-1.781))/51.63))*100</f>
        <v>28.4508271105054</v>
      </c>
      <c r="U129" s="0" t="n">
        <f aca="false">'Resumen BMO'!AF129</f>
        <v>268.01</v>
      </c>
      <c r="V129" s="23" t="n">
        <f aca="false">(NORMSDIST((U129-336.1-(-1.339)*(F129-52.17)-(-48.795)*(R129-1.781))/51.63))*100</f>
        <v>54.6308885548015</v>
      </c>
      <c r="W129" s="0" t="n">
        <f aca="false">'Resumen BMO'!AE129</f>
        <v>253.35</v>
      </c>
      <c r="X129" s="23" t="n">
        <f aca="false">(NORMSDIST((W129-336.1-(-1.339)*(F129-52.17)-(-48.795)*(R129-1.781))/51.63))*100</f>
        <v>43.3448056060061</v>
      </c>
      <c r="Y129" s="0" t="n">
        <f aca="false">'Resumen BMO'!AG129</f>
        <v>278.93</v>
      </c>
      <c r="Z129" s="23" t="n">
        <f aca="false">(NORMSDIST((Y129-336.1-(-1.339)*(F129-52.17)-(-48.795)*(R129-1.781))/51.63))*100</f>
        <v>62.8485955087095</v>
      </c>
      <c r="AA129" s="0" t="n">
        <f aca="false">'Resumen BMO'!AD129</f>
        <v>228.11</v>
      </c>
      <c r="AB129" s="23" t="n">
        <f aca="false">(NORMSDIST((AA129-336.1-(-1.339)*(F129-52.17)-(-48.795)*(R129-1.781))/51.63))*100</f>
        <v>25.5762352691469</v>
      </c>
      <c r="AC129" s="0" t="n">
        <f aca="false">'Resumen BMO'!AB129</f>
        <v>177.34</v>
      </c>
      <c r="AD129" s="23" t="n">
        <f aca="false">(NORMSDIST((AC129-336.1-(-1.339)*(F129-52.17)-(-48.795)*(R129-1.781))/51.63))*100</f>
        <v>5.05225009008789</v>
      </c>
      <c r="AE129" s="0" t="n">
        <f aca="false">'Resumen BMO'!AC129</f>
        <v>222.96</v>
      </c>
      <c r="AF129" s="23" t="n">
        <f aca="false">(NORMSDIST((AE129-336.1-(-1.339)*(F129-52.17)-(-48.795)*(R129-1.781))/51.63))*100</f>
        <v>22.4760559387399</v>
      </c>
      <c r="AG129" s="0" t="n">
        <f aca="false">'Resumen RNL'!A383</f>
        <v>39276</v>
      </c>
      <c r="AH129" s="0" t="str">
        <f aca="false">'Resumen RNL'!E383</f>
        <v>R</v>
      </c>
      <c r="AI129" s="24" t="n">
        <f aca="false">'Resumen RNL'!H383</f>
        <v>3.5</v>
      </c>
      <c r="AJ129" s="0" t="n">
        <f aca="false">'Resumen RNL'!P383</f>
        <v>91</v>
      </c>
      <c r="AK129" s="25" t="n">
        <f aca="false">(NORMSDIST((AJ129-Tablas!$C$2-(Tablas!$E$2)*(F129-51.51)-(Tablas!$F$2)*(R129-1.773))/Tablas!$D$2))*100</f>
        <v>21.1685935015089</v>
      </c>
      <c r="AL129" s="0" t="n">
        <f aca="false">'Resumen RNL'!U383</f>
        <v>93</v>
      </c>
      <c r="AM129" s="25" t="n">
        <f aca="false">(NORMSDIST((AL129-Tablas!$C$17-(Tablas!$E$17)*(F129-51.51)-(Tablas!$F$17)*(R129-1.773))/Tablas!$D$17))*100</f>
        <v>18.7209458632291</v>
      </c>
      <c r="AN129" s="0" t="n">
        <f aca="false">'Resumen RNL'!T383</f>
        <v>71</v>
      </c>
      <c r="AO129" s="25" t="n">
        <f aca="false">(NORMSDIST((AN129-Tablas!$C$14-(Tablas!$E$14)*(F129-51.51)-(Tablas!$F$14)*(R129-1.773))/Tablas!$D$14))*100</f>
        <v>22.2693579127212</v>
      </c>
      <c r="AP129" s="0" t="n">
        <f aca="false">'Resumen RNL'!V383</f>
        <v>125</v>
      </c>
      <c r="AQ129" s="25" t="n">
        <f aca="false">(NORMSDIST((AP129-Tablas!$C$20-(Tablas!$E$20)*(F129-51.51)-(Tablas!$F$20)*(R129-1.773))/Tablas!$D$20))*100</f>
        <v>81.7092354646669</v>
      </c>
      <c r="AR129" s="0" t="n">
        <f aca="false">'Resumen RNL'!S383</f>
        <v>104</v>
      </c>
      <c r="AS129" s="25" t="n">
        <f aca="false">(NORMSDIST((AR129-Tablas!$C$11-(Tablas!$E$11)*(F129-51.51)-(Tablas!$F$11)*(R129-1.773))/Tablas!$D$11))*100</f>
        <v>0.373284421650186</v>
      </c>
      <c r="AT129" s="0" t="n">
        <f aca="false">'Resumen RNL'!Q383</f>
        <v>76</v>
      </c>
      <c r="AU129" s="25" t="n">
        <f aca="false">(NORMSDIST((AT129-Tablas!$C$5-(Tablas!$E$5)*(F129-51.51)-(Tablas!$F$5)*(R129-1.773))/Tablas!$D$5))*100</f>
        <v>69.4156888909175</v>
      </c>
      <c r="AV129" s="0" t="n">
        <f aca="false">'Resumen RNL'!R383</f>
        <v>135</v>
      </c>
      <c r="AW129" s="25" t="n">
        <f aca="false">(NORMSDIST((AV129-Tablas!$C$8-(Tablas!$E$8)*(F129-51.51)-(Tablas!$F$8)*(R129-1.773))/Tablas!$D$8))*100</f>
        <v>54.4328917230136</v>
      </c>
      <c r="AX129" s="24" t="n">
        <f aca="false">'Resumen RNL'!H384</f>
        <v>4.1</v>
      </c>
      <c r="AY129" s="0" t="n">
        <f aca="false">'Resumen RNL'!P384</f>
        <v>81</v>
      </c>
      <c r="AZ129" s="26" t="n">
        <f aca="false">(NORMSDIST((AY129-Tablas!$C$3-(Tablas!$E$3)*(F129-51.51)-(Tablas!$F$3)*(R129-1.773))/Tablas!$D$3))*100</f>
        <v>31.0109783049662</v>
      </c>
      <c r="BA129" s="0" t="n">
        <f aca="false">'Resumen RNL'!U384</f>
        <v>80</v>
      </c>
      <c r="BB129" s="26" t="n">
        <f aca="false">(NORMSDIST((BA129-Tablas!$C$18-(Tablas!$E$18)*(F129-51.51)-(Tablas!$F$18)*(R129-1.773))/Tablas!$D$18))*100</f>
        <v>29.7335035110389</v>
      </c>
      <c r="BC129" s="0" t="n">
        <f aca="false">'Resumen RNL'!T384</f>
        <v>59</v>
      </c>
      <c r="BD129" s="26" t="n">
        <f aca="false">(NORMSDIST((BC129-Tablas!$C$15-(Tablas!$E$15)*(F129-51.51)-(Tablas!$F$15)*(R129-1.773))/Tablas!$D$15))*100</f>
        <v>18.9947762032213</v>
      </c>
      <c r="BE129" s="0" t="n">
        <f aca="false">'Resumen RNL'!V384</f>
        <v>99</v>
      </c>
      <c r="BF129" s="26" t="n">
        <f aca="false">(NORMSDIST((BE129-Tablas!$C$21-(Tablas!$E$21)*(F129-51.51)-(Tablas!$F$21)*(R129-1.773))/Tablas!$D$21))*100</f>
        <v>80.8128920341811</v>
      </c>
      <c r="BG129" s="0" t="n">
        <f aca="false">'Resumen RNL'!S384</f>
        <v>99</v>
      </c>
      <c r="BH129" s="26" t="n">
        <f aca="false">(NORMSDIST((BG129-Tablas!$C$12-(Tablas!$E$12)*(F129-51.51)-(Tablas!$F$12)*(R129-1.773))/Tablas!$D$12))*100</f>
        <v>1.16181749296787</v>
      </c>
      <c r="BI129" s="0" t="n">
        <f aca="false">'Resumen RNL'!Q384</f>
        <v>76</v>
      </c>
      <c r="BJ129" s="26" t="n">
        <f aca="false">(NORMSDIST((BI129-Tablas!$C$6-(Tablas!$E$6)*(F129-51.51)-(Tablas!$F$6)*(R129-1.773))/Tablas!$D$6))*100</f>
        <v>90.51312453847</v>
      </c>
      <c r="BK129" s="0" t="n">
        <f aca="false">'Resumen RNL'!R384</f>
        <v>122</v>
      </c>
      <c r="BL129" s="26" t="n">
        <f aca="false">(NORMSDIST((BK129-Tablas!$C$9-(Tablas!$E$9)*(F129-51.51)-(Tablas!$F$9)*(R129-1.773))/Tablas!$D$9))*100</f>
        <v>44.7666091433493</v>
      </c>
      <c r="BM129" s="24" t="n">
        <f aca="false">'Resumen RNL'!H385</f>
        <v>4.7</v>
      </c>
      <c r="BN129" s="0" t="n">
        <f aca="false">'Resumen RNL'!P385</f>
        <v>73</v>
      </c>
      <c r="BO129" s="27" t="n">
        <f aca="false">(NORMSDIST((BN129-Tablas!$C$4-(Tablas!$E$4)*(F129-51.51)-(Tablas!$F$4)*(R129-1.773))/Tablas!$D$4))*100</f>
        <v>42.6725755358116</v>
      </c>
      <c r="BP129" s="0" t="n">
        <f aca="false">'Resumen RNL'!U385</f>
        <v>66</v>
      </c>
      <c r="BQ129" s="27" t="n">
        <f aca="false">(NORMSDIST((BP129-Tablas!$C$19-(Tablas!$E$19)*(F129-51.51)-(Tablas!$F$19)*(R129-1.773))/Tablas!$D$19))*100</f>
        <v>33.874120461272</v>
      </c>
      <c r="BR129" s="0" t="n">
        <f aca="false">'Resumen RNL'!T385</f>
        <v>52</v>
      </c>
      <c r="BS129" s="27" t="n">
        <f aca="false">(NORMSDIST((BR129-Tablas!$C$16-(Tablas!$E$16)*(F129-51.51)-(Tablas!$F$16)*(R129-1.773))/Tablas!$D$16))*100</f>
        <v>21.1604816958864</v>
      </c>
      <c r="BT129" s="0" t="n">
        <f aca="false">'Resumen RNL'!V385</f>
        <v>80</v>
      </c>
      <c r="BU129" s="27" t="n">
        <f aca="false">(NORMSDIST((BT129-Tablas!$C$22-(Tablas!$E$22)*(F129-51.51)-(Tablas!$F$22)*(R129-1.773))/Tablas!$D$22))*100</f>
        <v>78.1659586473629</v>
      </c>
      <c r="BV129" s="0" t="n">
        <f aca="false">'Resumen RNL'!S385</f>
        <v>90</v>
      </c>
      <c r="BW129" s="27" t="n">
        <f aca="false">(NORMSDIST((BV129-Tablas!$C$13-(Tablas!$E$13)*(F129-51.51)-(Tablas!$F$13)*(R129-1.773))/Tablas!$D$13))*100</f>
        <v>2.2296954645661</v>
      </c>
      <c r="BX129" s="0" t="n">
        <f aca="false">'Resumen RNL'!Q385</f>
        <v>71</v>
      </c>
      <c r="BY129" s="27" t="n">
        <f aca="false">(NORMSDIST((BX129-Tablas!$C$7-(Tablas!$E$7)*(F129-51.51)-(Tablas!$F$7)*(R129-1.773))/Tablas!$D$7))*100</f>
        <v>92.8788044380364</v>
      </c>
      <c r="BZ129" s="0" t="n">
        <f aca="false">'Resumen RNL'!R385</f>
        <v>120</v>
      </c>
      <c r="CA129" s="27" t="n">
        <f aca="false">(NORMSDIST((BZ129-Tablas!$C$10-(Tablas!$E$10)*(F129-51.51)-(Tablas!$F$10)*(R129-1.773))/Tablas!$D$10))*100</f>
        <v>67.1811314658608</v>
      </c>
      <c r="CC129" s="28" t="n">
        <f aca="false">IF(T129&lt;=1,2,IF(AND(T129&gt;1,T129&lt;=5),1,0))</f>
        <v>0</v>
      </c>
      <c r="CD129" s="28" t="n">
        <f aca="false">IF(V129&lt;=1,2,IF(AND(V129&gt;1,V129&lt;=5),1,0))</f>
        <v>0</v>
      </c>
      <c r="CE129" s="28" t="n">
        <f aca="false">IF(X129&lt;=1,2,IF(AND(X129&gt;1,X129&lt;=5),1,0))</f>
        <v>0</v>
      </c>
      <c r="CF129" s="28" t="n">
        <f aca="false">IF(Z129&lt;=1,2,IF(AND(Z129&gt;1,Z129&lt;=5),1,0))</f>
        <v>0</v>
      </c>
      <c r="CG129" s="28" t="n">
        <f aca="false">IF(AB129&lt;=1,2,IF(AND(AB129&gt;1,AB129&lt;=5),1,0))</f>
        <v>0</v>
      </c>
      <c r="CH129" s="28" t="n">
        <f aca="false">IF(AD129&lt;=1,2,IF(AND(AD129&gt;1,AD129&lt;=5),1,0))</f>
        <v>0</v>
      </c>
      <c r="CI129" s="28" t="n">
        <f aca="false">IF(AF129&lt;=1,2,IF(AND(AF129&gt;1,AF129&lt;=5),1,0))</f>
        <v>0</v>
      </c>
      <c r="CK129" s="28" t="n">
        <f aca="false">IF(AK129&lt;=1,2,IF(AND(AK129&gt;1,AK129&lt;=5),1,0))</f>
        <v>0</v>
      </c>
      <c r="CL129" s="28" t="n">
        <f aca="false">IF(AM129&lt;=1,2,IF(AND(AM129&gt;1,AM129&lt;=5),1,0))</f>
        <v>0</v>
      </c>
      <c r="CM129" s="28" t="n">
        <f aca="false">IF(AO129&lt;=1,2,IF(AND(AO129&gt;1,AO129&lt;=5),1,0))</f>
        <v>0</v>
      </c>
      <c r="CN129" s="28" t="n">
        <f aca="false">IF(AQ129&lt;=1,2,IF(AND(AQ129&gt;1,AQ129&lt;=5),1,0))</f>
        <v>0</v>
      </c>
      <c r="CO129" s="28" t="n">
        <f aca="false">IF(AS129&lt;=1,2,IF(AND(AS129&gt;1,AS129&lt;=5),1,0))</f>
        <v>2</v>
      </c>
      <c r="CP129" s="28" t="n">
        <f aca="false">IF(AU129&lt;=1,2,IF(AND(AU129&gt;1,AU129&lt;=5),1,0))</f>
        <v>0</v>
      </c>
      <c r="CQ129" s="28" t="n">
        <f aca="false">IF(AW129&lt;=1,2,IF(AND(AW129&gt;1,AW129&lt;=5),1,0))</f>
        <v>0</v>
      </c>
      <c r="CS129" s="28" t="n">
        <f aca="false">IF(AZ129&lt;=1,2,IF(AND(AZ129&gt;1,AZ129&lt;=5),1,0))</f>
        <v>0</v>
      </c>
      <c r="CT129" s="28" t="n">
        <f aca="false">IF(BB129&lt;=1,2,IF(AND(BB129&gt;1,BB129&lt;=5),1,0))</f>
        <v>0</v>
      </c>
      <c r="CU129" s="28" t="n">
        <f aca="false">IF(BD129&lt;=1,2,IF(AND(BD129&gt;1,BD129&lt;=5),1,0))</f>
        <v>0</v>
      </c>
      <c r="CV129" s="28" t="n">
        <f aca="false">IF(BF129&lt;=1,2,IF(AND(BF129&gt;1,BF129&lt;=5),1,0))</f>
        <v>0</v>
      </c>
      <c r="CW129" s="28" t="n">
        <f aca="false">IF(BH129&lt;=1,2,IF(AND(BH129&gt;1,BH129&lt;=5),1,0))</f>
        <v>1</v>
      </c>
      <c r="CX129" s="28" t="n">
        <f aca="false">IF(BJ129&lt;=1,2,IF(AND(BJ129&gt;1,BJ129&lt;=5),1,0))</f>
        <v>0</v>
      </c>
      <c r="CY129" s="28" t="n">
        <f aca="false">IF(BL129&lt;=1,2,IF(AND(BL129&gt;1,BL129&lt;=5),1,0))</f>
        <v>0</v>
      </c>
      <c r="DA129" s="28" t="n">
        <f aca="false">IF(BO129&lt;=1,2,IF(AND(BO129&gt;1,BO129&lt;=5),1,0))</f>
        <v>0</v>
      </c>
      <c r="DB129" s="28" t="n">
        <f aca="false">IF(BQ129&lt;=1,2,IF(AND(BQ129&gt;1,BQ129&lt;=5),1,0))</f>
        <v>0</v>
      </c>
      <c r="DC129" s="28" t="n">
        <f aca="false">IF(BS129&lt;=1,2,IF(AND(BS129&gt;1,BS129&lt;=5),1,0))</f>
        <v>0</v>
      </c>
      <c r="DD129" s="28" t="n">
        <f aca="false">IF(BU129&lt;=1,2,IF(AND(BU129&gt;1,BU129&lt;=5),1,0))</f>
        <v>0</v>
      </c>
      <c r="DE129" s="28" t="n">
        <f aca="false">IF(BW129&lt;=1,2,IF(AND(BW129&gt;1,BW129&lt;=5),1,0))</f>
        <v>1</v>
      </c>
      <c r="DF129" s="28" t="n">
        <f aca="false">IF(BY129&lt;=1,2,IF(AND(BY129&gt;1,BY129&lt;=5),1,0))</f>
        <v>0</v>
      </c>
      <c r="DG129" s="28" t="n">
        <f aca="false">IF(CA129&lt;=1,2,IF(AND(CA129&gt;1,CA129&lt;=5),1,0))</f>
        <v>0</v>
      </c>
      <c r="DH129" s="24" t="n">
        <f aca="false">SUM(CC129:CI129,CK129:CP129,CQ129,CS129:CY129,DA129:DG129)</f>
        <v>4</v>
      </c>
    </row>
    <row r="130" customFormat="false" ht="14.9" hidden="false" customHeight="false" outlineLevel="0" collapsed="false">
      <c r="A130" s="0" t="n">
        <f aca="false">'Resumen BMO'!A130</f>
        <v>39603</v>
      </c>
      <c r="B130" s="0" t="s">
        <v>103</v>
      </c>
      <c r="C130" s="0" t="str">
        <f aca="false">'Resumen BMO'!E130</f>
        <v>F</v>
      </c>
      <c r="D130" s="0" t="str">
        <f aca="false">'Resumen BMO'!G130</f>
        <v>L</v>
      </c>
      <c r="E130" s="22" t="n">
        <f aca="false">'Resumen BMO'!M130</f>
        <v>42388</v>
      </c>
      <c r="F130" s="0" t="n">
        <f aca="false">'Resumen BMO'!N130</f>
        <v>69.5</v>
      </c>
      <c r="G130" s="0" t="n">
        <f aca="false">'Resumen BMO'!O130</f>
        <v>-0.65</v>
      </c>
      <c r="H130" s="0" t="n">
        <f aca="false">'Resumen BMO'!P130</f>
        <v>5.447</v>
      </c>
      <c r="I130" s="0" t="n">
        <f aca="false">'Resumen BMO'!Q130</f>
        <v>3.872</v>
      </c>
      <c r="J130" s="0" t="n">
        <f aca="false">'Resumen BMO'!R130</f>
        <v>23</v>
      </c>
      <c r="K130" s="0" t="n">
        <f aca="false">'Resumen BMO'!S130</f>
        <v>27</v>
      </c>
      <c r="L130" s="0" t="n">
        <f aca="false">'Resumen BMO'!T130</f>
        <v>25</v>
      </c>
      <c r="M130" s="0" t="n">
        <f aca="false">'Resumen BMO'!U130</f>
        <v>16</v>
      </c>
      <c r="N130" s="0" t="n">
        <f aca="false">'Resumen BMO'!V130</f>
        <v>34</v>
      </c>
      <c r="O130" s="0" t="n">
        <f aca="false">'Resumen BMO'!W130</f>
        <v>24</v>
      </c>
      <c r="P130" s="0" t="n">
        <f aca="false">'Resumen BMO'!X130</f>
        <v>-10.91</v>
      </c>
      <c r="Q130" s="0" t="n">
        <f aca="false">'Resumen BMO'!Y130</f>
        <v>75</v>
      </c>
      <c r="R130" s="0" t="n">
        <f aca="false">'Resumen BMO'!Z130</f>
        <v>1.823</v>
      </c>
      <c r="S130" s="0" t="n">
        <f aca="false">'Resumen BMO'!AA130</f>
        <v>283.68</v>
      </c>
      <c r="T130" s="23" t="n">
        <f aca="false">(NORMSDIST((S130-336.1-(-1.339)*(F130-52.17)-(-48.795)*(R130-1.781))/51.63))*100</f>
        <v>29.93878542945</v>
      </c>
      <c r="U130" s="0" t="n">
        <f aca="false">'Resumen BMO'!AF130</f>
        <v>321.89</v>
      </c>
      <c r="V130" s="23" t="n">
        <f aca="false">(NORMSDIST((U130-336.1-(-1.339)*(F130-52.17)-(-48.795)*(R130-1.781))/51.63))*100</f>
        <v>58.4692033846843</v>
      </c>
      <c r="W130" s="0" t="n">
        <f aca="false">'Resumen BMO'!AE130</f>
        <v>309.67</v>
      </c>
      <c r="X130" s="23" t="n">
        <f aca="false">(NORMSDIST((W130-336.1-(-1.339)*(F130-52.17)-(-48.795)*(R130-1.781))/51.63))*100</f>
        <v>49.091590432939</v>
      </c>
      <c r="Y130" s="0" t="n">
        <f aca="false">'Resumen BMO'!AG130</f>
        <v>356.47</v>
      </c>
      <c r="Z130" s="23" t="n">
        <f aca="false">(NORMSDIST((Y130-336.1-(-1.339)*(F130-52.17)-(-48.795)*(R130-1.781))/51.63))*100</f>
        <v>81.1564786421129</v>
      </c>
      <c r="AA130" s="0" t="n">
        <f aca="false">'Resumen BMO'!AD130</f>
        <v>255.68</v>
      </c>
      <c r="AB130" s="23" t="n">
        <f aca="false">(NORMSDIST((AA130-336.1-(-1.339)*(F130-52.17)-(-48.795)*(R130-1.781))/51.63))*100</f>
        <v>14.265151020259</v>
      </c>
      <c r="AC130" s="0" t="n">
        <f aca="false">'Resumen BMO'!AB130</f>
        <v>234.02</v>
      </c>
      <c r="AD130" s="23" t="n">
        <f aca="false">(NORMSDIST((AC130-336.1-(-1.339)*(F130-52.17)-(-48.795)*(R130-1.781))/51.63))*100</f>
        <v>6.83746806339632</v>
      </c>
      <c r="AE130" s="0" t="n">
        <f aca="false">'Resumen BMO'!AC130</f>
        <v>241.52</v>
      </c>
      <c r="AF130" s="23" t="n">
        <f aca="false">(NORMSDIST((AE130-336.1-(-1.339)*(F130-52.17)-(-48.795)*(R130-1.781))/51.63))*100</f>
        <v>8.96778573322075</v>
      </c>
      <c r="AG130" s="0" t="n">
        <f aca="false">'Resumen RNL'!A386</f>
        <v>39603</v>
      </c>
      <c r="AH130" s="0" t="str">
        <f aca="false">'Resumen RNL'!E386</f>
        <v>L</v>
      </c>
      <c r="AI130" s="24" t="n">
        <f aca="false">'Resumen RNL'!H386</f>
        <v>3.5</v>
      </c>
      <c r="AJ130" s="0" t="n">
        <f aca="false">'Resumen RNL'!P386</f>
        <v>85</v>
      </c>
      <c r="AK130" s="25" t="n">
        <f aca="false">(NORMSDIST((AJ130-Tablas!$C$2-(Tablas!$E$2)*(F130-51.51)-(Tablas!$F$2)*(R130-1.773))/Tablas!$D$2))*100</f>
        <v>12.8412590077327</v>
      </c>
      <c r="AL130" s="0" t="n">
        <f aca="false">'Resumen RNL'!U386</f>
        <v>106</v>
      </c>
      <c r="AM130" s="25" t="n">
        <f aca="false">(NORMSDIST((AL130-Tablas!$C$17-(Tablas!$E$17)*(F130-51.51)-(Tablas!$F$17)*(R130-1.773))/Tablas!$D$17))*100</f>
        <v>47.113276864577</v>
      </c>
      <c r="AN130" s="0" t="n">
        <f aca="false">'Resumen RNL'!T386</f>
        <v>64</v>
      </c>
      <c r="AO130" s="25" t="n">
        <f aca="false">(NORMSDIST((AN130-Tablas!$C$14-(Tablas!$E$14)*(F130-51.51)-(Tablas!$F$14)*(R130-1.773))/Tablas!$D$14))*100</f>
        <v>11.6647750711856</v>
      </c>
      <c r="AP130" s="0" t="n">
        <f aca="false">'Resumen RNL'!V386</f>
        <v>108</v>
      </c>
      <c r="AQ130" s="25" t="n">
        <f aca="false">(NORMSDIST((AP130-Tablas!$C$20-(Tablas!$E$20)*(F130-51.51)-(Tablas!$F$20)*(R130-1.773))/Tablas!$D$20))*100</f>
        <v>59.1518381040019</v>
      </c>
      <c r="AR130" s="0" t="n">
        <f aca="false">'Resumen RNL'!S386</f>
        <v>122</v>
      </c>
      <c r="AS130" s="25" t="n">
        <f aca="false">(NORMSDIST((AR130-Tablas!$C$11-(Tablas!$E$11)*(F130-51.51)-(Tablas!$F$11)*(R130-1.773))/Tablas!$D$11))*100</f>
        <v>10.3239237020776</v>
      </c>
      <c r="AT130" s="0" t="n">
        <f aca="false">'Resumen RNL'!Q386</f>
        <v>66</v>
      </c>
      <c r="AU130" s="25" t="n">
        <f aca="false">(NORMSDIST((AT130-Tablas!$C$5-(Tablas!$E$5)*(F130-51.51)-(Tablas!$F$5)*(R130-1.773))/Tablas!$D$5))*100</f>
        <v>35.2359011151217</v>
      </c>
      <c r="AV130" s="0" t="n">
        <f aca="false">'Resumen RNL'!R386</f>
        <v>105</v>
      </c>
      <c r="AW130" s="25" t="n">
        <f aca="false">(NORMSDIST((AV130-Tablas!$C$8-(Tablas!$E$8)*(F130-51.51)-(Tablas!$F$8)*(R130-1.773))/Tablas!$D$8))*100</f>
        <v>14.5404391552612</v>
      </c>
      <c r="AX130" s="24" t="n">
        <f aca="false">'Resumen RNL'!H387</f>
        <v>4.1</v>
      </c>
      <c r="AY130" s="0" t="n">
        <f aca="false">'Resumen RNL'!P387</f>
        <v>72</v>
      </c>
      <c r="AZ130" s="26" t="n">
        <f aca="false">(NORMSDIST((AY130-Tablas!$C$3-(Tablas!$E$3)*(F130-51.51)-(Tablas!$F$3)*(R130-1.773))/Tablas!$D$3))*100</f>
        <v>9.21443334618756</v>
      </c>
      <c r="BA130" s="0" t="n">
        <f aca="false">'Resumen RNL'!U387</f>
        <v>83</v>
      </c>
      <c r="BB130" s="26" t="n">
        <f aca="false">(NORMSDIST((BA130-Tablas!$C$18-(Tablas!$E$18)*(F130-51.51)-(Tablas!$F$18)*(R130-1.773))/Tablas!$D$18))*100</f>
        <v>42.0001422686228</v>
      </c>
      <c r="BC130" s="0" t="n">
        <f aca="false">'Resumen RNL'!T387</f>
        <v>56</v>
      </c>
      <c r="BD130" s="26" t="n">
        <f aca="false">(NORMSDIST((BC130-Tablas!$C$15-(Tablas!$E$15)*(F130-51.51)-(Tablas!$F$15)*(R130-1.773))/Tablas!$D$15))*100</f>
        <v>15.467076979502</v>
      </c>
      <c r="BE130" s="0" t="n">
        <f aca="false">'Resumen RNL'!V387</f>
        <v>76</v>
      </c>
      <c r="BF130" s="26" t="n">
        <f aca="false">(NORMSDIST((BE130-Tablas!$C$21-(Tablas!$E$21)*(F130-51.51)-(Tablas!$F$21)*(R130-1.773))/Tablas!$D$21))*100</f>
        <v>36.4005637949359</v>
      </c>
      <c r="BG130" s="0" t="n">
        <f aca="false">'Resumen RNL'!S387</f>
        <v>107</v>
      </c>
      <c r="BH130" s="26" t="n">
        <f aca="false">(NORMSDIST((BG130-Tablas!$C$12-(Tablas!$E$12)*(F130-51.51)-(Tablas!$F$12)*(R130-1.773))/Tablas!$D$12))*100</f>
        <v>7.753493916215</v>
      </c>
      <c r="BI130" s="0" t="n">
        <f aca="false">'Resumen RNL'!Q387</f>
        <v>60</v>
      </c>
      <c r="BJ130" s="26" t="n">
        <f aca="false">(NORMSDIST((BI130-Tablas!$C$6-(Tablas!$E$6)*(F130-51.51)-(Tablas!$F$6)*(R130-1.773))/Tablas!$D$6))*100</f>
        <v>38.3655351767508</v>
      </c>
      <c r="BK130" s="0" t="n">
        <f aca="false">'Resumen RNL'!R387</f>
        <v>90</v>
      </c>
      <c r="BL130" s="26" t="n">
        <f aca="false">(NORMSDIST((BK130-Tablas!$C$9-(Tablas!$E$9)*(F130-51.51)-(Tablas!$F$9)*(R130-1.773))/Tablas!$D$9))*100</f>
        <v>5.63967104506544</v>
      </c>
      <c r="BM130" s="24" t="n">
        <f aca="false">'Resumen RNL'!H388</f>
        <v>4.7</v>
      </c>
      <c r="BN130" s="0" t="n">
        <f aca="false">'Resumen RNL'!P388</f>
        <v>65</v>
      </c>
      <c r="BO130" s="27" t="n">
        <f aca="false">(NORMSDIST((BN130-Tablas!$C$4-(Tablas!$E$4)*(F130-51.51)-(Tablas!$F$4)*(R130-1.773))/Tablas!$D$4))*100</f>
        <v>14.5054040894763</v>
      </c>
      <c r="BP130" s="0" t="n">
        <f aca="false">'Resumen RNL'!U388</f>
        <v>75</v>
      </c>
      <c r="BQ130" s="27" t="n">
        <f aca="false">(NORMSDIST((BP130-Tablas!$C$19-(Tablas!$E$19)*(F130-51.51)-(Tablas!$F$19)*(R130-1.773))/Tablas!$D$19))*100</f>
        <v>59.7769644832065</v>
      </c>
      <c r="BR130" s="0" t="n">
        <f aca="false">'Resumen RNL'!T388</f>
        <v>44</v>
      </c>
      <c r="BS130" s="27" t="n">
        <f aca="false">(NORMSDIST((BR130-Tablas!$C$16-(Tablas!$E$16)*(F130-51.51)-(Tablas!$F$16)*(R130-1.773))/Tablas!$D$16))*100</f>
        <v>5.57860317766421</v>
      </c>
      <c r="BT130" s="0" t="n">
        <f aca="false">'Resumen RNL'!V388</f>
        <v>63</v>
      </c>
      <c r="BU130" s="27" t="n">
        <f aca="false">(NORMSDIST((BT130-Tablas!$C$22-(Tablas!$E$22)*(F130-51.51)-(Tablas!$F$22)*(R130-1.773))/Tablas!$D$22))*100</f>
        <v>38.3810564271755</v>
      </c>
      <c r="BV130" s="0" t="n">
        <f aca="false">'Resumen RNL'!S388</f>
        <v>102</v>
      </c>
      <c r="BW130" s="27" t="n">
        <f aca="false">(NORMSDIST((BV130-Tablas!$C$13-(Tablas!$E$13)*(F130-51.51)-(Tablas!$F$13)*(R130-1.773))/Tablas!$D$13))*100</f>
        <v>17.8325080662939</v>
      </c>
      <c r="BX130" s="0" t="n">
        <f aca="false">'Resumen RNL'!Q388</f>
        <v>56</v>
      </c>
      <c r="BY130" s="27" t="n">
        <f aca="false">(NORMSDIST((BX130-Tablas!$C$7-(Tablas!$E$7)*(F130-51.51)-(Tablas!$F$7)*(R130-1.773))/Tablas!$D$7))*100</f>
        <v>40.9842157022443</v>
      </c>
      <c r="BZ130" s="0" t="n">
        <f aca="false">'Resumen RNL'!R388</f>
        <v>93</v>
      </c>
      <c r="CA130" s="27" t="n">
        <f aca="false">(NORMSDIST((BZ130-Tablas!$C$10-(Tablas!$E$10)*(F130-51.51)-(Tablas!$F$10)*(R130-1.773))/Tablas!$D$10))*100</f>
        <v>17.4264798483844</v>
      </c>
      <c r="CC130" s="28" t="n">
        <f aca="false">IF(T130&lt;=1,2,IF(AND(T130&gt;1,T130&lt;=5),1,0))</f>
        <v>0</v>
      </c>
      <c r="CD130" s="28" t="n">
        <f aca="false">IF(V130&lt;=1,2,IF(AND(V130&gt;1,V130&lt;=5),1,0))</f>
        <v>0</v>
      </c>
      <c r="CE130" s="28" t="n">
        <f aca="false">IF(X130&lt;=1,2,IF(AND(X130&gt;1,X130&lt;=5),1,0))</f>
        <v>0</v>
      </c>
      <c r="CF130" s="28" t="n">
        <f aca="false">IF(Z130&lt;=1,2,IF(AND(Z130&gt;1,Z130&lt;=5),1,0))</f>
        <v>0</v>
      </c>
      <c r="CG130" s="28" t="n">
        <f aca="false">IF(AB130&lt;=1,2,IF(AND(AB130&gt;1,AB130&lt;=5),1,0))</f>
        <v>0</v>
      </c>
      <c r="CH130" s="28" t="n">
        <f aca="false">IF(AD130&lt;=1,2,IF(AND(AD130&gt;1,AD130&lt;=5),1,0))</f>
        <v>0</v>
      </c>
      <c r="CI130" s="28" t="n">
        <f aca="false">IF(AF130&lt;=1,2,IF(AND(AF130&gt;1,AF130&lt;=5),1,0))</f>
        <v>0</v>
      </c>
      <c r="CK130" s="28" t="n">
        <f aca="false">IF(AK130&lt;=1,2,IF(AND(AK130&gt;1,AK130&lt;=5),1,0))</f>
        <v>0</v>
      </c>
      <c r="CL130" s="28" t="n">
        <f aca="false">IF(AM130&lt;=1,2,IF(AND(AM130&gt;1,AM130&lt;=5),1,0))</f>
        <v>0</v>
      </c>
      <c r="CM130" s="28" t="n">
        <f aca="false">IF(AO130&lt;=1,2,IF(AND(AO130&gt;1,AO130&lt;=5),1,0))</f>
        <v>0</v>
      </c>
      <c r="CN130" s="28" t="n">
        <f aca="false">IF(AQ130&lt;=1,2,IF(AND(AQ130&gt;1,AQ130&lt;=5),1,0))</f>
        <v>0</v>
      </c>
      <c r="CO130" s="28" t="n">
        <f aca="false">IF(AS130&lt;=1,2,IF(AND(AS130&gt;1,AS130&lt;=5),1,0))</f>
        <v>0</v>
      </c>
      <c r="CP130" s="28" t="n">
        <f aca="false">IF(AU130&lt;=1,2,IF(AND(AU130&gt;1,AU130&lt;=5),1,0))</f>
        <v>0</v>
      </c>
      <c r="CQ130" s="28" t="n">
        <f aca="false">IF(AW130&lt;=1,2,IF(AND(AW130&gt;1,AW130&lt;=5),1,0))</f>
        <v>0</v>
      </c>
      <c r="CS130" s="28" t="n">
        <f aca="false">IF(AZ130&lt;=1,2,IF(AND(AZ130&gt;1,AZ130&lt;=5),1,0))</f>
        <v>0</v>
      </c>
      <c r="CT130" s="28" t="n">
        <f aca="false">IF(BB130&lt;=1,2,IF(AND(BB130&gt;1,BB130&lt;=5),1,0))</f>
        <v>0</v>
      </c>
      <c r="CU130" s="28" t="n">
        <f aca="false">IF(BD130&lt;=1,2,IF(AND(BD130&gt;1,BD130&lt;=5),1,0))</f>
        <v>0</v>
      </c>
      <c r="CV130" s="28" t="n">
        <f aca="false">IF(BF130&lt;=1,2,IF(AND(BF130&gt;1,BF130&lt;=5),1,0))</f>
        <v>0</v>
      </c>
      <c r="CW130" s="28" t="n">
        <f aca="false">IF(BH130&lt;=1,2,IF(AND(BH130&gt;1,BH130&lt;=5),1,0))</f>
        <v>0</v>
      </c>
      <c r="CX130" s="28" t="n">
        <f aca="false">IF(BJ130&lt;=1,2,IF(AND(BJ130&gt;1,BJ130&lt;=5),1,0))</f>
        <v>0</v>
      </c>
      <c r="CY130" s="28" t="n">
        <f aca="false">IF(BL130&lt;=1,2,IF(AND(BL130&gt;1,BL130&lt;=5),1,0))</f>
        <v>0</v>
      </c>
      <c r="DA130" s="28" t="n">
        <f aca="false">IF(BO130&lt;=1,2,IF(AND(BO130&gt;1,BO130&lt;=5),1,0))</f>
        <v>0</v>
      </c>
      <c r="DB130" s="28" t="n">
        <f aca="false">IF(BQ130&lt;=1,2,IF(AND(BQ130&gt;1,BQ130&lt;=5),1,0))</f>
        <v>0</v>
      </c>
      <c r="DC130" s="28" t="n">
        <f aca="false">IF(BS130&lt;=1,2,IF(AND(BS130&gt;1,BS130&lt;=5),1,0))</f>
        <v>0</v>
      </c>
      <c r="DD130" s="28" t="n">
        <f aca="false">IF(BU130&lt;=1,2,IF(AND(BU130&gt;1,BU130&lt;=5),1,0))</f>
        <v>0</v>
      </c>
      <c r="DE130" s="28" t="n">
        <f aca="false">IF(BW130&lt;=1,2,IF(AND(BW130&gt;1,BW130&lt;=5),1,0))</f>
        <v>0</v>
      </c>
      <c r="DF130" s="28" t="n">
        <f aca="false">IF(BY130&lt;=1,2,IF(AND(BY130&gt;1,BY130&lt;=5),1,0))</f>
        <v>0</v>
      </c>
      <c r="DG130" s="28" t="n">
        <f aca="false">IF(CA130&lt;=1,2,IF(AND(CA130&gt;1,CA130&lt;=5),1,0))</f>
        <v>0</v>
      </c>
      <c r="DH130" s="24" t="n">
        <f aca="false">SUM(CC130:CI130,CK130:CP130,CQ130,CS130:CY130,DA130:DG130)</f>
        <v>0</v>
      </c>
    </row>
    <row r="131" customFormat="false" ht="14.9" hidden="false" customHeight="false" outlineLevel="0" collapsed="false">
      <c r="A131" s="0" t="n">
        <f aca="false">'Resumen BMO'!A131</f>
        <v>39603</v>
      </c>
      <c r="B131" s="0" t="s">
        <v>103</v>
      </c>
      <c r="C131" s="0" t="str">
        <f aca="false">'Resumen BMO'!E131</f>
        <v>F</v>
      </c>
      <c r="D131" s="0" t="str">
        <f aca="false">'Resumen BMO'!G131</f>
        <v>R</v>
      </c>
      <c r="E131" s="22" t="n">
        <f aca="false">'Resumen BMO'!M131</f>
        <v>42388</v>
      </c>
      <c r="F131" s="0" t="n">
        <f aca="false">'Resumen BMO'!N131</f>
        <v>69.5</v>
      </c>
      <c r="G131" s="0" t="n">
        <f aca="false">'Resumen BMO'!O131</f>
        <v>-1.26</v>
      </c>
      <c r="H131" s="0" t="n">
        <f aca="false">'Resumen BMO'!P131</f>
        <v>5.499</v>
      </c>
      <c r="I131" s="0" t="n">
        <f aca="false">'Resumen BMO'!Q131</f>
        <v>3.872</v>
      </c>
      <c r="J131" s="0" t="n">
        <f aca="false">'Resumen BMO'!R131</f>
        <v>23</v>
      </c>
      <c r="K131" s="0" t="n">
        <f aca="false">'Resumen BMO'!S131</f>
        <v>26</v>
      </c>
      <c r="L131" s="0" t="n">
        <f aca="false">'Resumen BMO'!T131</f>
        <v>24</v>
      </c>
      <c r="M131" s="0" t="n">
        <f aca="false">'Resumen BMO'!U131</f>
        <v>20</v>
      </c>
      <c r="N131" s="0" t="n">
        <f aca="false">'Resumen BMO'!V131</f>
        <v>32</v>
      </c>
      <c r="O131" s="0" t="n">
        <f aca="false">'Resumen BMO'!W131</f>
        <v>26</v>
      </c>
      <c r="P131" s="0" t="n">
        <f aca="false">'Resumen BMO'!X131</f>
        <v>-14.99</v>
      </c>
      <c r="Q131" s="0" t="n">
        <f aca="false">'Resumen BMO'!Y131</f>
        <v>63</v>
      </c>
      <c r="R131" s="0" t="n">
        <f aca="false">'Resumen BMO'!Z131</f>
        <v>1.601</v>
      </c>
      <c r="S131" s="0" t="n">
        <f aca="false">'Resumen BMO'!AA131</f>
        <v>166.66</v>
      </c>
      <c r="T131" s="23" t="n">
        <f aca="false">(NORMSDIST((S131-336.1-(-1.339)*(F131-52.17)-(-48.795)*(R131-1.781))/51.63))*100</f>
        <v>0.133893186019661</v>
      </c>
      <c r="U131" s="0" t="n">
        <f aca="false">'Resumen BMO'!AF131</f>
        <v>214.6</v>
      </c>
      <c r="V131" s="23" t="n">
        <f aca="false">(NORMSDIST((U131-336.1-(-1.339)*(F131-52.17)-(-48.795)*(R131-1.781))/51.63))*100</f>
        <v>1.9041805106141</v>
      </c>
      <c r="W131" s="0" t="n">
        <f aca="false">'Resumen BMO'!AE131</f>
        <v>194.9</v>
      </c>
      <c r="X131" s="23" t="n">
        <f aca="false">(NORMSDIST((W131-336.1-(-1.339)*(F131-52.17)-(-48.795)*(R131-1.781))/51.63))*100</f>
        <v>0.703414765227149</v>
      </c>
      <c r="Y131" s="0" t="n">
        <f aca="false">'Resumen BMO'!AG131</f>
        <v>101.88</v>
      </c>
      <c r="Z131" s="23" t="n">
        <f aca="false">(NORMSDIST((Y131-336.1-(-1.339)*(F131-52.17)-(-48.795)*(R131-1.781))/51.63))*100</f>
        <v>0.00103510597487946</v>
      </c>
      <c r="AA131" s="0" t="n">
        <f aca="false">'Resumen BMO'!AD131</f>
        <v>50.01</v>
      </c>
      <c r="AB131" s="23" t="n">
        <f aca="false">(NORMSDIST((AA131-336.1-(-1.339)*(F131-52.17)-(-48.795)*(R131-1.781))/51.63))*100</f>
        <v>7.13147044469751E-006</v>
      </c>
      <c r="AC131" s="0" t="n">
        <f aca="false">'Resumen BMO'!AB131</f>
        <v>174.65</v>
      </c>
      <c r="AD131" s="23" t="n">
        <f aca="false">(NORMSDIST((AC131-336.1-(-1.339)*(F131-52.17)-(-48.795)*(R131-1.781))/51.63))*100</f>
        <v>0.220162256193951</v>
      </c>
      <c r="AE131" s="0" t="n">
        <f aca="false">'Resumen BMO'!AC131</f>
        <v>204.57</v>
      </c>
      <c r="AF131" s="23" t="n">
        <f aca="false">(NORMSDIST((AE131-336.1-(-1.339)*(F131-52.17)-(-48.795)*(R131-1.781))/51.63))*100</f>
        <v>1.16578819987941</v>
      </c>
      <c r="AG131" s="0" t="n">
        <f aca="false">'Resumen RNL'!A389</f>
        <v>39603</v>
      </c>
      <c r="AH131" s="0" t="str">
        <f aca="false">'Resumen RNL'!E389</f>
        <v>R</v>
      </c>
      <c r="AI131" s="24" t="n">
        <f aca="false">'Resumen RNL'!H389</f>
        <v>3.5</v>
      </c>
      <c r="AJ131" s="0" t="n">
        <f aca="false">'Resumen RNL'!P389</f>
        <v>54</v>
      </c>
      <c r="AK131" s="25" t="n">
        <f aca="false">(NORMSDIST((AJ131-Tablas!$C$2-(Tablas!$E$2)*(F131-51.51)-(Tablas!$F$2)*(R131-1.773))/Tablas!$D$2))*100</f>
        <v>0.000239676474146034</v>
      </c>
      <c r="AL131" s="0" t="n">
        <f aca="false">'Resumen RNL'!U389</f>
        <v>75</v>
      </c>
      <c r="AM131" s="25" t="n">
        <f aca="false">(NORMSDIST((AL131-Tablas!$C$17-(Tablas!$E$17)*(F131-51.51)-(Tablas!$F$17)*(R131-1.773))/Tablas!$D$17))*100</f>
        <v>8.77286218709945</v>
      </c>
      <c r="AN131" s="0" t="n">
        <f aca="false">'Resumen RNL'!T389</f>
        <v>48</v>
      </c>
      <c r="AO131" s="25" t="n">
        <f aca="false">(NORMSDIST((AN131-Tablas!$C$14-(Tablas!$E$14)*(F131-51.51)-(Tablas!$F$14)*(R131-1.773))/Tablas!$D$14))*100</f>
        <v>0.819191569502288</v>
      </c>
      <c r="AP131" s="0" t="n">
        <f aca="false">'Resumen RNL'!V389</f>
        <v>49</v>
      </c>
      <c r="AQ131" s="25" t="n">
        <f aca="false">(NORMSDIST((AP131-Tablas!$C$20-(Tablas!$E$20)*(F131-51.51)-(Tablas!$F$20)*(R131-1.773))/Tablas!$D$20))*100</f>
        <v>0.752933022175207</v>
      </c>
      <c r="AR131" s="0" t="n">
        <f aca="false">'Resumen RNL'!S389</f>
        <v>45</v>
      </c>
      <c r="AS131" s="25" t="n">
        <f aca="false">(NORMSDIST((AR131-Tablas!$C$11-(Tablas!$E$11)*(F131-51.51)-(Tablas!$F$11)*(R131-1.773))/Tablas!$D$11))*100</f>
        <v>7.36244522109367E-007</v>
      </c>
      <c r="AT131" s="0" t="n">
        <f aca="false">'Resumen RNL'!Q389</f>
        <v>52</v>
      </c>
      <c r="AU131" s="25" t="n">
        <f aca="false">(NORMSDIST((AT131-Tablas!$C$5-(Tablas!$E$5)*(F131-51.51)-(Tablas!$F$5)*(R131-1.773))/Tablas!$D$5))*100</f>
        <v>3.96666180149238</v>
      </c>
      <c r="AV131" s="0" t="n">
        <f aca="false">'Resumen RNL'!R389</f>
        <v>63</v>
      </c>
      <c r="AW131" s="25" t="n">
        <f aca="false">(NORMSDIST((AV131-Tablas!$C$8-(Tablas!$E$8)*(F131-51.51)-(Tablas!$F$8)*(R131-1.773))/Tablas!$D$8))*100</f>
        <v>0.10672782118889</v>
      </c>
      <c r="AX131" s="24" t="n">
        <f aca="false">'Resumen RNL'!H390</f>
        <v>4.1</v>
      </c>
      <c r="AY131" s="0" t="n">
        <f aca="false">'Resumen RNL'!P390</f>
        <v>49</v>
      </c>
      <c r="AZ131" s="26" t="n">
        <f aca="false">(NORMSDIST((AY131-Tablas!$C$3-(Tablas!$E$3)*(F131-51.51)-(Tablas!$F$3)*(R131-1.773))/Tablas!$D$3))*100</f>
        <v>0.000977787741585728</v>
      </c>
      <c r="BA131" s="0" t="n">
        <f aca="false">'Resumen RNL'!U390</f>
        <v>65</v>
      </c>
      <c r="BB131" s="26" t="n">
        <f aca="false">(NORMSDIST((BA131-Tablas!$C$18-(Tablas!$E$18)*(F131-51.51)-(Tablas!$F$18)*(R131-1.773))/Tablas!$D$18))*100</f>
        <v>13.8992449114353</v>
      </c>
      <c r="BC131" s="0" t="n">
        <f aca="false">'Resumen RNL'!T390</f>
        <v>40</v>
      </c>
      <c r="BD131" s="26" t="n">
        <f aca="false">(NORMSDIST((BC131-Tablas!$C$15-(Tablas!$E$15)*(F131-51.51)-(Tablas!$F$15)*(R131-1.773))/Tablas!$D$15))*100</f>
        <v>0.576256405175716</v>
      </c>
      <c r="BE131" s="0" t="n">
        <f aca="false">'Resumen RNL'!V390</f>
        <v>44</v>
      </c>
      <c r="BF131" s="26" t="n">
        <f aca="false">(NORMSDIST((BE131-Tablas!$C$21-(Tablas!$E$21)*(F131-51.51)-(Tablas!$F$21)*(R131-1.773))/Tablas!$D$21))*100</f>
        <v>1.88270319030597</v>
      </c>
      <c r="BG131" s="0" t="n">
        <f aca="false">'Resumen RNL'!S390</f>
        <v>42</v>
      </c>
      <c r="BH131" s="26" t="n">
        <f aca="false">(NORMSDIST((BG131-Tablas!$C$12-(Tablas!$E$12)*(F131-51.51)-(Tablas!$F$12)*(R131-1.773))/Tablas!$D$12))*100</f>
        <v>1.02375750531793E-006</v>
      </c>
      <c r="BI131" s="0" t="n">
        <f aca="false">'Resumen RNL'!Q390</f>
        <v>51</v>
      </c>
      <c r="BJ131" s="26" t="n">
        <f aca="false">(NORMSDIST((BI131-Tablas!$C$6-(Tablas!$E$6)*(F131-51.51)-(Tablas!$F$6)*(R131-1.773))/Tablas!$D$6))*100</f>
        <v>10.7056598244309</v>
      </c>
      <c r="BK131" s="0" t="n">
        <f aca="false">'Resumen RNL'!R390</f>
        <v>65</v>
      </c>
      <c r="BL131" s="26" t="n">
        <f aca="false">(NORMSDIST((BK131-Tablas!$C$9-(Tablas!$E$9)*(F131-51.51)-(Tablas!$F$9)*(R131-1.773))/Tablas!$D$9))*100</f>
        <v>0.166798226056673</v>
      </c>
      <c r="BM131" s="24" t="n">
        <f aca="false">'Resumen RNL'!H391</f>
        <v>4.7</v>
      </c>
      <c r="BN131" s="0" t="n">
        <f aca="false">'Resumen RNL'!P391</f>
        <v>45</v>
      </c>
      <c r="BO131" s="27" t="n">
        <f aca="false">(NORMSDIST((BN131-Tablas!$C$4-(Tablas!$E$4)*(F131-51.51)-(Tablas!$F$4)*(R131-1.773))/Tablas!$D$4))*100</f>
        <v>0.00406234247857717</v>
      </c>
      <c r="BP131" s="0" t="n">
        <f aca="false">'Resumen RNL'!U391</f>
        <v>58</v>
      </c>
      <c r="BQ131" s="27" t="n">
        <f aca="false">(NORMSDIST((BP131-Tablas!$C$19-(Tablas!$E$19)*(F131-51.51)-(Tablas!$F$19)*(R131-1.773))/Tablas!$D$19))*100</f>
        <v>20.6849336495362</v>
      </c>
      <c r="BR131" s="0" t="n">
        <f aca="false">'Resumen RNL'!T391</f>
        <v>38</v>
      </c>
      <c r="BS131" s="27" t="n">
        <f aca="false">(NORMSDIST((BR131-Tablas!$C$16-(Tablas!$E$16)*(F131-51.51)-(Tablas!$F$16)*(R131-1.773))/Tablas!$D$16))*100</f>
        <v>1.28129914773045</v>
      </c>
      <c r="BT131" s="0" t="n">
        <f aca="false">'Resumen RNL'!V391</f>
        <v>39</v>
      </c>
      <c r="BU131" s="27" t="n">
        <f aca="false">(NORMSDIST((BT131-Tablas!$C$22-(Tablas!$E$22)*(F131-51.51)-(Tablas!$F$22)*(R131-1.773))/Tablas!$D$22))*100</f>
        <v>2.95295037391444</v>
      </c>
      <c r="BV131" s="0" t="n">
        <f aca="false">'Resumen RNL'!S391</f>
        <v>33</v>
      </c>
      <c r="BW131" s="27" t="n">
        <f aca="false">(NORMSDIST((BV131-Tablas!$C$13-(Tablas!$E$13)*(F131-51.51)-(Tablas!$F$13)*(R131-1.773))/Tablas!$D$13))*100</f>
        <v>5.10628990687968E-007</v>
      </c>
      <c r="BX131" s="0" t="n">
        <f aca="false">'Resumen RNL'!Q391</f>
        <v>45</v>
      </c>
      <c r="BY131" s="27" t="n">
        <f aca="false">(NORMSDIST((BX131-Tablas!$C$7-(Tablas!$E$7)*(F131-51.51)-(Tablas!$F$7)*(R131-1.773))/Tablas!$D$7))*100</f>
        <v>5.95589631347508</v>
      </c>
      <c r="BZ131" s="0" t="n">
        <f aca="false">'Resumen RNL'!R391</f>
        <v>68</v>
      </c>
      <c r="CA131" s="27" t="n">
        <f aca="false">(NORMSDIST((BZ131-Tablas!$C$10-(Tablas!$E$10)*(F131-51.51)-(Tablas!$F$10)*(R131-1.773))/Tablas!$D$10))*100</f>
        <v>0.628092075226085</v>
      </c>
      <c r="CC131" s="28" t="n">
        <f aca="false">IF(T131&lt;=1,2,IF(AND(T131&gt;1,T131&lt;=5),1,0))</f>
        <v>2</v>
      </c>
      <c r="CD131" s="28" t="n">
        <f aca="false">IF(V131&lt;=1,2,IF(AND(V131&gt;1,V131&lt;=5),1,0))</f>
        <v>1</v>
      </c>
      <c r="CE131" s="28" t="n">
        <f aca="false">IF(X131&lt;=1,2,IF(AND(X131&gt;1,X131&lt;=5),1,0))</f>
        <v>2</v>
      </c>
      <c r="CF131" s="28" t="n">
        <f aca="false">IF(Z131&lt;=1,2,IF(AND(Z131&gt;1,Z131&lt;=5),1,0))</f>
        <v>2</v>
      </c>
      <c r="CG131" s="28" t="n">
        <f aca="false">IF(AB131&lt;=1,2,IF(AND(AB131&gt;1,AB131&lt;=5),1,0))</f>
        <v>2</v>
      </c>
      <c r="CH131" s="28" t="n">
        <f aca="false">IF(AD131&lt;=1,2,IF(AND(AD131&gt;1,AD131&lt;=5),1,0))</f>
        <v>2</v>
      </c>
      <c r="CI131" s="28" t="n">
        <f aca="false">IF(AF131&lt;=1,2,IF(AND(AF131&gt;1,AF131&lt;=5),1,0))</f>
        <v>1</v>
      </c>
      <c r="CK131" s="28" t="n">
        <f aca="false">IF(AK131&lt;=1,2,IF(AND(AK131&gt;1,AK131&lt;=5),1,0))</f>
        <v>2</v>
      </c>
      <c r="CL131" s="28" t="n">
        <f aca="false">IF(AM131&lt;=1,2,IF(AND(AM131&gt;1,AM131&lt;=5),1,0))</f>
        <v>0</v>
      </c>
      <c r="CM131" s="28" t="n">
        <f aca="false">IF(AO131&lt;=1,2,IF(AND(AO131&gt;1,AO131&lt;=5),1,0))</f>
        <v>2</v>
      </c>
      <c r="CN131" s="28" t="n">
        <f aca="false">IF(AQ131&lt;=1,2,IF(AND(AQ131&gt;1,AQ131&lt;=5),1,0))</f>
        <v>2</v>
      </c>
      <c r="CO131" s="28" t="n">
        <f aca="false">IF(AS131&lt;=1,2,IF(AND(AS131&gt;1,AS131&lt;=5),1,0))</f>
        <v>2</v>
      </c>
      <c r="CP131" s="28" t="n">
        <f aca="false">IF(AU131&lt;=1,2,IF(AND(AU131&gt;1,AU131&lt;=5),1,0))</f>
        <v>1</v>
      </c>
      <c r="CQ131" s="28" t="n">
        <f aca="false">IF(AW131&lt;=1,2,IF(AND(AW131&gt;1,AW131&lt;=5),1,0))</f>
        <v>2</v>
      </c>
      <c r="CS131" s="28" t="n">
        <f aca="false">IF(AZ131&lt;=1,2,IF(AND(AZ131&gt;1,AZ131&lt;=5),1,0))</f>
        <v>2</v>
      </c>
      <c r="CT131" s="28" t="n">
        <f aca="false">IF(BB131&lt;=1,2,IF(AND(BB131&gt;1,BB131&lt;=5),1,0))</f>
        <v>0</v>
      </c>
      <c r="CU131" s="28" t="n">
        <f aca="false">IF(BD131&lt;=1,2,IF(AND(BD131&gt;1,BD131&lt;=5),1,0))</f>
        <v>2</v>
      </c>
      <c r="CV131" s="28" t="n">
        <f aca="false">IF(BF131&lt;=1,2,IF(AND(BF131&gt;1,BF131&lt;=5),1,0))</f>
        <v>1</v>
      </c>
      <c r="CW131" s="28" t="n">
        <f aca="false">IF(BH131&lt;=1,2,IF(AND(BH131&gt;1,BH131&lt;=5),1,0))</f>
        <v>2</v>
      </c>
      <c r="CX131" s="28" t="n">
        <f aca="false">IF(BJ131&lt;=1,2,IF(AND(BJ131&gt;1,BJ131&lt;=5),1,0))</f>
        <v>0</v>
      </c>
      <c r="CY131" s="28" t="n">
        <f aca="false">IF(BL131&lt;=1,2,IF(AND(BL131&gt;1,BL131&lt;=5),1,0))</f>
        <v>2</v>
      </c>
      <c r="DA131" s="28" t="n">
        <f aca="false">IF(BO131&lt;=1,2,IF(AND(BO131&gt;1,BO131&lt;=5),1,0))</f>
        <v>2</v>
      </c>
      <c r="DB131" s="28" t="n">
        <f aca="false">IF(BQ131&lt;=1,2,IF(AND(BQ131&gt;1,BQ131&lt;=5),1,0))</f>
        <v>0</v>
      </c>
      <c r="DC131" s="28" t="n">
        <f aca="false">IF(BS131&lt;=1,2,IF(AND(BS131&gt;1,BS131&lt;=5),1,0))</f>
        <v>1</v>
      </c>
      <c r="DD131" s="28" t="n">
        <f aca="false">IF(BU131&lt;=1,2,IF(AND(BU131&gt;1,BU131&lt;=5),1,0))</f>
        <v>1</v>
      </c>
      <c r="DE131" s="28" t="n">
        <f aca="false">IF(BW131&lt;=1,2,IF(AND(BW131&gt;1,BW131&lt;=5),1,0))</f>
        <v>2</v>
      </c>
      <c r="DF131" s="28" t="n">
        <f aca="false">IF(BY131&lt;=1,2,IF(AND(BY131&gt;1,BY131&lt;=5),1,0))</f>
        <v>0</v>
      </c>
      <c r="DG131" s="28" t="n">
        <f aca="false">IF(CA131&lt;=1,2,IF(AND(CA131&gt;1,CA131&lt;=5),1,0))</f>
        <v>2</v>
      </c>
      <c r="DH131" s="24" t="n">
        <f aca="false">SUM(CC131:CI131,CK131:CP131,CQ131,CS131:CY131,DA131:DG131)</f>
        <v>40</v>
      </c>
    </row>
    <row r="132" customFormat="false" ht="14.9" hidden="false" customHeight="false" outlineLevel="0" collapsed="false">
      <c r="A132" s="0" t="n">
        <f aca="false">'Resumen BMO'!A132</f>
        <v>39927</v>
      </c>
      <c r="B132" s="0" t="s">
        <v>103</v>
      </c>
      <c r="C132" s="0" t="str">
        <f aca="false">'Resumen BMO'!E132</f>
        <v>F</v>
      </c>
      <c r="D132" s="0" t="str">
        <f aca="false">'Resumen BMO'!G132</f>
        <v>L</v>
      </c>
      <c r="E132" s="22" t="n">
        <f aca="false">'Resumen BMO'!M132</f>
        <v>42893</v>
      </c>
      <c r="F132" s="0" t="n">
        <f aca="false">'Resumen BMO'!N132</f>
        <v>52.6</v>
      </c>
      <c r="G132" s="0" t="n">
        <f aca="false">'Resumen BMO'!O132</f>
        <v>-1.49</v>
      </c>
      <c r="H132" s="0" t="n">
        <f aca="false">'Resumen BMO'!P132</f>
        <v>5.86</v>
      </c>
      <c r="I132" s="0" t="n">
        <f aca="false">'Resumen BMO'!Q132</f>
        <v>3.872</v>
      </c>
      <c r="J132" s="0" t="n">
        <f aca="false">'Resumen BMO'!R132</f>
        <v>23</v>
      </c>
      <c r="K132" s="0" t="n">
        <f aca="false">'Resumen BMO'!S132</f>
        <v>27</v>
      </c>
      <c r="L132" s="0" t="n">
        <f aca="false">'Resumen BMO'!T132</f>
        <v>25</v>
      </c>
      <c r="M132" s="0" t="n">
        <f aca="false">'Resumen BMO'!U132</f>
        <v>16</v>
      </c>
      <c r="N132" s="0" t="n">
        <f aca="false">'Resumen BMO'!V132</f>
        <v>32</v>
      </c>
      <c r="O132" s="0" t="n">
        <f aca="false">'Resumen BMO'!W132</f>
        <v>25</v>
      </c>
      <c r="P132" s="0" t="n">
        <f aca="false">'Resumen BMO'!X132</f>
        <v>-6.28</v>
      </c>
      <c r="Q132" s="0" t="n">
        <f aca="false">'Resumen BMO'!Y132</f>
        <v>20</v>
      </c>
      <c r="R132" s="0" t="n">
        <f aca="false">'Resumen BMO'!Z132</f>
        <v>2.049</v>
      </c>
      <c r="S132" s="0" t="n">
        <f aca="false">'Resumen BMO'!AA132</f>
        <v>258.55</v>
      </c>
      <c r="T132" s="23" t="n">
        <f aca="false">(NORMSDIST((S132-336.1-(-1.339)*(F132-52.17)-(-48.795)*(R132-1.781))/51.63))*100</f>
        <v>10.7932631157496</v>
      </c>
      <c r="U132" s="0" t="n">
        <f aca="false">'Resumen BMO'!AF132</f>
        <v>317.61</v>
      </c>
      <c r="V132" s="23" t="n">
        <f aca="false">(NORMSDIST((U132-336.1-(-1.339)*(F132-52.17)-(-48.795)*(R132-1.781))/51.63))*100</f>
        <v>46.267805097141</v>
      </c>
      <c r="W132" s="0" t="n">
        <f aca="false">'Resumen BMO'!AE132</f>
        <v>282.73</v>
      </c>
      <c r="X132" s="23" t="n">
        <f aca="false">(NORMSDIST((W132-336.1-(-1.339)*(F132-52.17)-(-48.795)*(R132-1.781))/51.63))*100</f>
        <v>22.0867901418257</v>
      </c>
      <c r="Y132" s="0" t="n">
        <f aca="false">'Resumen BMO'!AG132</f>
        <v>232.6</v>
      </c>
      <c r="Z132" s="23" t="n">
        <f aca="false">(NORMSDIST((Y132-336.1-(-1.339)*(F132-52.17)-(-48.795)*(R132-1.781))/51.63))*100</f>
        <v>4.09108580999721</v>
      </c>
      <c r="AA132" s="0" t="n">
        <f aca="false">'Resumen BMO'!AD132</f>
        <v>258.59</v>
      </c>
      <c r="AB132" s="23" t="n">
        <f aca="false">(NORMSDIST((AA132-336.1-(-1.339)*(F132-52.17)-(-48.795)*(R132-1.781))/51.63))*100</f>
        <v>10.8076406016665</v>
      </c>
      <c r="AC132" s="0" t="n">
        <f aca="false">'Resumen BMO'!AB132</f>
        <v>195.89</v>
      </c>
      <c r="AD132" s="23" t="n">
        <f aca="false">(NORMSDIST((AC132-336.1-(-1.339)*(F132-52.17)-(-48.795)*(R132-1.781))/51.63))*100</f>
        <v>0.711838427942916</v>
      </c>
      <c r="AE132" s="0" t="n">
        <f aca="false">'Resumen BMO'!AC132</f>
        <v>299.62</v>
      </c>
      <c r="AF132" s="23" t="n">
        <f aca="false">(NORMSDIST((AE132-336.1-(-1.339)*(F132-52.17)-(-48.795)*(R132-1.781))/51.63))*100</f>
        <v>32.9197581598513</v>
      </c>
      <c r="AG132" s="0" t="n">
        <f aca="false">'Resumen RNL'!A392</f>
        <v>39927</v>
      </c>
      <c r="AH132" s="0" t="str">
        <f aca="false">'Resumen RNL'!E392</f>
        <v>L</v>
      </c>
      <c r="AI132" s="24" t="n">
        <f aca="false">'Resumen RNL'!H392</f>
        <v>3.5</v>
      </c>
      <c r="AJ132" s="0" t="n">
        <f aca="false">'Resumen RNL'!P392</f>
        <v>107</v>
      </c>
      <c r="AK132" s="25" t="n">
        <f aca="false">(NORMSDIST((AJ132-Tablas!$C$2-(Tablas!$E$2)*(F132-51.51)-(Tablas!$F$2)*(R132-1.773))/Tablas!$D$2))*100</f>
        <v>81.2842439405009</v>
      </c>
      <c r="AL132" s="0" t="n">
        <f aca="false">'Resumen RNL'!U392</f>
        <v>124</v>
      </c>
      <c r="AM132" s="25" t="n">
        <f aca="false">(NORMSDIST((AL132-Tablas!$C$17-(Tablas!$E$17)*(F132-51.51)-(Tablas!$F$17)*(R132-1.773))/Tablas!$D$17))*100</f>
        <v>66.3772532966459</v>
      </c>
      <c r="AN132" s="0" t="n">
        <f aca="false">'Resumen RNL'!T392</f>
        <v>91</v>
      </c>
      <c r="AO132" s="25" t="n">
        <f aca="false">(NORMSDIST((AN132-Tablas!$C$14-(Tablas!$E$14)*(F132-51.51)-(Tablas!$F$14)*(R132-1.773))/Tablas!$D$14))*100</f>
        <v>75.3168033326198</v>
      </c>
      <c r="AP132" s="0" t="n">
        <f aca="false">'Resumen RNL'!V392</f>
        <v>106</v>
      </c>
      <c r="AQ132" s="25" t="n">
        <f aca="false">(NORMSDIST((AP132-Tablas!$C$20-(Tablas!$E$20)*(F132-51.51)-(Tablas!$F$20)*(R132-1.773))/Tablas!$D$20))*100</f>
        <v>40.3196451944914</v>
      </c>
      <c r="AR132" s="0" t="n">
        <f aca="false">'Resumen RNL'!S392</f>
        <v>160</v>
      </c>
      <c r="AS132" s="25" t="n">
        <f aca="false">(NORMSDIST((AR132-Tablas!$C$11-(Tablas!$E$11)*(F132-51.51)-(Tablas!$F$11)*(R132-1.773))/Tablas!$D$11))*100</f>
        <v>68.8619517408878</v>
      </c>
      <c r="AT132" s="0" t="n">
        <f aca="false">'Resumen RNL'!Q392</f>
        <v>76</v>
      </c>
      <c r="AU132" s="25" t="n">
        <f aca="false">(NORMSDIST((AT132-Tablas!$C$5-(Tablas!$E$5)*(F132-51.51)-(Tablas!$F$5)*(R132-1.773))/Tablas!$D$5))*100</f>
        <v>69.1801152803585</v>
      </c>
      <c r="AV132" s="0" t="n">
        <f aca="false">'Resumen RNL'!R392</f>
        <v>153</v>
      </c>
      <c r="AW132" s="25" t="n">
        <f aca="false">(NORMSDIST((AV132-Tablas!$C$8-(Tablas!$E$8)*(F132-51.51)-(Tablas!$F$8)*(R132-1.773))/Tablas!$D$8))*100</f>
        <v>86.9656950373554</v>
      </c>
      <c r="AX132" s="24" t="n">
        <f aca="false">'Resumen RNL'!H393</f>
        <v>4.1</v>
      </c>
      <c r="AY132" s="0" t="n">
        <f aca="false">'Resumen RNL'!P393</f>
        <v>89</v>
      </c>
      <c r="AZ132" s="26" t="n">
        <f aca="false">(NORMSDIST((AY132-Tablas!$C$3-(Tablas!$E$3)*(F132-51.51)-(Tablas!$F$3)*(R132-1.773))/Tablas!$D$3))*100</f>
        <v>67.8727535984614</v>
      </c>
      <c r="BA132" s="0" t="n">
        <f aca="false">'Resumen RNL'!U393</f>
        <v>104</v>
      </c>
      <c r="BB132" s="26" t="n">
        <f aca="false">(NORMSDIST((BA132-Tablas!$C$18-(Tablas!$E$18)*(F132-51.51)-(Tablas!$F$18)*(R132-1.773))/Tablas!$D$18))*100</f>
        <v>74.253768067596</v>
      </c>
      <c r="BC132" s="0" t="n">
        <f aca="false">'Resumen RNL'!T393</f>
        <v>73</v>
      </c>
      <c r="BD132" s="26" t="n">
        <f aca="false">(NORMSDIST((BC132-Tablas!$C$15-(Tablas!$E$15)*(F132-51.51)-(Tablas!$F$15)*(R132-1.773))/Tablas!$D$15))*100</f>
        <v>66.0546740352439</v>
      </c>
      <c r="BE132" s="0" t="n">
        <f aca="false">'Resumen RNL'!V393</f>
        <v>85</v>
      </c>
      <c r="BF132" s="26" t="n">
        <f aca="false">(NORMSDIST((BE132-Tablas!$C$21-(Tablas!$E$21)*(F132-51.51)-(Tablas!$F$21)*(R132-1.773))/Tablas!$D$21))*100</f>
        <v>42.0979522253211</v>
      </c>
      <c r="BG132" s="0" t="n">
        <f aca="false">'Resumen RNL'!S393</f>
        <v>127</v>
      </c>
      <c r="BH132" s="26" t="n">
        <f aca="false">(NORMSDIST((BG132-Tablas!$C$12-(Tablas!$E$12)*(F132-51.51)-(Tablas!$F$12)*(R132-1.773))/Tablas!$D$12))*100</f>
        <v>27.8524399457503</v>
      </c>
      <c r="BI132" s="0" t="n">
        <f aca="false">'Resumen RNL'!Q393</f>
        <v>69</v>
      </c>
      <c r="BJ132" s="26" t="n">
        <f aca="false">(NORMSDIST((BI132-Tablas!$C$6-(Tablas!$E$6)*(F132-51.51)-(Tablas!$F$6)*(R132-1.773))/Tablas!$D$6))*100</f>
        <v>71.182277172524</v>
      </c>
      <c r="BK132" s="0" t="n">
        <f aca="false">'Resumen RNL'!R393</f>
        <v>131</v>
      </c>
      <c r="BL132" s="26" t="n">
        <f aca="false">(NORMSDIST((BK132-Tablas!$C$9-(Tablas!$E$9)*(F132-51.51)-(Tablas!$F$9)*(R132-1.773))/Tablas!$D$9))*100</f>
        <v>73.0190612318446</v>
      </c>
      <c r="BM132" s="24" t="n">
        <f aca="false">'Resumen RNL'!H394</f>
        <v>4.7</v>
      </c>
      <c r="BN132" s="0" t="n">
        <f aca="false">'Resumen RNL'!P394</f>
        <v>77</v>
      </c>
      <c r="BO132" s="27" t="n">
        <f aca="false">(NORMSDIST((BN132-Tablas!$C$4-(Tablas!$E$4)*(F132-51.51)-(Tablas!$F$4)*(R132-1.773))/Tablas!$D$4))*100</f>
        <v>62.0176450295323</v>
      </c>
      <c r="BP132" s="0" t="n">
        <f aca="false">'Resumen RNL'!U394</f>
        <v>87</v>
      </c>
      <c r="BQ132" s="27" t="n">
        <f aca="false">(NORMSDIST((BP132-Tablas!$C$19-(Tablas!$E$19)*(F132-51.51)-(Tablas!$F$19)*(R132-1.773))/Tablas!$D$19))*100</f>
        <v>78.1079977951528</v>
      </c>
      <c r="BR132" s="0" t="n">
        <f aca="false">'Resumen RNL'!T394</f>
        <v>60</v>
      </c>
      <c r="BS132" s="27" t="n">
        <f aca="false">(NORMSDIST((BR132-Tablas!$C$16-(Tablas!$E$16)*(F132-51.51)-(Tablas!$F$16)*(R132-1.773))/Tablas!$D$16))*100</f>
        <v>53.6722532700842</v>
      </c>
      <c r="BT132" s="0" t="n">
        <f aca="false">'Resumen RNL'!V394</f>
        <v>69</v>
      </c>
      <c r="BU132" s="27" t="n">
        <f aca="false">(NORMSDIST((BT132-Tablas!$C$22-(Tablas!$E$22)*(F132-51.51)-(Tablas!$F$22)*(R132-1.773))/Tablas!$D$22))*100</f>
        <v>40.995450274331</v>
      </c>
      <c r="BV132" s="0" t="n">
        <f aca="false">'Resumen RNL'!S394</f>
        <v>111</v>
      </c>
      <c r="BW132" s="27" t="n">
        <f aca="false">(NORMSDIST((BV132-Tablas!$C$13-(Tablas!$E$13)*(F132-51.51)-(Tablas!$F$13)*(R132-1.773))/Tablas!$D$13))*100</f>
        <v>22.3972534707253</v>
      </c>
      <c r="BX132" s="0" t="n">
        <f aca="false">'Resumen RNL'!Q394</f>
        <v>63</v>
      </c>
      <c r="BY132" s="27" t="n">
        <f aca="false">(NORMSDIST((BX132-Tablas!$C$7-(Tablas!$E$7)*(F132-51.51)-(Tablas!$F$7)*(R132-1.773))/Tablas!$D$7))*100</f>
        <v>69.4481708097445</v>
      </c>
      <c r="BZ132" s="0" t="n">
        <f aca="false">'Resumen RNL'!R394</f>
        <v>116</v>
      </c>
      <c r="CA132" s="27" t="n">
        <f aca="false">(NORMSDIST((BZ132-Tablas!$C$10-(Tablas!$E$10)*(F132-51.51)-(Tablas!$F$10)*(R132-1.773))/Tablas!$D$10))*100</f>
        <v>64.6961144894878</v>
      </c>
      <c r="CC132" s="28" t="n">
        <f aca="false">IF(T132&lt;=1,2,IF(AND(T132&gt;1,T132&lt;=5),1,0))</f>
        <v>0</v>
      </c>
      <c r="CD132" s="28" t="n">
        <f aca="false">IF(V132&lt;=1,2,IF(AND(V132&gt;1,V132&lt;=5),1,0))</f>
        <v>0</v>
      </c>
      <c r="CE132" s="28" t="n">
        <f aca="false">IF(X132&lt;=1,2,IF(AND(X132&gt;1,X132&lt;=5),1,0))</f>
        <v>0</v>
      </c>
      <c r="CF132" s="28" t="n">
        <f aca="false">IF(Z132&lt;=1,2,IF(AND(Z132&gt;1,Z132&lt;=5),1,0))</f>
        <v>1</v>
      </c>
      <c r="CG132" s="28" t="n">
        <f aca="false">IF(AB132&lt;=1,2,IF(AND(AB132&gt;1,AB132&lt;=5),1,0))</f>
        <v>0</v>
      </c>
      <c r="CH132" s="28" t="n">
        <f aca="false">IF(AD132&lt;=1,2,IF(AND(AD132&gt;1,AD132&lt;=5),1,0))</f>
        <v>2</v>
      </c>
      <c r="CI132" s="28" t="n">
        <f aca="false">IF(AF132&lt;=1,2,IF(AND(AF132&gt;1,AF132&lt;=5),1,0))</f>
        <v>0</v>
      </c>
      <c r="CK132" s="28" t="n">
        <f aca="false">IF(AK132&lt;=1,2,IF(AND(AK132&gt;1,AK132&lt;=5),1,0))</f>
        <v>0</v>
      </c>
      <c r="CL132" s="28" t="n">
        <f aca="false">IF(AM132&lt;=1,2,IF(AND(AM132&gt;1,AM132&lt;=5),1,0))</f>
        <v>0</v>
      </c>
      <c r="CM132" s="28" t="n">
        <f aca="false">IF(AO132&lt;=1,2,IF(AND(AO132&gt;1,AO132&lt;=5),1,0))</f>
        <v>0</v>
      </c>
      <c r="CN132" s="28" t="n">
        <f aca="false">IF(AQ132&lt;=1,2,IF(AND(AQ132&gt;1,AQ132&lt;=5),1,0))</f>
        <v>0</v>
      </c>
      <c r="CO132" s="28" t="n">
        <f aca="false">IF(AS132&lt;=1,2,IF(AND(AS132&gt;1,AS132&lt;=5),1,0))</f>
        <v>0</v>
      </c>
      <c r="CP132" s="28" t="n">
        <f aca="false">IF(AU132&lt;=1,2,IF(AND(AU132&gt;1,AU132&lt;=5),1,0))</f>
        <v>0</v>
      </c>
      <c r="CQ132" s="28" t="n">
        <f aca="false">IF(AW132&lt;=1,2,IF(AND(AW132&gt;1,AW132&lt;=5),1,0))</f>
        <v>0</v>
      </c>
      <c r="CS132" s="28" t="n">
        <f aca="false">IF(AZ132&lt;=1,2,IF(AND(AZ132&gt;1,AZ132&lt;=5),1,0))</f>
        <v>0</v>
      </c>
      <c r="CT132" s="28" t="n">
        <f aca="false">IF(BB132&lt;=1,2,IF(AND(BB132&gt;1,BB132&lt;=5),1,0))</f>
        <v>0</v>
      </c>
      <c r="CU132" s="28" t="n">
        <f aca="false">IF(BD132&lt;=1,2,IF(AND(BD132&gt;1,BD132&lt;=5),1,0))</f>
        <v>0</v>
      </c>
      <c r="CV132" s="28" t="n">
        <f aca="false">IF(BF132&lt;=1,2,IF(AND(BF132&gt;1,BF132&lt;=5),1,0))</f>
        <v>0</v>
      </c>
      <c r="CW132" s="28" t="n">
        <f aca="false">IF(BH132&lt;=1,2,IF(AND(BH132&gt;1,BH132&lt;=5),1,0))</f>
        <v>0</v>
      </c>
      <c r="CX132" s="28" t="n">
        <f aca="false">IF(BJ132&lt;=1,2,IF(AND(BJ132&gt;1,BJ132&lt;=5),1,0))</f>
        <v>0</v>
      </c>
      <c r="CY132" s="28" t="n">
        <f aca="false">IF(BL132&lt;=1,2,IF(AND(BL132&gt;1,BL132&lt;=5),1,0))</f>
        <v>0</v>
      </c>
      <c r="DA132" s="28" t="n">
        <f aca="false">IF(BO132&lt;=1,2,IF(AND(BO132&gt;1,BO132&lt;=5),1,0))</f>
        <v>0</v>
      </c>
      <c r="DB132" s="28" t="n">
        <f aca="false">IF(BQ132&lt;=1,2,IF(AND(BQ132&gt;1,BQ132&lt;=5),1,0))</f>
        <v>0</v>
      </c>
      <c r="DC132" s="28" t="n">
        <f aca="false">IF(BS132&lt;=1,2,IF(AND(BS132&gt;1,BS132&lt;=5),1,0))</f>
        <v>0</v>
      </c>
      <c r="DD132" s="28" t="n">
        <f aca="false">IF(BU132&lt;=1,2,IF(AND(BU132&gt;1,BU132&lt;=5),1,0))</f>
        <v>0</v>
      </c>
      <c r="DE132" s="28" t="n">
        <f aca="false">IF(BW132&lt;=1,2,IF(AND(BW132&gt;1,BW132&lt;=5),1,0))</f>
        <v>0</v>
      </c>
      <c r="DF132" s="28" t="n">
        <f aca="false">IF(BY132&lt;=1,2,IF(AND(BY132&gt;1,BY132&lt;=5),1,0))</f>
        <v>0</v>
      </c>
      <c r="DG132" s="28" t="n">
        <f aca="false">IF(CA132&lt;=1,2,IF(AND(CA132&gt;1,CA132&lt;=5),1,0))</f>
        <v>0</v>
      </c>
      <c r="DH132" s="24" t="n">
        <f aca="false">SUM(CC132:CI132,CK132:CP132,CQ132,CS132:CY132,DA132:DG132)</f>
        <v>3</v>
      </c>
    </row>
    <row r="133" customFormat="false" ht="14.9" hidden="false" customHeight="false" outlineLevel="0" collapsed="false">
      <c r="A133" s="0" t="n">
        <f aca="false">'Resumen BMO'!A133</f>
        <v>39927</v>
      </c>
      <c r="B133" s="0" t="s">
        <v>103</v>
      </c>
      <c r="C133" s="0" t="str">
        <f aca="false">'Resumen BMO'!E133</f>
        <v>F</v>
      </c>
      <c r="D133" s="0" t="str">
        <f aca="false">'Resumen BMO'!G133</f>
        <v>R</v>
      </c>
      <c r="E133" s="22" t="n">
        <f aca="false">'Resumen BMO'!M133</f>
        <v>42893</v>
      </c>
      <c r="F133" s="0" t="n">
        <f aca="false">'Resumen BMO'!N133</f>
        <v>52.6</v>
      </c>
      <c r="G133" s="0" t="n">
        <f aca="false">'Resumen BMO'!O133</f>
        <v>-0.65</v>
      </c>
      <c r="H133" s="0" t="n">
        <f aca="false">'Resumen BMO'!P133</f>
        <v>5.86</v>
      </c>
      <c r="I133" s="0" t="n">
        <f aca="false">'Resumen BMO'!Q133</f>
        <v>3.872</v>
      </c>
      <c r="J133" s="0" t="n">
        <f aca="false">'Resumen BMO'!R133</f>
        <v>23</v>
      </c>
      <c r="K133" s="0" t="n">
        <f aca="false">'Resumen BMO'!S133</f>
        <v>27</v>
      </c>
      <c r="L133" s="0" t="n">
        <f aca="false">'Resumen BMO'!T133</f>
        <v>25</v>
      </c>
      <c r="M133" s="0" t="n">
        <f aca="false">'Resumen BMO'!U133</f>
        <v>21</v>
      </c>
      <c r="N133" s="0" t="n">
        <f aca="false">'Resumen BMO'!V133</f>
        <v>36</v>
      </c>
      <c r="O133" s="0" t="n">
        <f aca="false">'Resumen BMO'!W133</f>
        <v>27</v>
      </c>
      <c r="P133" s="0" t="n">
        <f aca="false">'Resumen BMO'!X133</f>
        <v>-3.57</v>
      </c>
      <c r="Q133" s="0" t="n">
        <f aca="false">'Resumen BMO'!Y133</f>
        <v>8</v>
      </c>
      <c r="R133" s="0" t="n">
        <f aca="false">'Resumen BMO'!Z133</f>
        <v>2.416</v>
      </c>
      <c r="S133" s="0" t="n">
        <f aca="false">'Resumen BMO'!AA133</f>
        <v>215.47</v>
      </c>
      <c r="T133" s="23" t="n">
        <f aca="false">(NORMSDIST((S133-336.1-(-1.339)*(F133-52.17)-(-48.795)*(R133-1.781))/51.63))*100</f>
        <v>4.2250378030345</v>
      </c>
      <c r="U133" s="0" t="n">
        <f aca="false">'Resumen BMO'!AF133</f>
        <v>280.88</v>
      </c>
      <c r="V133" s="23" t="n">
        <f aca="false">(NORMSDIST((U133-336.1-(-1.339)*(F133-52.17)-(-48.795)*(R133-1.781))/51.63))*100</f>
        <v>32.3386716463468</v>
      </c>
      <c r="W133" s="0" t="n">
        <f aca="false">'Resumen BMO'!AE133</f>
        <v>221.98</v>
      </c>
      <c r="X133" s="23" t="n">
        <f aca="false">(NORMSDIST((W133-336.1-(-1.339)*(F133-52.17)-(-48.795)*(R133-1.781))/51.63))*100</f>
        <v>5.49037708372026</v>
      </c>
      <c r="Y133" s="0" t="n">
        <f aca="false">'Resumen BMO'!AG133</f>
        <v>244.39</v>
      </c>
      <c r="Z133" s="23" t="n">
        <f aca="false">(NORMSDIST((Y133-336.1-(-1.339)*(F133-52.17)-(-48.795)*(R133-1.781))/51.63))*100</f>
        <v>12.2007712811017</v>
      </c>
      <c r="AA133" s="0" t="n">
        <f aca="false">'Resumen BMO'!AD133</f>
        <v>207.14</v>
      </c>
      <c r="AB133" s="23" t="n">
        <f aca="false">(NORMSDIST((AA133-336.1-(-1.339)*(F133-52.17)-(-48.795)*(R133-1.781))/51.63))*100</f>
        <v>2.96145734459632</v>
      </c>
      <c r="AC133" s="0" t="n">
        <f aca="false">'Resumen BMO'!AB133</f>
        <v>153.55</v>
      </c>
      <c r="AD133" s="23" t="n">
        <f aca="false">(NORMSDIST((AC133-336.1-(-1.339)*(F133-52.17)-(-48.795)*(R133-1.781))/51.63))*100</f>
        <v>0.172532202025809</v>
      </c>
      <c r="AE133" s="0" t="n">
        <f aca="false">'Resumen BMO'!AC133</f>
        <v>250.92</v>
      </c>
      <c r="AF133" s="23" t="n">
        <f aca="false">(NORMSDIST((AE133-336.1-(-1.339)*(F133-52.17)-(-48.795)*(R133-1.781))/51.63))*100</f>
        <v>14.9511232392021</v>
      </c>
      <c r="AG133" s="0" t="n">
        <f aca="false">'Resumen RNL'!A395</f>
        <v>39927</v>
      </c>
      <c r="AH133" s="0" t="str">
        <f aca="false">'Resumen RNL'!E395</f>
        <v>R</v>
      </c>
      <c r="AI133" s="24" t="n">
        <f aca="false">'Resumen RNL'!H395</f>
        <v>3.5</v>
      </c>
      <c r="AJ133" s="0" t="n">
        <f aca="false">'Resumen RNL'!P395</f>
        <v>98</v>
      </c>
      <c r="AK133" s="25" t="n">
        <f aca="false">(NORMSDIST((AJ133-Tablas!$C$2-(Tablas!$E$2)*(F133-51.51)-(Tablas!$F$2)*(R133-1.773))/Tablas!$D$2))*100</f>
        <v>33.3313579693563</v>
      </c>
      <c r="AL133" s="0" t="n">
        <f aca="false">'Resumen RNL'!U395</f>
        <v>105</v>
      </c>
      <c r="AM133" s="25" t="n">
        <f aca="false">(NORMSDIST((AL133-Tablas!$C$17-(Tablas!$E$17)*(F133-51.51)-(Tablas!$F$17)*(R133-1.773))/Tablas!$D$17))*100</f>
        <v>27.6527614523616</v>
      </c>
      <c r="AN133" s="0" t="n">
        <f aca="false">'Resumen RNL'!T395</f>
        <v>84</v>
      </c>
      <c r="AO133" s="25" t="n">
        <f aca="false">(NORMSDIST((AN133-Tablas!$C$14-(Tablas!$E$14)*(F133-51.51)-(Tablas!$F$14)*(R133-1.773))/Tablas!$D$14))*100</f>
        <v>50.2403756313917</v>
      </c>
      <c r="AP133" s="0" t="n">
        <f aca="false">'Resumen RNL'!V395</f>
        <v>99</v>
      </c>
      <c r="AQ133" s="25" t="n">
        <f aca="false">(NORMSDIST((AP133-Tablas!$C$20-(Tablas!$E$20)*(F133-51.51)-(Tablas!$F$20)*(R133-1.773))/Tablas!$D$20))*100</f>
        <v>24.0144154545573</v>
      </c>
      <c r="AR133" s="0" t="n">
        <f aca="false">'Resumen RNL'!S395</f>
        <v>141</v>
      </c>
      <c r="AS133" s="25" t="n">
        <f aca="false">(NORMSDIST((AR133-Tablas!$C$11-(Tablas!$E$11)*(F133-51.51)-(Tablas!$F$11)*(R133-1.773))/Tablas!$D$11))*100</f>
        <v>18.7216971277229</v>
      </c>
      <c r="AT133" s="0" t="n">
        <f aca="false">'Resumen RNL'!Q395</f>
        <v>72</v>
      </c>
      <c r="AU133" s="25" t="n">
        <f aca="false">(NORMSDIST((AT133-Tablas!$C$5-(Tablas!$E$5)*(F133-51.51)-(Tablas!$F$5)*(R133-1.773))/Tablas!$D$5))*100</f>
        <v>50.2091750633627</v>
      </c>
      <c r="AV133" s="0" t="n">
        <f aca="false">'Resumen RNL'!R395</f>
        <v>147</v>
      </c>
      <c r="AW133" s="25" t="n">
        <f aca="false">(NORMSDIST((AV133-Tablas!$C$8-(Tablas!$E$8)*(F133-51.51)-(Tablas!$F$8)*(R133-1.773))/Tablas!$D$8))*100</f>
        <v>72.7889980313978</v>
      </c>
      <c r="AX133" s="24" t="n">
        <f aca="false">'Resumen RNL'!H396</f>
        <v>4.1</v>
      </c>
      <c r="AY133" s="0" t="n">
        <f aca="false">'Resumen RNL'!P396</f>
        <v>84</v>
      </c>
      <c r="AZ133" s="26" t="n">
        <f aca="false">(NORMSDIST((AY133-Tablas!$C$3-(Tablas!$E$3)*(F133-51.51)-(Tablas!$F$3)*(R133-1.773))/Tablas!$D$3))*100</f>
        <v>31.3575520192297</v>
      </c>
      <c r="BA133" s="0" t="n">
        <f aca="false">'Resumen RNL'!U396</f>
        <v>82</v>
      </c>
      <c r="BB133" s="26" t="n">
        <f aca="false">(NORMSDIST((BA133-Tablas!$C$18-(Tablas!$E$18)*(F133-51.51)-(Tablas!$F$18)*(R133-1.773))/Tablas!$D$18))*100</f>
        <v>25.5631635815068</v>
      </c>
      <c r="BC133" s="0" t="n">
        <f aca="false">'Resumen RNL'!T396</f>
        <v>68</v>
      </c>
      <c r="BD133" s="26" t="n">
        <f aca="false">(NORMSDIST((BC133-Tablas!$C$15-(Tablas!$E$15)*(F133-51.51)-(Tablas!$F$15)*(R133-1.773))/Tablas!$D$15))*100</f>
        <v>41.9140307752208</v>
      </c>
      <c r="BE133" s="0" t="n">
        <f aca="false">'Resumen RNL'!V396</f>
        <v>83</v>
      </c>
      <c r="BF133" s="26" t="n">
        <f aca="false">(NORMSDIST((BE133-Tablas!$C$21-(Tablas!$E$21)*(F133-51.51)-(Tablas!$F$21)*(R133-1.773))/Tablas!$D$21))*100</f>
        <v>33.6372422365404</v>
      </c>
      <c r="BG133" s="0" t="n">
        <f aca="false">'Resumen RNL'!S396</f>
        <v>123</v>
      </c>
      <c r="BH133" s="26" t="n">
        <f aca="false">(NORMSDIST((BG133-Tablas!$C$12-(Tablas!$E$12)*(F133-51.51)-(Tablas!$F$12)*(R133-1.773))/Tablas!$D$12))*100</f>
        <v>13.6251595793578</v>
      </c>
      <c r="BI133" s="0" t="n">
        <f aca="false">'Resumen RNL'!Q396</f>
        <v>67</v>
      </c>
      <c r="BJ133" s="26" t="n">
        <f aca="false">(NORMSDIST((BI133-Tablas!$C$6-(Tablas!$E$6)*(F133-51.51)-(Tablas!$F$6)*(R133-1.773))/Tablas!$D$6))*100</f>
        <v>58.1342979788783</v>
      </c>
      <c r="BK133" s="0" t="n">
        <f aca="false">'Resumen RNL'!R396</f>
        <v>128</v>
      </c>
      <c r="BL133" s="26" t="n">
        <f aca="false">(NORMSDIST((BK133-Tablas!$C$9-(Tablas!$E$9)*(F133-51.51)-(Tablas!$F$9)*(R133-1.773))/Tablas!$D$9))*100</f>
        <v>56.8831913580667</v>
      </c>
      <c r="BM133" s="24" t="n">
        <f aca="false">'Resumen RNL'!H397</f>
        <v>4.7</v>
      </c>
      <c r="BN133" s="0" t="n">
        <f aca="false">'Resumen RNL'!P397</f>
        <v>72</v>
      </c>
      <c r="BO133" s="27" t="n">
        <f aca="false">(NORMSDIST((BN133-Tablas!$C$4-(Tablas!$E$4)*(F133-51.51)-(Tablas!$F$4)*(R133-1.773))/Tablas!$D$4))*100</f>
        <v>24.3382253752318</v>
      </c>
      <c r="BP133" s="0" t="n">
        <f aca="false">'Resumen RNL'!U397</f>
        <v>72</v>
      </c>
      <c r="BQ133" s="27" t="n">
        <f aca="false">(NORMSDIST((BP133-Tablas!$C$19-(Tablas!$E$19)*(F133-51.51)-(Tablas!$F$19)*(R133-1.773))/Tablas!$D$19))*100</f>
        <v>38.2339590880971</v>
      </c>
      <c r="BR133" s="0" t="n">
        <f aca="false">'Resumen RNL'!T397</f>
        <v>57</v>
      </c>
      <c r="BS133" s="27" t="n">
        <f aca="false">(NORMSDIST((BR133-Tablas!$C$16-(Tablas!$E$16)*(F133-51.51)-(Tablas!$F$16)*(R133-1.773))/Tablas!$D$16))*100</f>
        <v>35.6223121472891</v>
      </c>
      <c r="BT133" s="0" t="n">
        <f aca="false">'Resumen RNL'!V397</f>
        <v>67</v>
      </c>
      <c r="BU133" s="27" t="n">
        <f aca="false">(NORMSDIST((BT133-Tablas!$C$22-(Tablas!$E$22)*(F133-51.51)-(Tablas!$F$22)*(R133-1.773))/Tablas!$D$22))*100</f>
        <v>31.2227288441764</v>
      </c>
      <c r="BV133" s="0" t="n">
        <f aca="false">'Resumen RNL'!S397</f>
        <v>105</v>
      </c>
      <c r="BW133" s="27" t="n">
        <f aca="false">(NORMSDIST((BV133-Tablas!$C$13-(Tablas!$E$13)*(F133-51.51)-(Tablas!$F$13)*(R133-1.773))/Tablas!$D$13))*100</f>
        <v>8.2105230111505</v>
      </c>
      <c r="BX133" s="0" t="n">
        <f aca="false">'Resumen RNL'!Q397</f>
        <v>61</v>
      </c>
      <c r="BY133" s="27" t="n">
        <f aca="false">(NORMSDIST((BX133-Tablas!$C$7-(Tablas!$E$7)*(F133-51.51)-(Tablas!$F$7)*(R133-1.773))/Tablas!$D$7))*100</f>
        <v>54.791426466703</v>
      </c>
      <c r="BZ133" s="0" t="n">
        <f aca="false">'Resumen RNL'!R397</f>
        <v>113</v>
      </c>
      <c r="CA133" s="27" t="n">
        <f aca="false">(NORMSDIST((BZ133-Tablas!$C$10-(Tablas!$E$10)*(F133-51.51)-(Tablas!$F$10)*(R133-1.773))/Tablas!$D$10))*100</f>
        <v>46.707042229196</v>
      </c>
      <c r="CC133" s="28" t="n">
        <f aca="false">IF(T133&lt;=1,2,IF(AND(T133&gt;1,T133&lt;=5),1,0))</f>
        <v>1</v>
      </c>
      <c r="CD133" s="28" t="n">
        <f aca="false">IF(V133&lt;=1,2,IF(AND(V133&gt;1,V133&lt;=5),1,0))</f>
        <v>0</v>
      </c>
      <c r="CE133" s="28" t="n">
        <f aca="false">IF(X133&lt;=1,2,IF(AND(X133&gt;1,X133&lt;=5),1,0))</f>
        <v>0</v>
      </c>
      <c r="CF133" s="28" t="n">
        <f aca="false">IF(Z133&lt;=1,2,IF(AND(Z133&gt;1,Z133&lt;=5),1,0))</f>
        <v>0</v>
      </c>
      <c r="CG133" s="28" t="n">
        <f aca="false">IF(AB133&lt;=1,2,IF(AND(AB133&gt;1,AB133&lt;=5),1,0))</f>
        <v>1</v>
      </c>
      <c r="CH133" s="28" t="n">
        <f aca="false">IF(AD133&lt;=1,2,IF(AND(AD133&gt;1,AD133&lt;=5),1,0))</f>
        <v>2</v>
      </c>
      <c r="CI133" s="28" t="n">
        <f aca="false">IF(AF133&lt;=1,2,IF(AND(AF133&gt;1,AF133&lt;=5),1,0))</f>
        <v>0</v>
      </c>
      <c r="CK133" s="28" t="n">
        <f aca="false">IF(AK133&lt;=1,2,IF(AND(AK133&gt;1,AK133&lt;=5),1,0))</f>
        <v>0</v>
      </c>
      <c r="CL133" s="28" t="n">
        <f aca="false">IF(AM133&lt;=1,2,IF(AND(AM133&gt;1,AM133&lt;=5),1,0))</f>
        <v>0</v>
      </c>
      <c r="CM133" s="28" t="n">
        <f aca="false">IF(AO133&lt;=1,2,IF(AND(AO133&gt;1,AO133&lt;=5),1,0))</f>
        <v>0</v>
      </c>
      <c r="CN133" s="28" t="n">
        <f aca="false">IF(AQ133&lt;=1,2,IF(AND(AQ133&gt;1,AQ133&lt;=5),1,0))</f>
        <v>0</v>
      </c>
      <c r="CO133" s="28" t="n">
        <f aca="false">IF(AS133&lt;=1,2,IF(AND(AS133&gt;1,AS133&lt;=5),1,0))</f>
        <v>0</v>
      </c>
      <c r="CP133" s="28" t="n">
        <f aca="false">IF(AU133&lt;=1,2,IF(AND(AU133&gt;1,AU133&lt;=5),1,0))</f>
        <v>0</v>
      </c>
      <c r="CQ133" s="28" t="n">
        <f aca="false">IF(AW133&lt;=1,2,IF(AND(AW133&gt;1,AW133&lt;=5),1,0))</f>
        <v>0</v>
      </c>
      <c r="CS133" s="28" t="n">
        <f aca="false">IF(AZ133&lt;=1,2,IF(AND(AZ133&gt;1,AZ133&lt;=5),1,0))</f>
        <v>0</v>
      </c>
      <c r="CT133" s="28" t="n">
        <f aca="false">IF(BB133&lt;=1,2,IF(AND(BB133&gt;1,BB133&lt;=5),1,0))</f>
        <v>0</v>
      </c>
      <c r="CU133" s="28" t="n">
        <f aca="false">IF(BD133&lt;=1,2,IF(AND(BD133&gt;1,BD133&lt;=5),1,0))</f>
        <v>0</v>
      </c>
      <c r="CV133" s="28" t="n">
        <f aca="false">IF(BF133&lt;=1,2,IF(AND(BF133&gt;1,BF133&lt;=5),1,0))</f>
        <v>0</v>
      </c>
      <c r="CW133" s="28" t="n">
        <f aca="false">IF(BH133&lt;=1,2,IF(AND(BH133&gt;1,BH133&lt;=5),1,0))</f>
        <v>0</v>
      </c>
      <c r="CX133" s="28" t="n">
        <f aca="false">IF(BJ133&lt;=1,2,IF(AND(BJ133&gt;1,BJ133&lt;=5),1,0))</f>
        <v>0</v>
      </c>
      <c r="CY133" s="28" t="n">
        <f aca="false">IF(BL133&lt;=1,2,IF(AND(BL133&gt;1,BL133&lt;=5),1,0))</f>
        <v>0</v>
      </c>
      <c r="DA133" s="28" t="n">
        <f aca="false">IF(BO133&lt;=1,2,IF(AND(BO133&gt;1,BO133&lt;=5),1,0))</f>
        <v>0</v>
      </c>
      <c r="DB133" s="28" t="n">
        <f aca="false">IF(BQ133&lt;=1,2,IF(AND(BQ133&gt;1,BQ133&lt;=5),1,0))</f>
        <v>0</v>
      </c>
      <c r="DC133" s="28" t="n">
        <f aca="false">IF(BS133&lt;=1,2,IF(AND(BS133&gt;1,BS133&lt;=5),1,0))</f>
        <v>0</v>
      </c>
      <c r="DD133" s="28" t="n">
        <f aca="false">IF(BU133&lt;=1,2,IF(AND(BU133&gt;1,BU133&lt;=5),1,0))</f>
        <v>0</v>
      </c>
      <c r="DE133" s="28" t="n">
        <f aca="false">IF(BW133&lt;=1,2,IF(AND(BW133&gt;1,BW133&lt;=5),1,0))</f>
        <v>0</v>
      </c>
      <c r="DF133" s="28" t="n">
        <f aca="false">IF(BY133&lt;=1,2,IF(AND(BY133&gt;1,BY133&lt;=5),1,0))</f>
        <v>0</v>
      </c>
      <c r="DG133" s="28" t="n">
        <f aca="false">IF(CA133&lt;=1,2,IF(AND(CA133&gt;1,CA133&lt;=5),1,0))</f>
        <v>0</v>
      </c>
      <c r="DH133" s="24" t="n">
        <f aca="false">SUM(CC133:CI133,CK133:CP133,CQ133,CS133:CY133,DA133:DG133)</f>
        <v>4</v>
      </c>
    </row>
    <row r="134" customFormat="false" ht="14.9" hidden="false" customHeight="false" outlineLevel="0" collapsed="false">
      <c r="A134" s="0" t="n">
        <f aca="false">'Resumen BMO'!A134</f>
        <v>39953</v>
      </c>
      <c r="B134" s="0" t="s">
        <v>103</v>
      </c>
      <c r="C134" s="0" t="str">
        <f aca="false">'Resumen BMO'!E134</f>
        <v>M</v>
      </c>
      <c r="D134" s="0" t="str">
        <f aca="false">'Resumen BMO'!G134</f>
        <v>L</v>
      </c>
      <c r="E134" s="22" t="n">
        <f aca="false">'Resumen BMO'!M134</f>
        <v>42478</v>
      </c>
      <c r="F134" s="0" t="n">
        <f aca="false">'Resumen BMO'!N134</f>
        <v>22.2</v>
      </c>
      <c r="G134" s="0" t="n">
        <f aca="false">'Resumen BMO'!O134</f>
        <v>-2.02</v>
      </c>
      <c r="H134" s="0" t="n">
        <f aca="false">'Resumen BMO'!P134</f>
        <v>5.708</v>
      </c>
      <c r="I134" s="0" t="n">
        <f aca="false">'Resumen BMO'!Q134</f>
        <v>3.872</v>
      </c>
      <c r="J134" s="0" t="n">
        <f aca="false">'Resumen BMO'!R134</f>
        <v>23</v>
      </c>
      <c r="K134" s="0" t="n">
        <f aca="false">'Resumen BMO'!S134</f>
        <v>27</v>
      </c>
      <c r="L134" s="0" t="n">
        <f aca="false">'Resumen BMO'!T134</f>
        <v>25</v>
      </c>
      <c r="M134" s="0" t="n">
        <f aca="false">'Resumen BMO'!U134</f>
        <v>28</v>
      </c>
      <c r="N134" s="0" t="n">
        <f aca="false">'Resumen BMO'!V134</f>
        <v>38</v>
      </c>
      <c r="O134" s="0" t="n">
        <f aca="false">'Resumen BMO'!W134</f>
        <v>32</v>
      </c>
      <c r="P134" s="0" t="n">
        <f aca="false">'Resumen BMO'!X134</f>
        <v>-8.5</v>
      </c>
      <c r="Q134" s="0" t="n">
        <f aca="false">'Resumen BMO'!Y134</f>
        <v>33</v>
      </c>
      <c r="R134" s="0" t="n">
        <f aca="false">'Resumen BMO'!Z134</f>
        <v>2.047</v>
      </c>
      <c r="S134" s="0" t="n">
        <f aca="false">'Resumen BMO'!AA134</f>
        <v>281.99</v>
      </c>
      <c r="T134" s="23" t="n">
        <f aca="false">(NORMSDIST((S134-336.1-(-1.339)*(F134-52.17)-(-48.795)*(R134-1.781))/51.63))*100</f>
        <v>5.77555021735891</v>
      </c>
      <c r="U134" s="0" t="n">
        <f aca="false">'Resumen BMO'!AF134</f>
        <v>318.91</v>
      </c>
      <c r="V134" s="23" t="n">
        <f aca="false">(NORMSDIST((U134-336.1-(-1.339)*(F134-52.17)-(-48.795)*(R134-1.781))/51.63))*100</f>
        <v>19.5222676379148</v>
      </c>
      <c r="W134" s="0" t="n">
        <f aca="false">'Resumen BMO'!AE134</f>
        <v>331.63</v>
      </c>
      <c r="X134" s="23" t="n">
        <f aca="false">(NORMSDIST((W134-336.1-(-1.339)*(F134-52.17)-(-48.795)*(R134-1.781))/51.63))*100</f>
        <v>27.0122811518245</v>
      </c>
      <c r="Y134" s="0" t="n">
        <f aca="false">'Resumen BMO'!AG134</f>
        <v>319.1</v>
      </c>
      <c r="Z134" s="23" t="n">
        <f aca="false">(NORMSDIST((Y134-336.1-(-1.339)*(F134-52.17)-(-48.795)*(R134-1.781))/51.63))*100</f>
        <v>19.6239601735036</v>
      </c>
      <c r="AA134" s="0" t="n">
        <f aca="false">'Resumen BMO'!AD134</f>
        <v>275.28</v>
      </c>
      <c r="AB134" s="23" t="n">
        <f aca="false">(NORMSDIST((AA134-336.1-(-1.339)*(F134-52.17)-(-48.795)*(R134-1.781))/51.63))*100</f>
        <v>4.42034992961235</v>
      </c>
      <c r="AC134" s="0" t="n">
        <f aca="false">'Resumen BMO'!AB134</f>
        <v>198.93</v>
      </c>
      <c r="AD134" s="23" t="n">
        <f aca="false">(NORMSDIST((AC134-336.1-(-1.339)*(F134-52.17)-(-48.795)*(R134-1.781))/51.63))*100</f>
        <v>0.0729662659071667</v>
      </c>
      <c r="AE134" s="0" t="n">
        <f aca="false">'Resumen BMO'!AC134</f>
        <v>265.21</v>
      </c>
      <c r="AF134" s="23" t="n">
        <f aca="false">(NORMSDIST((AE134-336.1-(-1.339)*(F134-52.17)-(-48.795)*(R134-1.781))/51.63))*100</f>
        <v>2.87886178240075</v>
      </c>
      <c r="AG134" s="0" t="n">
        <f aca="false">'Resumen RNL'!A398</f>
        <v>39953</v>
      </c>
      <c r="AH134" s="0" t="str">
        <f aca="false">'Resumen RNL'!E398</f>
        <v>L</v>
      </c>
      <c r="AI134" s="24" t="n">
        <f aca="false">'Resumen RNL'!H398</f>
        <v>3.5</v>
      </c>
      <c r="AJ134" s="0" t="n">
        <f aca="false">'Resumen RNL'!P398</f>
        <v>100</v>
      </c>
      <c r="AK134" s="25" t="n">
        <f aca="false">(NORMSDIST((AJ134-Tablas!$C$2-(Tablas!$E$2)*(F134-51.51)-(Tablas!$F$2)*(R134-1.773))/Tablas!$D$2))*100</f>
        <v>27.9012307948401</v>
      </c>
      <c r="AL134" s="0" t="n">
        <f aca="false">'Resumen RNL'!U398</f>
        <v>128</v>
      </c>
      <c r="AM134" s="25" t="n">
        <f aca="false">(NORMSDIST((AL134-Tablas!$C$17-(Tablas!$E$17)*(F134-51.51)-(Tablas!$F$17)*(R134-1.773))/Tablas!$D$17))*100</f>
        <v>59.2272790949973</v>
      </c>
      <c r="AN134" s="0" t="n">
        <f aca="false">'Resumen RNL'!T398</f>
        <v>101</v>
      </c>
      <c r="AO134" s="25" t="n">
        <f aca="false">(NORMSDIST((AN134-Tablas!$C$14-(Tablas!$E$14)*(F134-51.51)-(Tablas!$F$14)*(R134-1.773))/Tablas!$D$14))*100</f>
        <v>86.5687149900973</v>
      </c>
      <c r="AP134" s="0" t="n">
        <f aca="false">'Resumen RNL'!V398</f>
        <v>116</v>
      </c>
      <c r="AQ134" s="25" t="n">
        <f aca="false">(NORMSDIST((AP134-Tablas!$C$20-(Tablas!$E$20)*(F134-51.51)-(Tablas!$F$20)*(R134-1.773))/Tablas!$D$20))*100</f>
        <v>37.4727016499798</v>
      </c>
      <c r="AR134" s="0" t="n">
        <f aca="false">'Resumen RNL'!S398</f>
        <v>143</v>
      </c>
      <c r="AS134" s="25" t="n">
        <f aca="false">(NORMSDIST((AR134-Tablas!$C$11-(Tablas!$E$11)*(F134-51.51)-(Tablas!$F$11)*(R134-1.773))/Tablas!$D$11))*100</f>
        <v>13.2115995781075</v>
      </c>
      <c r="AT134" s="0" t="n">
        <f aca="false">'Resumen RNL'!Q398</f>
        <v>57</v>
      </c>
      <c r="AU134" s="25" t="n">
        <f aca="false">(NORMSDIST((AT134-Tablas!$C$5-(Tablas!$E$5)*(F134-51.51)-(Tablas!$F$5)*(R134-1.773))/Tablas!$D$5))*100</f>
        <v>5.55735260256857</v>
      </c>
      <c r="AV134" s="0" t="n">
        <f aca="false">'Resumen RNL'!R398</f>
        <v>108</v>
      </c>
      <c r="AW134" s="25" t="n">
        <f aca="false">(NORMSDIST((AV134-Tablas!$C$8-(Tablas!$E$8)*(F134-51.51)-(Tablas!$F$8)*(R134-1.773))/Tablas!$D$8))*100</f>
        <v>7.82768002898108</v>
      </c>
      <c r="AX134" s="24" t="n">
        <f aca="false">'Resumen RNL'!H399</f>
        <v>4.1</v>
      </c>
      <c r="AY134" s="0" t="n">
        <f aca="false">'Resumen RNL'!P399</f>
        <v>87</v>
      </c>
      <c r="AZ134" s="26" t="n">
        <f aca="false">(NORMSDIST((AY134-Tablas!$C$3-(Tablas!$E$3)*(F134-51.51)-(Tablas!$F$3)*(R134-1.773))/Tablas!$D$3))*100</f>
        <v>34.0841515172817</v>
      </c>
      <c r="BA134" s="0" t="n">
        <f aca="false">'Resumen RNL'!U399</f>
        <v>110</v>
      </c>
      <c r="BB134" s="26" t="n">
        <f aca="false">(NORMSDIST((BA134-Tablas!$C$18-(Tablas!$E$18)*(F134-51.51)-(Tablas!$F$18)*(R134-1.773))/Tablas!$D$18))*100</f>
        <v>73.6632130868413</v>
      </c>
      <c r="BC134" s="0" t="n">
        <f aca="false">'Resumen RNL'!T399</f>
        <v>83</v>
      </c>
      <c r="BD134" s="26" t="n">
        <f aca="false">(NORMSDIST((BC134-Tablas!$C$15-(Tablas!$E$15)*(F134-51.51)-(Tablas!$F$15)*(R134-1.773))/Tablas!$D$15))*100</f>
        <v>86.1388437750201</v>
      </c>
      <c r="BE134" s="0" t="n">
        <f aca="false">'Resumen RNL'!V399</f>
        <v>94</v>
      </c>
      <c r="BF134" s="26" t="n">
        <f aca="false">(NORMSDIST((BE134-Tablas!$C$21-(Tablas!$E$21)*(F134-51.51)-(Tablas!$F$21)*(R134-1.773))/Tablas!$D$21))*100</f>
        <v>41.5580686099318</v>
      </c>
      <c r="BG134" s="0" t="n">
        <f aca="false">'Resumen RNL'!S399</f>
        <v>129</v>
      </c>
      <c r="BH134" s="26" t="n">
        <f aca="false">(NORMSDIST((BG134-Tablas!$C$12-(Tablas!$E$12)*(F134-51.51)-(Tablas!$F$12)*(R134-1.773))/Tablas!$D$12))*100</f>
        <v>14.0065123061358</v>
      </c>
      <c r="BI134" s="0" t="n">
        <f aca="false">'Resumen RNL'!Q399</f>
        <v>56</v>
      </c>
      <c r="BJ134" s="26" t="n">
        <f aca="false">(NORMSDIST((BI134-Tablas!$C$6-(Tablas!$E$6)*(F134-51.51)-(Tablas!$F$6)*(R134-1.773))/Tablas!$D$6))*100</f>
        <v>13.9942674219278</v>
      </c>
      <c r="BK134" s="0" t="n">
        <f aca="false">'Resumen RNL'!R399</f>
        <v>99</v>
      </c>
      <c r="BL134" s="26" t="n">
        <f aca="false">(NORMSDIST((BK134-Tablas!$C$9-(Tablas!$E$9)*(F134-51.51)-(Tablas!$F$9)*(R134-1.773))/Tablas!$D$9))*100</f>
        <v>6.51771820122055</v>
      </c>
      <c r="BM134" s="24" t="n">
        <f aca="false">'Resumen RNL'!H400</f>
        <v>4.7</v>
      </c>
      <c r="BN134" s="0" t="n">
        <f aca="false">'Resumen RNL'!P400</f>
        <v>77</v>
      </c>
      <c r="BO134" s="27" t="n">
        <f aca="false">(NORMSDIST((BN134-Tablas!$C$4-(Tablas!$E$4)*(F134-51.51)-(Tablas!$F$4)*(R134-1.773))/Tablas!$D$4))*100</f>
        <v>40.5193436309121</v>
      </c>
      <c r="BP134" s="0" t="n">
        <f aca="false">'Resumen RNL'!U400</f>
        <v>90</v>
      </c>
      <c r="BQ134" s="27" t="n">
        <f aca="false">(NORMSDIST((BP134-Tablas!$C$19-(Tablas!$E$19)*(F134-51.51)-(Tablas!$F$19)*(R134-1.773))/Tablas!$D$19))*100</f>
        <v>72.6311629573648</v>
      </c>
      <c r="BR134" s="0" t="n">
        <f aca="false">'Resumen RNL'!T400</f>
        <v>71</v>
      </c>
      <c r="BS134" s="27" t="n">
        <f aca="false">(NORMSDIST((BR134-Tablas!$C$16-(Tablas!$E$16)*(F134-51.51)-(Tablas!$F$16)*(R134-1.773))/Tablas!$D$16))*100</f>
        <v>87.4584791470501</v>
      </c>
      <c r="BT134" s="0" t="n">
        <f aca="false">'Resumen RNL'!V400</f>
        <v>79</v>
      </c>
      <c r="BU134" s="27" t="n">
        <f aca="false">(NORMSDIST((BT134-Tablas!$C$22-(Tablas!$E$22)*(F134-51.51)-(Tablas!$F$22)*(R134-1.773))/Tablas!$D$22))*100</f>
        <v>49.0504934469559</v>
      </c>
      <c r="BV134" s="0" t="n">
        <f aca="false">'Resumen RNL'!S400</f>
        <v>115</v>
      </c>
      <c r="BW134" s="27" t="n">
        <f aca="false">(NORMSDIST((BV134-Tablas!$C$13-(Tablas!$E$13)*(F134-51.51)-(Tablas!$F$13)*(R134-1.773))/Tablas!$D$13))*100</f>
        <v>13.3549090339598</v>
      </c>
      <c r="BX134" s="0" t="n">
        <f aca="false">'Resumen RNL'!Q400</f>
        <v>52</v>
      </c>
      <c r="BY134" s="27" t="n">
        <f aca="false">(NORMSDIST((BX134-Tablas!$C$7-(Tablas!$E$7)*(F134-51.51)-(Tablas!$F$7)*(R134-1.773))/Tablas!$D$7))*100</f>
        <v>14.8157237534347</v>
      </c>
      <c r="BZ134" s="0" t="n">
        <f aca="false">'Resumen RNL'!R400</f>
        <v>99</v>
      </c>
      <c r="CA134" s="27" t="n">
        <f aca="false">(NORMSDIST((BZ134-Tablas!$C$10-(Tablas!$E$10)*(F134-51.51)-(Tablas!$F$10)*(R134-1.773))/Tablas!$D$10))*100</f>
        <v>16.5210551175683</v>
      </c>
      <c r="CC134" s="28" t="n">
        <f aca="false">IF(T134&lt;=1,2,IF(AND(T134&gt;1,T134&lt;=5),1,0))</f>
        <v>0</v>
      </c>
      <c r="CD134" s="28" t="n">
        <f aca="false">IF(V134&lt;=1,2,IF(AND(V134&gt;1,V134&lt;=5),1,0))</f>
        <v>0</v>
      </c>
      <c r="CE134" s="28" t="n">
        <f aca="false">IF(X134&lt;=1,2,IF(AND(X134&gt;1,X134&lt;=5),1,0))</f>
        <v>0</v>
      </c>
      <c r="CF134" s="28" t="n">
        <f aca="false">IF(Z134&lt;=1,2,IF(AND(Z134&gt;1,Z134&lt;=5),1,0))</f>
        <v>0</v>
      </c>
      <c r="CG134" s="28" t="n">
        <f aca="false">IF(AB134&lt;=1,2,IF(AND(AB134&gt;1,AB134&lt;=5),1,0))</f>
        <v>1</v>
      </c>
      <c r="CH134" s="28" t="n">
        <f aca="false">IF(AD134&lt;=1,2,IF(AND(AD134&gt;1,AD134&lt;=5),1,0))</f>
        <v>2</v>
      </c>
      <c r="CI134" s="28" t="n">
        <f aca="false">IF(AF134&lt;=1,2,IF(AND(AF134&gt;1,AF134&lt;=5),1,0))</f>
        <v>1</v>
      </c>
      <c r="CK134" s="28" t="n">
        <f aca="false">IF(AK134&lt;=1,2,IF(AND(AK134&gt;1,AK134&lt;=5),1,0))</f>
        <v>0</v>
      </c>
      <c r="CL134" s="28" t="n">
        <f aca="false">IF(AM134&lt;=1,2,IF(AND(AM134&gt;1,AM134&lt;=5),1,0))</f>
        <v>0</v>
      </c>
      <c r="CM134" s="28" t="n">
        <f aca="false">IF(AO134&lt;=1,2,IF(AND(AO134&gt;1,AO134&lt;=5),1,0))</f>
        <v>0</v>
      </c>
      <c r="CN134" s="28" t="n">
        <f aca="false">IF(AQ134&lt;=1,2,IF(AND(AQ134&gt;1,AQ134&lt;=5),1,0))</f>
        <v>0</v>
      </c>
      <c r="CO134" s="28" t="n">
        <f aca="false">IF(AS134&lt;=1,2,IF(AND(AS134&gt;1,AS134&lt;=5),1,0))</f>
        <v>0</v>
      </c>
      <c r="CP134" s="28" t="n">
        <f aca="false">IF(AU134&lt;=1,2,IF(AND(AU134&gt;1,AU134&lt;=5),1,0))</f>
        <v>0</v>
      </c>
      <c r="CQ134" s="28" t="n">
        <f aca="false">IF(AW134&lt;=1,2,IF(AND(AW134&gt;1,AW134&lt;=5),1,0))</f>
        <v>0</v>
      </c>
      <c r="CS134" s="28" t="n">
        <f aca="false">IF(AZ134&lt;=1,2,IF(AND(AZ134&gt;1,AZ134&lt;=5),1,0))</f>
        <v>0</v>
      </c>
      <c r="CT134" s="28" t="n">
        <f aca="false">IF(BB134&lt;=1,2,IF(AND(BB134&gt;1,BB134&lt;=5),1,0))</f>
        <v>0</v>
      </c>
      <c r="CU134" s="28" t="n">
        <f aca="false">IF(BD134&lt;=1,2,IF(AND(BD134&gt;1,BD134&lt;=5),1,0))</f>
        <v>0</v>
      </c>
      <c r="CV134" s="28" t="n">
        <f aca="false">IF(BF134&lt;=1,2,IF(AND(BF134&gt;1,BF134&lt;=5),1,0))</f>
        <v>0</v>
      </c>
      <c r="CW134" s="28" t="n">
        <f aca="false">IF(BH134&lt;=1,2,IF(AND(BH134&gt;1,BH134&lt;=5),1,0))</f>
        <v>0</v>
      </c>
      <c r="CX134" s="28" t="n">
        <f aca="false">IF(BJ134&lt;=1,2,IF(AND(BJ134&gt;1,BJ134&lt;=5),1,0))</f>
        <v>0</v>
      </c>
      <c r="CY134" s="28" t="n">
        <f aca="false">IF(BL134&lt;=1,2,IF(AND(BL134&gt;1,BL134&lt;=5),1,0))</f>
        <v>0</v>
      </c>
      <c r="DA134" s="28" t="n">
        <f aca="false">IF(BO134&lt;=1,2,IF(AND(BO134&gt;1,BO134&lt;=5),1,0))</f>
        <v>0</v>
      </c>
      <c r="DB134" s="28" t="n">
        <f aca="false">IF(BQ134&lt;=1,2,IF(AND(BQ134&gt;1,BQ134&lt;=5),1,0))</f>
        <v>0</v>
      </c>
      <c r="DC134" s="28" t="n">
        <f aca="false">IF(BS134&lt;=1,2,IF(AND(BS134&gt;1,BS134&lt;=5),1,0))</f>
        <v>0</v>
      </c>
      <c r="DD134" s="28" t="n">
        <f aca="false">IF(BU134&lt;=1,2,IF(AND(BU134&gt;1,BU134&lt;=5),1,0))</f>
        <v>0</v>
      </c>
      <c r="DE134" s="28" t="n">
        <f aca="false">IF(BW134&lt;=1,2,IF(AND(BW134&gt;1,BW134&lt;=5),1,0))</f>
        <v>0</v>
      </c>
      <c r="DF134" s="28" t="n">
        <f aca="false">IF(BY134&lt;=1,2,IF(AND(BY134&gt;1,BY134&lt;=5),1,0))</f>
        <v>0</v>
      </c>
      <c r="DG134" s="28" t="n">
        <f aca="false">IF(CA134&lt;=1,2,IF(AND(CA134&gt;1,CA134&lt;=5),1,0))</f>
        <v>0</v>
      </c>
      <c r="DH134" s="24" t="n">
        <f aca="false">SUM(CC134:CI134,CK134:CP134,CQ134,CS134:CY134,DA134:DG134)</f>
        <v>4</v>
      </c>
    </row>
    <row r="135" customFormat="false" ht="14.9" hidden="false" customHeight="false" outlineLevel="0" collapsed="false">
      <c r="A135" s="0" t="n">
        <f aca="false">'Resumen BMO'!A135</f>
        <v>39953</v>
      </c>
      <c r="B135" s="0" t="s">
        <v>103</v>
      </c>
      <c r="C135" s="0" t="str">
        <f aca="false">'Resumen BMO'!E135</f>
        <v>M</v>
      </c>
      <c r="D135" s="0" t="str">
        <f aca="false">'Resumen BMO'!G135</f>
        <v>R</v>
      </c>
      <c r="E135" s="22" t="n">
        <f aca="false">'Resumen BMO'!M135</f>
        <v>42478</v>
      </c>
      <c r="F135" s="0" t="n">
        <f aca="false">'Resumen BMO'!N135</f>
        <v>22.2</v>
      </c>
      <c r="G135" s="0" t="n">
        <f aca="false">'Resumen BMO'!O135</f>
        <v>-2.02</v>
      </c>
      <c r="H135" s="0" t="n">
        <f aca="false">'Resumen BMO'!P135</f>
        <v>5.783</v>
      </c>
      <c r="I135" s="0" t="n">
        <f aca="false">'Resumen BMO'!Q135</f>
        <v>3.872</v>
      </c>
      <c r="J135" s="0" t="n">
        <f aca="false">'Resumen BMO'!R135</f>
        <v>23</v>
      </c>
      <c r="K135" s="0" t="n">
        <f aca="false">'Resumen BMO'!S135</f>
        <v>27</v>
      </c>
      <c r="L135" s="0" t="n">
        <f aca="false">'Resumen BMO'!T135</f>
        <v>25</v>
      </c>
      <c r="M135" s="0" t="n">
        <f aca="false">'Resumen BMO'!U135</f>
        <v>27</v>
      </c>
      <c r="N135" s="0" t="n">
        <f aca="false">'Resumen BMO'!V135</f>
        <v>35</v>
      </c>
      <c r="O135" s="0" t="n">
        <f aca="false">'Resumen BMO'!W135</f>
        <v>30</v>
      </c>
      <c r="P135" s="0" t="n">
        <f aca="false">'Resumen BMO'!X135</f>
        <v>-0.39</v>
      </c>
      <c r="Q135" s="0" t="n">
        <f aca="false">'Resumen BMO'!Y135</f>
        <v>9</v>
      </c>
      <c r="R135" s="0" t="n">
        <f aca="false">'Resumen BMO'!Z135</f>
        <v>1.934</v>
      </c>
      <c r="S135" s="0" t="n">
        <f aca="false">'Resumen BMO'!AA135</f>
        <v>266.19</v>
      </c>
      <c r="T135" s="23" t="n">
        <f aca="false">(NORMSDIST((S135-336.1-(-1.339)*(F135-52.17)-(-48.795)*(R135-1.781))/51.63))*100</f>
        <v>2.34768874095515</v>
      </c>
      <c r="U135" s="0" t="n">
        <f aca="false">'Resumen BMO'!AF135</f>
        <v>262.49</v>
      </c>
      <c r="V135" s="23" t="n">
        <f aca="false">(NORMSDIST((U135-336.1-(-1.339)*(F135-52.17)-(-48.795)*(R135-1.781))/51.63))*100</f>
        <v>1.97768019701965</v>
      </c>
      <c r="W135" s="0" t="n">
        <f aca="false">'Resumen BMO'!AE135</f>
        <v>323.81</v>
      </c>
      <c r="X135" s="23" t="n">
        <f aca="false">(NORMSDIST((W135-336.1-(-1.339)*(F135-52.17)-(-48.795)*(R135-1.781))/51.63))*100</f>
        <v>19.1959232548204</v>
      </c>
      <c r="Y135" s="0" t="n">
        <f aca="false">'Resumen BMO'!AG135</f>
        <v>336.87</v>
      </c>
      <c r="Z135" s="23" t="n">
        <f aca="false">(NORMSDIST((Y135-336.1-(-1.339)*(F135-52.17)-(-48.795)*(R135-1.781))/51.63))*100</f>
        <v>26.8371589979668</v>
      </c>
      <c r="AA135" s="0" t="n">
        <f aca="false">'Resumen BMO'!AD135</f>
        <v>281.1</v>
      </c>
      <c r="AB135" s="23" t="n">
        <f aca="false">(NORMSDIST((AA135-336.1-(-1.339)*(F135-52.17)-(-48.795)*(R135-1.781))/51.63))*100</f>
        <v>4.47603608380315</v>
      </c>
      <c r="AC135" s="0" t="n">
        <f aca="false">'Resumen BMO'!AB135</f>
        <v>185.49</v>
      </c>
      <c r="AD135" s="23" t="n">
        <f aca="false">(NORMSDIST((AC135-336.1-(-1.339)*(F135-52.17)-(-48.795)*(R135-1.781))/51.63))*100</f>
        <v>0.0192790027327623</v>
      </c>
      <c r="AE135" s="0" t="n">
        <f aca="false">'Resumen BMO'!AC135</f>
        <v>207.16</v>
      </c>
      <c r="AF135" s="23" t="n">
        <f aca="false">(NORMSDIST((AE135-336.1-(-1.339)*(F135-52.17)-(-48.795)*(R135-1.781))/51.63))*100</f>
        <v>0.0873899267174457</v>
      </c>
      <c r="AG135" s="0" t="n">
        <f aca="false">'Resumen RNL'!A401</f>
        <v>39953</v>
      </c>
      <c r="AH135" s="0" t="str">
        <f aca="false">'Resumen RNL'!E401</f>
        <v>R</v>
      </c>
      <c r="AI135" s="24" t="n">
        <f aca="false">'Resumen RNL'!H401</f>
        <v>3.5</v>
      </c>
      <c r="AJ135" s="0" t="n">
        <f aca="false">'Resumen RNL'!P401</f>
        <v>102</v>
      </c>
      <c r="AK135" s="25" t="n">
        <f aca="false">(NORMSDIST((AJ135-Tablas!$C$2-(Tablas!$E$2)*(F135-51.51)-(Tablas!$F$2)*(R135-1.773))/Tablas!$D$2))*100</f>
        <v>39.3865431903927</v>
      </c>
      <c r="AL135" s="0" t="n">
        <f aca="false">'Resumen RNL'!U401</f>
        <v>134</v>
      </c>
      <c r="AM135" s="25" t="n">
        <f aca="false">(NORMSDIST((AL135-Tablas!$C$17-(Tablas!$E$17)*(F135-51.51)-(Tablas!$F$17)*(R135-1.773))/Tablas!$D$17))*100</f>
        <v>70.9835630684502</v>
      </c>
      <c r="AN135" s="0" t="n">
        <f aca="false">'Resumen RNL'!T401</f>
        <v>102</v>
      </c>
      <c r="AO135" s="25" t="n">
        <f aca="false">(NORMSDIST((AN135-Tablas!$C$14-(Tablas!$E$14)*(F135-51.51)-(Tablas!$F$14)*(R135-1.773))/Tablas!$D$14))*100</f>
        <v>88.9280254777048</v>
      </c>
      <c r="AP135" s="0" t="n">
        <f aca="false">'Resumen RNL'!V401</f>
        <v>114</v>
      </c>
      <c r="AQ135" s="25" t="n">
        <f aca="false">(NORMSDIST((AP135-Tablas!$C$20-(Tablas!$E$20)*(F135-51.51)-(Tablas!$F$20)*(R135-1.773))/Tablas!$D$20))*100</f>
        <v>35.5407472714395</v>
      </c>
      <c r="AR135" s="0" t="n">
        <f aca="false">'Resumen RNL'!S401</f>
        <v>138</v>
      </c>
      <c r="AS135" s="25" t="n">
        <f aca="false">(NORMSDIST((AR135-Tablas!$C$11-(Tablas!$E$11)*(F135-51.51)-(Tablas!$F$11)*(R135-1.773))/Tablas!$D$11))*100</f>
        <v>9.11811710576978</v>
      </c>
      <c r="AT135" s="0" t="n">
        <f aca="false">'Resumen RNL'!Q401</f>
        <v>66</v>
      </c>
      <c r="AU135" s="25" t="n">
        <f aca="false">(NORMSDIST((AT135-Tablas!$C$5-(Tablas!$E$5)*(F135-51.51)-(Tablas!$F$5)*(R135-1.773))/Tablas!$D$5))*100</f>
        <v>25.857894044975</v>
      </c>
      <c r="AV135" s="0" t="n">
        <f aca="false">'Resumen RNL'!R401</f>
        <v>107</v>
      </c>
      <c r="AW135" s="25" t="n">
        <f aca="false">(NORMSDIST((AV135-Tablas!$C$8-(Tablas!$E$8)*(F135-51.51)-(Tablas!$F$8)*(R135-1.773))/Tablas!$D$8))*100</f>
        <v>8.03918717306947</v>
      </c>
      <c r="AX135" s="24" t="n">
        <f aca="false">'Resumen RNL'!H402</f>
        <v>4.1</v>
      </c>
      <c r="AY135" s="0" t="n">
        <f aca="false">'Resumen RNL'!P402</f>
        <v>90</v>
      </c>
      <c r="AZ135" s="26" t="n">
        <f aca="false">(NORMSDIST((AY135-Tablas!$C$3-(Tablas!$E$3)*(F135-51.51)-(Tablas!$F$3)*(R135-1.773))/Tablas!$D$3))*100</f>
        <v>53.1749011394974</v>
      </c>
      <c r="BA135" s="0" t="n">
        <f aca="false">'Resumen RNL'!U402</f>
        <v>114</v>
      </c>
      <c r="BB135" s="26" t="n">
        <f aca="false">(NORMSDIST((BA135-Tablas!$C$18-(Tablas!$E$18)*(F135-51.51)-(Tablas!$F$18)*(R135-1.773))/Tablas!$D$18))*100</f>
        <v>81.2572885057917</v>
      </c>
      <c r="BC135" s="0" t="n">
        <f aca="false">'Resumen RNL'!T402</f>
        <v>88</v>
      </c>
      <c r="BD135" s="26" t="n">
        <f aca="false">(NORMSDIST((BC135-Tablas!$C$15-(Tablas!$E$15)*(F135-51.51)-(Tablas!$F$15)*(R135-1.773))/Tablas!$D$15))*100</f>
        <v>94.7330115469061</v>
      </c>
      <c r="BE135" s="0" t="n">
        <f aca="false">'Resumen RNL'!V402</f>
        <v>88</v>
      </c>
      <c r="BF135" s="26" t="n">
        <f aca="false">(NORMSDIST((BE135-Tablas!$C$21-(Tablas!$E$21)*(F135-51.51)-(Tablas!$F$21)*(R135-1.773))/Tablas!$D$21))*100</f>
        <v>30.2848321855233</v>
      </c>
      <c r="BG135" s="0" t="n">
        <f aca="false">'Resumen RNL'!S402</f>
        <v>133</v>
      </c>
      <c r="BH135" s="26" t="n">
        <f aca="false">(NORMSDIST((BG135-Tablas!$C$12-(Tablas!$E$12)*(F135-51.51)-(Tablas!$F$12)*(R135-1.773))/Tablas!$D$12))*100</f>
        <v>23.0132366077324</v>
      </c>
      <c r="BI135" s="0" t="n">
        <f aca="false">'Resumen RNL'!Q402</f>
        <v>58</v>
      </c>
      <c r="BJ135" s="26" t="n">
        <f aca="false">(NORMSDIST((BI135-Tablas!$C$6-(Tablas!$E$6)*(F135-51.51)-(Tablas!$F$6)*(R135-1.773))/Tablas!$D$6))*100</f>
        <v>20.7686932251391</v>
      </c>
      <c r="BK135" s="0" t="n">
        <f aca="false">'Resumen RNL'!R402</f>
        <v>101</v>
      </c>
      <c r="BL135" s="26" t="n">
        <f aca="false">(NORMSDIST((BK135-Tablas!$C$9-(Tablas!$E$9)*(F135-51.51)-(Tablas!$F$9)*(R135-1.773))/Tablas!$D$9))*100</f>
        <v>9.46933347921151</v>
      </c>
      <c r="BM135" s="24" t="n">
        <f aca="false">'Resumen RNL'!H403</f>
        <v>4.7</v>
      </c>
      <c r="BN135" s="0" t="n">
        <f aca="false">'Resumen RNL'!P403</f>
        <v>78</v>
      </c>
      <c r="BO135" s="27" t="n">
        <f aca="false">(NORMSDIST((BN135-Tablas!$C$4-(Tablas!$E$4)*(F135-51.51)-(Tablas!$F$4)*(R135-1.773))/Tablas!$D$4))*100</f>
        <v>49.4680141471726</v>
      </c>
      <c r="BP135" s="0" t="n">
        <f aca="false">'Resumen RNL'!U403</f>
        <v>96</v>
      </c>
      <c r="BQ135" s="27" t="n">
        <f aca="false">(NORMSDIST((BP135-Tablas!$C$19-(Tablas!$E$19)*(F135-51.51)-(Tablas!$F$19)*(R135-1.773))/Tablas!$D$19))*100</f>
        <v>84.6995975408805</v>
      </c>
      <c r="BR135" s="0" t="n">
        <f aca="false">'Resumen RNL'!T403</f>
        <v>75</v>
      </c>
      <c r="BS135" s="27" t="n">
        <f aca="false">(NORMSDIST((BR135-Tablas!$C$16-(Tablas!$E$16)*(F135-51.51)-(Tablas!$F$16)*(R135-1.773))/Tablas!$D$16))*100</f>
        <v>95.0744786852094</v>
      </c>
      <c r="BT135" s="0" t="n">
        <f aca="false">'Resumen RNL'!V403</f>
        <v>72</v>
      </c>
      <c r="BU135" s="27" t="n">
        <f aca="false">(NORMSDIST((BT135-Tablas!$C$22-(Tablas!$E$22)*(F135-51.51)-(Tablas!$F$22)*(R135-1.773))/Tablas!$D$22))*100</f>
        <v>31.8447954047274</v>
      </c>
      <c r="BV135" s="0" t="n">
        <f aca="false">'Resumen RNL'!S403</f>
        <v>120</v>
      </c>
      <c r="BW135" s="27" t="n">
        <f aca="false">(NORMSDIST((BV135-Tablas!$C$13-(Tablas!$E$13)*(F135-51.51)-(Tablas!$F$13)*(R135-1.773))/Tablas!$D$13))*100</f>
        <v>24.5119665934405</v>
      </c>
      <c r="BX135" s="0" t="n">
        <f aca="false">'Resumen RNL'!Q403</f>
        <v>49</v>
      </c>
      <c r="BY135" s="27" t="n">
        <f aca="false">(NORMSDIST((BX135-Tablas!$C$7-(Tablas!$E$7)*(F135-51.51)-(Tablas!$F$7)*(R135-1.773))/Tablas!$D$7))*100</f>
        <v>8.25066822651574</v>
      </c>
      <c r="BZ135" s="0" t="n">
        <f aca="false">'Resumen RNL'!R403</f>
        <v>104</v>
      </c>
      <c r="CA135" s="27" t="n">
        <f aca="false">(NORMSDIST((BZ135-Tablas!$C$10-(Tablas!$E$10)*(F135-51.51)-(Tablas!$F$10)*(R135-1.773))/Tablas!$D$10))*100</f>
        <v>29.0301134481535</v>
      </c>
      <c r="CC135" s="28" t="n">
        <f aca="false">IF(T135&lt;=1,2,IF(AND(T135&gt;1,T135&lt;=5),1,0))</f>
        <v>1</v>
      </c>
      <c r="CD135" s="28" t="n">
        <f aca="false">IF(V135&lt;=1,2,IF(AND(V135&gt;1,V135&lt;=5),1,0))</f>
        <v>1</v>
      </c>
      <c r="CE135" s="28" t="n">
        <f aca="false">IF(X135&lt;=1,2,IF(AND(X135&gt;1,X135&lt;=5),1,0))</f>
        <v>0</v>
      </c>
      <c r="CF135" s="28" t="n">
        <f aca="false">IF(Z135&lt;=1,2,IF(AND(Z135&gt;1,Z135&lt;=5),1,0))</f>
        <v>0</v>
      </c>
      <c r="CG135" s="28" t="n">
        <f aca="false">IF(AB135&lt;=1,2,IF(AND(AB135&gt;1,AB135&lt;=5),1,0))</f>
        <v>1</v>
      </c>
      <c r="CH135" s="28" t="n">
        <f aca="false">IF(AD135&lt;=1,2,IF(AND(AD135&gt;1,AD135&lt;=5),1,0))</f>
        <v>2</v>
      </c>
      <c r="CI135" s="28" t="n">
        <f aca="false">IF(AF135&lt;=1,2,IF(AND(AF135&gt;1,AF135&lt;=5),1,0))</f>
        <v>2</v>
      </c>
      <c r="CK135" s="28" t="n">
        <f aca="false">IF(AK135&lt;=1,2,IF(AND(AK135&gt;1,AK135&lt;=5),1,0))</f>
        <v>0</v>
      </c>
      <c r="CL135" s="28" t="n">
        <f aca="false">IF(AM135&lt;=1,2,IF(AND(AM135&gt;1,AM135&lt;=5),1,0))</f>
        <v>0</v>
      </c>
      <c r="CM135" s="28" t="n">
        <f aca="false">IF(AO135&lt;=1,2,IF(AND(AO135&gt;1,AO135&lt;=5),1,0))</f>
        <v>0</v>
      </c>
      <c r="CN135" s="28" t="n">
        <f aca="false">IF(AQ135&lt;=1,2,IF(AND(AQ135&gt;1,AQ135&lt;=5),1,0))</f>
        <v>0</v>
      </c>
      <c r="CO135" s="28" t="n">
        <f aca="false">IF(AS135&lt;=1,2,IF(AND(AS135&gt;1,AS135&lt;=5),1,0))</f>
        <v>0</v>
      </c>
      <c r="CP135" s="28" t="n">
        <f aca="false">IF(AU135&lt;=1,2,IF(AND(AU135&gt;1,AU135&lt;=5),1,0))</f>
        <v>0</v>
      </c>
      <c r="CQ135" s="28" t="n">
        <f aca="false">IF(AW135&lt;=1,2,IF(AND(AW135&gt;1,AW135&lt;=5),1,0))</f>
        <v>0</v>
      </c>
      <c r="CS135" s="28" t="n">
        <f aca="false">IF(AZ135&lt;=1,2,IF(AND(AZ135&gt;1,AZ135&lt;=5),1,0))</f>
        <v>0</v>
      </c>
      <c r="CT135" s="28" t="n">
        <f aca="false">IF(BB135&lt;=1,2,IF(AND(BB135&gt;1,BB135&lt;=5),1,0))</f>
        <v>0</v>
      </c>
      <c r="CU135" s="28" t="n">
        <f aca="false">IF(BD135&lt;=1,2,IF(AND(BD135&gt;1,BD135&lt;=5),1,0))</f>
        <v>0</v>
      </c>
      <c r="CV135" s="28" t="n">
        <f aca="false">IF(BF135&lt;=1,2,IF(AND(BF135&gt;1,BF135&lt;=5),1,0))</f>
        <v>0</v>
      </c>
      <c r="CW135" s="28" t="n">
        <f aca="false">IF(BH135&lt;=1,2,IF(AND(BH135&gt;1,BH135&lt;=5),1,0))</f>
        <v>0</v>
      </c>
      <c r="CX135" s="28" t="n">
        <f aca="false">IF(BJ135&lt;=1,2,IF(AND(BJ135&gt;1,BJ135&lt;=5),1,0))</f>
        <v>0</v>
      </c>
      <c r="CY135" s="28" t="n">
        <f aca="false">IF(BL135&lt;=1,2,IF(AND(BL135&gt;1,BL135&lt;=5),1,0))</f>
        <v>0</v>
      </c>
      <c r="DA135" s="28" t="n">
        <f aca="false">IF(BO135&lt;=1,2,IF(AND(BO135&gt;1,BO135&lt;=5),1,0))</f>
        <v>0</v>
      </c>
      <c r="DB135" s="28" t="n">
        <f aca="false">IF(BQ135&lt;=1,2,IF(AND(BQ135&gt;1,BQ135&lt;=5),1,0))</f>
        <v>0</v>
      </c>
      <c r="DC135" s="28" t="n">
        <f aca="false">IF(BS135&lt;=1,2,IF(AND(BS135&gt;1,BS135&lt;=5),1,0))</f>
        <v>0</v>
      </c>
      <c r="DD135" s="28" t="n">
        <f aca="false">IF(BU135&lt;=1,2,IF(AND(BU135&gt;1,BU135&lt;=5),1,0))</f>
        <v>0</v>
      </c>
      <c r="DE135" s="28" t="n">
        <f aca="false">IF(BW135&lt;=1,2,IF(AND(BW135&gt;1,BW135&lt;=5),1,0))</f>
        <v>0</v>
      </c>
      <c r="DF135" s="28" t="n">
        <f aca="false">IF(BY135&lt;=1,2,IF(AND(BY135&gt;1,BY135&lt;=5),1,0))</f>
        <v>0</v>
      </c>
      <c r="DG135" s="28" t="n">
        <f aca="false">IF(CA135&lt;=1,2,IF(AND(CA135&gt;1,CA135&lt;=5),1,0))</f>
        <v>0</v>
      </c>
      <c r="DH135" s="24" t="n">
        <f aca="false">SUM(CC135:CI135,CK135:CP135,CQ135,CS135:CY135,DA135:DG135)</f>
        <v>7</v>
      </c>
    </row>
    <row r="136" customFormat="false" ht="14.9" hidden="false" customHeight="false" outlineLevel="0" collapsed="false">
      <c r="A136" s="0" t="n">
        <f aca="false">'Resumen BMO'!A136</f>
        <v>39961</v>
      </c>
      <c r="B136" s="0" t="s">
        <v>103</v>
      </c>
      <c r="C136" s="0" t="str">
        <f aca="false">'Resumen BMO'!E136</f>
        <v>F</v>
      </c>
      <c r="D136" s="0" t="str">
        <f aca="false">'Resumen BMO'!G136</f>
        <v>L</v>
      </c>
      <c r="E136" s="22" t="n">
        <f aca="false">'Resumen BMO'!M136</f>
        <v>42383</v>
      </c>
      <c r="F136" s="0" t="n">
        <f aca="false">'Resumen BMO'!N136</f>
        <v>66.2</v>
      </c>
      <c r="G136" s="0" t="n">
        <f aca="false">'Resumen BMO'!O136</f>
        <v>-1.79</v>
      </c>
      <c r="H136" s="0" t="n">
        <f aca="false">'Resumen BMO'!P136</f>
        <v>5.81</v>
      </c>
      <c r="I136" s="0" t="n">
        <f aca="false">'Resumen BMO'!Q136</f>
        <v>3.872</v>
      </c>
      <c r="J136" s="0" t="n">
        <f aca="false">'Resumen BMO'!R136</f>
        <v>23</v>
      </c>
      <c r="K136" s="0" t="n">
        <f aca="false">'Resumen BMO'!S136</f>
        <v>27</v>
      </c>
      <c r="L136" s="0" t="n">
        <f aca="false">'Resumen BMO'!T136</f>
        <v>24</v>
      </c>
      <c r="M136" s="0" t="n">
        <f aca="false">'Resumen BMO'!U136</f>
        <v>22</v>
      </c>
      <c r="N136" s="0" t="n">
        <f aca="false">'Resumen BMO'!V136</f>
        <v>33</v>
      </c>
      <c r="O136" s="0" t="n">
        <f aca="false">'Resumen BMO'!W136</f>
        <v>26</v>
      </c>
      <c r="P136" s="0" t="n">
        <f aca="false">'Resumen BMO'!X136</f>
        <v>-12.2</v>
      </c>
      <c r="Q136" s="0" t="n">
        <f aca="false">'Resumen BMO'!Y136</f>
        <v>111</v>
      </c>
      <c r="R136" s="0" t="n">
        <f aca="false">'Resumen BMO'!Z136</f>
        <v>1.948</v>
      </c>
      <c r="S136" s="0" t="n">
        <f aca="false">'Resumen BMO'!AA136</f>
        <v>223.44</v>
      </c>
      <c r="T136" s="23" t="n">
        <f aca="false">(NORMSDIST((S136-336.1-(-1.339)*(F136-52.17)-(-48.795)*(R136-1.781))/51.63))*100</f>
        <v>4.8419705516656</v>
      </c>
      <c r="U136" s="0" t="n">
        <f aca="false">'Resumen BMO'!AF136</f>
        <v>209.42</v>
      </c>
      <c r="V136" s="23" t="n">
        <f aca="false">(NORMSDIST((U136-336.1-(-1.339)*(F136-52.17)-(-48.795)*(R136-1.781))/51.63))*100</f>
        <v>2.66846480904163</v>
      </c>
      <c r="W136" s="0" t="n">
        <f aca="false">'Resumen BMO'!AE136</f>
        <v>226.26</v>
      </c>
      <c r="X136" s="23" t="n">
        <f aca="false">(NORMSDIST((W136-336.1-(-1.339)*(F136-52.17)-(-48.795)*(R136-1.781))/51.63))*100</f>
        <v>5.41640155023364</v>
      </c>
      <c r="Y136" s="0" t="n">
        <f aca="false">'Resumen BMO'!AG136</f>
        <v>271.42</v>
      </c>
      <c r="Z136" s="23" t="n">
        <f aca="false">(NORMSDIST((Y136-336.1-(-1.339)*(F136-52.17)-(-48.795)*(R136-1.781))/51.63))*100</f>
        <v>23.2368666591862</v>
      </c>
      <c r="AA136" s="0" t="n">
        <f aca="false">'Resumen BMO'!AD136</f>
        <v>302.53</v>
      </c>
      <c r="AB136" s="23" t="n">
        <f aca="false">(NORMSDIST((AA136-336.1-(-1.339)*(F136-52.17)-(-48.795)*(R136-1.781))/51.63))*100</f>
        <v>44.8871974432603</v>
      </c>
      <c r="AC136" s="0" t="n">
        <f aca="false">'Resumen BMO'!AB136</f>
        <v>188.18</v>
      </c>
      <c r="AD136" s="23" t="n">
        <f aca="false">(NORMSDIST((AC136-336.1-(-1.339)*(F136-52.17)-(-48.795)*(R136-1.781))/51.63))*100</f>
        <v>0.955676235019553</v>
      </c>
      <c r="AE136" s="0" t="n">
        <f aca="false">'Resumen BMO'!AC136</f>
        <v>181.83</v>
      </c>
      <c r="AF136" s="23" t="n">
        <f aca="false">(NORMSDIST((AE136-336.1-(-1.339)*(F136-52.17)-(-48.795)*(R136-1.781))/51.63))*100</f>
        <v>0.682584860459752</v>
      </c>
      <c r="AG136" s="0" t="n">
        <f aca="false">'Resumen RNL'!A404</f>
        <v>39961</v>
      </c>
      <c r="AH136" s="0" t="str">
        <f aca="false">'Resumen RNL'!E404</f>
        <v>L</v>
      </c>
      <c r="AI136" s="24" t="n">
        <f aca="false">'Resumen RNL'!H404</f>
        <v>3.5</v>
      </c>
      <c r="AJ136" s="0" t="n">
        <f aca="false">'Resumen RNL'!P404</f>
        <v>76</v>
      </c>
      <c r="AK136" s="25" t="n">
        <f aca="false">(NORMSDIST((AJ136-Tablas!$C$2-(Tablas!$E$2)*(F136-51.51)-(Tablas!$F$2)*(R136-1.773))/Tablas!$D$2))*100</f>
        <v>0.950973680567297</v>
      </c>
      <c r="AL136" s="0" t="n">
        <f aca="false">'Resumen RNL'!U404</f>
        <v>69</v>
      </c>
      <c r="AM136" s="25" t="n">
        <f aca="false">(NORMSDIST((AL136-Tablas!$C$17-(Tablas!$E$17)*(F136-51.51)-(Tablas!$F$17)*(R136-1.773))/Tablas!$D$17))*100</f>
        <v>3.42739767980334</v>
      </c>
      <c r="AN136" s="0" t="n">
        <f aca="false">'Resumen RNL'!T404</f>
        <v>53</v>
      </c>
      <c r="AO136" s="25" t="n">
        <f aca="false">(NORMSDIST((AN136-Tablas!$C$14-(Tablas!$E$14)*(F136-51.51)-(Tablas!$F$14)*(R136-1.773))/Tablas!$D$14))*100</f>
        <v>1.56438696543412</v>
      </c>
      <c r="AP136" s="0" t="n">
        <f aca="false">'Resumen RNL'!V404</f>
        <v>85</v>
      </c>
      <c r="AQ136" s="25" t="n">
        <f aca="false">(NORMSDIST((AP136-Tablas!$C$20-(Tablas!$E$20)*(F136-51.51)-(Tablas!$F$20)*(R136-1.773))/Tablas!$D$20))*100</f>
        <v>17.2843484767709</v>
      </c>
      <c r="AR136" s="0" t="n">
        <f aca="false">'Resumen RNL'!S404</f>
        <v>130</v>
      </c>
      <c r="AS136" s="25" t="n">
        <f aca="false">(NORMSDIST((AR136-Tablas!$C$11-(Tablas!$E$11)*(F136-51.51)-(Tablas!$F$11)*(R136-1.773))/Tablas!$D$11))*100</f>
        <v>17.2932899653794</v>
      </c>
      <c r="AT136" s="0" t="n">
        <f aca="false">'Resumen RNL'!Q404</f>
        <v>72</v>
      </c>
      <c r="AU136" s="25" t="n">
        <f aca="false">(NORMSDIST((AT136-Tablas!$C$5-(Tablas!$E$5)*(F136-51.51)-(Tablas!$F$5)*(R136-1.773))/Tablas!$D$5))*100</f>
        <v>57.3997184292357</v>
      </c>
      <c r="AV136" s="0" t="n">
        <f aca="false">'Resumen RNL'!R404</f>
        <v>90</v>
      </c>
      <c r="AW136" s="25" t="n">
        <f aca="false">(NORMSDIST((AV136-Tablas!$C$8-(Tablas!$E$8)*(F136-51.51)-(Tablas!$F$8)*(R136-1.773))/Tablas!$D$8))*100</f>
        <v>2.73835598849784</v>
      </c>
      <c r="AX136" s="24" t="n">
        <f aca="false">'Resumen RNL'!H405</f>
        <v>4.1</v>
      </c>
      <c r="AY136" s="0" t="n">
        <f aca="false">'Resumen RNL'!P405</f>
        <v>66</v>
      </c>
      <c r="AZ136" s="26" t="n">
        <f aca="false">(NORMSDIST((AY136-Tablas!$C$3-(Tablas!$E$3)*(F136-51.51)-(Tablas!$F$3)*(R136-1.773))/Tablas!$D$3))*100</f>
        <v>1.07921712057316</v>
      </c>
      <c r="BA136" s="0" t="n">
        <f aca="false">'Resumen RNL'!U405</f>
        <v>59</v>
      </c>
      <c r="BB136" s="26" t="n">
        <f aca="false">(NORMSDIST((BA136-Tablas!$C$18-(Tablas!$E$18)*(F136-51.51)-(Tablas!$F$18)*(R136-1.773))/Tablas!$D$18))*100</f>
        <v>5.85556896299803</v>
      </c>
      <c r="BC136" s="0" t="n">
        <f aca="false">'Resumen RNL'!T405</f>
        <v>47</v>
      </c>
      <c r="BD136" s="26" t="n">
        <f aca="false">(NORMSDIST((BC136-Tablas!$C$15-(Tablas!$E$15)*(F136-51.51)-(Tablas!$F$15)*(R136-1.773))/Tablas!$D$15))*100</f>
        <v>2.3621066501106</v>
      </c>
      <c r="BE136" s="0" t="n">
        <f aca="false">'Resumen RNL'!V405</f>
        <v>67</v>
      </c>
      <c r="BF136" s="26" t="n">
        <f aca="false">(NORMSDIST((BE136-Tablas!$C$21-(Tablas!$E$21)*(F136-51.51)-(Tablas!$F$21)*(R136-1.773))/Tablas!$D$21))*100</f>
        <v>17.1685661638351</v>
      </c>
      <c r="BG136" s="0" t="n">
        <f aca="false">'Resumen RNL'!S405</f>
        <v>116</v>
      </c>
      <c r="BH136" s="26" t="n">
        <f aca="false">(NORMSDIST((BG136-Tablas!$C$12-(Tablas!$E$12)*(F136-51.51)-(Tablas!$F$12)*(R136-1.773))/Tablas!$D$12))*100</f>
        <v>16.5308941827289</v>
      </c>
      <c r="BI136" s="0" t="n">
        <f aca="false">'Resumen RNL'!Q405</f>
        <v>68</v>
      </c>
      <c r="BJ136" s="26" t="n">
        <f aca="false">(NORMSDIST((BI136-Tablas!$C$6-(Tablas!$E$6)*(F136-51.51)-(Tablas!$F$6)*(R136-1.773))/Tablas!$D$6))*100</f>
        <v>70.9724285334184</v>
      </c>
      <c r="BK136" s="0" t="n">
        <f aca="false">'Resumen RNL'!R405</f>
        <v>72</v>
      </c>
      <c r="BL136" s="26" t="n">
        <f aca="false">(NORMSDIST((BK136-Tablas!$C$9-(Tablas!$E$9)*(F136-51.51)-(Tablas!$F$9)*(R136-1.773))/Tablas!$D$9))*100</f>
        <v>0.271716553327469</v>
      </c>
      <c r="BM136" s="24" t="n">
        <f aca="false">'Resumen RNL'!H406</f>
        <v>4.7</v>
      </c>
      <c r="BN136" s="0" t="n">
        <f aca="false">'Resumen RNL'!P406</f>
        <v>72</v>
      </c>
      <c r="BO136" s="27" t="n">
        <f aca="false">(NORMSDIST((BN136-Tablas!$C$4-(Tablas!$E$4)*(F136-51.51)-(Tablas!$F$4)*(R136-1.773))/Tablas!$D$4))*100</f>
        <v>44.4437559057712</v>
      </c>
      <c r="BP136" s="0" t="n">
        <f aca="false">'Resumen RNL'!U406</f>
        <v>77</v>
      </c>
      <c r="BQ136" s="27" t="n">
        <f aca="false">(NORMSDIST((BP136-Tablas!$C$19-(Tablas!$E$19)*(F136-51.51)-(Tablas!$F$19)*(R136-1.773))/Tablas!$D$19))*100</f>
        <v>62.1219497459001</v>
      </c>
      <c r="BR136" s="0" t="n">
        <f aca="false">'Resumen RNL'!T406</f>
        <v>46</v>
      </c>
      <c r="BS136" s="27" t="n">
        <f aca="false">(NORMSDIST((BR136-Tablas!$C$16-(Tablas!$E$16)*(F136-51.51)-(Tablas!$F$16)*(R136-1.773))/Tablas!$D$16))*100</f>
        <v>7.80241012026563</v>
      </c>
      <c r="BT136" s="0" t="n">
        <f aca="false">'Resumen RNL'!V406</f>
        <v>74</v>
      </c>
      <c r="BU136" s="27" t="n">
        <f aca="false">(NORMSDIST((BT136-Tablas!$C$22-(Tablas!$E$22)*(F136-51.51)-(Tablas!$F$22)*(R136-1.773))/Tablas!$D$22))*100</f>
        <v>64.5493302431116</v>
      </c>
      <c r="BV136" s="0" t="n">
        <f aca="false">'Resumen RNL'!S406</f>
        <v>100</v>
      </c>
      <c r="BW136" s="27" t="n">
        <f aca="false">(NORMSDIST((BV136-Tablas!$C$13-(Tablas!$E$13)*(F136-51.51)-(Tablas!$F$13)*(R136-1.773))/Tablas!$D$13))*100</f>
        <v>11.4447436340892</v>
      </c>
      <c r="BX136" s="0" t="n">
        <f aca="false">'Resumen RNL'!Q406</f>
        <v>80</v>
      </c>
      <c r="BY136" s="27" t="n">
        <f aca="false">(NORMSDIST((BX136-Tablas!$C$7-(Tablas!$E$7)*(F136-51.51)-(Tablas!$F$7)*(R136-1.773))/Tablas!$D$7))*100</f>
        <v>99.7352485234796</v>
      </c>
      <c r="BZ136" s="0" t="n">
        <f aca="false">'Resumen RNL'!R406</f>
        <v>92</v>
      </c>
      <c r="CA136" s="27" t="n">
        <f aca="false">(NORMSDIST((BZ136-Tablas!$C$10-(Tablas!$E$10)*(F136-51.51)-(Tablas!$F$10)*(R136-1.773))/Tablas!$D$10))*100</f>
        <v>13.2877749430454</v>
      </c>
      <c r="CC136" s="28" t="n">
        <f aca="false">IF(T136&lt;=1,2,IF(AND(T136&gt;1,T136&lt;=5),1,0))</f>
        <v>1</v>
      </c>
      <c r="CD136" s="28" t="n">
        <f aca="false">IF(V136&lt;=1,2,IF(AND(V136&gt;1,V136&lt;=5),1,0))</f>
        <v>1</v>
      </c>
      <c r="CE136" s="28" t="n">
        <f aca="false">IF(X136&lt;=1,2,IF(AND(X136&gt;1,X136&lt;=5),1,0))</f>
        <v>0</v>
      </c>
      <c r="CF136" s="28" t="n">
        <f aca="false">IF(Z136&lt;=1,2,IF(AND(Z136&gt;1,Z136&lt;=5),1,0))</f>
        <v>0</v>
      </c>
      <c r="CG136" s="28" t="n">
        <f aca="false">IF(AB136&lt;=1,2,IF(AND(AB136&gt;1,AB136&lt;=5),1,0))</f>
        <v>0</v>
      </c>
      <c r="CH136" s="28" t="n">
        <f aca="false">IF(AD136&lt;=1,2,IF(AND(AD136&gt;1,AD136&lt;=5),1,0))</f>
        <v>2</v>
      </c>
      <c r="CI136" s="28" t="n">
        <f aca="false">IF(AF136&lt;=1,2,IF(AND(AF136&gt;1,AF136&lt;=5),1,0))</f>
        <v>2</v>
      </c>
      <c r="CK136" s="28" t="n">
        <f aca="false">IF(AK136&lt;=1,2,IF(AND(AK136&gt;1,AK136&lt;=5),1,0))</f>
        <v>2</v>
      </c>
      <c r="CL136" s="28" t="n">
        <f aca="false">IF(AM136&lt;=1,2,IF(AND(AM136&gt;1,AM136&lt;=5),1,0))</f>
        <v>1</v>
      </c>
      <c r="CM136" s="28" t="n">
        <f aca="false">IF(AO136&lt;=1,2,IF(AND(AO136&gt;1,AO136&lt;=5),1,0))</f>
        <v>1</v>
      </c>
      <c r="CN136" s="28" t="n">
        <f aca="false">IF(AQ136&lt;=1,2,IF(AND(AQ136&gt;1,AQ136&lt;=5),1,0))</f>
        <v>0</v>
      </c>
      <c r="CO136" s="28" t="n">
        <f aca="false">IF(AS136&lt;=1,2,IF(AND(AS136&gt;1,AS136&lt;=5),1,0))</f>
        <v>0</v>
      </c>
      <c r="CP136" s="28" t="n">
        <f aca="false">IF(AU136&lt;=1,2,IF(AND(AU136&gt;1,AU136&lt;=5),1,0))</f>
        <v>0</v>
      </c>
      <c r="CQ136" s="28" t="n">
        <f aca="false">IF(AW136&lt;=1,2,IF(AND(AW136&gt;1,AW136&lt;=5),1,0))</f>
        <v>1</v>
      </c>
      <c r="CS136" s="28" t="n">
        <f aca="false">IF(AZ136&lt;=1,2,IF(AND(AZ136&gt;1,AZ136&lt;=5),1,0))</f>
        <v>1</v>
      </c>
      <c r="CT136" s="28" t="n">
        <f aca="false">IF(BB136&lt;=1,2,IF(AND(BB136&gt;1,BB136&lt;=5),1,0))</f>
        <v>0</v>
      </c>
      <c r="CU136" s="28" t="n">
        <f aca="false">IF(BD136&lt;=1,2,IF(AND(BD136&gt;1,BD136&lt;=5),1,0))</f>
        <v>1</v>
      </c>
      <c r="CV136" s="28" t="n">
        <f aca="false">IF(BF136&lt;=1,2,IF(AND(BF136&gt;1,BF136&lt;=5),1,0))</f>
        <v>0</v>
      </c>
      <c r="CW136" s="28" t="n">
        <f aca="false">IF(BH136&lt;=1,2,IF(AND(BH136&gt;1,BH136&lt;=5),1,0))</f>
        <v>0</v>
      </c>
      <c r="CX136" s="28" t="n">
        <f aca="false">IF(BJ136&lt;=1,2,IF(AND(BJ136&gt;1,BJ136&lt;=5),1,0))</f>
        <v>0</v>
      </c>
      <c r="CY136" s="28" t="n">
        <f aca="false">IF(BL136&lt;=1,2,IF(AND(BL136&gt;1,BL136&lt;=5),1,0))</f>
        <v>2</v>
      </c>
      <c r="DA136" s="28" t="n">
        <f aca="false">IF(BO136&lt;=1,2,IF(AND(BO136&gt;1,BO136&lt;=5),1,0))</f>
        <v>0</v>
      </c>
      <c r="DB136" s="28" t="n">
        <f aca="false">IF(BQ136&lt;=1,2,IF(AND(BQ136&gt;1,BQ136&lt;=5),1,0))</f>
        <v>0</v>
      </c>
      <c r="DC136" s="28" t="n">
        <f aca="false">IF(BS136&lt;=1,2,IF(AND(BS136&gt;1,BS136&lt;=5),1,0))</f>
        <v>0</v>
      </c>
      <c r="DD136" s="28" t="n">
        <f aca="false">IF(BU136&lt;=1,2,IF(AND(BU136&gt;1,BU136&lt;=5),1,0))</f>
        <v>0</v>
      </c>
      <c r="DE136" s="28" t="n">
        <f aca="false">IF(BW136&lt;=1,2,IF(AND(BW136&gt;1,BW136&lt;=5),1,0))</f>
        <v>0</v>
      </c>
      <c r="DF136" s="28" t="n">
        <f aca="false">IF(BY136&lt;=1,2,IF(AND(BY136&gt;1,BY136&lt;=5),1,0))</f>
        <v>0</v>
      </c>
      <c r="DG136" s="28" t="n">
        <f aca="false">IF(CA136&lt;=1,2,IF(AND(CA136&gt;1,CA136&lt;=5),1,0))</f>
        <v>0</v>
      </c>
      <c r="DH136" s="24" t="n">
        <f aca="false">SUM(CC136:CI136,CK136:CP136,CQ136,CS136:CY136,DA136:DG136)</f>
        <v>15</v>
      </c>
    </row>
    <row r="137" customFormat="false" ht="14.9" hidden="false" customHeight="false" outlineLevel="0" collapsed="false">
      <c r="A137" s="0" t="n">
        <f aca="false">'Resumen BMO'!A137</f>
        <v>39961</v>
      </c>
      <c r="B137" s="0" t="s">
        <v>103</v>
      </c>
      <c r="C137" s="0" t="str">
        <f aca="false">'Resumen BMO'!E137</f>
        <v>F</v>
      </c>
      <c r="D137" s="0" t="str">
        <f aca="false">'Resumen BMO'!G137</f>
        <v>R</v>
      </c>
      <c r="E137" s="22" t="n">
        <f aca="false">'Resumen BMO'!M137</f>
        <v>42383</v>
      </c>
      <c r="F137" s="0" t="n">
        <f aca="false">'Resumen BMO'!N137</f>
        <v>66.2</v>
      </c>
      <c r="G137" s="0" t="n">
        <f aca="false">'Resumen BMO'!O137</f>
        <v>0.19</v>
      </c>
      <c r="H137" s="0" t="n">
        <f aca="false">'Resumen BMO'!P137</f>
        <v>5.607</v>
      </c>
      <c r="I137" s="0" t="n">
        <f aca="false">'Resumen BMO'!Q137</f>
        <v>3.872</v>
      </c>
      <c r="J137" s="0" t="n">
        <f aca="false">'Resumen BMO'!R137</f>
        <v>23</v>
      </c>
      <c r="K137" s="0" t="n">
        <f aca="false">'Resumen BMO'!S137</f>
        <v>26</v>
      </c>
      <c r="L137" s="0" t="n">
        <f aca="false">'Resumen BMO'!T137</f>
        <v>24</v>
      </c>
      <c r="M137" s="0" t="n">
        <f aca="false">'Resumen BMO'!U137</f>
        <v>22</v>
      </c>
      <c r="N137" s="0" t="n">
        <f aca="false">'Resumen BMO'!V137</f>
        <v>37</v>
      </c>
      <c r="O137" s="0" t="n">
        <f aca="false">'Resumen BMO'!W137</f>
        <v>30</v>
      </c>
      <c r="P137" s="0" t="n">
        <f aca="false">'Resumen BMO'!X137</f>
        <v>-9.81</v>
      </c>
      <c r="Q137" s="0" t="n">
        <f aca="false">'Resumen BMO'!Y137</f>
        <v>21</v>
      </c>
      <c r="R137" s="0" t="n">
        <f aca="false">'Resumen BMO'!Z137</f>
        <v>2.353</v>
      </c>
      <c r="S137" s="0" t="n">
        <f aca="false">'Resumen BMO'!AA137</f>
        <v>146.9</v>
      </c>
      <c r="T137" s="23" t="n">
        <f aca="false">(NORMSDIST((S137-336.1-(-1.339)*(F137-52.17)-(-48.795)*(R137-1.781))/51.63))*100</f>
        <v>0.28893330977652</v>
      </c>
      <c r="U137" s="0" t="n">
        <f aca="false">'Resumen BMO'!AF137</f>
        <v>118.73</v>
      </c>
      <c r="V137" s="23" t="n">
        <f aca="false">(NORMSDIST((U137-336.1-(-1.339)*(F137-52.17)-(-48.795)*(R137-1.781))/51.63))*100</f>
        <v>0.0473703900985444</v>
      </c>
      <c r="W137" s="0" t="n">
        <f aca="false">'Resumen BMO'!AE137</f>
        <v>189.34</v>
      </c>
      <c r="X137" s="23" t="n">
        <f aca="false">(NORMSDIST((W137-336.1-(-1.339)*(F137-52.17)-(-48.795)*(R137-1.781))/51.63))*100</f>
        <v>2.63067083936085</v>
      </c>
      <c r="Y137" s="0" t="n">
        <f aca="false">'Resumen BMO'!AG137</f>
        <v>162.96</v>
      </c>
      <c r="Z137" s="23" t="n">
        <f aca="false">(NORMSDIST((Y137-336.1-(-1.339)*(F137-52.17)-(-48.795)*(R137-1.781))/51.63))*100</f>
        <v>0.7162202520762</v>
      </c>
      <c r="AA137" s="0" t="n">
        <f aca="false">'Resumen BMO'!AD137</f>
        <v>37.56</v>
      </c>
      <c r="AB137" s="23" t="n">
        <f aca="false">(NORMSDIST((AA137-336.1-(-1.339)*(F137-52.17)-(-48.795)*(R137-1.781))/51.63))*100</f>
        <v>5.36258244019378E-005</v>
      </c>
      <c r="AC137" s="0" t="n">
        <f aca="false">'Resumen BMO'!AB137</f>
        <v>166.92</v>
      </c>
      <c r="AD137" s="23" t="n">
        <f aca="false">(NORMSDIST((AC137-336.1-(-1.339)*(F137-52.17)-(-48.795)*(R137-1.781))/51.63))*100</f>
        <v>0.883829033202399</v>
      </c>
      <c r="AE137" s="0" t="n">
        <f aca="false">'Resumen BMO'!AC137</f>
        <v>107.08</v>
      </c>
      <c r="AF137" s="23" t="n">
        <f aca="false">(NORMSDIST((AE137-336.1-(-1.339)*(F137-52.17)-(-48.795)*(R137-1.781))/51.63))*100</f>
        <v>0.0206729869850493</v>
      </c>
      <c r="AG137" s="0" t="n">
        <f aca="false">'Resumen RNL'!A407</f>
        <v>39961</v>
      </c>
      <c r="AH137" s="0" t="str">
        <f aca="false">'Resumen RNL'!E407</f>
        <v>R</v>
      </c>
      <c r="AI137" s="24" t="n">
        <f aca="false">'Resumen RNL'!H407</f>
        <v>3.5</v>
      </c>
      <c r="AJ137" s="0" t="n">
        <f aca="false">'Resumen RNL'!P407</f>
        <v>53</v>
      </c>
      <c r="AK137" s="25" t="n">
        <f aca="false">(NORMSDIST((AJ137-Tablas!$C$2-(Tablas!$E$2)*(F137-51.51)-(Tablas!$F$2)*(R137-1.773))/Tablas!$D$2))*100</f>
        <v>5.17434735244022E-006</v>
      </c>
      <c r="AL137" s="0" t="n">
        <f aca="false">'Resumen RNL'!U407</f>
        <v>63</v>
      </c>
      <c r="AM137" s="25" t="n">
        <f aca="false">(NORMSDIST((AL137-Tablas!$C$17-(Tablas!$E$17)*(F137-51.51)-(Tablas!$F$17)*(R137-1.773))/Tablas!$D$17))*100</f>
        <v>1.14718882224971</v>
      </c>
      <c r="AN137" s="0" t="n">
        <f aca="false">'Resumen RNL'!T407</f>
        <v>46</v>
      </c>
      <c r="AO137" s="25" t="n">
        <f aca="false">(NORMSDIST((AN137-Tablas!$C$14-(Tablas!$E$14)*(F137-51.51)-(Tablas!$F$14)*(R137-1.773))/Tablas!$D$14))*100</f>
        <v>0.222665880621091</v>
      </c>
      <c r="AP137" s="0" t="n">
        <f aca="false">'Resumen RNL'!V407</f>
        <v>66</v>
      </c>
      <c r="AQ137" s="25" t="n">
        <f aca="false">(NORMSDIST((AP137-Tablas!$C$20-(Tablas!$E$20)*(F137-51.51)-(Tablas!$F$20)*(R137-1.773))/Tablas!$D$20))*100</f>
        <v>2.40841322472159</v>
      </c>
      <c r="AR137" s="0" t="n">
        <f aca="false">'Resumen RNL'!S407</f>
        <v>70</v>
      </c>
      <c r="AS137" s="25" t="n">
        <f aca="false">(NORMSDIST((AR137-Tablas!$C$11-(Tablas!$E$11)*(F137-51.51)-(Tablas!$F$11)*(R137-1.773))/Tablas!$D$11))*100</f>
        <v>8.97161600700376E-005</v>
      </c>
      <c r="AT137" s="0" t="n">
        <f aca="false">'Resumen RNL'!Q407</f>
        <v>46</v>
      </c>
      <c r="AU137" s="25" t="n">
        <f aca="false">(NORMSDIST((AT137-Tablas!$C$5-(Tablas!$E$5)*(F137-51.51)-(Tablas!$F$5)*(R137-1.773))/Tablas!$D$5))*100</f>
        <v>0.518676974519871</v>
      </c>
      <c r="AV137" s="0" t="n">
        <f aca="false">'Resumen RNL'!R407</f>
        <v>51</v>
      </c>
      <c r="AW137" s="25" t="n">
        <f aca="false">(NORMSDIST((AV137-Tablas!$C$8-(Tablas!$E$8)*(F137-51.51)-(Tablas!$F$8)*(R137-1.773))/Tablas!$D$8))*100</f>
        <v>0.00170135459280863</v>
      </c>
      <c r="AX137" s="24" t="n">
        <f aca="false">'Resumen RNL'!H408</f>
        <v>4.1</v>
      </c>
      <c r="AY137" s="0" t="n">
        <f aca="false">'Resumen RNL'!P408</f>
        <v>49</v>
      </c>
      <c r="AZ137" s="26" t="n">
        <f aca="false">(NORMSDIST((AY137-Tablas!$C$3-(Tablas!$E$3)*(F137-51.51)-(Tablas!$F$3)*(R137-1.773))/Tablas!$D$3))*100</f>
        <v>4.85313500512097E-005</v>
      </c>
      <c r="BA137" s="0" t="n">
        <f aca="false">'Resumen RNL'!U408</f>
        <v>59</v>
      </c>
      <c r="BB137" s="26" t="n">
        <f aca="false">(NORMSDIST((BA137-Tablas!$C$18-(Tablas!$E$18)*(F137-51.51)-(Tablas!$F$18)*(R137-1.773))/Tablas!$D$18))*100</f>
        <v>4.34271996288258</v>
      </c>
      <c r="BC137" s="0" t="n">
        <f aca="false">'Resumen RNL'!T408</f>
        <v>46</v>
      </c>
      <c r="BD137" s="26" t="n">
        <f aca="false">(NORMSDIST((BC137-Tablas!$C$15-(Tablas!$E$15)*(F137-51.51)-(Tablas!$F$15)*(R137-1.773))/Tablas!$D$15))*100</f>
        <v>1.3247852386323</v>
      </c>
      <c r="BE137" s="0" t="n">
        <f aca="false">'Resumen RNL'!V408</f>
        <v>54</v>
      </c>
      <c r="BF137" s="26" t="n">
        <f aca="false">(NORMSDIST((BE137-Tablas!$C$21-(Tablas!$E$21)*(F137-51.51)-(Tablas!$F$21)*(R137-1.773))/Tablas!$D$21))*100</f>
        <v>3.59339784723422</v>
      </c>
      <c r="BG137" s="0" t="n">
        <f aca="false">'Resumen RNL'!S408</f>
        <v>62</v>
      </c>
      <c r="BH137" s="26" t="n">
        <f aca="false">(NORMSDIST((BG137-Tablas!$C$12-(Tablas!$E$12)*(F137-51.51)-(Tablas!$F$12)*(R137-1.773))/Tablas!$D$12))*100</f>
        <v>6.44335864759385E-005</v>
      </c>
      <c r="BI137" s="0" t="n">
        <f aca="false">'Resumen RNL'!Q408</f>
        <v>41</v>
      </c>
      <c r="BJ137" s="26" t="n">
        <f aca="false">(NORMSDIST((BI137-Tablas!$C$6-(Tablas!$E$6)*(F137-51.51)-(Tablas!$F$6)*(R137-1.773))/Tablas!$D$6))*100</f>
        <v>0.396806482261167</v>
      </c>
      <c r="BK137" s="0" t="n">
        <f aca="false">'Resumen RNL'!R408</f>
        <v>47</v>
      </c>
      <c r="BL137" s="26" t="n">
        <f aca="false">(NORMSDIST((BK137-Tablas!$C$9-(Tablas!$E$9)*(F137-51.51)-(Tablas!$F$9)*(R137-1.773))/Tablas!$D$9))*100</f>
        <v>0.000241282978905607</v>
      </c>
      <c r="BM137" s="24" t="n">
        <f aca="false">'Resumen RNL'!H409</f>
        <v>4.7</v>
      </c>
      <c r="BN137" s="0" t="n">
        <f aca="false">'Resumen RNL'!P409</f>
        <v>48</v>
      </c>
      <c r="BO137" s="27" t="n">
        <f aca="false">(NORMSDIST((BN137-Tablas!$C$4-(Tablas!$E$4)*(F137-51.51)-(Tablas!$F$4)*(R137-1.773))/Tablas!$D$4))*100</f>
        <v>0.0026142483020093</v>
      </c>
      <c r="BP137" s="0" t="n">
        <f aca="false">'Resumen RNL'!U409</f>
        <v>61</v>
      </c>
      <c r="BQ137" s="27" t="n">
        <f aca="false">(NORMSDIST((BP137-Tablas!$C$19-(Tablas!$E$19)*(F137-51.51)-(Tablas!$F$19)*(R137-1.773))/Tablas!$D$19))*100</f>
        <v>20.0050889739493</v>
      </c>
      <c r="BR137" s="0" t="n">
        <f aca="false">'Resumen RNL'!T409</f>
        <v>43</v>
      </c>
      <c r="BS137" s="27" t="n">
        <f aca="false">(NORMSDIST((BR137-Tablas!$C$16-(Tablas!$E$16)*(F137-51.51)-(Tablas!$F$16)*(R137-1.773))/Tablas!$D$16))*100</f>
        <v>2.93519508485018</v>
      </c>
      <c r="BT137" s="0" t="n">
        <f aca="false">'Resumen RNL'!V409</f>
        <v>48</v>
      </c>
      <c r="BU137" s="27" t="n">
        <f aca="false">(NORMSDIST((BT137-Tablas!$C$22-(Tablas!$E$22)*(F137-51.51)-(Tablas!$F$22)*(R137-1.773))/Tablas!$D$22))*100</f>
        <v>5.84282744200206</v>
      </c>
      <c r="BV137" s="0" t="n">
        <f aca="false">'Resumen RNL'!S409</f>
        <v>57</v>
      </c>
      <c r="BW137" s="27" t="n">
        <f aca="false">(NORMSDIST((BV137-Tablas!$C$13-(Tablas!$E$13)*(F137-51.51)-(Tablas!$F$13)*(R137-1.773))/Tablas!$D$13))*100</f>
        <v>0.000340797814800709</v>
      </c>
      <c r="BX137" s="0" t="n">
        <f aca="false">'Resumen RNL'!Q409</f>
        <v>43</v>
      </c>
      <c r="BY137" s="27" t="n">
        <f aca="false">(NORMSDIST((BX137-Tablas!$C$7-(Tablas!$E$7)*(F137-51.51)-(Tablas!$F$7)*(R137-1.773))/Tablas!$D$7))*100</f>
        <v>1.78419446089091</v>
      </c>
      <c r="BZ137" s="0" t="n">
        <f aca="false">'Resumen RNL'!R409</f>
        <v>46</v>
      </c>
      <c r="CA137" s="27" t="n">
        <f aca="false">(NORMSDIST((BZ137-Tablas!$C$10-(Tablas!$E$10)*(F137-51.51)-(Tablas!$F$10)*(R137-1.773))/Tablas!$D$10))*100</f>
        <v>0.000275733959341204</v>
      </c>
      <c r="CC137" s="28" t="n">
        <f aca="false">IF(T137&lt;=1,2,IF(AND(T137&gt;1,T137&lt;=5),1,0))</f>
        <v>2</v>
      </c>
      <c r="CD137" s="28" t="n">
        <f aca="false">IF(V137&lt;=1,2,IF(AND(V137&gt;1,V137&lt;=5),1,0))</f>
        <v>2</v>
      </c>
      <c r="CE137" s="28" t="n">
        <f aca="false">IF(X137&lt;=1,2,IF(AND(X137&gt;1,X137&lt;=5),1,0))</f>
        <v>1</v>
      </c>
      <c r="CF137" s="28" t="n">
        <f aca="false">IF(Z137&lt;=1,2,IF(AND(Z137&gt;1,Z137&lt;=5),1,0))</f>
        <v>2</v>
      </c>
      <c r="CG137" s="28" t="n">
        <f aca="false">IF(AB137&lt;=1,2,IF(AND(AB137&gt;1,AB137&lt;=5),1,0))</f>
        <v>2</v>
      </c>
      <c r="CH137" s="28" t="n">
        <f aca="false">IF(AD137&lt;=1,2,IF(AND(AD137&gt;1,AD137&lt;=5),1,0))</f>
        <v>2</v>
      </c>
      <c r="CI137" s="28" t="n">
        <f aca="false">IF(AF137&lt;=1,2,IF(AND(AF137&gt;1,AF137&lt;=5),1,0))</f>
        <v>2</v>
      </c>
      <c r="CK137" s="28" t="n">
        <f aca="false">IF(AK137&lt;=1,2,IF(AND(AK137&gt;1,AK137&lt;=5),1,0))</f>
        <v>2</v>
      </c>
      <c r="CL137" s="28" t="n">
        <f aca="false">IF(AM137&lt;=1,2,IF(AND(AM137&gt;1,AM137&lt;=5),1,0))</f>
        <v>1</v>
      </c>
      <c r="CM137" s="28" t="n">
        <f aca="false">IF(AO137&lt;=1,2,IF(AND(AO137&gt;1,AO137&lt;=5),1,0))</f>
        <v>2</v>
      </c>
      <c r="CN137" s="28" t="n">
        <f aca="false">IF(AQ137&lt;=1,2,IF(AND(AQ137&gt;1,AQ137&lt;=5),1,0))</f>
        <v>1</v>
      </c>
      <c r="CO137" s="28" t="n">
        <f aca="false">IF(AS137&lt;=1,2,IF(AND(AS137&gt;1,AS137&lt;=5),1,0))</f>
        <v>2</v>
      </c>
      <c r="CP137" s="28" t="n">
        <f aca="false">IF(AU137&lt;=1,2,IF(AND(AU137&gt;1,AU137&lt;=5),1,0))</f>
        <v>2</v>
      </c>
      <c r="CQ137" s="28" t="n">
        <f aca="false">IF(AW137&lt;=1,2,IF(AND(AW137&gt;1,AW137&lt;=5),1,0))</f>
        <v>2</v>
      </c>
      <c r="CS137" s="28" t="n">
        <f aca="false">IF(AZ137&lt;=1,2,IF(AND(AZ137&gt;1,AZ137&lt;=5),1,0))</f>
        <v>2</v>
      </c>
      <c r="CT137" s="28" t="n">
        <f aca="false">IF(BB137&lt;=1,2,IF(AND(BB137&gt;1,BB137&lt;=5),1,0))</f>
        <v>1</v>
      </c>
      <c r="CU137" s="28" t="n">
        <f aca="false">IF(BD137&lt;=1,2,IF(AND(BD137&gt;1,BD137&lt;=5),1,0))</f>
        <v>1</v>
      </c>
      <c r="CV137" s="28" t="n">
        <f aca="false">IF(BF137&lt;=1,2,IF(AND(BF137&gt;1,BF137&lt;=5),1,0))</f>
        <v>1</v>
      </c>
      <c r="CW137" s="28" t="n">
        <f aca="false">IF(BH137&lt;=1,2,IF(AND(BH137&gt;1,BH137&lt;=5),1,0))</f>
        <v>2</v>
      </c>
      <c r="CX137" s="28" t="n">
        <f aca="false">IF(BJ137&lt;=1,2,IF(AND(BJ137&gt;1,BJ137&lt;=5),1,0))</f>
        <v>2</v>
      </c>
      <c r="CY137" s="28" t="n">
        <f aca="false">IF(BL137&lt;=1,2,IF(AND(BL137&gt;1,BL137&lt;=5),1,0))</f>
        <v>2</v>
      </c>
      <c r="DA137" s="28" t="n">
        <f aca="false">IF(BO137&lt;=1,2,IF(AND(BO137&gt;1,BO137&lt;=5),1,0))</f>
        <v>2</v>
      </c>
      <c r="DB137" s="28" t="n">
        <f aca="false">IF(BQ137&lt;=1,2,IF(AND(BQ137&gt;1,BQ137&lt;=5),1,0))</f>
        <v>0</v>
      </c>
      <c r="DC137" s="28" t="n">
        <f aca="false">IF(BS137&lt;=1,2,IF(AND(BS137&gt;1,BS137&lt;=5),1,0))</f>
        <v>1</v>
      </c>
      <c r="DD137" s="28" t="n">
        <f aca="false">IF(BU137&lt;=1,2,IF(AND(BU137&gt;1,BU137&lt;=5),1,0))</f>
        <v>0</v>
      </c>
      <c r="DE137" s="28" t="n">
        <f aca="false">IF(BW137&lt;=1,2,IF(AND(BW137&gt;1,BW137&lt;=5),1,0))</f>
        <v>2</v>
      </c>
      <c r="DF137" s="28" t="n">
        <f aca="false">IF(BY137&lt;=1,2,IF(AND(BY137&gt;1,BY137&lt;=5),1,0))</f>
        <v>1</v>
      </c>
      <c r="DG137" s="28" t="n">
        <f aca="false">IF(CA137&lt;=1,2,IF(AND(CA137&gt;1,CA137&lt;=5),1,0))</f>
        <v>2</v>
      </c>
      <c r="DH137" s="24" t="n">
        <f aca="false">SUM(CC137:CI137,CK137:CP137,CQ137,CS137:CY137,DA137:DG137)</f>
        <v>44</v>
      </c>
    </row>
    <row r="138" customFormat="false" ht="14.9" hidden="false" customHeight="false" outlineLevel="0" collapsed="false">
      <c r="A138" s="0" t="n">
        <f aca="false">'Resumen BMO'!A138</f>
        <v>40208</v>
      </c>
      <c r="B138" s="0" t="s">
        <v>103</v>
      </c>
      <c r="C138" s="0" t="str">
        <f aca="false">'Resumen BMO'!E138</f>
        <v>M</v>
      </c>
      <c r="D138" s="0" t="str">
        <f aca="false">'Resumen BMO'!G138</f>
        <v>L</v>
      </c>
      <c r="E138" s="22" t="n">
        <f aca="false">'Resumen BMO'!M138</f>
        <v>43024</v>
      </c>
      <c r="F138" s="0" t="n">
        <f aca="false">'Resumen BMO'!N138</f>
        <v>58.1</v>
      </c>
      <c r="G138" s="0" t="n">
        <f aca="false">'Resumen BMO'!O138</f>
        <v>-5.62</v>
      </c>
      <c r="H138" s="0" t="n">
        <f aca="false">'Resumen BMO'!P138</f>
        <v>6.306</v>
      </c>
      <c r="I138" s="0" t="n">
        <f aca="false">'Resumen BMO'!Q138</f>
        <v>3.872</v>
      </c>
      <c r="J138" s="0" t="n">
        <f aca="false">'Resumen BMO'!R138</f>
        <v>23</v>
      </c>
      <c r="K138" s="0" t="n">
        <f aca="false">'Resumen BMO'!S138</f>
        <v>27</v>
      </c>
      <c r="L138" s="0" t="n">
        <f aca="false">'Resumen BMO'!T138</f>
        <v>25</v>
      </c>
      <c r="M138" s="0" t="n">
        <f aca="false">'Resumen BMO'!U138</f>
        <v>18</v>
      </c>
      <c r="N138" s="0" t="n">
        <f aca="false">'Resumen BMO'!V138</f>
        <v>34</v>
      </c>
      <c r="O138" s="0" t="n">
        <f aca="false">'Resumen BMO'!W138</f>
        <v>26</v>
      </c>
      <c r="P138" s="0" t="n">
        <f aca="false">'Resumen BMO'!X138</f>
        <v>-11.6</v>
      </c>
      <c r="Q138" s="0" t="n">
        <f aca="false">'Resumen BMO'!Y138</f>
        <v>47</v>
      </c>
      <c r="R138" s="0" t="n">
        <f aca="false">'Resumen BMO'!Z138</f>
        <v>1.872</v>
      </c>
      <c r="S138" s="0" t="n">
        <f aca="false">'Resumen BMO'!AA138</f>
        <v>90.69</v>
      </c>
      <c r="T138" s="23" t="n">
        <f aca="false">(NORMSDIST((S138-336.1-(-1.339)*(F138-52.17)-(-48.795)*(R138-1.781))/51.63))*100</f>
        <v>0.000318908579758489</v>
      </c>
      <c r="U138" s="0" t="n">
        <f aca="false">'Resumen BMO'!AF138</f>
        <v>107.48</v>
      </c>
      <c r="V138" s="23" t="n">
        <f aca="false">(NORMSDIST((U138-336.1-(-1.339)*(F138-52.17)-(-48.795)*(R138-1.781))/51.63))*100</f>
        <v>0.00140556426113371</v>
      </c>
      <c r="W138" s="0" t="n">
        <f aca="false">'Resumen BMO'!AE138</f>
        <v>88.94</v>
      </c>
      <c r="X138" s="23" t="n">
        <f aca="false">(NORMSDIST((W138-336.1-(-1.339)*(F138-52.17)-(-48.795)*(R138-1.781))/51.63))*100</f>
        <v>0.000271635448933343</v>
      </c>
      <c r="Y138" s="0" t="n">
        <f aca="false">'Resumen BMO'!AG138</f>
        <v>127.88</v>
      </c>
      <c r="Z138" s="23" t="n">
        <f aca="false">(NORMSDIST((Y138-336.1-(-1.339)*(F138-52.17)-(-48.795)*(R138-1.781))/51.63))*100</f>
        <v>0.00743796302978328</v>
      </c>
      <c r="AA138" s="0" t="n">
        <f aca="false">'Resumen BMO'!AD138</f>
        <v>98.18</v>
      </c>
      <c r="AB138" s="23" t="n">
        <f aca="false">(NORMSDIST((AA138-336.1-(-1.339)*(F138-52.17)-(-48.795)*(R138-1.781))/51.63))*100</f>
        <v>0.000625861941205609</v>
      </c>
      <c r="AC138" s="0" t="n">
        <f aca="false">'Resumen BMO'!AB138</f>
        <v>68.13</v>
      </c>
      <c r="AD138" s="23" t="n">
        <f aca="false">(NORMSDIST((AC138-336.1-(-1.339)*(F138-52.17)-(-48.795)*(R138-1.781))/51.63))*100</f>
        <v>3.70296934993186E-005</v>
      </c>
      <c r="AE138" s="0" t="n">
        <f aca="false">'Resumen BMO'!AC138</f>
        <v>84.88</v>
      </c>
      <c r="AF138" s="23" t="n">
        <f aca="false">(NORMSDIST((AE138-336.1-(-1.339)*(F138-52.17)-(-48.795)*(R138-1.781))/51.63))*100</f>
        <v>0.000186414983463672</v>
      </c>
      <c r="AG138" s="0" t="n">
        <f aca="false">'Resumen RNL'!A410</f>
        <v>40208</v>
      </c>
      <c r="AH138" s="0" t="str">
        <f aca="false">'Resumen RNL'!E410</f>
        <v>L</v>
      </c>
      <c r="AI138" s="24" t="n">
        <f aca="false">'Resumen RNL'!H410</f>
        <v>3.5</v>
      </c>
      <c r="AJ138" s="0" t="n">
        <f aca="false">'Resumen RNL'!P410</f>
        <v>34</v>
      </c>
      <c r="AK138" s="25" t="n">
        <f aca="false">(NORMSDIST((AJ138-Tablas!$C$2-(Tablas!$E$2)*(F138-51.51)-(Tablas!$F$2)*(R138-1.773))/Tablas!$D$2))*100</f>
        <v>1.00059553564851E-011</v>
      </c>
      <c r="AL138" s="0" t="n">
        <f aca="false">'Resumen RNL'!U410</f>
        <v>28</v>
      </c>
      <c r="AM138" s="25" t="n">
        <f aca="false">(NORMSDIST((AL138-Tablas!$C$17-(Tablas!$E$17)*(F138-51.51)-(Tablas!$F$17)*(R138-1.773))/Tablas!$D$17))*100</f>
        <v>0.0101485333624005</v>
      </c>
      <c r="AN138" s="0" t="n">
        <f aca="false">'Resumen RNL'!T410</f>
        <v>20</v>
      </c>
      <c r="AO138" s="25" t="n">
        <f aca="false">(NORMSDIST((AN138-Tablas!$C$14-(Tablas!$E$14)*(F138-51.51)-(Tablas!$F$14)*(R138-1.773))/Tablas!$D$14))*100</f>
        <v>5.5850135242366E-005</v>
      </c>
      <c r="AP138" s="0" t="n">
        <f aca="false">'Resumen RNL'!V410</f>
        <v>11</v>
      </c>
      <c r="AQ138" s="25" t="n">
        <f aca="false">(NORMSDIST((AP138-Tablas!$C$20-(Tablas!$E$20)*(F138-51.51)-(Tablas!$F$20)*(R138-1.773))/Tablas!$D$20))*100</f>
        <v>0.000338535286408732</v>
      </c>
      <c r="AR138" s="0" t="n">
        <f aca="false">'Resumen RNL'!S410</f>
        <v>65</v>
      </c>
      <c r="AS138" s="25" t="n">
        <f aca="false">(NORMSDIST((AR138-Tablas!$C$11-(Tablas!$E$11)*(F138-51.51)-(Tablas!$F$11)*(R138-1.773))/Tablas!$D$11))*100</f>
        <v>4.87293737078414E-005</v>
      </c>
      <c r="AT138" s="0" t="n">
        <f aca="false">'Resumen RNL'!Q410</f>
        <v>42</v>
      </c>
      <c r="AU138" s="25" t="n">
        <f aca="false">(NORMSDIST((AT138-Tablas!$C$5-(Tablas!$E$5)*(F138-51.51)-(Tablas!$F$5)*(R138-1.773))/Tablas!$D$5))*100</f>
        <v>0.187760388645975</v>
      </c>
      <c r="AV138" s="0" t="n">
        <f aca="false">'Resumen RNL'!R410</f>
        <v>50</v>
      </c>
      <c r="AW138" s="25" t="n">
        <f aca="false">(NORMSDIST((AV138-Tablas!$C$8-(Tablas!$E$8)*(F138-51.51)-(Tablas!$F$8)*(R138-1.773))/Tablas!$D$8))*100</f>
        <v>0.0033976465610624</v>
      </c>
      <c r="AX138" s="24" t="n">
        <f aca="false">'Resumen RNL'!H411</f>
        <v>4.1</v>
      </c>
      <c r="AY138" s="0" t="n">
        <f aca="false">'Resumen RNL'!P411</f>
        <v>41</v>
      </c>
      <c r="AZ138" s="26" t="n">
        <f aca="false">(NORMSDIST((AY138-Tablas!$C$3-(Tablas!$E$3)*(F138-51.51)-(Tablas!$F$3)*(R138-1.773))/Tablas!$D$3))*100</f>
        <v>3.72303462404067E-007</v>
      </c>
      <c r="BA138" s="0" t="n">
        <f aca="false">'Resumen RNL'!U411</f>
        <v>52</v>
      </c>
      <c r="BB138" s="26" t="n">
        <f aca="false">(NORMSDIST((BA138-Tablas!$C$18-(Tablas!$E$18)*(F138-51.51)-(Tablas!$F$18)*(R138-1.773))/Tablas!$D$18))*100</f>
        <v>2.25015831114388</v>
      </c>
      <c r="BC138" s="0" t="n">
        <f aca="false">'Resumen RNL'!T411</f>
        <v>32</v>
      </c>
      <c r="BD138" s="26" t="n">
        <f aca="false">(NORMSDIST((BC138-Tablas!$C$15-(Tablas!$E$15)*(F138-51.51)-(Tablas!$F$15)*(R138-1.773))/Tablas!$D$15))*100</f>
        <v>0.0208906105255072</v>
      </c>
      <c r="BE138" s="0" t="n">
        <f aca="false">'Resumen RNL'!V411</f>
        <v>9</v>
      </c>
      <c r="BF138" s="26" t="n">
        <f aca="false">(NORMSDIST((BE138-Tablas!$C$21-(Tablas!$E$21)*(F138-51.51)-(Tablas!$F$21)*(R138-1.773))/Tablas!$D$21))*100</f>
        <v>0.000774489566638723</v>
      </c>
      <c r="BG138" s="0" t="n">
        <f aca="false">'Resumen RNL'!S411</f>
        <v>39</v>
      </c>
      <c r="BH138" s="26" t="n">
        <f aca="false">(NORMSDIST((BG138-Tablas!$C$12-(Tablas!$E$12)*(F138-51.51)-(Tablas!$F$12)*(R138-1.773))/Tablas!$D$12))*100</f>
        <v>2.43901139574998E-008</v>
      </c>
      <c r="BI138" s="0" t="n">
        <f aca="false">'Resumen RNL'!Q411</f>
        <v>58</v>
      </c>
      <c r="BJ138" s="26" t="n">
        <f aca="false">(NORMSDIST((BI138-Tablas!$C$6-(Tablas!$E$6)*(F138-51.51)-(Tablas!$F$6)*(R138-1.773))/Tablas!$D$6))*100</f>
        <v>27.3912916423341</v>
      </c>
      <c r="BK138" s="0" t="n">
        <f aca="false">'Resumen RNL'!R411</f>
        <v>51</v>
      </c>
      <c r="BL138" s="26" t="n">
        <f aca="false">(NORMSDIST((BK138-Tablas!$C$9-(Tablas!$E$9)*(F138-51.51)-(Tablas!$F$9)*(R138-1.773))/Tablas!$D$9))*100</f>
        <v>0.00261951915441772</v>
      </c>
      <c r="BM138" s="24" t="n">
        <f aca="false">'Resumen RNL'!H412</f>
        <v>4.7</v>
      </c>
      <c r="BN138" s="0" t="n">
        <f aca="false">'Resumen RNL'!P412</f>
        <v>42</v>
      </c>
      <c r="BO138" s="27" t="n">
        <f aca="false">(NORMSDIST((BN138-Tablas!$C$4-(Tablas!$E$4)*(F138-51.51)-(Tablas!$F$4)*(R138-1.773))/Tablas!$D$4))*100</f>
        <v>8.74349535418698E-005</v>
      </c>
      <c r="BP138" s="0" t="n">
        <f aca="false">'Resumen RNL'!U412</f>
        <v>41</v>
      </c>
      <c r="BQ138" s="27" t="n">
        <f aca="false">(NORMSDIST((BP138-Tablas!$C$19-(Tablas!$E$19)*(F138-51.51)-(Tablas!$F$19)*(R138-1.773))/Tablas!$D$19))*100</f>
        <v>1.61547979038756</v>
      </c>
      <c r="BR138" s="0" t="n">
        <f aca="false">'Resumen RNL'!T412</f>
        <v>31</v>
      </c>
      <c r="BS138" s="27" t="n">
        <f aca="false">(NORMSDIST((BR138-Tablas!$C$16-(Tablas!$E$16)*(F138-51.51)-(Tablas!$F$16)*(R138-1.773))/Tablas!$D$16))*100</f>
        <v>0.0631119852629382</v>
      </c>
      <c r="BT138" s="0" t="n">
        <f aca="false">'Resumen RNL'!V412</f>
        <v>13</v>
      </c>
      <c r="BU138" s="27" t="n">
        <f aca="false">(NORMSDIST((BT138-Tablas!$C$22-(Tablas!$E$22)*(F138-51.51)-(Tablas!$F$22)*(R138-1.773))/Tablas!$D$22))*100</f>
        <v>0.00361855621020972</v>
      </c>
      <c r="BV138" s="0" t="n">
        <f aca="false">'Resumen RNL'!S412</f>
        <v>52</v>
      </c>
      <c r="BW138" s="27" t="n">
        <f aca="false">(NORMSDIST((BV138-Tablas!$C$13-(Tablas!$E$13)*(F138-51.51)-(Tablas!$F$13)*(R138-1.773))/Tablas!$D$13))*100</f>
        <v>9.70177126981704E-005</v>
      </c>
      <c r="BX138" s="0" t="n">
        <f aca="false">'Resumen RNL'!Q412</f>
        <v>59</v>
      </c>
      <c r="BY138" s="27" t="n">
        <f aca="false">(NORMSDIST((BX138-Tablas!$C$7-(Tablas!$E$7)*(F138-51.51)-(Tablas!$F$7)*(R138-1.773))/Tablas!$D$7))*100</f>
        <v>53.398208221801</v>
      </c>
      <c r="BZ138" s="0" t="n">
        <f aca="false">'Resumen RNL'!R412</f>
        <v>54</v>
      </c>
      <c r="CA138" s="27" t="n">
        <f aca="false">(NORMSDIST((BZ138-Tablas!$C$10-(Tablas!$E$10)*(F138-51.51)-(Tablas!$F$10)*(R138-1.773))/Tablas!$D$10))*100</f>
        <v>0.010244771046204</v>
      </c>
      <c r="CC138" s="28" t="n">
        <f aca="false">IF(T138&lt;=1,2,IF(AND(T138&gt;1,T138&lt;=5),1,0))</f>
        <v>2</v>
      </c>
      <c r="CD138" s="28" t="n">
        <f aca="false">IF(V138&lt;=1,2,IF(AND(V138&gt;1,V138&lt;=5),1,0))</f>
        <v>2</v>
      </c>
      <c r="CE138" s="28" t="n">
        <f aca="false">IF(X138&lt;=1,2,IF(AND(X138&gt;1,X138&lt;=5),1,0))</f>
        <v>2</v>
      </c>
      <c r="CF138" s="28" t="n">
        <f aca="false">IF(Z138&lt;=1,2,IF(AND(Z138&gt;1,Z138&lt;=5),1,0))</f>
        <v>2</v>
      </c>
      <c r="CG138" s="28" t="n">
        <f aca="false">IF(AB138&lt;=1,2,IF(AND(AB138&gt;1,AB138&lt;=5),1,0))</f>
        <v>2</v>
      </c>
      <c r="CH138" s="28" t="n">
        <f aca="false">IF(AD138&lt;=1,2,IF(AND(AD138&gt;1,AD138&lt;=5),1,0))</f>
        <v>2</v>
      </c>
      <c r="CI138" s="28" t="n">
        <f aca="false">IF(AF138&lt;=1,2,IF(AND(AF138&gt;1,AF138&lt;=5),1,0))</f>
        <v>2</v>
      </c>
      <c r="CK138" s="28" t="n">
        <f aca="false">IF(AK138&lt;=1,2,IF(AND(AK138&gt;1,AK138&lt;=5),1,0))</f>
        <v>2</v>
      </c>
      <c r="CL138" s="28" t="n">
        <f aca="false">IF(AM138&lt;=1,2,IF(AND(AM138&gt;1,AM138&lt;=5),1,0))</f>
        <v>2</v>
      </c>
      <c r="CM138" s="28" t="n">
        <f aca="false">IF(AO138&lt;=1,2,IF(AND(AO138&gt;1,AO138&lt;=5),1,0))</f>
        <v>2</v>
      </c>
      <c r="CN138" s="28" t="n">
        <f aca="false">IF(AQ138&lt;=1,2,IF(AND(AQ138&gt;1,AQ138&lt;=5),1,0))</f>
        <v>2</v>
      </c>
      <c r="CO138" s="28" t="n">
        <f aca="false">IF(AS138&lt;=1,2,IF(AND(AS138&gt;1,AS138&lt;=5),1,0))</f>
        <v>2</v>
      </c>
      <c r="CP138" s="28" t="n">
        <f aca="false">IF(AU138&lt;=1,2,IF(AND(AU138&gt;1,AU138&lt;=5),1,0))</f>
        <v>2</v>
      </c>
      <c r="CQ138" s="28" t="n">
        <f aca="false">IF(AW138&lt;=1,2,IF(AND(AW138&gt;1,AW138&lt;=5),1,0))</f>
        <v>2</v>
      </c>
      <c r="CS138" s="28" t="n">
        <f aca="false">IF(AZ138&lt;=1,2,IF(AND(AZ138&gt;1,AZ138&lt;=5),1,0))</f>
        <v>2</v>
      </c>
      <c r="CT138" s="28" t="n">
        <f aca="false">IF(BB138&lt;=1,2,IF(AND(BB138&gt;1,BB138&lt;=5),1,0))</f>
        <v>1</v>
      </c>
      <c r="CU138" s="28" t="n">
        <f aca="false">IF(BD138&lt;=1,2,IF(AND(BD138&gt;1,BD138&lt;=5),1,0))</f>
        <v>2</v>
      </c>
      <c r="CV138" s="28" t="n">
        <f aca="false">IF(BF138&lt;=1,2,IF(AND(BF138&gt;1,BF138&lt;=5),1,0))</f>
        <v>2</v>
      </c>
      <c r="CW138" s="28" t="n">
        <f aca="false">IF(BH138&lt;=1,2,IF(AND(BH138&gt;1,BH138&lt;=5),1,0))</f>
        <v>2</v>
      </c>
      <c r="CX138" s="28" t="n">
        <f aca="false">IF(BJ138&lt;=1,2,IF(AND(BJ138&gt;1,BJ138&lt;=5),1,0))</f>
        <v>0</v>
      </c>
      <c r="CY138" s="28" t="n">
        <f aca="false">IF(BL138&lt;=1,2,IF(AND(BL138&gt;1,BL138&lt;=5),1,0))</f>
        <v>2</v>
      </c>
      <c r="DA138" s="28" t="n">
        <f aca="false">IF(BO138&lt;=1,2,IF(AND(BO138&gt;1,BO138&lt;=5),1,0))</f>
        <v>2</v>
      </c>
      <c r="DB138" s="28" t="n">
        <f aca="false">IF(BQ138&lt;=1,2,IF(AND(BQ138&gt;1,BQ138&lt;=5),1,0))</f>
        <v>1</v>
      </c>
      <c r="DC138" s="28" t="n">
        <f aca="false">IF(BS138&lt;=1,2,IF(AND(BS138&gt;1,BS138&lt;=5),1,0))</f>
        <v>2</v>
      </c>
      <c r="DD138" s="28" t="n">
        <f aca="false">IF(BU138&lt;=1,2,IF(AND(BU138&gt;1,BU138&lt;=5),1,0))</f>
        <v>2</v>
      </c>
      <c r="DE138" s="28" t="n">
        <f aca="false">IF(BW138&lt;=1,2,IF(AND(BW138&gt;1,BW138&lt;=5),1,0))</f>
        <v>2</v>
      </c>
      <c r="DF138" s="28" t="n">
        <f aca="false">IF(BY138&lt;=1,2,IF(AND(BY138&gt;1,BY138&lt;=5),1,0))</f>
        <v>0</v>
      </c>
      <c r="DG138" s="28" t="n">
        <f aca="false">IF(CA138&lt;=1,2,IF(AND(CA138&gt;1,CA138&lt;=5),1,0))</f>
        <v>2</v>
      </c>
      <c r="DH138" s="24" t="n">
        <f aca="false">SUM(CC138:CI138,CK138:CP138,CQ138,CS138:CY138,DA138:DG138)</f>
        <v>50</v>
      </c>
    </row>
    <row r="139" customFormat="false" ht="14.9" hidden="false" customHeight="false" outlineLevel="0" collapsed="false">
      <c r="A139" s="0" t="n">
        <f aca="false">'Resumen BMO'!A139</f>
        <v>40208</v>
      </c>
      <c r="B139" s="0" t="s">
        <v>103</v>
      </c>
      <c r="C139" s="0" t="str">
        <f aca="false">'Resumen BMO'!E139</f>
        <v>M</v>
      </c>
      <c r="D139" s="0" t="str">
        <f aca="false">'Resumen BMO'!G139</f>
        <v>R</v>
      </c>
      <c r="E139" s="22" t="n">
        <f aca="false">'Resumen BMO'!M139</f>
        <v>43024</v>
      </c>
      <c r="F139" s="0" t="n">
        <f aca="false">'Resumen BMO'!N139</f>
        <v>58.1</v>
      </c>
      <c r="G139" s="0" t="n">
        <f aca="false">'Resumen BMO'!O139</f>
        <v>-1.41</v>
      </c>
      <c r="H139" s="0" t="n">
        <f aca="false">'Resumen BMO'!P139</f>
        <v>6.066</v>
      </c>
      <c r="I139" s="0" t="n">
        <f aca="false">'Resumen BMO'!Q139</f>
        <v>3.872</v>
      </c>
      <c r="J139" s="0" t="n">
        <f aca="false">'Resumen BMO'!R139</f>
        <v>23</v>
      </c>
      <c r="K139" s="0" t="n">
        <f aca="false">'Resumen BMO'!S139</f>
        <v>26</v>
      </c>
      <c r="L139" s="0" t="n">
        <f aca="false">'Resumen BMO'!T139</f>
        <v>24</v>
      </c>
      <c r="M139" s="0" t="n">
        <f aca="false">'Resumen BMO'!U139</f>
        <v>20</v>
      </c>
      <c r="N139" s="0" t="n">
        <f aca="false">'Resumen BMO'!V139</f>
        <v>41</v>
      </c>
      <c r="O139" s="0" t="n">
        <f aca="false">'Resumen BMO'!W139</f>
        <v>30</v>
      </c>
      <c r="P139" s="0" t="n">
        <f aca="false">'Resumen BMO'!X139</f>
        <v>-5.22</v>
      </c>
      <c r="Q139" s="0" t="n">
        <f aca="false">'Resumen BMO'!Y139</f>
        <v>9</v>
      </c>
      <c r="R139" s="0" t="n">
        <f aca="false">'Resumen BMO'!Z139</f>
        <v>1.915</v>
      </c>
      <c r="S139" s="0" t="n">
        <f aca="false">'Resumen BMO'!AA139</f>
        <v>268.1</v>
      </c>
      <c r="T139" s="23" t="n">
        <f aca="false">(NORMSDIST((S139-336.1-(-1.339)*(F139-52.17)-(-48.795)*(R139-1.781))/51.63))*100</f>
        <v>14.9954194359535</v>
      </c>
      <c r="U139" s="0" t="n">
        <f aca="false">'Resumen BMO'!AF139</f>
        <v>275.57</v>
      </c>
      <c r="V139" s="23" t="n">
        <f aca="false">(NORMSDIST((U139-336.1-(-1.339)*(F139-52.17)-(-48.795)*(R139-1.781))/51.63))*100</f>
        <v>18.6210793061308</v>
      </c>
      <c r="W139" s="0" t="n">
        <f aca="false">'Resumen BMO'!AE139</f>
        <v>294.05</v>
      </c>
      <c r="X139" s="23" t="n">
        <f aca="false">(NORMSDIST((W139-336.1-(-1.339)*(F139-52.17)-(-48.795)*(R139-1.781))/51.63))*100</f>
        <v>29.6665540907495</v>
      </c>
      <c r="Y139" s="0" t="n">
        <f aca="false">'Resumen BMO'!AG139</f>
        <v>329.93</v>
      </c>
      <c r="Z139" s="23" t="n">
        <f aca="false">(NORMSDIST((Y139-336.1-(-1.339)*(F139-52.17)-(-48.795)*(R139-1.781))/51.63))*100</f>
        <v>56.3925611885912</v>
      </c>
      <c r="AA139" s="0" t="n">
        <f aca="false">'Resumen BMO'!AD139</f>
        <v>317.39</v>
      </c>
      <c r="AB139" s="23" t="n">
        <f aca="false">(NORMSDIST((AA139-336.1-(-1.339)*(F139-52.17)-(-48.795)*(R139-1.781))/51.63))*100</f>
        <v>46.7342301256968</v>
      </c>
      <c r="AC139" s="0" t="n">
        <f aca="false">'Resumen BMO'!AB139</f>
        <v>190.28</v>
      </c>
      <c r="AD139" s="23" t="n">
        <f aca="false">(NORMSDIST((AC139-336.1-(-1.339)*(F139-52.17)-(-48.795)*(R139-1.781))/51.63))*100</f>
        <v>0.548123165443025</v>
      </c>
      <c r="AE139" s="0" t="n">
        <f aca="false">'Resumen BMO'!AC139</f>
        <v>253.05</v>
      </c>
      <c r="AF139" s="23" t="n">
        <f aca="false">(NORMSDIST((AE139-336.1-(-1.339)*(F139-52.17)-(-48.795)*(R139-1.781))/51.63))*100</f>
        <v>9.20680680337924</v>
      </c>
      <c r="AG139" s="0" t="n">
        <f aca="false">'Resumen RNL'!A413</f>
        <v>40208</v>
      </c>
      <c r="AH139" s="0" t="str">
        <f aca="false">'Resumen RNL'!E413</f>
        <v>R</v>
      </c>
      <c r="AI139" s="24" t="n">
        <f aca="false">'Resumen RNL'!H413</f>
        <v>3.5</v>
      </c>
      <c r="AJ139" s="0" t="n">
        <f aca="false">'Resumen RNL'!P413</f>
        <v>101</v>
      </c>
      <c r="AK139" s="25" t="n">
        <f aca="false">(NORMSDIST((AJ139-Tablas!$C$2-(Tablas!$E$2)*(F139-51.51)-(Tablas!$F$2)*(R139-1.773))/Tablas!$D$2))*100</f>
        <v>65.9108456094836</v>
      </c>
      <c r="AL139" s="0" t="n">
        <f aca="false">'Resumen RNL'!U413</f>
        <v>123</v>
      </c>
      <c r="AM139" s="25" t="n">
        <f aca="false">(NORMSDIST((AL139-Tablas!$C$17-(Tablas!$E$17)*(F139-51.51)-(Tablas!$F$17)*(R139-1.773))/Tablas!$D$17))*100</f>
        <v>69.3615925381088</v>
      </c>
      <c r="AN139" s="0" t="n">
        <f aca="false">'Resumen RNL'!T413</f>
        <v>84</v>
      </c>
      <c r="AO139" s="25" t="n">
        <f aca="false">(NORMSDIST((AN139-Tablas!$C$14-(Tablas!$E$14)*(F139-51.51)-(Tablas!$F$14)*(R139-1.773))/Tablas!$D$14))*100</f>
        <v>59.3400118604557</v>
      </c>
      <c r="AP139" s="0" t="n">
        <f aca="false">'Resumen RNL'!V413</f>
        <v>102</v>
      </c>
      <c r="AQ139" s="25" t="n">
        <f aca="false">(NORMSDIST((AP139-Tablas!$C$20-(Tablas!$E$20)*(F139-51.51)-(Tablas!$F$20)*(R139-1.773))/Tablas!$D$20))*100</f>
        <v>38.8185265429399</v>
      </c>
      <c r="AR139" s="0" t="n">
        <f aca="false">'Resumen RNL'!S413</f>
        <v>161</v>
      </c>
      <c r="AS139" s="25" t="n">
        <f aca="false">(NORMSDIST((AR139-Tablas!$C$11-(Tablas!$E$11)*(F139-51.51)-(Tablas!$F$11)*(R139-1.773))/Tablas!$D$11))*100</f>
        <v>77.4512797182015</v>
      </c>
      <c r="AT139" s="0" t="n">
        <f aca="false">'Resumen RNL'!Q413</f>
        <v>72</v>
      </c>
      <c r="AU139" s="25" t="n">
        <f aca="false">(NORMSDIST((AT139-Tablas!$C$5-(Tablas!$E$5)*(F139-51.51)-(Tablas!$F$5)*(R139-1.773))/Tablas!$D$5))*100</f>
        <v>56.0777606592058</v>
      </c>
      <c r="AV139" s="0" t="n">
        <f aca="false">'Resumen RNL'!R413</f>
        <v>132</v>
      </c>
      <c r="AW139" s="25" t="n">
        <f aca="false">(NORMSDIST((AV139-Tablas!$C$8-(Tablas!$E$8)*(F139-51.51)-(Tablas!$F$8)*(R139-1.773))/Tablas!$D$8))*100</f>
        <v>56.9644247957389</v>
      </c>
      <c r="AX139" s="24" t="n">
        <f aca="false">'Resumen RNL'!H414</f>
        <v>4.1</v>
      </c>
      <c r="AY139" s="0" t="n">
        <f aca="false">'Resumen RNL'!P414</f>
        <v>91</v>
      </c>
      <c r="AZ139" s="26" t="n">
        <f aca="false">(NORMSDIST((AY139-Tablas!$C$3-(Tablas!$E$3)*(F139-51.51)-(Tablas!$F$3)*(R139-1.773))/Tablas!$D$3))*100</f>
        <v>82.7437549039934</v>
      </c>
      <c r="BA139" s="0" t="n">
        <f aca="false">'Resumen RNL'!U414</f>
        <v>104</v>
      </c>
      <c r="BB139" s="26" t="n">
        <f aca="false">(NORMSDIST((BA139-Tablas!$C$18-(Tablas!$E$18)*(F139-51.51)-(Tablas!$F$18)*(R139-1.773))/Tablas!$D$18))*100</f>
        <v>77.6583619722758</v>
      </c>
      <c r="BC139" s="0" t="n">
        <f aca="false">'Resumen RNL'!T414</f>
        <v>74</v>
      </c>
      <c r="BD139" s="26" t="n">
        <f aca="false">(NORMSDIST((BC139-Tablas!$C$15-(Tablas!$E$15)*(F139-51.51)-(Tablas!$F$15)*(R139-1.773))/Tablas!$D$15))*100</f>
        <v>73.0866242049508</v>
      </c>
      <c r="BE139" s="0" t="n">
        <f aca="false">'Resumen RNL'!V414</f>
        <v>84</v>
      </c>
      <c r="BF139" s="26" t="n">
        <f aca="false">(NORMSDIST((BE139-Tablas!$C$21-(Tablas!$E$21)*(F139-51.51)-(Tablas!$F$21)*(R139-1.773))/Tablas!$D$21))*100</f>
        <v>45.18117660141</v>
      </c>
      <c r="BG139" s="0" t="n">
        <f aca="false">'Resumen RNL'!S414</f>
        <v>145</v>
      </c>
      <c r="BH139" s="26" t="n">
        <f aca="false">(NORMSDIST((BG139-Tablas!$C$12-(Tablas!$E$12)*(F139-51.51)-(Tablas!$F$12)*(R139-1.773))/Tablas!$D$12))*100</f>
        <v>79.2511656822998</v>
      </c>
      <c r="BI139" s="0" t="n">
        <f aca="false">'Resumen RNL'!Q414</f>
        <v>69</v>
      </c>
      <c r="BJ139" s="26" t="n">
        <f aca="false">(NORMSDIST((BI139-Tablas!$C$6-(Tablas!$E$6)*(F139-51.51)-(Tablas!$F$6)*(R139-1.773))/Tablas!$D$6))*100</f>
        <v>73.7025624799358</v>
      </c>
      <c r="BK139" s="0" t="n">
        <f aca="false">'Resumen RNL'!R414</f>
        <v>126</v>
      </c>
      <c r="BL139" s="26" t="n">
        <f aca="false">(NORMSDIST((BK139-Tablas!$C$9-(Tablas!$E$9)*(F139-51.51)-(Tablas!$F$9)*(R139-1.773))/Tablas!$D$9))*100</f>
        <v>67.1115716524607</v>
      </c>
      <c r="BM139" s="24" t="n">
        <f aca="false">'Resumen RNL'!H415</f>
        <v>4.7</v>
      </c>
      <c r="BN139" s="0" t="n">
        <f aca="false">'Resumen RNL'!P415</f>
        <v>79</v>
      </c>
      <c r="BO139" s="27" t="n">
        <f aca="false">(NORMSDIST((BN139-Tablas!$C$4-(Tablas!$E$4)*(F139-51.51)-(Tablas!$F$4)*(R139-1.773))/Tablas!$D$4))*100</f>
        <v>78.7275452293058</v>
      </c>
      <c r="BP139" s="0" t="n">
        <f aca="false">'Resumen RNL'!U415</f>
        <v>90</v>
      </c>
      <c r="BQ139" s="27" t="n">
        <f aca="false">(NORMSDIST((BP139-Tablas!$C$19-(Tablas!$E$19)*(F139-51.51)-(Tablas!$F$19)*(R139-1.773))/Tablas!$D$19))*100</f>
        <v>85.8313694144765</v>
      </c>
      <c r="BR139" s="0" t="n">
        <f aca="false">'Resumen RNL'!T415</f>
        <v>61</v>
      </c>
      <c r="BS139" s="27" t="n">
        <f aca="false">(NORMSDIST((BR139-Tablas!$C$16-(Tablas!$E$16)*(F139-51.51)-(Tablas!$F$16)*(R139-1.773))/Tablas!$D$16))*100</f>
        <v>61.4990663262949</v>
      </c>
      <c r="BT139" s="0" t="n">
        <f aca="false">'Resumen RNL'!V415</f>
        <v>72</v>
      </c>
      <c r="BU139" s="27" t="n">
        <f aca="false">(NORMSDIST((BT139-Tablas!$C$22-(Tablas!$E$22)*(F139-51.51)-(Tablas!$F$22)*(R139-1.773))/Tablas!$D$22))*100</f>
        <v>54.5562790296189</v>
      </c>
      <c r="BV139" s="0" t="n">
        <f aca="false">'Resumen RNL'!S415</f>
        <v>130</v>
      </c>
      <c r="BW139" s="27" t="n">
        <f aca="false">(NORMSDIST((BV139-Tablas!$C$13-(Tablas!$E$13)*(F139-51.51)-(Tablas!$F$13)*(R139-1.773))/Tablas!$D$13))*100</f>
        <v>78.4660567131076</v>
      </c>
      <c r="BX139" s="0" t="n">
        <f aca="false">'Resumen RNL'!Q415</f>
        <v>62</v>
      </c>
      <c r="BY139" s="27" t="n">
        <f aca="false">(NORMSDIST((BX139-Tablas!$C$7-(Tablas!$E$7)*(F139-51.51)-(Tablas!$F$7)*(R139-1.773))/Tablas!$D$7))*100</f>
        <v>67.5250281833417</v>
      </c>
      <c r="BZ139" s="0" t="n">
        <f aca="false">'Resumen RNL'!R415</f>
        <v>116</v>
      </c>
      <c r="CA139" s="27" t="n">
        <f aca="false">(NORMSDIST((BZ139-Tablas!$C$10-(Tablas!$E$10)*(F139-51.51)-(Tablas!$F$10)*(R139-1.773))/Tablas!$D$10))*100</f>
        <v>69.2826665799712</v>
      </c>
      <c r="CC139" s="28" t="n">
        <f aca="false">IF(T139&lt;=1,2,IF(AND(T139&gt;1,T139&lt;=5),1,0))</f>
        <v>0</v>
      </c>
      <c r="CD139" s="28" t="n">
        <f aca="false">IF(V139&lt;=1,2,IF(AND(V139&gt;1,V139&lt;=5),1,0))</f>
        <v>0</v>
      </c>
      <c r="CE139" s="28" t="n">
        <f aca="false">IF(X139&lt;=1,2,IF(AND(X139&gt;1,X139&lt;=5),1,0))</f>
        <v>0</v>
      </c>
      <c r="CF139" s="28" t="n">
        <f aca="false">IF(Z139&lt;=1,2,IF(AND(Z139&gt;1,Z139&lt;=5),1,0))</f>
        <v>0</v>
      </c>
      <c r="CG139" s="28" t="n">
        <f aca="false">IF(AB139&lt;=1,2,IF(AND(AB139&gt;1,AB139&lt;=5),1,0))</f>
        <v>0</v>
      </c>
      <c r="CH139" s="28" t="n">
        <f aca="false">IF(AD139&lt;=1,2,IF(AND(AD139&gt;1,AD139&lt;=5),1,0))</f>
        <v>2</v>
      </c>
      <c r="CI139" s="28" t="n">
        <f aca="false">IF(AF139&lt;=1,2,IF(AND(AF139&gt;1,AF139&lt;=5),1,0))</f>
        <v>0</v>
      </c>
      <c r="CK139" s="28" t="n">
        <f aca="false">IF(AK139&lt;=1,2,IF(AND(AK139&gt;1,AK139&lt;=5),1,0))</f>
        <v>0</v>
      </c>
      <c r="CL139" s="28" t="n">
        <f aca="false">IF(AM139&lt;=1,2,IF(AND(AM139&gt;1,AM139&lt;=5),1,0))</f>
        <v>0</v>
      </c>
      <c r="CM139" s="28" t="n">
        <f aca="false">IF(AO139&lt;=1,2,IF(AND(AO139&gt;1,AO139&lt;=5),1,0))</f>
        <v>0</v>
      </c>
      <c r="CN139" s="28" t="n">
        <f aca="false">IF(AQ139&lt;=1,2,IF(AND(AQ139&gt;1,AQ139&lt;=5),1,0))</f>
        <v>0</v>
      </c>
      <c r="CO139" s="28" t="n">
        <f aca="false">IF(AS139&lt;=1,2,IF(AND(AS139&gt;1,AS139&lt;=5),1,0))</f>
        <v>0</v>
      </c>
      <c r="CP139" s="28" t="n">
        <f aca="false">IF(AU139&lt;=1,2,IF(AND(AU139&gt;1,AU139&lt;=5),1,0))</f>
        <v>0</v>
      </c>
      <c r="CQ139" s="28" t="n">
        <f aca="false">IF(AW139&lt;=1,2,IF(AND(AW139&gt;1,AW139&lt;=5),1,0))</f>
        <v>0</v>
      </c>
      <c r="CS139" s="28" t="n">
        <f aca="false">IF(AZ139&lt;=1,2,IF(AND(AZ139&gt;1,AZ139&lt;=5),1,0))</f>
        <v>0</v>
      </c>
      <c r="CT139" s="28" t="n">
        <f aca="false">IF(BB139&lt;=1,2,IF(AND(BB139&gt;1,BB139&lt;=5),1,0))</f>
        <v>0</v>
      </c>
      <c r="CU139" s="28" t="n">
        <f aca="false">IF(BD139&lt;=1,2,IF(AND(BD139&gt;1,BD139&lt;=5),1,0))</f>
        <v>0</v>
      </c>
      <c r="CV139" s="28" t="n">
        <f aca="false">IF(BF139&lt;=1,2,IF(AND(BF139&gt;1,BF139&lt;=5),1,0))</f>
        <v>0</v>
      </c>
      <c r="CW139" s="28" t="n">
        <f aca="false">IF(BH139&lt;=1,2,IF(AND(BH139&gt;1,BH139&lt;=5),1,0))</f>
        <v>0</v>
      </c>
      <c r="CX139" s="28" t="n">
        <f aca="false">IF(BJ139&lt;=1,2,IF(AND(BJ139&gt;1,BJ139&lt;=5),1,0))</f>
        <v>0</v>
      </c>
      <c r="CY139" s="28" t="n">
        <f aca="false">IF(BL139&lt;=1,2,IF(AND(BL139&gt;1,BL139&lt;=5),1,0))</f>
        <v>0</v>
      </c>
      <c r="DA139" s="28" t="n">
        <f aca="false">IF(BO139&lt;=1,2,IF(AND(BO139&gt;1,BO139&lt;=5),1,0))</f>
        <v>0</v>
      </c>
      <c r="DB139" s="28" t="n">
        <f aca="false">IF(BQ139&lt;=1,2,IF(AND(BQ139&gt;1,BQ139&lt;=5),1,0))</f>
        <v>0</v>
      </c>
      <c r="DC139" s="28" t="n">
        <f aca="false">IF(BS139&lt;=1,2,IF(AND(BS139&gt;1,BS139&lt;=5),1,0))</f>
        <v>0</v>
      </c>
      <c r="DD139" s="28" t="n">
        <f aca="false">IF(BU139&lt;=1,2,IF(AND(BU139&gt;1,BU139&lt;=5),1,0))</f>
        <v>0</v>
      </c>
      <c r="DE139" s="28" t="n">
        <f aca="false">IF(BW139&lt;=1,2,IF(AND(BW139&gt;1,BW139&lt;=5),1,0))</f>
        <v>0</v>
      </c>
      <c r="DF139" s="28" t="n">
        <f aca="false">IF(BY139&lt;=1,2,IF(AND(BY139&gt;1,BY139&lt;=5),1,0))</f>
        <v>0</v>
      </c>
      <c r="DG139" s="28" t="n">
        <f aca="false">IF(CA139&lt;=1,2,IF(AND(CA139&gt;1,CA139&lt;=5),1,0))</f>
        <v>0</v>
      </c>
      <c r="DH139" s="24" t="n">
        <f aca="false">SUM(CC139:CI139,CK139:CP139,CQ139,CS139:CY139,DA139:DG139)</f>
        <v>2</v>
      </c>
    </row>
    <row r="140" customFormat="false" ht="14.9" hidden="false" customHeight="false" outlineLevel="0" collapsed="false">
      <c r="A140" s="0" t="n">
        <f aca="false">'Resumen BMO'!A140</f>
        <v>40315</v>
      </c>
      <c r="B140" s="0" t="s">
        <v>103</v>
      </c>
      <c r="C140" s="0" t="str">
        <f aca="false">'Resumen BMO'!E140</f>
        <v>F</v>
      </c>
      <c r="D140" s="0" t="str">
        <f aca="false">'Resumen BMO'!G140</f>
        <v>L</v>
      </c>
      <c r="E140" s="22" t="n">
        <f aca="false">'Resumen BMO'!M140</f>
        <v>42563</v>
      </c>
      <c r="F140" s="0" t="n">
        <f aca="false">'Resumen BMO'!N140</f>
        <v>59.8</v>
      </c>
      <c r="G140" s="0" t="n">
        <f aca="false">'Resumen BMO'!O140</f>
        <v>-1.11</v>
      </c>
      <c r="H140" s="0" t="n">
        <f aca="false">'Resumen BMO'!P140</f>
        <v>5.884</v>
      </c>
      <c r="I140" s="0" t="n">
        <f aca="false">'Resumen BMO'!Q140</f>
        <v>3.872</v>
      </c>
      <c r="J140" s="0" t="n">
        <f aca="false">'Resumen BMO'!R140</f>
        <v>23</v>
      </c>
      <c r="K140" s="0" t="n">
        <f aca="false">'Resumen BMO'!S140</f>
        <v>26</v>
      </c>
      <c r="L140" s="0" t="n">
        <f aca="false">'Resumen BMO'!T140</f>
        <v>24</v>
      </c>
      <c r="M140" s="0" t="n">
        <f aca="false">'Resumen BMO'!U140</f>
        <v>16</v>
      </c>
      <c r="N140" s="0" t="n">
        <f aca="false">'Resumen BMO'!V140</f>
        <v>33</v>
      </c>
      <c r="O140" s="0" t="n">
        <f aca="false">'Resumen BMO'!W140</f>
        <v>25</v>
      </c>
      <c r="P140" s="0" t="n">
        <f aca="false">'Resumen BMO'!X140</f>
        <v>-10.3</v>
      </c>
      <c r="Q140" s="0" t="n">
        <f aca="false">'Resumen BMO'!Y140</f>
        <v>34</v>
      </c>
      <c r="R140" s="0" t="n">
        <f aca="false">'Resumen BMO'!Z140</f>
        <v>2.677</v>
      </c>
      <c r="S140" s="0" t="n">
        <f aca="false">'Resumen BMO'!AA140</f>
        <v>186.49</v>
      </c>
      <c r="T140" s="23" t="n">
        <f aca="false">(NORMSDIST((S140-336.1-(-1.339)*(F140-52.17)-(-48.795)*(R140-1.781))/51.63))*100</f>
        <v>3.19374039798331</v>
      </c>
      <c r="U140" s="0" t="n">
        <f aca="false">'Resumen BMO'!AF140</f>
        <v>217.03</v>
      </c>
      <c r="V140" s="23" t="n">
        <f aca="false">(NORMSDIST((U140-336.1-(-1.339)*(F140-52.17)-(-48.795)*(R140-1.781))/51.63))*100</f>
        <v>10.3557877009925</v>
      </c>
      <c r="W140" s="0" t="n">
        <f aca="false">'Resumen BMO'!AE140</f>
        <v>241.86</v>
      </c>
      <c r="X140" s="23" t="n">
        <f aca="false">(NORMSDIST((W140-336.1-(-1.339)*(F140-52.17)-(-48.795)*(R140-1.781))/51.63))*100</f>
        <v>21.7514725269669</v>
      </c>
      <c r="Y140" s="0" t="n">
        <f aca="false">'Resumen BMO'!AG140</f>
        <v>292.25</v>
      </c>
      <c r="Z140" s="23" t="n">
        <f aca="false">(NORMSDIST((Y140-336.1-(-1.339)*(F140-52.17)-(-48.795)*(R140-1.781))/51.63))*100</f>
        <v>57.7447871352524</v>
      </c>
      <c r="AA140" s="0" t="n">
        <f aca="false">'Resumen BMO'!AD140</f>
        <v>159.02</v>
      </c>
      <c r="AB140" s="23" t="n">
        <f aca="false">(NORMSDIST((AA140-336.1-(-1.339)*(F140-52.17)-(-48.795)*(R140-1.781))/51.63))*100</f>
        <v>0.853706122586024</v>
      </c>
      <c r="AC140" s="0" t="n">
        <f aca="false">'Resumen BMO'!AB140</f>
        <v>91.84</v>
      </c>
      <c r="AD140" s="23" t="n">
        <f aca="false">(NORMSDIST((AC140-336.1-(-1.339)*(F140-52.17)-(-48.795)*(R140-1.781))/51.63))*100</f>
        <v>0.011377389102131</v>
      </c>
      <c r="AE140" s="0" t="n">
        <f aca="false">'Resumen BMO'!AC140</f>
        <v>138.92</v>
      </c>
      <c r="AF140" s="23" t="n">
        <f aca="false">(NORMSDIST((AE140-336.1-(-1.339)*(F140-52.17)-(-48.795)*(R140-1.781))/51.63))*100</f>
        <v>0.27650436993555</v>
      </c>
      <c r="AG140" s="0" t="n">
        <f aca="false">'Resumen RNL'!A416</f>
        <v>40315</v>
      </c>
      <c r="AH140" s="0" t="str">
        <f aca="false">'Resumen RNL'!E416</f>
        <v>L</v>
      </c>
      <c r="AI140" s="24" t="n">
        <f aca="false">'Resumen RNL'!H416</f>
        <v>3.5</v>
      </c>
      <c r="AJ140" s="0" t="n">
        <f aca="false">'Resumen RNL'!P416</f>
        <v>54</v>
      </c>
      <c r="AK140" s="25" t="n">
        <f aca="false">(NORMSDIST((AJ140-Tablas!$C$2-(Tablas!$E$2)*(F140-51.51)-(Tablas!$F$2)*(R140-1.773))/Tablas!$D$2))*100</f>
        <v>1.17345859817179E-006</v>
      </c>
      <c r="AL140" s="0" t="n">
        <f aca="false">'Resumen RNL'!U416</f>
        <v>84</v>
      </c>
      <c r="AM140" s="25" t="n">
        <f aca="false">(NORMSDIST((AL140-Tablas!$C$17-(Tablas!$E$17)*(F140-51.51)-(Tablas!$F$17)*(R140-1.773))/Tablas!$D$17))*100</f>
        <v>5.9070233630793</v>
      </c>
      <c r="AN140" s="0" t="n">
        <f aca="false">'Resumen RNL'!T416</f>
        <v>50</v>
      </c>
      <c r="AO140" s="25" t="n">
        <f aca="false">(NORMSDIST((AN140-Tablas!$C$14-(Tablas!$E$14)*(F140-51.51)-(Tablas!$F$14)*(R140-1.773))/Tablas!$D$14))*100</f>
        <v>0.337956203766519</v>
      </c>
      <c r="AP140" s="0" t="n">
        <f aca="false">'Resumen RNL'!V416</f>
        <v>81</v>
      </c>
      <c r="AQ140" s="25" t="n">
        <f aca="false">(NORMSDIST((AP140-Tablas!$C$20-(Tablas!$E$20)*(F140-51.51)-(Tablas!$F$20)*(R140-1.773))/Tablas!$D$20))*100</f>
        <v>6.53616671881594</v>
      </c>
      <c r="AR140" s="0" t="n">
        <f aca="false">'Resumen RNL'!S416</f>
        <v>68</v>
      </c>
      <c r="AS140" s="25" t="n">
        <f aca="false">(NORMSDIST((AR140-Tablas!$C$11-(Tablas!$E$11)*(F140-51.51)-(Tablas!$F$11)*(R140-1.773))/Tablas!$D$11))*100</f>
        <v>7.7432593080083E-006</v>
      </c>
      <c r="AT140" s="0" t="n">
        <f aca="false">'Resumen RNL'!Q416</f>
        <v>26</v>
      </c>
      <c r="AU140" s="25" t="n">
        <f aca="false">(NORMSDIST((AT140-Tablas!$C$5-(Tablas!$E$5)*(F140-51.51)-(Tablas!$F$5)*(R140-1.773))/Tablas!$D$5))*100</f>
        <v>0.00012143852601802</v>
      </c>
      <c r="AV140" s="0" t="n">
        <f aca="false">'Resumen RNL'!R416</f>
        <v>55</v>
      </c>
      <c r="AW140" s="25" t="n">
        <f aca="false">(NORMSDIST((AV140-Tablas!$C$8-(Tablas!$E$8)*(F140-51.51)-(Tablas!$F$8)*(R140-1.773))/Tablas!$D$8))*100</f>
        <v>0.00145816922763825</v>
      </c>
      <c r="AX140" s="24" t="n">
        <f aca="false">'Resumen RNL'!H417</f>
        <v>4.1</v>
      </c>
      <c r="AY140" s="0" t="n">
        <f aca="false">'Resumen RNL'!P417</f>
        <v>46</v>
      </c>
      <c r="AZ140" s="26" t="n">
        <f aca="false">(NORMSDIST((AY140-Tablas!$C$3-(Tablas!$E$3)*(F140-51.51)-(Tablas!$F$3)*(R140-1.773))/Tablas!$D$3))*100</f>
        <v>7.03770318492984E-007</v>
      </c>
      <c r="BA140" s="0" t="n">
        <f aca="false">'Resumen RNL'!U417</f>
        <v>70</v>
      </c>
      <c r="BB140" s="26" t="n">
        <f aca="false">(NORMSDIST((BA140-Tablas!$C$18-(Tablas!$E$18)*(F140-51.51)-(Tablas!$F$18)*(R140-1.773))/Tablas!$D$18))*100</f>
        <v>9.4811410402561</v>
      </c>
      <c r="BC140" s="0" t="n">
        <f aca="false">'Resumen RNL'!T417</f>
        <v>41</v>
      </c>
      <c r="BD140" s="26" t="n">
        <f aca="false">(NORMSDIST((BC140-Tablas!$C$15-(Tablas!$E$15)*(F140-51.51)-(Tablas!$F$15)*(R140-1.773))/Tablas!$D$15))*100</f>
        <v>0.192937406775135</v>
      </c>
      <c r="BE140" s="0" t="n">
        <f aca="false">'Resumen RNL'!V417</f>
        <v>62</v>
      </c>
      <c r="BF140" s="26" t="n">
        <f aca="false">(NORMSDIST((BE140-Tablas!$C$21-(Tablas!$E$21)*(F140-51.51)-(Tablas!$F$21)*(R140-1.773))/Tablas!$D$21))*100</f>
        <v>5.96555279388767</v>
      </c>
      <c r="BG140" s="0" t="n">
        <f aca="false">'Resumen RNL'!S417</f>
        <v>62</v>
      </c>
      <c r="BH140" s="26" t="n">
        <f aca="false">(NORMSDIST((BG140-Tablas!$C$12-(Tablas!$E$12)*(F140-51.51)-(Tablas!$F$12)*(R140-1.773))/Tablas!$D$12))*100</f>
        <v>1.06004513964582E-005</v>
      </c>
      <c r="BI140" s="0" t="n">
        <f aca="false">'Resumen RNL'!Q417</f>
        <v>23</v>
      </c>
      <c r="BJ140" s="26" t="n">
        <f aca="false">(NORMSDIST((BI140-Tablas!$C$6-(Tablas!$E$6)*(F140-51.51)-(Tablas!$F$6)*(R140-1.773))/Tablas!$D$6))*100</f>
        <v>6.3044140897964E-005</v>
      </c>
      <c r="BK140" s="0" t="n">
        <f aca="false">'Resumen RNL'!R417</f>
        <v>50</v>
      </c>
      <c r="BL140" s="26" t="n">
        <f aca="false">(NORMSDIST((BK140-Tablas!$C$9-(Tablas!$E$9)*(F140-51.51)-(Tablas!$F$9)*(R140-1.773))/Tablas!$D$9))*100</f>
        <v>0.000156228979964861</v>
      </c>
      <c r="BM140" s="24" t="n">
        <f aca="false">'Resumen RNL'!H418</f>
        <v>4.7</v>
      </c>
      <c r="BN140" s="0" t="n">
        <f aca="false">'Resumen RNL'!P418</f>
        <v>45</v>
      </c>
      <c r="BO140" s="27" t="n">
        <f aca="false">(NORMSDIST((BN140-Tablas!$C$4-(Tablas!$E$4)*(F140-51.51)-(Tablas!$F$4)*(R140-1.773))/Tablas!$D$4))*100</f>
        <v>6.82048391261338E-005</v>
      </c>
      <c r="BP140" s="0" t="n">
        <f aca="false">'Resumen RNL'!U418</f>
        <v>65</v>
      </c>
      <c r="BQ140" s="27" t="n">
        <f aca="false">(NORMSDIST((BP140-Tablas!$C$19-(Tablas!$E$19)*(F140-51.51)-(Tablas!$F$19)*(R140-1.773))/Tablas!$D$19))*100</f>
        <v>23.1294053902167</v>
      </c>
      <c r="BR140" s="0" t="n">
        <f aca="false">'Resumen RNL'!T418</f>
        <v>39</v>
      </c>
      <c r="BS140" s="27" t="n">
        <f aca="false">(NORMSDIST((BR140-Tablas!$C$16-(Tablas!$E$16)*(F140-51.51)-(Tablas!$F$16)*(R140-1.773))/Tablas!$D$16))*100</f>
        <v>0.609848925775955</v>
      </c>
      <c r="BT140" s="0" t="n">
        <f aca="false">'Resumen RNL'!V418</f>
        <v>61</v>
      </c>
      <c r="BU140" s="27" t="n">
        <f aca="false">(NORMSDIST((BT140-Tablas!$C$22-(Tablas!$E$22)*(F140-51.51)-(Tablas!$F$22)*(R140-1.773))/Tablas!$D$22))*100</f>
        <v>19.015241007419</v>
      </c>
      <c r="BV140" s="0" t="n">
        <f aca="false">'Resumen RNL'!S418</f>
        <v>69</v>
      </c>
      <c r="BW140" s="27" t="n">
        <f aca="false">(NORMSDIST((BV140-Tablas!$C$13-(Tablas!$E$13)*(F140-51.51)-(Tablas!$F$13)*(R140-1.773))/Tablas!$D$13))*100</f>
        <v>0.00380677539079101</v>
      </c>
      <c r="BX140" s="0" t="n">
        <f aca="false">'Resumen RNL'!Q418</f>
        <v>25</v>
      </c>
      <c r="BY140" s="27" t="n">
        <f aca="false">(NORMSDIST((BX140-Tablas!$C$7-(Tablas!$E$7)*(F140-51.51)-(Tablas!$F$7)*(R140-1.773))/Tablas!$D$7))*100</f>
        <v>0.000262242459079471</v>
      </c>
      <c r="BZ140" s="0" t="n">
        <f aca="false">'Resumen RNL'!R418</f>
        <v>49</v>
      </c>
      <c r="CA140" s="27" t="n">
        <f aca="false">(NORMSDIST((BZ140-Tablas!$C$10-(Tablas!$E$10)*(F140-51.51)-(Tablas!$F$10)*(R140-1.773))/Tablas!$D$10))*100</f>
        <v>0.000208569382936293</v>
      </c>
      <c r="CC140" s="28" t="n">
        <f aca="false">IF(T140&lt;=1,2,IF(AND(T140&gt;1,T140&lt;=5),1,0))</f>
        <v>1</v>
      </c>
      <c r="CD140" s="28" t="n">
        <f aca="false">IF(V140&lt;=1,2,IF(AND(V140&gt;1,V140&lt;=5),1,0))</f>
        <v>0</v>
      </c>
      <c r="CE140" s="28" t="n">
        <f aca="false">IF(X140&lt;=1,2,IF(AND(X140&gt;1,X140&lt;=5),1,0))</f>
        <v>0</v>
      </c>
      <c r="CF140" s="28" t="n">
        <f aca="false">IF(Z140&lt;=1,2,IF(AND(Z140&gt;1,Z140&lt;=5),1,0))</f>
        <v>0</v>
      </c>
      <c r="CG140" s="28" t="n">
        <f aca="false">IF(AB140&lt;=1,2,IF(AND(AB140&gt;1,AB140&lt;=5),1,0))</f>
        <v>2</v>
      </c>
      <c r="CH140" s="28" t="n">
        <f aca="false">IF(AD140&lt;=1,2,IF(AND(AD140&gt;1,AD140&lt;=5),1,0))</f>
        <v>2</v>
      </c>
      <c r="CI140" s="28" t="n">
        <f aca="false">IF(AF140&lt;=1,2,IF(AND(AF140&gt;1,AF140&lt;=5),1,0))</f>
        <v>2</v>
      </c>
      <c r="CK140" s="28" t="n">
        <f aca="false">IF(AK140&lt;=1,2,IF(AND(AK140&gt;1,AK140&lt;=5),1,0))</f>
        <v>2</v>
      </c>
      <c r="CL140" s="28" t="n">
        <f aca="false">IF(AM140&lt;=1,2,IF(AND(AM140&gt;1,AM140&lt;=5),1,0))</f>
        <v>0</v>
      </c>
      <c r="CM140" s="28" t="n">
        <f aca="false">IF(AO140&lt;=1,2,IF(AND(AO140&gt;1,AO140&lt;=5),1,0))</f>
        <v>2</v>
      </c>
      <c r="CN140" s="28" t="n">
        <f aca="false">IF(AQ140&lt;=1,2,IF(AND(AQ140&gt;1,AQ140&lt;=5),1,0))</f>
        <v>0</v>
      </c>
      <c r="CO140" s="28" t="n">
        <f aca="false">IF(AS140&lt;=1,2,IF(AND(AS140&gt;1,AS140&lt;=5),1,0))</f>
        <v>2</v>
      </c>
      <c r="CP140" s="28" t="n">
        <f aca="false">IF(AU140&lt;=1,2,IF(AND(AU140&gt;1,AU140&lt;=5),1,0))</f>
        <v>2</v>
      </c>
      <c r="CQ140" s="28" t="n">
        <f aca="false">IF(AW140&lt;=1,2,IF(AND(AW140&gt;1,AW140&lt;=5),1,0))</f>
        <v>2</v>
      </c>
      <c r="CS140" s="28" t="n">
        <f aca="false">IF(AZ140&lt;=1,2,IF(AND(AZ140&gt;1,AZ140&lt;=5),1,0))</f>
        <v>2</v>
      </c>
      <c r="CT140" s="28" t="n">
        <f aca="false">IF(BB140&lt;=1,2,IF(AND(BB140&gt;1,BB140&lt;=5),1,0))</f>
        <v>0</v>
      </c>
      <c r="CU140" s="28" t="n">
        <f aca="false">IF(BD140&lt;=1,2,IF(AND(BD140&gt;1,BD140&lt;=5),1,0))</f>
        <v>2</v>
      </c>
      <c r="CV140" s="28" t="n">
        <f aca="false">IF(BF140&lt;=1,2,IF(AND(BF140&gt;1,BF140&lt;=5),1,0))</f>
        <v>0</v>
      </c>
      <c r="CW140" s="28" t="n">
        <f aca="false">IF(BH140&lt;=1,2,IF(AND(BH140&gt;1,BH140&lt;=5),1,0))</f>
        <v>2</v>
      </c>
      <c r="CX140" s="28" t="n">
        <f aca="false">IF(BJ140&lt;=1,2,IF(AND(BJ140&gt;1,BJ140&lt;=5),1,0))</f>
        <v>2</v>
      </c>
      <c r="CY140" s="28" t="n">
        <f aca="false">IF(BL140&lt;=1,2,IF(AND(BL140&gt;1,BL140&lt;=5),1,0))</f>
        <v>2</v>
      </c>
      <c r="DA140" s="28" t="n">
        <f aca="false">IF(BO140&lt;=1,2,IF(AND(BO140&gt;1,BO140&lt;=5),1,0))</f>
        <v>2</v>
      </c>
      <c r="DB140" s="28" t="n">
        <f aca="false">IF(BQ140&lt;=1,2,IF(AND(BQ140&gt;1,BQ140&lt;=5),1,0))</f>
        <v>0</v>
      </c>
      <c r="DC140" s="28" t="n">
        <f aca="false">IF(BS140&lt;=1,2,IF(AND(BS140&gt;1,BS140&lt;=5),1,0))</f>
        <v>2</v>
      </c>
      <c r="DD140" s="28" t="n">
        <f aca="false">IF(BU140&lt;=1,2,IF(AND(BU140&gt;1,BU140&lt;=5),1,0))</f>
        <v>0</v>
      </c>
      <c r="DE140" s="28" t="n">
        <f aca="false">IF(BW140&lt;=1,2,IF(AND(BW140&gt;1,BW140&lt;=5),1,0))</f>
        <v>2</v>
      </c>
      <c r="DF140" s="28" t="n">
        <f aca="false">IF(BY140&lt;=1,2,IF(AND(BY140&gt;1,BY140&lt;=5),1,0))</f>
        <v>2</v>
      </c>
      <c r="DG140" s="28" t="n">
        <f aca="false">IF(CA140&lt;=1,2,IF(AND(CA140&gt;1,CA140&lt;=5),1,0))</f>
        <v>2</v>
      </c>
      <c r="DH140" s="24" t="n">
        <f aca="false">SUM(CC140:CI140,CK140:CP140,CQ140,CS140:CY140,DA140:DG140)</f>
        <v>37</v>
      </c>
    </row>
    <row r="141" customFormat="false" ht="14.9" hidden="false" customHeight="false" outlineLevel="0" collapsed="false">
      <c r="A141" s="0" t="n">
        <f aca="false">'Resumen BMO'!A141</f>
        <v>40315</v>
      </c>
      <c r="B141" s="0" t="s">
        <v>103</v>
      </c>
      <c r="C141" s="0" t="str">
        <f aca="false">'Resumen BMO'!E141</f>
        <v>F</v>
      </c>
      <c r="D141" s="0" t="str">
        <f aca="false">'Resumen BMO'!G141</f>
        <v>R</v>
      </c>
      <c r="E141" s="22" t="n">
        <f aca="false">'Resumen BMO'!M141</f>
        <v>42563</v>
      </c>
      <c r="F141" s="0" t="n">
        <f aca="false">'Resumen BMO'!N141</f>
        <v>59.8</v>
      </c>
      <c r="G141" s="0" t="n">
        <f aca="false">'Resumen BMO'!O141</f>
        <v>-0.42</v>
      </c>
      <c r="H141" s="0" t="n">
        <f aca="false">'Resumen BMO'!P141</f>
        <v>5.72</v>
      </c>
      <c r="I141" s="0" t="n">
        <f aca="false">'Resumen BMO'!Q141</f>
        <v>3.872</v>
      </c>
      <c r="J141" s="0" t="n">
        <f aca="false">'Resumen BMO'!R141</f>
        <v>24</v>
      </c>
      <c r="K141" s="0" t="n">
        <f aca="false">'Resumen BMO'!S141</f>
        <v>26</v>
      </c>
      <c r="L141" s="0" t="n">
        <f aca="false">'Resumen BMO'!T141</f>
        <v>25</v>
      </c>
      <c r="M141" s="0" t="n">
        <f aca="false">'Resumen BMO'!U141</f>
        <v>9</v>
      </c>
      <c r="N141" s="0" t="n">
        <f aca="false">'Resumen BMO'!V141</f>
        <v>22</v>
      </c>
      <c r="O141" s="0" t="n">
        <f aca="false">'Resumen BMO'!W141</f>
        <v>17</v>
      </c>
      <c r="P141" s="0" t="n">
        <f aca="false">'Resumen BMO'!X141</f>
        <v>-7.06</v>
      </c>
      <c r="Q141" s="0" t="n">
        <f aca="false">'Resumen BMO'!Y141</f>
        <v>91</v>
      </c>
      <c r="R141" s="0" t="n">
        <f aca="false">'Resumen BMO'!Z141</f>
        <v>2.455</v>
      </c>
      <c r="S141" s="0" t="n">
        <f aca="false">'Resumen BMO'!AA141</f>
        <v>181.35</v>
      </c>
      <c r="T141" s="23" t="n">
        <f aca="false">(NORMSDIST((S141-336.1-(-1.339)*(F141-52.17)-(-48.795)*(R141-1.781))/51.63))*100</f>
        <v>1.52930165155801</v>
      </c>
      <c r="U141" s="0" t="n">
        <f aca="false">'Resumen BMO'!AF141</f>
        <v>188.91</v>
      </c>
      <c r="V141" s="23" t="n">
        <f aca="false">(NORMSDIST((U141-336.1-(-1.339)*(F141-52.17)-(-48.795)*(R141-1.781))/51.63))*100</f>
        <v>2.19004739790337</v>
      </c>
      <c r="W141" s="0" t="n">
        <f aca="false">'Resumen BMO'!AE141</f>
        <v>256.02</v>
      </c>
      <c r="X141" s="23" t="n">
        <f aca="false">(NORMSDIST((W141-336.1-(-1.339)*(F141-52.17)-(-48.795)*(R141-1.781))/51.63))*100</f>
        <v>23.6944729636038</v>
      </c>
      <c r="Y141" s="0" t="n">
        <f aca="false">'Resumen BMO'!AG141</f>
        <v>254.15</v>
      </c>
      <c r="Z141" s="23" t="n">
        <f aca="false">(NORMSDIST((Y141-336.1-(-1.339)*(F141-52.17)-(-48.795)*(R141-1.781))/51.63))*100</f>
        <v>22.5910000872249</v>
      </c>
      <c r="AA141" s="0" t="n">
        <f aca="false">'Resumen BMO'!AD141</f>
        <v>204.41</v>
      </c>
      <c r="AB141" s="23" t="n">
        <f aca="false">(NORMSDIST((AA141-336.1-(-1.339)*(F141-52.17)-(-48.795)*(R141-1.781))/51.63))*100</f>
        <v>4.31013732886088</v>
      </c>
      <c r="AC141" s="0" t="n">
        <f aca="false">'Resumen BMO'!AB141</f>
        <v>67.54</v>
      </c>
      <c r="AD141" s="23" t="n">
        <f aca="false">(NORMSDIST((AC141-336.1-(-1.339)*(F141-52.17)-(-48.795)*(R141-1.781))/51.63))*100</f>
        <v>0.000630528017660995</v>
      </c>
      <c r="AE141" s="0" t="n">
        <f aca="false">'Resumen BMO'!AC141</f>
        <v>128.28</v>
      </c>
      <c r="AF141" s="23" t="n">
        <f aca="false">(NORMSDIST((AE141-336.1-(-1.339)*(F141-52.17)-(-48.795)*(R141-1.781))/51.63))*100</f>
        <v>0.0710606299306144</v>
      </c>
      <c r="AG141" s="0" t="n">
        <f aca="false">'Resumen RNL'!A419</f>
        <v>40315</v>
      </c>
      <c r="AH141" s="0" t="str">
        <f aca="false">'Resumen RNL'!E419</f>
        <v>R</v>
      </c>
      <c r="AI141" s="24" t="n">
        <f aca="false">'Resumen RNL'!H419</f>
        <v>3.5</v>
      </c>
      <c r="AJ141" s="0" t="n">
        <f aca="false">'Resumen RNL'!P419</f>
        <v>61</v>
      </c>
      <c r="AK141" s="25" t="n">
        <f aca="false">(NORMSDIST((AJ141-Tablas!$C$2-(Tablas!$E$2)*(F141-51.51)-(Tablas!$F$2)*(R141-1.773))/Tablas!$D$2))*100</f>
        <v>0.000205876920725666</v>
      </c>
      <c r="AL141" s="0" t="n">
        <f aca="false">'Resumen RNL'!U419</f>
        <v>78</v>
      </c>
      <c r="AM141" s="25" t="n">
        <f aca="false">(NORMSDIST((AL141-Tablas!$C$17-(Tablas!$E$17)*(F141-51.51)-(Tablas!$F$17)*(R141-1.773))/Tablas!$D$17))*100</f>
        <v>4.190384443008</v>
      </c>
      <c r="AN141" s="0" t="n">
        <f aca="false">'Resumen RNL'!T419</f>
        <v>55</v>
      </c>
      <c r="AO141" s="25" t="n">
        <f aca="false">(NORMSDIST((AN141-Tablas!$C$14-(Tablas!$E$14)*(F141-51.51)-(Tablas!$F$14)*(R141-1.773))/Tablas!$D$14))*100</f>
        <v>1.26489540378177</v>
      </c>
      <c r="AP141" s="0" t="n">
        <f aca="false">'Resumen RNL'!V419</f>
        <v>78</v>
      </c>
      <c r="AQ141" s="25" t="n">
        <f aca="false">(NORMSDIST((AP141-Tablas!$C$20-(Tablas!$E$20)*(F141-51.51)-(Tablas!$F$20)*(R141-1.773))/Tablas!$D$20))*100</f>
        <v>5.83213793436934</v>
      </c>
      <c r="AR141" s="0" t="n">
        <f aca="false">'Resumen RNL'!S419</f>
        <v>91</v>
      </c>
      <c r="AS141" s="25" t="n">
        <f aca="false">(NORMSDIST((AR141-Tablas!$C$11-(Tablas!$E$11)*(F141-51.51)-(Tablas!$F$11)*(R141-1.773))/Tablas!$D$11))*100</f>
        <v>0.00953795867185457</v>
      </c>
      <c r="AT141" s="0" t="n">
        <f aca="false">'Resumen RNL'!Q419</f>
        <v>33</v>
      </c>
      <c r="AU141" s="25" t="n">
        <f aca="false">(NORMSDIST((AT141-Tablas!$C$5-(Tablas!$E$5)*(F141-51.51)-(Tablas!$F$5)*(R141-1.773))/Tablas!$D$5))*100</f>
        <v>0.00396060896477367</v>
      </c>
      <c r="AV141" s="0" t="n">
        <f aca="false">'Resumen RNL'!R419</f>
        <v>78</v>
      </c>
      <c r="AW141" s="25" t="n">
        <f aca="false">(NORMSDIST((AV141-Tablas!$C$8-(Tablas!$E$8)*(F141-51.51)-(Tablas!$F$8)*(R141-1.773))/Tablas!$D$8))*100</f>
        <v>0.200058333821154</v>
      </c>
      <c r="AX141" s="24" t="n">
        <f aca="false">'Resumen RNL'!H420</f>
        <v>4.1</v>
      </c>
      <c r="AY141" s="0" t="n">
        <f aca="false">'Resumen RNL'!P420</f>
        <v>58</v>
      </c>
      <c r="AZ141" s="26" t="n">
        <f aca="false">(NORMSDIST((AY141-Tablas!$C$3-(Tablas!$E$3)*(F141-51.51)-(Tablas!$F$3)*(R141-1.773))/Tablas!$D$3))*100</f>
        <v>0.00511697255847343</v>
      </c>
      <c r="BA141" s="0" t="n">
        <f aca="false">'Resumen RNL'!U420</f>
        <v>67</v>
      </c>
      <c r="BB141" s="26" t="n">
        <f aca="false">(NORMSDIST((BA141-Tablas!$C$18-(Tablas!$E$18)*(F141-51.51)-(Tablas!$F$18)*(R141-1.773))/Tablas!$D$18))*100</f>
        <v>8.18818798872458</v>
      </c>
      <c r="BC141" s="0" t="n">
        <f aca="false">'Resumen RNL'!T420</f>
        <v>48</v>
      </c>
      <c r="BD141" s="26" t="n">
        <f aca="false">(NORMSDIST((BC141-Tablas!$C$15-(Tablas!$E$15)*(F141-51.51)-(Tablas!$F$15)*(R141-1.773))/Tablas!$D$15))*100</f>
        <v>1.69183826364007</v>
      </c>
      <c r="BE141" s="0" t="n">
        <f aca="false">'Resumen RNL'!V420</f>
        <v>64</v>
      </c>
      <c r="BF141" s="26" t="n">
        <f aca="false">(NORMSDIST((BE141-Tablas!$C$21-(Tablas!$E$21)*(F141-51.51)-(Tablas!$F$21)*(R141-1.773))/Tablas!$D$21))*100</f>
        <v>8.40417579781589</v>
      </c>
      <c r="BG141" s="0" t="n">
        <f aca="false">'Resumen RNL'!S420</f>
        <v>98</v>
      </c>
      <c r="BH141" s="26" t="n">
        <f aca="false">(NORMSDIST((BG141-Tablas!$C$12-(Tablas!$E$12)*(F141-51.51)-(Tablas!$F$12)*(R141-1.773))/Tablas!$D$12))*100</f>
        <v>0.413013143658999</v>
      </c>
      <c r="BI141" s="0" t="n">
        <f aca="false">'Resumen RNL'!Q420</f>
        <v>40</v>
      </c>
      <c r="BJ141" s="26" t="n">
        <f aca="false">(NORMSDIST((BI141-Tablas!$C$6-(Tablas!$E$6)*(F141-51.51)-(Tablas!$F$6)*(R141-1.773))/Tablas!$D$6))*100</f>
        <v>0.227187294287558</v>
      </c>
      <c r="BK141" s="0" t="n">
        <f aca="false">'Resumen RNL'!R420</f>
        <v>66</v>
      </c>
      <c r="BL141" s="26" t="n">
        <f aca="false">(NORMSDIST((BK141-Tablas!$C$9-(Tablas!$E$9)*(F141-51.51)-(Tablas!$F$9)*(R141-1.773))/Tablas!$D$9))*100</f>
        <v>0.0198726250338916</v>
      </c>
      <c r="BM141" s="24" t="n">
        <f aca="false">'Resumen RNL'!H421</f>
        <v>4.7</v>
      </c>
      <c r="BN141" s="0" t="n">
        <f aca="false">'Resumen RNL'!P421</f>
        <v>53</v>
      </c>
      <c r="BO141" s="27" t="n">
        <f aca="false">(NORMSDIST((BN141-Tablas!$C$4-(Tablas!$E$4)*(F141-51.51)-(Tablas!$F$4)*(R141-1.773))/Tablas!$D$4))*100</f>
        <v>0.0259683923385532</v>
      </c>
      <c r="BP141" s="0" t="n">
        <f aca="false">'Resumen RNL'!U421</f>
        <v>55</v>
      </c>
      <c r="BQ141" s="27" t="n">
        <f aca="false">(NORMSDIST((BP141-Tablas!$C$19-(Tablas!$E$19)*(F141-51.51)-(Tablas!$F$19)*(R141-1.773))/Tablas!$D$19))*100</f>
        <v>9.02778619779991</v>
      </c>
      <c r="BR141" s="0" t="n">
        <f aca="false">'Resumen RNL'!T421</f>
        <v>45</v>
      </c>
      <c r="BS141" s="27" t="n">
        <f aca="false">(NORMSDIST((BR141-Tablas!$C$16-(Tablas!$E$16)*(F141-51.51)-(Tablas!$F$16)*(R141-1.773))/Tablas!$D$16))*100</f>
        <v>4.13442470163294</v>
      </c>
      <c r="BT141" s="0" t="n">
        <f aca="false">'Resumen RNL'!V421</f>
        <v>71</v>
      </c>
      <c r="BU141" s="27" t="n">
        <f aca="false">(NORMSDIST((BT141-Tablas!$C$22-(Tablas!$E$22)*(F141-51.51)-(Tablas!$F$22)*(R141-1.773))/Tablas!$D$22))*100</f>
        <v>45.6803699061731</v>
      </c>
      <c r="BV141" s="0" t="n">
        <f aca="false">'Resumen RNL'!S421</f>
        <v>72</v>
      </c>
      <c r="BW141" s="27" t="n">
        <f aca="false">(NORMSDIST((BV141-Tablas!$C$13-(Tablas!$E$13)*(F141-51.51)-(Tablas!$F$13)*(R141-1.773))/Tablas!$D$13))*100</f>
        <v>0.0147994175057769</v>
      </c>
      <c r="BX141" s="0" t="n">
        <f aca="false">'Resumen RNL'!Q421</f>
        <v>40</v>
      </c>
      <c r="BY141" s="27" t="n">
        <f aca="false">(NORMSDIST((BX141-Tablas!$C$7-(Tablas!$E$7)*(F141-51.51)-(Tablas!$F$7)*(R141-1.773))/Tablas!$D$7))*100</f>
        <v>0.535609452351293</v>
      </c>
      <c r="BZ141" s="0" t="n">
        <f aca="false">'Resumen RNL'!R421</f>
        <v>69</v>
      </c>
      <c r="CA141" s="27" t="n">
        <f aca="false">(NORMSDIST((BZ141-Tablas!$C$10-(Tablas!$E$10)*(F141-51.51)-(Tablas!$F$10)*(R141-1.773))/Tablas!$D$10))*100</f>
        <v>0.10385760487138</v>
      </c>
      <c r="CC141" s="28" t="n">
        <f aca="false">IF(T141&lt;=1,2,IF(AND(T141&gt;1,T141&lt;=5),1,0))</f>
        <v>1</v>
      </c>
      <c r="CD141" s="28" t="n">
        <f aca="false">IF(V141&lt;=1,2,IF(AND(V141&gt;1,V141&lt;=5),1,0))</f>
        <v>1</v>
      </c>
      <c r="CE141" s="28" t="n">
        <f aca="false">IF(X141&lt;=1,2,IF(AND(X141&gt;1,X141&lt;=5),1,0))</f>
        <v>0</v>
      </c>
      <c r="CF141" s="28" t="n">
        <f aca="false">IF(Z141&lt;=1,2,IF(AND(Z141&gt;1,Z141&lt;=5),1,0))</f>
        <v>0</v>
      </c>
      <c r="CG141" s="28" t="n">
        <f aca="false">IF(AB141&lt;=1,2,IF(AND(AB141&gt;1,AB141&lt;=5),1,0))</f>
        <v>1</v>
      </c>
      <c r="CH141" s="28" t="n">
        <f aca="false">IF(AD141&lt;=1,2,IF(AND(AD141&gt;1,AD141&lt;=5),1,0))</f>
        <v>2</v>
      </c>
      <c r="CI141" s="28" t="n">
        <f aca="false">IF(AF141&lt;=1,2,IF(AND(AF141&gt;1,AF141&lt;=5),1,0))</f>
        <v>2</v>
      </c>
      <c r="CK141" s="28" t="n">
        <f aca="false">IF(AK141&lt;=1,2,IF(AND(AK141&gt;1,AK141&lt;=5),1,0))</f>
        <v>2</v>
      </c>
      <c r="CL141" s="28" t="n">
        <f aca="false">IF(AM141&lt;=1,2,IF(AND(AM141&gt;1,AM141&lt;=5),1,0))</f>
        <v>1</v>
      </c>
      <c r="CM141" s="28" t="n">
        <f aca="false">IF(AO141&lt;=1,2,IF(AND(AO141&gt;1,AO141&lt;=5),1,0))</f>
        <v>1</v>
      </c>
      <c r="CN141" s="28" t="n">
        <f aca="false">IF(AQ141&lt;=1,2,IF(AND(AQ141&gt;1,AQ141&lt;=5),1,0))</f>
        <v>0</v>
      </c>
      <c r="CO141" s="28" t="n">
        <f aca="false">IF(AS141&lt;=1,2,IF(AND(AS141&gt;1,AS141&lt;=5),1,0))</f>
        <v>2</v>
      </c>
      <c r="CP141" s="28" t="n">
        <f aca="false">IF(AU141&lt;=1,2,IF(AND(AU141&gt;1,AU141&lt;=5),1,0))</f>
        <v>2</v>
      </c>
      <c r="CQ141" s="28" t="n">
        <f aca="false">IF(AW141&lt;=1,2,IF(AND(AW141&gt;1,AW141&lt;=5),1,0))</f>
        <v>2</v>
      </c>
      <c r="CS141" s="28" t="n">
        <f aca="false">IF(AZ141&lt;=1,2,IF(AND(AZ141&gt;1,AZ141&lt;=5),1,0))</f>
        <v>2</v>
      </c>
      <c r="CT141" s="28" t="n">
        <f aca="false">IF(BB141&lt;=1,2,IF(AND(BB141&gt;1,BB141&lt;=5),1,0))</f>
        <v>0</v>
      </c>
      <c r="CU141" s="28" t="n">
        <f aca="false">IF(BD141&lt;=1,2,IF(AND(BD141&gt;1,BD141&lt;=5),1,0))</f>
        <v>1</v>
      </c>
      <c r="CV141" s="28" t="n">
        <f aca="false">IF(BF141&lt;=1,2,IF(AND(BF141&gt;1,BF141&lt;=5),1,0))</f>
        <v>0</v>
      </c>
      <c r="CW141" s="28" t="n">
        <f aca="false">IF(BH141&lt;=1,2,IF(AND(BH141&gt;1,BH141&lt;=5),1,0))</f>
        <v>2</v>
      </c>
      <c r="CX141" s="28" t="n">
        <f aca="false">IF(BJ141&lt;=1,2,IF(AND(BJ141&gt;1,BJ141&lt;=5),1,0))</f>
        <v>2</v>
      </c>
      <c r="CY141" s="28" t="n">
        <f aca="false">IF(BL141&lt;=1,2,IF(AND(BL141&gt;1,BL141&lt;=5),1,0))</f>
        <v>2</v>
      </c>
      <c r="DA141" s="28" t="n">
        <f aca="false">IF(BO141&lt;=1,2,IF(AND(BO141&gt;1,BO141&lt;=5),1,0))</f>
        <v>2</v>
      </c>
      <c r="DB141" s="28" t="n">
        <f aca="false">IF(BQ141&lt;=1,2,IF(AND(BQ141&gt;1,BQ141&lt;=5),1,0))</f>
        <v>0</v>
      </c>
      <c r="DC141" s="28" t="n">
        <f aca="false">IF(BS141&lt;=1,2,IF(AND(BS141&gt;1,BS141&lt;=5),1,0))</f>
        <v>1</v>
      </c>
      <c r="DD141" s="28" t="n">
        <f aca="false">IF(BU141&lt;=1,2,IF(AND(BU141&gt;1,BU141&lt;=5),1,0))</f>
        <v>0</v>
      </c>
      <c r="DE141" s="28" t="n">
        <f aca="false">IF(BW141&lt;=1,2,IF(AND(BW141&gt;1,BW141&lt;=5),1,0))</f>
        <v>2</v>
      </c>
      <c r="DF141" s="28" t="n">
        <f aca="false">IF(BY141&lt;=1,2,IF(AND(BY141&gt;1,BY141&lt;=5),1,0))</f>
        <v>2</v>
      </c>
      <c r="DG141" s="28" t="n">
        <f aca="false">IF(CA141&lt;=1,2,IF(AND(CA141&gt;1,CA141&lt;=5),1,0))</f>
        <v>2</v>
      </c>
      <c r="DH141" s="24" t="n">
        <f aca="false">SUM(CC141:CI141,CK141:CP141,CQ141,CS141:CY141,DA141:DG141)</f>
        <v>35</v>
      </c>
    </row>
    <row r="142" customFormat="false" ht="14.9" hidden="false" customHeight="false" outlineLevel="0" collapsed="false">
      <c r="A142" s="0" t="n">
        <f aca="false">'Resumen BMO'!A142</f>
        <v>41581</v>
      </c>
      <c r="B142" s="0" t="s">
        <v>103</v>
      </c>
      <c r="C142" s="0" t="str">
        <f aca="false">'Resumen BMO'!E142</f>
        <v>M</v>
      </c>
      <c r="D142" s="0" t="str">
        <f aca="false">'Resumen BMO'!G142</f>
        <v>L</v>
      </c>
      <c r="E142" s="22" t="n">
        <f aca="false">'Resumen BMO'!M142</f>
        <v>42670</v>
      </c>
      <c r="F142" s="0" t="n">
        <f aca="false">'Resumen BMO'!N142</f>
        <v>74.6</v>
      </c>
      <c r="G142" s="0" t="n">
        <f aca="false">'Resumen BMO'!O142</f>
        <v>2.26</v>
      </c>
      <c r="H142" s="0" t="n">
        <f aca="false">'Resumen BMO'!P142</f>
        <v>5.533</v>
      </c>
      <c r="I142" s="0" t="n">
        <f aca="false">'Resumen BMO'!Q142</f>
        <v>3.872</v>
      </c>
      <c r="J142" s="0" t="n">
        <f aca="false">'Resumen BMO'!R142</f>
        <v>23</v>
      </c>
      <c r="K142" s="0" t="n">
        <f aca="false">'Resumen BMO'!S142</f>
        <v>27</v>
      </c>
      <c r="L142" s="0" t="n">
        <f aca="false">'Resumen BMO'!T142</f>
        <v>24</v>
      </c>
      <c r="M142" s="0" t="n">
        <f aca="false">'Resumen BMO'!U142</f>
        <v>15</v>
      </c>
      <c r="N142" s="0" t="n">
        <f aca="false">'Resumen BMO'!V142</f>
        <v>28</v>
      </c>
      <c r="O142" s="0" t="n">
        <f aca="false">'Resumen BMO'!W142</f>
        <v>21</v>
      </c>
      <c r="P142" s="0" t="n">
        <f aca="false">'Resumen BMO'!X142</f>
        <v>-5.54</v>
      </c>
      <c r="Q142" s="0" t="n">
        <f aca="false">'Resumen BMO'!Y142</f>
        <v>22</v>
      </c>
      <c r="R142" s="0" t="n">
        <f aca="false">'Resumen BMO'!Z142</f>
        <v>1.646</v>
      </c>
      <c r="S142" s="0" t="n">
        <f aca="false">'Resumen BMO'!AA142</f>
        <v>368.9</v>
      </c>
      <c r="T142" s="23" t="n">
        <f aca="false">(NORMSDIST((S142-336.1-(-1.339)*(F142-52.17)-(-48.795)*(R142-1.781))/51.63))*100</f>
        <v>86.201432056555</v>
      </c>
      <c r="U142" s="0" t="n">
        <f aca="false">'Resumen BMO'!AF142</f>
        <v>457.81</v>
      </c>
      <c r="V142" s="23" t="n">
        <f aca="false">(NORMSDIST((U142-336.1-(-1.339)*(F142-52.17)-(-48.795)*(R142-1.781))/51.63))*100</f>
        <v>99.7534252479656</v>
      </c>
      <c r="W142" s="0" t="n">
        <f aca="false">'Resumen BMO'!AE142</f>
        <v>412.85</v>
      </c>
      <c r="X142" s="23" t="n">
        <f aca="false">(NORMSDIST((W142-336.1-(-1.339)*(F142-52.17)-(-48.795)*(R142-1.781))/51.63))*100</f>
        <v>97.3850433285837</v>
      </c>
      <c r="Y142" s="0" t="n">
        <f aca="false">'Resumen BMO'!AG142</f>
        <v>476.65</v>
      </c>
      <c r="Z142" s="23" t="n">
        <f aca="false">(NORMSDIST((Y142-336.1-(-1.339)*(F142-52.17)-(-48.795)*(R142-1.781))/51.63))*100</f>
        <v>99.9254369935988</v>
      </c>
      <c r="AA142" s="0" t="n">
        <f aca="false">'Resumen BMO'!AD142</f>
        <v>449.22</v>
      </c>
      <c r="AB142" s="23" t="n">
        <f aca="false">(NORMSDIST((AA142-336.1-(-1.339)*(F142-52.17)-(-48.795)*(R142-1.781))/51.63))*100</f>
        <v>99.5916645192535</v>
      </c>
      <c r="AC142" s="0" t="n">
        <f aca="false">'Resumen BMO'!AB142</f>
        <v>221.44</v>
      </c>
      <c r="AD142" s="23" t="n">
        <f aca="false">(NORMSDIST((AC142-336.1-(-1.339)*(F142-52.17)-(-48.795)*(R142-1.781))/51.63))*100</f>
        <v>3.86411338126285</v>
      </c>
      <c r="AE142" s="0" t="n">
        <f aca="false">'Resumen BMO'!AC142</f>
        <v>301.67</v>
      </c>
      <c r="AF142" s="23" t="n">
        <f aca="false">(NORMSDIST((AE142-336.1-(-1.339)*(F142-52.17)-(-48.795)*(R142-1.781))/51.63))*100</f>
        <v>41.5766478095677</v>
      </c>
      <c r="AG142" s="0" t="n">
        <f aca="false">'Resumen RNL'!A422</f>
        <v>41581</v>
      </c>
      <c r="AH142" s="0" t="str">
        <f aca="false">'Resumen RNL'!E422</f>
        <v>L</v>
      </c>
      <c r="AI142" s="24" t="n">
        <f aca="false">'Resumen RNL'!H422</f>
        <v>3.5</v>
      </c>
      <c r="AJ142" s="0" t="n">
        <f aca="false">'Resumen RNL'!P422</f>
        <v>82</v>
      </c>
      <c r="AK142" s="25" t="n">
        <f aca="false">(NORMSDIST((AJ142-Tablas!$C$2-(Tablas!$E$2)*(F142-51.51)-(Tablas!$F$2)*(R142-1.773))/Tablas!$D$2))*100</f>
        <v>10.7444221647438</v>
      </c>
      <c r="AL142" s="0" t="n">
        <f aca="false">'Resumen RNL'!U422</f>
        <v>107</v>
      </c>
      <c r="AM142" s="25" t="n">
        <f aca="false">(NORMSDIST((AL142-Tablas!$C$17-(Tablas!$E$17)*(F142-51.51)-(Tablas!$F$17)*(R142-1.773))/Tablas!$D$17))*100</f>
        <v>54.5781242872591</v>
      </c>
      <c r="AN142" s="0" t="n">
        <f aca="false">'Resumen RNL'!T422</f>
        <v>66</v>
      </c>
      <c r="AO142" s="25" t="n">
        <f aca="false">(NORMSDIST((AN142-Tablas!$C$14-(Tablas!$E$14)*(F142-51.51)-(Tablas!$F$14)*(R142-1.773))/Tablas!$D$14))*100</f>
        <v>18.1092199459598</v>
      </c>
      <c r="AP142" s="0" t="n">
        <f aca="false">'Resumen RNL'!V422</f>
        <v>90</v>
      </c>
      <c r="AQ142" s="25" t="n">
        <f aca="false">(NORMSDIST((AP142-Tablas!$C$20-(Tablas!$E$20)*(F142-51.51)-(Tablas!$F$20)*(R142-1.773))/Tablas!$D$20))*100</f>
        <v>32.6373548682208</v>
      </c>
      <c r="AR142" s="0" t="n">
        <f aca="false">'Resumen RNL'!S422</f>
        <v>112</v>
      </c>
      <c r="AS142" s="25" t="n">
        <f aca="false">(NORMSDIST((AR142-Tablas!$C$11-(Tablas!$E$11)*(F142-51.51)-(Tablas!$F$11)*(R142-1.773))/Tablas!$D$11))*100</f>
        <v>5.15179538197566</v>
      </c>
      <c r="AT142" s="0" t="n">
        <f aca="false">'Resumen RNL'!Q422</f>
        <v>66</v>
      </c>
      <c r="AU142" s="25" t="n">
        <f aca="false">(NORMSDIST((AT142-Tablas!$C$5-(Tablas!$E$5)*(F142-51.51)-(Tablas!$F$5)*(R142-1.773))/Tablas!$D$5))*100</f>
        <v>37.8049415452439</v>
      </c>
      <c r="AV142" s="0" t="n">
        <f aca="false">'Resumen RNL'!R422</f>
        <v>101</v>
      </c>
      <c r="AW142" s="25" t="n">
        <f aca="false">(NORMSDIST((AV142-Tablas!$C$8-(Tablas!$E$8)*(F142-51.51)-(Tablas!$F$8)*(R142-1.773))/Tablas!$D$8))*100</f>
        <v>13.2063818492777</v>
      </c>
      <c r="AX142" s="24" t="n">
        <f aca="false">'Resumen RNL'!H423</f>
        <v>4.1</v>
      </c>
      <c r="AY142" s="0" t="n">
        <f aca="false">'Resumen RNL'!P423</f>
        <v>73</v>
      </c>
      <c r="AZ142" s="26" t="n">
        <f aca="false">(NORMSDIST((AY142-Tablas!$C$3-(Tablas!$E$3)*(F142-51.51)-(Tablas!$F$3)*(R142-1.773))/Tablas!$D$3))*100</f>
        <v>16.8855936643174</v>
      </c>
      <c r="BA142" s="0" t="n">
        <f aca="false">'Resumen RNL'!U423</f>
        <v>103</v>
      </c>
      <c r="BB142" s="26" t="n">
        <f aca="false">(NORMSDIST((BA142-Tablas!$C$18-(Tablas!$E$18)*(F142-51.51)-(Tablas!$F$18)*(R142-1.773))/Tablas!$D$18))*100</f>
        <v>83.8446525411401</v>
      </c>
      <c r="BC142" s="0" t="n">
        <f aca="false">'Resumen RNL'!T423</f>
        <v>55</v>
      </c>
      <c r="BD142" s="26" t="n">
        <f aca="false">(NORMSDIST((BC142-Tablas!$C$15-(Tablas!$E$15)*(F142-51.51)-(Tablas!$F$15)*(R142-1.773))/Tablas!$D$15))*100</f>
        <v>15.7949730983989</v>
      </c>
      <c r="BE142" s="0" t="n">
        <f aca="false">'Resumen RNL'!V423</f>
        <v>75</v>
      </c>
      <c r="BF142" s="26" t="n">
        <f aca="false">(NORMSDIST((BE142-Tablas!$C$21-(Tablas!$E$21)*(F142-51.51)-(Tablas!$F$21)*(R142-1.773))/Tablas!$D$21))*100</f>
        <v>39.614078047287</v>
      </c>
      <c r="BG142" s="0" t="n">
        <f aca="false">'Resumen RNL'!S423</f>
        <v>104</v>
      </c>
      <c r="BH142" s="26" t="n">
        <f aca="false">(NORMSDIST((BG142-Tablas!$C$12-(Tablas!$E$12)*(F142-51.51)-(Tablas!$F$12)*(R142-1.773))/Tablas!$D$12))*100</f>
        <v>8.08783770063171</v>
      </c>
      <c r="BI142" s="0" t="n">
        <f aca="false">'Resumen RNL'!Q423</f>
        <v>60</v>
      </c>
      <c r="BJ142" s="26" t="n">
        <f aca="false">(NORMSDIST((BI142-Tablas!$C$6-(Tablas!$E$6)*(F142-51.51)-(Tablas!$F$6)*(R142-1.773))/Tablas!$D$6))*100</f>
        <v>41.7702637427906</v>
      </c>
      <c r="BK142" s="0" t="n">
        <f aca="false">'Resumen RNL'!R423</f>
        <v>89</v>
      </c>
      <c r="BL142" s="26" t="n">
        <f aca="false">(NORMSDIST((BK142-Tablas!$C$9-(Tablas!$E$9)*(F142-51.51)-(Tablas!$F$9)*(R142-1.773))/Tablas!$D$9))*100</f>
        <v>6.84489378806995</v>
      </c>
      <c r="BM142" s="24" t="n">
        <f aca="false">'Resumen RNL'!H424</f>
        <v>4.7</v>
      </c>
      <c r="BN142" s="0" t="n">
        <f aca="false">'Resumen RNL'!P424</f>
        <v>64</v>
      </c>
      <c r="BO142" s="27" t="n">
        <f aca="false">(NORMSDIST((BN142-Tablas!$C$4-(Tablas!$E$4)*(F142-51.51)-(Tablas!$F$4)*(R142-1.773))/Tablas!$D$4))*100</f>
        <v>15.8654777322923</v>
      </c>
      <c r="BP142" s="0" t="n">
        <f aca="false">'Resumen RNL'!U424</f>
        <v>89</v>
      </c>
      <c r="BQ142" s="27" t="n">
        <f aca="false">(NORMSDIST((BP142-Tablas!$C$19-(Tablas!$E$19)*(F142-51.51)-(Tablas!$F$19)*(R142-1.773))/Tablas!$D$19))*100</f>
        <v>89.8605709937859</v>
      </c>
      <c r="BR142" s="0" t="n">
        <f aca="false">'Resumen RNL'!T424</f>
        <v>49</v>
      </c>
      <c r="BS142" s="27" t="n">
        <f aca="false">(NORMSDIST((BR142-Tablas!$C$16-(Tablas!$E$16)*(F142-51.51)-(Tablas!$F$16)*(R142-1.773))/Tablas!$D$16))*100</f>
        <v>18.1170065289521</v>
      </c>
      <c r="BT142" s="0" t="n">
        <f aca="false">'Resumen RNL'!V424</f>
        <v>57</v>
      </c>
      <c r="BU142" s="27" t="n">
        <f aca="false">(NORMSDIST((BT142-Tablas!$C$22-(Tablas!$E$22)*(F142-51.51)-(Tablas!$F$22)*(R142-1.773))/Tablas!$D$22))*100</f>
        <v>28.4196269074142</v>
      </c>
      <c r="BV142" s="0" t="n">
        <f aca="false">'Resumen RNL'!S424</f>
        <v>93</v>
      </c>
      <c r="BW142" s="27" t="n">
        <f aca="false">(NORMSDIST((BV142-Tablas!$C$13-(Tablas!$E$13)*(F142-51.51)-(Tablas!$F$13)*(R142-1.773))/Tablas!$D$13))*100</f>
        <v>8.70061916804889</v>
      </c>
      <c r="BX142" s="0" t="n">
        <f aca="false">'Resumen RNL'!Q424</f>
        <v>52</v>
      </c>
      <c r="BY142" s="27" t="n">
        <f aca="false">(NORMSDIST((BX142-Tablas!$C$7-(Tablas!$E$7)*(F142-51.51)-(Tablas!$F$7)*(R142-1.773))/Tablas!$D$7))*100</f>
        <v>25.6830162264085</v>
      </c>
      <c r="BZ142" s="0" t="n">
        <f aca="false">'Resumen RNL'!R424</f>
        <v>89</v>
      </c>
      <c r="CA142" s="27" t="n">
        <f aca="false">(NORMSDIST((BZ142-Tablas!$C$10-(Tablas!$E$10)*(F142-51.51)-(Tablas!$F$10)*(R142-1.773))/Tablas!$D$10))*100</f>
        <v>14.5178159503901</v>
      </c>
      <c r="CC142" s="28" t="n">
        <f aca="false">IF(T142&lt;=1,2,IF(AND(T142&gt;1,T142&lt;=5),1,0))</f>
        <v>0</v>
      </c>
      <c r="CD142" s="28" t="n">
        <f aca="false">IF(V142&lt;=1,2,IF(AND(V142&gt;1,V142&lt;=5),1,0))</f>
        <v>0</v>
      </c>
      <c r="CE142" s="28" t="n">
        <f aca="false">IF(X142&lt;=1,2,IF(AND(X142&gt;1,X142&lt;=5),1,0))</f>
        <v>0</v>
      </c>
      <c r="CF142" s="28" t="n">
        <f aca="false">IF(Z142&lt;=1,2,IF(AND(Z142&gt;1,Z142&lt;=5),1,0))</f>
        <v>0</v>
      </c>
      <c r="CG142" s="28" t="n">
        <f aca="false">IF(AB142&lt;=1,2,IF(AND(AB142&gt;1,AB142&lt;=5),1,0))</f>
        <v>0</v>
      </c>
      <c r="CH142" s="28" t="n">
        <f aca="false">IF(AD142&lt;=1,2,IF(AND(AD142&gt;1,AD142&lt;=5),1,0))</f>
        <v>1</v>
      </c>
      <c r="CI142" s="28" t="n">
        <f aca="false">IF(AF142&lt;=1,2,IF(AND(AF142&gt;1,AF142&lt;=5),1,0))</f>
        <v>0</v>
      </c>
      <c r="CK142" s="28" t="n">
        <f aca="false">IF(AK142&lt;=1,2,IF(AND(AK142&gt;1,AK142&lt;=5),1,0))</f>
        <v>0</v>
      </c>
      <c r="CL142" s="28" t="n">
        <f aca="false">IF(AM142&lt;=1,2,IF(AND(AM142&gt;1,AM142&lt;=5),1,0))</f>
        <v>0</v>
      </c>
      <c r="CM142" s="28" t="n">
        <f aca="false">IF(AO142&lt;=1,2,IF(AND(AO142&gt;1,AO142&lt;=5),1,0))</f>
        <v>0</v>
      </c>
      <c r="CN142" s="28" t="n">
        <f aca="false">IF(AQ142&lt;=1,2,IF(AND(AQ142&gt;1,AQ142&lt;=5),1,0))</f>
        <v>0</v>
      </c>
      <c r="CO142" s="28" t="n">
        <f aca="false">IF(AS142&lt;=1,2,IF(AND(AS142&gt;1,AS142&lt;=5),1,0))</f>
        <v>0</v>
      </c>
      <c r="CP142" s="28" t="n">
        <f aca="false">IF(AU142&lt;=1,2,IF(AND(AU142&gt;1,AU142&lt;=5),1,0))</f>
        <v>0</v>
      </c>
      <c r="CQ142" s="28" t="n">
        <f aca="false">IF(AW142&lt;=1,2,IF(AND(AW142&gt;1,AW142&lt;=5),1,0))</f>
        <v>0</v>
      </c>
      <c r="CS142" s="28" t="n">
        <f aca="false">IF(AZ142&lt;=1,2,IF(AND(AZ142&gt;1,AZ142&lt;=5),1,0))</f>
        <v>0</v>
      </c>
      <c r="CT142" s="28" t="n">
        <f aca="false">IF(BB142&lt;=1,2,IF(AND(BB142&gt;1,BB142&lt;=5),1,0))</f>
        <v>0</v>
      </c>
      <c r="CU142" s="28" t="n">
        <f aca="false">IF(BD142&lt;=1,2,IF(AND(BD142&gt;1,BD142&lt;=5),1,0))</f>
        <v>0</v>
      </c>
      <c r="CV142" s="28" t="n">
        <f aca="false">IF(BF142&lt;=1,2,IF(AND(BF142&gt;1,BF142&lt;=5),1,0))</f>
        <v>0</v>
      </c>
      <c r="CW142" s="28" t="n">
        <f aca="false">IF(BH142&lt;=1,2,IF(AND(BH142&gt;1,BH142&lt;=5),1,0))</f>
        <v>0</v>
      </c>
      <c r="CX142" s="28" t="n">
        <f aca="false">IF(BJ142&lt;=1,2,IF(AND(BJ142&gt;1,BJ142&lt;=5),1,0))</f>
        <v>0</v>
      </c>
      <c r="CY142" s="28" t="n">
        <f aca="false">IF(BL142&lt;=1,2,IF(AND(BL142&gt;1,BL142&lt;=5),1,0))</f>
        <v>0</v>
      </c>
      <c r="DA142" s="28" t="n">
        <f aca="false">IF(BO142&lt;=1,2,IF(AND(BO142&gt;1,BO142&lt;=5),1,0))</f>
        <v>0</v>
      </c>
      <c r="DB142" s="28" t="n">
        <f aca="false">IF(BQ142&lt;=1,2,IF(AND(BQ142&gt;1,BQ142&lt;=5),1,0))</f>
        <v>0</v>
      </c>
      <c r="DC142" s="28" t="n">
        <f aca="false">IF(BS142&lt;=1,2,IF(AND(BS142&gt;1,BS142&lt;=5),1,0))</f>
        <v>0</v>
      </c>
      <c r="DD142" s="28" t="n">
        <f aca="false">IF(BU142&lt;=1,2,IF(AND(BU142&gt;1,BU142&lt;=5),1,0))</f>
        <v>0</v>
      </c>
      <c r="DE142" s="28" t="n">
        <f aca="false">IF(BW142&lt;=1,2,IF(AND(BW142&gt;1,BW142&lt;=5),1,0))</f>
        <v>0</v>
      </c>
      <c r="DF142" s="28" t="n">
        <f aca="false">IF(BY142&lt;=1,2,IF(AND(BY142&gt;1,BY142&lt;=5),1,0))</f>
        <v>0</v>
      </c>
      <c r="DG142" s="28" t="n">
        <f aca="false">IF(CA142&lt;=1,2,IF(AND(CA142&gt;1,CA142&lt;=5),1,0))</f>
        <v>0</v>
      </c>
      <c r="DH142" s="24" t="n">
        <f aca="false">SUM(CC142:CI142,CK142:CP142,CQ142,CS142:CY142,DA142:DG142)</f>
        <v>1</v>
      </c>
    </row>
    <row r="143" customFormat="false" ht="14.9" hidden="false" customHeight="false" outlineLevel="0" collapsed="false">
      <c r="A143" s="0" t="n">
        <f aca="false">'Resumen BMO'!A143</f>
        <v>41581</v>
      </c>
      <c r="B143" s="0" t="s">
        <v>103</v>
      </c>
      <c r="C143" s="0" t="str">
        <f aca="false">'Resumen BMO'!E143</f>
        <v>M</v>
      </c>
      <c r="D143" s="0" t="str">
        <f aca="false">'Resumen BMO'!G143</f>
        <v>R</v>
      </c>
      <c r="E143" s="22" t="n">
        <f aca="false">'Resumen BMO'!M143</f>
        <v>42670</v>
      </c>
      <c r="F143" s="0" t="n">
        <f aca="false">'Resumen BMO'!N143</f>
        <v>74.6</v>
      </c>
      <c r="G143" s="0" t="n">
        <f aca="false">'Resumen BMO'!O143</f>
        <v>0.5</v>
      </c>
      <c r="H143" s="0" t="n">
        <f aca="false">'Resumen BMO'!P143</f>
        <v>5.691</v>
      </c>
      <c r="I143" s="0" t="n">
        <f aca="false">'Resumen BMO'!Q143</f>
        <v>3.872</v>
      </c>
      <c r="J143" s="0" t="n">
        <f aca="false">'Resumen BMO'!R143</f>
        <v>23</v>
      </c>
      <c r="K143" s="0" t="n">
        <f aca="false">'Resumen BMO'!S143</f>
        <v>26</v>
      </c>
      <c r="L143" s="0" t="n">
        <f aca="false">'Resumen BMO'!T143</f>
        <v>24</v>
      </c>
      <c r="M143" s="0" t="n">
        <f aca="false">'Resumen BMO'!U143</f>
        <v>16</v>
      </c>
      <c r="N143" s="0" t="n">
        <f aca="false">'Resumen BMO'!V143</f>
        <v>31</v>
      </c>
      <c r="O143" s="0" t="n">
        <f aca="false">'Resumen BMO'!W143</f>
        <v>22</v>
      </c>
      <c r="P143" s="0" t="n">
        <f aca="false">'Resumen BMO'!X143</f>
        <v>-1.26</v>
      </c>
      <c r="Q143" s="0" t="n">
        <f aca="false">'Resumen BMO'!Y143</f>
        <v>15</v>
      </c>
      <c r="R143" s="0" t="n">
        <f aca="false">'Resumen BMO'!Z143</f>
        <v>1.641</v>
      </c>
      <c r="S143" s="0" t="n">
        <f aca="false">'Resumen BMO'!AA143</f>
        <v>277.32</v>
      </c>
      <c r="T143" s="23" t="n">
        <f aca="false">(NORMSDIST((S143-336.1-(-1.339)*(F143-52.17)-(-48.795)*(R143-1.781))/51.63))*100</f>
        <v>24.5384454028926</v>
      </c>
      <c r="U143" s="0" t="n">
        <f aca="false">'Resumen BMO'!AF143</f>
        <v>357.26</v>
      </c>
      <c r="V143" s="23" t="n">
        <f aca="false">(NORMSDIST((U143-336.1-(-1.339)*(F143-52.17)-(-48.795)*(R143-1.781))/51.63))*100</f>
        <v>80.4895453256147</v>
      </c>
      <c r="W143" s="0" t="n">
        <f aca="false">'Resumen BMO'!AE143</f>
        <v>306.83</v>
      </c>
      <c r="X143" s="23" t="n">
        <f aca="false">(NORMSDIST((W143-336.1-(-1.339)*(F143-52.17)-(-48.795)*(R143-1.781))/51.63))*100</f>
        <v>45.3224209871276</v>
      </c>
      <c r="Y143" s="0" t="n">
        <f aca="false">'Resumen BMO'!AG143</f>
        <v>377.4</v>
      </c>
      <c r="Z143" s="23" t="n">
        <f aca="false">(NORMSDIST((Y143-336.1-(-1.339)*(F143-52.17)-(-48.795)*(R143-1.781))/51.63))*100</f>
        <v>89.4226249751723</v>
      </c>
      <c r="AA143" s="0" t="n">
        <f aca="false">'Resumen BMO'!AD143</f>
        <v>293.34</v>
      </c>
      <c r="AB143" s="23" t="n">
        <f aca="false">(NORMSDIST((AA143-336.1-(-1.339)*(F143-52.17)-(-48.795)*(R143-1.781))/51.63))*100</f>
        <v>35.2417575175578</v>
      </c>
      <c r="AC143" s="0" t="n">
        <f aca="false">'Resumen BMO'!AB143</f>
        <v>163.55</v>
      </c>
      <c r="AD143" s="23" t="n">
        <f aca="false">(NORMSDIST((AC143-336.1-(-1.339)*(F143-52.17)-(-48.795)*(R143-1.781))/51.63))*100</f>
        <v>0.191003238490398</v>
      </c>
      <c r="AE143" s="0" t="n">
        <f aca="false">'Resumen BMO'!AC143</f>
        <v>256.87</v>
      </c>
      <c r="AF143" s="23" t="n">
        <f aca="false">(NORMSDIST((AE143-336.1-(-1.339)*(F143-52.17)-(-48.795)*(R143-1.781))/51.63))*100</f>
        <v>13.8922314209417</v>
      </c>
      <c r="AG143" s="0" t="n">
        <f aca="false">'Resumen RNL'!A425</f>
        <v>41581</v>
      </c>
      <c r="AH143" s="0" t="str">
        <f aca="false">'Resumen RNL'!E425</f>
        <v>R</v>
      </c>
      <c r="AI143" s="24" t="n">
        <f aca="false">'Resumen RNL'!H425</f>
        <v>3.5</v>
      </c>
      <c r="AJ143" s="0" t="n">
        <f aca="false">'Resumen RNL'!P425</f>
        <v>60</v>
      </c>
      <c r="AK143" s="25" t="n">
        <f aca="false">(NORMSDIST((AJ143-Tablas!$C$2-(Tablas!$E$2)*(F143-51.51)-(Tablas!$F$2)*(R143-1.773))/Tablas!$D$2))*100</f>
        <v>0.00739230966713222</v>
      </c>
      <c r="AL143" s="0" t="n">
        <f aca="false">'Resumen RNL'!U425</f>
        <v>56</v>
      </c>
      <c r="AM143" s="25" t="n">
        <f aca="false">(NORMSDIST((AL143-Tablas!$C$17-(Tablas!$E$17)*(F143-51.51)-(Tablas!$F$17)*(R143-1.773))/Tablas!$D$17))*100</f>
        <v>1.54060619383335</v>
      </c>
      <c r="AN143" s="0" t="n">
        <f aca="false">'Resumen RNL'!T425</f>
        <v>55</v>
      </c>
      <c r="AO143" s="25" t="n">
        <f aca="false">(NORMSDIST((AN143-Tablas!$C$14-(Tablas!$E$14)*(F143-51.51)-(Tablas!$F$14)*(R143-1.773))/Tablas!$D$14))*100</f>
        <v>3.6759389526072</v>
      </c>
      <c r="AP143" s="0" t="n">
        <f aca="false">'Resumen RNL'!V425</f>
        <v>51</v>
      </c>
      <c r="AQ143" s="25" t="n">
        <f aca="false">(NORMSDIST((AP143-Tablas!$C$20-(Tablas!$E$20)*(F143-51.51)-(Tablas!$F$20)*(R143-1.773))/Tablas!$D$20))*100</f>
        <v>1.18468166529985</v>
      </c>
      <c r="AR143" s="0" t="n">
        <f aca="false">'Resumen RNL'!S425</f>
        <v>94</v>
      </c>
      <c r="AS143" s="25" t="n">
        <f aca="false">(NORMSDIST((AR143-Tablas!$C$11-(Tablas!$E$11)*(F143-51.51)-(Tablas!$F$11)*(R143-1.773))/Tablas!$D$11))*100</f>
        <v>0.355217294130414</v>
      </c>
      <c r="AT143" s="0" t="n">
        <f aca="false">'Resumen RNL'!Q425</f>
        <v>52</v>
      </c>
      <c r="AU143" s="25" t="n">
        <f aca="false">(NORMSDIST((AT143-Tablas!$C$5-(Tablas!$E$5)*(F143-51.51)-(Tablas!$F$5)*(R143-1.773))/Tablas!$D$5))*100</f>
        <v>4.11066115614371</v>
      </c>
      <c r="AV143" s="0" t="n">
        <f aca="false">'Resumen RNL'!R425</f>
        <v>67</v>
      </c>
      <c r="AW143" s="25" t="n">
        <f aca="false">(NORMSDIST((AV143-Tablas!$C$8-(Tablas!$E$8)*(F143-51.51)-(Tablas!$F$8)*(R143-1.773))/Tablas!$D$8))*100</f>
        <v>0.219635429590888</v>
      </c>
      <c r="AX143" s="24" t="n">
        <f aca="false">'Resumen RNL'!H426</f>
        <v>4.1</v>
      </c>
      <c r="AY143" s="0" t="n">
        <f aca="false">'Resumen RNL'!P426</f>
        <v>51</v>
      </c>
      <c r="AZ143" s="26" t="n">
        <f aca="false">(NORMSDIST((AY143-Tablas!$C$3-(Tablas!$E$3)*(F143-51.51)-(Tablas!$F$3)*(R143-1.773))/Tablas!$D$3))*100</f>
        <v>0.00428394921131417</v>
      </c>
      <c r="BA143" s="0" t="n">
        <f aca="false">'Resumen RNL'!U426</f>
        <v>46</v>
      </c>
      <c r="BB143" s="26" t="n">
        <f aca="false">(NORMSDIST((BA143-Tablas!$C$18-(Tablas!$E$18)*(F143-51.51)-(Tablas!$F$18)*(R143-1.773))/Tablas!$D$18))*100</f>
        <v>1.97834425611174</v>
      </c>
      <c r="BC143" s="0" t="n">
        <f aca="false">'Resumen RNL'!T426</f>
        <v>46</v>
      </c>
      <c r="BD143" s="26" t="n">
        <f aca="false">(NORMSDIST((BC143-Tablas!$C$15-(Tablas!$E$15)*(F143-51.51)-(Tablas!$F$15)*(R143-1.773))/Tablas!$D$15))*100</f>
        <v>2.92232889860149</v>
      </c>
      <c r="BE143" s="0" t="n">
        <f aca="false">'Resumen RNL'!V426</f>
        <v>41</v>
      </c>
      <c r="BF143" s="26" t="n">
        <f aca="false">(NORMSDIST((BE143-Tablas!$C$21-(Tablas!$E$21)*(F143-51.51)-(Tablas!$F$21)*(R143-1.773))/Tablas!$D$21))*100</f>
        <v>1.49295625634775</v>
      </c>
      <c r="BG143" s="0" t="n">
        <f aca="false">'Resumen RNL'!S426</f>
        <v>80</v>
      </c>
      <c r="BH143" s="26" t="n">
        <f aca="false">(NORMSDIST((BG143-Tablas!$C$12-(Tablas!$E$12)*(F143-51.51)-(Tablas!$F$12)*(R143-1.773))/Tablas!$D$12))*100</f>
        <v>0.136830998873615</v>
      </c>
      <c r="BI143" s="0" t="n">
        <f aca="false">'Resumen RNL'!Q426</f>
        <v>45</v>
      </c>
      <c r="BJ143" s="26" t="n">
        <f aca="false">(NORMSDIST((BI143-Tablas!$C$6-(Tablas!$E$6)*(F143-51.51)-(Tablas!$F$6)*(R143-1.773))/Tablas!$D$6))*100</f>
        <v>2.80279071937882</v>
      </c>
      <c r="BK143" s="0" t="n">
        <f aca="false">'Resumen RNL'!R426</f>
        <v>65</v>
      </c>
      <c r="BL143" s="26" t="n">
        <f aca="false">(NORMSDIST((BK143-Tablas!$C$9-(Tablas!$E$9)*(F143-51.51)-(Tablas!$F$9)*(R143-1.773))/Tablas!$D$9))*100</f>
        <v>0.169648083889793</v>
      </c>
      <c r="BM143" s="24" t="n">
        <f aca="false">'Resumen RNL'!H427</f>
        <v>4.7</v>
      </c>
      <c r="BN143" s="0" t="n">
        <f aca="false">'Resumen RNL'!P427</f>
        <v>46</v>
      </c>
      <c r="BO143" s="27" t="n">
        <f aca="false">(NORMSDIST((BN143-Tablas!$C$4-(Tablas!$E$4)*(F143-51.51)-(Tablas!$F$4)*(R143-1.773))/Tablas!$D$4))*100</f>
        <v>0.00980638330307646</v>
      </c>
      <c r="BP143" s="0" t="n">
        <f aca="false">'Resumen RNL'!U427</f>
        <v>34</v>
      </c>
      <c r="BQ143" s="27" t="n">
        <f aca="false">(NORMSDIST((BP143-Tablas!$C$19-(Tablas!$E$19)*(F143-51.51)-(Tablas!$F$19)*(R143-1.773))/Tablas!$D$19))*100</f>
        <v>0.955007538591266</v>
      </c>
      <c r="BR143" s="0" t="n">
        <f aca="false">'Resumen RNL'!T427</f>
        <v>41</v>
      </c>
      <c r="BS143" s="27" t="n">
        <f aca="false">(NORMSDIST((BR143-Tablas!$C$16-(Tablas!$E$16)*(F143-51.51)-(Tablas!$F$16)*(R143-1.773))/Tablas!$D$16))*100</f>
        <v>3.21119254156876</v>
      </c>
      <c r="BT143" s="0" t="n">
        <f aca="false">'Resumen RNL'!V427</f>
        <v>36</v>
      </c>
      <c r="BU143" s="27" t="n">
        <f aca="false">(NORMSDIST((BT143-Tablas!$C$22-(Tablas!$E$22)*(F143-51.51)-(Tablas!$F$22)*(R143-1.773))/Tablas!$D$22))*100</f>
        <v>2.13272117997876</v>
      </c>
      <c r="BV143" s="0" t="n">
        <f aca="false">'Resumen RNL'!S427</f>
        <v>72</v>
      </c>
      <c r="BW143" s="27" t="n">
        <f aca="false">(NORMSDIST((BV143-Tablas!$C$13-(Tablas!$E$13)*(F143-51.51)-(Tablas!$F$13)*(R143-1.773))/Tablas!$D$13))*100</f>
        <v>0.214069260205488</v>
      </c>
      <c r="BX143" s="0" t="n">
        <f aca="false">'Resumen RNL'!Q427</f>
        <v>41</v>
      </c>
      <c r="BY143" s="27" t="n">
        <f aca="false">(NORMSDIST((BX143-Tablas!$C$7-(Tablas!$E$7)*(F143-51.51)-(Tablas!$F$7)*(R143-1.773))/Tablas!$D$7))*100</f>
        <v>1.96224528200347</v>
      </c>
      <c r="BZ143" s="0" t="n">
        <f aca="false">'Resumen RNL'!R427</f>
        <v>63</v>
      </c>
      <c r="CA143" s="27" t="n">
        <f aca="false">(NORMSDIST((BZ143-Tablas!$C$10-(Tablas!$E$10)*(F143-51.51)-(Tablas!$F$10)*(R143-1.773))/Tablas!$D$10))*100</f>
        <v>0.229345257447893</v>
      </c>
      <c r="CC143" s="28" t="n">
        <f aca="false">IF(T143&lt;=1,2,IF(AND(T143&gt;1,T143&lt;=5),1,0))</f>
        <v>0</v>
      </c>
      <c r="CD143" s="28" t="n">
        <f aca="false">IF(V143&lt;=1,2,IF(AND(V143&gt;1,V143&lt;=5),1,0))</f>
        <v>0</v>
      </c>
      <c r="CE143" s="28" t="n">
        <f aca="false">IF(X143&lt;=1,2,IF(AND(X143&gt;1,X143&lt;=5),1,0))</f>
        <v>0</v>
      </c>
      <c r="CF143" s="28" t="n">
        <f aca="false">IF(Z143&lt;=1,2,IF(AND(Z143&gt;1,Z143&lt;=5),1,0))</f>
        <v>0</v>
      </c>
      <c r="CG143" s="28" t="n">
        <f aca="false">IF(AB143&lt;=1,2,IF(AND(AB143&gt;1,AB143&lt;=5),1,0))</f>
        <v>0</v>
      </c>
      <c r="CH143" s="28" t="n">
        <f aca="false">IF(AD143&lt;=1,2,IF(AND(AD143&gt;1,AD143&lt;=5),1,0))</f>
        <v>2</v>
      </c>
      <c r="CI143" s="28" t="n">
        <f aca="false">IF(AF143&lt;=1,2,IF(AND(AF143&gt;1,AF143&lt;=5),1,0))</f>
        <v>0</v>
      </c>
      <c r="CK143" s="28" t="n">
        <f aca="false">IF(AK143&lt;=1,2,IF(AND(AK143&gt;1,AK143&lt;=5),1,0))</f>
        <v>2</v>
      </c>
      <c r="CL143" s="28" t="n">
        <f aca="false">IF(AM143&lt;=1,2,IF(AND(AM143&gt;1,AM143&lt;=5),1,0))</f>
        <v>1</v>
      </c>
      <c r="CM143" s="28" t="n">
        <f aca="false">IF(AO143&lt;=1,2,IF(AND(AO143&gt;1,AO143&lt;=5),1,0))</f>
        <v>1</v>
      </c>
      <c r="CN143" s="28" t="n">
        <f aca="false">IF(AQ143&lt;=1,2,IF(AND(AQ143&gt;1,AQ143&lt;=5),1,0))</f>
        <v>1</v>
      </c>
      <c r="CO143" s="28" t="n">
        <f aca="false">IF(AS143&lt;=1,2,IF(AND(AS143&gt;1,AS143&lt;=5),1,0))</f>
        <v>2</v>
      </c>
      <c r="CP143" s="28" t="n">
        <f aca="false">IF(AU143&lt;=1,2,IF(AND(AU143&gt;1,AU143&lt;=5),1,0))</f>
        <v>1</v>
      </c>
      <c r="CQ143" s="28" t="n">
        <f aca="false">IF(AW143&lt;=1,2,IF(AND(AW143&gt;1,AW143&lt;=5),1,0))</f>
        <v>2</v>
      </c>
      <c r="CS143" s="28" t="n">
        <f aca="false">IF(AZ143&lt;=1,2,IF(AND(AZ143&gt;1,AZ143&lt;=5),1,0))</f>
        <v>2</v>
      </c>
      <c r="CT143" s="28" t="n">
        <f aca="false">IF(BB143&lt;=1,2,IF(AND(BB143&gt;1,BB143&lt;=5),1,0))</f>
        <v>1</v>
      </c>
      <c r="CU143" s="28" t="n">
        <f aca="false">IF(BD143&lt;=1,2,IF(AND(BD143&gt;1,BD143&lt;=5),1,0))</f>
        <v>1</v>
      </c>
      <c r="CV143" s="28" t="n">
        <f aca="false">IF(BF143&lt;=1,2,IF(AND(BF143&gt;1,BF143&lt;=5),1,0))</f>
        <v>1</v>
      </c>
      <c r="CW143" s="28" t="n">
        <f aca="false">IF(BH143&lt;=1,2,IF(AND(BH143&gt;1,BH143&lt;=5),1,0))</f>
        <v>2</v>
      </c>
      <c r="CX143" s="28" t="n">
        <f aca="false">IF(BJ143&lt;=1,2,IF(AND(BJ143&gt;1,BJ143&lt;=5),1,0))</f>
        <v>1</v>
      </c>
      <c r="CY143" s="28" t="n">
        <f aca="false">IF(BL143&lt;=1,2,IF(AND(BL143&gt;1,BL143&lt;=5),1,0))</f>
        <v>2</v>
      </c>
      <c r="DA143" s="28" t="n">
        <f aca="false">IF(BO143&lt;=1,2,IF(AND(BO143&gt;1,BO143&lt;=5),1,0))</f>
        <v>2</v>
      </c>
      <c r="DB143" s="28" t="n">
        <f aca="false">IF(BQ143&lt;=1,2,IF(AND(BQ143&gt;1,BQ143&lt;=5),1,0))</f>
        <v>2</v>
      </c>
      <c r="DC143" s="28" t="n">
        <f aca="false">IF(BS143&lt;=1,2,IF(AND(BS143&gt;1,BS143&lt;=5),1,0))</f>
        <v>1</v>
      </c>
      <c r="DD143" s="28" t="n">
        <f aca="false">IF(BU143&lt;=1,2,IF(AND(BU143&gt;1,BU143&lt;=5),1,0))</f>
        <v>1</v>
      </c>
      <c r="DE143" s="28" t="n">
        <f aca="false">IF(BW143&lt;=1,2,IF(AND(BW143&gt;1,BW143&lt;=5),1,0))</f>
        <v>2</v>
      </c>
      <c r="DF143" s="28" t="n">
        <f aca="false">IF(BY143&lt;=1,2,IF(AND(BY143&gt;1,BY143&lt;=5),1,0))</f>
        <v>1</v>
      </c>
      <c r="DG143" s="28" t="n">
        <f aca="false">IF(CA143&lt;=1,2,IF(AND(CA143&gt;1,CA143&lt;=5),1,0))</f>
        <v>2</v>
      </c>
      <c r="DH143" s="24" t="n">
        <f aca="false">SUM(CC143:CI143,CK143:CP143,CQ143,CS143:CY143,DA143:DG143)</f>
        <v>33</v>
      </c>
    </row>
    <row r="144" customFormat="false" ht="14.9" hidden="false" customHeight="false" outlineLevel="0" collapsed="false">
      <c r="A144" s="0" t="n">
        <f aca="false">'Resumen BMO'!A144</f>
        <v>42198</v>
      </c>
      <c r="B144" s="0" t="s">
        <v>103</v>
      </c>
      <c r="C144" s="0" t="str">
        <f aca="false">'Resumen BMO'!E144</f>
        <v>M</v>
      </c>
      <c r="D144" s="0" t="str">
        <f aca="false">'Resumen BMO'!G144</f>
        <v>L</v>
      </c>
      <c r="E144" s="22" t="n">
        <f aca="false">'Resumen BMO'!M144</f>
        <v>43011</v>
      </c>
      <c r="F144" s="0" t="n">
        <f aca="false">'Resumen BMO'!N144</f>
        <v>71.3</v>
      </c>
      <c r="G144" s="0" t="n">
        <f aca="false">'Resumen BMO'!O144</f>
        <v>-1.41</v>
      </c>
      <c r="H144" s="0" t="n">
        <f aca="false">'Resumen BMO'!P144</f>
        <v>6.045</v>
      </c>
      <c r="I144" s="0" t="n">
        <f aca="false">'Resumen BMO'!Q144</f>
        <v>3.872</v>
      </c>
      <c r="J144" s="0" t="n">
        <f aca="false">'Resumen BMO'!R144</f>
        <v>23</v>
      </c>
      <c r="K144" s="0" t="n">
        <f aca="false">'Resumen BMO'!S144</f>
        <v>27</v>
      </c>
      <c r="L144" s="0" t="n">
        <f aca="false">'Resumen BMO'!T144</f>
        <v>25</v>
      </c>
      <c r="M144" s="0" t="n">
        <f aca="false">'Resumen BMO'!U144</f>
        <v>24</v>
      </c>
      <c r="N144" s="0" t="n">
        <f aca="false">'Resumen BMO'!V144</f>
        <v>35</v>
      </c>
      <c r="O144" s="0" t="n">
        <f aca="false">'Resumen BMO'!W144</f>
        <v>31</v>
      </c>
      <c r="P144" s="0" t="n">
        <f aca="false">'Resumen BMO'!X144</f>
        <v>-11.76</v>
      </c>
      <c r="Q144" s="0" t="n">
        <f aca="false">'Resumen BMO'!Y144</f>
        <v>68</v>
      </c>
      <c r="R144" s="0" t="n">
        <f aca="false">'Resumen BMO'!Z144</f>
        <v>2.031</v>
      </c>
      <c r="S144" s="0" t="n">
        <f aca="false">'Resumen BMO'!AA144</f>
        <v>80.12</v>
      </c>
      <c r="T144" s="23" t="n">
        <f aca="false">(NORMSDIST((S144-336.1-(-1.339)*(F144-52.17)-(-48.795)*(R144-1.781))/51.63))*100</f>
        <v>0.00119168351171024</v>
      </c>
      <c r="U144" s="0" t="n">
        <f aca="false">'Resumen BMO'!AF144</f>
        <v>109.61</v>
      </c>
      <c r="V144" s="23" t="n">
        <f aca="false">(NORMSDIST((U144-336.1-(-1.339)*(F144-52.17)-(-48.795)*(R144-1.781))/51.63))*100</f>
        <v>0.0128896842212194</v>
      </c>
      <c r="W144" s="0" t="n">
        <f aca="false">'Resumen BMO'!AE144</f>
        <v>113.28</v>
      </c>
      <c r="X144" s="23" t="n">
        <f aca="false">(NORMSDIST((W144-336.1-(-1.339)*(F144-52.17)-(-48.795)*(R144-1.781))/51.63))*100</f>
        <v>0.0169635234698072</v>
      </c>
      <c r="Y144" s="0" t="n">
        <f aca="false">'Resumen BMO'!AG144</f>
        <v>141.43</v>
      </c>
      <c r="Z144" s="23" t="n">
        <f aca="false">(NORMSDIST((Y144-336.1-(-1.339)*(F144-52.17)-(-48.795)*(R144-1.781))/51.63))*100</f>
        <v>0.119044530550791</v>
      </c>
      <c r="AA144" s="0" t="n">
        <f aca="false">'Resumen BMO'!AD144</f>
        <v>28.25</v>
      </c>
      <c r="AB144" s="23" t="n">
        <f aca="false">(NORMSDIST((AA144-336.1-(-1.339)*(F144-52.17)-(-48.795)*(R144-1.781))/51.63))*100</f>
        <v>8.46549133809455E-006</v>
      </c>
      <c r="AC144" s="0" t="n">
        <f aca="false">'Resumen BMO'!AB144</f>
        <v>36.52</v>
      </c>
      <c r="AD144" s="23" t="n">
        <f aca="false">(NORMSDIST((AC144-336.1-(-1.339)*(F144-52.17)-(-48.795)*(R144-1.781))/51.63))*100</f>
        <v>1.98865751422297E-005</v>
      </c>
      <c r="AE144" s="0" t="n">
        <f aca="false">'Resumen BMO'!AC144</f>
        <v>47.3</v>
      </c>
      <c r="AF144" s="23" t="n">
        <f aca="false">(NORMSDIST((AE144-336.1-(-1.339)*(F144-52.17)-(-48.795)*(R144-1.781))/51.63))*100</f>
        <v>5.8324312760521E-005</v>
      </c>
      <c r="AG144" s="0" t="n">
        <f aca="false">'Resumen RNL'!A428</f>
        <v>42198</v>
      </c>
      <c r="AH144" s="0" t="str">
        <f aca="false">'Resumen RNL'!E428</f>
        <v>L</v>
      </c>
      <c r="AI144" s="24" t="n">
        <f aca="false">'Resumen RNL'!H428</f>
        <v>3.5</v>
      </c>
      <c r="AJ144" s="0" t="n">
        <f aca="false">'Resumen RNL'!P428</f>
        <v>34</v>
      </c>
      <c r="AK144" s="25" t="n">
        <f aca="false">(NORMSDIST((AJ144-Tablas!$C$2-(Tablas!$E$2)*(F144-51.51)-(Tablas!$F$2)*(R144-1.773))/Tablas!$D$2))*100</f>
        <v>3.49765099935999E-011</v>
      </c>
      <c r="AL144" s="0" t="n">
        <f aca="false">'Resumen RNL'!U428</f>
        <v>37</v>
      </c>
      <c r="AM144" s="25" t="n">
        <f aca="false">(NORMSDIST((AL144-Tablas!$C$17-(Tablas!$E$17)*(F144-51.51)-(Tablas!$F$17)*(R144-1.773))/Tablas!$D$17))*100</f>
        <v>0.0627633499001198</v>
      </c>
      <c r="AN144" s="0" t="n">
        <f aca="false">'Resumen RNL'!T428</f>
        <v>33</v>
      </c>
      <c r="AO144" s="25" t="n">
        <f aca="false">(NORMSDIST((AN144-Tablas!$C$14-(Tablas!$E$14)*(F144-51.51)-(Tablas!$F$14)*(R144-1.773))/Tablas!$D$14))*100</f>
        <v>0.0100952946897552</v>
      </c>
      <c r="AP144" s="0" t="n">
        <f aca="false">'Resumen RNL'!V428</f>
        <v>51</v>
      </c>
      <c r="AQ144" s="25" t="n">
        <f aca="false">(NORMSDIST((AP144-Tablas!$C$20-(Tablas!$E$20)*(F144-51.51)-(Tablas!$F$20)*(R144-1.773))/Tablas!$D$20))*100</f>
        <v>0.686328097100742</v>
      </c>
      <c r="AR144" s="0" t="n">
        <f aca="false">'Resumen RNL'!S428</f>
        <v>49</v>
      </c>
      <c r="AS144" s="25" t="n">
        <f aca="false">(NORMSDIST((AR144-Tablas!$C$11-(Tablas!$E$11)*(F144-51.51)-(Tablas!$F$11)*(R144-1.773))/Tablas!$D$11))*100</f>
        <v>6.27427029338023E-007</v>
      </c>
      <c r="AT144" s="0" t="n">
        <f aca="false">'Resumen RNL'!Q428</f>
        <v>21</v>
      </c>
      <c r="AU144" s="25" t="n">
        <f aca="false">(NORMSDIST((AT144-Tablas!$C$5-(Tablas!$E$5)*(F144-51.51)-(Tablas!$F$5)*(R144-1.773))/Tablas!$D$5))*100</f>
        <v>2.70460307902032E-005</v>
      </c>
      <c r="AV144" s="0" t="n">
        <f aca="false">'Resumen RNL'!R428</f>
        <v>33</v>
      </c>
      <c r="AW144" s="25" t="n">
        <f aca="false">(NORMSDIST((AV144-Tablas!$C$8-(Tablas!$E$8)*(F144-51.51)-(Tablas!$F$8)*(R144-1.773))/Tablas!$D$8))*100</f>
        <v>6.64137786547133E-005</v>
      </c>
      <c r="AX144" s="24" t="n">
        <f aca="false">'Resumen RNL'!H429</f>
        <v>4.1</v>
      </c>
      <c r="AY144" s="0" t="n">
        <f aca="false">'Resumen RNL'!P429</f>
        <v>29</v>
      </c>
      <c r="AZ144" s="26" t="n">
        <f aca="false">(NORMSDIST((AY144-Tablas!$C$3-(Tablas!$E$3)*(F144-51.51)-(Tablas!$F$3)*(R144-1.773))/Tablas!$D$3))*100</f>
        <v>1.96381481706673E-011</v>
      </c>
      <c r="BA144" s="0" t="n">
        <f aca="false">'Resumen RNL'!U429</f>
        <v>27</v>
      </c>
      <c r="BB144" s="26" t="n">
        <f aca="false">(NORMSDIST((BA144-Tablas!$C$18-(Tablas!$E$18)*(F144-51.51)-(Tablas!$F$18)*(R144-1.773))/Tablas!$D$18))*100</f>
        <v>0.0574990636115408</v>
      </c>
      <c r="BC144" s="0" t="n">
        <f aca="false">'Resumen RNL'!T429</f>
        <v>26</v>
      </c>
      <c r="BD144" s="26" t="n">
        <f aca="false">(NORMSDIST((BC144-Tablas!$C$15-(Tablas!$E$15)*(F144-51.51)-(Tablas!$F$15)*(R144-1.773))/Tablas!$D$15))*100</f>
        <v>0.00269802910276964</v>
      </c>
      <c r="BE144" s="0" t="n">
        <f aca="false">'Resumen RNL'!V429</f>
        <v>43</v>
      </c>
      <c r="BF144" s="26" t="n">
        <f aca="false">(NORMSDIST((BE144-Tablas!$C$21-(Tablas!$E$21)*(F144-51.51)-(Tablas!$F$21)*(R144-1.773))/Tablas!$D$21))*100</f>
        <v>1.27541599533554</v>
      </c>
      <c r="BG144" s="0" t="n">
        <f aca="false">'Resumen RNL'!S429</f>
        <v>51</v>
      </c>
      <c r="BH144" s="26" t="n">
        <f aca="false">(NORMSDIST((BG144-Tablas!$C$12-(Tablas!$E$12)*(F144-51.51)-(Tablas!$F$12)*(R144-1.773))/Tablas!$D$12))*100</f>
        <v>7.3614931816163E-006</v>
      </c>
      <c r="BI144" s="0" t="n">
        <f aca="false">'Resumen RNL'!Q429</f>
        <v>19</v>
      </c>
      <c r="BJ144" s="26" t="n">
        <f aca="false">(NORMSDIST((BI144-Tablas!$C$6-(Tablas!$E$6)*(F144-51.51)-(Tablas!$F$6)*(R144-1.773))/Tablas!$D$6))*100</f>
        <v>2.62658312243922E-005</v>
      </c>
      <c r="BK144" s="0" t="n">
        <f aca="false">'Resumen RNL'!R429</f>
        <v>25</v>
      </c>
      <c r="BL144" s="26" t="n">
        <f aca="false">(NORMSDIST((BK144-Tablas!$C$9-(Tablas!$E$9)*(F144-51.51)-(Tablas!$F$9)*(R144-1.773))/Tablas!$D$9))*100</f>
        <v>8.67530139060881E-007</v>
      </c>
      <c r="BM144" s="24" t="n">
        <f aca="false">'Resumen RNL'!H430</f>
        <v>4.7</v>
      </c>
      <c r="BN144" s="0" t="n">
        <f aca="false">'Resumen RNL'!P430</f>
        <v>28</v>
      </c>
      <c r="BO144" s="27" t="n">
        <f aca="false">(NORMSDIST((BN144-Tablas!$C$4-(Tablas!$E$4)*(F144-51.51)-(Tablas!$F$4)*(R144-1.773))/Tablas!$D$4))*100</f>
        <v>6.45074216739411E-010</v>
      </c>
      <c r="BP144" s="0" t="n">
        <f aca="false">'Resumen RNL'!U430</f>
        <v>22</v>
      </c>
      <c r="BQ144" s="27" t="n">
        <f aca="false">(NORMSDIST((BP144-Tablas!$C$19-(Tablas!$E$19)*(F144-51.51)-(Tablas!$F$19)*(R144-1.773))/Tablas!$D$19))*100</f>
        <v>0.0542877379156072</v>
      </c>
      <c r="BR144" s="0" t="n">
        <f aca="false">'Resumen RNL'!T430</f>
        <v>24</v>
      </c>
      <c r="BS144" s="27" t="n">
        <f aca="false">(NORMSDIST((BR144-Tablas!$C$16-(Tablas!$E$16)*(F144-51.51)-(Tablas!$F$16)*(R144-1.773))/Tablas!$D$16))*100</f>
        <v>0.00328856787934821</v>
      </c>
      <c r="BT144" s="0" t="n">
        <f aca="false">'Resumen RNL'!V430</f>
        <v>31</v>
      </c>
      <c r="BU144" s="27" t="n">
        <f aca="false">(NORMSDIST((BT144-Tablas!$C$22-(Tablas!$E$22)*(F144-51.51)-(Tablas!$F$22)*(R144-1.773))/Tablas!$D$22))*100</f>
        <v>0.525878739096132</v>
      </c>
      <c r="BV144" s="0" t="n">
        <f aca="false">'Resumen RNL'!S430</f>
        <v>44</v>
      </c>
      <c r="BW144" s="27" t="n">
        <f aca="false">(NORMSDIST((BV144-Tablas!$C$13-(Tablas!$E$13)*(F144-51.51)-(Tablas!$F$13)*(R144-1.773))/Tablas!$D$13))*100</f>
        <v>1.35717204834148E-005</v>
      </c>
      <c r="BX144" s="0" t="n">
        <f aca="false">'Resumen RNL'!Q430</f>
        <v>30</v>
      </c>
      <c r="BY144" s="27" t="n">
        <f aca="false">(NORMSDIST((BX144-Tablas!$C$7-(Tablas!$E$7)*(F144-51.51)-(Tablas!$F$7)*(R144-1.773))/Tablas!$D$7))*100</f>
        <v>0.0143097484926724</v>
      </c>
      <c r="BZ144" s="0" t="n">
        <f aca="false">'Resumen RNL'!R430</f>
        <v>20</v>
      </c>
      <c r="CA144" s="27" t="n">
        <f aca="false">(NORMSDIST((BZ144-Tablas!$C$10-(Tablas!$E$10)*(F144-51.51)-(Tablas!$F$10)*(R144-1.773))/Tablas!$D$10))*100</f>
        <v>6.37691450961348E-008</v>
      </c>
      <c r="CC144" s="28" t="n">
        <f aca="false">IF(T144&lt;=1,2,IF(AND(T144&gt;1,T144&lt;=5),1,0))</f>
        <v>2</v>
      </c>
      <c r="CD144" s="28" t="n">
        <f aca="false">IF(V144&lt;=1,2,IF(AND(V144&gt;1,V144&lt;=5),1,0))</f>
        <v>2</v>
      </c>
      <c r="CE144" s="28" t="n">
        <f aca="false">IF(X144&lt;=1,2,IF(AND(X144&gt;1,X144&lt;=5),1,0))</f>
        <v>2</v>
      </c>
      <c r="CF144" s="28" t="n">
        <f aca="false">IF(Z144&lt;=1,2,IF(AND(Z144&gt;1,Z144&lt;=5),1,0))</f>
        <v>2</v>
      </c>
      <c r="CG144" s="28" t="n">
        <f aca="false">IF(AB144&lt;=1,2,IF(AND(AB144&gt;1,AB144&lt;=5),1,0))</f>
        <v>2</v>
      </c>
      <c r="CH144" s="28" t="n">
        <f aca="false">IF(AD144&lt;=1,2,IF(AND(AD144&gt;1,AD144&lt;=5),1,0))</f>
        <v>2</v>
      </c>
      <c r="CI144" s="28" t="n">
        <f aca="false">IF(AF144&lt;=1,2,IF(AND(AF144&gt;1,AF144&lt;=5),1,0))</f>
        <v>2</v>
      </c>
      <c r="CK144" s="28" t="n">
        <f aca="false">IF(AK144&lt;=1,2,IF(AND(AK144&gt;1,AK144&lt;=5),1,0))</f>
        <v>2</v>
      </c>
      <c r="CL144" s="28" t="n">
        <f aca="false">IF(AM144&lt;=1,2,IF(AND(AM144&gt;1,AM144&lt;=5),1,0))</f>
        <v>2</v>
      </c>
      <c r="CM144" s="28" t="n">
        <f aca="false">IF(AO144&lt;=1,2,IF(AND(AO144&gt;1,AO144&lt;=5),1,0))</f>
        <v>2</v>
      </c>
      <c r="CN144" s="28" t="n">
        <f aca="false">IF(AQ144&lt;=1,2,IF(AND(AQ144&gt;1,AQ144&lt;=5),1,0))</f>
        <v>2</v>
      </c>
      <c r="CO144" s="28" t="n">
        <f aca="false">IF(AS144&lt;=1,2,IF(AND(AS144&gt;1,AS144&lt;=5),1,0))</f>
        <v>2</v>
      </c>
      <c r="CP144" s="28" t="n">
        <f aca="false">IF(AU144&lt;=1,2,IF(AND(AU144&gt;1,AU144&lt;=5),1,0))</f>
        <v>2</v>
      </c>
      <c r="CQ144" s="28" t="n">
        <f aca="false">IF(AW144&lt;=1,2,IF(AND(AW144&gt;1,AW144&lt;=5),1,0))</f>
        <v>2</v>
      </c>
      <c r="CS144" s="28" t="n">
        <f aca="false">IF(AZ144&lt;=1,2,IF(AND(AZ144&gt;1,AZ144&lt;=5),1,0))</f>
        <v>2</v>
      </c>
      <c r="CT144" s="28" t="n">
        <f aca="false">IF(BB144&lt;=1,2,IF(AND(BB144&gt;1,BB144&lt;=5),1,0))</f>
        <v>2</v>
      </c>
      <c r="CU144" s="28" t="n">
        <f aca="false">IF(BD144&lt;=1,2,IF(AND(BD144&gt;1,BD144&lt;=5),1,0))</f>
        <v>2</v>
      </c>
      <c r="CV144" s="28" t="n">
        <f aca="false">IF(BF144&lt;=1,2,IF(AND(BF144&gt;1,BF144&lt;=5),1,0))</f>
        <v>1</v>
      </c>
      <c r="CW144" s="28" t="n">
        <f aca="false">IF(BH144&lt;=1,2,IF(AND(BH144&gt;1,BH144&lt;=5),1,0))</f>
        <v>2</v>
      </c>
      <c r="CX144" s="28" t="n">
        <f aca="false">IF(BJ144&lt;=1,2,IF(AND(BJ144&gt;1,BJ144&lt;=5),1,0))</f>
        <v>2</v>
      </c>
      <c r="CY144" s="28" t="n">
        <f aca="false">IF(BL144&lt;=1,2,IF(AND(BL144&gt;1,BL144&lt;=5),1,0))</f>
        <v>2</v>
      </c>
      <c r="DA144" s="28" t="n">
        <f aca="false">IF(BO144&lt;=1,2,IF(AND(BO144&gt;1,BO144&lt;=5),1,0))</f>
        <v>2</v>
      </c>
      <c r="DB144" s="28" t="n">
        <f aca="false">IF(BQ144&lt;=1,2,IF(AND(BQ144&gt;1,BQ144&lt;=5),1,0))</f>
        <v>2</v>
      </c>
      <c r="DC144" s="28" t="n">
        <f aca="false">IF(BS144&lt;=1,2,IF(AND(BS144&gt;1,BS144&lt;=5),1,0))</f>
        <v>2</v>
      </c>
      <c r="DD144" s="28" t="n">
        <f aca="false">IF(BU144&lt;=1,2,IF(AND(BU144&gt;1,BU144&lt;=5),1,0))</f>
        <v>2</v>
      </c>
      <c r="DE144" s="28" t="n">
        <f aca="false">IF(BW144&lt;=1,2,IF(AND(BW144&gt;1,BW144&lt;=5),1,0))</f>
        <v>2</v>
      </c>
      <c r="DF144" s="28" t="n">
        <f aca="false">IF(BY144&lt;=1,2,IF(AND(BY144&gt;1,BY144&lt;=5),1,0))</f>
        <v>2</v>
      </c>
      <c r="DG144" s="28" t="n">
        <f aca="false">IF(CA144&lt;=1,2,IF(AND(CA144&gt;1,CA144&lt;=5),1,0))</f>
        <v>2</v>
      </c>
      <c r="DH144" s="24" t="n">
        <f aca="false">SUM(CC144:CI144,CK144:CP144,CQ144,CS144:CY144,DA144:DG144)</f>
        <v>55</v>
      </c>
    </row>
    <row r="145" customFormat="false" ht="14.9" hidden="false" customHeight="false" outlineLevel="0" collapsed="false">
      <c r="A145" s="0" t="n">
        <f aca="false">'Resumen BMO'!A145</f>
        <v>42198</v>
      </c>
      <c r="B145" s="0" t="s">
        <v>103</v>
      </c>
      <c r="C145" s="0" t="str">
        <f aca="false">'Resumen BMO'!E145</f>
        <v>M</v>
      </c>
      <c r="D145" s="0" t="str">
        <f aca="false">'Resumen BMO'!G145</f>
        <v>R</v>
      </c>
      <c r="E145" s="22" t="n">
        <f aca="false">'Resumen BMO'!M145</f>
        <v>43011</v>
      </c>
      <c r="F145" s="0" t="n">
        <f aca="false">'Resumen BMO'!N145</f>
        <v>71.3</v>
      </c>
      <c r="G145" s="0" t="n">
        <f aca="false">'Resumen BMO'!O145</f>
        <v>-1.41</v>
      </c>
      <c r="H145" s="0" t="n">
        <f aca="false">'Resumen BMO'!P145</f>
        <v>5.952</v>
      </c>
      <c r="I145" s="0" t="n">
        <f aca="false">'Resumen BMO'!Q145</f>
        <v>3.872</v>
      </c>
      <c r="J145" s="0" t="n">
        <f aca="false">'Resumen BMO'!R145</f>
        <v>23</v>
      </c>
      <c r="K145" s="0" t="n">
        <f aca="false">'Resumen BMO'!S145</f>
        <v>27</v>
      </c>
      <c r="L145" s="0" t="n">
        <f aca="false">'Resumen BMO'!T145</f>
        <v>24</v>
      </c>
      <c r="M145" s="0" t="n">
        <f aca="false">'Resumen BMO'!U145</f>
        <v>17</v>
      </c>
      <c r="N145" s="0" t="n">
        <f aca="false">'Resumen BMO'!V145</f>
        <v>34</v>
      </c>
      <c r="O145" s="0" t="n">
        <f aca="false">'Resumen BMO'!W145</f>
        <v>28</v>
      </c>
      <c r="P145" s="0" t="n">
        <f aca="false">'Resumen BMO'!X145</f>
        <v>-8.82</v>
      </c>
      <c r="Q145" s="0" t="n">
        <f aca="false">'Resumen BMO'!Y145</f>
        <v>82</v>
      </c>
      <c r="R145" s="0" t="n">
        <f aca="false">'Resumen BMO'!Z145</f>
        <v>1.626</v>
      </c>
      <c r="S145" s="0" t="n">
        <f aca="false">'Resumen BMO'!AA145</f>
        <v>53.89</v>
      </c>
      <c r="T145" s="23" t="n">
        <f aca="false">(NORMSDIST((S145-336.1-(-1.339)*(F145-52.17)-(-48.795)*(R145-1.781))/51.63))*100</f>
        <v>1.55736340772463E-005</v>
      </c>
      <c r="U145" s="0" t="n">
        <f aca="false">'Resumen BMO'!AF145</f>
        <v>85.29</v>
      </c>
      <c r="V145" s="23" t="n">
        <f aca="false">(NORMSDIST((U145-336.1-(-1.339)*(F145-52.17)-(-48.795)*(R145-1.781))/51.63))*100</f>
        <v>0.000326905953926064</v>
      </c>
      <c r="W145" s="0" t="n">
        <f aca="false">'Resumen BMO'!AE145</f>
        <v>69.46</v>
      </c>
      <c r="X145" s="23" t="n">
        <f aca="false">(NORMSDIST((W145-336.1-(-1.339)*(F145-52.17)-(-48.795)*(R145-1.781))/51.63))*100</f>
        <v>7.36734730088402E-005</v>
      </c>
      <c r="Y145" s="0" t="n">
        <f aca="false">'Resumen BMO'!AG145</f>
        <v>133.17</v>
      </c>
      <c r="Z145" s="23" t="n">
        <f aca="false">(NORMSDIST((Y145-336.1-(-1.339)*(F145-52.17)-(-48.795)*(R145-1.781))/51.63))*100</f>
        <v>0.0171253471380455</v>
      </c>
      <c r="AA145" s="0" t="n">
        <f aca="false">'Resumen BMO'!AD145</f>
        <v>28.32</v>
      </c>
      <c r="AB145" s="23" t="n">
        <f aca="false">(NORMSDIST((AA145-336.1-(-1.339)*(F145-52.17)-(-48.795)*(R145-1.781))/51.63))*100</f>
        <v>1.00218202692854E-006</v>
      </c>
      <c r="AC145" s="0" t="n">
        <f aca="false">'Resumen BMO'!AB145</f>
        <v>11.07</v>
      </c>
      <c r="AD145" s="23" t="n">
        <f aca="false">(NORMSDIST((AC145-336.1-(-1.339)*(F145-52.17)-(-48.795)*(R145-1.781))/51.63))*100</f>
        <v>1.37611872866675E-007</v>
      </c>
      <c r="AE145" s="0" t="n">
        <f aca="false">'Resumen BMO'!AC145</f>
        <v>22.87</v>
      </c>
      <c r="AF145" s="23" t="n">
        <f aca="false">(NORMSDIST((AE145-336.1-(-1.339)*(F145-52.17)-(-48.795)*(R145-1.781))/51.63))*100</f>
        <v>5.41522512022197E-007</v>
      </c>
      <c r="AG145" s="0" t="n">
        <f aca="false">'Resumen RNL'!A431</f>
        <v>42198</v>
      </c>
      <c r="AH145" s="0" t="str">
        <f aca="false">'Resumen RNL'!E431</f>
        <v>R</v>
      </c>
      <c r="AI145" s="24" t="n">
        <f aca="false">'Resumen RNL'!H431</f>
        <v>3.5</v>
      </c>
      <c r="AJ145" s="0" t="n">
        <f aca="false">'Resumen RNL'!P431</f>
        <v>26</v>
      </c>
      <c r="AK145" s="25" t="n">
        <f aca="false">(NORMSDIST((AJ145-Tablas!$C$2-(Tablas!$E$2)*(F145-51.51)-(Tablas!$F$2)*(R145-1.773))/Tablas!$D$2))*100</f>
        <v>2.88594747182475E-013</v>
      </c>
      <c r="AL145" s="0" t="n">
        <f aca="false">'Resumen RNL'!U431</f>
        <v>36</v>
      </c>
      <c r="AM145" s="25" t="n">
        <f aca="false">(NORMSDIST((AL145-Tablas!$C$17-(Tablas!$E$17)*(F145-51.51)-(Tablas!$F$17)*(R145-1.773))/Tablas!$D$17))*100</f>
        <v>0.101593749217724</v>
      </c>
      <c r="AN145" s="0" t="n">
        <f aca="false">'Resumen RNL'!T431</f>
        <v>17</v>
      </c>
      <c r="AO145" s="25" t="n">
        <f aca="false">(NORMSDIST((AN145-Tablas!$C$14-(Tablas!$E$14)*(F145-51.51)-(Tablas!$F$14)*(R145-1.773))/Tablas!$D$14))*100</f>
        <v>5.69726392814716E-005</v>
      </c>
      <c r="AP145" s="0" t="n">
        <f aca="false">'Resumen RNL'!V431</f>
        <v>42</v>
      </c>
      <c r="AQ145" s="25" t="n">
        <f aca="false">(NORMSDIST((AP145-Tablas!$C$20-(Tablas!$E$20)*(F145-51.51)-(Tablas!$F$20)*(R145-1.773))/Tablas!$D$20))*100</f>
        <v>0.313065639079146</v>
      </c>
      <c r="AR145" s="0" t="n">
        <f aca="false">'Resumen RNL'!S431</f>
        <v>41</v>
      </c>
      <c r="AS145" s="25" t="n">
        <f aca="false">(NORMSDIST((AR145-Tablas!$C$11-(Tablas!$E$11)*(F145-51.51)-(Tablas!$F$11)*(R145-1.773))/Tablas!$D$11))*100</f>
        <v>2.01325804873887E-007</v>
      </c>
      <c r="AT145" s="0" t="n">
        <f aca="false">'Resumen RNL'!Q431</f>
        <v>22</v>
      </c>
      <c r="AU145" s="25" t="n">
        <f aca="false">(NORMSDIST((AT145-Tablas!$C$5-(Tablas!$E$5)*(F145-51.51)-(Tablas!$F$5)*(R145-1.773))/Tablas!$D$5))*100</f>
        <v>7.45133866181646E-005</v>
      </c>
      <c r="AV145" s="0" t="n">
        <f aca="false">'Resumen RNL'!R431</f>
        <v>23</v>
      </c>
      <c r="AW145" s="25" t="n">
        <f aca="false">(NORMSDIST((AV145-Tablas!$C$8-(Tablas!$E$8)*(F145-51.51)-(Tablas!$F$8)*(R145-1.773))/Tablas!$D$8))*100</f>
        <v>1.59802822288272E-005</v>
      </c>
      <c r="AX145" s="24" t="n">
        <f aca="false">'Resumen RNL'!H432</f>
        <v>4.1</v>
      </c>
      <c r="AY145" s="0" t="str">
        <f aca="false">'Resumen RNL'!P432</f>
        <v>n/a</v>
      </c>
      <c r="AZ145" s="26" t="e">
        <f aca="false">(NORMSDIST((AY145-Tablas!$C$3-(Tablas!$E$3)*(F145-51.51)-(Tablas!$F$3)*(R145-1.773))/Tablas!$D$3))*100</f>
        <v>#VALUE!</v>
      </c>
      <c r="BA145" s="0" t="str">
        <f aca="false">'Resumen RNL'!U432</f>
        <v>n/a</v>
      </c>
      <c r="BB145" s="26" t="e">
        <f aca="false">(NORMSDIST((BA145-Tablas!$C$18-(Tablas!$E$18)*(F145-51.51)-(Tablas!$F$18)*(R145-1.773))/Tablas!$D$18))*100</f>
        <v>#VALUE!</v>
      </c>
      <c r="BC145" s="0" t="str">
        <f aca="false">'Resumen RNL'!T432</f>
        <v>n/a</v>
      </c>
      <c r="BD145" s="26" t="e">
        <f aca="false">(NORMSDIST((BC145-Tablas!$C$15-(Tablas!$E$15)*(F145-51.51)-(Tablas!$F$15)*(R145-1.773))/Tablas!$D$15))*100</f>
        <v>#VALUE!</v>
      </c>
      <c r="BE145" s="0" t="str">
        <f aca="false">'Resumen RNL'!V432</f>
        <v>n/a</v>
      </c>
      <c r="BF145" s="26" t="e">
        <f aca="false">(NORMSDIST((BE145-Tablas!$C$21-(Tablas!$E$21)*(F145-51.51)-(Tablas!$F$21)*(R145-1.773))/Tablas!$D$21))*100</f>
        <v>#VALUE!</v>
      </c>
      <c r="BG145" s="0" t="str">
        <f aca="false">'Resumen RNL'!S432</f>
        <v>n/a</v>
      </c>
      <c r="BH145" s="26" t="e">
        <f aca="false">(NORMSDIST((BG145-Tablas!$C$12-(Tablas!$E$12)*(F145-51.51)-(Tablas!$F$12)*(R145-1.773))/Tablas!$D$12))*100</f>
        <v>#VALUE!</v>
      </c>
      <c r="BI145" s="0" t="str">
        <f aca="false">'Resumen RNL'!Q432</f>
        <v>n/a</v>
      </c>
      <c r="BJ145" s="26" t="e">
        <f aca="false">(NORMSDIST((BI145-Tablas!$C$6-(Tablas!$E$6)*(F145-51.51)-(Tablas!$F$6)*(R145-1.773))/Tablas!$D$6))*100</f>
        <v>#VALUE!</v>
      </c>
      <c r="BK145" s="0" t="str">
        <f aca="false">'Resumen RNL'!R432</f>
        <v>n/a</v>
      </c>
      <c r="BL145" s="26" t="e">
        <f aca="false">(NORMSDIST((BK145-Tablas!$C$9-(Tablas!$E$9)*(F145-51.51)-(Tablas!$F$9)*(R145-1.773))/Tablas!$D$9))*100</f>
        <v>#VALUE!</v>
      </c>
      <c r="BM145" s="24" t="n">
        <f aca="false">'Resumen RNL'!H433</f>
        <v>4.7</v>
      </c>
      <c r="BN145" s="0" t="n">
        <f aca="false">'Resumen RNL'!P433</f>
        <v>29</v>
      </c>
      <c r="BO145" s="27" t="n">
        <f aca="false">(NORMSDIST((BN145-Tablas!$C$4-(Tablas!$E$4)*(F145-51.51)-(Tablas!$F$4)*(R145-1.773))/Tablas!$D$4))*100</f>
        <v>1.08257869207785E-008</v>
      </c>
      <c r="BP145" s="0" t="n">
        <f aca="false">'Resumen RNL'!U433</f>
        <v>13</v>
      </c>
      <c r="BQ145" s="27" t="n">
        <f aca="false">(NORMSDIST((BP145-Tablas!$C$19-(Tablas!$E$19)*(F145-51.51)-(Tablas!$F$19)*(R145-1.773))/Tablas!$D$19))*100</f>
        <v>0.00843069259538584</v>
      </c>
      <c r="BR145" s="0" t="n">
        <f aca="false">'Resumen RNL'!T433</f>
        <v>17</v>
      </c>
      <c r="BS145" s="27" t="n">
        <f aca="false">(NORMSDIST((BR145-Tablas!$C$16-(Tablas!$E$16)*(F145-51.51)-(Tablas!$F$16)*(R145-1.773))/Tablas!$D$16))*100</f>
        <v>0.000132886019327192</v>
      </c>
      <c r="BT145" s="0" t="n">
        <f aca="false">'Resumen RNL'!V433</f>
        <v>24</v>
      </c>
      <c r="BU145" s="27" t="n">
        <f aca="false">(NORMSDIST((BT145-Tablas!$C$22-(Tablas!$E$22)*(F145-51.51)-(Tablas!$F$22)*(R145-1.773))/Tablas!$D$22))*100</f>
        <v>0.18146082399098</v>
      </c>
      <c r="BV145" s="0" t="n">
        <f aca="false">'Resumen RNL'!S433</f>
        <v>50</v>
      </c>
      <c r="BW145" s="27" t="n">
        <f aca="false">(NORMSDIST((BV145-Tablas!$C$13-(Tablas!$E$13)*(F145-51.51)-(Tablas!$F$13)*(R145-1.773))/Tablas!$D$13))*100</f>
        <v>0.000357817758155363</v>
      </c>
      <c r="BX145" s="0" t="n">
        <f aca="false">'Resumen RNL'!Q433</f>
        <v>32</v>
      </c>
      <c r="BY145" s="27" t="n">
        <f aca="false">(NORMSDIST((BX145-Tablas!$C$7-(Tablas!$E$7)*(F145-51.51)-(Tablas!$F$7)*(R145-1.773))/Tablas!$D$7))*100</f>
        <v>0.0628459826521004</v>
      </c>
      <c r="BZ145" s="0" t="n">
        <f aca="false">'Resumen RNL'!R433</f>
        <v>57</v>
      </c>
      <c r="CA145" s="27" t="n">
        <f aca="false">(NORMSDIST((BZ145-Tablas!$C$10-(Tablas!$E$10)*(F145-51.51)-(Tablas!$F$10)*(R145-1.773))/Tablas!$D$10))*100</f>
        <v>0.0565753198689399</v>
      </c>
      <c r="CC145" s="28" t="n">
        <f aca="false">IF(T145&lt;=1,2,IF(AND(T145&gt;1,T145&lt;=5),1,0))</f>
        <v>2</v>
      </c>
      <c r="CD145" s="28" t="n">
        <f aca="false">IF(V145&lt;=1,2,IF(AND(V145&gt;1,V145&lt;=5),1,0))</f>
        <v>2</v>
      </c>
      <c r="CE145" s="28" t="n">
        <f aca="false">IF(X145&lt;=1,2,IF(AND(X145&gt;1,X145&lt;=5),1,0))</f>
        <v>2</v>
      </c>
      <c r="CF145" s="28" t="n">
        <f aca="false">IF(Z145&lt;=1,2,IF(AND(Z145&gt;1,Z145&lt;=5),1,0))</f>
        <v>2</v>
      </c>
      <c r="CG145" s="28" t="n">
        <f aca="false">IF(AB145&lt;=1,2,IF(AND(AB145&gt;1,AB145&lt;=5),1,0))</f>
        <v>2</v>
      </c>
      <c r="CH145" s="28" t="n">
        <f aca="false">IF(AD145&lt;=1,2,IF(AND(AD145&gt;1,AD145&lt;=5),1,0))</f>
        <v>2</v>
      </c>
      <c r="CI145" s="28" t="n">
        <f aca="false">IF(AF145&lt;=1,2,IF(AND(AF145&gt;1,AF145&lt;=5),1,0))</f>
        <v>2</v>
      </c>
      <c r="CK145" s="28" t="n">
        <f aca="false">IF(AK145&lt;=1,2,IF(AND(AK145&gt;1,AK145&lt;=5),1,0))</f>
        <v>2</v>
      </c>
      <c r="CL145" s="28" t="n">
        <f aca="false">IF(AM145&lt;=1,2,IF(AND(AM145&gt;1,AM145&lt;=5),1,0))</f>
        <v>2</v>
      </c>
      <c r="CM145" s="28" t="n">
        <f aca="false">IF(AO145&lt;=1,2,IF(AND(AO145&gt;1,AO145&lt;=5),1,0))</f>
        <v>2</v>
      </c>
      <c r="CN145" s="28" t="n">
        <f aca="false">IF(AQ145&lt;=1,2,IF(AND(AQ145&gt;1,AQ145&lt;=5),1,0))</f>
        <v>2</v>
      </c>
      <c r="CO145" s="28" t="n">
        <f aca="false">IF(AS145&lt;=1,2,IF(AND(AS145&gt;1,AS145&lt;=5),1,0))</f>
        <v>2</v>
      </c>
      <c r="CP145" s="28" t="n">
        <f aca="false">IF(AU145&lt;=1,2,IF(AND(AU145&gt;1,AU145&lt;=5),1,0))</f>
        <v>2</v>
      </c>
      <c r="CQ145" s="28" t="n">
        <f aca="false">IF(AW145&lt;=1,2,IF(AND(AW145&gt;1,AW145&lt;=5),1,0))</f>
        <v>2</v>
      </c>
      <c r="CS145" s="28" t="e">
        <f aca="false">IF(AZ145&lt;=1,2,IF(AND(AZ145&gt;1,AZ145&lt;=5),1,0))</f>
        <v>#VALUE!</v>
      </c>
      <c r="CT145" s="28" t="e">
        <f aca="false">IF(BB145&lt;=1,2,IF(AND(BB145&gt;1,BB145&lt;=5),1,0))</f>
        <v>#VALUE!</v>
      </c>
      <c r="CU145" s="28" t="e">
        <f aca="false">IF(BD145&lt;=1,2,IF(AND(BD145&gt;1,BD145&lt;=5),1,0))</f>
        <v>#VALUE!</v>
      </c>
      <c r="CV145" s="28" t="e">
        <f aca="false">IF(BF145&lt;=1,2,IF(AND(BF145&gt;1,BF145&lt;=5),1,0))</f>
        <v>#VALUE!</v>
      </c>
      <c r="CW145" s="28" t="e">
        <f aca="false">IF(BH145&lt;=1,2,IF(AND(BH145&gt;1,BH145&lt;=5),1,0))</f>
        <v>#VALUE!</v>
      </c>
      <c r="CX145" s="28" t="e">
        <f aca="false">IF(BJ145&lt;=1,2,IF(AND(BJ145&gt;1,BJ145&lt;=5),1,0))</f>
        <v>#VALUE!</v>
      </c>
      <c r="CY145" s="28" t="e">
        <f aca="false">IF(BL145&lt;=1,2,IF(AND(BL145&gt;1,BL145&lt;=5),1,0))</f>
        <v>#VALUE!</v>
      </c>
      <c r="DA145" s="28" t="n">
        <f aca="false">IF(BO145&lt;=1,2,IF(AND(BO145&gt;1,BO145&lt;=5),1,0))</f>
        <v>2</v>
      </c>
      <c r="DB145" s="28" t="n">
        <f aca="false">IF(BQ145&lt;=1,2,IF(AND(BQ145&gt;1,BQ145&lt;=5),1,0))</f>
        <v>2</v>
      </c>
      <c r="DC145" s="28" t="n">
        <f aca="false">IF(BS145&lt;=1,2,IF(AND(BS145&gt;1,BS145&lt;=5),1,0))</f>
        <v>2</v>
      </c>
      <c r="DD145" s="28" t="n">
        <f aca="false">IF(BU145&lt;=1,2,IF(AND(BU145&gt;1,BU145&lt;=5),1,0))</f>
        <v>2</v>
      </c>
      <c r="DE145" s="28" t="n">
        <f aca="false">IF(BW145&lt;=1,2,IF(AND(BW145&gt;1,BW145&lt;=5),1,0))</f>
        <v>2</v>
      </c>
      <c r="DF145" s="28" t="n">
        <f aca="false">IF(BY145&lt;=1,2,IF(AND(BY145&gt;1,BY145&lt;=5),1,0))</f>
        <v>2</v>
      </c>
      <c r="DG145" s="28" t="n">
        <f aca="false">IF(CA145&lt;=1,2,IF(AND(CA145&gt;1,CA145&lt;=5),1,0))</f>
        <v>2</v>
      </c>
      <c r="DH145" s="24" t="e">
        <f aca="false">SUM(CC145:CI145,CK145:CP145,CQ145,CS145:CY145,DA145:DG145)</f>
        <v>#VALUE!</v>
      </c>
    </row>
    <row r="146" customFormat="false" ht="14.9" hidden="false" customHeight="false" outlineLevel="0" collapsed="false">
      <c r="A146" s="0" t="n">
        <f aca="false">'Resumen BMO'!A146</f>
        <v>42220</v>
      </c>
      <c r="B146" s="0" t="s">
        <v>103</v>
      </c>
      <c r="C146" s="0" t="str">
        <f aca="false">'Resumen BMO'!E146</f>
        <v>F</v>
      </c>
      <c r="D146" s="0" t="str">
        <f aca="false">'Resumen BMO'!G146</f>
        <v>L</v>
      </c>
      <c r="E146" s="22" t="n">
        <f aca="false">'Resumen BMO'!M146</f>
        <v>42817</v>
      </c>
      <c r="F146" s="0" t="n">
        <f aca="false">'Resumen BMO'!N146</f>
        <v>49.5</v>
      </c>
      <c r="G146" s="0" t="n">
        <f aca="false">'Resumen BMO'!O146</f>
        <v>-5.77</v>
      </c>
      <c r="H146" s="0" t="n">
        <f aca="false">'Resumen BMO'!P146</f>
        <v>6.34</v>
      </c>
      <c r="I146" s="0" t="n">
        <f aca="false">'Resumen BMO'!Q146</f>
        <v>3.872</v>
      </c>
      <c r="J146" s="0" t="n">
        <f aca="false">'Resumen BMO'!R146</f>
        <v>23</v>
      </c>
      <c r="K146" s="0" t="n">
        <f aca="false">'Resumen BMO'!S146</f>
        <v>27</v>
      </c>
      <c r="L146" s="0" t="n">
        <f aca="false">'Resumen BMO'!T146</f>
        <v>25</v>
      </c>
      <c r="M146" s="0" t="n">
        <f aca="false">'Resumen BMO'!U146</f>
        <v>23</v>
      </c>
      <c r="N146" s="0" t="n">
        <f aca="false">'Resumen BMO'!V146</f>
        <v>32</v>
      </c>
      <c r="O146" s="0" t="n">
        <f aca="false">'Resumen BMO'!W146</f>
        <v>27</v>
      </c>
      <c r="P146" s="0" t="n">
        <f aca="false">'Resumen BMO'!X146</f>
        <v>-7.59</v>
      </c>
      <c r="Q146" s="0" t="n">
        <f aca="false">'Resumen BMO'!Y146</f>
        <v>121</v>
      </c>
      <c r="R146" s="0" t="n">
        <f aca="false">'Resumen BMO'!Z146</f>
        <v>1.331</v>
      </c>
      <c r="S146" s="0" t="n">
        <f aca="false">'Resumen BMO'!AA146</f>
        <v>389.62</v>
      </c>
      <c r="T146" s="23" t="n">
        <f aca="false">(NORMSDIST((S146-336.1-(-1.339)*(F146-52.17)-(-48.795)*(R146-1.781))/51.63))*100</f>
        <v>70.6115163964905</v>
      </c>
      <c r="U146" s="0" t="n">
        <f aca="false">'Resumen BMO'!AF146</f>
        <v>453.37</v>
      </c>
      <c r="V146" s="23" t="n">
        <f aca="false">(NORMSDIST((U146-336.1-(-1.339)*(F146-52.17)-(-48.795)*(R146-1.781))/51.63))*100</f>
        <v>96.2200915951078</v>
      </c>
      <c r="W146" s="0" t="n">
        <f aca="false">'Resumen BMO'!AE146</f>
        <v>412.73</v>
      </c>
      <c r="X146" s="23" t="n">
        <f aca="false">(NORMSDIST((W146-336.1-(-1.339)*(F146-52.17)-(-48.795)*(R146-1.781))/51.63))*100</f>
        <v>83.8834446665405</v>
      </c>
      <c r="Y146" s="0" t="n">
        <f aca="false">'Resumen BMO'!AG146</f>
        <v>408.15</v>
      </c>
      <c r="Z146" s="23" t="n">
        <f aca="false">(NORMSDIST((Y146-336.1-(-1.339)*(F146-52.17)-(-48.795)*(R146-1.781))/51.63))*100</f>
        <v>81.619806497976</v>
      </c>
      <c r="AA146" s="0" t="n">
        <f aca="false">'Resumen BMO'!AD146</f>
        <v>423.05</v>
      </c>
      <c r="AB146" s="23" t="n">
        <f aca="false">(NORMSDIST((AA146-336.1-(-1.339)*(F146-52.17)-(-48.795)*(R146-1.781))/51.63))*100</f>
        <v>88.2890834818904</v>
      </c>
      <c r="AC146" s="0" t="n">
        <f aca="false">'Resumen BMO'!AB146</f>
        <v>300.09</v>
      </c>
      <c r="AD146" s="23" t="n">
        <f aca="false">(NORMSDIST((AC146-336.1-(-1.339)*(F146-52.17)-(-48.795)*(R146-1.781))/51.63))*100</f>
        <v>11.6630926416612</v>
      </c>
      <c r="AE146" s="0" t="n">
        <f aca="false">'Resumen BMO'!AC146</f>
        <v>411.94</v>
      </c>
      <c r="AF146" s="23" t="n">
        <f aca="false">(NORMSDIST((AE146-336.1-(-1.339)*(F146-52.17)-(-48.795)*(R146-1.781))/51.63))*100</f>
        <v>83.5065478015765</v>
      </c>
      <c r="AG146" s="0" t="n">
        <f aca="false">'Resumen RNL'!A434</f>
        <v>42220</v>
      </c>
      <c r="AH146" s="0" t="str">
        <f aca="false">'Resumen RNL'!E434</f>
        <v>L</v>
      </c>
      <c r="AI146" s="24" t="n">
        <f aca="false">'Resumen RNL'!H434</f>
        <v>3.5</v>
      </c>
      <c r="AJ146" s="0" t="n">
        <f aca="false">'Resumen RNL'!P434</f>
        <v>73</v>
      </c>
      <c r="AK146" s="25" t="n">
        <f aca="false">(NORMSDIST((AJ146-Tablas!$C$2-(Tablas!$E$2)*(F146-51.51)-(Tablas!$F$2)*(R146-1.773))/Tablas!$D$2))*100</f>
        <v>0.46740096269555</v>
      </c>
      <c r="AL146" s="0" t="n">
        <f aca="false">'Resumen RNL'!U434</f>
        <v>70</v>
      </c>
      <c r="AM146" s="25" t="n">
        <f aca="false">(NORMSDIST((AL146-Tablas!$C$17-(Tablas!$E$17)*(F146-51.51)-(Tablas!$F$17)*(R146-1.773))/Tablas!$D$17))*100</f>
        <v>4.48150860533417</v>
      </c>
      <c r="AN146" s="0" t="n">
        <f aca="false">'Resumen RNL'!T434</f>
        <v>24</v>
      </c>
      <c r="AO146" s="25" t="n">
        <f aca="false">(NORMSDIST((AN146-Tablas!$C$14-(Tablas!$E$14)*(F146-51.51)-(Tablas!$F$14)*(R146-1.773))/Tablas!$D$14))*100</f>
        <v>0.000369084339011372</v>
      </c>
      <c r="AP146" s="0" t="n">
        <f aca="false">'Resumen RNL'!V434</f>
        <v>38</v>
      </c>
      <c r="AQ146" s="25" t="n">
        <f aca="false">(NORMSDIST((AP146-Tablas!$C$20-(Tablas!$E$20)*(F146-51.51)-(Tablas!$F$20)*(R146-1.773))/Tablas!$D$20))*100</f>
        <v>0.0690736927392909</v>
      </c>
      <c r="AR146" s="0" t="n">
        <f aca="false">'Resumen RNL'!S434</f>
        <v>92</v>
      </c>
      <c r="AS146" s="25" t="n">
        <f aca="false">(NORMSDIST((AR146-Tablas!$C$11-(Tablas!$E$11)*(F146-51.51)-(Tablas!$F$11)*(R146-1.773))/Tablas!$D$11))*100</f>
        <v>0.0991714554988829</v>
      </c>
      <c r="AT146" s="0" t="n">
        <f aca="false">'Resumen RNL'!Q434</f>
        <v>104</v>
      </c>
      <c r="AU146" s="25" t="n">
        <f aca="false">(NORMSDIST((AT146-Tablas!$C$5-(Tablas!$E$5)*(F146-51.51)-(Tablas!$F$5)*(R146-1.773))/Tablas!$D$5))*100</f>
        <v>99.9778894269325</v>
      </c>
      <c r="AV146" s="0" t="n">
        <f aca="false">'Resumen RNL'!R434</f>
        <v>153</v>
      </c>
      <c r="AW146" s="25" t="n">
        <f aca="false">(NORMSDIST((AV146-Tablas!$C$8-(Tablas!$E$8)*(F146-51.51)-(Tablas!$F$8)*(R146-1.773))/Tablas!$D$8))*100</f>
        <v>93.5084042997344</v>
      </c>
      <c r="AX146" s="24" t="n">
        <f aca="false">'Resumen RNL'!H435</f>
        <v>4.1</v>
      </c>
      <c r="AY146" s="0" t="n">
        <f aca="false">'Resumen RNL'!P435</f>
        <v>64</v>
      </c>
      <c r="AZ146" s="26" t="n">
        <f aca="false">(NORMSDIST((AY146-Tablas!$C$3-(Tablas!$E$3)*(F146-51.51)-(Tablas!$F$3)*(R146-1.773))/Tablas!$D$3))*100</f>
        <v>0.735337227969262</v>
      </c>
      <c r="BA146" s="0" t="n">
        <f aca="false">'Resumen RNL'!U435</f>
        <v>58</v>
      </c>
      <c r="BB146" s="26" t="n">
        <f aca="false">(NORMSDIST((BA146-Tablas!$C$18-(Tablas!$E$18)*(F146-51.51)-(Tablas!$F$18)*(R146-1.773))/Tablas!$D$18))*100</f>
        <v>5.63800879733908</v>
      </c>
      <c r="BC146" s="0" t="n">
        <f aca="false">'Resumen RNL'!T435</f>
        <v>21</v>
      </c>
      <c r="BD146" s="26" t="n">
        <f aca="false">(NORMSDIST((BC146-Tablas!$C$15-(Tablas!$E$15)*(F146-51.51)-(Tablas!$F$15)*(R146-1.773))/Tablas!$D$15))*100</f>
        <v>0.000300034441442203</v>
      </c>
      <c r="BE146" s="0" t="n">
        <f aca="false">'Resumen RNL'!V435</f>
        <v>36</v>
      </c>
      <c r="BF146" s="26" t="n">
        <f aca="false">(NORMSDIST((BE146-Tablas!$C$21-(Tablas!$E$21)*(F146-51.51)-(Tablas!$F$21)*(R146-1.773))/Tablas!$D$21))*100</f>
        <v>0.264535461011251</v>
      </c>
      <c r="BG146" s="0" t="n">
        <f aca="false">'Resumen RNL'!S435</f>
        <v>81</v>
      </c>
      <c r="BH146" s="26" t="n">
        <f aca="false">(NORMSDIST((BG146-Tablas!$C$12-(Tablas!$E$12)*(F146-51.51)-(Tablas!$F$12)*(R146-1.773))/Tablas!$D$12))*100</f>
        <v>0.0594187145041577</v>
      </c>
      <c r="BI146" s="0" t="n">
        <f aca="false">'Resumen RNL'!Q435</f>
        <v>93</v>
      </c>
      <c r="BJ146" s="26" t="n">
        <f aca="false">(NORMSDIST((BI146-Tablas!$C$6-(Tablas!$E$6)*(F146-51.51)-(Tablas!$F$6)*(R146-1.773))/Tablas!$D$6))*100</f>
        <v>99.9781056083899</v>
      </c>
      <c r="BK146" s="0" t="n">
        <f aca="false">'Resumen RNL'!R435</f>
        <v>135</v>
      </c>
      <c r="BL146" s="26" t="n">
        <f aca="false">(NORMSDIST((BK146-Tablas!$C$9-(Tablas!$E$9)*(F146-51.51)-(Tablas!$F$9)*(R146-1.773))/Tablas!$D$9))*100</f>
        <v>91.0073439338095</v>
      </c>
      <c r="BM146" s="24" t="n">
        <f aca="false">'Resumen RNL'!H436</f>
        <v>4.7</v>
      </c>
      <c r="BN146" s="0" t="n">
        <f aca="false">'Resumen RNL'!P436</f>
        <v>57</v>
      </c>
      <c r="BO146" s="27" t="n">
        <f aca="false">(NORMSDIST((BN146-Tablas!$C$4-(Tablas!$E$4)*(F146-51.51)-(Tablas!$F$4)*(R146-1.773))/Tablas!$D$4))*100</f>
        <v>1.06359353656933</v>
      </c>
      <c r="BP146" s="0" t="n">
        <f aca="false">'Resumen RNL'!U436</f>
        <v>53</v>
      </c>
      <c r="BQ146" s="27" t="n">
        <f aca="false">(NORMSDIST((BP146-Tablas!$C$19-(Tablas!$E$19)*(F146-51.51)-(Tablas!$F$19)*(R146-1.773))/Tablas!$D$19))*100</f>
        <v>9.24047915134813</v>
      </c>
      <c r="BR146" s="0" t="n">
        <f aca="false">'Resumen RNL'!T436</f>
        <v>20</v>
      </c>
      <c r="BS146" s="27" t="n">
        <f aca="false">(NORMSDIST((BR146-Tablas!$C$16-(Tablas!$E$16)*(F146-51.51)-(Tablas!$F$16)*(R146-1.773))/Tablas!$D$16))*100</f>
        <v>0.000477531111064349</v>
      </c>
      <c r="BT146" s="0" t="n">
        <f aca="false">'Resumen RNL'!V436</f>
        <v>31</v>
      </c>
      <c r="BU146" s="27" t="n">
        <f aca="false">(NORMSDIST((BT146-Tablas!$C$22-(Tablas!$E$22)*(F146-51.51)-(Tablas!$F$22)*(R146-1.773))/Tablas!$D$22))*100</f>
        <v>0.372515086384325</v>
      </c>
      <c r="BV146" s="0" t="n">
        <f aca="false">'Resumen RNL'!S436</f>
        <v>73</v>
      </c>
      <c r="BW146" s="27" t="n">
        <f aca="false">(NORMSDIST((BV146-Tablas!$C$13-(Tablas!$E$13)*(F146-51.51)-(Tablas!$F$13)*(R146-1.773))/Tablas!$D$13))*100</f>
        <v>0.0845381808463144</v>
      </c>
      <c r="BX146" s="0" t="n">
        <f aca="false">'Resumen RNL'!Q436</f>
        <v>80</v>
      </c>
      <c r="BY146" s="27" t="n">
        <f aca="false">(NORMSDIST((BX146-Tablas!$C$7-(Tablas!$E$7)*(F146-51.51)-(Tablas!$F$7)*(R146-1.773))/Tablas!$D$7))*100</f>
        <v>99.8312220841027</v>
      </c>
      <c r="BZ146" s="0" t="n">
        <f aca="false">'Resumen RNL'!R436</f>
        <v>121</v>
      </c>
      <c r="CA146" s="27" t="n">
        <f aca="false">(NORMSDIST((BZ146-Tablas!$C$10-(Tablas!$E$10)*(F146-51.51)-(Tablas!$F$10)*(R146-1.773))/Tablas!$D$10))*100</f>
        <v>88.4535785163229</v>
      </c>
      <c r="CC146" s="28" t="n">
        <f aca="false">IF(T146&lt;=1,2,IF(AND(T146&gt;1,T146&lt;=5),1,0))</f>
        <v>0</v>
      </c>
      <c r="CD146" s="28" t="n">
        <f aca="false">IF(V146&lt;=1,2,IF(AND(V146&gt;1,V146&lt;=5),1,0))</f>
        <v>0</v>
      </c>
      <c r="CE146" s="28" t="n">
        <f aca="false">IF(X146&lt;=1,2,IF(AND(X146&gt;1,X146&lt;=5),1,0))</f>
        <v>0</v>
      </c>
      <c r="CF146" s="28" t="n">
        <f aca="false">IF(Z146&lt;=1,2,IF(AND(Z146&gt;1,Z146&lt;=5),1,0))</f>
        <v>0</v>
      </c>
      <c r="CG146" s="28" t="n">
        <f aca="false">IF(AB146&lt;=1,2,IF(AND(AB146&gt;1,AB146&lt;=5),1,0))</f>
        <v>0</v>
      </c>
      <c r="CH146" s="28" t="n">
        <f aca="false">IF(AD146&lt;=1,2,IF(AND(AD146&gt;1,AD146&lt;=5),1,0))</f>
        <v>0</v>
      </c>
      <c r="CI146" s="28" t="n">
        <f aca="false">IF(AF146&lt;=1,2,IF(AND(AF146&gt;1,AF146&lt;=5),1,0))</f>
        <v>0</v>
      </c>
      <c r="CK146" s="28" t="n">
        <f aca="false">IF(AK146&lt;=1,2,IF(AND(AK146&gt;1,AK146&lt;=5),1,0))</f>
        <v>2</v>
      </c>
      <c r="CL146" s="28" t="n">
        <f aca="false">IF(AM146&lt;=1,2,IF(AND(AM146&gt;1,AM146&lt;=5),1,0))</f>
        <v>1</v>
      </c>
      <c r="CM146" s="28" t="n">
        <f aca="false">IF(AO146&lt;=1,2,IF(AND(AO146&gt;1,AO146&lt;=5),1,0))</f>
        <v>2</v>
      </c>
      <c r="CN146" s="28" t="n">
        <f aca="false">IF(AQ146&lt;=1,2,IF(AND(AQ146&gt;1,AQ146&lt;=5),1,0))</f>
        <v>2</v>
      </c>
      <c r="CO146" s="28" t="n">
        <f aca="false">IF(AS146&lt;=1,2,IF(AND(AS146&gt;1,AS146&lt;=5),1,0))</f>
        <v>2</v>
      </c>
      <c r="CP146" s="28" t="n">
        <f aca="false">IF(AU146&lt;=1,2,IF(AND(AU146&gt;1,AU146&lt;=5),1,0))</f>
        <v>0</v>
      </c>
      <c r="CQ146" s="28" t="n">
        <f aca="false">IF(AW146&lt;=1,2,IF(AND(AW146&gt;1,AW146&lt;=5),1,0))</f>
        <v>0</v>
      </c>
      <c r="CS146" s="28" t="n">
        <f aca="false">IF(AZ146&lt;=1,2,IF(AND(AZ146&gt;1,AZ146&lt;=5),1,0))</f>
        <v>2</v>
      </c>
      <c r="CT146" s="28" t="n">
        <f aca="false">IF(BB146&lt;=1,2,IF(AND(BB146&gt;1,BB146&lt;=5),1,0))</f>
        <v>0</v>
      </c>
      <c r="CU146" s="28" t="n">
        <f aca="false">IF(BD146&lt;=1,2,IF(AND(BD146&gt;1,BD146&lt;=5),1,0))</f>
        <v>2</v>
      </c>
      <c r="CV146" s="28" t="n">
        <f aca="false">IF(BF146&lt;=1,2,IF(AND(BF146&gt;1,BF146&lt;=5),1,0))</f>
        <v>2</v>
      </c>
      <c r="CW146" s="28" t="n">
        <f aca="false">IF(BH146&lt;=1,2,IF(AND(BH146&gt;1,BH146&lt;=5),1,0))</f>
        <v>2</v>
      </c>
      <c r="CX146" s="28" t="n">
        <f aca="false">IF(BJ146&lt;=1,2,IF(AND(BJ146&gt;1,BJ146&lt;=5),1,0))</f>
        <v>0</v>
      </c>
      <c r="CY146" s="28" t="n">
        <f aca="false">IF(BL146&lt;=1,2,IF(AND(BL146&gt;1,BL146&lt;=5),1,0))</f>
        <v>0</v>
      </c>
      <c r="DA146" s="28" t="n">
        <f aca="false">IF(BO146&lt;=1,2,IF(AND(BO146&gt;1,BO146&lt;=5),1,0))</f>
        <v>1</v>
      </c>
      <c r="DB146" s="28" t="n">
        <f aca="false">IF(BQ146&lt;=1,2,IF(AND(BQ146&gt;1,BQ146&lt;=5),1,0))</f>
        <v>0</v>
      </c>
      <c r="DC146" s="28" t="n">
        <f aca="false">IF(BS146&lt;=1,2,IF(AND(BS146&gt;1,BS146&lt;=5),1,0))</f>
        <v>2</v>
      </c>
      <c r="DD146" s="28" t="n">
        <f aca="false">IF(BU146&lt;=1,2,IF(AND(BU146&gt;1,BU146&lt;=5),1,0))</f>
        <v>2</v>
      </c>
      <c r="DE146" s="28" t="n">
        <f aca="false">IF(BW146&lt;=1,2,IF(AND(BW146&gt;1,BW146&lt;=5),1,0))</f>
        <v>2</v>
      </c>
      <c r="DF146" s="28" t="n">
        <f aca="false">IF(BY146&lt;=1,2,IF(AND(BY146&gt;1,BY146&lt;=5),1,0))</f>
        <v>0</v>
      </c>
      <c r="DG146" s="28" t="n">
        <f aca="false">IF(CA146&lt;=1,2,IF(AND(CA146&gt;1,CA146&lt;=5),1,0))</f>
        <v>0</v>
      </c>
      <c r="DH146" s="24" t="n">
        <f aca="false">SUM(CC146:CI146,CK146:CP146,CQ146,CS146:CY146,DA146:DG146)</f>
        <v>24</v>
      </c>
    </row>
    <row r="147" customFormat="false" ht="14.9" hidden="false" customHeight="false" outlineLevel="0" collapsed="false">
      <c r="A147" s="0" t="n">
        <f aca="false">'Resumen BMO'!A147</f>
        <v>42220</v>
      </c>
      <c r="B147" s="0" t="s">
        <v>103</v>
      </c>
      <c r="C147" s="0" t="str">
        <f aca="false">'Resumen BMO'!E147</f>
        <v>F</v>
      </c>
      <c r="D147" s="0" t="str">
        <f aca="false">'Resumen BMO'!G147</f>
        <v>R</v>
      </c>
      <c r="E147" s="22" t="n">
        <f aca="false">'Resumen BMO'!M147</f>
        <v>42817</v>
      </c>
      <c r="F147" s="0" t="n">
        <f aca="false">'Resumen BMO'!N147</f>
        <v>49.5</v>
      </c>
      <c r="G147" s="0" t="n">
        <f aca="false">'Resumen BMO'!O147</f>
        <v>-4.62</v>
      </c>
      <c r="H147" s="0" t="n">
        <f aca="false">'Resumen BMO'!P147</f>
        <v>6.21</v>
      </c>
      <c r="I147" s="0" t="n">
        <f aca="false">'Resumen BMO'!Q147</f>
        <v>3.872</v>
      </c>
      <c r="J147" s="0" t="n">
        <f aca="false">'Resumen BMO'!R147</f>
        <v>23</v>
      </c>
      <c r="K147" s="0" t="n">
        <f aca="false">'Resumen BMO'!S147</f>
        <v>27</v>
      </c>
      <c r="L147" s="0" t="n">
        <f aca="false">'Resumen BMO'!T147</f>
        <v>25</v>
      </c>
      <c r="M147" s="0" t="n">
        <f aca="false">'Resumen BMO'!U147</f>
        <v>25</v>
      </c>
      <c r="N147" s="0" t="n">
        <f aca="false">'Resumen BMO'!V147</f>
        <v>35</v>
      </c>
      <c r="O147" s="0" t="n">
        <f aca="false">'Resumen BMO'!W147</f>
        <v>29</v>
      </c>
      <c r="P147" s="0" t="n">
        <f aca="false">'Resumen BMO'!X147</f>
        <v>-2.99</v>
      </c>
      <c r="Q147" s="0" t="n">
        <f aca="false">'Resumen BMO'!Y147</f>
        <v>59</v>
      </c>
      <c r="R147" s="0" t="n">
        <f aca="false">'Resumen BMO'!Z147</f>
        <v>1.548</v>
      </c>
      <c r="S147" s="0" t="n">
        <f aca="false">'Resumen BMO'!AA147</f>
        <v>415.22</v>
      </c>
      <c r="T147" s="23" t="n">
        <f aca="false">(NORMSDIST((S147-336.1-(-1.339)*(F147-52.17)-(-48.795)*(R147-1.781))/51.63))*100</f>
        <v>89.3064459518957</v>
      </c>
      <c r="U147" s="0" t="n">
        <f aca="false">'Resumen BMO'!AF147</f>
        <v>466.31</v>
      </c>
      <c r="V147" s="23" t="n">
        <f aca="false">(NORMSDIST((U147-336.1-(-1.339)*(F147-52.17)-(-48.795)*(R147-1.781))/51.63))*100</f>
        <v>98.7210093657243</v>
      </c>
      <c r="W147" s="0" t="n">
        <f aca="false">'Resumen BMO'!AE147</f>
        <v>439.3</v>
      </c>
      <c r="X147" s="23" t="n">
        <f aca="false">(NORMSDIST((W147-336.1-(-1.339)*(F147-52.17)-(-48.795)*(R147-1.781))/51.63))*100</f>
        <v>95.6310327972582</v>
      </c>
      <c r="Y147" s="0" t="n">
        <f aca="false">'Resumen BMO'!AG147</f>
        <v>530.27</v>
      </c>
      <c r="Z147" s="23" t="n">
        <f aca="false">(NORMSDIST((Y147-336.1-(-1.339)*(F147-52.17)-(-48.795)*(R147-1.781))/51.63))*100</f>
        <v>99.9741072630678</v>
      </c>
      <c r="AA147" s="0" t="n">
        <f aca="false">'Resumen BMO'!AD147</f>
        <v>444.44</v>
      </c>
      <c r="AB147" s="23" t="n">
        <f aca="false">(NORMSDIST((AA147-336.1-(-1.339)*(F147-52.17)-(-48.795)*(R147-1.781))/51.63))*100</f>
        <v>96.4769931864346</v>
      </c>
      <c r="AC147" s="0" t="n">
        <f aca="false">'Resumen BMO'!AB147</f>
        <v>293.2</v>
      </c>
      <c r="AD147" s="23" t="n">
        <f aca="false">(NORMSDIST((AC147-336.1-(-1.339)*(F147-52.17)-(-48.795)*(R147-1.781))/51.63))*100</f>
        <v>13.127945650684</v>
      </c>
      <c r="AE147" s="0" t="n">
        <f aca="false">'Resumen BMO'!AC147</f>
        <v>428.72</v>
      </c>
      <c r="AF147" s="23" t="n">
        <f aca="false">(NORMSDIST((AE147-336.1-(-1.339)*(F147-52.17)-(-48.795)*(R147-1.781))/51.63))*100</f>
        <v>93.376942737818</v>
      </c>
      <c r="AG147" s="0" t="n">
        <f aca="false">'Resumen RNL'!A437</f>
        <v>42220</v>
      </c>
      <c r="AH147" s="0" t="str">
        <f aca="false">'Resumen RNL'!E437</f>
        <v>R</v>
      </c>
      <c r="AI147" s="24" t="n">
        <f aca="false">'Resumen RNL'!H437</f>
        <v>3.5</v>
      </c>
      <c r="AJ147" s="0" t="n">
        <f aca="false">'Resumen RNL'!P437</f>
        <v>93</v>
      </c>
      <c r="AK147" s="25" t="n">
        <f aca="false">(NORMSDIST((AJ147-Tablas!$C$2-(Tablas!$E$2)*(F147-51.51)-(Tablas!$F$2)*(R147-1.773))/Tablas!$D$2))*100</f>
        <v>33.1885794153459</v>
      </c>
      <c r="AL147" s="0" t="n">
        <f aca="false">'Resumen RNL'!U437</f>
        <v>76</v>
      </c>
      <c r="AM147" s="25" t="n">
        <f aca="false">(NORMSDIST((AL147-Tablas!$C$17-(Tablas!$E$17)*(F147-51.51)-(Tablas!$F$17)*(R147-1.773))/Tablas!$D$17))*100</f>
        <v>6.31712818518134</v>
      </c>
      <c r="AN147" s="0" t="n">
        <f aca="false">'Resumen RNL'!T437</f>
        <v>46</v>
      </c>
      <c r="AO147" s="25" t="n">
        <f aca="false">(NORMSDIST((AN147-Tablas!$C$14-(Tablas!$E$14)*(F147-51.51)-(Tablas!$F$14)*(R147-1.773))/Tablas!$D$14))*100</f>
        <v>0.261574876451057</v>
      </c>
      <c r="AP147" s="0" t="n">
        <f aca="false">'Resumen RNL'!V437</f>
        <v>82</v>
      </c>
      <c r="AQ147" s="25" t="n">
        <f aca="false">(NORMSDIST((AP147-Tablas!$C$20-(Tablas!$E$20)*(F147-51.51)-(Tablas!$F$20)*(R147-1.773))/Tablas!$D$20))*100</f>
        <v>10.8991526506754</v>
      </c>
      <c r="AR147" s="0" t="n">
        <f aca="false">'Resumen RNL'!S437</f>
        <v>151</v>
      </c>
      <c r="AS147" s="25" t="n">
        <f aca="false">(NORMSDIST((AR147-Tablas!$C$11-(Tablas!$E$11)*(F147-51.51)-(Tablas!$F$11)*(R147-1.773))/Tablas!$D$11))*100</f>
        <v>59.7594382705632</v>
      </c>
      <c r="AT147" s="0" t="n">
        <f aca="false">'Resumen RNL'!Q437</f>
        <v>109</v>
      </c>
      <c r="AU147" s="25" t="n">
        <f aca="false">(NORMSDIST((AT147-Tablas!$C$5-(Tablas!$E$5)*(F147-51.51)-(Tablas!$F$5)*(R147-1.773))/Tablas!$D$5))*100</f>
        <v>99.9964357238017</v>
      </c>
      <c r="AV147" s="0" t="n">
        <f aca="false">'Resumen RNL'!R437</f>
        <v>158</v>
      </c>
      <c r="AW147" s="25" t="n">
        <f aca="false">(NORMSDIST((AV147-Tablas!$C$8-(Tablas!$E$8)*(F147-51.51)-(Tablas!$F$8)*(R147-1.773))/Tablas!$D$8))*100</f>
        <v>94.9952639243635</v>
      </c>
      <c r="AX147" s="24" t="n">
        <f aca="false">'Resumen RNL'!H438</f>
        <v>4.1</v>
      </c>
      <c r="AY147" s="0" t="n">
        <f aca="false">'Resumen RNL'!P438</f>
        <v>78</v>
      </c>
      <c r="AZ147" s="26" t="n">
        <f aca="false">(NORMSDIST((AY147-Tablas!$C$3-(Tablas!$E$3)*(F147-51.51)-(Tablas!$F$3)*(R147-1.773))/Tablas!$D$3))*100</f>
        <v>23.892544121992</v>
      </c>
      <c r="BA147" s="0" t="n">
        <f aca="false">'Resumen RNL'!U438</f>
        <v>64</v>
      </c>
      <c r="BB147" s="26" t="n">
        <f aca="false">(NORMSDIST((BA147-Tablas!$C$18-(Tablas!$E$18)*(F147-51.51)-(Tablas!$F$18)*(R147-1.773))/Tablas!$D$18))*100</f>
        <v>8.96588025687553</v>
      </c>
      <c r="BC147" s="0" t="n">
        <f aca="false">'Resumen RNL'!T438</f>
        <v>40</v>
      </c>
      <c r="BD147" s="26" t="n">
        <f aca="false">(NORMSDIST((BC147-Tablas!$C$15-(Tablas!$E$15)*(F147-51.51)-(Tablas!$F$15)*(R147-1.773))/Tablas!$D$15))*100</f>
        <v>0.32848432564977</v>
      </c>
      <c r="BE147" s="0" t="n">
        <f aca="false">'Resumen RNL'!V438</f>
        <v>66</v>
      </c>
      <c r="BF147" s="26" t="n">
        <f aca="false">(NORMSDIST((BE147-Tablas!$C$21-(Tablas!$E$21)*(F147-51.51)-(Tablas!$F$21)*(R147-1.773))/Tablas!$D$21))*100</f>
        <v>12.1241487596749</v>
      </c>
      <c r="BG147" s="0" t="n">
        <f aca="false">'Resumen RNL'!S438</f>
        <v>123</v>
      </c>
      <c r="BH147" s="26" t="n">
        <f aca="false">(NORMSDIST((BG147-Tablas!$C$12-(Tablas!$E$12)*(F147-51.51)-(Tablas!$F$12)*(R147-1.773))/Tablas!$D$12))*100</f>
        <v>27.9077305054133</v>
      </c>
      <c r="BI147" s="0" t="n">
        <f aca="false">'Resumen RNL'!Q438</f>
        <v>99</v>
      </c>
      <c r="BJ147" s="26" t="n">
        <f aca="false">(NORMSDIST((BI147-Tablas!$C$6-(Tablas!$E$6)*(F147-51.51)-(Tablas!$F$6)*(R147-1.773))/Tablas!$D$6))*100</f>
        <v>99.9981332211555</v>
      </c>
      <c r="BK147" s="0" t="n">
        <f aca="false">'Resumen RNL'!R438</f>
        <v>116</v>
      </c>
      <c r="BL147" s="26" t="n">
        <f aca="false">(NORMSDIST((BK147-Tablas!$C$9-(Tablas!$E$9)*(F147-51.51)-(Tablas!$F$9)*(R147-1.773))/Tablas!$D$9))*100</f>
        <v>51.728090549508</v>
      </c>
      <c r="BM147" s="24" t="n">
        <f aca="false">'Resumen RNL'!H439</f>
        <v>4.7</v>
      </c>
      <c r="BN147" s="0" t="n">
        <f aca="false">'Resumen RNL'!P439</f>
        <v>70</v>
      </c>
      <c r="BO147" s="27" t="n">
        <f aca="false">(NORMSDIST((BN147-Tablas!$C$4-(Tablas!$E$4)*(F147-51.51)-(Tablas!$F$4)*(R147-1.773))/Tablas!$D$4))*100</f>
        <v>31.6467303650247</v>
      </c>
      <c r="BP147" s="0" t="n">
        <f aca="false">'Resumen RNL'!U439</f>
        <v>54</v>
      </c>
      <c r="BQ147" s="27" t="n">
        <f aca="false">(NORMSDIST((BP147-Tablas!$C$19-(Tablas!$E$19)*(F147-51.51)-(Tablas!$F$19)*(R147-1.773))/Tablas!$D$19))*100</f>
        <v>9.46692545662518</v>
      </c>
      <c r="BR147" s="0" t="n">
        <f aca="false">'Resumen RNL'!T439</f>
        <v>38</v>
      </c>
      <c r="BS147" s="27" t="n">
        <f aca="false">(NORMSDIST((BR147-Tablas!$C$16-(Tablas!$E$16)*(F147-51.51)-(Tablas!$F$16)*(R147-1.773))/Tablas!$D$16))*100</f>
        <v>0.881723812341786</v>
      </c>
      <c r="BT147" s="0" t="n">
        <f aca="false">'Resumen RNL'!V439</f>
        <v>54</v>
      </c>
      <c r="BU147" s="27" t="n">
        <f aca="false">(NORMSDIST((BT147-Tablas!$C$22-(Tablas!$E$22)*(F147-51.51)-(Tablas!$F$22)*(R147-1.773))/Tablas!$D$22))*100</f>
        <v>12.4759343089523</v>
      </c>
      <c r="BV147" s="0" t="n">
        <f aca="false">'Resumen RNL'!S439</f>
        <v>108</v>
      </c>
      <c r="BW147" s="27" t="n">
        <f aca="false">(NORMSDIST((BV147-Tablas!$C$13-(Tablas!$E$13)*(F147-51.51)-(Tablas!$F$13)*(R147-1.773))/Tablas!$D$13))*100</f>
        <v>22.3573136217724</v>
      </c>
      <c r="BX147" s="0" t="n">
        <f aca="false">'Resumen RNL'!Q439</f>
        <v>86</v>
      </c>
      <c r="BY147" s="27" t="n">
        <f aca="false">(NORMSDIST((BX147-Tablas!$C$7-(Tablas!$E$7)*(F147-51.51)-(Tablas!$F$7)*(R147-1.773))/Tablas!$D$7))*100</f>
        <v>99.9854170011273</v>
      </c>
      <c r="BZ147" s="0" t="n">
        <f aca="false">'Resumen RNL'!R439</f>
        <v>113</v>
      </c>
      <c r="CA147" s="27" t="n">
        <f aca="false">(NORMSDIST((BZ147-Tablas!$C$10-(Tablas!$E$10)*(F147-51.51)-(Tablas!$F$10)*(R147-1.773))/Tablas!$D$10))*100</f>
        <v>69.1346704257394</v>
      </c>
      <c r="CC147" s="28" t="n">
        <f aca="false">IF(T147&lt;=1,2,IF(AND(T147&gt;1,T147&lt;=5),1,0))</f>
        <v>0</v>
      </c>
      <c r="CD147" s="28" t="n">
        <f aca="false">IF(V147&lt;=1,2,IF(AND(V147&gt;1,V147&lt;=5),1,0))</f>
        <v>0</v>
      </c>
      <c r="CE147" s="28" t="n">
        <f aca="false">IF(X147&lt;=1,2,IF(AND(X147&gt;1,X147&lt;=5),1,0))</f>
        <v>0</v>
      </c>
      <c r="CF147" s="28" t="n">
        <f aca="false">IF(Z147&lt;=1,2,IF(AND(Z147&gt;1,Z147&lt;=5),1,0))</f>
        <v>0</v>
      </c>
      <c r="CG147" s="28" t="n">
        <f aca="false">IF(AB147&lt;=1,2,IF(AND(AB147&gt;1,AB147&lt;=5),1,0))</f>
        <v>0</v>
      </c>
      <c r="CH147" s="28" t="n">
        <f aca="false">IF(AD147&lt;=1,2,IF(AND(AD147&gt;1,AD147&lt;=5),1,0))</f>
        <v>0</v>
      </c>
      <c r="CI147" s="28" t="n">
        <f aca="false">IF(AF147&lt;=1,2,IF(AND(AF147&gt;1,AF147&lt;=5),1,0))</f>
        <v>0</v>
      </c>
      <c r="CK147" s="28" t="n">
        <f aca="false">IF(AK147&lt;=1,2,IF(AND(AK147&gt;1,AK147&lt;=5),1,0))</f>
        <v>0</v>
      </c>
      <c r="CL147" s="28" t="n">
        <f aca="false">IF(AM147&lt;=1,2,IF(AND(AM147&gt;1,AM147&lt;=5),1,0))</f>
        <v>0</v>
      </c>
      <c r="CM147" s="28" t="n">
        <f aca="false">IF(AO147&lt;=1,2,IF(AND(AO147&gt;1,AO147&lt;=5),1,0))</f>
        <v>2</v>
      </c>
      <c r="CN147" s="28" t="n">
        <f aca="false">IF(AQ147&lt;=1,2,IF(AND(AQ147&gt;1,AQ147&lt;=5),1,0))</f>
        <v>0</v>
      </c>
      <c r="CO147" s="28" t="n">
        <f aca="false">IF(AS147&lt;=1,2,IF(AND(AS147&gt;1,AS147&lt;=5),1,0))</f>
        <v>0</v>
      </c>
      <c r="CP147" s="28" t="n">
        <f aca="false">IF(AU147&lt;=1,2,IF(AND(AU147&gt;1,AU147&lt;=5),1,0))</f>
        <v>0</v>
      </c>
      <c r="CQ147" s="28" t="n">
        <f aca="false">IF(AW147&lt;=1,2,IF(AND(AW147&gt;1,AW147&lt;=5),1,0))</f>
        <v>0</v>
      </c>
      <c r="CS147" s="28" t="n">
        <f aca="false">IF(AZ147&lt;=1,2,IF(AND(AZ147&gt;1,AZ147&lt;=5),1,0))</f>
        <v>0</v>
      </c>
      <c r="CT147" s="28" t="n">
        <f aca="false">IF(BB147&lt;=1,2,IF(AND(BB147&gt;1,BB147&lt;=5),1,0))</f>
        <v>0</v>
      </c>
      <c r="CU147" s="28" t="n">
        <f aca="false">IF(BD147&lt;=1,2,IF(AND(BD147&gt;1,BD147&lt;=5),1,0))</f>
        <v>2</v>
      </c>
      <c r="CV147" s="28" t="n">
        <f aca="false">IF(BF147&lt;=1,2,IF(AND(BF147&gt;1,BF147&lt;=5),1,0))</f>
        <v>0</v>
      </c>
      <c r="CW147" s="28" t="n">
        <f aca="false">IF(BH147&lt;=1,2,IF(AND(BH147&gt;1,BH147&lt;=5),1,0))</f>
        <v>0</v>
      </c>
      <c r="CX147" s="28" t="n">
        <f aca="false">IF(BJ147&lt;=1,2,IF(AND(BJ147&gt;1,BJ147&lt;=5),1,0))</f>
        <v>0</v>
      </c>
      <c r="CY147" s="28" t="n">
        <f aca="false">IF(BL147&lt;=1,2,IF(AND(BL147&gt;1,BL147&lt;=5),1,0))</f>
        <v>0</v>
      </c>
      <c r="DA147" s="28" t="n">
        <f aca="false">IF(BO147&lt;=1,2,IF(AND(BO147&gt;1,BO147&lt;=5),1,0))</f>
        <v>0</v>
      </c>
      <c r="DB147" s="28" t="n">
        <f aca="false">IF(BQ147&lt;=1,2,IF(AND(BQ147&gt;1,BQ147&lt;=5),1,0))</f>
        <v>0</v>
      </c>
      <c r="DC147" s="28" t="n">
        <f aca="false">IF(BS147&lt;=1,2,IF(AND(BS147&gt;1,BS147&lt;=5),1,0))</f>
        <v>2</v>
      </c>
      <c r="DD147" s="28" t="n">
        <f aca="false">IF(BU147&lt;=1,2,IF(AND(BU147&gt;1,BU147&lt;=5),1,0))</f>
        <v>0</v>
      </c>
      <c r="DE147" s="28" t="n">
        <f aca="false">IF(BW147&lt;=1,2,IF(AND(BW147&gt;1,BW147&lt;=5),1,0))</f>
        <v>0</v>
      </c>
      <c r="DF147" s="28" t="n">
        <f aca="false">IF(BY147&lt;=1,2,IF(AND(BY147&gt;1,BY147&lt;=5),1,0))</f>
        <v>0</v>
      </c>
      <c r="DG147" s="28" t="n">
        <f aca="false">IF(CA147&lt;=1,2,IF(AND(CA147&gt;1,CA147&lt;=5),1,0))</f>
        <v>0</v>
      </c>
      <c r="DH147" s="24" t="n">
        <f aca="false">SUM(CC147:CI147,CK147:CP147,CQ147,CS147:CY147,DA147:DG147)</f>
        <v>6</v>
      </c>
    </row>
    <row r="148" customFormat="false" ht="14.9" hidden="false" customHeight="false" outlineLevel="0" collapsed="false">
      <c r="A148" s="0" t="n">
        <f aca="false">'Resumen BMO'!A148</f>
        <v>42501</v>
      </c>
      <c r="B148" s="0" t="s">
        <v>103</v>
      </c>
      <c r="C148" s="0" t="str">
        <f aca="false">'Resumen BMO'!E148</f>
        <v>F</v>
      </c>
      <c r="D148" s="0" t="str">
        <f aca="false">'Resumen BMO'!G148</f>
        <v>L</v>
      </c>
      <c r="E148" s="22" t="n">
        <f aca="false">'Resumen BMO'!M148</f>
        <v>43028</v>
      </c>
      <c r="F148" s="0" t="n">
        <f aca="false">'Resumen BMO'!N148</f>
        <v>71.6</v>
      </c>
      <c r="G148" s="0" t="n">
        <f aca="false">'Resumen BMO'!O148</f>
        <v>-0.88</v>
      </c>
      <c r="H148" s="0" t="n">
        <f aca="false">'Resumen BMO'!P148</f>
        <v>5.86</v>
      </c>
      <c r="I148" s="0" t="n">
        <f aca="false">'Resumen BMO'!Q148</f>
        <v>3.872</v>
      </c>
      <c r="J148" s="0" t="n">
        <f aca="false">'Resumen BMO'!R148</f>
        <v>23</v>
      </c>
      <c r="K148" s="0" t="n">
        <f aca="false">'Resumen BMO'!S148</f>
        <v>27</v>
      </c>
      <c r="L148" s="0" t="n">
        <f aca="false">'Resumen BMO'!T148</f>
        <v>24</v>
      </c>
      <c r="M148" s="0" t="n">
        <f aca="false">'Resumen BMO'!U148</f>
        <v>19</v>
      </c>
      <c r="N148" s="0" t="n">
        <f aca="false">'Resumen BMO'!V148</f>
        <v>33</v>
      </c>
      <c r="O148" s="0" t="n">
        <f aca="false">'Resumen BMO'!W148</f>
        <v>28</v>
      </c>
      <c r="P148" s="0" t="n">
        <f aca="false">'Resumen BMO'!X148</f>
        <v>-7.52</v>
      </c>
      <c r="Q148" s="0" t="n">
        <f aca="false">'Resumen BMO'!Y148</f>
        <v>21</v>
      </c>
      <c r="R148" s="0" t="n">
        <f aca="false">'Resumen BMO'!Z148</f>
        <v>1.926</v>
      </c>
      <c r="S148" s="0" t="n">
        <f aca="false">'Resumen BMO'!AA148</f>
        <v>131.34</v>
      </c>
      <c r="T148" s="23" t="n">
        <f aca="false">(NORMSDIST((S148-336.1-(-1.339)*(F148-52.17)-(-48.795)*(R148-1.781))/51.63))*100</f>
        <v>0.044214780655617</v>
      </c>
      <c r="U148" s="0" t="n">
        <f aca="false">'Resumen BMO'!AF148</f>
        <v>178.03</v>
      </c>
      <c r="V148" s="23" t="n">
        <f aca="false">(NORMSDIST((U148-336.1-(-1.339)*(F148-52.17)-(-48.795)*(R148-1.781))/51.63))*100</f>
        <v>0.774647738647592</v>
      </c>
      <c r="W148" s="0" t="n">
        <f aca="false">'Resumen BMO'!AE148</f>
        <v>136.53</v>
      </c>
      <c r="X148" s="23" t="n">
        <f aca="false">(NORMSDIST((W148-336.1-(-1.339)*(F148-52.17)-(-48.795)*(R148-1.781))/51.63))*100</f>
        <v>0.0631091486063388</v>
      </c>
      <c r="Y148" s="0" t="n">
        <f aca="false">'Resumen BMO'!AG148</f>
        <v>110.03</v>
      </c>
      <c r="Z148" s="23" t="n">
        <f aca="false">(NORMSDIST((Y148-336.1-(-1.339)*(F148-52.17)-(-48.795)*(R148-1.781))/51.63))*100</f>
        <v>0.00928520708777903</v>
      </c>
      <c r="AA148" s="0" t="n">
        <f aca="false">'Resumen BMO'!AD148</f>
        <v>83.39</v>
      </c>
      <c r="AB148" s="23" t="n">
        <f aca="false">(NORMSDIST((AA148-336.1-(-1.339)*(F148-52.17)-(-48.795)*(R148-1.781))/51.63))*100</f>
        <v>0.00105138722312497</v>
      </c>
      <c r="AC148" s="0" t="n">
        <f aca="false">'Resumen BMO'!AB148</f>
        <v>128.81</v>
      </c>
      <c r="AD148" s="23" t="n">
        <f aca="false">(NORMSDIST((AC148-336.1-(-1.339)*(F148-52.17)-(-48.795)*(R148-1.781))/51.63))*100</f>
        <v>0.0370465236493406</v>
      </c>
      <c r="AE148" s="0" t="n">
        <f aca="false">'Resumen BMO'!AC148</f>
        <v>145.08</v>
      </c>
      <c r="AF148" s="23" t="n">
        <f aca="false">(NORMSDIST((AE148-336.1-(-1.339)*(F148-52.17)-(-48.795)*(R148-1.781))/51.63))*100</f>
        <v>0.111097563847119</v>
      </c>
      <c r="AG148" s="0" t="n">
        <f aca="false">'Resumen RNL'!A440</f>
        <v>42501</v>
      </c>
      <c r="AH148" s="0" t="str">
        <f aca="false">'Resumen RNL'!E440</f>
        <v>L</v>
      </c>
      <c r="AI148" s="24" t="n">
        <f aca="false">'Resumen RNL'!H440</f>
        <v>3.5</v>
      </c>
      <c r="AJ148" s="0" t="n">
        <f aca="false">'Resumen RNL'!P440</f>
        <v>61</v>
      </c>
      <c r="AK148" s="25" t="n">
        <f aca="false">(NORMSDIST((AJ148-Tablas!$C$2-(Tablas!$E$2)*(F148-51.51)-(Tablas!$F$2)*(R148-1.773))/Tablas!$D$2))*100</f>
        <v>0.00381962539571289</v>
      </c>
      <c r="AL148" s="0" t="n">
        <f aca="false">'Resumen RNL'!U440</f>
        <v>92</v>
      </c>
      <c r="AM148" s="25" t="n">
        <f aca="false">(NORMSDIST((AL148-Tablas!$C$17-(Tablas!$E$17)*(F148-51.51)-(Tablas!$F$17)*(R148-1.773))/Tablas!$D$17))*100</f>
        <v>23.60635145056</v>
      </c>
      <c r="AN148" s="0" t="n">
        <f aca="false">'Resumen RNL'!T440</f>
        <v>55</v>
      </c>
      <c r="AO148" s="25" t="n">
        <f aca="false">(NORMSDIST((AN148-Tablas!$C$14-(Tablas!$E$14)*(F148-51.51)-(Tablas!$F$14)*(R148-1.773))/Tablas!$D$14))*100</f>
        <v>2.74930123275247</v>
      </c>
      <c r="AP148" s="0" t="n">
        <f aca="false">'Resumen RNL'!V440</f>
        <v>41</v>
      </c>
      <c r="AQ148" s="25" t="n">
        <f aca="false">(NORMSDIST((AP148-Tablas!$C$20-(Tablas!$E$20)*(F148-51.51)-(Tablas!$F$20)*(R148-1.773))/Tablas!$D$20))*100</f>
        <v>0.195425769151827</v>
      </c>
      <c r="AR148" s="0" t="n">
        <f aca="false">'Resumen RNL'!S440</f>
        <v>57</v>
      </c>
      <c r="AS148" s="25" t="n">
        <f aca="false">(NORMSDIST((AR148-Tablas!$C$11-(Tablas!$E$11)*(F148-51.51)-(Tablas!$F$11)*(R148-1.773))/Tablas!$D$11))*100</f>
        <v>1.37690321135102E-005</v>
      </c>
      <c r="AT148" s="0" t="n">
        <f aca="false">'Resumen RNL'!Q440</f>
        <v>47</v>
      </c>
      <c r="AU148" s="25" t="n">
        <f aca="false">(NORMSDIST((AT148-Tablas!$C$5-(Tablas!$E$5)*(F148-51.51)-(Tablas!$F$5)*(R148-1.773))/Tablas!$D$5))*100</f>
        <v>0.986217227833626</v>
      </c>
      <c r="AV148" s="0" t="n">
        <f aca="false">'Resumen RNL'!R440</f>
        <v>99</v>
      </c>
      <c r="AW148" s="25" t="n">
        <f aca="false">(NORMSDIST((AV148-Tablas!$C$8-(Tablas!$E$8)*(F148-51.51)-(Tablas!$F$8)*(R148-1.773))/Tablas!$D$8))*100</f>
        <v>8.00134459097151</v>
      </c>
      <c r="AX148" s="24" t="n">
        <f aca="false">'Resumen RNL'!H441</f>
        <v>4.1</v>
      </c>
      <c r="AY148" s="0" t="n">
        <f aca="false">'Resumen RNL'!P441</f>
        <v>58</v>
      </c>
      <c r="AZ148" s="26" t="n">
        <f aca="false">(NORMSDIST((AY148-Tablas!$C$3-(Tablas!$E$3)*(F148-51.51)-(Tablas!$F$3)*(R148-1.773))/Tablas!$D$3))*100</f>
        <v>0.0567590451657472</v>
      </c>
      <c r="BA148" s="0" t="n">
        <f aca="false">'Resumen RNL'!U441</f>
        <v>97</v>
      </c>
      <c r="BB148" s="26" t="n">
        <f aca="false">(NORMSDIST((BA148-Tablas!$C$18-(Tablas!$E$18)*(F148-51.51)-(Tablas!$F$18)*(R148-1.773))/Tablas!$D$18))*100</f>
        <v>70.309138503219</v>
      </c>
      <c r="BC148" s="0" t="n">
        <f aca="false">'Resumen RNL'!T441</f>
        <v>50</v>
      </c>
      <c r="BD148" s="26" t="n">
        <f aca="false">(NORMSDIST((BC148-Tablas!$C$15-(Tablas!$E$15)*(F148-51.51)-(Tablas!$F$15)*(R148-1.773))/Tablas!$D$15))*100</f>
        <v>5.22725672298978</v>
      </c>
      <c r="BE148" s="0" t="n">
        <f aca="false">'Resumen RNL'!V441</f>
        <v>40</v>
      </c>
      <c r="BF148" s="26" t="n">
        <f aca="false">(NORMSDIST((BE148-Tablas!$C$21-(Tablas!$E$21)*(F148-51.51)-(Tablas!$F$21)*(R148-1.773))/Tablas!$D$21))*100</f>
        <v>0.900602329185891</v>
      </c>
      <c r="BG148" s="0" t="n">
        <f aca="false">'Resumen RNL'!S441</f>
        <v>57</v>
      </c>
      <c r="BH148" s="26" t="n">
        <f aca="false">(NORMSDIST((BG148-Tablas!$C$12-(Tablas!$E$12)*(F148-51.51)-(Tablas!$F$12)*(R148-1.773))/Tablas!$D$12))*100</f>
        <v>8.75798167418099E-005</v>
      </c>
      <c r="BI148" s="0" t="n">
        <f aca="false">'Resumen RNL'!Q441</f>
        <v>44</v>
      </c>
      <c r="BJ148" s="26" t="n">
        <f aca="false">(NORMSDIST((BI148-Tablas!$C$6-(Tablas!$E$6)*(F148-51.51)-(Tablas!$F$6)*(R148-1.773))/Tablas!$D$6))*100</f>
        <v>1.62489988480404</v>
      </c>
      <c r="BK148" s="0" t="n">
        <f aca="false">'Resumen RNL'!R441</f>
        <v>93</v>
      </c>
      <c r="BL148" s="26" t="n">
        <f aca="false">(NORMSDIST((BK148-Tablas!$C$9-(Tablas!$E$9)*(F148-51.51)-(Tablas!$F$9)*(R148-1.773))/Tablas!$D$9))*100</f>
        <v>7.15968754154425</v>
      </c>
      <c r="BM148" s="24" t="n">
        <f aca="false">'Resumen RNL'!H442</f>
        <v>4.7</v>
      </c>
      <c r="BN148" s="0" t="n">
        <f aca="false">'Resumen RNL'!P442</f>
        <v>51</v>
      </c>
      <c r="BO148" s="27" t="n">
        <f aca="false">(NORMSDIST((BN148-Tablas!$C$4-(Tablas!$E$4)*(F148-51.51)-(Tablas!$F$4)*(R148-1.773))/Tablas!$D$4))*100</f>
        <v>0.0664300282548849</v>
      </c>
      <c r="BP148" s="0" t="n">
        <f aca="false">'Resumen RNL'!U442</f>
        <v>93</v>
      </c>
      <c r="BQ148" s="27" t="n">
        <f aca="false">(NORMSDIST((BP148-Tablas!$C$19-(Tablas!$E$19)*(F148-51.51)-(Tablas!$F$19)*(R148-1.773))/Tablas!$D$19))*100</f>
        <v>92.4027010845517</v>
      </c>
      <c r="BR148" s="0" t="n">
        <f aca="false">'Resumen RNL'!T442</f>
        <v>38</v>
      </c>
      <c r="BS148" s="27" t="n">
        <f aca="false">(NORMSDIST((BR148-Tablas!$C$16-(Tablas!$E$16)*(F148-51.51)-(Tablas!$F$16)*(R148-1.773))/Tablas!$D$16))*100</f>
        <v>1.04211786326347</v>
      </c>
      <c r="BT148" s="0" t="n">
        <f aca="false">'Resumen RNL'!V442</f>
        <v>32</v>
      </c>
      <c r="BU148" s="27" t="n">
        <f aca="false">(NORMSDIST((BT148-Tablas!$C$22-(Tablas!$E$22)*(F148-51.51)-(Tablas!$F$22)*(R148-1.773))/Tablas!$D$22))*100</f>
        <v>0.716566276314379</v>
      </c>
      <c r="BV148" s="0" t="n">
        <f aca="false">'Resumen RNL'!S442</f>
        <v>58</v>
      </c>
      <c r="BW148" s="27" t="n">
        <f aca="false">(NORMSDIST((BV148-Tablas!$C$13-(Tablas!$E$13)*(F148-51.51)-(Tablas!$F$13)*(R148-1.773))/Tablas!$D$13))*100</f>
        <v>0.00227398076024073</v>
      </c>
      <c r="BX148" s="0" t="n">
        <f aca="false">'Resumen RNL'!Q442</f>
        <v>40</v>
      </c>
      <c r="BY148" s="27" t="n">
        <f aca="false">(NORMSDIST((BX148-Tablas!$C$7-(Tablas!$E$7)*(F148-51.51)-(Tablas!$F$7)*(R148-1.773))/Tablas!$D$7))*100</f>
        <v>1.05465760647797</v>
      </c>
      <c r="BZ148" s="0" t="n">
        <f aca="false">'Resumen RNL'!R442</f>
        <v>84</v>
      </c>
      <c r="CA148" s="27" t="n">
        <f aca="false">(NORMSDIST((BZ148-Tablas!$C$10-(Tablas!$E$10)*(F148-51.51)-(Tablas!$F$10)*(R148-1.773))/Tablas!$D$10))*100</f>
        <v>5.3447830154455</v>
      </c>
      <c r="CC148" s="28" t="n">
        <f aca="false">IF(T148&lt;=1,2,IF(AND(T148&gt;1,T148&lt;=5),1,0))</f>
        <v>2</v>
      </c>
      <c r="CD148" s="28" t="n">
        <f aca="false">IF(V148&lt;=1,2,IF(AND(V148&gt;1,V148&lt;=5),1,0))</f>
        <v>2</v>
      </c>
      <c r="CE148" s="28" t="n">
        <f aca="false">IF(X148&lt;=1,2,IF(AND(X148&gt;1,X148&lt;=5),1,0))</f>
        <v>2</v>
      </c>
      <c r="CF148" s="28" t="n">
        <f aca="false">IF(Z148&lt;=1,2,IF(AND(Z148&gt;1,Z148&lt;=5),1,0))</f>
        <v>2</v>
      </c>
      <c r="CG148" s="28" t="n">
        <f aca="false">IF(AB148&lt;=1,2,IF(AND(AB148&gt;1,AB148&lt;=5),1,0))</f>
        <v>2</v>
      </c>
      <c r="CH148" s="28" t="n">
        <f aca="false">IF(AD148&lt;=1,2,IF(AND(AD148&gt;1,AD148&lt;=5),1,0))</f>
        <v>2</v>
      </c>
      <c r="CI148" s="28" t="n">
        <f aca="false">IF(AF148&lt;=1,2,IF(AND(AF148&gt;1,AF148&lt;=5),1,0))</f>
        <v>2</v>
      </c>
      <c r="CK148" s="28" t="n">
        <f aca="false">IF(AK148&lt;=1,2,IF(AND(AK148&gt;1,AK148&lt;=5),1,0))</f>
        <v>2</v>
      </c>
      <c r="CL148" s="28" t="n">
        <f aca="false">IF(AM148&lt;=1,2,IF(AND(AM148&gt;1,AM148&lt;=5),1,0))</f>
        <v>0</v>
      </c>
      <c r="CM148" s="28" t="n">
        <f aca="false">IF(AO148&lt;=1,2,IF(AND(AO148&gt;1,AO148&lt;=5),1,0))</f>
        <v>1</v>
      </c>
      <c r="CN148" s="28" t="n">
        <f aca="false">IF(AQ148&lt;=1,2,IF(AND(AQ148&gt;1,AQ148&lt;=5),1,0))</f>
        <v>2</v>
      </c>
      <c r="CO148" s="28" t="n">
        <f aca="false">IF(AS148&lt;=1,2,IF(AND(AS148&gt;1,AS148&lt;=5),1,0))</f>
        <v>2</v>
      </c>
      <c r="CP148" s="28" t="n">
        <f aca="false">IF(AU148&lt;=1,2,IF(AND(AU148&gt;1,AU148&lt;=5),1,0))</f>
        <v>2</v>
      </c>
      <c r="CQ148" s="28" t="n">
        <f aca="false">IF(AW148&lt;=1,2,IF(AND(AW148&gt;1,AW148&lt;=5),1,0))</f>
        <v>0</v>
      </c>
      <c r="CS148" s="28" t="n">
        <f aca="false">IF(AZ148&lt;=1,2,IF(AND(AZ148&gt;1,AZ148&lt;=5),1,0))</f>
        <v>2</v>
      </c>
      <c r="CT148" s="28" t="n">
        <f aca="false">IF(BB148&lt;=1,2,IF(AND(BB148&gt;1,BB148&lt;=5),1,0))</f>
        <v>0</v>
      </c>
      <c r="CU148" s="28" t="n">
        <f aca="false">IF(BD148&lt;=1,2,IF(AND(BD148&gt;1,BD148&lt;=5),1,0))</f>
        <v>0</v>
      </c>
      <c r="CV148" s="28" t="n">
        <f aca="false">IF(BF148&lt;=1,2,IF(AND(BF148&gt;1,BF148&lt;=5),1,0))</f>
        <v>2</v>
      </c>
      <c r="CW148" s="28" t="n">
        <f aca="false">IF(BH148&lt;=1,2,IF(AND(BH148&gt;1,BH148&lt;=5),1,0))</f>
        <v>2</v>
      </c>
      <c r="CX148" s="28" t="n">
        <f aca="false">IF(BJ148&lt;=1,2,IF(AND(BJ148&gt;1,BJ148&lt;=5),1,0))</f>
        <v>1</v>
      </c>
      <c r="CY148" s="28" t="n">
        <f aca="false">IF(BL148&lt;=1,2,IF(AND(BL148&gt;1,BL148&lt;=5),1,0))</f>
        <v>0</v>
      </c>
      <c r="DA148" s="28" t="n">
        <f aca="false">IF(BO148&lt;=1,2,IF(AND(BO148&gt;1,BO148&lt;=5),1,0))</f>
        <v>2</v>
      </c>
      <c r="DB148" s="28" t="n">
        <f aca="false">IF(BQ148&lt;=1,2,IF(AND(BQ148&gt;1,BQ148&lt;=5),1,0))</f>
        <v>0</v>
      </c>
      <c r="DC148" s="28" t="n">
        <f aca="false">IF(BS148&lt;=1,2,IF(AND(BS148&gt;1,BS148&lt;=5),1,0))</f>
        <v>1</v>
      </c>
      <c r="DD148" s="28" t="n">
        <f aca="false">IF(BU148&lt;=1,2,IF(AND(BU148&gt;1,BU148&lt;=5),1,0))</f>
        <v>2</v>
      </c>
      <c r="DE148" s="28" t="n">
        <f aca="false">IF(BW148&lt;=1,2,IF(AND(BW148&gt;1,BW148&lt;=5),1,0))</f>
        <v>2</v>
      </c>
      <c r="DF148" s="28" t="n">
        <f aca="false">IF(BY148&lt;=1,2,IF(AND(BY148&gt;1,BY148&lt;=5),1,0))</f>
        <v>1</v>
      </c>
      <c r="DG148" s="28" t="n">
        <f aca="false">IF(CA148&lt;=1,2,IF(AND(CA148&gt;1,CA148&lt;=5),1,0))</f>
        <v>0</v>
      </c>
      <c r="DH148" s="24" t="n">
        <f aca="false">SUM(CC148:CI148,CK148:CP148,CQ148,CS148:CY148,DA148:DG148)</f>
        <v>38</v>
      </c>
    </row>
    <row r="149" customFormat="false" ht="14.9" hidden="false" customHeight="false" outlineLevel="0" collapsed="false">
      <c r="A149" s="0" t="n">
        <f aca="false">'Resumen BMO'!A149</f>
        <v>42501</v>
      </c>
      <c r="B149" s="0" t="s">
        <v>103</v>
      </c>
      <c r="C149" s="0" t="str">
        <f aca="false">'Resumen BMO'!E149</f>
        <v>F</v>
      </c>
      <c r="D149" s="0" t="str">
        <f aca="false">'Resumen BMO'!G149</f>
        <v>R</v>
      </c>
      <c r="E149" s="22" t="n">
        <f aca="false">'Resumen BMO'!M149</f>
        <v>43028</v>
      </c>
      <c r="F149" s="0" t="n">
        <f aca="false">'Resumen BMO'!N149</f>
        <v>71.6</v>
      </c>
      <c r="G149" s="0" t="n">
        <f aca="false">'Resumen BMO'!O149</f>
        <v>-0.49</v>
      </c>
      <c r="H149" s="0" t="n">
        <f aca="false">'Resumen BMO'!P149</f>
        <v>5.793</v>
      </c>
      <c r="I149" s="0" t="n">
        <f aca="false">'Resumen BMO'!Q149</f>
        <v>3.872</v>
      </c>
      <c r="J149" s="0" t="n">
        <f aca="false">'Resumen BMO'!R149</f>
        <v>23</v>
      </c>
      <c r="K149" s="0" t="n">
        <f aca="false">'Resumen BMO'!S149</f>
        <v>27</v>
      </c>
      <c r="L149" s="0" t="n">
        <f aca="false">'Resumen BMO'!T149</f>
        <v>25</v>
      </c>
      <c r="M149" s="0" t="n">
        <f aca="false">'Resumen BMO'!U149</f>
        <v>23</v>
      </c>
      <c r="N149" s="0" t="n">
        <f aca="false">'Resumen BMO'!V149</f>
        <v>33</v>
      </c>
      <c r="O149" s="0" t="n">
        <f aca="false">'Resumen BMO'!W149</f>
        <v>27</v>
      </c>
      <c r="P149" s="0" t="n">
        <f aca="false">'Resumen BMO'!X149</f>
        <v>-7.5</v>
      </c>
      <c r="Q149" s="0" t="n">
        <f aca="false">'Resumen BMO'!Y149</f>
        <v>26</v>
      </c>
      <c r="R149" s="0" t="n">
        <f aca="false">'Resumen BMO'!Z149</f>
        <v>1.936</v>
      </c>
      <c r="S149" s="0" t="n">
        <f aca="false">'Resumen BMO'!AA149</f>
        <v>201.73</v>
      </c>
      <c r="T149" s="23" t="n">
        <f aca="false">(NORMSDIST((S149-336.1-(-1.339)*(F149-52.17)-(-48.795)*(R149-1.781))/51.63))*100</f>
        <v>2.54596239307261</v>
      </c>
      <c r="U149" s="0" t="n">
        <f aca="false">'Resumen BMO'!AF149</f>
        <v>256.27</v>
      </c>
      <c r="V149" s="23" t="n">
        <f aca="false">(NORMSDIST((U149-336.1-(-1.339)*(F149-52.17)-(-48.795)*(R149-1.781))/51.63))*100</f>
        <v>18.518056575282</v>
      </c>
      <c r="W149" s="0" t="n">
        <f aca="false">'Resumen BMO'!AE149</f>
        <v>238.81</v>
      </c>
      <c r="X149" s="23" t="n">
        <f aca="false">(NORMSDIST((W149-336.1-(-1.339)*(F149-52.17)-(-48.795)*(R149-1.781))/51.63))*100</f>
        <v>10.8606558458373</v>
      </c>
      <c r="Y149" s="0" t="n">
        <f aca="false">'Resumen BMO'!AG149</f>
        <v>238.85</v>
      </c>
      <c r="Z149" s="23" t="n">
        <f aca="false">(NORMSDIST((Y149-336.1-(-1.339)*(F149-52.17)-(-48.795)*(R149-1.781))/51.63))*100</f>
        <v>10.8750978652378</v>
      </c>
      <c r="AA149" s="0" t="n">
        <f aca="false">'Resumen BMO'!AD149</f>
        <v>189.32</v>
      </c>
      <c r="AB149" s="23" t="n">
        <f aca="false">(NORMSDIST((AA149-336.1-(-1.339)*(F149-52.17)-(-48.795)*(R149-1.781))/51.63))*100</f>
        <v>1.41708524097667</v>
      </c>
      <c r="AC149" s="0" t="n">
        <f aca="false">'Resumen BMO'!AB149</f>
        <v>122.14</v>
      </c>
      <c r="AD149" s="23" t="n">
        <f aca="false">(NORMSDIST((AC149-336.1-(-1.339)*(F149-52.17)-(-48.795)*(R149-1.781))/51.63))*100</f>
        <v>0.023818327094264</v>
      </c>
      <c r="AE149" s="0" t="n">
        <f aca="false">'Resumen BMO'!AC149</f>
        <v>199.78</v>
      </c>
      <c r="AF149" s="23" t="n">
        <f aca="false">(NORMSDIST((AE149-336.1-(-1.339)*(F149-52.17)-(-48.795)*(R149-1.781))/51.63))*100</f>
        <v>2.32994098582305</v>
      </c>
      <c r="AG149" s="0" t="n">
        <f aca="false">'Resumen RNL'!A443</f>
        <v>42501</v>
      </c>
      <c r="AH149" s="0" t="str">
        <f aca="false">'Resumen RNL'!E443</f>
        <v>R</v>
      </c>
      <c r="AI149" s="24" t="n">
        <f aca="false">'Resumen RNL'!H443</f>
        <v>3.5</v>
      </c>
      <c r="AJ149" s="0" t="n">
        <f aca="false">'Resumen RNL'!P443</f>
        <v>88</v>
      </c>
      <c r="AK149" s="25" t="n">
        <f aca="false">(NORMSDIST((AJ149-Tablas!$C$2-(Tablas!$E$2)*(F149-51.51)-(Tablas!$F$2)*(R149-1.773))/Tablas!$D$2))*100</f>
        <v>20.5157402529531</v>
      </c>
      <c r="AL149" s="0" t="n">
        <f aca="false">'Resumen RNL'!U443</f>
        <v>98</v>
      </c>
      <c r="AM149" s="25" t="n">
        <f aca="false">(NORMSDIST((AL149-Tablas!$C$17-(Tablas!$E$17)*(F149-51.51)-(Tablas!$F$17)*(R149-1.773))/Tablas!$D$17))*100</f>
        <v>32.4289777535321</v>
      </c>
      <c r="AN149" s="0" t="n">
        <f aca="false">'Resumen RNL'!T443</f>
        <v>84</v>
      </c>
      <c r="AO149" s="25" t="n">
        <f aca="false">(NORMSDIST((AN149-Tablas!$C$14-(Tablas!$E$14)*(F149-51.51)-(Tablas!$F$14)*(R149-1.773))/Tablas!$D$14))*100</f>
        <v>65.4605795141462</v>
      </c>
      <c r="AP149" s="0" t="n">
        <f aca="false">'Resumen RNL'!V443</f>
        <v>93</v>
      </c>
      <c r="AQ149" s="25" t="n">
        <f aca="false">(NORMSDIST((AP149-Tablas!$C$20-(Tablas!$E$20)*(F149-51.51)-(Tablas!$F$20)*(R149-1.773))/Tablas!$D$20))*100</f>
        <v>31.8987837506361</v>
      </c>
      <c r="AR149" s="0" t="n">
        <f aca="false">'Resumen RNL'!S443</f>
        <v>108</v>
      </c>
      <c r="AS149" s="25" t="n">
        <f aca="false">(NORMSDIST((AR149-Tablas!$C$11-(Tablas!$E$11)*(F149-51.51)-(Tablas!$F$11)*(R149-1.773))/Tablas!$D$11))*100</f>
        <v>1.66361499255824</v>
      </c>
      <c r="AT149" s="0" t="n">
        <f aca="false">'Resumen RNL'!Q443</f>
        <v>60</v>
      </c>
      <c r="AU149" s="25" t="n">
        <f aca="false">(NORMSDIST((AT149-Tablas!$C$5-(Tablas!$E$5)*(F149-51.51)-(Tablas!$F$5)*(R149-1.773))/Tablas!$D$5))*100</f>
        <v>15.6869923213891</v>
      </c>
      <c r="AV149" s="0" t="n">
        <f aca="false">'Resumen RNL'!R443</f>
        <v>130</v>
      </c>
      <c r="AW149" s="25" t="n">
        <f aca="false">(NORMSDIST((AV149-Tablas!$C$8-(Tablas!$E$8)*(F149-51.51)-(Tablas!$F$8)*(R149-1.773))/Tablas!$D$8))*100</f>
        <v>56.7836766166875</v>
      </c>
      <c r="AX149" s="24" t="n">
        <f aca="false">'Resumen RNL'!H444</f>
        <v>4.1</v>
      </c>
      <c r="AY149" s="0" t="n">
        <f aca="false">'Resumen RNL'!P444</f>
        <v>75</v>
      </c>
      <c r="AZ149" s="26" t="n">
        <f aca="false">(NORMSDIST((AY149-Tablas!$C$3-(Tablas!$E$3)*(F149-51.51)-(Tablas!$F$3)*(R149-1.773))/Tablas!$D$3))*100</f>
        <v>16.7307570871387</v>
      </c>
      <c r="BA149" s="0" t="n">
        <f aca="false">'Resumen RNL'!U444</f>
        <v>82</v>
      </c>
      <c r="BB149" s="26" t="n">
        <f aca="false">(NORMSDIST((BA149-Tablas!$C$18-(Tablas!$E$18)*(F149-51.51)-(Tablas!$F$18)*(R149-1.773))/Tablas!$D$18))*100</f>
        <v>39.2652611074773</v>
      </c>
      <c r="BC149" s="0" t="n">
        <f aca="false">'Resumen RNL'!T444</f>
        <v>72</v>
      </c>
      <c r="BD149" s="26" t="n">
        <f aca="false">(NORMSDIST((BC149-Tablas!$C$15-(Tablas!$E$15)*(F149-51.51)-(Tablas!$F$15)*(R149-1.773))/Tablas!$D$15))*100</f>
        <v>70.9409068558869</v>
      </c>
      <c r="BE149" s="0" t="n">
        <f aca="false">'Resumen RNL'!V444</f>
        <v>75</v>
      </c>
      <c r="BF149" s="26" t="n">
        <f aca="false">(NORMSDIST((BE149-Tablas!$C$21-(Tablas!$E$21)*(F149-51.51)-(Tablas!$F$21)*(R149-1.773))/Tablas!$D$21))*100</f>
        <v>34.3807841723589</v>
      </c>
      <c r="BG149" s="0" t="n">
        <f aca="false">'Resumen RNL'!S444</f>
        <v>89</v>
      </c>
      <c r="BH149" s="26" t="n">
        <f aca="false">(NORMSDIST((BG149-Tablas!$C$12-(Tablas!$E$12)*(F149-51.51)-(Tablas!$F$12)*(R149-1.773))/Tablas!$D$12))*100</f>
        <v>0.398362123322308</v>
      </c>
      <c r="BI149" s="0" t="n">
        <f aca="false">'Resumen RNL'!Q444</f>
        <v>53</v>
      </c>
      <c r="BJ149" s="26" t="n">
        <f aca="false">(NORMSDIST((BI149-Tablas!$C$6-(Tablas!$E$6)*(F149-51.51)-(Tablas!$F$6)*(R149-1.773))/Tablas!$D$6))*100</f>
        <v>13.1582844174417</v>
      </c>
      <c r="BK149" s="0" t="n">
        <f aca="false">'Resumen RNL'!R444</f>
        <v>115</v>
      </c>
      <c r="BL149" s="26" t="n">
        <f aca="false">(NORMSDIST((BK149-Tablas!$C$9-(Tablas!$E$9)*(F149-51.51)-(Tablas!$F$9)*(R149-1.773))/Tablas!$D$9))*100</f>
        <v>44.2053857580982</v>
      </c>
      <c r="BM149" s="24" t="n">
        <f aca="false">'Resumen RNL'!H445</f>
        <v>4.7</v>
      </c>
      <c r="BN149" s="0" t="n">
        <f aca="false">'Resumen RNL'!P445</f>
        <v>66</v>
      </c>
      <c r="BO149" s="27" t="n">
        <f aca="false">(NORMSDIST((BN149-Tablas!$C$4-(Tablas!$E$4)*(F149-51.51)-(Tablas!$F$4)*(R149-1.773))/Tablas!$D$4))*100</f>
        <v>17.2675311868555</v>
      </c>
      <c r="BP149" s="0" t="n">
        <f aca="false">'Resumen RNL'!U445</f>
        <v>66</v>
      </c>
      <c r="BQ149" s="27" t="n">
        <f aca="false">(NORMSDIST((BP149-Tablas!$C$19-(Tablas!$E$19)*(F149-51.51)-(Tablas!$F$19)*(R149-1.773))/Tablas!$D$19))*100</f>
        <v>36.4659565395099</v>
      </c>
      <c r="BR149" s="0" t="n">
        <f aca="false">'Resumen RNL'!T445</f>
        <v>62</v>
      </c>
      <c r="BS149" s="27" t="n">
        <f aca="false">(NORMSDIST((BR149-Tablas!$C$16-(Tablas!$E$16)*(F149-51.51)-(Tablas!$F$16)*(R149-1.773))/Tablas!$D$16))*100</f>
        <v>69.4891512813146</v>
      </c>
      <c r="BT149" s="0" t="n">
        <f aca="false">'Resumen RNL'!V445</f>
        <v>65</v>
      </c>
      <c r="BU149" s="27" t="n">
        <f aca="false">(NORMSDIST((BT149-Tablas!$C$22-(Tablas!$E$22)*(F149-51.51)-(Tablas!$F$22)*(R149-1.773))/Tablas!$D$22))*100</f>
        <v>43.6230072710352</v>
      </c>
      <c r="BV149" s="0" t="n">
        <f aca="false">'Resumen RNL'!S445</f>
        <v>79</v>
      </c>
      <c r="BW149" s="27" t="n">
        <f aca="false">(NORMSDIST((BV149-Tablas!$C$13-(Tablas!$E$13)*(F149-51.51)-(Tablas!$F$13)*(R149-1.773))/Tablas!$D$13))*100</f>
        <v>0.489346428584731</v>
      </c>
      <c r="BX149" s="0" t="n">
        <f aca="false">'Resumen RNL'!Q445</f>
        <v>45</v>
      </c>
      <c r="BY149" s="27" t="n">
        <f aca="false">(NORMSDIST((BX149-Tablas!$C$7-(Tablas!$E$7)*(F149-51.51)-(Tablas!$F$7)*(R149-1.773))/Tablas!$D$7))*100</f>
        <v>4.75707471731027</v>
      </c>
      <c r="BZ149" s="0" t="n">
        <f aca="false">'Resumen RNL'!R445</f>
        <v>115</v>
      </c>
      <c r="CA149" s="27" t="n">
        <f aca="false">(NORMSDIST((BZ149-Tablas!$C$10-(Tablas!$E$10)*(F149-51.51)-(Tablas!$F$10)*(R149-1.773))/Tablas!$D$10))*100</f>
        <v>69.2888371275136</v>
      </c>
      <c r="CC149" s="28" t="n">
        <f aca="false">IF(T149&lt;=1,2,IF(AND(T149&gt;1,T149&lt;=5),1,0))</f>
        <v>1</v>
      </c>
      <c r="CD149" s="28" t="n">
        <f aca="false">IF(V149&lt;=1,2,IF(AND(V149&gt;1,V149&lt;=5),1,0))</f>
        <v>0</v>
      </c>
      <c r="CE149" s="28" t="n">
        <f aca="false">IF(X149&lt;=1,2,IF(AND(X149&gt;1,X149&lt;=5),1,0))</f>
        <v>0</v>
      </c>
      <c r="CF149" s="28" t="n">
        <f aca="false">IF(Z149&lt;=1,2,IF(AND(Z149&gt;1,Z149&lt;=5),1,0))</f>
        <v>0</v>
      </c>
      <c r="CG149" s="28" t="n">
        <f aca="false">IF(AB149&lt;=1,2,IF(AND(AB149&gt;1,AB149&lt;=5),1,0))</f>
        <v>1</v>
      </c>
      <c r="CH149" s="28" t="n">
        <f aca="false">IF(AD149&lt;=1,2,IF(AND(AD149&gt;1,AD149&lt;=5),1,0))</f>
        <v>2</v>
      </c>
      <c r="CI149" s="28" t="n">
        <f aca="false">IF(AF149&lt;=1,2,IF(AND(AF149&gt;1,AF149&lt;=5),1,0))</f>
        <v>1</v>
      </c>
      <c r="CK149" s="28" t="n">
        <f aca="false">IF(AK149&lt;=1,2,IF(AND(AK149&gt;1,AK149&lt;=5),1,0))</f>
        <v>0</v>
      </c>
      <c r="CL149" s="28" t="n">
        <f aca="false">IF(AM149&lt;=1,2,IF(AND(AM149&gt;1,AM149&lt;=5),1,0))</f>
        <v>0</v>
      </c>
      <c r="CM149" s="28" t="n">
        <f aca="false">IF(AO149&lt;=1,2,IF(AND(AO149&gt;1,AO149&lt;=5),1,0))</f>
        <v>0</v>
      </c>
      <c r="CN149" s="28" t="n">
        <f aca="false">IF(AQ149&lt;=1,2,IF(AND(AQ149&gt;1,AQ149&lt;=5),1,0))</f>
        <v>0</v>
      </c>
      <c r="CO149" s="28" t="n">
        <f aca="false">IF(AS149&lt;=1,2,IF(AND(AS149&gt;1,AS149&lt;=5),1,0))</f>
        <v>1</v>
      </c>
      <c r="CP149" s="28" t="n">
        <f aca="false">IF(AU149&lt;=1,2,IF(AND(AU149&gt;1,AU149&lt;=5),1,0))</f>
        <v>0</v>
      </c>
      <c r="CQ149" s="28" t="n">
        <f aca="false">IF(AW149&lt;=1,2,IF(AND(AW149&gt;1,AW149&lt;=5),1,0))</f>
        <v>0</v>
      </c>
      <c r="CS149" s="28" t="n">
        <f aca="false">IF(AZ149&lt;=1,2,IF(AND(AZ149&gt;1,AZ149&lt;=5),1,0))</f>
        <v>0</v>
      </c>
      <c r="CT149" s="28" t="n">
        <f aca="false">IF(BB149&lt;=1,2,IF(AND(BB149&gt;1,BB149&lt;=5),1,0))</f>
        <v>0</v>
      </c>
      <c r="CU149" s="28" t="n">
        <f aca="false">IF(BD149&lt;=1,2,IF(AND(BD149&gt;1,BD149&lt;=5),1,0))</f>
        <v>0</v>
      </c>
      <c r="CV149" s="28" t="n">
        <f aca="false">IF(BF149&lt;=1,2,IF(AND(BF149&gt;1,BF149&lt;=5),1,0))</f>
        <v>0</v>
      </c>
      <c r="CW149" s="28" t="n">
        <f aca="false">IF(BH149&lt;=1,2,IF(AND(BH149&gt;1,BH149&lt;=5),1,0))</f>
        <v>2</v>
      </c>
      <c r="CX149" s="28" t="n">
        <f aca="false">IF(BJ149&lt;=1,2,IF(AND(BJ149&gt;1,BJ149&lt;=5),1,0))</f>
        <v>0</v>
      </c>
      <c r="CY149" s="28" t="n">
        <f aca="false">IF(BL149&lt;=1,2,IF(AND(BL149&gt;1,BL149&lt;=5),1,0))</f>
        <v>0</v>
      </c>
      <c r="DA149" s="28" t="n">
        <f aca="false">IF(BO149&lt;=1,2,IF(AND(BO149&gt;1,BO149&lt;=5),1,0))</f>
        <v>0</v>
      </c>
      <c r="DB149" s="28" t="n">
        <f aca="false">IF(BQ149&lt;=1,2,IF(AND(BQ149&gt;1,BQ149&lt;=5),1,0))</f>
        <v>0</v>
      </c>
      <c r="DC149" s="28" t="n">
        <f aca="false">IF(BS149&lt;=1,2,IF(AND(BS149&gt;1,BS149&lt;=5),1,0))</f>
        <v>0</v>
      </c>
      <c r="DD149" s="28" t="n">
        <f aca="false">IF(BU149&lt;=1,2,IF(AND(BU149&gt;1,BU149&lt;=5),1,0))</f>
        <v>0</v>
      </c>
      <c r="DE149" s="28" t="n">
        <f aca="false">IF(BW149&lt;=1,2,IF(AND(BW149&gt;1,BW149&lt;=5),1,0))</f>
        <v>2</v>
      </c>
      <c r="DF149" s="28" t="n">
        <f aca="false">IF(BY149&lt;=1,2,IF(AND(BY149&gt;1,BY149&lt;=5),1,0))</f>
        <v>1</v>
      </c>
      <c r="DG149" s="28" t="n">
        <f aca="false">IF(CA149&lt;=1,2,IF(AND(CA149&gt;1,CA149&lt;=5),1,0))</f>
        <v>0</v>
      </c>
      <c r="DH149" s="24" t="n">
        <f aca="false">SUM(CC149:CI149,CK149:CP149,CQ149,CS149:CY149,DA149:DG149)</f>
        <v>11</v>
      </c>
    </row>
    <row r="150" customFormat="false" ht="14.9" hidden="false" customHeight="false" outlineLevel="0" collapsed="false">
      <c r="A150" s="0" t="n">
        <f aca="false">'Resumen BMO'!A150</f>
        <v>42772</v>
      </c>
      <c r="B150" s="0" t="s">
        <v>103</v>
      </c>
      <c r="C150" s="0" t="str">
        <f aca="false">'Resumen BMO'!E150</f>
        <v>M</v>
      </c>
      <c r="D150" s="0" t="str">
        <f aca="false">'Resumen BMO'!G150</f>
        <v>L</v>
      </c>
      <c r="E150" s="22" t="n">
        <f aca="false">'Resumen BMO'!M150</f>
        <v>42857</v>
      </c>
      <c r="F150" s="0" t="n">
        <f aca="false">'Resumen BMO'!N150</f>
        <v>46.6</v>
      </c>
      <c r="G150" s="0" t="n">
        <f aca="false">'Resumen BMO'!O150</f>
        <v>-0.8</v>
      </c>
      <c r="H150" s="0" t="n">
        <f aca="false">'Resumen BMO'!P150</f>
        <v>5.815</v>
      </c>
      <c r="I150" s="0" t="n">
        <f aca="false">'Resumen BMO'!Q150</f>
        <v>3.872</v>
      </c>
      <c r="J150" s="0" t="n">
        <f aca="false">'Resumen BMO'!R150</f>
        <v>23</v>
      </c>
      <c r="K150" s="0" t="n">
        <f aca="false">'Resumen BMO'!S150</f>
        <v>26</v>
      </c>
      <c r="L150" s="0" t="n">
        <f aca="false">'Resumen BMO'!T150</f>
        <v>24</v>
      </c>
      <c r="M150" s="0" t="n">
        <f aca="false">'Resumen BMO'!U150</f>
        <v>23</v>
      </c>
      <c r="N150" s="0" t="n">
        <f aca="false">'Resumen BMO'!V150</f>
        <v>32</v>
      </c>
      <c r="O150" s="0" t="n">
        <f aca="false">'Resumen BMO'!W150</f>
        <v>28</v>
      </c>
      <c r="P150" s="0" t="n">
        <f aca="false">'Resumen BMO'!X150</f>
        <v>-4.36</v>
      </c>
      <c r="Q150" s="0" t="n">
        <f aca="false">'Resumen BMO'!Y150</f>
        <v>14</v>
      </c>
      <c r="R150" s="0" t="n">
        <f aca="false">'Resumen BMO'!Z150</f>
        <v>1.722</v>
      </c>
      <c r="S150" s="0" t="n">
        <f aca="false">'Resumen BMO'!AA150</f>
        <v>114.35</v>
      </c>
      <c r="T150" s="23" t="n">
        <f aca="false">(NORMSDIST((S150-336.1-(-1.339)*(F150-52.17)-(-48.795)*(R150-1.781))/51.63))*100</f>
        <v>0.000347524234791383</v>
      </c>
      <c r="U150" s="0" t="n">
        <f aca="false">'Resumen BMO'!AF150</f>
        <v>132.64</v>
      </c>
      <c r="V150" s="23" t="n">
        <f aca="false">(NORMSDIST((U150-336.1-(-1.339)*(F150-52.17)-(-48.795)*(R150-1.781))/51.63))*100</f>
        <v>0.00172936835207448</v>
      </c>
      <c r="W150" s="0" t="n">
        <f aca="false">'Resumen BMO'!AE150</f>
        <v>100.06</v>
      </c>
      <c r="X150" s="23" t="n">
        <f aca="false">(NORMSDIST((W150-336.1-(-1.339)*(F150-52.17)-(-48.795)*(R150-1.781))/51.63))*100</f>
        <v>9.12134993816653E-005</v>
      </c>
      <c r="Y150" s="0" t="n">
        <f aca="false">'Resumen BMO'!AG150</f>
        <v>131.03</v>
      </c>
      <c r="Z150" s="23" t="n">
        <f aca="false">(NORMSDIST((Y150-336.1-(-1.339)*(F150-52.17)-(-48.795)*(R150-1.781))/51.63))*100</f>
        <v>0.00150881877692927</v>
      </c>
      <c r="AA150" s="0" t="n">
        <f aca="false">'Resumen BMO'!AD150</f>
        <v>114.23</v>
      </c>
      <c r="AB150" s="23" t="n">
        <f aca="false">(NORMSDIST((AA150-336.1-(-1.339)*(F150-52.17)-(-48.795)*(R150-1.781))/51.63))*100</f>
        <v>0.000343747924056545</v>
      </c>
      <c r="AC150" s="0" t="n">
        <f aca="false">'Resumen BMO'!AB150</f>
        <v>142.31</v>
      </c>
      <c r="AD150" s="23" t="n">
        <f aca="false">(NORMSDIST((AC150-336.1-(-1.339)*(F150-52.17)-(-48.795)*(R150-1.781))/51.63))*100</f>
        <v>0.00384834088819643</v>
      </c>
      <c r="AE150" s="0" t="n">
        <f aca="false">'Resumen BMO'!AC150</f>
        <v>56.58</v>
      </c>
      <c r="AF150" s="23" t="n">
        <f aca="false">(NORMSDIST((AE150-336.1-(-1.339)*(F150-52.17)-(-48.795)*(R150-1.781))/51.63))*100</f>
        <v>9.87812185934996E-007</v>
      </c>
      <c r="AG150" s="0" t="n">
        <f aca="false">'Resumen RNL'!A446</f>
        <v>42772</v>
      </c>
      <c r="AH150" s="0" t="str">
        <f aca="false">'Resumen RNL'!E446</f>
        <v>L</v>
      </c>
      <c r="AI150" s="24" t="n">
        <f aca="false">'Resumen RNL'!H446</f>
        <v>3.5</v>
      </c>
      <c r="AJ150" s="0" t="n">
        <f aca="false">'Resumen RNL'!P446</f>
        <v>33</v>
      </c>
      <c r="AK150" s="25" t="n">
        <f aca="false">(NORMSDIST((AJ150-Tablas!$C$2-(Tablas!$E$2)*(F150-51.51)-(Tablas!$F$2)*(R150-1.773))/Tablas!$D$2))*100</f>
        <v>1.43704566557642E-012</v>
      </c>
      <c r="AL150" s="0" t="n">
        <f aca="false">'Resumen RNL'!U446</f>
        <v>15</v>
      </c>
      <c r="AM150" s="25" t="n">
        <f aca="false">(NORMSDIST((AL150-Tablas!$C$17-(Tablas!$E$17)*(F150-51.51)-(Tablas!$F$17)*(R150-1.773))/Tablas!$D$17))*100</f>
        <v>0.000630912017194428</v>
      </c>
      <c r="AN150" s="0" t="n">
        <f aca="false">'Resumen RNL'!T446</f>
        <v>32</v>
      </c>
      <c r="AO150" s="25" t="n">
        <f aca="false">(NORMSDIST((AN150-Tablas!$C$14-(Tablas!$E$14)*(F150-51.51)-(Tablas!$F$14)*(R150-1.773))/Tablas!$D$14))*100</f>
        <v>0.00310434635687222</v>
      </c>
      <c r="AP150" s="0" t="n">
        <f aca="false">'Resumen RNL'!V446</f>
        <v>40</v>
      </c>
      <c r="AQ150" s="25" t="n">
        <f aca="false">(NORMSDIST((AP150-Tablas!$C$20-(Tablas!$E$20)*(F150-51.51)-(Tablas!$F$20)*(R150-1.773))/Tablas!$D$20))*100</f>
        <v>0.0481684369504927</v>
      </c>
      <c r="AR150" s="0" t="n">
        <f aca="false">'Resumen RNL'!S446</f>
        <v>31</v>
      </c>
      <c r="AS150" s="25" t="n">
        <f aca="false">(NORMSDIST((AR150-Tablas!$C$11-(Tablas!$E$11)*(F150-51.51)-(Tablas!$F$11)*(R150-1.773))/Tablas!$D$11))*100</f>
        <v>1.01514271424578E-010</v>
      </c>
      <c r="AT150" s="0" t="n">
        <f aca="false">'Resumen RNL'!Q446</f>
        <v>36</v>
      </c>
      <c r="AU150" s="25" t="n">
        <f aca="false">(NORMSDIST((AT150-Tablas!$C$5-(Tablas!$E$5)*(F150-51.51)-(Tablas!$F$5)*(R150-1.773))/Tablas!$D$5))*100</f>
        <v>0.0205131646069815</v>
      </c>
      <c r="AV150" s="0" t="n">
        <f aca="false">'Resumen RNL'!R446</f>
        <v>37</v>
      </c>
      <c r="AW150" s="25" t="n">
        <f aca="false">(NORMSDIST((AV150-Tablas!$C$8-(Tablas!$E$8)*(F150-51.51)-(Tablas!$F$8)*(R150-1.773))/Tablas!$D$8))*100</f>
        <v>0.000163392150240945</v>
      </c>
      <c r="AX150" s="24" t="n">
        <f aca="false">'Resumen RNL'!H447</f>
        <v>4.1</v>
      </c>
      <c r="AY150" s="0" t="n">
        <f aca="false">'Resumen RNL'!P447</f>
        <v>33</v>
      </c>
      <c r="AZ150" s="26" t="n">
        <f aca="false">(NORMSDIST((AY150-Tablas!$C$3-(Tablas!$E$3)*(F150-51.51)-(Tablas!$F$3)*(R150-1.773))/Tablas!$D$3))*100</f>
        <v>1.49051501452692E-010</v>
      </c>
      <c r="BA150" s="0" t="n">
        <f aca="false">'Resumen RNL'!U447</f>
        <v>14</v>
      </c>
      <c r="BB150" s="26" t="n">
        <f aca="false">(NORMSDIST((BA150-Tablas!$C$18-(Tablas!$E$18)*(F150-51.51)-(Tablas!$F$18)*(R150-1.773))/Tablas!$D$18))*100</f>
        <v>0.00196585549434045</v>
      </c>
      <c r="BC150" s="0" t="n">
        <f aca="false">'Resumen RNL'!T447</f>
        <v>31</v>
      </c>
      <c r="BD150" s="26" t="n">
        <f aca="false">(NORMSDIST((BC150-Tablas!$C$15-(Tablas!$E$15)*(F150-51.51)-(Tablas!$F$15)*(R150-1.773))/Tablas!$D$15))*100</f>
        <v>0.0108798627731641</v>
      </c>
      <c r="BE150" s="0" t="n">
        <f aca="false">'Resumen RNL'!V447</f>
        <v>42</v>
      </c>
      <c r="BF150" s="26" t="n">
        <f aca="false">(NORMSDIST((BE150-Tablas!$C$21-(Tablas!$E$21)*(F150-51.51)-(Tablas!$F$21)*(R150-1.773))/Tablas!$D$21))*100</f>
        <v>0.44070531086099</v>
      </c>
      <c r="BG150" s="0" t="n">
        <f aca="false">'Resumen RNL'!S447</f>
        <v>32</v>
      </c>
      <c r="BH150" s="26" t="n">
        <f aca="false">(NORMSDIST((BG150-Tablas!$C$12-(Tablas!$E$12)*(F150-51.51)-(Tablas!$F$12)*(R150-1.773))/Tablas!$D$12))*100</f>
        <v>4.31988072197512E-010</v>
      </c>
      <c r="BI150" s="0" t="n">
        <f aca="false">'Resumen RNL'!Q447</f>
        <v>40</v>
      </c>
      <c r="BJ150" s="26" t="n">
        <f aca="false">(NORMSDIST((BI150-Tablas!$C$6-(Tablas!$E$6)*(F150-51.51)-(Tablas!$F$6)*(R150-1.773))/Tablas!$D$6))*100</f>
        <v>0.394803942725249</v>
      </c>
      <c r="BK150" s="0" t="n">
        <f aca="false">'Resumen RNL'!R447</f>
        <v>31</v>
      </c>
      <c r="BL150" s="26" t="n">
        <f aca="false">(NORMSDIST((BK150-Tablas!$C$9-(Tablas!$E$9)*(F150-51.51)-(Tablas!$F$9)*(R150-1.773))/Tablas!$D$9))*100</f>
        <v>8.98814328667464E-006</v>
      </c>
      <c r="BM150" s="24" t="n">
        <f aca="false">'Resumen RNL'!H448</f>
        <v>4.7</v>
      </c>
      <c r="BN150" s="0" t="n">
        <f aca="false">'Resumen RNL'!P448</f>
        <v>30</v>
      </c>
      <c r="BO150" s="27" t="n">
        <f aca="false">(NORMSDIST((BN150-Tablas!$C$4-(Tablas!$E$4)*(F150-51.51)-(Tablas!$F$4)*(R150-1.773))/Tablas!$D$4))*100</f>
        <v>1.00008284304025E-009</v>
      </c>
      <c r="BP150" s="0" t="n">
        <f aca="false">'Resumen RNL'!U448</f>
        <v>15</v>
      </c>
      <c r="BQ150" s="27" t="n">
        <f aca="false">(NORMSDIST((BP150-Tablas!$C$19-(Tablas!$E$19)*(F150-51.51)-(Tablas!$F$19)*(R150-1.773))/Tablas!$D$19))*100</f>
        <v>0.00381553221248751</v>
      </c>
      <c r="BR150" s="0" t="n">
        <f aca="false">'Resumen RNL'!T448</f>
        <v>28</v>
      </c>
      <c r="BS150" s="27" t="n">
        <f aca="false">(NORMSDIST((BR150-Tablas!$C$16-(Tablas!$E$16)*(F150-51.51)-(Tablas!$F$16)*(R150-1.773))/Tablas!$D$16))*100</f>
        <v>0.0145295151973375</v>
      </c>
      <c r="BT150" s="0" t="n">
        <f aca="false">'Resumen RNL'!V448</f>
        <v>31</v>
      </c>
      <c r="BU150" s="27" t="n">
        <f aca="false">(NORMSDIST((BT150-Tablas!$C$22-(Tablas!$E$22)*(F150-51.51)-(Tablas!$F$22)*(R150-1.773))/Tablas!$D$22))*100</f>
        <v>0.215917823632168</v>
      </c>
      <c r="BV150" s="0" t="n">
        <f aca="false">'Resumen RNL'!S448</f>
        <v>35</v>
      </c>
      <c r="BW150" s="27" t="n">
        <f aca="false">(NORMSDIST((BV150-Tablas!$C$13-(Tablas!$E$13)*(F150-51.51)-(Tablas!$F$13)*(R150-1.773))/Tablas!$D$13))*100</f>
        <v>4.34315121738388E-008</v>
      </c>
      <c r="BX150" s="0" t="n">
        <f aca="false">'Resumen RNL'!Q448</f>
        <v>38</v>
      </c>
      <c r="BY150" s="27" t="n">
        <f aca="false">(NORMSDIST((BX150-Tablas!$C$7-(Tablas!$E$7)*(F150-51.51)-(Tablas!$F$7)*(R150-1.773))/Tablas!$D$7))*100</f>
        <v>0.456143587581111</v>
      </c>
      <c r="BZ150" s="0" t="n">
        <f aca="false">'Resumen RNL'!R448</f>
        <v>26</v>
      </c>
      <c r="CA150" s="27" t="n">
        <f aca="false">(NORMSDIST((BZ150-Tablas!$C$10-(Tablas!$E$10)*(F150-51.51)-(Tablas!$F$10)*(R150-1.773))/Tablas!$D$10))*100</f>
        <v>1.08625805199248E-006</v>
      </c>
      <c r="CC150" s="28" t="n">
        <f aca="false">IF(T150&lt;=1,2,IF(AND(T150&gt;1,T150&lt;=5),1,0))</f>
        <v>2</v>
      </c>
      <c r="CD150" s="28" t="n">
        <f aca="false">IF(V150&lt;=1,2,IF(AND(V150&gt;1,V150&lt;=5),1,0))</f>
        <v>2</v>
      </c>
      <c r="CE150" s="28" t="n">
        <f aca="false">IF(X150&lt;=1,2,IF(AND(X150&gt;1,X150&lt;=5),1,0))</f>
        <v>2</v>
      </c>
      <c r="CF150" s="28" t="n">
        <f aca="false">IF(Z150&lt;=1,2,IF(AND(Z150&gt;1,Z150&lt;=5),1,0))</f>
        <v>2</v>
      </c>
      <c r="CG150" s="28" t="n">
        <f aca="false">IF(AB150&lt;=1,2,IF(AND(AB150&gt;1,AB150&lt;=5),1,0))</f>
        <v>2</v>
      </c>
      <c r="CH150" s="28" t="n">
        <f aca="false">IF(AD150&lt;=1,2,IF(AND(AD150&gt;1,AD150&lt;=5),1,0))</f>
        <v>2</v>
      </c>
      <c r="CI150" s="28" t="n">
        <f aca="false">IF(AF150&lt;=1,2,IF(AND(AF150&gt;1,AF150&lt;=5),1,0))</f>
        <v>2</v>
      </c>
      <c r="CK150" s="28" t="n">
        <f aca="false">IF(AK150&lt;=1,2,IF(AND(AK150&gt;1,AK150&lt;=5),1,0))</f>
        <v>2</v>
      </c>
      <c r="CL150" s="28" t="n">
        <f aca="false">IF(AM150&lt;=1,2,IF(AND(AM150&gt;1,AM150&lt;=5),1,0))</f>
        <v>2</v>
      </c>
      <c r="CM150" s="28" t="n">
        <f aca="false">IF(AO150&lt;=1,2,IF(AND(AO150&gt;1,AO150&lt;=5),1,0))</f>
        <v>2</v>
      </c>
      <c r="CN150" s="28" t="n">
        <f aca="false">IF(AQ150&lt;=1,2,IF(AND(AQ150&gt;1,AQ150&lt;=5),1,0))</f>
        <v>2</v>
      </c>
      <c r="CO150" s="28" t="n">
        <f aca="false">IF(AS150&lt;=1,2,IF(AND(AS150&gt;1,AS150&lt;=5),1,0))</f>
        <v>2</v>
      </c>
      <c r="CP150" s="28" t="n">
        <f aca="false">IF(AU150&lt;=1,2,IF(AND(AU150&gt;1,AU150&lt;=5),1,0))</f>
        <v>2</v>
      </c>
      <c r="CQ150" s="28" t="n">
        <f aca="false">IF(AW150&lt;=1,2,IF(AND(AW150&gt;1,AW150&lt;=5),1,0))</f>
        <v>2</v>
      </c>
      <c r="CS150" s="28" t="n">
        <f aca="false">IF(AZ150&lt;=1,2,IF(AND(AZ150&gt;1,AZ150&lt;=5),1,0))</f>
        <v>2</v>
      </c>
      <c r="CT150" s="28" t="n">
        <f aca="false">IF(BB150&lt;=1,2,IF(AND(BB150&gt;1,BB150&lt;=5),1,0))</f>
        <v>2</v>
      </c>
      <c r="CU150" s="28" t="n">
        <f aca="false">IF(BD150&lt;=1,2,IF(AND(BD150&gt;1,BD150&lt;=5),1,0))</f>
        <v>2</v>
      </c>
      <c r="CV150" s="28" t="n">
        <f aca="false">IF(BF150&lt;=1,2,IF(AND(BF150&gt;1,BF150&lt;=5),1,0))</f>
        <v>2</v>
      </c>
      <c r="CW150" s="28" t="n">
        <f aca="false">IF(BH150&lt;=1,2,IF(AND(BH150&gt;1,BH150&lt;=5),1,0))</f>
        <v>2</v>
      </c>
      <c r="CX150" s="28" t="n">
        <f aca="false">IF(BJ150&lt;=1,2,IF(AND(BJ150&gt;1,BJ150&lt;=5),1,0))</f>
        <v>2</v>
      </c>
      <c r="CY150" s="28" t="n">
        <f aca="false">IF(BL150&lt;=1,2,IF(AND(BL150&gt;1,BL150&lt;=5),1,0))</f>
        <v>2</v>
      </c>
      <c r="DA150" s="28" t="n">
        <f aca="false">IF(BO150&lt;=1,2,IF(AND(BO150&gt;1,BO150&lt;=5),1,0))</f>
        <v>2</v>
      </c>
      <c r="DB150" s="28" t="n">
        <f aca="false">IF(BQ150&lt;=1,2,IF(AND(BQ150&gt;1,BQ150&lt;=5),1,0))</f>
        <v>2</v>
      </c>
      <c r="DC150" s="28" t="n">
        <f aca="false">IF(BS150&lt;=1,2,IF(AND(BS150&gt;1,BS150&lt;=5),1,0))</f>
        <v>2</v>
      </c>
      <c r="DD150" s="28" t="n">
        <f aca="false">IF(BU150&lt;=1,2,IF(AND(BU150&gt;1,BU150&lt;=5),1,0))</f>
        <v>2</v>
      </c>
      <c r="DE150" s="28" t="n">
        <f aca="false">IF(BW150&lt;=1,2,IF(AND(BW150&gt;1,BW150&lt;=5),1,0))</f>
        <v>2</v>
      </c>
      <c r="DF150" s="28" t="n">
        <f aca="false">IF(BY150&lt;=1,2,IF(AND(BY150&gt;1,BY150&lt;=5),1,0))</f>
        <v>2</v>
      </c>
      <c r="DG150" s="28" t="n">
        <f aca="false">IF(CA150&lt;=1,2,IF(AND(CA150&gt;1,CA150&lt;=5),1,0))</f>
        <v>2</v>
      </c>
      <c r="DH150" s="24" t="n">
        <f aca="false">SUM(CC150:CI150,CK150:CP150,CQ150,CS150:CY150,DA150:DG150)</f>
        <v>56</v>
      </c>
    </row>
    <row r="151" customFormat="false" ht="14.9" hidden="false" customHeight="false" outlineLevel="0" collapsed="false">
      <c r="A151" s="0" t="n">
        <f aca="false">'Resumen BMO'!A151</f>
        <v>42772</v>
      </c>
      <c r="B151" s="0" t="s">
        <v>103</v>
      </c>
      <c r="C151" s="0" t="str">
        <f aca="false">'Resumen BMO'!E151</f>
        <v>M</v>
      </c>
      <c r="D151" s="0" t="str">
        <f aca="false">'Resumen BMO'!G151</f>
        <v>R</v>
      </c>
      <c r="E151" s="22" t="n">
        <f aca="false">'Resumen BMO'!M151</f>
        <v>42857</v>
      </c>
      <c r="F151" s="0" t="n">
        <f aca="false">'Resumen BMO'!N151</f>
        <v>46.6</v>
      </c>
      <c r="G151" s="0" t="n">
        <f aca="false">'Resumen BMO'!O151</f>
        <v>0.27</v>
      </c>
      <c r="H151" s="0" t="n">
        <f aca="false">'Resumen BMO'!P151</f>
        <v>5.713</v>
      </c>
      <c r="I151" s="0" t="n">
        <f aca="false">'Resumen BMO'!Q151</f>
        <v>3.872</v>
      </c>
      <c r="J151" s="0" t="n">
        <f aca="false">'Resumen BMO'!R151</f>
        <v>23</v>
      </c>
      <c r="K151" s="0" t="n">
        <f aca="false">'Resumen BMO'!S151</f>
        <v>27</v>
      </c>
      <c r="L151" s="0" t="n">
        <f aca="false">'Resumen BMO'!T151</f>
        <v>25</v>
      </c>
      <c r="M151" s="0" t="n">
        <f aca="false">'Resumen BMO'!U151</f>
        <v>23</v>
      </c>
      <c r="N151" s="0" t="n">
        <f aca="false">'Resumen BMO'!V151</f>
        <v>34</v>
      </c>
      <c r="O151" s="0" t="n">
        <f aca="false">'Resumen BMO'!W151</f>
        <v>27</v>
      </c>
      <c r="P151" s="0" t="n">
        <f aca="false">'Resumen BMO'!X151</f>
        <v>-5.04</v>
      </c>
      <c r="Q151" s="0" t="n">
        <f aca="false">'Resumen BMO'!Y151</f>
        <v>64</v>
      </c>
      <c r="R151" s="0" t="n">
        <f aca="false">'Resumen BMO'!Z151</f>
        <v>1.56</v>
      </c>
      <c r="S151" s="0" t="n">
        <f aca="false">'Resumen BMO'!AA151</f>
        <v>223.53</v>
      </c>
      <c r="T151" s="23" t="n">
        <f aca="false">(NORMSDIST((S151-336.1-(-1.339)*(F151-52.17)-(-48.795)*(R151-1.781))/51.63))*100</f>
        <v>0.564420322951545</v>
      </c>
      <c r="U151" s="0" t="n">
        <f aca="false">'Resumen BMO'!AF151</f>
        <v>229.57</v>
      </c>
      <c r="V151" s="23" t="n">
        <f aca="false">(NORMSDIST((U151-336.1-(-1.339)*(F151-52.17)-(-48.795)*(R151-1.781))/51.63))*100</f>
        <v>0.783191641847529</v>
      </c>
      <c r="W151" s="0" t="n">
        <f aca="false">'Resumen BMO'!AE151</f>
        <v>244.06</v>
      </c>
      <c r="X151" s="23" t="n">
        <f aca="false">(NORMSDIST((W151-336.1-(-1.339)*(F151-52.17)-(-48.795)*(R151-1.781))/51.63))*100</f>
        <v>1.63395135175379</v>
      </c>
      <c r="Y151" s="0" t="n">
        <f aca="false">'Resumen BMO'!AG151</f>
        <v>275.52</v>
      </c>
      <c r="Z151" s="23" t="n">
        <f aca="false">(NORMSDIST((Y151-336.1-(-1.339)*(F151-52.17)-(-48.795)*(R151-1.781))/51.63))*100</f>
        <v>6.3421658934606</v>
      </c>
      <c r="AA151" s="0" t="n">
        <f aca="false">'Resumen BMO'!AD151</f>
        <v>205.43</v>
      </c>
      <c r="AB151" s="23" t="n">
        <f aca="false">(NORMSDIST((AA151-336.1-(-1.339)*(F151-52.17)-(-48.795)*(R151-1.781))/51.63))*100</f>
        <v>0.196196529620202</v>
      </c>
      <c r="AC151" s="0" t="n">
        <f aca="false">'Resumen BMO'!AB151</f>
        <v>193.71</v>
      </c>
      <c r="AD151" s="23" t="n">
        <f aca="false">(NORMSDIST((AC151-336.1-(-1.339)*(F151-52.17)-(-48.795)*(R151-1.781))/51.63))*100</f>
        <v>0.0931602589307055</v>
      </c>
      <c r="AE151" s="0" t="n">
        <f aca="false">'Resumen BMO'!AC151</f>
        <v>193.76</v>
      </c>
      <c r="AF151" s="23" t="n">
        <f aca="false">(NORMSDIST((AE151-336.1-(-1.339)*(F151-52.17)-(-48.795)*(R151-1.781))/51.63))*100</f>
        <v>0.0934662606501887</v>
      </c>
      <c r="AG151" s="0" t="n">
        <f aca="false">'Resumen RNL'!A449</f>
        <v>42772</v>
      </c>
      <c r="AH151" s="0" t="str">
        <f aca="false">'Resumen RNL'!E449</f>
        <v>R</v>
      </c>
      <c r="AI151" s="24" t="n">
        <f aca="false">'Resumen RNL'!H449</f>
        <v>3.5</v>
      </c>
      <c r="AJ151" s="0" t="n">
        <f aca="false">'Resumen RNL'!P449</f>
        <v>62</v>
      </c>
      <c r="AK151" s="25" t="n">
        <f aca="false">(NORMSDIST((AJ151-Tablas!$C$2-(Tablas!$E$2)*(F151-51.51)-(Tablas!$F$2)*(R151-1.773))/Tablas!$D$2))*100</f>
        <v>0.00196629440062288</v>
      </c>
      <c r="AL151" s="0" t="n">
        <f aca="false">'Resumen RNL'!U449</f>
        <v>64</v>
      </c>
      <c r="AM151" s="25" t="n">
        <f aca="false">(NORMSDIST((AL151-Tablas!$C$17-(Tablas!$E$17)*(F151-51.51)-(Tablas!$F$17)*(R151-1.773))/Tablas!$D$17))*100</f>
        <v>1.76424852088295</v>
      </c>
      <c r="AN151" s="0" t="n">
        <f aca="false">'Resumen RNL'!T449</f>
        <v>61</v>
      </c>
      <c r="AO151" s="25" t="n">
        <f aca="false">(NORMSDIST((AN151-Tablas!$C$14-(Tablas!$E$14)*(F151-51.51)-(Tablas!$F$14)*(R151-1.773))/Tablas!$D$14))*100</f>
        <v>5.12932205635091</v>
      </c>
      <c r="AP151" s="0" t="n">
        <f aca="false">'Resumen RNL'!V449</f>
        <v>95</v>
      </c>
      <c r="AQ151" s="25" t="n">
        <f aca="false">(NORMSDIST((AP151-Tablas!$C$20-(Tablas!$E$20)*(F151-51.51)-(Tablas!$F$20)*(R151-1.773))/Tablas!$D$20))*100</f>
        <v>24.7239163725805</v>
      </c>
      <c r="AR151" s="0" t="n">
        <f aca="false">'Resumen RNL'!S449</f>
        <v>60</v>
      </c>
      <c r="AS151" s="25" t="n">
        <f aca="false">(NORMSDIST((AR151-Tablas!$C$11-(Tablas!$E$11)*(F151-51.51)-(Tablas!$F$11)*(R151-1.773))/Tablas!$D$11))*100</f>
        <v>9.78048765000523E-006</v>
      </c>
      <c r="AT151" s="0" t="n">
        <f aca="false">'Resumen RNL'!Q449</f>
        <v>57</v>
      </c>
      <c r="AU151" s="25" t="n">
        <f aca="false">(NORMSDIST((AT151-Tablas!$C$5-(Tablas!$E$5)*(F151-51.51)-(Tablas!$F$5)*(R151-1.773))/Tablas!$D$5))*100</f>
        <v>8.82058085255601</v>
      </c>
      <c r="AV151" s="0" t="n">
        <f aca="false">'Resumen RNL'!R449</f>
        <v>41</v>
      </c>
      <c r="AW151" s="25" t="n">
        <f aca="false">(NORMSDIST((AV151-Tablas!$C$8-(Tablas!$E$8)*(F151-51.51)-(Tablas!$F$8)*(R151-1.773))/Tablas!$D$8))*100</f>
        <v>0.000663902325919079</v>
      </c>
      <c r="AX151" s="24" t="n">
        <f aca="false">'Resumen RNL'!H450</f>
        <v>4.1</v>
      </c>
      <c r="AY151" s="0" t="n">
        <f aca="false">'Resumen RNL'!P450</f>
        <v>54</v>
      </c>
      <c r="AZ151" s="26" t="n">
        <f aca="false">(NORMSDIST((AY151-Tablas!$C$3-(Tablas!$E$3)*(F151-51.51)-(Tablas!$F$3)*(R151-1.773))/Tablas!$D$3))*100</f>
        <v>0.00291315191721349</v>
      </c>
      <c r="BA151" s="0" t="n">
        <f aca="false">'Resumen RNL'!U450</f>
        <v>59</v>
      </c>
      <c r="BB151" s="26" t="n">
        <f aca="false">(NORMSDIST((BA151-Tablas!$C$18-(Tablas!$E$18)*(F151-51.51)-(Tablas!$F$18)*(R151-1.773))/Tablas!$D$18))*100</f>
        <v>4.97838319491452</v>
      </c>
      <c r="BC151" s="0" t="n">
        <f aca="false">'Resumen RNL'!T450</f>
        <v>52</v>
      </c>
      <c r="BD151" s="26" t="n">
        <f aca="false">(NORMSDIST((BC151-Tablas!$C$15-(Tablas!$E$15)*(F151-51.51)-(Tablas!$F$15)*(R151-1.773))/Tablas!$D$15))*100</f>
        <v>5.88903943261863</v>
      </c>
      <c r="BE151" s="0" t="n">
        <f aca="false">'Resumen RNL'!V450</f>
        <v>73</v>
      </c>
      <c r="BF151" s="26" t="n">
        <f aca="false">(NORMSDIST((BE151-Tablas!$C$21-(Tablas!$E$21)*(F151-51.51)-(Tablas!$F$21)*(R151-1.773))/Tablas!$D$21))*100</f>
        <v>20.361679066915</v>
      </c>
      <c r="BG151" s="0" t="n">
        <f aca="false">'Resumen RNL'!S450</f>
        <v>51</v>
      </c>
      <c r="BH151" s="26" t="n">
        <f aca="false">(NORMSDIST((BG151-Tablas!$C$12-(Tablas!$E$12)*(F151-51.51)-(Tablas!$F$12)*(R151-1.773))/Tablas!$D$12))*100</f>
        <v>2.47078794269589E-006</v>
      </c>
      <c r="BI151" s="0" t="n">
        <f aca="false">'Resumen RNL'!Q450</f>
        <v>53</v>
      </c>
      <c r="BJ151" s="26" t="n">
        <f aca="false">(NORMSDIST((BI151-Tablas!$C$6-(Tablas!$E$6)*(F151-51.51)-(Tablas!$F$6)*(R151-1.773))/Tablas!$D$6))*100</f>
        <v>13.0604183463498</v>
      </c>
      <c r="BK151" s="0" t="n">
        <f aca="false">'Resumen RNL'!R450</f>
        <v>45</v>
      </c>
      <c r="BL151" s="26" t="n">
        <f aca="false">(NORMSDIST((BK151-Tablas!$C$9-(Tablas!$E$9)*(F151-51.51)-(Tablas!$F$9)*(R151-1.773))/Tablas!$D$9))*100</f>
        <v>0.00101613745840225</v>
      </c>
      <c r="BM151" s="24" t="n">
        <f aca="false">'Resumen RNL'!H451</f>
        <v>4.7</v>
      </c>
      <c r="BN151" s="0" t="n">
        <f aca="false">'Resumen RNL'!P451</f>
        <v>50</v>
      </c>
      <c r="BO151" s="27" t="n">
        <f aca="false">(NORMSDIST((BN151-Tablas!$C$4-(Tablas!$E$4)*(F151-51.51)-(Tablas!$F$4)*(R151-1.773))/Tablas!$D$4))*100</f>
        <v>0.0179805957802619</v>
      </c>
      <c r="BP151" s="0" t="n">
        <f aca="false">'Resumen RNL'!U451</f>
        <v>54</v>
      </c>
      <c r="BQ151" s="27" t="n">
        <f aca="false">(NORMSDIST((BP151-Tablas!$C$19-(Tablas!$E$19)*(F151-51.51)-(Tablas!$F$19)*(R151-1.773))/Tablas!$D$19))*100</f>
        <v>8.83614893906363</v>
      </c>
      <c r="BR151" s="0" t="n">
        <f aca="false">'Resumen RNL'!T451</f>
        <v>45</v>
      </c>
      <c r="BS151" s="27" t="n">
        <f aca="false">(NORMSDIST((BR151-Tablas!$C$16-(Tablas!$E$16)*(F151-51.51)-(Tablas!$F$16)*(R151-1.773))/Tablas!$D$16))*100</f>
        <v>5.75178363211458</v>
      </c>
      <c r="BT151" s="0" t="n">
        <f aca="false">'Resumen RNL'!V451</f>
        <v>66</v>
      </c>
      <c r="BU151" s="27" t="n">
        <f aca="false">(NORMSDIST((BT151-Tablas!$C$22-(Tablas!$E$22)*(F151-51.51)-(Tablas!$F$22)*(R151-1.773))/Tablas!$D$22))*100</f>
        <v>35.6037490020179</v>
      </c>
      <c r="BV151" s="0" t="n">
        <f aca="false">'Resumen RNL'!S451</f>
        <v>53</v>
      </c>
      <c r="BW151" s="27" t="n">
        <f aca="false">(NORMSDIST((BV151-Tablas!$C$13-(Tablas!$E$13)*(F151-51.51)-(Tablas!$F$13)*(R151-1.773))/Tablas!$D$13))*100</f>
        <v>9.86116971983343E-005</v>
      </c>
      <c r="BX151" s="0" t="n">
        <f aca="false">'Resumen RNL'!Q451</f>
        <v>47</v>
      </c>
      <c r="BY151" s="27" t="n">
        <f aca="false">(NORMSDIST((BX151-Tablas!$C$7-(Tablas!$E$7)*(F151-51.51)-(Tablas!$F$7)*(R151-1.773))/Tablas!$D$7))*100</f>
        <v>8.14484950541619</v>
      </c>
      <c r="BZ151" s="0" t="n">
        <f aca="false">'Resumen RNL'!R451</f>
        <v>43</v>
      </c>
      <c r="CA151" s="27" t="n">
        <f aca="false">(NORMSDIST((BZ151-Tablas!$C$10-(Tablas!$E$10)*(F151-51.51)-(Tablas!$F$10)*(R151-1.773))/Tablas!$D$10))*100</f>
        <v>0.000776475652234386</v>
      </c>
      <c r="CC151" s="28" t="n">
        <f aca="false">IF(T151&lt;=1,2,IF(AND(T151&gt;1,T151&lt;=5),1,0))</f>
        <v>2</v>
      </c>
      <c r="CD151" s="28" t="n">
        <f aca="false">IF(V151&lt;=1,2,IF(AND(V151&gt;1,V151&lt;=5),1,0))</f>
        <v>2</v>
      </c>
      <c r="CE151" s="28" t="n">
        <f aca="false">IF(X151&lt;=1,2,IF(AND(X151&gt;1,X151&lt;=5),1,0))</f>
        <v>1</v>
      </c>
      <c r="CF151" s="28" t="n">
        <f aca="false">IF(Z151&lt;=1,2,IF(AND(Z151&gt;1,Z151&lt;=5),1,0))</f>
        <v>0</v>
      </c>
      <c r="CG151" s="28" t="n">
        <f aca="false">IF(AB151&lt;=1,2,IF(AND(AB151&gt;1,AB151&lt;=5),1,0))</f>
        <v>2</v>
      </c>
      <c r="CH151" s="28" t="n">
        <f aca="false">IF(AD151&lt;=1,2,IF(AND(AD151&gt;1,AD151&lt;=5),1,0))</f>
        <v>2</v>
      </c>
      <c r="CI151" s="28" t="n">
        <f aca="false">IF(AF151&lt;=1,2,IF(AND(AF151&gt;1,AF151&lt;=5),1,0))</f>
        <v>2</v>
      </c>
      <c r="CK151" s="28" t="n">
        <f aca="false">IF(AK151&lt;=1,2,IF(AND(AK151&gt;1,AK151&lt;=5),1,0))</f>
        <v>2</v>
      </c>
      <c r="CL151" s="28" t="n">
        <f aca="false">IF(AM151&lt;=1,2,IF(AND(AM151&gt;1,AM151&lt;=5),1,0))</f>
        <v>1</v>
      </c>
      <c r="CM151" s="28" t="n">
        <f aca="false">IF(AO151&lt;=1,2,IF(AND(AO151&gt;1,AO151&lt;=5),1,0))</f>
        <v>0</v>
      </c>
      <c r="CN151" s="28" t="n">
        <f aca="false">IF(AQ151&lt;=1,2,IF(AND(AQ151&gt;1,AQ151&lt;=5),1,0))</f>
        <v>0</v>
      </c>
      <c r="CO151" s="28" t="n">
        <f aca="false">IF(AS151&lt;=1,2,IF(AND(AS151&gt;1,AS151&lt;=5),1,0))</f>
        <v>2</v>
      </c>
      <c r="CP151" s="28" t="n">
        <f aca="false">IF(AU151&lt;=1,2,IF(AND(AU151&gt;1,AU151&lt;=5),1,0))</f>
        <v>0</v>
      </c>
      <c r="CQ151" s="28" t="n">
        <f aca="false">IF(AW151&lt;=1,2,IF(AND(AW151&gt;1,AW151&lt;=5),1,0))</f>
        <v>2</v>
      </c>
      <c r="CS151" s="28" t="n">
        <f aca="false">IF(AZ151&lt;=1,2,IF(AND(AZ151&gt;1,AZ151&lt;=5),1,0))</f>
        <v>2</v>
      </c>
      <c r="CT151" s="28" t="n">
        <f aca="false">IF(BB151&lt;=1,2,IF(AND(BB151&gt;1,BB151&lt;=5),1,0))</f>
        <v>1</v>
      </c>
      <c r="CU151" s="28" t="n">
        <f aca="false">IF(BD151&lt;=1,2,IF(AND(BD151&gt;1,BD151&lt;=5),1,0))</f>
        <v>0</v>
      </c>
      <c r="CV151" s="28" t="n">
        <f aca="false">IF(BF151&lt;=1,2,IF(AND(BF151&gt;1,BF151&lt;=5),1,0))</f>
        <v>0</v>
      </c>
      <c r="CW151" s="28" t="n">
        <f aca="false">IF(BH151&lt;=1,2,IF(AND(BH151&gt;1,BH151&lt;=5),1,0))</f>
        <v>2</v>
      </c>
      <c r="CX151" s="28" t="n">
        <f aca="false">IF(BJ151&lt;=1,2,IF(AND(BJ151&gt;1,BJ151&lt;=5),1,0))</f>
        <v>0</v>
      </c>
      <c r="CY151" s="28" t="n">
        <f aca="false">IF(BL151&lt;=1,2,IF(AND(BL151&gt;1,BL151&lt;=5),1,0))</f>
        <v>2</v>
      </c>
      <c r="DA151" s="28" t="n">
        <f aca="false">IF(BO151&lt;=1,2,IF(AND(BO151&gt;1,BO151&lt;=5),1,0))</f>
        <v>2</v>
      </c>
      <c r="DB151" s="28" t="n">
        <f aca="false">IF(BQ151&lt;=1,2,IF(AND(BQ151&gt;1,BQ151&lt;=5),1,0))</f>
        <v>0</v>
      </c>
      <c r="DC151" s="28" t="n">
        <f aca="false">IF(BS151&lt;=1,2,IF(AND(BS151&gt;1,BS151&lt;=5),1,0))</f>
        <v>0</v>
      </c>
      <c r="DD151" s="28" t="n">
        <f aca="false">IF(BU151&lt;=1,2,IF(AND(BU151&gt;1,BU151&lt;=5),1,0))</f>
        <v>0</v>
      </c>
      <c r="DE151" s="28" t="n">
        <f aca="false">IF(BW151&lt;=1,2,IF(AND(BW151&gt;1,BW151&lt;=5),1,0))</f>
        <v>2</v>
      </c>
      <c r="DF151" s="28" t="n">
        <f aca="false">IF(BY151&lt;=1,2,IF(AND(BY151&gt;1,BY151&lt;=5),1,0))</f>
        <v>0</v>
      </c>
      <c r="DG151" s="28" t="n">
        <f aca="false">IF(CA151&lt;=1,2,IF(AND(CA151&gt;1,CA151&lt;=5),1,0))</f>
        <v>2</v>
      </c>
      <c r="DH151" s="24" t="n">
        <f aca="false">SUM(CC151:CI151,CK151:CP151,CQ151,CS151:CY151,DA151:DG151)</f>
        <v>31</v>
      </c>
    </row>
    <row r="152" customFormat="false" ht="14.9" hidden="false" customHeight="false" outlineLevel="0" collapsed="false">
      <c r="A152" s="0" t="n">
        <f aca="false">'Resumen BMO'!A152</f>
        <v>42775</v>
      </c>
      <c r="B152" s="0" t="s">
        <v>103</v>
      </c>
      <c r="C152" s="0" t="str">
        <f aca="false">'Resumen BMO'!E152</f>
        <v>F</v>
      </c>
      <c r="D152" s="0" t="str">
        <f aca="false">'Resumen BMO'!G152</f>
        <v>L</v>
      </c>
      <c r="E152" s="22" t="n">
        <f aca="false">'Resumen BMO'!M152</f>
        <v>43033</v>
      </c>
      <c r="F152" s="0" t="n">
        <f aca="false">'Resumen BMO'!N152</f>
        <v>65.8</v>
      </c>
      <c r="G152" s="0" t="n">
        <f aca="false">'Resumen BMO'!O152</f>
        <v>-1.72</v>
      </c>
      <c r="H152" s="0" t="n">
        <f aca="false">'Resumen BMO'!P152</f>
        <v>5.506</v>
      </c>
      <c r="I152" s="0" t="n">
        <f aca="false">'Resumen BMO'!Q152</f>
        <v>3.872</v>
      </c>
      <c r="J152" s="0" t="n">
        <f aca="false">'Resumen BMO'!R152</f>
        <v>23</v>
      </c>
      <c r="K152" s="0" t="n">
        <f aca="false">'Resumen BMO'!S152</f>
        <v>27</v>
      </c>
      <c r="L152" s="0" t="n">
        <f aca="false">'Resumen BMO'!T152</f>
        <v>24</v>
      </c>
      <c r="M152" s="0" t="n">
        <f aca="false">'Resumen BMO'!U152</f>
        <v>17</v>
      </c>
      <c r="N152" s="0" t="n">
        <f aca="false">'Resumen BMO'!V152</f>
        <v>35</v>
      </c>
      <c r="O152" s="0" t="n">
        <f aca="false">'Resumen BMO'!W152</f>
        <v>29</v>
      </c>
      <c r="P152" s="0" t="n">
        <f aca="false">'Resumen BMO'!X152</f>
        <v>-8.46</v>
      </c>
      <c r="Q152" s="0" t="n">
        <f aca="false">'Resumen BMO'!Y152</f>
        <v>23</v>
      </c>
      <c r="R152" s="0" t="n">
        <f aca="false">'Resumen BMO'!Z152</f>
        <v>2.225</v>
      </c>
      <c r="S152" s="0" t="n">
        <f aca="false">'Resumen BMO'!AA152</f>
        <v>208.76</v>
      </c>
      <c r="T152" s="23" t="n">
        <f aca="false">(NORMSDIST((S152-336.1-(-1.339)*(F152-52.17)-(-48.795)*(R152-1.781))/51.63))*100</f>
        <v>4.52003479651361</v>
      </c>
      <c r="U152" s="0" t="n">
        <f aca="false">'Resumen BMO'!AF152</f>
        <v>266.65</v>
      </c>
      <c r="V152" s="23" t="n">
        <f aca="false">(NORMSDIST((U152-336.1-(-1.339)*(F152-52.17)-(-48.795)*(R152-1.781))/51.63))*100</f>
        <v>28.3647275285774</v>
      </c>
      <c r="W152" s="0" t="n">
        <f aca="false">'Resumen BMO'!AE152</f>
        <v>211</v>
      </c>
      <c r="X152" s="23" t="n">
        <f aca="false">(NORMSDIST((W152-336.1-(-1.339)*(F152-52.17)-(-48.795)*(R152-1.781))/51.63))*100</f>
        <v>4.94814715111629</v>
      </c>
      <c r="Y152" s="0" t="n">
        <f aca="false">'Resumen BMO'!AG152</f>
        <v>201.34</v>
      </c>
      <c r="Z152" s="23" t="n">
        <f aca="false">(NORMSDIST((Y152-336.1-(-1.339)*(F152-52.17)-(-48.795)*(R152-1.781))/51.63))*100</f>
        <v>3.31047475430897</v>
      </c>
      <c r="AA152" s="0" t="n">
        <f aca="false">'Resumen BMO'!AD152</f>
        <v>91.71</v>
      </c>
      <c r="AB152" s="23" t="n">
        <f aca="false">(NORMSDIST((AA152-336.1-(-1.339)*(F152-52.17)-(-48.795)*(R152-1.781))/51.63))*100</f>
        <v>0.00374152019294768</v>
      </c>
      <c r="AC152" s="0" t="n">
        <f aca="false">'Resumen BMO'!AB152</f>
        <v>208.78</v>
      </c>
      <c r="AD152" s="23" t="n">
        <f aca="false">(NORMSDIST((AC152-336.1-(-1.339)*(F152-52.17)-(-48.795)*(R152-1.781))/51.63))*100</f>
        <v>4.52372092667268</v>
      </c>
      <c r="AE152" s="0" t="n">
        <f aca="false">'Resumen BMO'!AC152</f>
        <v>270.51</v>
      </c>
      <c r="AF152" s="23" t="n">
        <f aca="false">(NORMSDIST((AE152-336.1-(-1.339)*(F152-52.17)-(-48.795)*(R152-1.781))/51.63))*100</f>
        <v>30.9496601518226</v>
      </c>
      <c r="AG152" s="0" t="n">
        <f aca="false">'Resumen RNL'!A452</f>
        <v>42775</v>
      </c>
      <c r="AH152" s="0" t="str">
        <f aca="false">'Resumen RNL'!E452</f>
        <v>L</v>
      </c>
      <c r="AI152" s="24" t="n">
        <f aca="false">'Resumen RNL'!H452</f>
        <v>3.5</v>
      </c>
      <c r="AJ152" s="0" t="n">
        <f aca="false">'Resumen RNL'!P452</f>
        <v>74</v>
      </c>
      <c r="AK152" s="25" t="n">
        <f aca="false">(NORMSDIST((AJ152-Tablas!$C$2-(Tablas!$E$2)*(F152-51.51)-(Tablas!$F$2)*(R152-1.773))/Tablas!$D$2))*100</f>
        <v>0.261729350017685</v>
      </c>
      <c r="AL152" s="0" t="n">
        <f aca="false">'Resumen RNL'!U452</f>
        <v>112</v>
      </c>
      <c r="AM152" s="25" t="n">
        <f aca="false">(NORMSDIST((AL152-Tablas!$C$17-(Tablas!$E$17)*(F152-51.51)-(Tablas!$F$17)*(R152-1.773))/Tablas!$D$17))*100</f>
        <v>48.6751746227239</v>
      </c>
      <c r="AN152" s="0" t="n">
        <f aca="false">'Resumen RNL'!T452</f>
        <v>68</v>
      </c>
      <c r="AO152" s="25" t="n">
        <f aca="false">(NORMSDIST((AN152-Tablas!$C$14-(Tablas!$E$14)*(F152-51.51)-(Tablas!$F$14)*(R152-1.773))/Tablas!$D$14))*100</f>
        <v>14.7366524109854</v>
      </c>
      <c r="AP152" s="0" t="n">
        <f aca="false">'Resumen RNL'!V452</f>
        <v>92</v>
      </c>
      <c r="AQ152" s="25" t="n">
        <f aca="false">(NORMSDIST((AP152-Tablas!$C$20-(Tablas!$E$20)*(F152-51.51)-(Tablas!$F$20)*(R152-1.773))/Tablas!$D$20))*100</f>
        <v>23.3753926132874</v>
      </c>
      <c r="AR152" s="0" t="n">
        <f aca="false">'Resumen RNL'!S452</f>
        <v>58</v>
      </c>
      <c r="AS152" s="25" t="n">
        <f aca="false">(NORMSDIST((AR152-Tablas!$C$11-(Tablas!$E$11)*(F152-51.51)-(Tablas!$F$11)*(R152-1.773))/Tablas!$D$11))*100</f>
        <v>3.25729658631802E-006</v>
      </c>
      <c r="AT152" s="0" t="n">
        <f aca="false">'Resumen RNL'!Q452</f>
        <v>54</v>
      </c>
      <c r="AU152" s="25" t="n">
        <f aca="false">(NORMSDIST((AT152-Tablas!$C$5-(Tablas!$E$5)*(F152-51.51)-(Tablas!$F$5)*(R152-1.773))/Tablas!$D$5))*100</f>
        <v>4.2870229193472</v>
      </c>
      <c r="AV152" s="0" t="n">
        <f aca="false">'Resumen RNL'!R452</f>
        <v>99</v>
      </c>
      <c r="AW152" s="25" t="n">
        <f aca="false">(NORMSDIST((AV152-Tablas!$C$8-(Tablas!$E$8)*(F152-51.51)-(Tablas!$F$8)*(R152-1.773))/Tablas!$D$8))*100</f>
        <v>5.20868402963582</v>
      </c>
      <c r="AX152" s="24" t="n">
        <f aca="false">'Resumen RNL'!H453</f>
        <v>4.1</v>
      </c>
      <c r="AY152" s="0" t="n">
        <f aca="false">'Resumen RNL'!P453</f>
        <v>64</v>
      </c>
      <c r="AZ152" s="26" t="n">
        <f aca="false">(NORMSDIST((AY152-Tablas!$C$3-(Tablas!$E$3)*(F152-51.51)-(Tablas!$F$3)*(R152-1.773))/Tablas!$D$3))*100</f>
        <v>0.26945536620867</v>
      </c>
      <c r="BA152" s="0" t="n">
        <f aca="false">'Resumen RNL'!U453</f>
        <v>90</v>
      </c>
      <c r="BB152" s="26" t="n">
        <f aca="false">(NORMSDIST((BA152-Tablas!$C$18-(Tablas!$E$18)*(F152-51.51)-(Tablas!$F$18)*(R152-1.773))/Tablas!$D$18))*100</f>
        <v>49.4793631028446</v>
      </c>
      <c r="BC152" s="0" t="n">
        <f aca="false">'Resumen RNL'!T453</f>
        <v>58</v>
      </c>
      <c r="BD152" s="26" t="n">
        <f aca="false">(NORMSDIST((BC152-Tablas!$C$15-(Tablas!$E$15)*(F152-51.51)-(Tablas!$F$15)*(R152-1.773))/Tablas!$D$15))*100</f>
        <v>16.058990012852</v>
      </c>
      <c r="BE152" s="0" t="n">
        <f aca="false">'Resumen RNL'!V453</f>
        <v>78</v>
      </c>
      <c r="BF152" s="26" t="n">
        <f aca="false">(NORMSDIST((BE152-Tablas!$C$21-(Tablas!$E$21)*(F152-51.51)-(Tablas!$F$21)*(R152-1.773))/Tablas!$D$21))*100</f>
        <v>33.7281162359614</v>
      </c>
      <c r="BG152" s="0" t="n">
        <f aca="false">'Resumen RNL'!S453</f>
        <v>52</v>
      </c>
      <c r="BH152" s="26" t="n">
        <f aca="false">(NORMSDIST((BG152-Tablas!$C$12-(Tablas!$E$12)*(F152-51.51)-(Tablas!$F$12)*(R152-1.773))/Tablas!$D$12))*100</f>
        <v>2.79384018532883E-006</v>
      </c>
      <c r="BI152" s="0" t="n">
        <f aca="false">'Resumen RNL'!Q453</f>
        <v>46</v>
      </c>
      <c r="BJ152" s="26" t="n">
        <f aca="false">(NORMSDIST((BI152-Tablas!$C$6-(Tablas!$E$6)*(F152-51.51)-(Tablas!$F$6)*(R152-1.773))/Tablas!$D$6))*100</f>
        <v>2.04398173754757</v>
      </c>
      <c r="BK152" s="0" t="n">
        <f aca="false">'Resumen RNL'!R453</f>
        <v>95</v>
      </c>
      <c r="BL152" s="26" t="n">
        <f aca="false">(NORMSDIST((BK152-Tablas!$C$9-(Tablas!$E$9)*(F152-51.51)-(Tablas!$F$9)*(R152-1.773))/Tablas!$D$9))*100</f>
        <v>5.55951991969228</v>
      </c>
      <c r="BM152" s="24" t="n">
        <f aca="false">'Resumen RNL'!H454</f>
        <v>4.7</v>
      </c>
      <c r="BN152" s="0" t="n">
        <f aca="false">'Resumen RNL'!P454</f>
        <v>58</v>
      </c>
      <c r="BO152" s="27" t="n">
        <f aca="false">(NORMSDIST((BN152-Tablas!$C$4-(Tablas!$E$4)*(F152-51.51)-(Tablas!$F$4)*(R152-1.773))/Tablas!$D$4))*100</f>
        <v>0.709974041147681</v>
      </c>
      <c r="BP152" s="0" t="n">
        <f aca="false">'Resumen RNL'!U454</f>
        <v>75</v>
      </c>
      <c r="BQ152" s="27" t="n">
        <f aca="false">(NORMSDIST((BP152-Tablas!$C$19-(Tablas!$E$19)*(F152-51.51)-(Tablas!$F$19)*(R152-1.773))/Tablas!$D$19))*100</f>
        <v>54.2022784441936</v>
      </c>
      <c r="BR152" s="0" t="n">
        <f aca="false">'Resumen RNL'!T454</f>
        <v>52</v>
      </c>
      <c r="BS152" s="27" t="n">
        <f aca="false">(NORMSDIST((BR152-Tablas!$C$16-(Tablas!$E$16)*(F152-51.51)-(Tablas!$F$16)*(R152-1.773))/Tablas!$D$16))*100</f>
        <v>21.2691320002997</v>
      </c>
      <c r="BT152" s="0" t="n">
        <f aca="false">'Resumen RNL'!V454</f>
        <v>65</v>
      </c>
      <c r="BU152" s="27" t="n">
        <f aca="false">(NORMSDIST((BT152-Tablas!$C$22-(Tablas!$E$22)*(F152-51.51)-(Tablas!$F$22)*(R152-1.773))/Tablas!$D$22))*100</f>
        <v>36.2750698926341</v>
      </c>
      <c r="BV152" s="0" t="n">
        <f aca="false">'Resumen RNL'!S454</f>
        <v>54</v>
      </c>
      <c r="BW152" s="27" t="n">
        <f aca="false">(NORMSDIST((BV152-Tablas!$C$13-(Tablas!$E$13)*(F152-51.51)-(Tablas!$F$13)*(R152-1.773))/Tablas!$D$13))*100</f>
        <v>0.000165155338901753</v>
      </c>
      <c r="BX152" s="0" t="n">
        <f aca="false">'Resumen RNL'!Q454</f>
        <v>44</v>
      </c>
      <c r="BY152" s="27" t="n">
        <f aca="false">(NORMSDIST((BX152-Tablas!$C$7-(Tablas!$E$7)*(F152-51.51)-(Tablas!$F$7)*(R152-1.773))/Tablas!$D$7))*100</f>
        <v>2.69133736994623</v>
      </c>
      <c r="BZ152" s="0" t="n">
        <f aca="false">'Resumen RNL'!R454</f>
        <v>90</v>
      </c>
      <c r="CA152" s="27" t="n">
        <f aca="false">(NORMSDIST((BZ152-Tablas!$C$10-(Tablas!$E$10)*(F152-51.51)-(Tablas!$F$10)*(R152-1.773))/Tablas!$D$10))*100</f>
        <v>7.43316168474796</v>
      </c>
      <c r="CC152" s="28" t="n">
        <f aca="false">IF(T152&lt;=1,2,IF(AND(T152&gt;1,T152&lt;=5),1,0))</f>
        <v>1</v>
      </c>
      <c r="CD152" s="28" t="n">
        <f aca="false">IF(V152&lt;=1,2,IF(AND(V152&gt;1,V152&lt;=5),1,0))</f>
        <v>0</v>
      </c>
      <c r="CE152" s="28" t="n">
        <f aca="false">IF(X152&lt;=1,2,IF(AND(X152&gt;1,X152&lt;=5),1,0))</f>
        <v>1</v>
      </c>
      <c r="CF152" s="28" t="n">
        <f aca="false">IF(Z152&lt;=1,2,IF(AND(Z152&gt;1,Z152&lt;=5),1,0))</f>
        <v>1</v>
      </c>
      <c r="CG152" s="28" t="n">
        <f aca="false">IF(AB152&lt;=1,2,IF(AND(AB152&gt;1,AB152&lt;=5),1,0))</f>
        <v>2</v>
      </c>
      <c r="CH152" s="28" t="n">
        <f aca="false">IF(AD152&lt;=1,2,IF(AND(AD152&gt;1,AD152&lt;=5),1,0))</f>
        <v>1</v>
      </c>
      <c r="CI152" s="28" t="n">
        <f aca="false">IF(AF152&lt;=1,2,IF(AND(AF152&gt;1,AF152&lt;=5),1,0))</f>
        <v>0</v>
      </c>
      <c r="CK152" s="28" t="n">
        <f aca="false">IF(AK152&lt;=1,2,IF(AND(AK152&gt;1,AK152&lt;=5),1,0))</f>
        <v>2</v>
      </c>
      <c r="CL152" s="28" t="n">
        <f aca="false">IF(AM152&lt;=1,2,IF(AND(AM152&gt;1,AM152&lt;=5),1,0))</f>
        <v>0</v>
      </c>
      <c r="CM152" s="28" t="n">
        <f aca="false">IF(AO152&lt;=1,2,IF(AND(AO152&gt;1,AO152&lt;=5),1,0))</f>
        <v>0</v>
      </c>
      <c r="CN152" s="28" t="n">
        <f aca="false">IF(AQ152&lt;=1,2,IF(AND(AQ152&gt;1,AQ152&lt;=5),1,0))</f>
        <v>0</v>
      </c>
      <c r="CO152" s="28" t="n">
        <f aca="false">IF(AS152&lt;=1,2,IF(AND(AS152&gt;1,AS152&lt;=5),1,0))</f>
        <v>2</v>
      </c>
      <c r="CP152" s="28" t="n">
        <f aca="false">IF(AU152&lt;=1,2,IF(AND(AU152&gt;1,AU152&lt;=5),1,0))</f>
        <v>1</v>
      </c>
      <c r="CQ152" s="28" t="n">
        <f aca="false">IF(AW152&lt;=1,2,IF(AND(AW152&gt;1,AW152&lt;=5),1,0))</f>
        <v>0</v>
      </c>
      <c r="CS152" s="28" t="n">
        <f aca="false">IF(AZ152&lt;=1,2,IF(AND(AZ152&gt;1,AZ152&lt;=5),1,0))</f>
        <v>2</v>
      </c>
      <c r="CT152" s="28" t="n">
        <f aca="false">IF(BB152&lt;=1,2,IF(AND(BB152&gt;1,BB152&lt;=5),1,0))</f>
        <v>0</v>
      </c>
      <c r="CU152" s="28" t="n">
        <f aca="false">IF(BD152&lt;=1,2,IF(AND(BD152&gt;1,BD152&lt;=5),1,0))</f>
        <v>0</v>
      </c>
      <c r="CV152" s="28" t="n">
        <f aca="false">IF(BF152&lt;=1,2,IF(AND(BF152&gt;1,BF152&lt;=5),1,0))</f>
        <v>0</v>
      </c>
      <c r="CW152" s="28" t="n">
        <f aca="false">IF(BH152&lt;=1,2,IF(AND(BH152&gt;1,BH152&lt;=5),1,0))</f>
        <v>2</v>
      </c>
      <c r="CX152" s="28" t="n">
        <f aca="false">IF(BJ152&lt;=1,2,IF(AND(BJ152&gt;1,BJ152&lt;=5),1,0))</f>
        <v>1</v>
      </c>
      <c r="CY152" s="28" t="n">
        <f aca="false">IF(BL152&lt;=1,2,IF(AND(BL152&gt;1,BL152&lt;=5),1,0))</f>
        <v>0</v>
      </c>
      <c r="DA152" s="28" t="n">
        <f aca="false">IF(BO152&lt;=1,2,IF(AND(BO152&gt;1,BO152&lt;=5),1,0))</f>
        <v>2</v>
      </c>
      <c r="DB152" s="28" t="n">
        <f aca="false">IF(BQ152&lt;=1,2,IF(AND(BQ152&gt;1,BQ152&lt;=5),1,0))</f>
        <v>0</v>
      </c>
      <c r="DC152" s="28" t="n">
        <f aca="false">IF(BS152&lt;=1,2,IF(AND(BS152&gt;1,BS152&lt;=5),1,0))</f>
        <v>0</v>
      </c>
      <c r="DD152" s="28" t="n">
        <f aca="false">IF(BU152&lt;=1,2,IF(AND(BU152&gt;1,BU152&lt;=5),1,0))</f>
        <v>0</v>
      </c>
      <c r="DE152" s="28" t="n">
        <f aca="false">IF(BW152&lt;=1,2,IF(AND(BW152&gt;1,BW152&lt;=5),1,0))</f>
        <v>2</v>
      </c>
      <c r="DF152" s="28" t="n">
        <f aca="false">IF(BY152&lt;=1,2,IF(AND(BY152&gt;1,BY152&lt;=5),1,0))</f>
        <v>1</v>
      </c>
      <c r="DG152" s="28" t="n">
        <f aca="false">IF(CA152&lt;=1,2,IF(AND(CA152&gt;1,CA152&lt;=5),1,0))</f>
        <v>0</v>
      </c>
      <c r="DH152" s="24" t="n">
        <f aca="false">SUM(CC152:CI152,CK152:CP152,CQ152,CS152:CY152,DA152:DG152)</f>
        <v>21</v>
      </c>
    </row>
    <row r="153" customFormat="false" ht="14.9" hidden="false" customHeight="false" outlineLevel="0" collapsed="false">
      <c r="A153" s="0" t="n">
        <f aca="false">'Resumen BMO'!A153</f>
        <v>42775</v>
      </c>
      <c r="B153" s="0" t="s">
        <v>103</v>
      </c>
      <c r="C153" s="0" t="str">
        <f aca="false">'Resumen BMO'!E153</f>
        <v>F</v>
      </c>
      <c r="D153" s="0" t="str">
        <f aca="false">'Resumen BMO'!G153</f>
        <v>R</v>
      </c>
      <c r="E153" s="22" t="n">
        <f aca="false">'Resumen BMO'!M153</f>
        <v>43033</v>
      </c>
      <c r="F153" s="0" t="n">
        <f aca="false">'Resumen BMO'!N153</f>
        <v>65.8</v>
      </c>
      <c r="G153" s="0" t="n">
        <f aca="false">'Resumen BMO'!O153</f>
        <v>3.86</v>
      </c>
      <c r="H153" s="0" t="n">
        <f aca="false">'Resumen BMO'!P153</f>
        <v>5.512</v>
      </c>
      <c r="I153" s="0" t="n">
        <f aca="false">'Resumen BMO'!Q153</f>
        <v>3.872</v>
      </c>
      <c r="J153" s="0" t="n">
        <f aca="false">'Resumen BMO'!R153</f>
        <v>23</v>
      </c>
      <c r="K153" s="0" t="n">
        <f aca="false">'Resumen BMO'!S153</f>
        <v>27</v>
      </c>
      <c r="L153" s="0" t="n">
        <f aca="false">'Resumen BMO'!T153</f>
        <v>24</v>
      </c>
      <c r="M153" s="0" t="n">
        <f aca="false">'Resumen BMO'!U153</f>
        <v>22</v>
      </c>
      <c r="N153" s="0" t="n">
        <f aca="false">'Resumen BMO'!V153</f>
        <v>36</v>
      </c>
      <c r="O153" s="0" t="n">
        <f aca="false">'Resumen BMO'!W153</f>
        <v>28</v>
      </c>
      <c r="P153" s="0" t="n">
        <f aca="false">'Resumen BMO'!X153</f>
        <v>-8.16</v>
      </c>
      <c r="Q153" s="0" t="n">
        <f aca="false">'Resumen BMO'!Y153</f>
        <v>28</v>
      </c>
      <c r="R153" s="0" t="n">
        <f aca="false">'Resumen BMO'!Z153</f>
        <v>2.27</v>
      </c>
      <c r="S153" s="0" t="n">
        <f aca="false">'Resumen BMO'!AA153</f>
        <v>233.37</v>
      </c>
      <c r="T153" s="23" t="n">
        <f aca="false">(NORMSDIST((S153-336.1-(-1.339)*(F153-52.17)-(-48.795)*(R153-1.781))/51.63))*100</f>
        <v>12.0177905625132</v>
      </c>
      <c r="U153" s="0" t="n">
        <f aca="false">'Resumen BMO'!AF153</f>
        <v>255.98</v>
      </c>
      <c r="V153" s="23" t="n">
        <f aca="false">(NORMSDIST((U153-336.1-(-1.339)*(F153-52.17)-(-48.795)*(R153-1.781))/51.63))*100</f>
        <v>23.0812339423409</v>
      </c>
      <c r="W153" s="0" t="n">
        <f aca="false">'Resumen BMO'!AE153</f>
        <v>263.77</v>
      </c>
      <c r="X153" s="23" t="n">
        <f aca="false">(NORMSDIST((W153-336.1-(-1.339)*(F153-52.17)-(-48.795)*(R153-1.781))/51.63))*100</f>
        <v>27.917537728215</v>
      </c>
      <c r="Y153" s="0" t="n">
        <f aca="false">'Resumen BMO'!AG153</f>
        <v>307.26</v>
      </c>
      <c r="Z153" s="23" t="n">
        <f aca="false">(NORMSDIST((Y153-336.1-(-1.339)*(F153-52.17)-(-48.795)*(R153-1.781))/51.63))*100</f>
        <v>60.1428667741125</v>
      </c>
      <c r="AA153" s="0" t="n">
        <f aca="false">'Resumen BMO'!AD153</f>
        <v>268.84</v>
      </c>
      <c r="AB153" s="23" t="n">
        <f aca="false">(NORMSDIST((AA153-336.1-(-1.339)*(F153-52.17)-(-48.795)*(R153-1.781))/51.63))*100</f>
        <v>31.3095778256187</v>
      </c>
      <c r="AC153" s="0" t="n">
        <f aca="false">'Resumen BMO'!AB153</f>
        <v>152.2</v>
      </c>
      <c r="AD153" s="23" t="n">
        <f aca="false">(NORMSDIST((AC153-336.1-(-1.339)*(F153-52.17)-(-48.795)*(R153-1.781))/51.63))*100</f>
        <v>0.301407826785316</v>
      </c>
      <c r="AE153" s="0" t="n">
        <f aca="false">'Resumen BMO'!AC153</f>
        <v>201.11</v>
      </c>
      <c r="AF153" s="23" t="n">
        <f aca="false">(NORMSDIST((AE153-336.1-(-1.339)*(F153-52.17)-(-48.795)*(R153-1.781))/51.63))*100</f>
        <v>3.60150011165062</v>
      </c>
      <c r="AG153" s="0" t="n">
        <f aca="false">'Resumen RNL'!A455</f>
        <v>42775</v>
      </c>
      <c r="AH153" s="0" t="str">
        <f aca="false">'Resumen RNL'!E455</f>
        <v>R</v>
      </c>
      <c r="AI153" s="24" t="n">
        <f aca="false">'Resumen RNL'!H455</f>
        <v>3.5</v>
      </c>
      <c r="AJ153" s="0" t="n">
        <f aca="false">'Resumen RNL'!P455</f>
        <v>94</v>
      </c>
      <c r="AK153" s="25" t="n">
        <f aca="false">(NORMSDIST((AJ153-Tablas!$C$2-(Tablas!$E$2)*(F153-51.51)-(Tablas!$F$2)*(R153-1.773))/Tablas!$D$2))*100</f>
        <v>30.8507163512325</v>
      </c>
      <c r="AL153" s="0" t="n">
        <f aca="false">'Resumen RNL'!U455</f>
        <v>110</v>
      </c>
      <c r="AM153" s="25" t="n">
        <f aca="false">(NORMSDIST((AL153-Tablas!$C$17-(Tablas!$E$17)*(F153-51.51)-(Tablas!$F$17)*(R153-1.773))/Tablas!$D$17))*100</f>
        <v>44.3117572249541</v>
      </c>
      <c r="AN153" s="0" t="n">
        <f aca="false">'Resumen RNL'!T455</f>
        <v>74</v>
      </c>
      <c r="AO153" s="25" t="n">
        <f aca="false">(NORMSDIST((AN153-Tablas!$C$14-(Tablas!$E$14)*(F153-51.51)-(Tablas!$F$14)*(R153-1.773))/Tablas!$D$14))*100</f>
        <v>28.0175228002213</v>
      </c>
      <c r="AP153" s="0" t="n">
        <f aca="false">'Resumen RNL'!V455</f>
        <v>117</v>
      </c>
      <c r="AQ153" s="25" t="n">
        <f aca="false">(NORMSDIST((AP153-Tablas!$C$20-(Tablas!$E$20)*(F153-51.51)-(Tablas!$F$20)*(R153-1.773))/Tablas!$D$20))*100</f>
        <v>66.2638970969142</v>
      </c>
      <c r="AR153" s="0" t="n">
        <f aca="false">'Resumen RNL'!S455</f>
        <v>147</v>
      </c>
      <c r="AS153" s="25" t="n">
        <f aca="false">(NORMSDIST((AR153-Tablas!$C$11-(Tablas!$E$11)*(F153-51.51)-(Tablas!$F$11)*(R153-1.773))/Tablas!$D$11))*100</f>
        <v>43.2830881329499</v>
      </c>
      <c r="AT153" s="0" t="n">
        <f aca="false">'Resumen RNL'!Q455</f>
        <v>64</v>
      </c>
      <c r="AU153" s="25" t="n">
        <f aca="false">(NORMSDIST((AT153-Tablas!$C$5-(Tablas!$E$5)*(F153-51.51)-(Tablas!$F$5)*(R153-1.773))/Tablas!$D$5))*100</f>
        <v>23.9275347054081</v>
      </c>
      <c r="AV153" s="0" t="n">
        <f aca="false">'Resumen RNL'!R455</f>
        <v>130</v>
      </c>
      <c r="AW153" s="25" t="n">
        <f aca="false">(NORMSDIST((AV153-Tablas!$C$8-(Tablas!$E$8)*(F153-51.51)-(Tablas!$F$8)*(R153-1.773))/Tablas!$D$8))*100</f>
        <v>47.2361564616394</v>
      </c>
      <c r="AX153" s="24" t="n">
        <f aca="false">'Resumen RNL'!H456</f>
        <v>4.1</v>
      </c>
      <c r="AY153" s="0" t="n">
        <f aca="false">'Resumen RNL'!P456</f>
        <v>79</v>
      </c>
      <c r="AZ153" s="26" t="n">
        <f aca="false">(NORMSDIST((AY153-Tablas!$C$3-(Tablas!$E$3)*(F153-51.51)-(Tablas!$F$3)*(R153-1.773))/Tablas!$D$3))*100</f>
        <v>21.493885159974</v>
      </c>
      <c r="BA153" s="0" t="n">
        <f aca="false">'Resumen RNL'!U456</f>
        <v>86</v>
      </c>
      <c r="BB153" s="26" t="n">
        <f aca="false">(NORMSDIST((BA153-Tablas!$C$18-(Tablas!$E$18)*(F153-51.51)-(Tablas!$F$18)*(R153-1.773))/Tablas!$D$18))*100</f>
        <v>40.3968004578497</v>
      </c>
      <c r="BC153" s="0" t="n">
        <f aca="false">'Resumen RNL'!T456</f>
        <v>59</v>
      </c>
      <c r="BD153" s="26" t="n">
        <f aca="false">(NORMSDIST((BC153-Tablas!$C$15-(Tablas!$E$15)*(F153-51.51)-(Tablas!$F$15)*(R153-1.773))/Tablas!$D$15))*100</f>
        <v>18.1910550713971</v>
      </c>
      <c r="BE153" s="0" t="n">
        <f aca="false">'Resumen RNL'!V456</f>
        <v>86</v>
      </c>
      <c r="BF153" s="26" t="n">
        <f aca="false">(NORMSDIST((BE153-Tablas!$C$21-(Tablas!$E$21)*(F153-51.51)-(Tablas!$F$21)*(R153-1.773))/Tablas!$D$21))*100</f>
        <v>50.6373907531935</v>
      </c>
      <c r="BG153" s="0" t="n">
        <f aca="false">'Resumen RNL'!S456</f>
        <v>137</v>
      </c>
      <c r="BH153" s="26" t="n">
        <f aca="false">(NORMSDIST((BG153-Tablas!$C$12-(Tablas!$E$12)*(F153-51.51)-(Tablas!$F$12)*(R153-1.773))/Tablas!$D$12))*100</f>
        <v>58.1331935258333</v>
      </c>
      <c r="BI153" s="0" t="n">
        <f aca="false">'Resumen RNL'!Q456</f>
        <v>58</v>
      </c>
      <c r="BJ153" s="26" t="n">
        <f aca="false">(NORMSDIST((BI153-Tablas!$C$6-(Tablas!$E$6)*(F153-51.51)-(Tablas!$F$6)*(R153-1.773))/Tablas!$D$6))*100</f>
        <v>24.3034082786983</v>
      </c>
      <c r="BK153" s="0" t="n">
        <f aca="false">'Resumen RNL'!R456</f>
        <v>111</v>
      </c>
      <c r="BL153" s="26" t="n">
        <f aca="false">(NORMSDIST((BK153-Tablas!$C$9-(Tablas!$E$9)*(F153-51.51)-(Tablas!$F$9)*(R153-1.773))/Tablas!$D$9))*100</f>
        <v>25.4370291410199</v>
      </c>
      <c r="BM153" s="24" t="n">
        <f aca="false">'Resumen RNL'!H457</f>
        <v>4.7</v>
      </c>
      <c r="BN153" s="0" t="n">
        <f aca="false">'Resumen RNL'!P457</f>
        <v>69</v>
      </c>
      <c r="BO153" s="27" t="n">
        <f aca="false">(NORMSDIST((BN153-Tablas!$C$4-(Tablas!$E$4)*(F153-51.51)-(Tablas!$F$4)*(R153-1.773))/Tablas!$D$4))*100</f>
        <v>20.7419394624658</v>
      </c>
      <c r="BP153" s="0" t="n">
        <f aca="false">'Resumen RNL'!U457</f>
        <v>70</v>
      </c>
      <c r="BQ153" s="27" t="n">
        <f aca="false">(NORMSDIST((BP153-Tablas!$C$19-(Tablas!$E$19)*(F153-51.51)-(Tablas!$F$19)*(R153-1.773))/Tablas!$D$19))*100</f>
        <v>40.7395884231639</v>
      </c>
      <c r="BR153" s="0" t="n">
        <f aca="false">'Resumen RNL'!T457</f>
        <v>51</v>
      </c>
      <c r="BS153" s="27" t="n">
        <f aca="false">(NORMSDIST((BR153-Tablas!$C$16-(Tablas!$E$16)*(F153-51.51)-(Tablas!$F$16)*(R153-1.773))/Tablas!$D$16))*100</f>
        <v>17.6707873605021</v>
      </c>
      <c r="BT153" s="0" t="n">
        <f aca="false">'Resumen RNL'!V457</f>
        <v>73</v>
      </c>
      <c r="BU153" s="27" t="n">
        <f aca="false">(NORMSDIST((BT153-Tablas!$C$22-(Tablas!$E$22)*(F153-51.51)-(Tablas!$F$22)*(R153-1.773))/Tablas!$D$22))*100</f>
        <v>57.5094037806514</v>
      </c>
      <c r="BV153" s="0" t="n">
        <f aca="false">'Resumen RNL'!S457</f>
        <v>123</v>
      </c>
      <c r="BW153" s="27" t="n">
        <f aca="false">(NORMSDIST((BV153-Tablas!$C$13-(Tablas!$E$13)*(F153-51.51)-(Tablas!$F$13)*(R153-1.773))/Tablas!$D$13))*100</f>
        <v>59.9707940050251</v>
      </c>
      <c r="BX153" s="0" t="n">
        <f aca="false">'Resumen RNL'!Q457</f>
        <v>52</v>
      </c>
      <c r="BY153" s="27" t="n">
        <f aca="false">(NORMSDIST((BX153-Tablas!$C$7-(Tablas!$E$7)*(F153-51.51)-(Tablas!$F$7)*(R153-1.773))/Tablas!$D$7))*100</f>
        <v>17.9114013697647</v>
      </c>
      <c r="BZ153" s="0" t="n">
        <f aca="false">'Resumen RNL'!R457</f>
        <v>103</v>
      </c>
      <c r="CA153" s="27" t="n">
        <f aca="false">(NORMSDIST((BZ153-Tablas!$C$10-(Tablas!$E$10)*(F153-51.51)-(Tablas!$F$10)*(R153-1.773))/Tablas!$D$10))*100</f>
        <v>27.9261147424375</v>
      </c>
      <c r="CC153" s="28" t="n">
        <f aca="false">IF(T153&lt;=1,2,IF(AND(T153&gt;1,T153&lt;=5),1,0))</f>
        <v>0</v>
      </c>
      <c r="CD153" s="28" t="n">
        <f aca="false">IF(V153&lt;=1,2,IF(AND(V153&gt;1,V153&lt;=5),1,0))</f>
        <v>0</v>
      </c>
      <c r="CE153" s="28" t="n">
        <f aca="false">IF(X153&lt;=1,2,IF(AND(X153&gt;1,X153&lt;=5),1,0))</f>
        <v>0</v>
      </c>
      <c r="CF153" s="28" t="n">
        <f aca="false">IF(Z153&lt;=1,2,IF(AND(Z153&gt;1,Z153&lt;=5),1,0))</f>
        <v>0</v>
      </c>
      <c r="CG153" s="28" t="n">
        <f aca="false">IF(AB153&lt;=1,2,IF(AND(AB153&gt;1,AB153&lt;=5),1,0))</f>
        <v>0</v>
      </c>
      <c r="CH153" s="28" t="n">
        <f aca="false">IF(AD153&lt;=1,2,IF(AND(AD153&gt;1,AD153&lt;=5),1,0))</f>
        <v>2</v>
      </c>
      <c r="CI153" s="28" t="n">
        <f aca="false">IF(AF153&lt;=1,2,IF(AND(AF153&gt;1,AF153&lt;=5),1,0))</f>
        <v>1</v>
      </c>
      <c r="CK153" s="28" t="n">
        <f aca="false">IF(AK153&lt;=1,2,IF(AND(AK153&gt;1,AK153&lt;=5),1,0))</f>
        <v>0</v>
      </c>
      <c r="CL153" s="28" t="n">
        <f aca="false">IF(AM153&lt;=1,2,IF(AND(AM153&gt;1,AM153&lt;=5),1,0))</f>
        <v>0</v>
      </c>
      <c r="CM153" s="28" t="n">
        <f aca="false">IF(AO153&lt;=1,2,IF(AND(AO153&gt;1,AO153&lt;=5),1,0))</f>
        <v>0</v>
      </c>
      <c r="CN153" s="28" t="n">
        <f aca="false">IF(AQ153&lt;=1,2,IF(AND(AQ153&gt;1,AQ153&lt;=5),1,0))</f>
        <v>0</v>
      </c>
      <c r="CO153" s="28" t="n">
        <f aca="false">IF(AS153&lt;=1,2,IF(AND(AS153&gt;1,AS153&lt;=5),1,0))</f>
        <v>0</v>
      </c>
      <c r="CP153" s="28" t="n">
        <f aca="false">IF(AU153&lt;=1,2,IF(AND(AU153&gt;1,AU153&lt;=5),1,0))</f>
        <v>0</v>
      </c>
      <c r="CQ153" s="28" t="n">
        <f aca="false">IF(AW153&lt;=1,2,IF(AND(AW153&gt;1,AW153&lt;=5),1,0))</f>
        <v>0</v>
      </c>
      <c r="CS153" s="28" t="n">
        <f aca="false">IF(AZ153&lt;=1,2,IF(AND(AZ153&gt;1,AZ153&lt;=5),1,0))</f>
        <v>0</v>
      </c>
      <c r="CT153" s="28" t="n">
        <f aca="false">IF(BB153&lt;=1,2,IF(AND(BB153&gt;1,BB153&lt;=5),1,0))</f>
        <v>0</v>
      </c>
      <c r="CU153" s="28" t="n">
        <f aca="false">IF(BD153&lt;=1,2,IF(AND(BD153&gt;1,BD153&lt;=5),1,0))</f>
        <v>0</v>
      </c>
      <c r="CV153" s="28" t="n">
        <f aca="false">IF(BF153&lt;=1,2,IF(AND(BF153&gt;1,BF153&lt;=5),1,0))</f>
        <v>0</v>
      </c>
      <c r="CW153" s="28" t="n">
        <f aca="false">IF(BH153&lt;=1,2,IF(AND(BH153&gt;1,BH153&lt;=5),1,0))</f>
        <v>0</v>
      </c>
      <c r="CX153" s="28" t="n">
        <f aca="false">IF(BJ153&lt;=1,2,IF(AND(BJ153&gt;1,BJ153&lt;=5),1,0))</f>
        <v>0</v>
      </c>
      <c r="CY153" s="28" t="n">
        <f aca="false">IF(BL153&lt;=1,2,IF(AND(BL153&gt;1,BL153&lt;=5),1,0))</f>
        <v>0</v>
      </c>
      <c r="DA153" s="28" t="n">
        <f aca="false">IF(BO153&lt;=1,2,IF(AND(BO153&gt;1,BO153&lt;=5),1,0))</f>
        <v>0</v>
      </c>
      <c r="DB153" s="28" t="n">
        <f aca="false">IF(BQ153&lt;=1,2,IF(AND(BQ153&gt;1,BQ153&lt;=5),1,0))</f>
        <v>0</v>
      </c>
      <c r="DC153" s="28" t="n">
        <f aca="false">IF(BS153&lt;=1,2,IF(AND(BS153&gt;1,BS153&lt;=5),1,0))</f>
        <v>0</v>
      </c>
      <c r="DD153" s="28" t="n">
        <f aca="false">IF(BU153&lt;=1,2,IF(AND(BU153&gt;1,BU153&lt;=5),1,0))</f>
        <v>0</v>
      </c>
      <c r="DE153" s="28" t="n">
        <f aca="false">IF(BW153&lt;=1,2,IF(AND(BW153&gt;1,BW153&lt;=5),1,0))</f>
        <v>0</v>
      </c>
      <c r="DF153" s="28" t="n">
        <f aca="false">IF(BY153&lt;=1,2,IF(AND(BY153&gt;1,BY153&lt;=5),1,0))</f>
        <v>0</v>
      </c>
      <c r="DG153" s="28" t="n">
        <f aca="false">IF(CA153&lt;=1,2,IF(AND(CA153&gt;1,CA153&lt;=5),1,0))</f>
        <v>0</v>
      </c>
      <c r="DH153" s="24" t="n">
        <f aca="false">SUM(CC153:CI153,CK153:CP153,CQ153,CS153:CY153,DA153:DG153)</f>
        <v>3</v>
      </c>
    </row>
    <row r="154" customFormat="false" ht="14.9" hidden="false" customHeight="false" outlineLevel="0" collapsed="false">
      <c r="A154" s="0" t="n">
        <f aca="false">'Resumen BMO'!A154</f>
        <v>43185</v>
      </c>
      <c r="B154" s="0" t="s">
        <v>103</v>
      </c>
      <c r="C154" s="0" t="str">
        <f aca="false">'Resumen BMO'!E154</f>
        <v>M</v>
      </c>
      <c r="D154" s="0" t="str">
        <f aca="false">'Resumen BMO'!G154</f>
        <v>L</v>
      </c>
      <c r="E154" s="22" t="n">
        <f aca="false">'Resumen BMO'!M154</f>
        <v>43019</v>
      </c>
      <c r="F154" s="0" t="n">
        <f aca="false">'Resumen BMO'!N154</f>
        <v>47.1</v>
      </c>
      <c r="G154" s="0" t="n">
        <f aca="false">'Resumen BMO'!O154</f>
        <v>-1.49</v>
      </c>
      <c r="H154" s="0" t="n">
        <f aca="false">'Resumen BMO'!P154</f>
        <v>5.889</v>
      </c>
      <c r="I154" s="0" t="n">
        <f aca="false">'Resumen BMO'!Q154</f>
        <v>3.872</v>
      </c>
      <c r="J154" s="0" t="n">
        <f aca="false">'Resumen BMO'!R154</f>
        <v>23</v>
      </c>
      <c r="K154" s="0" t="n">
        <f aca="false">'Resumen BMO'!S154</f>
        <v>27</v>
      </c>
      <c r="L154" s="0" t="n">
        <f aca="false">'Resumen BMO'!T154</f>
        <v>25</v>
      </c>
      <c r="M154" s="0" t="n">
        <f aca="false">'Resumen BMO'!U154</f>
        <v>26</v>
      </c>
      <c r="N154" s="0" t="n">
        <f aca="false">'Resumen BMO'!V154</f>
        <v>37</v>
      </c>
      <c r="O154" s="0" t="n">
        <f aca="false">'Resumen BMO'!W154</f>
        <v>32</v>
      </c>
      <c r="P154" s="0" t="n">
        <f aca="false">'Resumen BMO'!X154</f>
        <v>-9.82</v>
      </c>
      <c r="Q154" s="0" t="n">
        <f aca="false">'Resumen BMO'!Y154</f>
        <v>15</v>
      </c>
      <c r="R154" s="0" t="n">
        <f aca="false">'Resumen BMO'!Z154</f>
        <v>2.352</v>
      </c>
      <c r="S154" s="0" t="n">
        <f aca="false">'Resumen BMO'!AA154</f>
        <v>123.87</v>
      </c>
      <c r="T154" s="23" t="n">
        <f aca="false">(NORMSDIST((S154-336.1-(-1.339)*(F154-52.17)-(-48.795)*(R154-1.781))/51.63))*100</f>
        <v>0.0106769502288064</v>
      </c>
      <c r="U154" s="0" t="n">
        <f aca="false">'Resumen BMO'!AF154</f>
        <v>59.71</v>
      </c>
      <c r="V154" s="23" t="n">
        <f aca="false">(NORMSDIST((U154-336.1-(-1.339)*(F154-52.17)-(-48.795)*(R154-1.781))/51.63))*100</f>
        <v>3.80475812844669E-005</v>
      </c>
      <c r="W154" s="0" t="n">
        <f aca="false">'Resumen BMO'!AE154</f>
        <v>135.18</v>
      </c>
      <c r="X154" s="23" t="n">
        <f aca="false">(NORMSDIST((W154-336.1-(-1.339)*(F154-52.17)-(-48.795)*(R154-1.781))/51.63))*100</f>
        <v>0.0247564744674969</v>
      </c>
      <c r="Y154" s="0" t="n">
        <f aca="false">'Resumen BMO'!AG154</f>
        <v>97.2</v>
      </c>
      <c r="Z154" s="23" t="n">
        <f aca="false">(NORMSDIST((Y154-336.1-(-1.339)*(F154-52.17)-(-48.795)*(R154-1.781))/51.63))*100</f>
        <v>0.00122696086361837</v>
      </c>
      <c r="AA154" s="0" t="n">
        <f aca="false">'Resumen BMO'!AD154</f>
        <v>146.61</v>
      </c>
      <c r="AB154" s="23" t="n">
        <f aca="false">(NORMSDIST((AA154-336.1-(-1.339)*(F154-52.17)-(-48.795)*(R154-1.781))/51.63))*100</f>
        <v>0.0553156111229946</v>
      </c>
      <c r="AC154" s="0" t="n">
        <f aca="false">'Resumen BMO'!AB154</f>
        <v>145.01</v>
      </c>
      <c r="AD154" s="23" t="n">
        <f aca="false">(NORMSDIST((AC154-336.1-(-1.339)*(F154-52.17)-(-48.795)*(R154-1.781))/51.63))*100</f>
        <v>0.0495649858523904</v>
      </c>
      <c r="AE154" s="0" t="n">
        <f aca="false">'Resumen BMO'!AC154</f>
        <v>114.15</v>
      </c>
      <c r="AF154" s="23" t="n">
        <f aca="false">(NORMSDIST((AE154-336.1-(-1.339)*(F154-52.17)-(-48.795)*(R154-1.781))/51.63))*100</f>
        <v>0.0049977949059416</v>
      </c>
      <c r="AG154" s="0" t="n">
        <f aca="false">'Resumen RNL'!A458</f>
        <v>43185</v>
      </c>
      <c r="AH154" s="0" t="str">
        <f aca="false">'Resumen RNL'!E458</f>
        <v>L</v>
      </c>
      <c r="AI154" s="24" t="n">
        <f aca="false">'Resumen RNL'!H458</f>
        <v>3.5</v>
      </c>
      <c r="AJ154" s="0" t="n">
        <f aca="false">'Resumen RNL'!P458</f>
        <v>57</v>
      </c>
      <c r="AK154" s="25" t="n">
        <f aca="false">(NORMSDIST((AJ154-Tablas!$C$2-(Tablas!$E$2)*(F154-51.51)-(Tablas!$F$2)*(R154-1.773))/Tablas!$D$2))*100</f>
        <v>6.80667506754719E-006</v>
      </c>
      <c r="AL154" s="0" t="n">
        <f aca="false">'Resumen RNL'!U458</f>
        <v>52</v>
      </c>
      <c r="AM154" s="25" t="n">
        <f aca="false">(NORMSDIST((AL154-Tablas!$C$17-(Tablas!$E$17)*(F154-51.51)-(Tablas!$F$17)*(R154-1.773))/Tablas!$D$17))*100</f>
        <v>0.136440812131675</v>
      </c>
      <c r="AN154" s="0" t="n">
        <f aca="false">'Resumen RNL'!T458</f>
        <v>56</v>
      </c>
      <c r="AO154" s="25" t="n">
        <f aca="false">(NORMSDIST((AN154-Tablas!$C$14-(Tablas!$E$14)*(F154-51.51)-(Tablas!$F$14)*(R154-1.773))/Tablas!$D$14))*100</f>
        <v>1.12485838391083</v>
      </c>
      <c r="AP154" s="0" t="n">
        <f aca="false">'Resumen RNL'!V458</f>
        <v>46</v>
      </c>
      <c r="AQ154" s="25" t="n">
        <f aca="false">(NORMSDIST((AP154-Tablas!$C$20-(Tablas!$E$20)*(F154-51.51)-(Tablas!$F$20)*(R154-1.773))/Tablas!$D$20))*100</f>
        <v>0.0587040117350951</v>
      </c>
      <c r="AR154" s="0" t="n">
        <f aca="false">'Resumen RNL'!S458</f>
        <v>66</v>
      </c>
      <c r="AS154" s="25" t="n">
        <f aca="false">(NORMSDIST((AR154-Tablas!$C$11-(Tablas!$E$11)*(F154-51.51)-(Tablas!$F$11)*(R154-1.773))/Tablas!$D$11))*100</f>
        <v>3.50922941114316E-006</v>
      </c>
      <c r="AT154" s="0" t="n">
        <f aca="false">'Resumen RNL'!Q458</f>
        <v>60</v>
      </c>
      <c r="AU154" s="25" t="n">
        <f aca="false">(NORMSDIST((AT154-Tablas!$C$5-(Tablas!$E$5)*(F154-51.51)-(Tablas!$F$5)*(R154-1.773))/Tablas!$D$5))*100</f>
        <v>10.8946261625216</v>
      </c>
      <c r="AV154" s="0" t="n">
        <f aca="false">'Resumen RNL'!R458</f>
        <v>62</v>
      </c>
      <c r="AW154" s="25" t="n">
        <f aca="false">(NORMSDIST((AV154-Tablas!$C$8-(Tablas!$E$8)*(F154-51.51)-(Tablas!$F$8)*(R154-1.773))/Tablas!$D$8))*100</f>
        <v>0.00927706044627682</v>
      </c>
      <c r="AX154" s="24" t="n">
        <f aca="false">'Resumen RNL'!H459</f>
        <v>4.1</v>
      </c>
      <c r="AY154" s="0" t="n">
        <f aca="false">'Resumen RNL'!P459</f>
        <v>50</v>
      </c>
      <c r="AZ154" s="26" t="n">
        <f aca="false">(NORMSDIST((AY154-Tablas!$C$3-(Tablas!$E$3)*(F154-51.51)-(Tablas!$F$3)*(R154-1.773))/Tablas!$D$3))*100</f>
        <v>1.358632312642E-005</v>
      </c>
      <c r="BA154" s="0" t="n">
        <f aca="false">'Resumen RNL'!U459</f>
        <v>48</v>
      </c>
      <c r="BB154" s="26" t="n">
        <f aca="false">(NORMSDIST((BA154-Tablas!$C$18-(Tablas!$E$18)*(F154-51.51)-(Tablas!$F$18)*(R154-1.773))/Tablas!$D$18))*100</f>
        <v>0.597568869331892</v>
      </c>
      <c r="BC154" s="0" t="n">
        <f aca="false">'Resumen RNL'!T459</f>
        <v>46</v>
      </c>
      <c r="BD154" s="26" t="n">
        <f aca="false">(NORMSDIST((BC154-Tablas!$C$15-(Tablas!$E$15)*(F154-51.51)-(Tablas!$F$15)*(R154-1.773))/Tablas!$D$15))*100</f>
        <v>0.779401520065311</v>
      </c>
      <c r="BE154" s="0" t="n">
        <f aca="false">'Resumen RNL'!V459</f>
        <v>34</v>
      </c>
      <c r="BF154" s="26" t="n">
        <f aca="false">(NORMSDIST((BE154-Tablas!$C$21-(Tablas!$E$21)*(F154-51.51)-(Tablas!$F$21)*(R154-1.773))/Tablas!$D$21))*100</f>
        <v>0.0577052514937994</v>
      </c>
      <c r="BG154" s="0" t="n">
        <f aca="false">'Resumen RNL'!S459</f>
        <v>65</v>
      </c>
      <c r="BH154" s="26" t="n">
        <f aca="false">(NORMSDIST((BG154-Tablas!$C$12-(Tablas!$E$12)*(F154-51.51)-(Tablas!$F$12)*(R154-1.773))/Tablas!$D$12))*100</f>
        <v>2.38857322463825E-005</v>
      </c>
      <c r="BI154" s="0" t="n">
        <f aca="false">'Resumen RNL'!Q459</f>
        <v>56</v>
      </c>
      <c r="BJ154" s="26" t="n">
        <f aca="false">(NORMSDIST((BI154-Tablas!$C$6-(Tablas!$E$6)*(F154-51.51)-(Tablas!$F$6)*(R154-1.773))/Tablas!$D$6))*100</f>
        <v>14.6373525800805</v>
      </c>
      <c r="BK154" s="0" t="n">
        <f aca="false">'Resumen RNL'!R459</f>
        <v>50</v>
      </c>
      <c r="BL154" s="26" t="n">
        <f aca="false">(NORMSDIST((BK154-Tablas!$C$9-(Tablas!$E$9)*(F154-51.51)-(Tablas!$F$9)*(R154-1.773))/Tablas!$D$9))*100</f>
        <v>0.000314604179835191</v>
      </c>
      <c r="BM154" s="24" t="n">
        <f aca="false">'Resumen RNL'!H460</f>
        <v>4.7</v>
      </c>
      <c r="BN154" s="0" t="n">
        <f aca="false">'Resumen RNL'!P460</f>
        <v>44</v>
      </c>
      <c r="BO154" s="27" t="n">
        <f aca="false">(NORMSDIST((BN154-Tablas!$C$4-(Tablas!$E$4)*(F154-51.51)-(Tablas!$F$4)*(R154-1.773))/Tablas!$D$4))*100</f>
        <v>2.95145083972217E-005</v>
      </c>
      <c r="BP154" s="0" t="n">
        <f aca="false">'Resumen RNL'!U460</f>
        <v>45</v>
      </c>
      <c r="BQ154" s="27" t="n">
        <f aca="false">(NORMSDIST((BP154-Tablas!$C$19-(Tablas!$E$19)*(F154-51.51)-(Tablas!$F$19)*(R154-1.773))/Tablas!$D$19))*100</f>
        <v>1.66870392504856</v>
      </c>
      <c r="BR154" s="0" t="n">
        <f aca="false">'Resumen RNL'!T460</f>
        <v>39</v>
      </c>
      <c r="BS154" s="27" t="n">
        <f aca="false">(NORMSDIST((BR154-Tablas!$C$16-(Tablas!$E$16)*(F154-51.51)-(Tablas!$F$16)*(R154-1.773))/Tablas!$D$16))*100</f>
        <v>0.602669055001604</v>
      </c>
      <c r="BT154" s="0" t="n">
        <f aca="false">'Resumen RNL'!V460</f>
        <v>29</v>
      </c>
      <c r="BU154" s="27" t="n">
        <f aca="false">(NORMSDIST((BT154-Tablas!$C$22-(Tablas!$E$22)*(F154-51.51)-(Tablas!$F$22)*(R154-1.773))/Tablas!$D$22))*100</f>
        <v>0.0697060785937125</v>
      </c>
      <c r="BV154" s="0" t="n">
        <f aca="false">'Resumen RNL'!S460</f>
        <v>56</v>
      </c>
      <c r="BW154" s="27" t="n">
        <f aca="false">(NORMSDIST((BV154-Tablas!$C$13-(Tablas!$E$13)*(F154-51.51)-(Tablas!$F$13)*(R154-1.773))/Tablas!$D$13))*100</f>
        <v>3.33178608600664E-005</v>
      </c>
      <c r="BX154" s="0" t="n">
        <f aca="false">'Resumen RNL'!Q460</f>
        <v>49</v>
      </c>
      <c r="BY154" s="27" t="n">
        <f aca="false">(NORMSDIST((BX154-Tablas!$C$7-(Tablas!$E$7)*(F154-51.51)-(Tablas!$F$7)*(R154-1.773))/Tablas!$D$7))*100</f>
        <v>7.76534041442467</v>
      </c>
      <c r="BZ154" s="0" t="n">
        <f aca="false">'Resumen RNL'!R460</f>
        <v>44</v>
      </c>
      <c r="CA154" s="27" t="n">
        <f aca="false">(NORMSDIST((BZ154-Tablas!$C$10-(Tablas!$E$10)*(F154-51.51)-(Tablas!$F$10)*(R154-1.773))/Tablas!$D$10))*100</f>
        <v>8.00395239280506E-005</v>
      </c>
      <c r="CC154" s="28" t="n">
        <f aca="false">IF(T154&lt;=1,2,IF(AND(T154&gt;1,T154&lt;=5),1,0))</f>
        <v>2</v>
      </c>
      <c r="CD154" s="28" t="n">
        <f aca="false">IF(V154&lt;=1,2,IF(AND(V154&gt;1,V154&lt;=5),1,0))</f>
        <v>2</v>
      </c>
      <c r="CE154" s="28" t="n">
        <f aca="false">IF(X154&lt;=1,2,IF(AND(X154&gt;1,X154&lt;=5),1,0))</f>
        <v>2</v>
      </c>
      <c r="CF154" s="28" t="n">
        <f aca="false">IF(Z154&lt;=1,2,IF(AND(Z154&gt;1,Z154&lt;=5),1,0))</f>
        <v>2</v>
      </c>
      <c r="CG154" s="28" t="n">
        <f aca="false">IF(AB154&lt;=1,2,IF(AND(AB154&gt;1,AB154&lt;=5),1,0))</f>
        <v>2</v>
      </c>
      <c r="CH154" s="28" t="n">
        <f aca="false">IF(AD154&lt;=1,2,IF(AND(AD154&gt;1,AD154&lt;=5),1,0))</f>
        <v>2</v>
      </c>
      <c r="CI154" s="28" t="n">
        <f aca="false">IF(AF154&lt;=1,2,IF(AND(AF154&gt;1,AF154&lt;=5),1,0))</f>
        <v>2</v>
      </c>
      <c r="CK154" s="28" t="n">
        <f aca="false">IF(AK154&lt;=1,2,IF(AND(AK154&gt;1,AK154&lt;=5),1,0))</f>
        <v>2</v>
      </c>
      <c r="CL154" s="28" t="n">
        <f aca="false">IF(AM154&lt;=1,2,IF(AND(AM154&gt;1,AM154&lt;=5),1,0))</f>
        <v>2</v>
      </c>
      <c r="CM154" s="28" t="n">
        <f aca="false">IF(AO154&lt;=1,2,IF(AND(AO154&gt;1,AO154&lt;=5),1,0))</f>
        <v>1</v>
      </c>
      <c r="CN154" s="28" t="n">
        <f aca="false">IF(AQ154&lt;=1,2,IF(AND(AQ154&gt;1,AQ154&lt;=5),1,0))</f>
        <v>2</v>
      </c>
      <c r="CO154" s="28" t="n">
        <f aca="false">IF(AS154&lt;=1,2,IF(AND(AS154&gt;1,AS154&lt;=5),1,0))</f>
        <v>2</v>
      </c>
      <c r="CP154" s="28" t="n">
        <f aca="false">IF(AU154&lt;=1,2,IF(AND(AU154&gt;1,AU154&lt;=5),1,0))</f>
        <v>0</v>
      </c>
      <c r="CQ154" s="28" t="n">
        <f aca="false">IF(AW154&lt;=1,2,IF(AND(AW154&gt;1,AW154&lt;=5),1,0))</f>
        <v>2</v>
      </c>
      <c r="CS154" s="28" t="n">
        <f aca="false">IF(AZ154&lt;=1,2,IF(AND(AZ154&gt;1,AZ154&lt;=5),1,0))</f>
        <v>2</v>
      </c>
      <c r="CT154" s="28" t="n">
        <f aca="false">IF(BB154&lt;=1,2,IF(AND(BB154&gt;1,BB154&lt;=5),1,0))</f>
        <v>2</v>
      </c>
      <c r="CU154" s="28" t="n">
        <f aca="false">IF(BD154&lt;=1,2,IF(AND(BD154&gt;1,BD154&lt;=5),1,0))</f>
        <v>2</v>
      </c>
      <c r="CV154" s="28" t="n">
        <f aca="false">IF(BF154&lt;=1,2,IF(AND(BF154&gt;1,BF154&lt;=5),1,0))</f>
        <v>2</v>
      </c>
      <c r="CW154" s="28" t="n">
        <f aca="false">IF(BH154&lt;=1,2,IF(AND(BH154&gt;1,BH154&lt;=5),1,0))</f>
        <v>2</v>
      </c>
      <c r="CX154" s="28" t="n">
        <f aca="false">IF(BJ154&lt;=1,2,IF(AND(BJ154&gt;1,BJ154&lt;=5),1,0))</f>
        <v>0</v>
      </c>
      <c r="CY154" s="28" t="n">
        <f aca="false">IF(BL154&lt;=1,2,IF(AND(BL154&gt;1,BL154&lt;=5),1,0))</f>
        <v>2</v>
      </c>
      <c r="DA154" s="28" t="n">
        <f aca="false">IF(BO154&lt;=1,2,IF(AND(BO154&gt;1,BO154&lt;=5),1,0))</f>
        <v>2</v>
      </c>
      <c r="DB154" s="28" t="n">
        <f aca="false">IF(BQ154&lt;=1,2,IF(AND(BQ154&gt;1,BQ154&lt;=5),1,0))</f>
        <v>1</v>
      </c>
      <c r="DC154" s="28" t="n">
        <f aca="false">IF(BS154&lt;=1,2,IF(AND(BS154&gt;1,BS154&lt;=5),1,0))</f>
        <v>2</v>
      </c>
      <c r="DD154" s="28" t="n">
        <f aca="false">IF(BU154&lt;=1,2,IF(AND(BU154&gt;1,BU154&lt;=5),1,0))</f>
        <v>2</v>
      </c>
      <c r="DE154" s="28" t="n">
        <f aca="false">IF(BW154&lt;=1,2,IF(AND(BW154&gt;1,BW154&lt;=5),1,0))</f>
        <v>2</v>
      </c>
      <c r="DF154" s="28" t="n">
        <f aca="false">IF(BY154&lt;=1,2,IF(AND(BY154&gt;1,BY154&lt;=5),1,0))</f>
        <v>0</v>
      </c>
      <c r="DG154" s="28" t="n">
        <f aca="false">IF(CA154&lt;=1,2,IF(AND(CA154&gt;1,CA154&lt;=5),1,0))</f>
        <v>2</v>
      </c>
      <c r="DH154" s="24" t="n">
        <f aca="false">SUM(CC154:CI154,CK154:CP154,CQ154,CS154:CY154,DA154:DG154)</f>
        <v>48</v>
      </c>
    </row>
    <row r="155" customFormat="false" ht="14.9" hidden="false" customHeight="false" outlineLevel="0" collapsed="false">
      <c r="A155" s="0" t="n">
        <f aca="false">'Resumen BMO'!A155</f>
        <v>43185</v>
      </c>
      <c r="B155" s="0" t="s">
        <v>103</v>
      </c>
      <c r="C155" s="0" t="str">
        <f aca="false">'Resumen BMO'!E155</f>
        <v>M</v>
      </c>
      <c r="D155" s="0" t="str">
        <f aca="false">'Resumen BMO'!G155</f>
        <v>R</v>
      </c>
      <c r="E155" s="22" t="n">
        <f aca="false">'Resumen BMO'!M155</f>
        <v>43019</v>
      </c>
      <c r="F155" s="0" t="n">
        <f aca="false">'Resumen BMO'!N155</f>
        <v>47.1</v>
      </c>
      <c r="G155" s="0" t="n">
        <f aca="false">'Resumen BMO'!O155</f>
        <v>-1.49</v>
      </c>
      <c r="H155" s="0" t="n">
        <f aca="false">'Resumen BMO'!P155</f>
        <v>5.882</v>
      </c>
      <c r="I155" s="0" t="n">
        <f aca="false">'Resumen BMO'!Q155</f>
        <v>3.872</v>
      </c>
      <c r="J155" s="0" t="n">
        <f aca="false">'Resumen BMO'!R155</f>
        <v>23</v>
      </c>
      <c r="K155" s="0" t="n">
        <f aca="false">'Resumen BMO'!S155</f>
        <v>27</v>
      </c>
      <c r="L155" s="0" t="n">
        <f aca="false">'Resumen BMO'!T155</f>
        <v>25</v>
      </c>
      <c r="M155" s="0" t="n">
        <f aca="false">'Resumen BMO'!U155</f>
        <v>29</v>
      </c>
      <c r="N155" s="0" t="n">
        <f aca="false">'Resumen BMO'!V155</f>
        <v>40</v>
      </c>
      <c r="O155" s="0" t="n">
        <f aca="false">'Resumen BMO'!W155</f>
        <v>33</v>
      </c>
      <c r="P155" s="0" t="n">
        <f aca="false">'Resumen BMO'!X155</f>
        <v>-4.5</v>
      </c>
      <c r="Q155" s="0" t="n">
        <f aca="false">'Resumen BMO'!Y155</f>
        <v>34</v>
      </c>
      <c r="R155" s="0" t="n">
        <f aca="false">'Resumen BMO'!Z155</f>
        <v>2.357</v>
      </c>
      <c r="S155" s="0" t="n">
        <f aca="false">'Resumen BMO'!AA155</f>
        <v>124.11</v>
      </c>
      <c r="T155" s="23" t="n">
        <f aca="false">(NORMSDIST((S155-336.1-(-1.339)*(F155-52.17)-(-48.795)*(R155-1.781))/51.63))*100</f>
        <v>0.0110784828026979</v>
      </c>
      <c r="U155" s="0" t="n">
        <f aca="false">'Resumen BMO'!AF155</f>
        <v>138.35</v>
      </c>
      <c r="V155" s="23" t="n">
        <f aca="false">(NORMSDIST((U155-336.1-(-1.339)*(F155-52.17)-(-48.795)*(R155-1.781))/51.63))*100</f>
        <v>0.0316281478287481</v>
      </c>
      <c r="W155" s="0" t="n">
        <f aca="false">'Resumen BMO'!AE155</f>
        <v>139.27</v>
      </c>
      <c r="X155" s="23" t="n">
        <f aca="false">(NORMSDIST((W155-336.1-(-1.339)*(F155-52.17)-(-48.795)*(R155-1.781))/51.63))*100</f>
        <v>0.0337626594130385</v>
      </c>
      <c r="Y155" s="0" t="n">
        <f aca="false">'Resumen BMO'!AG155</f>
        <v>81</v>
      </c>
      <c r="Z155" s="23" t="n">
        <f aca="false">(NORMSDIST((Y155-336.1-(-1.339)*(F155-52.17)-(-48.795)*(R155-1.781))/51.63))*100</f>
        <v>0.000297663711214731</v>
      </c>
      <c r="AA155" s="0" t="n">
        <f aca="false">'Resumen BMO'!AD155</f>
        <v>35.54</v>
      </c>
      <c r="AB155" s="23" t="n">
        <f aca="false">(NORMSDIST((AA155-336.1-(-1.339)*(F155-52.17)-(-48.795)*(R155-1.781))/51.63))*100</f>
        <v>3.17706771583658E-006</v>
      </c>
      <c r="AC155" s="0" t="n">
        <f aca="false">'Resumen BMO'!AB155</f>
        <v>153.47</v>
      </c>
      <c r="AD155" s="23" t="n">
        <f aca="false">(NORMSDIST((AC155-336.1-(-1.339)*(F155-52.17)-(-48.795)*(R155-1.781))/51.63))*100</f>
        <v>0.0890838126331408</v>
      </c>
      <c r="AE155" s="0" t="n">
        <f aca="false">'Resumen BMO'!AC155</f>
        <v>134.41</v>
      </c>
      <c r="AF155" s="23" t="n">
        <f aca="false">(NORMSDIST((AE155-336.1-(-1.339)*(F155-52.17)-(-48.795)*(R155-1.781))/51.63))*100</f>
        <v>0.0238307622229996</v>
      </c>
      <c r="AG155" s="0" t="n">
        <f aca="false">'Resumen RNL'!A461</f>
        <v>43185</v>
      </c>
      <c r="AH155" s="0" t="str">
        <f aca="false">'Resumen RNL'!E461</f>
        <v>R</v>
      </c>
      <c r="AI155" s="24" t="n">
        <f aca="false">'Resumen RNL'!H461</f>
        <v>3.5</v>
      </c>
      <c r="AJ155" s="0" t="n">
        <f aca="false">'Resumen RNL'!P461</f>
        <v>63</v>
      </c>
      <c r="AK155" s="25" t="n">
        <f aca="false">(NORMSDIST((AJ155-Tablas!$C$2-(Tablas!$E$2)*(F155-51.51)-(Tablas!$F$2)*(R155-1.773))/Tablas!$D$2))*100</f>
        <v>0.000236487095633395</v>
      </c>
      <c r="AL155" s="0" t="n">
        <f aca="false">'Resumen RNL'!U461</f>
        <v>63</v>
      </c>
      <c r="AM155" s="25" t="n">
        <f aca="false">(NORMSDIST((AL155-Tablas!$C$17-(Tablas!$E$17)*(F155-51.51)-(Tablas!$F$17)*(R155-1.773))/Tablas!$D$17))*100</f>
        <v>0.607158965536777</v>
      </c>
      <c r="AN155" s="0" t="n">
        <f aca="false">'Resumen RNL'!T461</f>
        <v>61</v>
      </c>
      <c r="AO155" s="25" t="n">
        <f aca="false">(NORMSDIST((AN155-Tablas!$C$14-(Tablas!$E$14)*(F155-51.51)-(Tablas!$F$14)*(R155-1.773))/Tablas!$D$14))*100</f>
        <v>2.98175763834849</v>
      </c>
      <c r="AP155" s="0" t="n">
        <f aca="false">'Resumen RNL'!V461</f>
        <v>78</v>
      </c>
      <c r="AQ155" s="25" t="n">
        <f aca="false">(NORMSDIST((AP155-Tablas!$C$20-(Tablas!$E$20)*(F155-51.51)-(Tablas!$F$20)*(R155-1.773))/Tablas!$D$20))*100</f>
        <v>3.93250449933454</v>
      </c>
      <c r="AR155" s="0" t="n">
        <f aca="false">'Resumen RNL'!S461</f>
        <v>29</v>
      </c>
      <c r="AS155" s="25" t="n">
        <f aca="false">(NORMSDIST((AR155-Tablas!$C$11-(Tablas!$E$11)*(F155-51.51)-(Tablas!$F$11)*(R155-1.773))/Tablas!$D$11))*100</f>
        <v>1.68134881607291E-012</v>
      </c>
      <c r="AT155" s="0" t="n">
        <f aca="false">'Resumen RNL'!Q461</f>
        <v>60</v>
      </c>
      <c r="AU155" s="25" t="n">
        <f aca="false">(NORMSDIST((AT155-Tablas!$C$5-(Tablas!$E$5)*(F155-51.51)-(Tablas!$F$5)*(R155-1.773))/Tablas!$D$5))*100</f>
        <v>10.8723670954652</v>
      </c>
      <c r="AV155" s="0" t="n">
        <f aca="false">'Resumen RNL'!R461</f>
        <v>90</v>
      </c>
      <c r="AW155" s="25" t="n">
        <f aca="false">(NORMSDIST((AV155-Tablas!$C$8-(Tablas!$E$8)*(F155-51.51)-(Tablas!$F$8)*(R155-1.773))/Tablas!$D$8))*100</f>
        <v>1.03819509524721</v>
      </c>
      <c r="AX155" s="24" t="n">
        <f aca="false">'Resumen RNL'!H462</f>
        <v>4.1</v>
      </c>
      <c r="AY155" s="0" t="n">
        <f aca="false">'Resumen RNL'!P462</f>
        <v>54</v>
      </c>
      <c r="AZ155" s="26" t="n">
        <f aca="false">(NORMSDIST((AY155-Tablas!$C$3-(Tablas!$E$3)*(F155-51.51)-(Tablas!$F$3)*(R155-1.773))/Tablas!$D$3))*100</f>
        <v>0.000205969267776042</v>
      </c>
      <c r="BA155" s="0" t="n">
        <f aca="false">'Resumen RNL'!U462</f>
        <v>53</v>
      </c>
      <c r="BB155" s="26" t="n">
        <f aca="false">(NORMSDIST((BA155-Tablas!$C$18-(Tablas!$E$18)*(F155-51.51)-(Tablas!$F$18)*(R155-1.773))/Tablas!$D$18))*100</f>
        <v>1.22884189051314</v>
      </c>
      <c r="BC155" s="0" t="n">
        <f aca="false">'Resumen RNL'!T462</f>
        <v>51</v>
      </c>
      <c r="BD155" s="26" t="n">
        <f aca="false">(NORMSDIST((BC155-Tablas!$C$15-(Tablas!$E$15)*(F155-51.51)-(Tablas!$F$15)*(R155-1.773))/Tablas!$D$15))*100</f>
        <v>2.71117250495918</v>
      </c>
      <c r="BE155" s="0" t="n">
        <f aca="false">'Resumen RNL'!V462</f>
        <v>53</v>
      </c>
      <c r="BF155" s="26" t="n">
        <f aca="false">(NORMSDIST((BE155-Tablas!$C$21-(Tablas!$E$21)*(F155-51.51)-(Tablas!$F$21)*(R155-1.773))/Tablas!$D$21))*100</f>
        <v>1.44782572510847</v>
      </c>
      <c r="BG155" s="0" t="n">
        <f aca="false">'Resumen RNL'!S462</f>
        <v>31</v>
      </c>
      <c r="BH155" s="26" t="n">
        <f aca="false">(NORMSDIST((BG155-Tablas!$C$12-(Tablas!$E$12)*(F155-51.51)-(Tablas!$F$12)*(R155-1.773))/Tablas!$D$12))*100</f>
        <v>1.38595434092896E-011</v>
      </c>
      <c r="BI155" s="0" t="n">
        <f aca="false">'Resumen RNL'!Q462</f>
        <v>56</v>
      </c>
      <c r="BJ155" s="26" t="n">
        <f aca="false">(NORMSDIST((BI155-Tablas!$C$6-(Tablas!$E$6)*(F155-51.51)-(Tablas!$F$6)*(R155-1.773))/Tablas!$D$6))*100</f>
        <v>14.5979779502628</v>
      </c>
      <c r="BK155" s="0" t="n">
        <f aca="false">'Resumen RNL'!R462</f>
        <v>84</v>
      </c>
      <c r="BL155" s="26" t="n">
        <f aca="false">(NORMSDIST((BK155-Tablas!$C$9-(Tablas!$E$9)*(F155-51.51)-(Tablas!$F$9)*(R155-1.773))/Tablas!$D$9))*100</f>
        <v>0.672420572418191</v>
      </c>
      <c r="BM155" s="24" t="n">
        <f aca="false">'Resumen RNL'!H463</f>
        <v>4.7</v>
      </c>
      <c r="BN155" s="0" t="n">
        <f aca="false">'Resumen RNL'!P463</f>
        <v>47</v>
      </c>
      <c r="BO155" s="27" t="n">
        <f aca="false">(NORMSDIST((BN155-Tablas!$C$4-(Tablas!$E$4)*(F155-51.51)-(Tablas!$F$4)*(R155-1.773))/Tablas!$D$4))*100</f>
        <v>0.00027710730031778</v>
      </c>
      <c r="BP155" s="0" t="n">
        <f aca="false">'Resumen RNL'!U463</f>
        <v>46</v>
      </c>
      <c r="BQ155" s="27" t="n">
        <f aca="false">(NORMSDIST((BP155-Tablas!$C$19-(Tablas!$E$19)*(F155-51.51)-(Tablas!$F$19)*(R155-1.773))/Tablas!$D$19))*100</f>
        <v>1.95578267942873</v>
      </c>
      <c r="BR155" s="0" t="n">
        <f aca="false">'Resumen RNL'!T463</f>
        <v>45</v>
      </c>
      <c r="BS155" s="27" t="n">
        <f aca="false">(NORMSDIST((BR155-Tablas!$C$16-(Tablas!$E$16)*(F155-51.51)-(Tablas!$F$16)*(R155-1.773))/Tablas!$D$16))*100</f>
        <v>3.54463539834041</v>
      </c>
      <c r="BT155" s="0" t="n">
        <f aca="false">'Resumen RNL'!V463</f>
        <v>40</v>
      </c>
      <c r="BU155" s="27" t="n">
        <f aca="false">(NORMSDIST((BT155-Tablas!$C$22-(Tablas!$E$22)*(F155-51.51)-(Tablas!$F$22)*(R155-1.773))/Tablas!$D$22))*100</f>
        <v>0.747367589868673</v>
      </c>
      <c r="BV155" s="0" t="n">
        <f aca="false">'Resumen RNL'!S463</f>
        <v>36</v>
      </c>
      <c r="BW155" s="27" t="n">
        <f aca="false">(NORMSDIST((BV155-Tablas!$C$13-(Tablas!$E$13)*(F155-51.51)-(Tablas!$F$13)*(R155-1.773))/Tablas!$D$13))*100</f>
        <v>7.65436452685077E-009</v>
      </c>
      <c r="BX155" s="0" t="n">
        <f aca="false">'Resumen RNL'!Q463</f>
        <v>46</v>
      </c>
      <c r="BY155" s="27" t="n">
        <f aca="false">(NORMSDIST((BX155-Tablas!$C$7-(Tablas!$E$7)*(F155-51.51)-(Tablas!$F$7)*(R155-1.773))/Tablas!$D$7))*100</f>
        <v>3.53464514851556</v>
      </c>
      <c r="BZ155" s="0" t="n">
        <f aca="false">'Resumen RNL'!R463</f>
        <v>73</v>
      </c>
      <c r="CA155" s="27" t="n">
        <f aca="false">(NORMSDIST((BZ155-Tablas!$C$10-(Tablas!$E$10)*(F155-51.51)-(Tablas!$F$10)*(R155-1.773))/Tablas!$D$10))*100</f>
        <v>0.243592955715653</v>
      </c>
      <c r="CC155" s="28" t="n">
        <f aca="false">IF(T155&lt;=1,2,IF(AND(T155&gt;1,T155&lt;=5),1,0))</f>
        <v>2</v>
      </c>
      <c r="CD155" s="28" t="n">
        <f aca="false">IF(V155&lt;=1,2,IF(AND(V155&gt;1,V155&lt;=5),1,0))</f>
        <v>2</v>
      </c>
      <c r="CE155" s="28" t="n">
        <f aca="false">IF(X155&lt;=1,2,IF(AND(X155&gt;1,X155&lt;=5),1,0))</f>
        <v>2</v>
      </c>
      <c r="CF155" s="28" t="n">
        <f aca="false">IF(Z155&lt;=1,2,IF(AND(Z155&gt;1,Z155&lt;=5),1,0))</f>
        <v>2</v>
      </c>
      <c r="CG155" s="28" t="n">
        <f aca="false">IF(AB155&lt;=1,2,IF(AND(AB155&gt;1,AB155&lt;=5),1,0))</f>
        <v>2</v>
      </c>
      <c r="CH155" s="28" t="n">
        <f aca="false">IF(AD155&lt;=1,2,IF(AND(AD155&gt;1,AD155&lt;=5),1,0))</f>
        <v>2</v>
      </c>
      <c r="CI155" s="28" t="n">
        <f aca="false">IF(AF155&lt;=1,2,IF(AND(AF155&gt;1,AF155&lt;=5),1,0))</f>
        <v>2</v>
      </c>
      <c r="CK155" s="28" t="n">
        <f aca="false">IF(AK155&lt;=1,2,IF(AND(AK155&gt;1,AK155&lt;=5),1,0))</f>
        <v>2</v>
      </c>
      <c r="CL155" s="28" t="n">
        <f aca="false">IF(AM155&lt;=1,2,IF(AND(AM155&gt;1,AM155&lt;=5),1,0))</f>
        <v>2</v>
      </c>
      <c r="CM155" s="28" t="n">
        <f aca="false">IF(AO155&lt;=1,2,IF(AND(AO155&gt;1,AO155&lt;=5),1,0))</f>
        <v>1</v>
      </c>
      <c r="CN155" s="28" t="n">
        <f aca="false">IF(AQ155&lt;=1,2,IF(AND(AQ155&gt;1,AQ155&lt;=5),1,0))</f>
        <v>1</v>
      </c>
      <c r="CO155" s="28" t="n">
        <f aca="false">IF(AS155&lt;=1,2,IF(AND(AS155&gt;1,AS155&lt;=5),1,0))</f>
        <v>2</v>
      </c>
      <c r="CP155" s="28" t="n">
        <f aca="false">IF(AU155&lt;=1,2,IF(AND(AU155&gt;1,AU155&lt;=5),1,0))</f>
        <v>0</v>
      </c>
      <c r="CQ155" s="28" t="n">
        <f aca="false">IF(AW155&lt;=1,2,IF(AND(AW155&gt;1,AW155&lt;=5),1,0))</f>
        <v>1</v>
      </c>
      <c r="CS155" s="28" t="n">
        <f aca="false">IF(AZ155&lt;=1,2,IF(AND(AZ155&gt;1,AZ155&lt;=5),1,0))</f>
        <v>2</v>
      </c>
      <c r="CT155" s="28" t="n">
        <f aca="false">IF(BB155&lt;=1,2,IF(AND(BB155&gt;1,BB155&lt;=5),1,0))</f>
        <v>1</v>
      </c>
      <c r="CU155" s="28" t="n">
        <f aca="false">IF(BD155&lt;=1,2,IF(AND(BD155&gt;1,BD155&lt;=5),1,0))</f>
        <v>1</v>
      </c>
      <c r="CV155" s="28" t="n">
        <f aca="false">IF(BF155&lt;=1,2,IF(AND(BF155&gt;1,BF155&lt;=5),1,0))</f>
        <v>1</v>
      </c>
      <c r="CW155" s="28" t="n">
        <f aca="false">IF(BH155&lt;=1,2,IF(AND(BH155&gt;1,BH155&lt;=5),1,0))</f>
        <v>2</v>
      </c>
      <c r="CX155" s="28" t="n">
        <f aca="false">IF(BJ155&lt;=1,2,IF(AND(BJ155&gt;1,BJ155&lt;=5),1,0))</f>
        <v>0</v>
      </c>
      <c r="CY155" s="28" t="n">
        <f aca="false">IF(BL155&lt;=1,2,IF(AND(BL155&gt;1,BL155&lt;=5),1,0))</f>
        <v>2</v>
      </c>
      <c r="DA155" s="28" t="n">
        <f aca="false">IF(BO155&lt;=1,2,IF(AND(BO155&gt;1,BO155&lt;=5),1,0))</f>
        <v>2</v>
      </c>
      <c r="DB155" s="28" t="n">
        <f aca="false">IF(BQ155&lt;=1,2,IF(AND(BQ155&gt;1,BQ155&lt;=5),1,0))</f>
        <v>1</v>
      </c>
      <c r="DC155" s="28" t="n">
        <f aca="false">IF(BS155&lt;=1,2,IF(AND(BS155&gt;1,BS155&lt;=5),1,0))</f>
        <v>1</v>
      </c>
      <c r="DD155" s="28" t="n">
        <f aca="false">IF(BU155&lt;=1,2,IF(AND(BU155&gt;1,BU155&lt;=5),1,0))</f>
        <v>2</v>
      </c>
      <c r="DE155" s="28" t="n">
        <f aca="false">IF(BW155&lt;=1,2,IF(AND(BW155&gt;1,BW155&lt;=5),1,0))</f>
        <v>2</v>
      </c>
      <c r="DF155" s="28" t="n">
        <f aca="false">IF(BY155&lt;=1,2,IF(AND(BY155&gt;1,BY155&lt;=5),1,0))</f>
        <v>1</v>
      </c>
      <c r="DG155" s="28" t="n">
        <f aca="false">IF(CA155&lt;=1,2,IF(AND(CA155&gt;1,CA155&lt;=5),1,0))</f>
        <v>2</v>
      </c>
      <c r="DH155" s="24" t="n">
        <f aca="false">SUM(CC155:CI155,CK155:CP155,CQ155,CS155:CY155,DA155:DG155)</f>
        <v>43</v>
      </c>
    </row>
    <row r="156" customFormat="false" ht="14.9" hidden="false" customHeight="false" outlineLevel="0" collapsed="false">
      <c r="A156" s="0" t="n">
        <f aca="false">'Resumen BMO'!A156</f>
        <v>43207</v>
      </c>
      <c r="B156" s="0" t="s">
        <v>103</v>
      </c>
      <c r="C156" s="0" t="str">
        <f aca="false">'Resumen BMO'!E156</f>
        <v>M</v>
      </c>
      <c r="D156" s="0" t="str">
        <f aca="false">'Resumen BMO'!G156</f>
        <v>L</v>
      </c>
      <c r="E156" s="22" t="n">
        <f aca="false">'Resumen BMO'!M156</f>
        <v>42944</v>
      </c>
      <c r="F156" s="0" t="n">
        <f aca="false">'Resumen BMO'!N156</f>
        <v>59.6</v>
      </c>
      <c r="G156" s="0" t="n">
        <f aca="false">'Resumen BMO'!O156</f>
        <v>1.85</v>
      </c>
      <c r="H156" s="0" t="n">
        <f aca="false">'Resumen BMO'!P156</f>
        <v>5.57</v>
      </c>
      <c r="I156" s="0" t="n">
        <f aca="false">'Resumen BMO'!Q156</f>
        <v>3.872</v>
      </c>
      <c r="J156" s="0" t="n">
        <f aca="false">'Resumen BMO'!R156</f>
        <v>23</v>
      </c>
      <c r="K156" s="0" t="n">
        <f aca="false">'Resumen BMO'!S156</f>
        <v>27</v>
      </c>
      <c r="L156" s="0" t="n">
        <f aca="false">'Resumen BMO'!T156</f>
        <v>24</v>
      </c>
      <c r="M156" s="0" t="n">
        <f aca="false">'Resumen BMO'!U156</f>
        <v>18</v>
      </c>
      <c r="N156" s="0" t="n">
        <f aca="false">'Resumen BMO'!V156</f>
        <v>35</v>
      </c>
      <c r="O156" s="0" t="n">
        <f aca="false">'Resumen BMO'!W156</f>
        <v>25</v>
      </c>
      <c r="P156" s="0" t="n">
        <f aca="false">'Resumen BMO'!X156</f>
        <v>-5.31</v>
      </c>
      <c r="Q156" s="0" t="n">
        <f aca="false">'Resumen BMO'!Y156</f>
        <v>36</v>
      </c>
      <c r="R156" s="0" t="n">
        <f aca="false">'Resumen BMO'!Z156</f>
        <v>1.584</v>
      </c>
      <c r="S156" s="0" t="n">
        <f aca="false">'Resumen BMO'!AA156</f>
        <v>324.4</v>
      </c>
      <c r="T156" s="23" t="n">
        <f aca="false">(NORMSDIST((S156-336.1-(-1.339)*(F156-52.17)-(-48.795)*(R156-1.781))/51.63))*100</f>
        <v>41.2896018957668</v>
      </c>
      <c r="U156" s="0" t="n">
        <f aca="false">'Resumen BMO'!AF156</f>
        <v>294.91</v>
      </c>
      <c r="V156" s="23" t="n">
        <f aca="false">(NORMSDIST((U156-336.1-(-1.339)*(F156-52.17)-(-48.795)*(R156-1.781))/51.63))*100</f>
        <v>21.4389977251025</v>
      </c>
      <c r="W156" s="0" t="n">
        <f aca="false">'Resumen BMO'!AE156</f>
        <v>371.44</v>
      </c>
      <c r="X156" s="23" t="n">
        <f aca="false">(NORMSDIST((W156-336.1-(-1.339)*(F156-52.17)-(-48.795)*(R156-1.781))/51.63))*100</f>
        <v>75.5216164443973</v>
      </c>
      <c r="Y156" s="0" t="n">
        <f aca="false">'Resumen BMO'!AG156</f>
        <v>382.97</v>
      </c>
      <c r="Z156" s="23" t="n">
        <f aca="false">(NORMSDIST((Y156-336.1-(-1.339)*(F156-52.17)-(-48.795)*(R156-1.781))/51.63))*100</f>
        <v>81.9724688501054</v>
      </c>
      <c r="AA156" s="0" t="n">
        <f aca="false">'Resumen BMO'!AD156</f>
        <v>297.98</v>
      </c>
      <c r="AB156" s="23" t="n">
        <f aca="false">(NORMSDIST((AA156-336.1-(-1.339)*(F156-52.17)-(-48.795)*(R156-1.781))/51.63))*100</f>
        <v>23.2139347762073</v>
      </c>
      <c r="AC156" s="0" t="n">
        <f aca="false">'Resumen BMO'!AB156</f>
        <v>284.91</v>
      </c>
      <c r="AD156" s="23" t="n">
        <f aca="false">(NORMSDIST((AC156-336.1-(-1.339)*(F156-52.17)-(-48.795)*(R156-1.781))/51.63))*100</f>
        <v>16.232014617009</v>
      </c>
      <c r="AE156" s="0" t="n">
        <f aca="false">'Resumen BMO'!AC156</f>
        <v>281.25</v>
      </c>
      <c r="AF156" s="23" t="n">
        <f aca="false">(NORMSDIST((AE156-336.1-(-1.339)*(F156-52.17)-(-48.795)*(R156-1.781))/51.63))*100</f>
        <v>14.5517005713998</v>
      </c>
      <c r="AG156" s="0" t="n">
        <f aca="false">'Resumen RNL'!A464</f>
        <v>43207</v>
      </c>
      <c r="AH156" s="0" t="str">
        <f aca="false">'Resumen RNL'!E464</f>
        <v>L</v>
      </c>
      <c r="AI156" s="24" t="n">
        <f aca="false">'Resumen RNL'!H464</f>
        <v>3.5</v>
      </c>
      <c r="AJ156" s="0" t="n">
        <f aca="false">'Resumen RNL'!P464</f>
        <v>75</v>
      </c>
      <c r="AK156" s="25" t="n">
        <f aca="false">(NORMSDIST((AJ156-Tablas!$C$2-(Tablas!$E$2)*(F156-51.51)-(Tablas!$F$2)*(R156-1.773))/Tablas!$D$2))*100</f>
        <v>0.978130601682565</v>
      </c>
      <c r="AL156" s="0" t="n">
        <f aca="false">'Resumen RNL'!U464</f>
        <v>45</v>
      </c>
      <c r="AM156" s="25" t="n">
        <f aca="false">(NORMSDIST((AL156-Tablas!$C$17-(Tablas!$E$17)*(F156-51.51)-(Tablas!$F$17)*(R156-1.773))/Tablas!$D$17))*100</f>
        <v>0.250401828231899</v>
      </c>
      <c r="AN156" s="0" t="n">
        <f aca="false">'Resumen RNL'!T464</f>
        <v>101</v>
      </c>
      <c r="AO156" s="25" t="n">
        <f aca="false">(NORMSDIST((AN156-Tablas!$C$14-(Tablas!$E$14)*(F156-51.51)-(Tablas!$F$14)*(R156-1.773))/Tablas!$D$14))*100</f>
        <v>95.7451014981138</v>
      </c>
      <c r="AP156" s="0" t="n">
        <f aca="false">'Resumen RNL'!V464</f>
        <v>115</v>
      </c>
      <c r="AQ156" s="25" t="n">
        <f aca="false">(NORMSDIST((AP156-Tablas!$C$20-(Tablas!$E$20)*(F156-51.51)-(Tablas!$F$20)*(R156-1.773))/Tablas!$D$20))*100</f>
        <v>68.0524540175901</v>
      </c>
      <c r="AR156" s="0" t="n">
        <f aca="false">'Resumen RNL'!S464</f>
        <v>104</v>
      </c>
      <c r="AS156" s="25" t="n">
        <f aca="false">(NORMSDIST((AR156-Tablas!$C$11-(Tablas!$E$11)*(F156-51.51)-(Tablas!$F$11)*(R156-1.773))/Tablas!$D$11))*100</f>
        <v>0.917660093431929</v>
      </c>
      <c r="AT156" s="0" t="n">
        <f aca="false">'Resumen RNL'!Q464</f>
        <v>42</v>
      </c>
      <c r="AU156" s="25" t="n">
        <f aca="false">(NORMSDIST((AT156-Tablas!$C$5-(Tablas!$E$5)*(F156-51.51)-(Tablas!$F$5)*(R156-1.773))/Tablas!$D$5))*100</f>
        <v>0.238899362563256</v>
      </c>
      <c r="AV156" s="0" t="n">
        <f aca="false">'Resumen RNL'!R464</f>
        <v>37</v>
      </c>
      <c r="AW156" s="25" t="n">
        <f aca="false">(NORMSDIST((AV156-Tablas!$C$8-(Tablas!$E$8)*(F156-51.51)-(Tablas!$F$8)*(R156-1.773))/Tablas!$D$8))*100</f>
        <v>0.000394946276108671</v>
      </c>
      <c r="AX156" s="24" t="n">
        <f aca="false">'Resumen RNL'!H465</f>
        <v>4.1</v>
      </c>
      <c r="AY156" s="0" t="n">
        <f aca="false">'Resumen RNL'!P465</f>
        <v>62</v>
      </c>
      <c r="AZ156" s="26" t="n">
        <f aca="false">(NORMSDIST((AY156-Tablas!$C$3-(Tablas!$E$3)*(F156-51.51)-(Tablas!$F$3)*(R156-1.773))/Tablas!$D$3))*100</f>
        <v>0.349162161467047</v>
      </c>
      <c r="BA156" s="0" t="n">
        <f aca="false">'Resumen RNL'!U465</f>
        <v>40</v>
      </c>
      <c r="BB156" s="26" t="n">
        <f aca="false">(NORMSDIST((BA156-Tablas!$C$18-(Tablas!$E$18)*(F156-51.51)-(Tablas!$F$18)*(R156-1.773))/Tablas!$D$18))*100</f>
        <v>0.576343158731303</v>
      </c>
      <c r="BC156" s="0" t="n">
        <f aca="false">'Resumen RNL'!T465</f>
        <v>77</v>
      </c>
      <c r="BD156" s="26" t="n">
        <f aca="false">(NORMSDIST((BC156-Tablas!$C$15-(Tablas!$E$15)*(F156-51.51)-(Tablas!$F$15)*(R156-1.773))/Tablas!$D$15))*100</f>
        <v>85.0620147838327</v>
      </c>
      <c r="BE156" s="0" t="n">
        <f aca="false">'Resumen RNL'!V465</f>
        <v>79</v>
      </c>
      <c r="BF156" s="26" t="n">
        <f aca="false">(NORMSDIST((BE156-Tablas!$C$21-(Tablas!$E$21)*(F156-51.51)-(Tablas!$F$21)*(R156-1.773))/Tablas!$D$21))*100</f>
        <v>39.1066476560828</v>
      </c>
      <c r="BG156" s="0" t="n">
        <f aca="false">'Resumen RNL'!S465</f>
        <v>97</v>
      </c>
      <c r="BH156" s="26" t="n">
        <f aca="false">(NORMSDIST((BG156-Tablas!$C$12-(Tablas!$E$12)*(F156-51.51)-(Tablas!$F$12)*(R156-1.773))/Tablas!$D$12))*100</f>
        <v>1.64078204287906</v>
      </c>
      <c r="BI156" s="0" t="n">
        <f aca="false">'Resumen RNL'!Q465</f>
        <v>41</v>
      </c>
      <c r="BJ156" s="26" t="n">
        <f aca="false">(NORMSDIST((BI156-Tablas!$C$6-(Tablas!$E$6)*(F156-51.51)-(Tablas!$F$6)*(R156-1.773))/Tablas!$D$6))*100</f>
        <v>0.763642212319734</v>
      </c>
      <c r="BK156" s="0" t="n">
        <f aca="false">'Resumen RNL'!R465</f>
        <v>41</v>
      </c>
      <c r="BL156" s="26" t="n">
        <f aca="false">(NORMSDIST((BK156-Tablas!$C$9-(Tablas!$E$9)*(F156-51.51)-(Tablas!$F$9)*(R156-1.773))/Tablas!$D$9))*100</f>
        <v>0.000462945807158309</v>
      </c>
      <c r="BM156" s="24" t="n">
        <f aca="false">'Resumen RNL'!H466</f>
        <v>4.7</v>
      </c>
      <c r="BN156" s="0" t="n">
        <f aca="false">'Resumen RNL'!P466</f>
        <v>54</v>
      </c>
      <c r="BO156" s="27" t="n">
        <f aca="false">(NORMSDIST((BN156-Tablas!$C$4-(Tablas!$E$4)*(F156-51.51)-(Tablas!$F$4)*(R156-1.773))/Tablas!$D$4))*100</f>
        <v>0.303513689757906</v>
      </c>
      <c r="BP156" s="0" t="n">
        <f aca="false">'Resumen RNL'!U466</f>
        <v>37</v>
      </c>
      <c r="BQ156" s="27" t="n">
        <f aca="false">(NORMSDIST((BP156-Tablas!$C$19-(Tablas!$E$19)*(F156-51.51)-(Tablas!$F$19)*(R156-1.773))/Tablas!$D$19))*100</f>
        <v>1.02782201884009</v>
      </c>
      <c r="BR156" s="0" t="n">
        <f aca="false">'Resumen RNL'!T466</f>
        <v>63</v>
      </c>
      <c r="BS156" s="27" t="n">
        <f aca="false">(NORMSDIST((BR156-Tablas!$C$16-(Tablas!$E$16)*(F156-51.51)-(Tablas!$F$16)*(R156-1.773))/Tablas!$D$16))*100</f>
        <v>73.7823997133366</v>
      </c>
      <c r="BT156" s="0" t="n">
        <f aca="false">'Resumen RNL'!V466</f>
        <v>63</v>
      </c>
      <c r="BU156" s="27" t="n">
        <f aca="false">(NORMSDIST((BT156-Tablas!$C$22-(Tablas!$E$22)*(F156-51.51)-(Tablas!$F$22)*(R156-1.773))/Tablas!$D$22))*100</f>
        <v>35.3692269195084</v>
      </c>
      <c r="BV156" s="0" t="n">
        <f aca="false">'Resumen RNL'!S466</f>
        <v>90</v>
      </c>
      <c r="BW156" s="27" t="n">
        <f aca="false">(NORMSDIST((BV156-Tablas!$C$13-(Tablas!$E$13)*(F156-51.51)-(Tablas!$F$13)*(R156-1.773))/Tablas!$D$13))*100</f>
        <v>3.18705252658077</v>
      </c>
      <c r="BX156" s="0" t="n">
        <f aca="false">'Resumen RNL'!Q466</f>
        <v>38</v>
      </c>
      <c r="BY156" s="27" t="n">
        <f aca="false">(NORMSDIST((BX156-Tablas!$C$7-(Tablas!$E$7)*(F156-51.51)-(Tablas!$F$7)*(R156-1.773))/Tablas!$D$7))*100</f>
        <v>0.627083232868842</v>
      </c>
      <c r="BZ156" s="0" t="n">
        <f aca="false">'Resumen RNL'!R466</f>
        <v>36</v>
      </c>
      <c r="CA156" s="27" t="n">
        <f aca="false">(NORMSDIST((BZ156-Tablas!$C$10-(Tablas!$E$10)*(F156-51.51)-(Tablas!$F$10)*(R156-1.773))/Tablas!$D$10))*100</f>
        <v>0.00010846079044284</v>
      </c>
      <c r="CC156" s="28" t="n">
        <f aca="false">IF(T156&lt;=1,2,IF(AND(T156&gt;1,T156&lt;=5),1,0))</f>
        <v>0</v>
      </c>
      <c r="CD156" s="28" t="n">
        <f aca="false">IF(V156&lt;=1,2,IF(AND(V156&gt;1,V156&lt;=5),1,0))</f>
        <v>0</v>
      </c>
      <c r="CE156" s="28" t="n">
        <f aca="false">IF(X156&lt;=1,2,IF(AND(X156&gt;1,X156&lt;=5),1,0))</f>
        <v>0</v>
      </c>
      <c r="CF156" s="28" t="n">
        <f aca="false">IF(Z156&lt;=1,2,IF(AND(Z156&gt;1,Z156&lt;=5),1,0))</f>
        <v>0</v>
      </c>
      <c r="CG156" s="28" t="n">
        <f aca="false">IF(AB156&lt;=1,2,IF(AND(AB156&gt;1,AB156&lt;=5),1,0))</f>
        <v>0</v>
      </c>
      <c r="CH156" s="28" t="n">
        <f aca="false">IF(AD156&lt;=1,2,IF(AND(AD156&gt;1,AD156&lt;=5),1,0))</f>
        <v>0</v>
      </c>
      <c r="CI156" s="28" t="n">
        <f aca="false">IF(AF156&lt;=1,2,IF(AND(AF156&gt;1,AF156&lt;=5),1,0))</f>
        <v>0</v>
      </c>
      <c r="CK156" s="28" t="n">
        <f aca="false">IF(AK156&lt;=1,2,IF(AND(AK156&gt;1,AK156&lt;=5),1,0))</f>
        <v>2</v>
      </c>
      <c r="CL156" s="28" t="n">
        <f aca="false">IF(AM156&lt;=1,2,IF(AND(AM156&gt;1,AM156&lt;=5),1,0))</f>
        <v>2</v>
      </c>
      <c r="CM156" s="28" t="n">
        <f aca="false">IF(AO156&lt;=1,2,IF(AND(AO156&gt;1,AO156&lt;=5),1,0))</f>
        <v>0</v>
      </c>
      <c r="CN156" s="28" t="n">
        <f aca="false">IF(AQ156&lt;=1,2,IF(AND(AQ156&gt;1,AQ156&lt;=5),1,0))</f>
        <v>0</v>
      </c>
      <c r="CO156" s="28" t="n">
        <f aca="false">IF(AS156&lt;=1,2,IF(AND(AS156&gt;1,AS156&lt;=5),1,0))</f>
        <v>2</v>
      </c>
      <c r="CP156" s="28" t="n">
        <f aca="false">IF(AU156&lt;=1,2,IF(AND(AU156&gt;1,AU156&lt;=5),1,0))</f>
        <v>2</v>
      </c>
      <c r="CQ156" s="28" t="n">
        <f aca="false">IF(AW156&lt;=1,2,IF(AND(AW156&gt;1,AW156&lt;=5),1,0))</f>
        <v>2</v>
      </c>
      <c r="CS156" s="28" t="n">
        <f aca="false">IF(AZ156&lt;=1,2,IF(AND(AZ156&gt;1,AZ156&lt;=5),1,0))</f>
        <v>2</v>
      </c>
      <c r="CT156" s="28" t="n">
        <f aca="false">IF(BB156&lt;=1,2,IF(AND(BB156&gt;1,BB156&lt;=5),1,0))</f>
        <v>2</v>
      </c>
      <c r="CU156" s="28" t="n">
        <f aca="false">IF(BD156&lt;=1,2,IF(AND(BD156&gt;1,BD156&lt;=5),1,0))</f>
        <v>0</v>
      </c>
      <c r="CV156" s="28" t="n">
        <f aca="false">IF(BF156&lt;=1,2,IF(AND(BF156&gt;1,BF156&lt;=5),1,0))</f>
        <v>0</v>
      </c>
      <c r="CW156" s="28" t="n">
        <f aca="false">IF(BH156&lt;=1,2,IF(AND(BH156&gt;1,BH156&lt;=5),1,0))</f>
        <v>1</v>
      </c>
      <c r="CX156" s="28" t="n">
        <f aca="false">IF(BJ156&lt;=1,2,IF(AND(BJ156&gt;1,BJ156&lt;=5),1,0))</f>
        <v>2</v>
      </c>
      <c r="CY156" s="28" t="n">
        <f aca="false">IF(BL156&lt;=1,2,IF(AND(BL156&gt;1,BL156&lt;=5),1,0))</f>
        <v>2</v>
      </c>
      <c r="DA156" s="28" t="n">
        <f aca="false">IF(BO156&lt;=1,2,IF(AND(BO156&gt;1,BO156&lt;=5),1,0))</f>
        <v>2</v>
      </c>
      <c r="DB156" s="28" t="n">
        <f aca="false">IF(BQ156&lt;=1,2,IF(AND(BQ156&gt;1,BQ156&lt;=5),1,0))</f>
        <v>1</v>
      </c>
      <c r="DC156" s="28" t="n">
        <f aca="false">IF(BS156&lt;=1,2,IF(AND(BS156&gt;1,BS156&lt;=5),1,0))</f>
        <v>0</v>
      </c>
      <c r="DD156" s="28" t="n">
        <f aca="false">IF(BU156&lt;=1,2,IF(AND(BU156&gt;1,BU156&lt;=5),1,0))</f>
        <v>0</v>
      </c>
      <c r="DE156" s="28" t="n">
        <f aca="false">IF(BW156&lt;=1,2,IF(AND(BW156&gt;1,BW156&lt;=5),1,0))</f>
        <v>1</v>
      </c>
      <c r="DF156" s="28" t="n">
        <f aca="false">IF(BY156&lt;=1,2,IF(AND(BY156&gt;1,BY156&lt;=5),1,0))</f>
        <v>2</v>
      </c>
      <c r="DG156" s="28" t="n">
        <f aca="false">IF(CA156&lt;=1,2,IF(AND(CA156&gt;1,CA156&lt;=5),1,0))</f>
        <v>2</v>
      </c>
      <c r="DH156" s="24" t="n">
        <f aca="false">SUM(CC156:CI156,CK156:CP156,CQ156,CS156:CY156,DA156:DG156)</f>
        <v>27</v>
      </c>
    </row>
    <row r="157" customFormat="false" ht="14.9" hidden="false" customHeight="false" outlineLevel="0" collapsed="false">
      <c r="A157" s="0" t="n">
        <f aca="false">'Resumen BMO'!A157</f>
        <v>43207</v>
      </c>
      <c r="B157" s="0" t="s">
        <v>103</v>
      </c>
      <c r="C157" s="0" t="str">
        <f aca="false">'Resumen BMO'!E157</f>
        <v>M</v>
      </c>
      <c r="D157" s="0" t="str">
        <f aca="false">'Resumen BMO'!G157</f>
        <v>R</v>
      </c>
      <c r="E157" s="22" t="n">
        <f aca="false">'Resumen BMO'!M157</f>
        <v>42944</v>
      </c>
      <c r="F157" s="0" t="n">
        <f aca="false">'Resumen BMO'!N157</f>
        <v>59.6</v>
      </c>
      <c r="G157" s="0" t="n">
        <f aca="false">'Resumen BMO'!O157</f>
        <v>1.86</v>
      </c>
      <c r="H157" s="0" t="n">
        <f aca="false">'Resumen BMO'!P157</f>
        <v>5.568</v>
      </c>
      <c r="I157" s="0" t="n">
        <f aca="false">'Resumen BMO'!Q157</f>
        <v>3.872</v>
      </c>
      <c r="J157" s="0" t="n">
        <f aca="false">'Resumen BMO'!R157</f>
        <v>23</v>
      </c>
      <c r="K157" s="0" t="n">
        <f aca="false">'Resumen BMO'!S157</f>
        <v>27</v>
      </c>
      <c r="L157" s="0" t="n">
        <f aca="false">'Resumen BMO'!T157</f>
        <v>24</v>
      </c>
      <c r="M157" s="0" t="n">
        <f aca="false">'Resumen BMO'!U157</f>
        <v>11</v>
      </c>
      <c r="N157" s="0" t="n">
        <f aca="false">'Resumen BMO'!V157</f>
        <v>32</v>
      </c>
      <c r="O157" s="0" t="n">
        <f aca="false">'Resumen BMO'!W157</f>
        <v>22</v>
      </c>
      <c r="P157" s="0" t="n">
        <f aca="false">'Resumen BMO'!X157</f>
        <v>-11.92</v>
      </c>
      <c r="Q157" s="0" t="n">
        <f aca="false">'Resumen BMO'!Y157</f>
        <v>45</v>
      </c>
      <c r="R157" s="0" t="n">
        <f aca="false">'Resumen BMO'!Z157</f>
        <v>1.515</v>
      </c>
      <c r="S157" s="0" t="n">
        <f aca="false">'Resumen BMO'!AA157</f>
        <v>174.46</v>
      </c>
      <c r="T157" s="23" t="n">
        <f aca="false">(NORMSDIST((S157-336.1-(-1.339)*(F157-52.17)-(-48.795)*(R157-1.781))/51.63))*100</f>
        <v>0.0712747799523565</v>
      </c>
      <c r="U157" s="0" t="n">
        <f aca="false">'Resumen BMO'!AF157</f>
        <v>140.43</v>
      </c>
      <c r="V157" s="23" t="n">
        <f aca="false">(NORMSDIST((U157-336.1-(-1.339)*(F157-52.17)-(-48.795)*(R157-1.781))/51.63))*100</f>
        <v>0.00594092253484111</v>
      </c>
      <c r="W157" s="0" t="n">
        <f aca="false">'Resumen BMO'!AE157</f>
        <v>253.16</v>
      </c>
      <c r="X157" s="23" t="n">
        <f aca="false">(NORMSDIST((W157-336.1-(-1.339)*(F157-52.17)-(-48.795)*(R157-1.781))/51.63))*100</f>
        <v>4.79433377362804</v>
      </c>
      <c r="Y157" s="0" t="n">
        <f aca="false">'Resumen BMO'!AG157</f>
        <v>243.68</v>
      </c>
      <c r="Z157" s="23" t="n">
        <f aca="false">(NORMSDIST((Y157-336.1-(-1.339)*(F157-52.17)-(-48.795)*(R157-1.781))/51.63))*100</f>
        <v>3.22473273474204</v>
      </c>
      <c r="AA157" s="0" t="n">
        <f aca="false">'Resumen BMO'!AD157</f>
        <v>188.85</v>
      </c>
      <c r="AB157" s="23" t="n">
        <f aca="false">(NORMSDIST((AA157-336.1-(-1.339)*(F157-52.17)-(-48.795)*(R157-1.781))/51.63))*100</f>
        <v>0.18029597266566</v>
      </c>
      <c r="AC157" s="0" t="n">
        <f aca="false">'Resumen BMO'!AB157</f>
        <v>100.87</v>
      </c>
      <c r="AD157" s="23" t="n">
        <f aca="false">(NORMSDIST((AC157-336.1-(-1.339)*(F157-52.17)-(-48.795)*(R157-1.781))/51.63))*100</f>
        <v>0.000196763146153437</v>
      </c>
      <c r="AE157" s="0" t="n">
        <f aca="false">'Resumen BMO'!AC157</f>
        <v>74.75</v>
      </c>
      <c r="AF157" s="23" t="n">
        <f aca="false">(NORMSDIST((AE157-336.1-(-1.339)*(F157-52.17)-(-48.795)*(R157-1.781))/51.63))*100</f>
        <v>1.52218066227284E-005</v>
      </c>
      <c r="AG157" s="0" t="n">
        <f aca="false">'Resumen RNL'!A467</f>
        <v>43207</v>
      </c>
      <c r="AH157" s="0" t="str">
        <f aca="false">'Resumen RNL'!E467</f>
        <v>R</v>
      </c>
      <c r="AI157" s="24" t="n">
        <f aca="false">'Resumen RNL'!H467</f>
        <v>3.5</v>
      </c>
      <c r="AJ157" s="0" t="n">
        <f aca="false">'Resumen RNL'!P467</f>
        <v>59</v>
      </c>
      <c r="AK157" s="25" t="n">
        <f aca="false">(NORMSDIST((AJ157-Tablas!$C$2-(Tablas!$E$2)*(F157-51.51)-(Tablas!$F$2)*(R157-1.773))/Tablas!$D$2))*100</f>
        <v>0.00170777010223818</v>
      </c>
      <c r="AL157" s="0" t="n">
        <f aca="false">'Resumen RNL'!U467</f>
        <v>83</v>
      </c>
      <c r="AM157" s="25" t="n">
        <f aca="false">(NORMSDIST((AL157-Tablas!$C$17-(Tablas!$E$17)*(F157-51.51)-(Tablas!$F$17)*(R157-1.773))/Tablas!$D$17))*100</f>
        <v>14.0394628510878</v>
      </c>
      <c r="AN157" s="0" t="n">
        <f aca="false">'Resumen RNL'!T467</f>
        <v>81</v>
      </c>
      <c r="AO157" s="25" t="n">
        <f aca="false">(NORMSDIST((AN157-Tablas!$C$14-(Tablas!$E$14)*(F157-51.51)-(Tablas!$F$14)*(R157-1.773))/Tablas!$D$14))*100</f>
        <v>55.7295627950637</v>
      </c>
      <c r="AP157" s="0" t="n">
        <f aca="false">'Resumen RNL'!V467</f>
        <v>55</v>
      </c>
      <c r="AQ157" s="25" t="n">
        <f aca="false">(NORMSDIST((AP157-Tablas!$C$20-(Tablas!$E$20)*(F157-51.51)-(Tablas!$F$20)*(R157-1.773))/Tablas!$D$20))*100</f>
        <v>1.08345929452742</v>
      </c>
      <c r="AR157" s="0" t="n">
        <f aca="false">'Resumen RNL'!S467</f>
        <v>43</v>
      </c>
      <c r="AS157" s="25" t="n">
        <f aca="false">(NORMSDIST((AR157-Tablas!$C$11-(Tablas!$E$11)*(F157-51.51)-(Tablas!$F$11)*(R157-1.773))/Tablas!$D$11))*100</f>
        <v>1.6119260032894E-007</v>
      </c>
      <c r="AT157" s="0" t="n">
        <f aca="false">'Resumen RNL'!Q467</f>
        <v>39</v>
      </c>
      <c r="AU157" s="25" t="n">
        <f aca="false">(NORMSDIST((AT157-Tablas!$C$5-(Tablas!$E$5)*(F157-51.51)-(Tablas!$F$5)*(R157-1.773))/Tablas!$D$5))*100</f>
        <v>0.0931347961329804</v>
      </c>
      <c r="AV157" s="0" t="n">
        <f aca="false">'Resumen RNL'!R467</f>
        <v>38</v>
      </c>
      <c r="AW157" s="25" t="n">
        <f aca="false">(NORMSDIST((AV157-Tablas!$C$8-(Tablas!$E$8)*(F157-51.51)-(Tablas!$F$8)*(R157-1.773))/Tablas!$D$8))*100</f>
        <v>0.000601652672819757</v>
      </c>
      <c r="AX157" s="24" t="n">
        <f aca="false">'Resumen RNL'!H468</f>
        <v>4.1</v>
      </c>
      <c r="AY157" s="0" t="n">
        <f aca="false">'Resumen RNL'!P468</f>
        <v>55</v>
      </c>
      <c r="AZ157" s="26" t="n">
        <f aca="false">(NORMSDIST((AY157-Tablas!$C$3-(Tablas!$E$3)*(F157-51.51)-(Tablas!$F$3)*(R157-1.773))/Tablas!$D$3))*100</f>
        <v>0.0164053480363986</v>
      </c>
      <c r="BA157" s="0" t="n">
        <f aca="false">'Resumen RNL'!U468</f>
        <v>73</v>
      </c>
      <c r="BB157" s="26" t="n">
        <f aca="false">(NORMSDIST((BA157-Tablas!$C$18-(Tablas!$E$18)*(F157-51.51)-(Tablas!$F$18)*(R157-1.773))/Tablas!$D$18))*100</f>
        <v>23.0603452874957</v>
      </c>
      <c r="BC157" s="0" t="n">
        <f aca="false">'Resumen RNL'!T468</f>
        <v>68</v>
      </c>
      <c r="BD157" s="26" t="n">
        <f aca="false">(NORMSDIST((BC157-Tablas!$C$15-(Tablas!$E$15)*(F157-51.51)-(Tablas!$F$15)*(R157-1.773))/Tablas!$D$15))*100</f>
        <v>56.7940394143021</v>
      </c>
      <c r="BE157" s="0" t="n">
        <f aca="false">'Resumen RNL'!V468</f>
        <v>49</v>
      </c>
      <c r="BF157" s="26" t="n">
        <f aca="false">(NORMSDIST((BE157-Tablas!$C$21-(Tablas!$E$21)*(F157-51.51)-(Tablas!$F$21)*(R157-1.773))/Tablas!$D$21))*100</f>
        <v>2.61210749893085</v>
      </c>
      <c r="BG157" s="0" t="n">
        <f aca="false">'Resumen RNL'!S468</f>
        <v>42</v>
      </c>
      <c r="BH157" s="26" t="n">
        <f aca="false">(NORMSDIST((BG157-Tablas!$C$12-(Tablas!$E$12)*(F157-51.51)-(Tablas!$F$12)*(R157-1.773))/Tablas!$D$12))*100</f>
        <v>4.32612036733288E-007</v>
      </c>
      <c r="BI157" s="0" t="n">
        <f aca="false">'Resumen RNL'!Q468</f>
        <v>48</v>
      </c>
      <c r="BJ157" s="26" t="n">
        <f aca="false">(NORMSDIST((BI157-Tablas!$C$6-(Tablas!$E$6)*(F157-51.51)-(Tablas!$F$6)*(R157-1.773))/Tablas!$D$6))*100</f>
        <v>5.40624786198615</v>
      </c>
      <c r="BK157" s="0" t="n">
        <f aca="false">'Resumen RNL'!R468</f>
        <v>39</v>
      </c>
      <c r="BL157" s="26" t="n">
        <f aca="false">(NORMSDIST((BK157-Tablas!$C$9-(Tablas!$E$9)*(F157-51.51)-(Tablas!$F$9)*(R157-1.773))/Tablas!$D$9))*100</f>
        <v>0.000331035823965193</v>
      </c>
      <c r="BM157" s="24" t="n">
        <f aca="false">'Resumen RNL'!H469</f>
        <v>4.7</v>
      </c>
      <c r="BN157" s="0" t="n">
        <f aca="false">'Resumen RNL'!P469</f>
        <v>49</v>
      </c>
      <c r="BO157" s="27" t="n">
        <f aca="false">(NORMSDIST((BN157-Tablas!$C$4-(Tablas!$E$4)*(F157-51.51)-(Tablas!$F$4)*(R157-1.773))/Tablas!$D$4))*100</f>
        <v>0.0274439394719642</v>
      </c>
      <c r="BP157" s="0" t="n">
        <f aca="false">'Resumen RNL'!U469</f>
        <v>68</v>
      </c>
      <c r="BQ157" s="27" t="n">
        <f aca="false">(NORMSDIST((BP157-Tablas!$C$19-(Tablas!$E$19)*(F157-51.51)-(Tablas!$F$19)*(R157-1.773))/Tablas!$D$19))*100</f>
        <v>39.7451221840511</v>
      </c>
      <c r="BR157" s="0" t="n">
        <f aca="false">'Resumen RNL'!T469</f>
        <v>59</v>
      </c>
      <c r="BS157" s="27" t="n">
        <f aca="false">(NORMSDIST((BR157-Tablas!$C$16-(Tablas!$E$16)*(F157-51.51)-(Tablas!$F$16)*(R157-1.773))/Tablas!$D$16))*100</f>
        <v>57.3908115639621</v>
      </c>
      <c r="BT157" s="0" t="n">
        <f aca="false">'Resumen RNL'!V469</f>
        <v>45</v>
      </c>
      <c r="BU157" s="27" t="n">
        <f aca="false">(NORMSDIST((BT157-Tablas!$C$22-(Tablas!$E$22)*(F157-51.51)-(Tablas!$F$22)*(R157-1.773))/Tablas!$D$22))*100</f>
        <v>5.45505601553721</v>
      </c>
      <c r="BV157" s="0" t="n">
        <f aca="false">'Resumen RNL'!S469</f>
        <v>36</v>
      </c>
      <c r="BW157" s="27" t="n">
        <f aca="false">(NORMSDIST((BV157-Tablas!$C$13-(Tablas!$E$13)*(F157-51.51)-(Tablas!$F$13)*(R157-1.773))/Tablas!$D$13))*100</f>
        <v>7.02228527968099E-007</v>
      </c>
      <c r="BX157" s="0" t="n">
        <f aca="false">'Resumen RNL'!Q469</f>
        <v>40</v>
      </c>
      <c r="BY157" s="27" t="n">
        <f aca="false">(NORMSDIST((BX157-Tablas!$C$7-(Tablas!$E$7)*(F157-51.51)-(Tablas!$F$7)*(R157-1.773))/Tablas!$D$7))*100</f>
        <v>1.33684648592844</v>
      </c>
      <c r="BZ157" s="0" t="n">
        <f aca="false">'Resumen RNL'!R469</f>
        <v>37</v>
      </c>
      <c r="CA157" s="27" t="n">
        <f aca="false">(NORMSDIST((BZ157-Tablas!$C$10-(Tablas!$E$10)*(F157-51.51)-(Tablas!$F$10)*(R157-1.773))/Tablas!$D$10))*100</f>
        <v>0.000191239388778641</v>
      </c>
      <c r="CC157" s="28" t="n">
        <f aca="false">IF(T157&lt;=1,2,IF(AND(T157&gt;1,T157&lt;=5),1,0))</f>
        <v>2</v>
      </c>
      <c r="CD157" s="28" t="n">
        <f aca="false">IF(V157&lt;=1,2,IF(AND(V157&gt;1,V157&lt;=5),1,0))</f>
        <v>2</v>
      </c>
      <c r="CE157" s="28" t="n">
        <f aca="false">IF(X157&lt;=1,2,IF(AND(X157&gt;1,X157&lt;=5),1,0))</f>
        <v>1</v>
      </c>
      <c r="CF157" s="28" t="n">
        <f aca="false">IF(Z157&lt;=1,2,IF(AND(Z157&gt;1,Z157&lt;=5),1,0))</f>
        <v>1</v>
      </c>
      <c r="CG157" s="28" t="n">
        <f aca="false">IF(AB157&lt;=1,2,IF(AND(AB157&gt;1,AB157&lt;=5),1,0))</f>
        <v>2</v>
      </c>
      <c r="CH157" s="28" t="n">
        <f aca="false">IF(AD157&lt;=1,2,IF(AND(AD157&gt;1,AD157&lt;=5),1,0))</f>
        <v>2</v>
      </c>
      <c r="CI157" s="28" t="n">
        <f aca="false">IF(AF157&lt;=1,2,IF(AND(AF157&gt;1,AF157&lt;=5),1,0))</f>
        <v>2</v>
      </c>
      <c r="CK157" s="28" t="n">
        <f aca="false">IF(AK157&lt;=1,2,IF(AND(AK157&gt;1,AK157&lt;=5),1,0))</f>
        <v>2</v>
      </c>
      <c r="CL157" s="28" t="n">
        <f aca="false">IF(AM157&lt;=1,2,IF(AND(AM157&gt;1,AM157&lt;=5),1,0))</f>
        <v>0</v>
      </c>
      <c r="CM157" s="28" t="n">
        <f aca="false">IF(AO157&lt;=1,2,IF(AND(AO157&gt;1,AO157&lt;=5),1,0))</f>
        <v>0</v>
      </c>
      <c r="CN157" s="28" t="n">
        <f aca="false">IF(AQ157&lt;=1,2,IF(AND(AQ157&gt;1,AQ157&lt;=5),1,0))</f>
        <v>1</v>
      </c>
      <c r="CO157" s="28" t="n">
        <f aca="false">IF(AS157&lt;=1,2,IF(AND(AS157&gt;1,AS157&lt;=5),1,0))</f>
        <v>2</v>
      </c>
      <c r="CP157" s="28" t="n">
        <f aca="false">IF(AU157&lt;=1,2,IF(AND(AU157&gt;1,AU157&lt;=5),1,0))</f>
        <v>2</v>
      </c>
      <c r="CQ157" s="28" t="n">
        <f aca="false">IF(AW157&lt;=1,2,IF(AND(AW157&gt;1,AW157&lt;=5),1,0))</f>
        <v>2</v>
      </c>
      <c r="CS157" s="28" t="n">
        <f aca="false">IF(AZ157&lt;=1,2,IF(AND(AZ157&gt;1,AZ157&lt;=5),1,0))</f>
        <v>2</v>
      </c>
      <c r="CT157" s="28" t="n">
        <f aca="false">IF(BB157&lt;=1,2,IF(AND(BB157&gt;1,BB157&lt;=5),1,0))</f>
        <v>0</v>
      </c>
      <c r="CU157" s="28" t="n">
        <f aca="false">IF(BD157&lt;=1,2,IF(AND(BD157&gt;1,BD157&lt;=5),1,0))</f>
        <v>0</v>
      </c>
      <c r="CV157" s="28" t="n">
        <f aca="false">IF(BF157&lt;=1,2,IF(AND(BF157&gt;1,BF157&lt;=5),1,0))</f>
        <v>1</v>
      </c>
      <c r="CW157" s="28" t="n">
        <f aca="false">IF(BH157&lt;=1,2,IF(AND(BH157&gt;1,BH157&lt;=5),1,0))</f>
        <v>2</v>
      </c>
      <c r="CX157" s="28" t="n">
        <f aca="false">IF(BJ157&lt;=1,2,IF(AND(BJ157&gt;1,BJ157&lt;=5),1,0))</f>
        <v>0</v>
      </c>
      <c r="CY157" s="28" t="n">
        <f aca="false">IF(BL157&lt;=1,2,IF(AND(BL157&gt;1,BL157&lt;=5),1,0))</f>
        <v>2</v>
      </c>
      <c r="DA157" s="28" t="n">
        <f aca="false">IF(BO157&lt;=1,2,IF(AND(BO157&gt;1,BO157&lt;=5),1,0))</f>
        <v>2</v>
      </c>
      <c r="DB157" s="28" t="n">
        <f aca="false">IF(BQ157&lt;=1,2,IF(AND(BQ157&gt;1,BQ157&lt;=5),1,0))</f>
        <v>0</v>
      </c>
      <c r="DC157" s="28" t="n">
        <f aca="false">IF(BS157&lt;=1,2,IF(AND(BS157&gt;1,BS157&lt;=5),1,0))</f>
        <v>0</v>
      </c>
      <c r="DD157" s="28" t="n">
        <f aca="false">IF(BU157&lt;=1,2,IF(AND(BU157&gt;1,BU157&lt;=5),1,0))</f>
        <v>0</v>
      </c>
      <c r="DE157" s="28" t="n">
        <f aca="false">IF(BW157&lt;=1,2,IF(AND(BW157&gt;1,BW157&lt;=5),1,0))</f>
        <v>2</v>
      </c>
      <c r="DF157" s="28" t="n">
        <f aca="false">IF(BY157&lt;=1,2,IF(AND(BY157&gt;1,BY157&lt;=5),1,0))</f>
        <v>1</v>
      </c>
      <c r="DG157" s="28" t="n">
        <f aca="false">IF(CA157&lt;=1,2,IF(AND(CA157&gt;1,CA157&lt;=5),1,0))</f>
        <v>2</v>
      </c>
      <c r="DH157" s="24" t="n">
        <f aca="false">SUM(CC157:CI157,CK157:CP157,CQ157,CS157:CY157,DA157:DG157)</f>
        <v>35</v>
      </c>
    </row>
    <row r="158" customFormat="false" ht="14.9" hidden="false" customHeight="false" outlineLevel="0" collapsed="false">
      <c r="A158" s="0" t="n">
        <f aca="false">'Resumen BMO'!A158</f>
        <v>43453</v>
      </c>
      <c r="B158" s="0" t="s">
        <v>103</v>
      </c>
      <c r="C158" s="0" t="str">
        <f aca="false">'Resumen BMO'!E158</f>
        <v>M</v>
      </c>
      <c r="D158" s="0" t="str">
        <f aca="false">'Resumen BMO'!G158</f>
        <v>L</v>
      </c>
      <c r="E158" s="22" t="n">
        <f aca="false">'Resumen BMO'!M158</f>
        <v>43024</v>
      </c>
      <c r="F158" s="0" t="n">
        <f aca="false">'Resumen BMO'!N158</f>
        <v>80.5</v>
      </c>
      <c r="G158" s="0" t="n">
        <f aca="false">'Resumen BMO'!O158</f>
        <v>-0.95</v>
      </c>
      <c r="H158" s="0" t="n">
        <f aca="false">'Resumen BMO'!P158</f>
        <v>5.829</v>
      </c>
      <c r="I158" s="0" t="n">
        <f aca="false">'Resumen BMO'!Q158</f>
        <v>3.872</v>
      </c>
      <c r="J158" s="0" t="n">
        <f aca="false">'Resumen BMO'!R158</f>
        <v>23</v>
      </c>
      <c r="K158" s="0" t="n">
        <f aca="false">'Resumen BMO'!S158</f>
        <v>27</v>
      </c>
      <c r="L158" s="0" t="n">
        <f aca="false">'Resumen BMO'!T158</f>
        <v>24</v>
      </c>
      <c r="M158" s="0" t="n">
        <f aca="false">'Resumen BMO'!U158</f>
        <v>18</v>
      </c>
      <c r="N158" s="0" t="n">
        <f aca="false">'Resumen BMO'!V158</f>
        <v>32</v>
      </c>
      <c r="O158" s="0" t="n">
        <f aca="false">'Resumen BMO'!W158</f>
        <v>26</v>
      </c>
      <c r="P158" s="0" t="n">
        <f aca="false">'Resumen BMO'!X158</f>
        <v>-7.99</v>
      </c>
      <c r="Q158" s="0" t="n">
        <f aca="false">'Resumen BMO'!Y158</f>
        <v>15</v>
      </c>
      <c r="R158" s="0" t="n">
        <f aca="false">'Resumen BMO'!Z158</f>
        <v>1.609</v>
      </c>
      <c r="S158" s="0" t="n">
        <f aca="false">'Resumen BMO'!AA158</f>
        <v>162.12</v>
      </c>
      <c r="T158" s="23" t="n">
        <f aca="false">(NORMSDIST((S158-336.1-(-1.339)*(F158-52.17)-(-48.795)*(R158-1.781))/51.63))*100</f>
        <v>0.257437936696037</v>
      </c>
      <c r="U158" s="0" t="n">
        <f aca="false">'Resumen BMO'!AF158</f>
        <v>99.05</v>
      </c>
      <c r="V158" s="23" t="n">
        <f aca="false">(NORMSDIST((U158-336.1-(-1.339)*(F158-52.17)-(-48.795)*(R158-1.781))/51.63))*100</f>
        <v>0.00292038657370931</v>
      </c>
      <c r="W158" s="0" t="n">
        <f aca="false">'Resumen BMO'!AE158</f>
        <v>274.34</v>
      </c>
      <c r="X158" s="23" t="n">
        <f aca="false">(NORMSDIST((W158-336.1-(-1.339)*(F158-52.17)-(-48.795)*(R158-1.781))/51.63))*100</f>
        <v>26.630266268007</v>
      </c>
      <c r="Y158" s="0" t="n">
        <f aca="false">'Resumen BMO'!AG158</f>
        <v>156.15</v>
      </c>
      <c r="Z158" s="23" t="n">
        <f aca="false">(NORMSDIST((Y158-336.1-(-1.339)*(F158-52.17)-(-48.795)*(R158-1.781))/51.63))*100</f>
        <v>0.178868770080834</v>
      </c>
      <c r="AA158" s="0" t="n">
        <f aca="false">'Resumen BMO'!AD158</f>
        <v>89.52</v>
      </c>
      <c r="AB158" s="23" t="n">
        <f aca="false">(NORMSDIST((AA158-336.1-(-1.339)*(F158-52.17)-(-48.795)*(R158-1.781))/51.63))*100</f>
        <v>0.00131272790272841</v>
      </c>
      <c r="AC158" s="0" t="n">
        <f aca="false">'Resumen BMO'!AB158</f>
        <v>139.54</v>
      </c>
      <c r="AD158" s="23" t="n">
        <f aca="false">(NORMSDIST((AC158-336.1-(-1.339)*(F158-52.17)-(-48.795)*(R158-1.781))/51.63))*100</f>
        <v>0.0608386136885306</v>
      </c>
      <c r="AE158" s="0" t="n">
        <f aca="false">'Resumen BMO'!AC158</f>
        <v>45.9</v>
      </c>
      <c r="AF158" s="23" t="n">
        <f aca="false">(NORMSDIST((AE158-336.1-(-1.339)*(F158-52.17)-(-48.795)*(R158-1.781))/51.63))*100</f>
        <v>2.22537594950409E-005</v>
      </c>
      <c r="AG158" s="0" t="n">
        <f aca="false">'Resumen RNL'!A470</f>
        <v>43453</v>
      </c>
      <c r="AH158" s="0" t="str">
        <f aca="false">'Resumen RNL'!E470</f>
        <v>L</v>
      </c>
      <c r="AI158" s="24" t="n">
        <f aca="false">'Resumen RNL'!H470</f>
        <v>3.5</v>
      </c>
      <c r="AJ158" s="0" t="n">
        <f aca="false">'Resumen RNL'!P470</f>
        <v>59</v>
      </c>
      <c r="AK158" s="25" t="n">
        <f aca="false">(NORMSDIST((AJ158-Tablas!$C$2-(Tablas!$E$2)*(F158-51.51)-(Tablas!$F$2)*(R158-1.773))/Tablas!$D$2))*100</f>
        <v>0.00853876542941153</v>
      </c>
      <c r="AL158" s="0" t="n">
        <f aca="false">'Resumen RNL'!U470</f>
        <v>81</v>
      </c>
      <c r="AM158" s="25" t="n">
        <f aca="false">(NORMSDIST((AL158-Tablas!$C$17-(Tablas!$E$17)*(F158-51.51)-(Tablas!$F$17)*(R158-1.773))/Tablas!$D$17))*100</f>
        <v>16.9232685435575</v>
      </c>
      <c r="AN158" s="0" t="n">
        <f aca="false">'Resumen RNL'!T470</f>
        <v>60</v>
      </c>
      <c r="AO158" s="25" t="n">
        <f aca="false">(NORMSDIST((AN158-Tablas!$C$14-(Tablas!$E$14)*(F158-51.51)-(Tablas!$F$14)*(R158-1.773))/Tablas!$D$14))*100</f>
        <v>9.58222913282896</v>
      </c>
      <c r="AP158" s="0" t="n">
        <f aca="false">'Resumen RNL'!V470</f>
        <v>95</v>
      </c>
      <c r="AQ158" s="25" t="n">
        <f aca="false">(NORMSDIST((AP158-Tablas!$C$20-(Tablas!$E$20)*(F158-51.51)-(Tablas!$F$20)*(R158-1.773))/Tablas!$D$20))*100</f>
        <v>46.0594911921288</v>
      </c>
      <c r="AR158" s="0" t="n">
        <f aca="false">'Resumen RNL'!S470</f>
        <v>53</v>
      </c>
      <c r="AS158" s="25" t="n">
        <f aca="false">(NORMSDIST((AR158-Tablas!$C$11-(Tablas!$E$11)*(F158-51.51)-(Tablas!$F$11)*(R158-1.773))/Tablas!$D$11))*100</f>
        <v>3.20493154743831E-005</v>
      </c>
      <c r="AT158" s="0" t="n">
        <f aca="false">'Resumen RNL'!Q470</f>
        <v>43</v>
      </c>
      <c r="AU158" s="25" t="n">
        <f aca="false">(NORMSDIST((AT158-Tablas!$C$5-(Tablas!$E$5)*(F158-51.51)-(Tablas!$F$5)*(R158-1.773))/Tablas!$D$5))*100</f>
        <v>0.441590420059171</v>
      </c>
      <c r="AV158" s="0" t="n">
        <f aca="false">'Resumen RNL'!R470</f>
        <v>44</v>
      </c>
      <c r="AW158" s="25" t="n">
        <f aca="false">(NORMSDIST((AV158-Tablas!$C$8-(Tablas!$E$8)*(F158-51.51)-(Tablas!$F$8)*(R158-1.773))/Tablas!$D$8))*100</f>
        <v>0.0038176951240035</v>
      </c>
      <c r="AX158" s="24" t="n">
        <f aca="false">'Resumen RNL'!H471</f>
        <v>4.1</v>
      </c>
      <c r="AY158" s="0" t="n">
        <f aca="false">'Resumen RNL'!P471</f>
        <v>55</v>
      </c>
      <c r="AZ158" s="26" t="n">
        <f aca="false">(NORMSDIST((AY158-Tablas!$C$3-(Tablas!$E$3)*(F158-51.51)-(Tablas!$F$3)*(R158-1.773))/Tablas!$D$3))*100</f>
        <v>0.0585272536529945</v>
      </c>
      <c r="BA158" s="0" t="n">
        <f aca="false">'Resumen RNL'!U471</f>
        <v>62</v>
      </c>
      <c r="BB158" s="26" t="n">
        <f aca="false">(NORMSDIST((BA158-Tablas!$C$18-(Tablas!$E$18)*(F158-51.51)-(Tablas!$F$18)*(R158-1.773))/Tablas!$D$18))*100</f>
        <v>13.0249541209721</v>
      </c>
      <c r="BC158" s="0" t="n">
        <f aca="false">'Resumen RNL'!T471</f>
        <v>58</v>
      </c>
      <c r="BD158" s="26" t="n">
        <f aca="false">(NORMSDIST((BC158-Tablas!$C$15-(Tablas!$E$15)*(F158-51.51)-(Tablas!$F$15)*(R158-1.773))/Tablas!$D$15))*100</f>
        <v>26.3777001678955</v>
      </c>
      <c r="BE158" s="0" t="n">
        <f aca="false">'Resumen RNL'!V471</f>
        <v>75</v>
      </c>
      <c r="BF158" s="26" t="n">
        <f aca="false">(NORMSDIST((BE158-Tablas!$C$21-(Tablas!$E$21)*(F158-51.51)-(Tablas!$F$21)*(R158-1.773))/Tablas!$D$21))*100</f>
        <v>43.9883250120263</v>
      </c>
      <c r="BG158" s="0" t="n">
        <f aca="false">'Resumen RNL'!S471</f>
        <v>55</v>
      </c>
      <c r="BH158" s="26" t="n">
        <f aca="false">(NORMSDIST((BG158-Tablas!$C$12-(Tablas!$E$12)*(F158-51.51)-(Tablas!$F$12)*(R158-1.773))/Tablas!$D$12))*100</f>
        <v>0.000309874594058278</v>
      </c>
      <c r="BI158" s="0" t="n">
        <f aca="false">'Resumen RNL'!Q471</f>
        <v>45</v>
      </c>
      <c r="BJ158" s="26" t="n">
        <f aca="false">(NORMSDIST((BI158-Tablas!$C$6-(Tablas!$E$6)*(F158-51.51)-(Tablas!$F$6)*(R158-1.773))/Tablas!$D$6))*100</f>
        <v>3.08791743818207</v>
      </c>
      <c r="BK158" s="0" t="n">
        <f aca="false">'Resumen RNL'!R471</f>
        <v>40</v>
      </c>
      <c r="BL158" s="26" t="n">
        <f aca="false">(NORMSDIST((BK158-Tablas!$C$9-(Tablas!$E$9)*(F158-51.51)-(Tablas!$F$9)*(R158-1.773))/Tablas!$D$9))*100</f>
        <v>0.00060901571313213</v>
      </c>
      <c r="BM158" s="24" t="n">
        <f aca="false">'Resumen RNL'!H472</f>
        <v>4.7</v>
      </c>
      <c r="BN158" s="0" t="n">
        <f aca="false">'Resumen RNL'!P472</f>
        <v>46</v>
      </c>
      <c r="BO158" s="27" t="n">
        <f aca="false">(NORMSDIST((BN158-Tablas!$C$4-(Tablas!$E$4)*(F158-51.51)-(Tablas!$F$4)*(R158-1.773))/Tablas!$D$4))*100</f>
        <v>0.0161268673997871</v>
      </c>
      <c r="BP158" s="0" t="n">
        <f aca="false">'Resumen RNL'!U472</f>
        <v>39</v>
      </c>
      <c r="BQ158" s="27" t="n">
        <f aca="false">(NORMSDIST((BP158-Tablas!$C$19-(Tablas!$E$19)*(F158-51.51)-(Tablas!$F$19)*(R158-1.773))/Tablas!$D$19))*100</f>
        <v>2.65121708178257</v>
      </c>
      <c r="BR158" s="0" t="n">
        <f aca="false">'Resumen RNL'!T472</f>
        <v>53</v>
      </c>
      <c r="BS158" s="27" t="n">
        <f aca="false">(NORMSDIST((BR158-Tablas!$C$16-(Tablas!$E$16)*(F158-51.51)-(Tablas!$F$16)*(R158-1.773))/Tablas!$D$16))*100</f>
        <v>35.0800610774894</v>
      </c>
      <c r="BT158" s="0" t="n">
        <f aca="false">'Resumen RNL'!V472</f>
        <v>48</v>
      </c>
      <c r="BU158" s="27" t="n">
        <f aca="false">(NORMSDIST((BT158-Tablas!$C$22-(Tablas!$E$22)*(F158-51.51)-(Tablas!$F$22)*(R158-1.773))/Tablas!$D$22))*100</f>
        <v>13.8368644664755</v>
      </c>
      <c r="BV158" s="0" t="n">
        <f aca="false">'Resumen RNL'!S472</f>
        <v>66</v>
      </c>
      <c r="BW158" s="27" t="n">
        <f aca="false">(NORMSDIST((BV158-Tablas!$C$13-(Tablas!$E$13)*(F158-51.51)-(Tablas!$F$13)*(R158-1.773))/Tablas!$D$13))*100</f>
        <v>0.0834155270577347</v>
      </c>
      <c r="BX158" s="0" t="n">
        <f aca="false">'Resumen RNL'!Q472</f>
        <v>41</v>
      </c>
      <c r="BY158" s="27" t="n">
        <f aca="false">(NORMSDIST((BX158-Tablas!$C$7-(Tablas!$E$7)*(F158-51.51)-(Tablas!$F$7)*(R158-1.773))/Tablas!$D$7))*100</f>
        <v>2.1573584429259</v>
      </c>
      <c r="BZ158" s="0" t="n">
        <f aca="false">'Resumen RNL'!R472</f>
        <v>19</v>
      </c>
      <c r="CA158" s="27" t="n">
        <f aca="false">(NORMSDIST((BZ158-Tablas!$C$10-(Tablas!$E$10)*(F158-51.51)-(Tablas!$F$10)*(R158-1.773))/Tablas!$D$10))*100</f>
        <v>3.52237071646975E-007</v>
      </c>
      <c r="CC158" s="28" t="n">
        <f aca="false">IF(T158&lt;=1,2,IF(AND(T158&gt;1,T158&lt;=5),1,0))</f>
        <v>2</v>
      </c>
      <c r="CD158" s="28" t="n">
        <f aca="false">IF(V158&lt;=1,2,IF(AND(V158&gt;1,V158&lt;=5),1,0))</f>
        <v>2</v>
      </c>
      <c r="CE158" s="28" t="n">
        <f aca="false">IF(X158&lt;=1,2,IF(AND(X158&gt;1,X158&lt;=5),1,0))</f>
        <v>0</v>
      </c>
      <c r="CF158" s="28" t="n">
        <f aca="false">IF(Z158&lt;=1,2,IF(AND(Z158&gt;1,Z158&lt;=5),1,0))</f>
        <v>2</v>
      </c>
      <c r="CG158" s="28" t="n">
        <f aca="false">IF(AB158&lt;=1,2,IF(AND(AB158&gt;1,AB158&lt;=5),1,0))</f>
        <v>2</v>
      </c>
      <c r="CH158" s="28" t="n">
        <f aca="false">IF(AD158&lt;=1,2,IF(AND(AD158&gt;1,AD158&lt;=5),1,0))</f>
        <v>2</v>
      </c>
      <c r="CI158" s="28" t="n">
        <f aca="false">IF(AF158&lt;=1,2,IF(AND(AF158&gt;1,AF158&lt;=5),1,0))</f>
        <v>2</v>
      </c>
      <c r="CK158" s="28" t="n">
        <f aca="false">IF(AK158&lt;=1,2,IF(AND(AK158&gt;1,AK158&lt;=5),1,0))</f>
        <v>2</v>
      </c>
      <c r="CL158" s="28" t="n">
        <f aca="false">IF(AM158&lt;=1,2,IF(AND(AM158&gt;1,AM158&lt;=5),1,0))</f>
        <v>0</v>
      </c>
      <c r="CM158" s="28" t="n">
        <f aca="false">IF(AO158&lt;=1,2,IF(AND(AO158&gt;1,AO158&lt;=5),1,0))</f>
        <v>0</v>
      </c>
      <c r="CN158" s="28" t="n">
        <f aca="false">IF(AQ158&lt;=1,2,IF(AND(AQ158&gt;1,AQ158&lt;=5),1,0))</f>
        <v>0</v>
      </c>
      <c r="CO158" s="28" t="n">
        <f aca="false">IF(AS158&lt;=1,2,IF(AND(AS158&gt;1,AS158&lt;=5),1,0))</f>
        <v>2</v>
      </c>
      <c r="CP158" s="28" t="n">
        <f aca="false">IF(AU158&lt;=1,2,IF(AND(AU158&gt;1,AU158&lt;=5),1,0))</f>
        <v>2</v>
      </c>
      <c r="CQ158" s="28" t="n">
        <f aca="false">IF(AW158&lt;=1,2,IF(AND(AW158&gt;1,AW158&lt;=5),1,0))</f>
        <v>2</v>
      </c>
      <c r="CS158" s="28" t="n">
        <f aca="false">IF(AZ158&lt;=1,2,IF(AND(AZ158&gt;1,AZ158&lt;=5),1,0))</f>
        <v>2</v>
      </c>
      <c r="CT158" s="28" t="n">
        <f aca="false">IF(BB158&lt;=1,2,IF(AND(BB158&gt;1,BB158&lt;=5),1,0))</f>
        <v>0</v>
      </c>
      <c r="CU158" s="28" t="n">
        <f aca="false">IF(BD158&lt;=1,2,IF(AND(BD158&gt;1,BD158&lt;=5),1,0))</f>
        <v>0</v>
      </c>
      <c r="CV158" s="28" t="n">
        <f aca="false">IF(BF158&lt;=1,2,IF(AND(BF158&gt;1,BF158&lt;=5),1,0))</f>
        <v>0</v>
      </c>
      <c r="CW158" s="28" t="n">
        <f aca="false">IF(BH158&lt;=1,2,IF(AND(BH158&gt;1,BH158&lt;=5),1,0))</f>
        <v>2</v>
      </c>
      <c r="CX158" s="28" t="n">
        <f aca="false">IF(BJ158&lt;=1,2,IF(AND(BJ158&gt;1,BJ158&lt;=5),1,0))</f>
        <v>1</v>
      </c>
      <c r="CY158" s="28" t="n">
        <f aca="false">IF(BL158&lt;=1,2,IF(AND(BL158&gt;1,BL158&lt;=5),1,0))</f>
        <v>2</v>
      </c>
      <c r="DA158" s="28" t="n">
        <f aca="false">IF(BO158&lt;=1,2,IF(AND(BO158&gt;1,BO158&lt;=5),1,0))</f>
        <v>2</v>
      </c>
      <c r="DB158" s="28" t="n">
        <f aca="false">IF(BQ158&lt;=1,2,IF(AND(BQ158&gt;1,BQ158&lt;=5),1,0))</f>
        <v>1</v>
      </c>
      <c r="DC158" s="28" t="n">
        <f aca="false">IF(BS158&lt;=1,2,IF(AND(BS158&gt;1,BS158&lt;=5),1,0))</f>
        <v>0</v>
      </c>
      <c r="DD158" s="28" t="n">
        <f aca="false">IF(BU158&lt;=1,2,IF(AND(BU158&gt;1,BU158&lt;=5),1,0))</f>
        <v>0</v>
      </c>
      <c r="DE158" s="28" t="n">
        <f aca="false">IF(BW158&lt;=1,2,IF(AND(BW158&gt;1,BW158&lt;=5),1,0))</f>
        <v>2</v>
      </c>
      <c r="DF158" s="28" t="n">
        <f aca="false">IF(BY158&lt;=1,2,IF(AND(BY158&gt;1,BY158&lt;=5),1,0))</f>
        <v>1</v>
      </c>
      <c r="DG158" s="28" t="n">
        <f aca="false">IF(CA158&lt;=1,2,IF(AND(CA158&gt;1,CA158&lt;=5),1,0))</f>
        <v>2</v>
      </c>
      <c r="DH158" s="24" t="n">
        <f aca="false">SUM(CC158:CI158,CK158:CP158,CQ158,CS158:CY158,DA158:DG158)</f>
        <v>35</v>
      </c>
    </row>
    <row r="159" customFormat="false" ht="14.9" hidden="false" customHeight="false" outlineLevel="0" collapsed="false">
      <c r="A159" s="0" t="n">
        <f aca="false">'Resumen BMO'!A159</f>
        <v>43453</v>
      </c>
      <c r="B159" s="0" t="s">
        <v>103</v>
      </c>
      <c r="C159" s="0" t="str">
        <f aca="false">'Resumen BMO'!E159</f>
        <v>M</v>
      </c>
      <c r="D159" s="0" t="str">
        <f aca="false">'Resumen BMO'!G159</f>
        <v>R</v>
      </c>
      <c r="E159" s="22" t="n">
        <f aca="false">'Resumen BMO'!M159</f>
        <v>43024</v>
      </c>
      <c r="F159" s="0" t="n">
        <f aca="false">'Resumen BMO'!N159</f>
        <v>80.5</v>
      </c>
      <c r="G159" s="0" t="n">
        <f aca="false">'Resumen BMO'!O159</f>
        <v>1.34</v>
      </c>
      <c r="H159" s="0" t="n">
        <f aca="false">'Resumen BMO'!P159</f>
        <v>5.614</v>
      </c>
      <c r="I159" s="0" t="n">
        <f aca="false">'Resumen BMO'!Q159</f>
        <v>3.872</v>
      </c>
      <c r="J159" s="0" t="n">
        <f aca="false">'Resumen BMO'!R159</f>
        <v>23</v>
      </c>
      <c r="K159" s="0" t="n">
        <f aca="false">'Resumen BMO'!S159</f>
        <v>26</v>
      </c>
      <c r="L159" s="0" t="n">
        <f aca="false">'Resumen BMO'!T159</f>
        <v>24</v>
      </c>
      <c r="M159" s="0" t="n">
        <f aca="false">'Resumen BMO'!U159</f>
        <v>15</v>
      </c>
      <c r="N159" s="0" t="n">
        <f aca="false">'Resumen BMO'!V159</f>
        <v>26</v>
      </c>
      <c r="O159" s="0" t="n">
        <f aca="false">'Resumen BMO'!W159</f>
        <v>20</v>
      </c>
      <c r="P159" s="0" t="n">
        <f aca="false">'Resumen BMO'!X159</f>
        <v>-7.92</v>
      </c>
      <c r="Q159" s="0" t="n">
        <f aca="false">'Resumen BMO'!Y159</f>
        <v>34</v>
      </c>
      <c r="R159" s="0" t="n">
        <f aca="false">'Resumen BMO'!Z159</f>
        <v>1.71</v>
      </c>
      <c r="S159" s="0" t="n">
        <f aca="false">'Resumen BMO'!AA159</f>
        <v>196.78</v>
      </c>
      <c r="T159" s="23" t="n">
        <f aca="false">(NORMSDIST((S159-336.1-(-1.339)*(F159-52.17)-(-48.795)*(R159-1.781))/51.63))*100</f>
        <v>2.11372789109613</v>
      </c>
      <c r="U159" s="0" t="n">
        <f aca="false">'Resumen BMO'!AF159</f>
        <v>184.08</v>
      </c>
      <c r="V159" s="23" t="n">
        <f aca="false">(NORMSDIST((U159-336.1-(-1.339)*(F159-52.17)-(-48.795)*(R159-1.781))/51.63))*100</f>
        <v>1.1399438120446</v>
      </c>
      <c r="W159" s="0" t="n">
        <f aca="false">'Resumen BMO'!AE159</f>
        <v>224.66</v>
      </c>
      <c r="X159" s="23" t="n">
        <f aca="false">(NORMSDIST((W159-336.1-(-1.339)*(F159-52.17)-(-48.795)*(R159-1.781))/51.63))*100</f>
        <v>6.80055536677751</v>
      </c>
      <c r="Y159" s="0" t="n">
        <f aca="false">'Resumen BMO'!AG159</f>
        <v>245.14</v>
      </c>
      <c r="Z159" s="23" t="n">
        <f aca="false">(NORMSDIST((Y159-336.1-(-1.339)*(F159-52.17)-(-48.795)*(R159-1.781))/51.63))*100</f>
        <v>13.6946252262079</v>
      </c>
      <c r="AA159" s="0" t="n">
        <f aca="false">'Resumen BMO'!AD159</f>
        <v>229.88</v>
      </c>
      <c r="AB159" s="23" t="n">
        <f aca="false">(NORMSDIST((AA159-336.1-(-1.339)*(F159-52.17)-(-48.795)*(R159-1.781))/51.63))*100</f>
        <v>8.23089265421434</v>
      </c>
      <c r="AC159" s="0" t="n">
        <f aca="false">'Resumen BMO'!AB159</f>
        <v>162.05</v>
      </c>
      <c r="AD159" s="23" t="n">
        <f aca="false">(NORMSDIST((AC159-336.1-(-1.339)*(F159-52.17)-(-48.795)*(R159-1.781))/51.63))*100</f>
        <v>0.343089833766918</v>
      </c>
      <c r="AE159" s="0" t="n">
        <f aca="false">'Resumen BMO'!AC159</f>
        <v>130.2</v>
      </c>
      <c r="AF159" s="23" t="n">
        <f aca="false">(NORMSDIST((AE159-336.1-(-1.339)*(F159-52.17)-(-48.795)*(R159-1.781))/51.63))*100</f>
        <v>0.0449495077904479</v>
      </c>
      <c r="AG159" s="0" t="n">
        <f aca="false">'Resumen RNL'!A473</f>
        <v>43453</v>
      </c>
      <c r="AH159" s="0" t="str">
        <f aca="false">'Resumen RNL'!E473</f>
        <v>R</v>
      </c>
      <c r="AI159" s="24" t="n">
        <f aca="false">'Resumen RNL'!H473</f>
        <v>3.5</v>
      </c>
      <c r="AJ159" s="0" t="n">
        <f aca="false">'Resumen RNL'!P473</f>
        <v>51</v>
      </c>
      <c r="AK159" s="25" t="n">
        <f aca="false">(NORMSDIST((AJ159-Tablas!$C$2-(Tablas!$E$2)*(F159-51.51)-(Tablas!$F$2)*(R159-1.773))/Tablas!$D$2))*100</f>
        <v>9.48906711204131E-005</v>
      </c>
      <c r="AL159" s="0" t="n">
        <f aca="false">'Resumen RNL'!U473</f>
        <v>68</v>
      </c>
      <c r="AM159" s="25" t="n">
        <f aca="false">(NORMSDIST((AL159-Tablas!$C$17-(Tablas!$E$17)*(F159-51.51)-(Tablas!$F$17)*(R159-1.773))/Tablas!$D$17))*100</f>
        <v>5.6628049834809</v>
      </c>
      <c r="AN159" s="0" t="n">
        <f aca="false">'Resumen RNL'!T473</f>
        <v>43</v>
      </c>
      <c r="AO159" s="25" t="n">
        <f aca="false">(NORMSDIST((AN159-Tablas!$C$14-(Tablas!$E$14)*(F159-51.51)-(Tablas!$F$14)*(R159-1.773))/Tablas!$D$14))*100</f>
        <v>0.348439260179557</v>
      </c>
      <c r="AP159" s="0" t="n">
        <f aca="false">'Resumen RNL'!V473</f>
        <v>52</v>
      </c>
      <c r="AQ159" s="25" t="n">
        <f aca="false">(NORMSDIST((AP159-Tablas!$C$20-(Tablas!$E$20)*(F159-51.51)-(Tablas!$F$20)*(R159-1.773))/Tablas!$D$20))*100</f>
        <v>1.63341669837398</v>
      </c>
      <c r="AR159" s="0" t="n">
        <f aca="false">'Resumen RNL'!S473</f>
        <v>50</v>
      </c>
      <c r="AS159" s="25" t="n">
        <f aca="false">(NORMSDIST((AR159-Tablas!$C$11-(Tablas!$E$11)*(F159-51.51)-(Tablas!$F$11)*(R159-1.773))/Tablas!$D$11))*100</f>
        <v>8.64330574246736E-006</v>
      </c>
      <c r="AT159" s="0" t="n">
        <f aca="false">'Resumen RNL'!Q473</f>
        <v>56</v>
      </c>
      <c r="AU159" s="25" t="n">
        <f aca="false">(NORMSDIST((AT159-Tablas!$C$5-(Tablas!$E$5)*(F159-51.51)-(Tablas!$F$5)*(R159-1.773))/Tablas!$D$5))*100</f>
        <v>9.40766101034699</v>
      </c>
      <c r="AV159" s="0" t="n">
        <f aca="false">'Resumen RNL'!R473</f>
        <v>47</v>
      </c>
      <c r="AW159" s="25" t="n">
        <f aca="false">(NORMSDIST((AV159-Tablas!$C$8-(Tablas!$E$8)*(F159-51.51)-(Tablas!$F$8)*(R159-1.773))/Tablas!$D$8))*100</f>
        <v>0.00564842182928093</v>
      </c>
      <c r="AX159" s="24" t="n">
        <f aca="false">'Resumen RNL'!H474</f>
        <v>4.1</v>
      </c>
      <c r="AY159" s="0" t="n">
        <f aca="false">'Resumen RNL'!P474</f>
        <v>45</v>
      </c>
      <c r="AZ159" s="26" t="n">
        <f aca="false">(NORMSDIST((AY159-Tablas!$C$3-(Tablas!$E$3)*(F159-51.51)-(Tablas!$F$3)*(R159-1.773))/Tablas!$D$3))*100</f>
        <v>0.000148577449022053</v>
      </c>
      <c r="BA159" s="0" t="n">
        <f aca="false">'Resumen RNL'!U474</f>
        <v>57</v>
      </c>
      <c r="BB159" s="26" t="n">
        <f aca="false">(NORMSDIST((BA159-Tablas!$C$18-(Tablas!$E$18)*(F159-51.51)-(Tablas!$F$18)*(R159-1.773))/Tablas!$D$18))*100</f>
        <v>7.652997876705</v>
      </c>
      <c r="BC159" s="0" t="n">
        <f aca="false">'Resumen RNL'!T474</f>
        <v>37</v>
      </c>
      <c r="BD159" s="26" t="n">
        <f aca="false">(NORMSDIST((BC159-Tablas!$C$15-(Tablas!$E$15)*(F159-51.51)-(Tablas!$F$15)*(R159-1.773))/Tablas!$D$15))*100</f>
        <v>0.302736916798174</v>
      </c>
      <c r="BE159" s="0" t="n">
        <f aca="false">'Resumen RNL'!V474</f>
        <v>44</v>
      </c>
      <c r="BF159" s="26" t="n">
        <f aca="false">(NORMSDIST((BE159-Tablas!$C$21-(Tablas!$E$21)*(F159-51.51)-(Tablas!$F$21)*(R159-1.773))/Tablas!$D$21))*100</f>
        <v>2.7222084311638</v>
      </c>
      <c r="BG159" s="0" t="n">
        <f aca="false">'Resumen RNL'!S474</f>
        <v>44</v>
      </c>
      <c r="BH159" s="26" t="n">
        <f aca="false">(NORMSDIST((BG159-Tablas!$C$12-(Tablas!$E$12)*(F159-51.51)-(Tablas!$F$12)*(R159-1.773))/Tablas!$D$12))*100</f>
        <v>5.19233951231136E-006</v>
      </c>
      <c r="BI159" s="0" t="n">
        <f aca="false">'Resumen RNL'!Q474</f>
        <v>50</v>
      </c>
      <c r="BJ159" s="26" t="n">
        <f aca="false">(NORMSDIST((BI159-Tablas!$C$6-(Tablas!$E$6)*(F159-51.51)-(Tablas!$F$6)*(R159-1.773))/Tablas!$D$6))*100</f>
        <v>9.10114824124368</v>
      </c>
      <c r="BK159" s="0" t="n">
        <f aca="false">'Resumen RNL'!R474</f>
        <v>47</v>
      </c>
      <c r="BL159" s="26" t="n">
        <f aca="false">(NORMSDIST((BK159-Tablas!$C$9-(Tablas!$E$9)*(F159-51.51)-(Tablas!$F$9)*(R159-1.773))/Tablas!$D$9))*100</f>
        <v>0.00286090316539211</v>
      </c>
      <c r="BM159" s="24" t="n">
        <f aca="false">'Resumen RNL'!H475</f>
        <v>4.7</v>
      </c>
      <c r="BN159" s="0" t="n">
        <f aca="false">'Resumen RNL'!P475</f>
        <v>42</v>
      </c>
      <c r="BO159" s="27" t="n">
        <f aca="false">(NORMSDIST((BN159-Tablas!$C$4-(Tablas!$E$4)*(F159-51.51)-(Tablas!$F$4)*(R159-1.773))/Tablas!$D$4))*100</f>
        <v>0.000978871139930254</v>
      </c>
      <c r="BP159" s="0" t="n">
        <f aca="false">'Resumen RNL'!U475</f>
        <v>46</v>
      </c>
      <c r="BQ159" s="27" t="n">
        <f aca="false">(NORMSDIST((BP159-Tablas!$C$19-(Tablas!$E$19)*(F159-51.51)-(Tablas!$F$19)*(R159-1.773))/Tablas!$D$19))*100</f>
        <v>6.7000475091727</v>
      </c>
      <c r="BR159" s="0" t="n">
        <f aca="false">'Resumen RNL'!T475</f>
        <v>31</v>
      </c>
      <c r="BS159" s="27" t="n">
        <f aca="false">(NORMSDIST((BR159-Tablas!$C$16-(Tablas!$E$16)*(F159-51.51)-(Tablas!$F$16)*(R159-1.773))/Tablas!$D$16))*100</f>
        <v>0.13451838269522</v>
      </c>
      <c r="BT159" s="0" t="n">
        <f aca="false">'Resumen RNL'!V475</f>
        <v>43</v>
      </c>
      <c r="BU159" s="27" t="n">
        <f aca="false">(NORMSDIST((BT159-Tablas!$C$22-(Tablas!$E$22)*(F159-51.51)-(Tablas!$F$22)*(R159-1.773))/Tablas!$D$22))*100</f>
        <v>7.09504087735737</v>
      </c>
      <c r="BV159" s="0" t="n">
        <f aca="false">'Resumen RNL'!S475</f>
        <v>44</v>
      </c>
      <c r="BW159" s="27" t="n">
        <f aca="false">(NORMSDIST((BV159-Tablas!$C$13-(Tablas!$E$13)*(F159-51.51)-(Tablas!$F$13)*(R159-1.773))/Tablas!$D$13))*100</f>
        <v>9.15835594381875E-005</v>
      </c>
      <c r="BX159" s="0" t="n">
        <f aca="false">'Resumen RNL'!Q475</f>
        <v>49</v>
      </c>
      <c r="BY159" s="27" t="n">
        <f aca="false">(NORMSDIST((BX159-Tablas!$C$7-(Tablas!$E$7)*(F159-51.51)-(Tablas!$F$7)*(R159-1.773))/Tablas!$D$7))*100</f>
        <v>15.0822799269641</v>
      </c>
      <c r="BZ159" s="0" t="n">
        <f aca="false">'Resumen RNL'!R475</f>
        <v>52</v>
      </c>
      <c r="CA159" s="27" t="n">
        <f aca="false">(NORMSDIST((BZ159-Tablas!$C$10-(Tablas!$E$10)*(F159-51.51)-(Tablas!$F$10)*(R159-1.773))/Tablas!$D$10))*100</f>
        <v>0.0159377368707199</v>
      </c>
      <c r="CC159" s="28" t="n">
        <f aca="false">IF(T159&lt;=1,2,IF(AND(T159&gt;1,T159&lt;=5),1,0))</f>
        <v>1</v>
      </c>
      <c r="CD159" s="28" t="n">
        <f aca="false">IF(V159&lt;=1,2,IF(AND(V159&gt;1,V159&lt;=5),1,0))</f>
        <v>1</v>
      </c>
      <c r="CE159" s="28" t="n">
        <f aca="false">IF(X159&lt;=1,2,IF(AND(X159&gt;1,X159&lt;=5),1,0))</f>
        <v>0</v>
      </c>
      <c r="CF159" s="28" t="n">
        <f aca="false">IF(Z159&lt;=1,2,IF(AND(Z159&gt;1,Z159&lt;=5),1,0))</f>
        <v>0</v>
      </c>
      <c r="CG159" s="28" t="n">
        <f aca="false">IF(AB159&lt;=1,2,IF(AND(AB159&gt;1,AB159&lt;=5),1,0))</f>
        <v>0</v>
      </c>
      <c r="CH159" s="28" t="n">
        <f aca="false">IF(AD159&lt;=1,2,IF(AND(AD159&gt;1,AD159&lt;=5),1,0))</f>
        <v>2</v>
      </c>
      <c r="CI159" s="28" t="n">
        <f aca="false">IF(AF159&lt;=1,2,IF(AND(AF159&gt;1,AF159&lt;=5),1,0))</f>
        <v>2</v>
      </c>
      <c r="CK159" s="28" t="n">
        <f aca="false">IF(AK159&lt;=1,2,IF(AND(AK159&gt;1,AK159&lt;=5),1,0))</f>
        <v>2</v>
      </c>
      <c r="CL159" s="28" t="n">
        <f aca="false">IF(AM159&lt;=1,2,IF(AND(AM159&gt;1,AM159&lt;=5),1,0))</f>
        <v>0</v>
      </c>
      <c r="CM159" s="28" t="n">
        <f aca="false">IF(AO159&lt;=1,2,IF(AND(AO159&gt;1,AO159&lt;=5),1,0))</f>
        <v>2</v>
      </c>
      <c r="CN159" s="28" t="n">
        <f aca="false">IF(AQ159&lt;=1,2,IF(AND(AQ159&gt;1,AQ159&lt;=5),1,0))</f>
        <v>1</v>
      </c>
      <c r="CO159" s="28" t="n">
        <f aca="false">IF(AS159&lt;=1,2,IF(AND(AS159&gt;1,AS159&lt;=5),1,0))</f>
        <v>2</v>
      </c>
      <c r="CP159" s="28" t="n">
        <f aca="false">IF(AU159&lt;=1,2,IF(AND(AU159&gt;1,AU159&lt;=5),1,0))</f>
        <v>0</v>
      </c>
      <c r="CQ159" s="28" t="n">
        <f aca="false">IF(AW159&lt;=1,2,IF(AND(AW159&gt;1,AW159&lt;=5),1,0))</f>
        <v>2</v>
      </c>
      <c r="CS159" s="28" t="n">
        <f aca="false">IF(AZ159&lt;=1,2,IF(AND(AZ159&gt;1,AZ159&lt;=5),1,0))</f>
        <v>2</v>
      </c>
      <c r="CT159" s="28" t="n">
        <f aca="false">IF(BB159&lt;=1,2,IF(AND(BB159&gt;1,BB159&lt;=5),1,0))</f>
        <v>0</v>
      </c>
      <c r="CU159" s="28" t="n">
        <f aca="false">IF(BD159&lt;=1,2,IF(AND(BD159&gt;1,BD159&lt;=5),1,0))</f>
        <v>2</v>
      </c>
      <c r="CV159" s="28" t="n">
        <f aca="false">IF(BF159&lt;=1,2,IF(AND(BF159&gt;1,BF159&lt;=5),1,0))</f>
        <v>1</v>
      </c>
      <c r="CW159" s="28" t="n">
        <f aca="false">IF(BH159&lt;=1,2,IF(AND(BH159&gt;1,BH159&lt;=5),1,0))</f>
        <v>2</v>
      </c>
      <c r="CX159" s="28" t="n">
        <f aca="false">IF(BJ159&lt;=1,2,IF(AND(BJ159&gt;1,BJ159&lt;=5),1,0))</f>
        <v>0</v>
      </c>
      <c r="CY159" s="28" t="n">
        <f aca="false">IF(BL159&lt;=1,2,IF(AND(BL159&gt;1,BL159&lt;=5),1,0))</f>
        <v>2</v>
      </c>
      <c r="DA159" s="28" t="n">
        <f aca="false">IF(BO159&lt;=1,2,IF(AND(BO159&gt;1,BO159&lt;=5),1,0))</f>
        <v>2</v>
      </c>
      <c r="DB159" s="28" t="n">
        <f aca="false">IF(BQ159&lt;=1,2,IF(AND(BQ159&gt;1,BQ159&lt;=5),1,0))</f>
        <v>0</v>
      </c>
      <c r="DC159" s="28" t="n">
        <f aca="false">IF(BS159&lt;=1,2,IF(AND(BS159&gt;1,BS159&lt;=5),1,0))</f>
        <v>2</v>
      </c>
      <c r="DD159" s="28" t="n">
        <f aca="false">IF(BU159&lt;=1,2,IF(AND(BU159&gt;1,BU159&lt;=5),1,0))</f>
        <v>0</v>
      </c>
      <c r="DE159" s="28" t="n">
        <f aca="false">IF(BW159&lt;=1,2,IF(AND(BW159&gt;1,BW159&lt;=5),1,0))</f>
        <v>2</v>
      </c>
      <c r="DF159" s="28" t="n">
        <f aca="false">IF(BY159&lt;=1,2,IF(AND(BY159&gt;1,BY159&lt;=5),1,0))</f>
        <v>0</v>
      </c>
      <c r="DG159" s="28" t="n">
        <f aca="false">IF(CA159&lt;=1,2,IF(AND(CA159&gt;1,CA159&lt;=5),1,0))</f>
        <v>2</v>
      </c>
      <c r="DH159" s="24" t="n">
        <f aca="false">SUM(CC159:CI159,CK159:CP159,CQ159,CS159:CY159,DA159:DG159)</f>
        <v>32</v>
      </c>
    </row>
    <row r="160" customFormat="false" ht="14.9" hidden="false" customHeight="false" outlineLevel="0" collapsed="false">
      <c r="A160" s="0" t="n">
        <f aca="false">'Resumen BMO'!A160</f>
        <v>43734</v>
      </c>
      <c r="B160" s="0" t="s">
        <v>103</v>
      </c>
      <c r="C160" s="0" t="str">
        <f aca="false">'Resumen BMO'!E160</f>
        <v>M</v>
      </c>
      <c r="D160" s="0" t="str">
        <f aca="false">'Resumen BMO'!G160</f>
        <v>L</v>
      </c>
      <c r="E160" s="22" t="n">
        <f aca="false">'Resumen BMO'!M160</f>
        <v>43041</v>
      </c>
      <c r="F160" s="0" t="n">
        <f aca="false">'Resumen BMO'!N160</f>
        <v>41.7</v>
      </c>
      <c r="G160" s="0" t="n">
        <f aca="false">'Resumen BMO'!O160</f>
        <v>-0.03</v>
      </c>
      <c r="H160" s="0" t="n">
        <f aca="false">'Resumen BMO'!P160</f>
        <v>5.741</v>
      </c>
      <c r="I160" s="0" t="n">
        <f aca="false">'Resumen BMO'!Q160</f>
        <v>3.872</v>
      </c>
      <c r="J160" s="0" t="n">
        <f aca="false">'Resumen BMO'!R160</f>
        <v>23</v>
      </c>
      <c r="K160" s="0" t="n">
        <f aca="false">'Resumen BMO'!S160</f>
        <v>26</v>
      </c>
      <c r="L160" s="0" t="n">
        <f aca="false">'Resumen BMO'!T160</f>
        <v>24</v>
      </c>
      <c r="M160" s="0" t="n">
        <f aca="false">'Resumen BMO'!U160</f>
        <v>23</v>
      </c>
      <c r="N160" s="0" t="n">
        <f aca="false">'Resumen BMO'!V160</f>
        <v>36</v>
      </c>
      <c r="O160" s="0" t="n">
        <f aca="false">'Resumen BMO'!W160</f>
        <v>30</v>
      </c>
      <c r="P160" s="0" t="n">
        <f aca="false">'Resumen BMO'!X160</f>
        <v>-6.78</v>
      </c>
      <c r="Q160" s="0" t="n">
        <f aca="false">'Resumen BMO'!Y160</f>
        <v>8</v>
      </c>
      <c r="R160" s="0" t="n">
        <f aca="false">'Resumen BMO'!Z160</f>
        <v>2.059</v>
      </c>
      <c r="S160" s="0" t="n">
        <f aca="false">'Resumen BMO'!AA160</f>
        <v>235.41</v>
      </c>
      <c r="T160" s="23" t="n">
        <f aca="false">(NORMSDIST((S160-336.1-(-1.339)*(F160-52.17)-(-48.795)*(R160-1.781))/51.63))*100</f>
        <v>2.50550891615214</v>
      </c>
      <c r="U160" s="0" t="n">
        <f aca="false">'Resumen BMO'!AF160</f>
        <v>253.26</v>
      </c>
      <c r="V160" s="23" t="n">
        <f aca="false">(NORMSDIST((U160-336.1-(-1.339)*(F160-52.17)-(-48.795)*(R160-1.781))/51.63))*100</f>
        <v>5.33404282457355</v>
      </c>
      <c r="W160" s="0" t="n">
        <f aca="false">'Resumen BMO'!AE160</f>
        <v>207.59</v>
      </c>
      <c r="X160" s="23" t="n">
        <f aca="false">(NORMSDIST((W160-336.1-(-1.339)*(F160-52.17)-(-48.795)*(R160-1.781))/51.63))*100</f>
        <v>0.62473418452664</v>
      </c>
      <c r="Y160" s="0" t="n">
        <f aca="false">'Resumen BMO'!AG160</f>
        <v>341.84</v>
      </c>
      <c r="Z160" s="23" t="n">
        <f aca="false">(NORMSDIST((Y160-336.1-(-1.339)*(F160-52.17)-(-48.795)*(R160-1.781))/51.63))*100</f>
        <v>54.0770938332443</v>
      </c>
      <c r="AA160" s="0" t="n">
        <f aca="false">'Resumen BMO'!AD160</f>
        <v>284.49</v>
      </c>
      <c r="AB160" s="23" t="n">
        <f aca="false">(NORMSDIST((AA160-336.1-(-1.339)*(F160-52.17)-(-48.795)*(R160-1.781))/51.63))*100</f>
        <v>15.6628318008811</v>
      </c>
      <c r="AC160" s="0" t="n">
        <f aca="false">'Resumen BMO'!AB160</f>
        <v>196.19</v>
      </c>
      <c r="AD160" s="23" t="n">
        <f aca="false">(NORMSDIST((AC160-336.1-(-1.339)*(F160-52.17)-(-48.795)*(R160-1.781))/51.63))*100</f>
        <v>0.327736567577383</v>
      </c>
      <c r="AE160" s="0" t="n">
        <f aca="false">'Resumen BMO'!AC160</f>
        <v>225.73</v>
      </c>
      <c r="AF160" s="23" t="n">
        <f aca="false">(NORMSDIST((AE160-336.1-(-1.339)*(F160-52.17)-(-48.795)*(R160-1.781))/51.63))*100</f>
        <v>1.59161491902454</v>
      </c>
      <c r="AG160" s="0" t="n">
        <f aca="false">'Resumen RNL'!A476</f>
        <v>43734</v>
      </c>
      <c r="AH160" s="0" t="str">
        <f aca="false">'Resumen RNL'!E476</f>
        <v>L</v>
      </c>
      <c r="AI160" s="24" t="n">
        <f aca="false">'Resumen RNL'!H476</f>
        <v>3.5</v>
      </c>
      <c r="AJ160" s="0" t="n">
        <f aca="false">'Resumen RNL'!P476</f>
        <v>90</v>
      </c>
      <c r="AK160" s="25" t="n">
        <f aca="false">(NORMSDIST((AJ160-Tablas!$C$2-(Tablas!$E$2)*(F160-51.51)-(Tablas!$F$2)*(R160-1.773))/Tablas!$D$2))*100</f>
        <v>9.12626202846834</v>
      </c>
      <c r="AL160" s="0" t="n">
        <f aca="false">'Resumen RNL'!U476</f>
        <v>112</v>
      </c>
      <c r="AM160" s="25" t="n">
        <f aca="false">(NORMSDIST((AL160-Tablas!$C$17-(Tablas!$E$17)*(F160-51.51)-(Tablas!$F$17)*(R160-1.773))/Tablas!$D$17))*100</f>
        <v>40.1384958304611</v>
      </c>
      <c r="AN160" s="0" t="n">
        <f aca="false">'Resumen RNL'!T476</f>
        <v>63</v>
      </c>
      <c r="AO160" s="25" t="n">
        <f aca="false">(NORMSDIST((AN160-Tablas!$C$14-(Tablas!$E$14)*(F160-51.51)-(Tablas!$F$14)*(R160-1.773))/Tablas!$D$14))*100</f>
        <v>4.50763621201526</v>
      </c>
      <c r="AP160" s="0" t="n">
        <f aca="false">'Resumen RNL'!V476</f>
        <v>104</v>
      </c>
      <c r="AQ160" s="25" t="n">
        <f aca="false">(NORMSDIST((AP160-Tablas!$C$20-(Tablas!$E$20)*(F160-51.51)-(Tablas!$F$20)*(R160-1.773))/Tablas!$D$20))*100</f>
        <v>29.616809159079</v>
      </c>
      <c r="AR160" s="0" t="n">
        <f aca="false">'Resumen RNL'!S476</f>
        <v>145</v>
      </c>
      <c r="AS160" s="25" t="n">
        <f aca="false">(NORMSDIST((AR160-Tablas!$C$11-(Tablas!$E$11)*(F160-51.51)-(Tablas!$F$11)*(R160-1.773))/Tablas!$D$11))*100</f>
        <v>26.7918128154893</v>
      </c>
      <c r="AT160" s="0" t="n">
        <f aca="false">'Resumen RNL'!Q476</f>
        <v>65</v>
      </c>
      <c r="AU160" s="25" t="n">
        <f aca="false">(NORMSDIST((AT160-Tablas!$C$5-(Tablas!$E$5)*(F160-51.51)-(Tablas!$F$5)*(R160-1.773))/Tablas!$D$5))*100</f>
        <v>24.8344956179173</v>
      </c>
      <c r="AV160" s="0" t="n">
        <f aca="false">'Resumen RNL'!R476</f>
        <v>128</v>
      </c>
      <c r="AW160" s="25" t="n">
        <f aca="false">(NORMSDIST((AV160-Tablas!$C$8-(Tablas!$E$8)*(F160-51.51)-(Tablas!$F$8)*(R160-1.773))/Tablas!$D$8))*100</f>
        <v>40.3228037907943</v>
      </c>
      <c r="AX160" s="24" t="n">
        <f aca="false">'Resumen RNL'!H477</f>
        <v>4.1</v>
      </c>
      <c r="AY160" s="0" t="n">
        <f aca="false">'Resumen RNL'!P477</f>
        <v>77</v>
      </c>
      <c r="AZ160" s="26" t="n">
        <f aca="false">(NORMSDIST((AY160-Tablas!$C$3-(Tablas!$E$3)*(F160-51.51)-(Tablas!$F$3)*(R160-1.773))/Tablas!$D$3))*100</f>
        <v>8.34757267507779</v>
      </c>
      <c r="BA160" s="0" t="n">
        <f aca="false">'Resumen RNL'!U477</f>
        <v>82</v>
      </c>
      <c r="BB160" s="26" t="n">
        <f aca="false">(NORMSDIST((BA160-Tablas!$C$18-(Tablas!$E$18)*(F160-51.51)-(Tablas!$F$18)*(R160-1.773))/Tablas!$D$18))*100</f>
        <v>25.7623016382797</v>
      </c>
      <c r="BC160" s="0" t="n">
        <f aca="false">'Resumen RNL'!T477</f>
        <v>54</v>
      </c>
      <c r="BD160" s="26" t="n">
        <f aca="false">(NORMSDIST((BC160-Tablas!$C$15-(Tablas!$E$15)*(F160-51.51)-(Tablas!$F$15)*(R160-1.773))/Tablas!$D$15))*100</f>
        <v>5.65222412441878</v>
      </c>
      <c r="BE160" s="0" t="n">
        <f aca="false">'Resumen RNL'!V477</f>
        <v>82</v>
      </c>
      <c r="BF160" s="26" t="n">
        <f aca="false">(NORMSDIST((BE160-Tablas!$C$21-(Tablas!$E$21)*(F160-51.51)-(Tablas!$F$21)*(R160-1.773))/Tablas!$D$21))*100</f>
        <v>28.8625144786755</v>
      </c>
      <c r="BG160" s="0" t="n">
        <f aca="false">'Resumen RNL'!S477</f>
        <v>133</v>
      </c>
      <c r="BH160" s="26" t="n">
        <f aca="false">(NORMSDIST((BG160-Tablas!$C$12-(Tablas!$E$12)*(F160-51.51)-(Tablas!$F$12)*(R160-1.773))/Tablas!$D$12))*100</f>
        <v>33.7666778311647</v>
      </c>
      <c r="BI160" s="0" t="n">
        <f aca="false">'Resumen RNL'!Q477</f>
        <v>57</v>
      </c>
      <c r="BJ160" s="26" t="n">
        <f aca="false">(NORMSDIST((BI160-Tablas!$C$6-(Tablas!$E$6)*(F160-51.51)-(Tablas!$F$6)*(R160-1.773))/Tablas!$D$6))*100</f>
        <v>19.3054604010405</v>
      </c>
      <c r="BK160" s="0" t="n">
        <f aca="false">'Resumen RNL'!R477</f>
        <v>121</v>
      </c>
      <c r="BL160" s="26" t="n">
        <f aca="false">(NORMSDIST((BK160-Tablas!$C$9-(Tablas!$E$9)*(F160-51.51)-(Tablas!$F$9)*(R160-1.773))/Tablas!$D$9))*100</f>
        <v>47.3003280997557</v>
      </c>
      <c r="BM160" s="24" t="n">
        <f aca="false">'Resumen RNL'!H478</f>
        <v>4.7</v>
      </c>
      <c r="BN160" s="0" t="n">
        <f aca="false">'Resumen RNL'!P478</f>
        <v>67</v>
      </c>
      <c r="BO160" s="27" t="n">
        <f aca="false">(NORMSDIST((BN160-Tablas!$C$4-(Tablas!$E$4)*(F160-51.51)-(Tablas!$F$4)*(R160-1.773))/Tablas!$D$4))*100</f>
        <v>7.89674412895582</v>
      </c>
      <c r="BP160" s="0" t="n">
        <f aca="false">'Resumen RNL'!U478</f>
        <v>64</v>
      </c>
      <c r="BQ160" s="27" t="n">
        <f aca="false">(NORMSDIST((BP160-Tablas!$C$19-(Tablas!$E$19)*(F160-51.51)-(Tablas!$F$19)*(R160-1.773))/Tablas!$D$19))*100</f>
        <v>19.1304035959763</v>
      </c>
      <c r="BR160" s="0" t="n">
        <f aca="false">'Resumen RNL'!T478</f>
        <v>45</v>
      </c>
      <c r="BS160" s="27" t="n">
        <f aca="false">(NORMSDIST((BR160-Tablas!$C$16-(Tablas!$E$16)*(F160-51.51)-(Tablas!$F$16)*(R160-1.773))/Tablas!$D$16))*100</f>
        <v>3.91195101412628</v>
      </c>
      <c r="BT160" s="0" t="n">
        <f aca="false">'Resumen RNL'!V478</f>
        <v>66</v>
      </c>
      <c r="BU160" s="27" t="n">
        <f aca="false">(NORMSDIST((BT160-Tablas!$C$22-(Tablas!$E$22)*(F160-51.51)-(Tablas!$F$22)*(R160-1.773))/Tablas!$D$22))*100</f>
        <v>26.9116342156467</v>
      </c>
      <c r="BV160" s="0" t="n">
        <f aca="false">'Resumen RNL'!S478</f>
        <v>119</v>
      </c>
      <c r="BW160" s="27" t="n">
        <f aca="false">(NORMSDIST((BV160-Tablas!$C$13-(Tablas!$E$13)*(F160-51.51)-(Tablas!$F$13)*(R160-1.773))/Tablas!$D$13))*100</f>
        <v>33.6646900899547</v>
      </c>
      <c r="BX160" s="0" t="n">
        <f aca="false">'Resumen RNL'!Q478</f>
        <v>54</v>
      </c>
      <c r="BY160" s="27" t="n">
        <f aca="false">(NORMSDIST((BX160-Tablas!$C$7-(Tablas!$E$7)*(F160-51.51)-(Tablas!$F$7)*(R160-1.773))/Tablas!$D$7))*100</f>
        <v>24.1879831928868</v>
      </c>
      <c r="BZ160" s="0" t="n">
        <f aca="false">'Resumen RNL'!R478</f>
        <v>111</v>
      </c>
      <c r="CA160" s="27" t="n">
        <f aca="false">(NORMSDIST((BZ160-Tablas!$C$10-(Tablas!$E$10)*(F160-51.51)-(Tablas!$F$10)*(R160-1.773))/Tablas!$D$10))*100</f>
        <v>48.426291416076</v>
      </c>
      <c r="CC160" s="28" t="n">
        <f aca="false">IF(T160&lt;=1,2,IF(AND(T160&gt;1,T160&lt;=5),1,0))</f>
        <v>1</v>
      </c>
      <c r="CD160" s="28" t="n">
        <f aca="false">IF(V160&lt;=1,2,IF(AND(V160&gt;1,V160&lt;=5),1,0))</f>
        <v>0</v>
      </c>
      <c r="CE160" s="28" t="n">
        <f aca="false">IF(X160&lt;=1,2,IF(AND(X160&gt;1,X160&lt;=5),1,0))</f>
        <v>2</v>
      </c>
      <c r="CF160" s="28" t="n">
        <f aca="false">IF(Z160&lt;=1,2,IF(AND(Z160&gt;1,Z160&lt;=5),1,0))</f>
        <v>0</v>
      </c>
      <c r="CG160" s="28" t="n">
        <f aca="false">IF(AB160&lt;=1,2,IF(AND(AB160&gt;1,AB160&lt;=5),1,0))</f>
        <v>0</v>
      </c>
      <c r="CH160" s="28" t="n">
        <f aca="false">IF(AD160&lt;=1,2,IF(AND(AD160&gt;1,AD160&lt;=5),1,0))</f>
        <v>2</v>
      </c>
      <c r="CI160" s="28" t="n">
        <f aca="false">IF(AF160&lt;=1,2,IF(AND(AF160&gt;1,AF160&lt;=5),1,0))</f>
        <v>1</v>
      </c>
      <c r="CK160" s="28" t="n">
        <f aca="false">IF(AK160&lt;=1,2,IF(AND(AK160&gt;1,AK160&lt;=5),1,0))</f>
        <v>0</v>
      </c>
      <c r="CL160" s="28" t="n">
        <f aca="false">IF(AM160&lt;=1,2,IF(AND(AM160&gt;1,AM160&lt;=5),1,0))</f>
        <v>0</v>
      </c>
      <c r="CM160" s="28" t="n">
        <f aca="false">IF(AO160&lt;=1,2,IF(AND(AO160&gt;1,AO160&lt;=5),1,0))</f>
        <v>1</v>
      </c>
      <c r="CN160" s="28" t="n">
        <f aca="false">IF(AQ160&lt;=1,2,IF(AND(AQ160&gt;1,AQ160&lt;=5),1,0))</f>
        <v>0</v>
      </c>
      <c r="CO160" s="28" t="n">
        <f aca="false">IF(AS160&lt;=1,2,IF(AND(AS160&gt;1,AS160&lt;=5),1,0))</f>
        <v>0</v>
      </c>
      <c r="CP160" s="28" t="n">
        <f aca="false">IF(AU160&lt;=1,2,IF(AND(AU160&gt;1,AU160&lt;=5),1,0))</f>
        <v>0</v>
      </c>
      <c r="CQ160" s="28" t="n">
        <f aca="false">IF(AW160&lt;=1,2,IF(AND(AW160&gt;1,AW160&lt;=5),1,0))</f>
        <v>0</v>
      </c>
      <c r="CS160" s="28" t="n">
        <f aca="false">IF(AZ160&lt;=1,2,IF(AND(AZ160&gt;1,AZ160&lt;=5),1,0))</f>
        <v>0</v>
      </c>
      <c r="CT160" s="28" t="n">
        <f aca="false">IF(BB160&lt;=1,2,IF(AND(BB160&gt;1,BB160&lt;=5),1,0))</f>
        <v>0</v>
      </c>
      <c r="CU160" s="28" t="n">
        <f aca="false">IF(BD160&lt;=1,2,IF(AND(BD160&gt;1,BD160&lt;=5),1,0))</f>
        <v>0</v>
      </c>
      <c r="CV160" s="28" t="n">
        <f aca="false">IF(BF160&lt;=1,2,IF(AND(BF160&gt;1,BF160&lt;=5),1,0))</f>
        <v>0</v>
      </c>
      <c r="CW160" s="28" t="n">
        <f aca="false">IF(BH160&lt;=1,2,IF(AND(BH160&gt;1,BH160&lt;=5),1,0))</f>
        <v>0</v>
      </c>
      <c r="CX160" s="28" t="n">
        <f aca="false">IF(BJ160&lt;=1,2,IF(AND(BJ160&gt;1,BJ160&lt;=5),1,0))</f>
        <v>0</v>
      </c>
      <c r="CY160" s="28" t="n">
        <f aca="false">IF(BL160&lt;=1,2,IF(AND(BL160&gt;1,BL160&lt;=5),1,0))</f>
        <v>0</v>
      </c>
      <c r="DA160" s="28" t="n">
        <f aca="false">IF(BO160&lt;=1,2,IF(AND(BO160&gt;1,BO160&lt;=5),1,0))</f>
        <v>0</v>
      </c>
      <c r="DB160" s="28" t="n">
        <f aca="false">IF(BQ160&lt;=1,2,IF(AND(BQ160&gt;1,BQ160&lt;=5),1,0))</f>
        <v>0</v>
      </c>
      <c r="DC160" s="28" t="n">
        <f aca="false">IF(BS160&lt;=1,2,IF(AND(BS160&gt;1,BS160&lt;=5),1,0))</f>
        <v>1</v>
      </c>
      <c r="DD160" s="28" t="n">
        <f aca="false">IF(BU160&lt;=1,2,IF(AND(BU160&gt;1,BU160&lt;=5),1,0))</f>
        <v>0</v>
      </c>
      <c r="DE160" s="28" t="n">
        <f aca="false">IF(BW160&lt;=1,2,IF(AND(BW160&gt;1,BW160&lt;=5),1,0))</f>
        <v>0</v>
      </c>
      <c r="DF160" s="28" t="n">
        <f aca="false">IF(BY160&lt;=1,2,IF(AND(BY160&gt;1,BY160&lt;=5),1,0))</f>
        <v>0</v>
      </c>
      <c r="DG160" s="28" t="n">
        <f aca="false">IF(CA160&lt;=1,2,IF(AND(CA160&gt;1,CA160&lt;=5),1,0))</f>
        <v>0</v>
      </c>
      <c r="DH160" s="24" t="n">
        <f aca="false">SUM(CC160:CI160,CK160:CP160,CQ160,CS160:CY160,DA160:DG160)</f>
        <v>8</v>
      </c>
    </row>
    <row r="161" customFormat="false" ht="14.9" hidden="false" customHeight="false" outlineLevel="0" collapsed="false">
      <c r="A161" s="0" t="n">
        <f aca="false">'Resumen BMO'!A161</f>
        <v>43734</v>
      </c>
      <c r="B161" s="0" t="s">
        <v>103</v>
      </c>
      <c r="C161" s="0" t="str">
        <f aca="false">'Resumen BMO'!E161</f>
        <v>M</v>
      </c>
      <c r="D161" s="0" t="str">
        <f aca="false">'Resumen BMO'!G161</f>
        <v>R</v>
      </c>
      <c r="E161" s="22" t="n">
        <f aca="false">'Resumen BMO'!M161</f>
        <v>43041</v>
      </c>
      <c r="F161" s="0" t="n">
        <f aca="false">'Resumen BMO'!N161</f>
        <v>41.7</v>
      </c>
      <c r="G161" s="0" t="n">
        <f aca="false">'Resumen BMO'!O161</f>
        <v>-0.03</v>
      </c>
      <c r="H161" s="0" t="n">
        <f aca="false">'Resumen BMO'!P161</f>
        <v>5.734</v>
      </c>
      <c r="I161" s="0" t="n">
        <f aca="false">'Resumen BMO'!Q161</f>
        <v>3.872</v>
      </c>
      <c r="J161" s="0" t="n">
        <f aca="false">'Resumen BMO'!R161</f>
        <v>23</v>
      </c>
      <c r="K161" s="0" t="n">
        <f aca="false">'Resumen BMO'!S161</f>
        <v>27</v>
      </c>
      <c r="L161" s="0" t="n">
        <f aca="false">'Resumen BMO'!T161</f>
        <v>25</v>
      </c>
      <c r="M161" s="0" t="n">
        <f aca="false">'Resumen BMO'!U161</f>
        <v>20</v>
      </c>
      <c r="N161" s="0" t="n">
        <f aca="false">'Resumen BMO'!V161</f>
        <v>37</v>
      </c>
      <c r="O161" s="0" t="n">
        <f aca="false">'Resumen BMO'!W161</f>
        <v>29</v>
      </c>
      <c r="P161" s="0" t="n">
        <f aca="false">'Resumen BMO'!X161</f>
        <v>-9.22</v>
      </c>
      <c r="Q161" s="0" t="n">
        <f aca="false">'Resumen BMO'!Y161</f>
        <v>50</v>
      </c>
      <c r="R161" s="0" t="n">
        <f aca="false">'Resumen BMO'!Z161</f>
        <v>2.177</v>
      </c>
      <c r="S161" s="0" t="n">
        <f aca="false">'Resumen BMO'!AA161</f>
        <v>220.35</v>
      </c>
      <c r="T161" s="23" t="n">
        <f aca="false">(NORMSDIST((S161-336.1-(-1.339)*(F161-52.17)-(-48.795)*(R161-1.781))/51.63))*100</f>
        <v>1.62100397166241</v>
      </c>
      <c r="U161" s="0" t="n">
        <f aca="false">'Resumen BMO'!AF161</f>
        <v>229.2</v>
      </c>
      <c r="V161" s="23" t="n">
        <f aca="false">(NORMSDIST((U161-336.1-(-1.339)*(F161-52.17)-(-48.795)*(R161-1.781))/51.63))*100</f>
        <v>2.45466462905335</v>
      </c>
      <c r="W161" s="0" t="n">
        <f aca="false">'Resumen BMO'!AE161</f>
        <v>218.24</v>
      </c>
      <c r="X161" s="23" t="n">
        <f aca="false">(NORMSDIST((W161-336.1-(-1.339)*(F161-52.17)-(-48.795)*(R161-1.781))/51.63))*100</f>
        <v>1.46264983901076</v>
      </c>
      <c r="Y161" s="0" t="n">
        <f aca="false">'Resumen BMO'!AG161</f>
        <v>281.05</v>
      </c>
      <c r="Z161" s="23" t="n">
        <f aca="false">(NORMSDIST((Y161-336.1-(-1.339)*(F161-52.17)-(-48.795)*(R161-1.781))/51.63))*100</f>
        <v>16.7643450221558</v>
      </c>
      <c r="AA161" s="0" t="n">
        <f aca="false">'Resumen BMO'!AD161</f>
        <v>237.13</v>
      </c>
      <c r="AB161" s="23" t="n">
        <f aca="false">(NORMSDIST((AA161-336.1-(-1.339)*(F161-52.17)-(-48.795)*(R161-1.781))/51.63))*100</f>
        <v>3.48244180024149</v>
      </c>
      <c r="AC161" s="0" t="n">
        <f aca="false">'Resumen BMO'!AB161</f>
        <v>176.93</v>
      </c>
      <c r="AD161" s="23" t="n">
        <f aca="false">(NORMSDIST((AC161-336.1-(-1.339)*(F161-52.17)-(-48.795)*(R161-1.781))/51.63))*100</f>
        <v>0.144041195615368</v>
      </c>
      <c r="AE161" s="0" t="n">
        <f aca="false">'Resumen BMO'!AC161</f>
        <v>237.08</v>
      </c>
      <c r="AF161" s="23" t="n">
        <f aca="false">(NORMSDIST((AE161-336.1-(-1.339)*(F161-52.17)-(-48.795)*(R161-1.781))/51.63))*100</f>
        <v>3.47499611424703</v>
      </c>
      <c r="AG161" s="0" t="n">
        <f aca="false">'Resumen RNL'!A479</f>
        <v>43734</v>
      </c>
      <c r="AH161" s="0" t="str">
        <f aca="false">'Resumen RNL'!E479</f>
        <v>R</v>
      </c>
      <c r="AI161" s="24" t="n">
        <f aca="false">'Resumen RNL'!H479</f>
        <v>3.5</v>
      </c>
      <c r="AJ161" s="0" t="n">
        <f aca="false">'Resumen RNL'!P479</f>
        <v>89</v>
      </c>
      <c r="AK161" s="25" t="n">
        <f aca="false">(NORMSDIST((AJ161-Tablas!$C$2-(Tablas!$E$2)*(F161-51.51)-(Tablas!$F$2)*(R161-1.773))/Tablas!$D$2))*100</f>
        <v>6.2149616113637</v>
      </c>
      <c r="AL161" s="0" t="n">
        <f aca="false">'Resumen RNL'!U479</f>
        <v>85</v>
      </c>
      <c r="AM161" s="25" t="n">
        <f aca="false">(NORMSDIST((AL161-Tablas!$C$17-(Tablas!$E$17)*(F161-51.51)-(Tablas!$F$17)*(R161-1.773))/Tablas!$D$17))*100</f>
        <v>6.56418963107664</v>
      </c>
      <c r="AN161" s="0" t="n">
        <f aca="false">'Resumen RNL'!T479</f>
        <v>60</v>
      </c>
      <c r="AO161" s="25" t="n">
        <f aca="false">(NORMSDIST((AN161-Tablas!$C$14-(Tablas!$E$14)*(F161-51.51)-(Tablas!$F$14)*(R161-1.773))/Tablas!$D$14))*100</f>
        <v>2.42658427164904</v>
      </c>
      <c r="AP161" s="0" t="n">
        <f aca="false">'Resumen RNL'!V479</f>
        <v>89</v>
      </c>
      <c r="AQ161" s="25" t="n">
        <f aca="false">(NORMSDIST((AP161-Tablas!$C$20-(Tablas!$E$20)*(F161-51.51)-(Tablas!$F$20)*(R161-1.773))/Tablas!$D$20))*100</f>
        <v>10.0873426724232</v>
      </c>
      <c r="AR161" s="0" t="n">
        <f aca="false">'Resumen RNL'!S479</f>
        <v>141</v>
      </c>
      <c r="AS161" s="25" t="n">
        <f aca="false">(NORMSDIST((AR161-Tablas!$C$11-(Tablas!$E$11)*(F161-51.51)-(Tablas!$F$11)*(R161-1.773))/Tablas!$D$11))*100</f>
        <v>17.4101695162243</v>
      </c>
      <c r="AT161" s="0" t="n">
        <f aca="false">'Resumen RNL'!Q479</f>
        <v>75</v>
      </c>
      <c r="AU161" s="25" t="n">
        <f aca="false">(NORMSDIST((AT161-Tablas!$C$5-(Tablas!$E$5)*(F161-51.51)-(Tablas!$F$5)*(R161-1.773))/Tablas!$D$5))*100</f>
        <v>62.2688559780746</v>
      </c>
      <c r="AV161" s="0" t="n">
        <f aca="false">'Resumen RNL'!R479</f>
        <v>152</v>
      </c>
      <c r="AW161" s="25" t="n">
        <f aca="false">(NORMSDIST((AV161-Tablas!$C$8-(Tablas!$E$8)*(F161-51.51)-(Tablas!$F$8)*(R161-1.773))/Tablas!$D$8))*100</f>
        <v>81.8920814987086</v>
      </c>
      <c r="AX161" s="24" t="n">
        <f aca="false">'Resumen RNL'!H480</f>
        <v>4.1</v>
      </c>
      <c r="AY161" s="0" t="n">
        <f aca="false">'Resumen RNL'!P480</f>
        <v>76</v>
      </c>
      <c r="AZ161" s="26" t="n">
        <f aca="false">(NORMSDIST((AY161-Tablas!$C$3-(Tablas!$E$3)*(F161-51.51)-(Tablas!$F$3)*(R161-1.773))/Tablas!$D$3))*100</f>
        <v>5.42066173442589</v>
      </c>
      <c r="BA161" s="0" t="n">
        <f aca="false">'Resumen RNL'!U480</f>
        <v>67</v>
      </c>
      <c r="BB161" s="26" t="n">
        <f aca="false">(NORMSDIST((BA161-Tablas!$C$18-(Tablas!$E$18)*(F161-51.51)-(Tablas!$F$18)*(R161-1.773))/Tablas!$D$18))*100</f>
        <v>6.74390100564969</v>
      </c>
      <c r="BC161" s="0" t="n">
        <f aca="false">'Resumen RNL'!T480</f>
        <v>55</v>
      </c>
      <c r="BD161" s="26" t="n">
        <f aca="false">(NORMSDIST((BC161-Tablas!$C$15-(Tablas!$E$15)*(F161-51.51)-(Tablas!$F$15)*(R161-1.773))/Tablas!$D$15))*100</f>
        <v>6.36053879739747</v>
      </c>
      <c r="BE161" s="0" t="n">
        <f aca="false">'Resumen RNL'!V480</f>
        <v>72</v>
      </c>
      <c r="BF161" s="26" t="n">
        <f aca="false">(NORMSDIST((BE161-Tablas!$C$21-(Tablas!$E$21)*(F161-51.51)-(Tablas!$F$21)*(R161-1.773))/Tablas!$D$21))*100</f>
        <v>12.4091127555345</v>
      </c>
      <c r="BG161" s="0" t="n">
        <f aca="false">'Resumen RNL'!S480</f>
        <v>121</v>
      </c>
      <c r="BH161" s="26" t="n">
        <f aca="false">(NORMSDIST((BG161-Tablas!$C$12-(Tablas!$E$12)*(F161-51.51)-(Tablas!$F$12)*(R161-1.773))/Tablas!$D$12))*100</f>
        <v>9.7297565098601</v>
      </c>
      <c r="BI161" s="0" t="n">
        <f aca="false">'Resumen RNL'!Q480</f>
        <v>66</v>
      </c>
      <c r="BJ161" s="26" t="n">
        <f aca="false">(NORMSDIST((BI161-Tablas!$C$6-(Tablas!$E$6)*(F161-51.51)-(Tablas!$F$6)*(R161-1.773))/Tablas!$D$6))*100</f>
        <v>54.5968969908258</v>
      </c>
      <c r="BK161" s="0" t="n">
        <f aca="false">'Resumen RNL'!R480</f>
        <v>124</v>
      </c>
      <c r="BL161" s="26" t="n">
        <f aca="false">(NORMSDIST((BK161-Tablas!$C$9-(Tablas!$E$9)*(F161-51.51)-(Tablas!$F$9)*(R161-1.773))/Tablas!$D$9))*100</f>
        <v>51.1822845968842</v>
      </c>
      <c r="BM161" s="24" t="n">
        <f aca="false">'Resumen RNL'!H481</f>
        <v>4.7</v>
      </c>
      <c r="BN161" s="0" t="n">
        <f aca="false">'Resumen RNL'!P481</f>
        <v>68</v>
      </c>
      <c r="BO161" s="27" t="n">
        <f aca="false">(NORMSDIST((BN161-Tablas!$C$4-(Tablas!$E$4)*(F161-51.51)-(Tablas!$F$4)*(R161-1.773))/Tablas!$D$4))*100</f>
        <v>9.02959911490394</v>
      </c>
      <c r="BP161" s="0" t="n">
        <f aca="false">'Resumen RNL'!U481</f>
        <v>56</v>
      </c>
      <c r="BQ161" s="27" t="n">
        <f aca="false">(NORMSDIST((BP161-Tablas!$C$19-(Tablas!$E$19)*(F161-51.51)-(Tablas!$F$19)*(R161-1.773))/Tablas!$D$19))*100</f>
        <v>7.66715342822811</v>
      </c>
      <c r="BR161" s="0" t="n">
        <f aca="false">'Resumen RNL'!T481</f>
        <v>46</v>
      </c>
      <c r="BS161" s="27" t="n">
        <f aca="false">(NORMSDIST((BR161-Tablas!$C$16-(Tablas!$E$16)*(F161-51.51)-(Tablas!$F$16)*(R161-1.773))/Tablas!$D$16))*100</f>
        <v>4.66722289231482</v>
      </c>
      <c r="BT161" s="0" t="n">
        <f aca="false">'Resumen RNL'!V481</f>
        <v>57</v>
      </c>
      <c r="BU161" s="27" t="n">
        <f aca="false">(NORMSDIST((BT161-Tablas!$C$22-(Tablas!$E$22)*(F161-51.51)-(Tablas!$F$22)*(R161-1.773))/Tablas!$D$22))*100</f>
        <v>10.0266572176377</v>
      </c>
      <c r="BV161" s="0" t="n">
        <f aca="false">'Resumen RNL'!S481</f>
        <v>111</v>
      </c>
      <c r="BW161" s="27" t="n">
        <f aca="false">(NORMSDIST((BV161-Tablas!$C$13-(Tablas!$E$13)*(F161-51.51)-(Tablas!$F$13)*(R161-1.773))/Tablas!$D$13))*100</f>
        <v>14.4906143171264</v>
      </c>
      <c r="BX161" s="0" t="n">
        <f aca="false">'Resumen RNL'!Q481</f>
        <v>61</v>
      </c>
      <c r="BY161" s="27" t="n">
        <f aca="false">(NORMSDIST((BX161-Tablas!$C$7-(Tablas!$E$7)*(F161-51.51)-(Tablas!$F$7)*(R161-1.773))/Tablas!$D$7))*100</f>
        <v>56.1507876454324</v>
      </c>
      <c r="BZ161" s="0" t="n">
        <f aca="false">'Resumen RNL'!R481</f>
        <v>122</v>
      </c>
      <c r="CA161" s="27" t="n">
        <f aca="false">(NORMSDIST((BZ161-Tablas!$C$10-(Tablas!$E$10)*(F161-51.51)-(Tablas!$F$10)*(R161-1.773))/Tablas!$D$10))*100</f>
        <v>73.6374496863226</v>
      </c>
      <c r="CC161" s="28" t="n">
        <f aca="false">IF(T161&lt;=1,2,IF(AND(T161&gt;1,T161&lt;=5),1,0))</f>
        <v>1</v>
      </c>
      <c r="CD161" s="28" t="n">
        <f aca="false">IF(V161&lt;=1,2,IF(AND(V161&gt;1,V161&lt;=5),1,0))</f>
        <v>1</v>
      </c>
      <c r="CE161" s="28" t="n">
        <f aca="false">IF(X161&lt;=1,2,IF(AND(X161&gt;1,X161&lt;=5),1,0))</f>
        <v>1</v>
      </c>
      <c r="CF161" s="28" t="n">
        <f aca="false">IF(Z161&lt;=1,2,IF(AND(Z161&gt;1,Z161&lt;=5),1,0))</f>
        <v>0</v>
      </c>
      <c r="CG161" s="28" t="n">
        <f aca="false">IF(AB161&lt;=1,2,IF(AND(AB161&gt;1,AB161&lt;=5),1,0))</f>
        <v>1</v>
      </c>
      <c r="CH161" s="28" t="n">
        <f aca="false">IF(AD161&lt;=1,2,IF(AND(AD161&gt;1,AD161&lt;=5),1,0))</f>
        <v>2</v>
      </c>
      <c r="CI161" s="28" t="n">
        <f aca="false">IF(AF161&lt;=1,2,IF(AND(AF161&gt;1,AF161&lt;=5),1,0))</f>
        <v>1</v>
      </c>
      <c r="CK161" s="28" t="n">
        <f aca="false">IF(AK161&lt;=1,2,IF(AND(AK161&gt;1,AK161&lt;=5),1,0))</f>
        <v>0</v>
      </c>
      <c r="CL161" s="28" t="n">
        <f aca="false">IF(AM161&lt;=1,2,IF(AND(AM161&gt;1,AM161&lt;=5),1,0))</f>
        <v>0</v>
      </c>
      <c r="CM161" s="28" t="n">
        <f aca="false">IF(AO161&lt;=1,2,IF(AND(AO161&gt;1,AO161&lt;=5),1,0))</f>
        <v>1</v>
      </c>
      <c r="CN161" s="28" t="n">
        <f aca="false">IF(AQ161&lt;=1,2,IF(AND(AQ161&gt;1,AQ161&lt;=5),1,0))</f>
        <v>0</v>
      </c>
      <c r="CO161" s="28" t="n">
        <f aca="false">IF(AS161&lt;=1,2,IF(AND(AS161&gt;1,AS161&lt;=5),1,0))</f>
        <v>0</v>
      </c>
      <c r="CP161" s="28" t="n">
        <f aca="false">IF(AU161&lt;=1,2,IF(AND(AU161&gt;1,AU161&lt;=5),1,0))</f>
        <v>0</v>
      </c>
      <c r="CQ161" s="28" t="n">
        <f aca="false">IF(AW161&lt;=1,2,IF(AND(AW161&gt;1,AW161&lt;=5),1,0))</f>
        <v>0</v>
      </c>
      <c r="CS161" s="28" t="n">
        <f aca="false">IF(AZ161&lt;=1,2,IF(AND(AZ161&gt;1,AZ161&lt;=5),1,0))</f>
        <v>0</v>
      </c>
      <c r="CT161" s="28" t="n">
        <f aca="false">IF(BB161&lt;=1,2,IF(AND(BB161&gt;1,BB161&lt;=5),1,0))</f>
        <v>0</v>
      </c>
      <c r="CU161" s="28" t="n">
        <f aca="false">IF(BD161&lt;=1,2,IF(AND(BD161&gt;1,BD161&lt;=5),1,0))</f>
        <v>0</v>
      </c>
      <c r="CV161" s="28" t="n">
        <f aca="false">IF(BF161&lt;=1,2,IF(AND(BF161&gt;1,BF161&lt;=5),1,0))</f>
        <v>0</v>
      </c>
      <c r="CW161" s="28" t="n">
        <f aca="false">IF(BH161&lt;=1,2,IF(AND(BH161&gt;1,BH161&lt;=5),1,0))</f>
        <v>0</v>
      </c>
      <c r="CX161" s="28" t="n">
        <f aca="false">IF(BJ161&lt;=1,2,IF(AND(BJ161&gt;1,BJ161&lt;=5),1,0))</f>
        <v>0</v>
      </c>
      <c r="CY161" s="28" t="n">
        <f aca="false">IF(BL161&lt;=1,2,IF(AND(BL161&gt;1,BL161&lt;=5),1,0))</f>
        <v>0</v>
      </c>
      <c r="DA161" s="28" t="n">
        <f aca="false">IF(BO161&lt;=1,2,IF(AND(BO161&gt;1,BO161&lt;=5),1,0))</f>
        <v>0</v>
      </c>
      <c r="DB161" s="28" t="n">
        <f aca="false">IF(BQ161&lt;=1,2,IF(AND(BQ161&gt;1,BQ161&lt;=5),1,0))</f>
        <v>0</v>
      </c>
      <c r="DC161" s="28" t="n">
        <f aca="false">IF(BS161&lt;=1,2,IF(AND(BS161&gt;1,BS161&lt;=5),1,0))</f>
        <v>1</v>
      </c>
      <c r="DD161" s="28" t="n">
        <f aca="false">IF(BU161&lt;=1,2,IF(AND(BU161&gt;1,BU161&lt;=5),1,0))</f>
        <v>0</v>
      </c>
      <c r="DE161" s="28" t="n">
        <f aca="false">IF(BW161&lt;=1,2,IF(AND(BW161&gt;1,BW161&lt;=5),1,0))</f>
        <v>0</v>
      </c>
      <c r="DF161" s="28" t="n">
        <f aca="false">IF(BY161&lt;=1,2,IF(AND(BY161&gt;1,BY161&lt;=5),1,0))</f>
        <v>0</v>
      </c>
      <c r="DG161" s="28" t="n">
        <f aca="false">IF(CA161&lt;=1,2,IF(AND(CA161&gt;1,CA161&lt;=5),1,0))</f>
        <v>0</v>
      </c>
      <c r="DH161" s="24" t="n">
        <f aca="false">SUM(CC161:CI161,CK161:CP161,CQ161,CS161:CY161,DA161:DG161)</f>
        <v>9</v>
      </c>
    </row>
  </sheetData>
  <conditionalFormatting sqref="CC2:CI161 CK2:CQ161 CS2:CY161 DA2:DG161">
    <cfRule type="cellIs" priority="2" operator="equal" aboveAverage="0" equalAverage="0" bottom="0" percent="0" rank="0" text="" dxfId="0">
      <formula>2</formula>
    </cfRule>
    <cfRule type="cellIs" priority="3" operator="equal" aboveAverage="0" equalAverage="0" bottom="0" percent="0" rank="0" text="" dxfId="0">
      <formula>1</formula>
    </cfRule>
    <cfRule type="cellIs" priority="4" operator="equal" aboveAverage="0" equalAverage="0" bottom="0" percent="0" rank="0" text="" dxfId="1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G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9.43"/>
    <col collapsed="false" customWidth="true" hidden="false" outlineLevel="0" max="2" min="2" style="0" width="7.57"/>
    <col collapsed="false" customWidth="true" hidden="false" outlineLevel="0" max="3" min="3" style="0" width="4.43"/>
    <col collapsed="false" customWidth="true" hidden="false" outlineLevel="0" max="4" min="4" style="0" width="10.57"/>
    <col collapsed="false" customWidth="true" hidden="false" outlineLevel="0" max="5" min="5" style="0" width="6.28"/>
    <col collapsed="false" customWidth="true" hidden="false" outlineLevel="0" max="8" min="6" style="0" width="10.53"/>
    <col collapsed="false" customWidth="true" hidden="false" outlineLevel="0" max="9" min="9" style="0" width="8.28"/>
    <col collapsed="false" customWidth="true" hidden="false" outlineLevel="0" max="10" min="10" style="0" width="8.57"/>
    <col collapsed="false" customWidth="true" hidden="false" outlineLevel="0" max="11" min="11" style="0" width="9.85"/>
    <col collapsed="false" customWidth="true" hidden="false" outlineLevel="0" max="18" min="12" style="0" width="10.53"/>
    <col collapsed="false" customWidth="true" hidden="false" outlineLevel="0" max="19" min="19" style="0" width="9.43"/>
    <col collapsed="false" customWidth="true" hidden="false" outlineLevel="0" max="20" min="20" style="0" width="8.57"/>
    <col collapsed="false" customWidth="true" hidden="false" outlineLevel="0" max="21" min="21" style="0" width="7.57"/>
    <col collapsed="false" customWidth="true" hidden="false" outlineLevel="0" max="23" min="22" style="0" width="9.43"/>
    <col collapsed="false" customWidth="true" hidden="false" outlineLevel="0" max="24" min="24" style="0" width="8.14"/>
    <col collapsed="false" customWidth="true" hidden="false" outlineLevel="0" max="25" min="25" style="0" width="7.57"/>
    <col collapsed="false" customWidth="true" hidden="false" outlineLevel="0" max="26" min="26" style="0" width="7.71"/>
    <col collapsed="false" customWidth="true" hidden="false" outlineLevel="0" max="27" min="27" style="0" width="9.43"/>
    <col collapsed="false" customWidth="true" hidden="false" outlineLevel="0" max="28" min="28" style="0" width="10"/>
    <col collapsed="false" customWidth="true" hidden="false" outlineLevel="0" max="29" min="29" style="0" width="7.57"/>
    <col collapsed="false" customWidth="true" hidden="false" outlineLevel="0" max="30" min="30" style="0" width="8.14"/>
    <col collapsed="false" customWidth="true" hidden="false" outlineLevel="0" max="31" min="31" style="0" width="7.57"/>
    <col collapsed="false" customWidth="true" hidden="false" outlineLevel="0" max="32" min="32" style="0" width="8.85"/>
    <col collapsed="false" customWidth="true" hidden="false" outlineLevel="0" max="33" min="33" style="0" width="4.14"/>
    <col collapsed="false" customWidth="true" hidden="false" outlineLevel="0" max="34" min="34" style="0" width="6.28"/>
    <col collapsed="false" customWidth="true" hidden="false" outlineLevel="0" max="35" min="35" style="0" width="6.71"/>
    <col collapsed="false" customWidth="true" hidden="false" outlineLevel="0" max="36" min="36" style="0" width="7.85"/>
    <col collapsed="false" customWidth="true" hidden="false" outlineLevel="0" max="37" min="37" style="0" width="4"/>
    <col collapsed="false" customWidth="true" hidden="false" outlineLevel="0" max="38" min="38" style="0" width="9"/>
    <col collapsed="false" customWidth="true" hidden="false" outlineLevel="0" max="39" min="39" style="0" width="4.28"/>
    <col collapsed="false" customWidth="true" hidden="false" outlineLevel="0" max="40" min="40" style="0" width="8"/>
    <col collapsed="false" customWidth="true" hidden="false" outlineLevel="0" max="41" min="41" style="0" width="4"/>
    <col collapsed="false" customWidth="true" hidden="false" outlineLevel="0" max="42" min="42" style="0" width="8.57"/>
    <col collapsed="false" customWidth="true" hidden="false" outlineLevel="0" max="43" min="43" style="0" width="4"/>
    <col collapsed="false" customWidth="true" hidden="false" outlineLevel="0" max="44" min="44" style="0" width="8.14"/>
    <col collapsed="false" customWidth="true" hidden="false" outlineLevel="0" max="45" min="45" style="0" width="6"/>
    <col collapsed="false" customWidth="true" hidden="false" outlineLevel="0" max="46" min="46" style="0" width="7.57"/>
    <col collapsed="false" customWidth="true" hidden="false" outlineLevel="0" max="47" min="47" style="0" width="4"/>
    <col collapsed="false" customWidth="true" hidden="false" outlineLevel="0" max="48" min="48" style="0" width="8.57"/>
    <col collapsed="false" customWidth="true" hidden="false" outlineLevel="0" max="49" min="49" style="0" width="6.28"/>
    <col collapsed="false" customWidth="true" hidden="false" outlineLevel="0" max="50" min="50" style="0" width="6.71"/>
    <col collapsed="false" customWidth="true" hidden="false" outlineLevel="0" max="51" min="51" style="0" width="7.85"/>
    <col collapsed="false" customWidth="true" hidden="false" outlineLevel="0" max="52" min="52" style="0" width="4"/>
    <col collapsed="false" customWidth="true" hidden="false" outlineLevel="0" max="53" min="53" style="0" width="9"/>
    <col collapsed="false" customWidth="true" hidden="false" outlineLevel="0" max="54" min="54" style="0" width="4.28"/>
    <col collapsed="false" customWidth="true" hidden="false" outlineLevel="0" max="55" min="55" style="0" width="9.85"/>
    <col collapsed="false" customWidth="true" hidden="false" outlineLevel="0" max="56" min="56" style="0" width="4"/>
    <col collapsed="false" customWidth="true" hidden="false" outlineLevel="0" max="57" min="57" style="0" width="8.57"/>
    <col collapsed="false" customWidth="true" hidden="false" outlineLevel="0" max="58" min="58" style="0" width="4"/>
    <col collapsed="false" customWidth="true" hidden="false" outlineLevel="0" max="59" min="59" style="0" width="8.14"/>
    <col collapsed="false" customWidth="true" hidden="false" outlineLevel="0" max="60" min="60" style="0" width="6"/>
    <col collapsed="false" customWidth="true" hidden="false" outlineLevel="0" max="61" min="61" style="0" width="11.57"/>
    <col collapsed="false" customWidth="true" hidden="false" outlineLevel="0" max="62" min="62" style="0" width="4"/>
    <col collapsed="false" customWidth="true" hidden="false" outlineLevel="0" max="63" min="63" style="0" width="8.57"/>
    <col collapsed="false" customWidth="true" hidden="false" outlineLevel="0" max="64" min="64" style="0" width="6.28"/>
    <col collapsed="false" customWidth="true" hidden="false" outlineLevel="0" max="65" min="65" style="0" width="6.71"/>
    <col collapsed="false" customWidth="true" hidden="false" outlineLevel="0" max="66" min="66" style="0" width="7.85"/>
    <col collapsed="false" customWidth="true" hidden="false" outlineLevel="0" max="67" min="67" style="0" width="4"/>
    <col collapsed="false" customWidth="true" hidden="false" outlineLevel="0" max="68" min="68" style="0" width="9"/>
    <col collapsed="false" customWidth="true" hidden="false" outlineLevel="0" max="69" min="69" style="0" width="4.28"/>
    <col collapsed="false" customWidth="true" hidden="false" outlineLevel="0" max="70" min="70" style="0" width="9.85"/>
    <col collapsed="false" customWidth="true" hidden="false" outlineLevel="0" max="71" min="71" style="0" width="4"/>
    <col collapsed="false" customWidth="true" hidden="false" outlineLevel="0" max="72" min="72" style="0" width="8.57"/>
    <col collapsed="false" customWidth="true" hidden="false" outlineLevel="0" max="73" min="73" style="0" width="4"/>
    <col collapsed="false" customWidth="true" hidden="false" outlineLevel="0" max="74" min="74" style="0" width="8.14"/>
    <col collapsed="false" customWidth="true" hidden="false" outlineLevel="0" max="75" min="75" style="0" width="6"/>
    <col collapsed="false" customWidth="true" hidden="false" outlineLevel="0" max="76" min="76" style="0" width="11.57"/>
    <col collapsed="false" customWidth="true" hidden="false" outlineLevel="0" max="77" min="77" style="0" width="4"/>
    <col collapsed="false" customWidth="true" hidden="false" outlineLevel="0" max="78" min="78" style="0" width="8.57"/>
    <col collapsed="false" customWidth="true" hidden="false" outlineLevel="0" max="79" min="79" style="0" width="10.53"/>
    <col collapsed="false" customWidth="true" hidden="false" outlineLevel="0" max="80" min="80" style="0" width="7.57"/>
    <col collapsed="false" customWidth="true" hidden="false" outlineLevel="0" max="81" min="81" style="0" width="8.71"/>
    <col collapsed="false" customWidth="true" hidden="false" outlineLevel="0" max="82" min="82" style="0" width="7.71"/>
    <col collapsed="false" customWidth="true" hidden="false" outlineLevel="0" max="83" min="83" style="0" width="8.28"/>
    <col collapsed="false" customWidth="true" hidden="false" outlineLevel="0" max="84" min="84" style="0" width="7.85"/>
    <col collapsed="false" customWidth="true" hidden="false" outlineLevel="0" max="85" min="85" style="0" width="7.28"/>
    <col collapsed="false" customWidth="true" hidden="false" outlineLevel="0" max="86" min="86" style="0" width="8.28"/>
    <col collapsed="false" customWidth="true" hidden="false" outlineLevel="0" max="87" min="87" style="0" width="10.53"/>
    <col collapsed="false" customWidth="true" hidden="false" outlineLevel="0" max="88" min="88" style="0" width="5.85"/>
    <col collapsed="false" customWidth="true" hidden="false" outlineLevel="0" max="89" min="89" style="0" width="7"/>
    <col collapsed="false" customWidth="true" hidden="false" outlineLevel="0" max="90" min="90" style="0" width="6"/>
    <col collapsed="false" customWidth="true" hidden="false" outlineLevel="0" max="91" min="91" style="0" width="6.57"/>
    <col collapsed="false" customWidth="true" hidden="false" outlineLevel="0" max="92" min="92" style="0" width="6.14"/>
    <col collapsed="false" customWidth="true" hidden="false" outlineLevel="0" max="93" min="93" style="0" width="5.57"/>
    <col collapsed="false" customWidth="true" hidden="false" outlineLevel="0" max="94" min="94" style="0" width="6.57"/>
    <col collapsed="false" customWidth="true" hidden="false" outlineLevel="0" max="95" min="95" style="0" width="10.53"/>
    <col collapsed="false" customWidth="true" hidden="false" outlineLevel="0" max="96" min="96" style="0" width="5.85"/>
    <col collapsed="false" customWidth="true" hidden="false" outlineLevel="0" max="97" min="97" style="0" width="7"/>
    <col collapsed="false" customWidth="true" hidden="false" outlineLevel="0" max="98" min="98" style="0" width="6"/>
    <col collapsed="false" customWidth="true" hidden="false" outlineLevel="0" max="99" min="99" style="0" width="6.57"/>
    <col collapsed="false" customWidth="true" hidden="false" outlineLevel="0" max="100" min="100" style="0" width="6.14"/>
    <col collapsed="false" customWidth="true" hidden="false" outlineLevel="0" max="101" min="101" style="0" width="5.57"/>
    <col collapsed="false" customWidth="true" hidden="false" outlineLevel="0" max="102" min="102" style="0" width="6.57"/>
    <col collapsed="false" customWidth="true" hidden="false" outlineLevel="0" max="103" min="103" style="0" width="10.53"/>
    <col collapsed="false" customWidth="true" hidden="false" outlineLevel="0" max="104" min="104" style="0" width="5.85"/>
    <col collapsed="false" customWidth="true" hidden="false" outlineLevel="0" max="105" min="105" style="0" width="7"/>
    <col collapsed="false" customWidth="true" hidden="false" outlineLevel="0" max="106" min="106" style="0" width="6"/>
    <col collapsed="false" customWidth="true" hidden="false" outlineLevel="0" max="107" min="107" style="0" width="6.57"/>
    <col collapsed="false" customWidth="true" hidden="false" outlineLevel="0" max="108" min="108" style="0" width="6.14"/>
    <col collapsed="false" customWidth="true" hidden="false" outlineLevel="0" max="109" min="109" style="0" width="5.57"/>
    <col collapsed="false" customWidth="true" hidden="false" outlineLevel="0" max="111" min="110" style="0" width="6.57"/>
    <col collapsed="false" customWidth="true" hidden="false" outlineLevel="0" max="1025" min="112" style="0" width="10.53"/>
  </cols>
  <sheetData>
    <row r="1" customFormat="false" ht="15" hidden="false" customHeight="false" outlineLevel="0" collapsed="false">
      <c r="A1" s="0" t="s">
        <v>104</v>
      </c>
      <c r="B1" s="0" t="s">
        <v>14</v>
      </c>
      <c r="C1" s="0" t="s">
        <v>15</v>
      </c>
      <c r="D1" s="0" t="s">
        <v>16</v>
      </c>
      <c r="E1" s="0" t="s">
        <v>17</v>
      </c>
      <c r="F1" s="0" t="s">
        <v>18</v>
      </c>
      <c r="G1" s="0" t="s">
        <v>19</v>
      </c>
      <c r="H1" s="0" t="s">
        <v>20</v>
      </c>
      <c r="I1" s="0" t="s">
        <v>21</v>
      </c>
      <c r="J1" s="0" t="s">
        <v>22</v>
      </c>
      <c r="K1" s="0" t="s">
        <v>23</v>
      </c>
      <c r="L1" s="0" t="s">
        <v>24</v>
      </c>
      <c r="M1" s="0" t="s">
        <v>25</v>
      </c>
      <c r="N1" s="0" t="s">
        <v>26</v>
      </c>
      <c r="O1" s="0" t="s">
        <v>27</v>
      </c>
      <c r="P1" s="0" t="s">
        <v>28</v>
      </c>
      <c r="Q1" s="0" t="s">
        <v>29</v>
      </c>
      <c r="R1" s="0" t="s">
        <v>30</v>
      </c>
      <c r="S1" s="9" t="s">
        <v>31</v>
      </c>
      <c r="T1" s="0" t="s">
        <v>32</v>
      </c>
      <c r="U1" s="10" t="s">
        <v>33</v>
      </c>
      <c r="V1" s="0" t="s">
        <v>34</v>
      </c>
      <c r="W1" s="10" t="s">
        <v>35</v>
      </c>
      <c r="X1" s="0" t="s">
        <v>36</v>
      </c>
      <c r="Y1" s="10" t="s">
        <v>37</v>
      </c>
      <c r="Z1" s="0" t="s">
        <v>38</v>
      </c>
      <c r="AA1" s="10" t="s">
        <v>39</v>
      </c>
      <c r="AB1" s="0" t="s">
        <v>40</v>
      </c>
      <c r="AC1" s="10" t="s">
        <v>41</v>
      </c>
      <c r="AD1" s="0" t="s">
        <v>42</v>
      </c>
      <c r="AE1" s="10" t="s">
        <v>43</v>
      </c>
      <c r="AF1" s="0" t="s">
        <v>44</v>
      </c>
      <c r="AG1" s="11" t="s">
        <v>45</v>
      </c>
      <c r="AH1" s="12" t="s">
        <v>0</v>
      </c>
      <c r="AI1" s="13" t="s">
        <v>46</v>
      </c>
      <c r="AJ1" s="14" t="s">
        <v>47</v>
      </c>
      <c r="AK1" s="13" t="s">
        <v>48</v>
      </c>
      <c r="AL1" s="14" t="s">
        <v>49</v>
      </c>
      <c r="AM1" s="13" t="s">
        <v>50</v>
      </c>
      <c r="AN1" s="14" t="s">
        <v>51</v>
      </c>
      <c r="AO1" s="13" t="s">
        <v>52</v>
      </c>
      <c r="AP1" s="14" t="s">
        <v>53</v>
      </c>
      <c r="AQ1" s="13" t="s">
        <v>54</v>
      </c>
      <c r="AR1" s="14" t="s">
        <v>55</v>
      </c>
      <c r="AS1" s="13" t="s">
        <v>56</v>
      </c>
      <c r="AT1" s="14" t="s">
        <v>57</v>
      </c>
      <c r="AU1" s="13" t="s">
        <v>58</v>
      </c>
      <c r="AV1" s="14" t="s">
        <v>59</v>
      </c>
      <c r="AW1" s="12" t="s">
        <v>0</v>
      </c>
      <c r="AX1" s="13" t="s">
        <v>46</v>
      </c>
      <c r="AY1" s="15" t="s">
        <v>60</v>
      </c>
      <c r="AZ1" s="13" t="s">
        <v>48</v>
      </c>
      <c r="BA1" s="15" t="s">
        <v>61</v>
      </c>
      <c r="BB1" s="13" t="s">
        <v>50</v>
      </c>
      <c r="BC1" s="15" t="s">
        <v>62</v>
      </c>
      <c r="BD1" s="13" t="s">
        <v>52</v>
      </c>
      <c r="BE1" s="15" t="s">
        <v>63</v>
      </c>
      <c r="BF1" s="13" t="s">
        <v>54</v>
      </c>
      <c r="BG1" s="15" t="s">
        <v>64</v>
      </c>
      <c r="BH1" s="13" t="s">
        <v>56</v>
      </c>
      <c r="BI1" s="15" t="s">
        <v>65</v>
      </c>
      <c r="BJ1" s="13" t="s">
        <v>58</v>
      </c>
      <c r="BK1" s="15" t="s">
        <v>66</v>
      </c>
      <c r="BL1" s="12" t="s">
        <v>0</v>
      </c>
      <c r="BM1" s="13" t="s">
        <v>46</v>
      </c>
      <c r="BN1" s="16" t="s">
        <v>67</v>
      </c>
      <c r="BO1" s="13" t="s">
        <v>48</v>
      </c>
      <c r="BP1" s="16" t="s">
        <v>68</v>
      </c>
      <c r="BQ1" s="13" t="s">
        <v>50</v>
      </c>
      <c r="BR1" s="16" t="s">
        <v>69</v>
      </c>
      <c r="BS1" s="13" t="s">
        <v>52</v>
      </c>
      <c r="BT1" s="16" t="s">
        <v>70</v>
      </c>
      <c r="BU1" s="13" t="s">
        <v>54</v>
      </c>
      <c r="BV1" s="16" t="s">
        <v>71</v>
      </c>
      <c r="BW1" s="13" t="s">
        <v>56</v>
      </c>
      <c r="BX1" s="16" t="s">
        <v>72</v>
      </c>
      <c r="BY1" s="13" t="s">
        <v>58</v>
      </c>
      <c r="BZ1" s="16" t="s">
        <v>73</v>
      </c>
      <c r="CB1" s="17" t="s">
        <v>74</v>
      </c>
      <c r="CC1" s="17" t="s">
        <v>75</v>
      </c>
      <c r="CD1" s="17" t="s">
        <v>76</v>
      </c>
      <c r="CE1" s="17" t="s">
        <v>77</v>
      </c>
      <c r="CF1" s="17" t="s">
        <v>78</v>
      </c>
      <c r="CG1" s="17" t="s">
        <v>79</v>
      </c>
      <c r="CH1" s="17" t="s">
        <v>80</v>
      </c>
      <c r="CJ1" s="18" t="s">
        <v>81</v>
      </c>
      <c r="CK1" s="18" t="s">
        <v>82</v>
      </c>
      <c r="CL1" s="18" t="s">
        <v>83</v>
      </c>
      <c r="CM1" s="18" t="s">
        <v>84</v>
      </c>
      <c r="CN1" s="18" t="s">
        <v>85</v>
      </c>
      <c r="CO1" s="18" t="s">
        <v>86</v>
      </c>
      <c r="CP1" s="18" t="s">
        <v>87</v>
      </c>
      <c r="CR1" s="19" t="s">
        <v>88</v>
      </c>
      <c r="CS1" s="19" t="s">
        <v>89</v>
      </c>
      <c r="CT1" s="19" t="s">
        <v>90</v>
      </c>
      <c r="CU1" s="19" t="s">
        <v>91</v>
      </c>
      <c r="CV1" s="19" t="s">
        <v>92</v>
      </c>
      <c r="CW1" s="19" t="s">
        <v>93</v>
      </c>
      <c r="CX1" s="19" t="s">
        <v>94</v>
      </c>
      <c r="CZ1" s="20" t="s">
        <v>95</v>
      </c>
      <c r="DA1" s="20" t="s">
        <v>96</v>
      </c>
      <c r="DB1" s="20" t="s">
        <v>97</v>
      </c>
      <c r="DC1" s="20" t="s">
        <v>98</v>
      </c>
      <c r="DD1" s="20" t="s">
        <v>99</v>
      </c>
      <c r="DE1" s="20" t="s">
        <v>100</v>
      </c>
      <c r="DF1" s="20" t="s">
        <v>101</v>
      </c>
      <c r="DG1" s="21" t="s">
        <v>102</v>
      </c>
    </row>
    <row r="2" customFormat="false" ht="15" hidden="false" customHeight="false" outlineLevel="0" collapsed="false">
      <c r="A2" s="0" t="s">
        <v>105</v>
      </c>
      <c r="B2" s="0" t="s">
        <v>106</v>
      </c>
      <c r="C2" s="0" t="s">
        <v>107</v>
      </c>
      <c r="D2" s="0" t="s">
        <v>108</v>
      </c>
      <c r="E2" s="0" t="s">
        <v>109</v>
      </c>
      <c r="F2" s="0" t="s">
        <v>110</v>
      </c>
      <c r="G2" s="0" t="s">
        <v>111</v>
      </c>
      <c r="H2" s="0" t="s">
        <v>112</v>
      </c>
      <c r="I2" s="0" t="s">
        <v>113</v>
      </c>
      <c r="J2" s="0" t="s">
        <v>114</v>
      </c>
      <c r="K2" s="0" t="s">
        <v>115</v>
      </c>
      <c r="L2" s="0" t="s">
        <v>116</v>
      </c>
      <c r="M2" s="0" t="s">
        <v>117</v>
      </c>
      <c r="N2" s="0" t="s">
        <v>118</v>
      </c>
      <c r="O2" s="0" t="s">
        <v>119</v>
      </c>
      <c r="P2" s="0" t="s">
        <v>120</v>
      </c>
      <c r="Q2" s="0" t="s">
        <v>121</v>
      </c>
      <c r="R2" s="0" t="s">
        <v>122</v>
      </c>
      <c r="S2" s="23" t="s">
        <v>123</v>
      </c>
      <c r="T2" s="0" t="s">
        <v>124</v>
      </c>
      <c r="U2" s="23" t="s">
        <v>125</v>
      </c>
      <c r="V2" s="0" t="s">
        <v>126</v>
      </c>
      <c r="W2" s="23" t="s">
        <v>127</v>
      </c>
      <c r="X2" s="0" t="s">
        <v>128</v>
      </c>
      <c r="Y2" s="23" t="s">
        <v>129</v>
      </c>
      <c r="Z2" s="0" t="s">
        <v>130</v>
      </c>
      <c r="AA2" s="23" t="s">
        <v>131</v>
      </c>
      <c r="AB2" s="0" t="s">
        <v>132</v>
      </c>
      <c r="AC2" s="23" t="s">
        <v>133</v>
      </c>
      <c r="AD2" s="0" t="s">
        <v>134</v>
      </c>
      <c r="AE2" s="23" t="s">
        <v>135</v>
      </c>
      <c r="AF2" s="0" t="s">
        <v>136</v>
      </c>
      <c r="AG2" s="0" t="s">
        <v>137</v>
      </c>
      <c r="AH2" s="24" t="s">
        <v>138</v>
      </c>
      <c r="AI2" s="0" t="s">
        <v>139</v>
      </c>
      <c r="AJ2" s="25" t="s">
        <v>140</v>
      </c>
      <c r="AK2" s="0" t="s">
        <v>141</v>
      </c>
      <c r="AL2" s="25" t="s">
        <v>142</v>
      </c>
      <c r="AM2" s="0" t="s">
        <v>143</v>
      </c>
      <c r="AN2" s="25" t="s">
        <v>144</v>
      </c>
      <c r="AO2" s="0" t="s">
        <v>145</v>
      </c>
      <c r="AP2" s="25" t="s">
        <v>146</v>
      </c>
      <c r="AQ2" s="0" t="s">
        <v>147</v>
      </c>
      <c r="AR2" s="25" t="s">
        <v>148</v>
      </c>
      <c r="AS2" s="0" t="s">
        <v>149</v>
      </c>
      <c r="AT2" s="25" t="s">
        <v>150</v>
      </c>
      <c r="AU2" s="0" t="s">
        <v>151</v>
      </c>
      <c r="AV2" s="25" t="s">
        <v>152</v>
      </c>
      <c r="AW2" s="24" t="s">
        <v>153</v>
      </c>
      <c r="AX2" s="0" t="s">
        <v>154</v>
      </c>
      <c r="AY2" s="26" t="s">
        <v>155</v>
      </c>
      <c r="AZ2" s="0" t="s">
        <v>156</v>
      </c>
      <c r="BA2" s="26" t="s">
        <v>157</v>
      </c>
      <c r="BB2" s="0" t="s">
        <v>158</v>
      </c>
      <c r="BC2" s="26" t="s">
        <v>159</v>
      </c>
      <c r="BD2" s="0" t="s">
        <v>160</v>
      </c>
      <c r="BE2" s="26" t="s">
        <v>161</v>
      </c>
      <c r="BF2" s="0" t="s">
        <v>162</v>
      </c>
      <c r="BG2" s="26" t="s">
        <v>163</v>
      </c>
      <c r="BH2" s="0" t="s">
        <v>164</v>
      </c>
      <c r="BI2" s="26" t="s">
        <v>165</v>
      </c>
      <c r="BJ2" s="0" t="s">
        <v>166</v>
      </c>
      <c r="BK2" s="26" t="s">
        <v>167</v>
      </c>
      <c r="BL2" s="24" t="s">
        <v>168</v>
      </c>
      <c r="BM2" s="0" t="s">
        <v>169</v>
      </c>
      <c r="BN2" s="27" t="s">
        <v>170</v>
      </c>
      <c r="BO2" s="0" t="s">
        <v>171</v>
      </c>
      <c r="BP2" s="27" t="s">
        <v>172</v>
      </c>
      <c r="BQ2" s="0" t="s">
        <v>173</v>
      </c>
      <c r="BR2" s="27" t="s">
        <v>174</v>
      </c>
      <c r="BS2" s="0" t="s">
        <v>175</v>
      </c>
      <c r="BT2" s="27" t="s">
        <v>176</v>
      </c>
      <c r="BU2" s="0" t="s">
        <v>177</v>
      </c>
      <c r="BV2" s="27" t="s">
        <v>178</v>
      </c>
      <c r="BW2" s="0" t="s">
        <v>179</v>
      </c>
      <c r="BX2" s="27" t="s">
        <v>180</v>
      </c>
      <c r="BY2" s="0" t="s">
        <v>181</v>
      </c>
      <c r="BZ2" s="27" t="s">
        <v>182</v>
      </c>
      <c r="CB2" s="28" t="n">
        <f aca="false">IF(S2&lt;=1,2,IF(AND(S2&gt;1,S2&lt;=5),1,0))</f>
        <v>0</v>
      </c>
      <c r="CC2" s="28" t="n">
        <f aca="false">IF(U2&lt;=1,2,IF(AND(U2&gt;1,U2&lt;=5),1,0))</f>
        <v>0</v>
      </c>
      <c r="CD2" s="28" t="n">
        <f aca="false">IF(W2&lt;=1,2,IF(AND(W2&gt;1,W2&lt;=5),1,0))</f>
        <v>0</v>
      </c>
      <c r="CE2" s="28" t="n">
        <f aca="false">IF(Y2&lt;=1,2,IF(AND(Y2&gt;1,Y2&lt;=5),1,0))</f>
        <v>0</v>
      </c>
      <c r="CF2" s="28" t="n">
        <f aca="false">IF(AA2&lt;=1,2,IF(AND(AA2&gt;1,AA2&lt;=5),1,0))</f>
        <v>0</v>
      </c>
      <c r="CG2" s="28" t="n">
        <f aca="false">IF(AC2&lt;=1,2,IF(AND(AC2&gt;1,AC2&lt;=5),1,0))</f>
        <v>0</v>
      </c>
      <c r="CH2" s="28" t="n">
        <f aca="false">IF(AE2&lt;=1,2,IF(AND(AE2&gt;1,AE2&lt;=5),1,0))</f>
        <v>0</v>
      </c>
      <c r="CJ2" s="28" t="n">
        <f aca="false">IF(AJ2&lt;=1,2,IF(AND(AJ2&gt;1,AJ2&lt;=5),1,0))</f>
        <v>0</v>
      </c>
      <c r="CK2" s="28" t="n">
        <f aca="false">IF(AL2&lt;=1,2,IF(AND(AL2&gt;1,AL2&lt;=5),1,0))</f>
        <v>0</v>
      </c>
      <c r="CL2" s="28" t="n">
        <f aca="false">IF(AN2&lt;=1,2,IF(AND(AN2&gt;1,AN2&lt;=5),1,0))</f>
        <v>0</v>
      </c>
      <c r="CM2" s="28" t="n">
        <f aca="false">IF(AP2&lt;=1,2,IF(AND(AP2&gt;1,AP2&lt;=5),1,0))</f>
        <v>0</v>
      </c>
      <c r="CN2" s="28" t="n">
        <f aca="false">IF(AR2&lt;=1,2,IF(AND(AR2&gt;1,AR2&lt;=5),1,0))</f>
        <v>0</v>
      </c>
      <c r="CO2" s="28" t="n">
        <f aca="false">IF(AT2&lt;=1,2,IF(AND(AT2&gt;1,AT2&lt;=5),1,0))</f>
        <v>0</v>
      </c>
      <c r="CP2" s="28" t="n">
        <f aca="false">IF(AV2&lt;=1,2,IF(AND(AV2&gt;1,AV2&lt;=5),1,0))</f>
        <v>0</v>
      </c>
      <c r="CR2" s="28" t="n">
        <f aca="false">IF(AY2&lt;=1,2,IF(AND(AY2&gt;1,AY2&lt;=5),1,0))</f>
        <v>0</v>
      </c>
      <c r="CS2" s="28" t="n">
        <f aca="false">IF(BA2&lt;=1,2,IF(AND(BA2&gt;1,BA2&lt;=5),1,0))</f>
        <v>0</v>
      </c>
      <c r="CT2" s="28" t="n">
        <f aca="false">IF(BC2&lt;=1,2,IF(AND(BC2&gt;1,BC2&lt;=5),1,0))</f>
        <v>0</v>
      </c>
      <c r="CU2" s="28" t="n">
        <f aca="false">IF(BE2&lt;=1,2,IF(AND(BE2&gt;1,BE2&lt;=5),1,0))</f>
        <v>0</v>
      </c>
      <c r="CV2" s="28" t="n">
        <f aca="false">IF(BG2&lt;=1,2,IF(AND(BG2&gt;1,BG2&lt;=5),1,0))</f>
        <v>0</v>
      </c>
      <c r="CW2" s="28" t="n">
        <f aca="false">IF(BI2&lt;=1,2,IF(AND(BI2&gt;1,BI2&lt;=5),1,0))</f>
        <v>0</v>
      </c>
      <c r="CX2" s="28" t="n">
        <f aca="false">IF(BK2&lt;=1,2,IF(AND(BK2&gt;1,BK2&lt;=5),1,0))</f>
        <v>0</v>
      </c>
      <c r="CZ2" s="28" t="n">
        <f aca="false">IF(BN2&lt;=1,2,IF(AND(BN2&gt;1,BN2&lt;=5),1,0))</f>
        <v>0</v>
      </c>
      <c r="DA2" s="28" t="n">
        <f aca="false">IF(BP2&lt;=1,2,IF(AND(BP2&gt;1,BP2&lt;=5),1,0))</f>
        <v>0</v>
      </c>
      <c r="DB2" s="28" t="n">
        <f aca="false">IF(BR2&lt;=1,2,IF(AND(BR2&gt;1,BR2&lt;=5),1,0))</f>
        <v>0</v>
      </c>
      <c r="DC2" s="28" t="n">
        <f aca="false">IF(BT2&lt;=1,2,IF(AND(BT2&gt;1,BT2&lt;=5),1,0))</f>
        <v>0</v>
      </c>
      <c r="DD2" s="28" t="n">
        <f aca="false">IF(BV2&lt;=1,2,IF(AND(BV2&gt;1,BV2&lt;=5),1,0))</f>
        <v>0</v>
      </c>
      <c r="DE2" s="28" t="n">
        <f aca="false">IF(BX2&lt;=1,2,IF(AND(BX2&gt;1,BX2&lt;=5),1,0))</f>
        <v>0</v>
      </c>
      <c r="DF2" s="28" t="n">
        <f aca="false">IF(BZ2&lt;=1,2,IF(AND(BZ2&gt;1,BZ2&lt;=5),1,0))</f>
        <v>0</v>
      </c>
      <c r="DG2" s="24" t="s">
        <v>183</v>
      </c>
    </row>
  </sheetData>
  <conditionalFormatting sqref="CB2">
    <cfRule type="cellIs" priority="2" operator="equal" aboveAverage="0" equalAverage="0" bottom="0" percent="0" rank="0" text="" dxfId="0">
      <formula>2</formula>
    </cfRule>
    <cfRule type="cellIs" priority="3" operator="equal" aboveAverage="0" equalAverage="0" bottom="0" percent="0" rank="0" text="" dxfId="0">
      <formula>1</formula>
    </cfRule>
    <cfRule type="cellIs" priority="4" operator="equal" aboveAverage="0" equalAverage="0" bottom="0" percent="0" rank="0" text="" dxfId="1">
      <formula>0</formula>
    </cfRule>
  </conditionalFormatting>
  <conditionalFormatting sqref="CC2:CH2">
    <cfRule type="cellIs" priority="5" operator="equal" aboveAverage="0" equalAverage="0" bottom="0" percent="0" rank="0" text="" dxfId="1">
      <formula>2</formula>
    </cfRule>
    <cfRule type="cellIs" priority="6" operator="equal" aboveAverage="0" equalAverage="0" bottom="0" percent="0" rank="0" text="" dxfId="2">
      <formula>1</formula>
    </cfRule>
    <cfRule type="cellIs" priority="7" operator="equal" aboveAverage="0" equalAverage="0" bottom="0" percent="0" rank="0" text="" dxfId="2">
      <formula>0</formula>
    </cfRule>
  </conditionalFormatting>
  <conditionalFormatting sqref="CJ2:CP2">
    <cfRule type="cellIs" priority="8" operator="equal" aboveAverage="0" equalAverage="0" bottom="0" percent="0" rank="0" text="" dxfId="2">
      <formula>2</formula>
    </cfRule>
    <cfRule type="cellIs" priority="9" operator="equal" aboveAverage="0" equalAverage="0" bottom="0" percent="0" rank="0" text="" dxfId="2">
      <formula>1</formula>
    </cfRule>
    <cfRule type="cellIs" priority="10" operator="equal" aboveAverage="0" equalAverage="0" bottom="0" percent="0" rank="0" text="" dxfId="2">
      <formula>0</formula>
    </cfRule>
  </conditionalFormatting>
  <conditionalFormatting sqref="CR2:CX2">
    <cfRule type="cellIs" priority="11" operator="equal" aboveAverage="0" equalAverage="0" bottom="0" percent="0" rank="0" text="" dxfId="3">
      <formula>2</formula>
    </cfRule>
    <cfRule type="cellIs" priority="12" operator="equal" aboveAverage="0" equalAverage="0" bottom="0" percent="0" rank="0" text="" dxfId="3">
      <formula>1</formula>
    </cfRule>
    <cfRule type="cellIs" priority="13" operator="equal" aboveAverage="0" equalAverage="0" bottom="0" percent="0" rank="0" text="" dxfId="4">
      <formula>0</formula>
    </cfRule>
  </conditionalFormatting>
  <conditionalFormatting sqref="CZ2:DF2">
    <cfRule type="cellIs" priority="14" operator="equal" aboveAverage="0" equalAverage="0" bottom="0" percent="0" rank="0" text="" dxfId="4">
      <formula>2</formula>
    </cfRule>
    <cfRule type="cellIs" priority="15" operator="equal" aboveAverage="0" equalAverage="0" bottom="0" percent="0" rank="0" text="" dxfId="4">
      <formula>1</formula>
    </cfRule>
    <cfRule type="cellIs" priority="16" operator="equal" aboveAverage="0" equalAverage="0" bottom="0" percent="0" rank="0" text="" dxfId="4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Y161"/>
  <sheetViews>
    <sheetView showFormulas="false" showGridLines="true" showRowColHeaders="true" showZeros="true" rightToLeft="false" tabSelected="false" showOutlineSymbols="true" defaultGridColor="true" view="normal" topLeftCell="A136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10.53"/>
  </cols>
  <sheetData>
    <row r="1" customFormat="false" ht="15" hidden="false" customHeight="false" outlineLevel="0" collapsed="false">
      <c r="A1" s="0" t="s">
        <v>104</v>
      </c>
      <c r="B1" s="0" t="s">
        <v>184</v>
      </c>
      <c r="C1" s="0" t="s">
        <v>185</v>
      </c>
      <c r="D1" s="0" t="s">
        <v>186</v>
      </c>
      <c r="E1" s="0" t="s">
        <v>14</v>
      </c>
      <c r="F1" s="0" t="s">
        <v>187</v>
      </c>
      <c r="G1" s="0" t="s">
        <v>15</v>
      </c>
      <c r="H1" s="0" t="s">
        <v>188</v>
      </c>
      <c r="I1" s="0" t="s">
        <v>189</v>
      </c>
      <c r="J1" s="0" t="s">
        <v>190</v>
      </c>
      <c r="K1" s="0" t="s">
        <v>191</v>
      </c>
      <c r="L1" s="0" t="s">
        <v>192</v>
      </c>
      <c r="M1" s="0" t="s">
        <v>16</v>
      </c>
      <c r="N1" s="0" t="s">
        <v>17</v>
      </c>
      <c r="O1" s="0" t="s">
        <v>18</v>
      </c>
      <c r="P1" s="0" t="s">
        <v>19</v>
      </c>
      <c r="Q1" s="0" t="s">
        <v>20</v>
      </c>
      <c r="R1" s="0" t="s">
        <v>21</v>
      </c>
      <c r="S1" s="0" t="s">
        <v>22</v>
      </c>
      <c r="T1" s="0" t="s">
        <v>23</v>
      </c>
      <c r="U1" s="0" t="s">
        <v>24</v>
      </c>
      <c r="V1" s="0" t="s">
        <v>25</v>
      </c>
      <c r="W1" s="0" t="s">
        <v>26</v>
      </c>
      <c r="X1" s="0" t="s">
        <v>27</v>
      </c>
      <c r="Y1" s="0" t="s">
        <v>28</v>
      </c>
      <c r="Z1" s="0" t="s">
        <v>29</v>
      </c>
      <c r="AA1" s="0" t="s">
        <v>30</v>
      </c>
      <c r="AB1" s="0" t="s">
        <v>40</v>
      </c>
      <c r="AC1" s="0" t="s">
        <v>42</v>
      </c>
      <c r="AD1" s="0" t="s">
        <v>38</v>
      </c>
      <c r="AE1" s="0" t="s">
        <v>34</v>
      </c>
      <c r="AF1" s="0" t="s">
        <v>32</v>
      </c>
      <c r="AG1" s="0" t="s">
        <v>36</v>
      </c>
      <c r="AH1" s="0" t="s">
        <v>193</v>
      </c>
      <c r="AI1" s="0" t="s">
        <v>194</v>
      </c>
      <c r="AJ1" s="0" t="s">
        <v>195</v>
      </c>
      <c r="AK1" s="0" t="s">
        <v>196</v>
      </c>
      <c r="AL1" s="0" t="s">
        <v>197</v>
      </c>
      <c r="AM1" s="0" t="s">
        <v>198</v>
      </c>
      <c r="AN1" s="0" t="s">
        <v>199</v>
      </c>
      <c r="AO1" s="0" t="s">
        <v>200</v>
      </c>
      <c r="AP1" s="0" t="s">
        <v>201</v>
      </c>
      <c r="AQ1" s="0" t="s">
        <v>202</v>
      </c>
      <c r="AR1" s="0" t="s">
        <v>203</v>
      </c>
      <c r="AS1" s="0" t="s">
        <v>204</v>
      </c>
      <c r="AT1" s="0" t="s">
        <v>205</v>
      </c>
      <c r="AU1" s="0" t="s">
        <v>206</v>
      </c>
      <c r="AV1" s="0" t="s">
        <v>207</v>
      </c>
      <c r="AW1" s="0" t="s">
        <v>208</v>
      </c>
      <c r="AX1" s="0" t="s">
        <v>209</v>
      </c>
      <c r="AY1" s="0" t="s">
        <v>210</v>
      </c>
      <c r="AZ1" s="0" t="s">
        <v>211</v>
      </c>
      <c r="BA1" s="0" t="s">
        <v>212</v>
      </c>
      <c r="BB1" s="0" t="s">
        <v>213</v>
      </c>
      <c r="BC1" s="0" t="s">
        <v>214</v>
      </c>
      <c r="BD1" s="0" t="s">
        <v>215</v>
      </c>
      <c r="BE1" s="0" t="s">
        <v>216</v>
      </c>
      <c r="BF1" s="0" t="s">
        <v>217</v>
      </c>
      <c r="BG1" s="0" t="s">
        <v>218</v>
      </c>
      <c r="BH1" s="0" t="s">
        <v>219</v>
      </c>
      <c r="BI1" s="0" t="s">
        <v>220</v>
      </c>
      <c r="BJ1" s="0" t="s">
        <v>221</v>
      </c>
      <c r="BK1" s="0" t="s">
        <v>222</v>
      </c>
      <c r="BL1" s="0" t="s">
        <v>223</v>
      </c>
      <c r="BM1" s="0" t="s">
        <v>224</v>
      </c>
      <c r="BN1" s="0" t="s">
        <v>225</v>
      </c>
      <c r="BO1" s="0" t="s">
        <v>226</v>
      </c>
      <c r="BP1" s="0" t="s">
        <v>227</v>
      </c>
      <c r="BQ1" s="0" t="s">
        <v>228</v>
      </c>
      <c r="BR1" s="0" t="s">
        <v>229</v>
      </c>
      <c r="BS1" s="0" t="s">
        <v>230</v>
      </c>
      <c r="BT1" s="0" t="s">
        <v>231</v>
      </c>
      <c r="BU1" s="0" t="s">
        <v>232</v>
      </c>
      <c r="BV1" s="0" t="s">
        <v>233</v>
      </c>
      <c r="BW1" s="0" t="s">
        <v>234</v>
      </c>
      <c r="BX1" s="0" t="s">
        <v>235</v>
      </c>
      <c r="BY1" s="0" t="s">
        <v>236</v>
      </c>
      <c r="BZ1" s="0" t="s">
        <v>237</v>
      </c>
      <c r="CA1" s="0" t="s">
        <v>238</v>
      </c>
      <c r="CB1" s="0" t="s">
        <v>239</v>
      </c>
      <c r="CC1" s="0" t="s">
        <v>240</v>
      </c>
      <c r="CD1" s="0" t="s">
        <v>241</v>
      </c>
      <c r="CE1" s="0" t="s">
        <v>242</v>
      </c>
      <c r="CF1" s="0" t="s">
        <v>243</v>
      </c>
      <c r="CG1" s="0" t="s">
        <v>244</v>
      </c>
      <c r="CH1" s="0" t="s">
        <v>245</v>
      </c>
      <c r="CI1" s="0" t="s">
        <v>246</v>
      </c>
      <c r="CJ1" s="0" t="s">
        <v>247</v>
      </c>
      <c r="CK1" s="0" t="s">
        <v>248</v>
      </c>
      <c r="CL1" s="0" t="s">
        <v>249</v>
      </c>
      <c r="CM1" s="0" t="s">
        <v>250</v>
      </c>
      <c r="CN1" s="0" t="s">
        <v>251</v>
      </c>
      <c r="CO1" s="0" t="s">
        <v>252</v>
      </c>
      <c r="CP1" s="0" t="s">
        <v>253</v>
      </c>
      <c r="CQ1" s="0" t="s">
        <v>254</v>
      </c>
      <c r="CR1" s="0" t="s">
        <v>255</v>
      </c>
      <c r="CS1" s="0" t="s">
        <v>256</v>
      </c>
      <c r="CT1" s="0" t="s">
        <v>257</v>
      </c>
      <c r="CU1" s="0" t="s">
        <v>258</v>
      </c>
      <c r="CV1" s="0" t="s">
        <v>259</v>
      </c>
      <c r="CW1" s="0" t="s">
        <v>260</v>
      </c>
      <c r="CX1" s="0" t="s">
        <v>261</v>
      </c>
      <c r="CY1" s="0" t="s">
        <v>262</v>
      </c>
      <c r="CZ1" s="0" t="s">
        <v>263</v>
      </c>
      <c r="DA1" s="0" t="s">
        <v>264</v>
      </c>
      <c r="DB1" s="0" t="s">
        <v>265</v>
      </c>
      <c r="DC1" s="0" t="s">
        <v>266</v>
      </c>
      <c r="DD1" s="0" t="s">
        <v>267</v>
      </c>
      <c r="DE1" s="0" t="s">
        <v>268</v>
      </c>
      <c r="DF1" s="0" t="s">
        <v>269</v>
      </c>
      <c r="DG1" s="0" t="s">
        <v>270</v>
      </c>
      <c r="DH1" s="0" t="s">
        <v>271</v>
      </c>
      <c r="DI1" s="0" t="s">
        <v>272</v>
      </c>
      <c r="DJ1" s="0" t="s">
        <v>273</v>
      </c>
      <c r="DK1" s="0" t="s">
        <v>274</v>
      </c>
      <c r="DL1" s="0" t="s">
        <v>275</v>
      </c>
      <c r="DM1" s="0" t="s">
        <v>276</v>
      </c>
      <c r="DN1" s="0" t="s">
        <v>277</v>
      </c>
      <c r="DO1" s="0" t="s">
        <v>278</v>
      </c>
      <c r="DP1" s="0" t="s">
        <v>279</v>
      </c>
      <c r="DQ1" s="0" t="s">
        <v>280</v>
      </c>
      <c r="DR1" s="0" t="s">
        <v>281</v>
      </c>
      <c r="DS1" s="0" t="s">
        <v>282</v>
      </c>
      <c r="DT1" s="0" t="s">
        <v>283</v>
      </c>
      <c r="DU1" s="0" t="s">
        <v>284</v>
      </c>
      <c r="DV1" s="0" t="s">
        <v>285</v>
      </c>
      <c r="DW1" s="0" t="s">
        <v>286</v>
      </c>
      <c r="DX1" s="0" t="s">
        <v>287</v>
      </c>
      <c r="DY1" s="0" t="s">
        <v>288</v>
      </c>
    </row>
    <row r="2" customFormat="false" ht="15" hidden="false" customHeight="false" outlineLevel="0" collapsed="false">
      <c r="A2" s="0" t="n">
        <v>1348</v>
      </c>
      <c r="B2" s="0" t="n">
        <v>1348</v>
      </c>
      <c r="C2" s="22" t="n">
        <v>14712</v>
      </c>
      <c r="D2" s="0" t="n">
        <v>1348</v>
      </c>
      <c r="E2" s="0" t="s">
        <v>289</v>
      </c>
      <c r="F2" s="0" t="n">
        <v>5567</v>
      </c>
      <c r="G2" s="0" t="s">
        <v>290</v>
      </c>
      <c r="H2" s="0" t="n">
        <v>0</v>
      </c>
      <c r="I2" s="0" t="n">
        <v>0</v>
      </c>
      <c r="J2" s="0" t="n">
        <v>7.7</v>
      </c>
      <c r="K2" s="0" t="n">
        <v>0</v>
      </c>
      <c r="L2" s="0" t="n">
        <v>328</v>
      </c>
      <c r="M2" s="22" t="n">
        <v>43035</v>
      </c>
      <c r="N2" s="0" t="n">
        <v>77.5</v>
      </c>
      <c r="O2" s="0" t="n">
        <v>0.5</v>
      </c>
      <c r="P2" s="0" t="n">
        <v>5.867</v>
      </c>
      <c r="Q2" s="0" t="n">
        <v>3.872</v>
      </c>
      <c r="R2" s="0" t="n">
        <v>24</v>
      </c>
      <c r="S2" s="0" t="n">
        <v>27</v>
      </c>
      <c r="T2" s="0" t="n">
        <v>25</v>
      </c>
      <c r="U2" s="0" t="n">
        <v>20</v>
      </c>
      <c r="V2" s="0" t="n">
        <v>32</v>
      </c>
      <c r="W2" s="0" t="n">
        <v>27</v>
      </c>
      <c r="X2" s="0" t="n">
        <v>-9.12</v>
      </c>
      <c r="Y2" s="0" t="n">
        <v>26</v>
      </c>
      <c r="Z2" s="0" t="n">
        <v>1.313</v>
      </c>
      <c r="AA2" s="0" t="n">
        <v>240.02</v>
      </c>
      <c r="AB2" s="0" t="n">
        <v>191.63</v>
      </c>
      <c r="AC2" s="0" t="n">
        <v>172.1</v>
      </c>
      <c r="AD2" s="0" t="n">
        <v>256.36</v>
      </c>
      <c r="AE2" s="0" t="n">
        <v>262.28</v>
      </c>
      <c r="AF2" s="0" t="n">
        <v>251.7</v>
      </c>
      <c r="AG2" s="0" t="n">
        <v>327.49</v>
      </c>
      <c r="AH2" s="0" t="n">
        <v>178.91</v>
      </c>
      <c r="AI2" s="0" t="n">
        <v>188.17</v>
      </c>
      <c r="AJ2" s="0" t="n">
        <v>196.24</v>
      </c>
      <c r="AK2" s="0" t="n">
        <v>205.92</v>
      </c>
      <c r="AL2" s="0" t="n">
        <v>203.46</v>
      </c>
      <c r="AM2" s="0" t="n">
        <v>195.79</v>
      </c>
      <c r="AN2" s="0" t="n">
        <v>185.85</v>
      </c>
      <c r="AO2" s="0" t="n">
        <v>165.26</v>
      </c>
      <c r="AP2" s="0" t="n">
        <v>161.6</v>
      </c>
      <c r="AQ2" s="0" t="n">
        <v>159.71</v>
      </c>
      <c r="AR2" s="0" t="n">
        <v>174.68</v>
      </c>
      <c r="AS2" s="0" t="n">
        <v>197.94</v>
      </c>
      <c r="AT2" s="0" t="n">
        <v>207.43</v>
      </c>
      <c r="AU2" s="0" t="n">
        <v>246.32</v>
      </c>
      <c r="AV2" s="0" t="n">
        <v>263.35</v>
      </c>
      <c r="AW2" s="0" t="n">
        <v>275.3</v>
      </c>
      <c r="AX2" s="0" t="n">
        <v>273.87</v>
      </c>
      <c r="AY2" s="0" t="n">
        <v>278.75</v>
      </c>
      <c r="AZ2" s="0" t="n">
        <v>269.76</v>
      </c>
      <c r="BA2" s="0" t="n">
        <v>262.22</v>
      </c>
      <c r="BB2" s="0" t="n">
        <v>256.76</v>
      </c>
      <c r="BC2" s="0" t="n">
        <v>254.54</v>
      </c>
      <c r="BD2" s="0" t="n">
        <v>252.87</v>
      </c>
      <c r="BE2" s="0" t="n">
        <v>251.69</v>
      </c>
      <c r="BF2" s="0" t="n">
        <v>249.37</v>
      </c>
      <c r="BG2" s="0" t="n">
        <v>243.59</v>
      </c>
      <c r="BH2" s="0" t="n">
        <v>245.7</v>
      </c>
      <c r="BI2" s="0" t="n">
        <v>242.22</v>
      </c>
      <c r="BJ2" s="0" t="n">
        <v>254.56</v>
      </c>
      <c r="BK2" s="0" t="n">
        <v>281.89</v>
      </c>
      <c r="BL2" s="0" t="n">
        <v>299.8</v>
      </c>
      <c r="BM2" s="0" t="n">
        <v>300.49</v>
      </c>
      <c r="BN2" s="0" t="n">
        <v>313.28</v>
      </c>
      <c r="BO2" s="0" t="n">
        <v>320.41</v>
      </c>
      <c r="BP2" s="0" t="n">
        <v>335.62</v>
      </c>
      <c r="BQ2" s="0" t="n">
        <v>347.69</v>
      </c>
      <c r="BR2" s="0" t="n">
        <v>338.09</v>
      </c>
      <c r="BS2" s="0" t="n">
        <v>265.59</v>
      </c>
      <c r="BT2" s="0" t="n">
        <v>274.34</v>
      </c>
      <c r="BU2" s="0" t="n">
        <v>264.93</v>
      </c>
      <c r="BV2" s="0" t="n">
        <v>250.65</v>
      </c>
      <c r="BW2" s="0" t="n">
        <v>236.31</v>
      </c>
      <c r="BX2" s="0" t="n">
        <v>227.88</v>
      </c>
      <c r="BY2" s="0" t="n">
        <v>209.2</v>
      </c>
      <c r="BZ2" s="0" t="n">
        <v>189.5</v>
      </c>
      <c r="CA2" s="0" t="n">
        <v>174.62</v>
      </c>
      <c r="CB2" s="0" t="n">
        <v>178.45</v>
      </c>
      <c r="CC2" s="0" t="n">
        <v>172.18</v>
      </c>
      <c r="CD2" s="0" t="n">
        <v>655.8</v>
      </c>
      <c r="CE2" s="0" t="n">
        <v>651.14</v>
      </c>
      <c r="CF2" s="0" t="n">
        <v>646.47</v>
      </c>
      <c r="CG2" s="0" t="n">
        <v>642.06</v>
      </c>
      <c r="CH2" s="0" t="n">
        <v>639.46</v>
      </c>
      <c r="CI2" s="0" t="n">
        <v>625.73</v>
      </c>
      <c r="CJ2" s="0" t="n">
        <v>616.99</v>
      </c>
      <c r="CK2" s="0" t="n">
        <v>601.49</v>
      </c>
      <c r="CL2" s="0" t="n">
        <v>596.47</v>
      </c>
      <c r="CM2" s="0" t="n">
        <v>597.63</v>
      </c>
      <c r="CN2" s="0" t="n">
        <v>606.32</v>
      </c>
      <c r="CO2" s="0" t="n">
        <v>625.82</v>
      </c>
      <c r="CP2" s="0" t="n">
        <v>628.02</v>
      </c>
      <c r="CQ2" s="0" t="n">
        <v>632.6</v>
      </c>
      <c r="CR2" s="0" t="n">
        <v>642.8</v>
      </c>
      <c r="CS2" s="0" t="n">
        <v>649.3</v>
      </c>
      <c r="CT2" s="0" t="n">
        <v>659.57</v>
      </c>
      <c r="CU2" s="0" t="n">
        <v>672.25</v>
      </c>
      <c r="CV2" s="0" t="n">
        <v>682.83</v>
      </c>
      <c r="CW2" s="0" t="n">
        <v>687.75</v>
      </c>
      <c r="CX2" s="0" t="n">
        <v>699.74</v>
      </c>
      <c r="CY2" s="0" t="n">
        <v>685.68</v>
      </c>
      <c r="CZ2" s="0" t="n">
        <v>693.29</v>
      </c>
      <c r="DA2" s="0" t="n">
        <v>693.14</v>
      </c>
      <c r="DB2" s="0" t="n">
        <v>682.48</v>
      </c>
      <c r="DC2" s="0" t="n">
        <v>662.97</v>
      </c>
      <c r="DD2" s="0" t="n">
        <v>639.81</v>
      </c>
      <c r="DE2" s="0" t="n">
        <v>609.4</v>
      </c>
      <c r="DF2" s="0" t="n">
        <v>598.04</v>
      </c>
      <c r="DG2" s="0" t="n">
        <v>590.18</v>
      </c>
      <c r="DH2" s="0" t="n">
        <v>579.47</v>
      </c>
      <c r="DI2" s="0" t="n">
        <v>580.62</v>
      </c>
      <c r="DJ2" s="0" t="n">
        <v>584.31</v>
      </c>
      <c r="DK2" s="0" t="n">
        <v>601.75</v>
      </c>
      <c r="DL2" s="0" t="n">
        <v>617.7</v>
      </c>
      <c r="DM2" s="0" t="n">
        <v>638.19</v>
      </c>
      <c r="DN2" s="0" t="n">
        <v>634.75</v>
      </c>
      <c r="DO2" s="0" t="n">
        <v>622.06</v>
      </c>
      <c r="DP2" s="0" t="n">
        <v>654.2</v>
      </c>
      <c r="DQ2" s="0" t="n">
        <v>685.63</v>
      </c>
      <c r="DR2" s="0" t="n">
        <v>693.19</v>
      </c>
      <c r="DS2" s="0" t="n">
        <v>699.57</v>
      </c>
      <c r="DT2" s="0" t="n">
        <v>690.75</v>
      </c>
      <c r="DU2" s="0" t="n">
        <v>692.6</v>
      </c>
      <c r="DV2" s="0" t="n">
        <v>681.25</v>
      </c>
      <c r="DW2" s="0" t="n">
        <v>688.48</v>
      </c>
      <c r="DX2" s="0" t="n">
        <v>677.06</v>
      </c>
      <c r="DY2" s="0" t="n">
        <v>656.81</v>
      </c>
    </row>
    <row r="3" customFormat="false" ht="15" hidden="false" customHeight="false" outlineLevel="0" collapsed="false">
      <c r="A3" s="0" t="n">
        <v>1348</v>
      </c>
      <c r="B3" s="0" t="n">
        <v>1348</v>
      </c>
      <c r="C3" s="22" t="n">
        <v>14712</v>
      </c>
      <c r="D3" s="0" t="n">
        <v>1348</v>
      </c>
      <c r="E3" s="0" t="s">
        <v>289</v>
      </c>
      <c r="F3" s="0" t="n">
        <v>5567</v>
      </c>
      <c r="G3" s="0" t="s">
        <v>291</v>
      </c>
      <c r="H3" s="0" t="n">
        <v>0</v>
      </c>
      <c r="I3" s="0" t="n">
        <v>0</v>
      </c>
      <c r="J3" s="0" t="n">
        <v>7.8</v>
      </c>
      <c r="K3" s="0" t="n">
        <v>0</v>
      </c>
      <c r="L3" s="0" t="n">
        <v>327</v>
      </c>
      <c r="M3" s="22" t="n">
        <v>43035</v>
      </c>
      <c r="N3" s="0" t="n">
        <v>77.5</v>
      </c>
      <c r="O3" s="0" t="n">
        <v>0.5</v>
      </c>
      <c r="P3" s="0" t="n">
        <v>5.849</v>
      </c>
      <c r="Q3" s="0" t="n">
        <v>3.872</v>
      </c>
      <c r="R3" s="0" t="n">
        <v>25</v>
      </c>
      <c r="S3" s="0" t="n">
        <v>27</v>
      </c>
      <c r="T3" s="0" t="n">
        <v>25</v>
      </c>
      <c r="U3" s="0" t="n">
        <v>13</v>
      </c>
      <c r="V3" s="0" t="n">
        <v>31</v>
      </c>
      <c r="W3" s="0" t="n">
        <v>23</v>
      </c>
      <c r="X3" s="0" t="n">
        <v>-7.94</v>
      </c>
      <c r="Y3" s="0" t="n">
        <v>39</v>
      </c>
      <c r="Z3" s="0" t="n">
        <v>1.394</v>
      </c>
      <c r="AA3" s="0" t="n">
        <v>194.52</v>
      </c>
      <c r="AB3" s="0" t="n">
        <v>164.55</v>
      </c>
      <c r="AC3" s="0" t="n">
        <v>138.27</v>
      </c>
      <c r="AD3" s="0" t="n">
        <v>146.07</v>
      </c>
      <c r="AE3" s="0" t="n">
        <v>267.33</v>
      </c>
      <c r="AF3" s="0" t="n">
        <v>131.36</v>
      </c>
      <c r="AG3" s="0" t="n">
        <v>229.93</v>
      </c>
      <c r="AH3" s="0" t="n">
        <v>168.71</v>
      </c>
      <c r="AI3" s="0" t="n">
        <v>170.47</v>
      </c>
      <c r="AJ3" s="0" t="n">
        <v>176.37</v>
      </c>
      <c r="AK3" s="0" t="n">
        <v>175.21</v>
      </c>
      <c r="AL3" s="0" t="n">
        <v>169.66</v>
      </c>
      <c r="AM3" s="0" t="n">
        <v>165.71</v>
      </c>
      <c r="AN3" s="0" t="n">
        <v>160.21</v>
      </c>
      <c r="AO3" s="0" t="n">
        <v>155.63</v>
      </c>
      <c r="AP3" s="0" t="n">
        <v>143.64</v>
      </c>
      <c r="AQ3" s="0" t="n">
        <v>136.74</v>
      </c>
      <c r="AR3" s="0" t="n">
        <v>124.09</v>
      </c>
      <c r="AS3" s="0" t="n">
        <v>114.66</v>
      </c>
      <c r="AT3" s="0" t="n">
        <v>118.67</v>
      </c>
      <c r="AU3" s="0" t="n">
        <v>123.04</v>
      </c>
      <c r="AV3" s="0" t="n">
        <v>124.98</v>
      </c>
      <c r="AW3" s="0" t="n">
        <v>127.76</v>
      </c>
      <c r="AX3" s="0" t="n">
        <v>158.68</v>
      </c>
      <c r="AY3" s="0" t="n">
        <v>176.34</v>
      </c>
      <c r="AZ3" s="0" t="n">
        <v>205.7</v>
      </c>
      <c r="BA3" s="0" t="n">
        <v>216.65</v>
      </c>
      <c r="BB3" s="0" t="n">
        <v>222.8</v>
      </c>
      <c r="BC3" s="0" t="n">
        <v>256.1</v>
      </c>
      <c r="BD3" s="0" t="n">
        <v>295.72</v>
      </c>
      <c r="BE3" s="0" t="n">
        <v>282.32</v>
      </c>
      <c r="BF3" s="0" t="n">
        <v>262.65</v>
      </c>
      <c r="BG3" s="0" t="n">
        <v>260.03</v>
      </c>
      <c r="BH3" s="0" t="n">
        <v>270.45</v>
      </c>
      <c r="BI3" s="0" t="n">
        <v>285.07</v>
      </c>
      <c r="BJ3" s="0" t="n">
        <v>304.24</v>
      </c>
      <c r="BK3" s="0" t="n">
        <v>324.28</v>
      </c>
      <c r="BL3" s="0" t="n">
        <v>328.11</v>
      </c>
      <c r="BM3" s="0" t="n">
        <v>310.76</v>
      </c>
      <c r="BN3" s="0" t="n">
        <v>283.34</v>
      </c>
      <c r="BO3" s="0" t="n">
        <v>256.19</v>
      </c>
      <c r="BP3" s="0" t="n">
        <v>227.73</v>
      </c>
      <c r="BQ3" s="0" t="n">
        <v>198.47</v>
      </c>
      <c r="BR3" s="0" t="n">
        <v>179.02</v>
      </c>
      <c r="BS3" s="0" t="n">
        <v>157.16</v>
      </c>
      <c r="BT3" s="0" t="n">
        <v>153.46</v>
      </c>
      <c r="BU3" s="0" t="n">
        <v>150.46</v>
      </c>
      <c r="BV3" s="0" t="n">
        <v>132.42</v>
      </c>
      <c r="BW3" s="0" t="n">
        <v>142.23</v>
      </c>
      <c r="BX3" s="0" t="n">
        <v>135.41</v>
      </c>
      <c r="BY3" s="0" t="n">
        <v>142.82</v>
      </c>
      <c r="BZ3" s="0" t="n">
        <v>150.66</v>
      </c>
      <c r="CA3" s="0" t="n">
        <v>160.83</v>
      </c>
      <c r="CB3" s="0" t="n">
        <v>172.2</v>
      </c>
      <c r="CC3" s="0" t="n">
        <v>173.9</v>
      </c>
      <c r="CD3" s="0" t="n">
        <v>651.26</v>
      </c>
      <c r="CE3" s="0" t="n">
        <v>648.36</v>
      </c>
      <c r="CF3" s="0" t="n">
        <v>651.73</v>
      </c>
      <c r="CG3" s="0" t="n">
        <v>644.05</v>
      </c>
      <c r="CH3" s="0" t="n">
        <v>635.28</v>
      </c>
      <c r="CI3" s="0" t="n">
        <v>632</v>
      </c>
      <c r="CJ3" s="0" t="n">
        <v>636.31</v>
      </c>
      <c r="CK3" s="0" t="n">
        <v>648.69</v>
      </c>
      <c r="CL3" s="0" t="n">
        <v>643.59</v>
      </c>
      <c r="CM3" s="0" t="n">
        <v>650.54</v>
      </c>
      <c r="CN3" s="0" t="n">
        <v>662.64</v>
      </c>
      <c r="CO3" s="0" t="n">
        <v>677.36</v>
      </c>
      <c r="CP3" s="0" t="n">
        <v>673.11</v>
      </c>
      <c r="CQ3" s="0" t="n">
        <v>677.99</v>
      </c>
      <c r="CR3" s="0" t="n">
        <v>689.43</v>
      </c>
      <c r="CS3" s="0" t="n">
        <v>682.38</v>
      </c>
      <c r="CT3" s="0" t="n">
        <v>685.88</v>
      </c>
      <c r="CU3" s="0" t="n">
        <v>693.42</v>
      </c>
      <c r="CV3" s="0" t="n">
        <v>689.2</v>
      </c>
      <c r="CW3" s="0" t="n">
        <v>681.08</v>
      </c>
      <c r="CX3" s="0" t="n">
        <v>681.13</v>
      </c>
      <c r="CY3" s="0" t="n">
        <v>663.84</v>
      </c>
      <c r="CZ3" s="0" t="n">
        <v>668.14</v>
      </c>
      <c r="DA3" s="0" t="n">
        <v>670.85</v>
      </c>
      <c r="DB3" s="0" t="n">
        <v>662.8</v>
      </c>
      <c r="DC3" s="0" t="n">
        <v>659.3</v>
      </c>
      <c r="DD3" s="0" t="n">
        <v>656.13</v>
      </c>
      <c r="DE3" s="0" t="n">
        <v>651.03</v>
      </c>
      <c r="DF3" s="0" t="n">
        <v>644.2</v>
      </c>
      <c r="DG3" s="0" t="n">
        <v>639.17</v>
      </c>
      <c r="DH3" s="0" t="n">
        <v>644.35</v>
      </c>
      <c r="DI3" s="0" t="n">
        <v>651.75</v>
      </c>
      <c r="DJ3" s="0" t="n">
        <v>665.63</v>
      </c>
      <c r="DK3" s="0" t="n">
        <v>671.86</v>
      </c>
      <c r="DL3" s="0" t="n">
        <v>666.12</v>
      </c>
      <c r="DM3" s="0" t="n">
        <v>671.35</v>
      </c>
      <c r="DN3" s="0" t="n">
        <v>684.96</v>
      </c>
      <c r="DO3" s="0" t="n">
        <v>673.64</v>
      </c>
      <c r="DP3" s="0" t="n">
        <v>675.18</v>
      </c>
      <c r="DQ3" s="0" t="n">
        <v>668.79</v>
      </c>
      <c r="DR3" s="0" t="n">
        <v>674.56</v>
      </c>
      <c r="DS3" s="0" t="n">
        <v>680.9</v>
      </c>
      <c r="DT3" s="0" t="n">
        <v>699.35</v>
      </c>
      <c r="DU3" s="0" t="n">
        <v>695.72</v>
      </c>
      <c r="DV3" s="0" t="n">
        <v>680.56</v>
      </c>
      <c r="DW3" s="0" t="n">
        <v>679.86</v>
      </c>
      <c r="DX3" s="0" t="n">
        <v>668.61</v>
      </c>
      <c r="DY3" s="0" t="n">
        <v>662.13</v>
      </c>
    </row>
    <row r="4" customFormat="false" ht="15" hidden="false" customHeight="false" outlineLevel="0" collapsed="false">
      <c r="A4" s="0" t="n">
        <v>1687</v>
      </c>
      <c r="B4" s="0" t="n">
        <v>1687</v>
      </c>
      <c r="C4" s="22" t="n">
        <v>16083</v>
      </c>
      <c r="D4" s="0" t="n">
        <v>1687</v>
      </c>
      <c r="E4" s="0" t="s">
        <v>292</v>
      </c>
      <c r="F4" s="0" t="n">
        <v>5567</v>
      </c>
      <c r="G4" s="0" t="s">
        <v>290</v>
      </c>
      <c r="H4" s="0" t="n">
        <v>0</v>
      </c>
      <c r="I4" s="0" t="n">
        <v>0</v>
      </c>
      <c r="J4" s="0" t="n">
        <v>7.7</v>
      </c>
      <c r="K4" s="0" t="n">
        <v>0</v>
      </c>
      <c r="L4" s="0" t="n">
        <v>64</v>
      </c>
      <c r="M4" s="22" t="n">
        <v>42905</v>
      </c>
      <c r="N4" s="0" t="n">
        <v>73.4</v>
      </c>
      <c r="O4" s="0" t="n">
        <v>0.88</v>
      </c>
      <c r="P4" s="0" t="n">
        <v>5.566</v>
      </c>
      <c r="Q4" s="0" t="n">
        <v>3.872</v>
      </c>
      <c r="R4" s="0" t="n">
        <v>23</v>
      </c>
      <c r="S4" s="0" t="n">
        <v>27</v>
      </c>
      <c r="T4" s="0" t="n">
        <v>24</v>
      </c>
      <c r="U4" s="0" t="n">
        <v>16</v>
      </c>
      <c r="V4" s="0" t="n">
        <v>28</v>
      </c>
      <c r="W4" s="0" t="n">
        <v>23</v>
      </c>
      <c r="X4" s="0" t="n">
        <v>-3.57</v>
      </c>
      <c r="Y4" s="0" t="n">
        <v>16</v>
      </c>
      <c r="Z4" s="0" t="n">
        <v>1.689</v>
      </c>
      <c r="AA4" s="0" t="n">
        <v>291.52</v>
      </c>
      <c r="AB4" s="0" t="n">
        <v>182.49</v>
      </c>
      <c r="AC4" s="0" t="n">
        <v>260.12</v>
      </c>
      <c r="AD4" s="0" t="n">
        <v>339.2</v>
      </c>
      <c r="AE4" s="0" t="n">
        <v>362.33</v>
      </c>
      <c r="AF4" s="0" t="n">
        <v>292.84</v>
      </c>
      <c r="AG4" s="0" t="n">
        <v>324.84</v>
      </c>
      <c r="AH4" s="0" t="n">
        <v>178.09</v>
      </c>
      <c r="AI4" s="0" t="n">
        <v>163.24</v>
      </c>
      <c r="AJ4" s="0" t="n">
        <v>148.26</v>
      </c>
      <c r="AK4" s="0" t="n">
        <v>151.09</v>
      </c>
      <c r="AL4" s="0" t="n">
        <v>153.63</v>
      </c>
      <c r="AM4" s="0" t="n">
        <v>170.26</v>
      </c>
      <c r="AN4" s="0" t="n">
        <v>192.95</v>
      </c>
      <c r="AO4" s="0" t="n">
        <v>235.65</v>
      </c>
      <c r="AP4" s="0" t="n">
        <v>253.51</v>
      </c>
      <c r="AQ4" s="0" t="n">
        <v>277.8</v>
      </c>
      <c r="AR4" s="0" t="n">
        <v>278.58</v>
      </c>
      <c r="AS4" s="0" t="n">
        <v>293.22</v>
      </c>
      <c r="AT4" s="0" t="n">
        <v>288.69</v>
      </c>
      <c r="AU4" s="0" t="n">
        <v>310.05</v>
      </c>
      <c r="AV4" s="0" t="n">
        <v>291.06</v>
      </c>
      <c r="AW4" s="0" t="n">
        <v>281.82</v>
      </c>
      <c r="AX4" s="0" t="n">
        <v>292.18</v>
      </c>
      <c r="AY4" s="0" t="n">
        <v>298.29</v>
      </c>
      <c r="AZ4" s="0" t="n">
        <v>306.91</v>
      </c>
      <c r="BA4" s="0" t="n">
        <v>323.49</v>
      </c>
      <c r="BB4" s="0" t="n">
        <v>331.5</v>
      </c>
      <c r="BC4" s="0" t="n">
        <v>345.64</v>
      </c>
      <c r="BD4" s="0" t="n">
        <v>363.33</v>
      </c>
      <c r="BE4" s="0" t="n">
        <v>394.04</v>
      </c>
      <c r="BF4" s="0" t="n">
        <v>387.18</v>
      </c>
      <c r="BG4" s="0" t="n">
        <v>366.35</v>
      </c>
      <c r="BH4" s="0" t="n">
        <v>373.94</v>
      </c>
      <c r="BI4" s="0" t="n">
        <v>387.3</v>
      </c>
      <c r="BJ4" s="0" t="n">
        <v>395.91</v>
      </c>
      <c r="BK4" s="0" t="n">
        <v>382.21</v>
      </c>
      <c r="BL4" s="0" t="n">
        <v>384.61</v>
      </c>
      <c r="BM4" s="0" t="n">
        <v>389.52</v>
      </c>
      <c r="BN4" s="0" t="n">
        <v>347.94</v>
      </c>
      <c r="BO4" s="0" t="n">
        <v>316.53</v>
      </c>
      <c r="BP4" s="0" t="n">
        <v>298.82</v>
      </c>
      <c r="BQ4" s="0" t="n">
        <v>311.49</v>
      </c>
      <c r="BR4" s="0" t="n">
        <v>334.52</v>
      </c>
      <c r="BS4" s="0" t="n">
        <v>354.39</v>
      </c>
      <c r="BT4" s="0" t="n">
        <v>358.89</v>
      </c>
      <c r="BU4" s="0" t="n">
        <v>353.35</v>
      </c>
      <c r="BV4" s="0" t="n">
        <v>342.46</v>
      </c>
      <c r="BW4" s="0" t="n">
        <v>316.97</v>
      </c>
      <c r="BX4" s="0" t="n">
        <v>272.67</v>
      </c>
      <c r="BY4" s="0" t="n">
        <v>225.82</v>
      </c>
      <c r="BZ4" s="0" t="n">
        <v>201.04</v>
      </c>
      <c r="CA4" s="0" t="n">
        <v>188.12</v>
      </c>
      <c r="CB4" s="0" t="n">
        <v>192.47</v>
      </c>
      <c r="CC4" s="0" t="n">
        <v>186.27</v>
      </c>
      <c r="CD4" s="0" t="n">
        <v>669.37</v>
      </c>
      <c r="CE4" s="0" t="n">
        <v>669.41</v>
      </c>
      <c r="CF4" s="0" t="n">
        <v>675.53</v>
      </c>
      <c r="CG4" s="0" t="n">
        <v>675.91</v>
      </c>
      <c r="CH4" s="0" t="n">
        <v>687.74</v>
      </c>
      <c r="CI4" s="0" t="n">
        <v>707.45</v>
      </c>
      <c r="CJ4" s="0" t="n">
        <v>718.66</v>
      </c>
      <c r="CK4" s="0" t="n">
        <v>722.89</v>
      </c>
      <c r="CL4" s="0" t="n">
        <v>739.65</v>
      </c>
      <c r="CM4" s="0" t="n">
        <v>767.15</v>
      </c>
      <c r="CN4" s="0" t="n">
        <v>752.98</v>
      </c>
      <c r="CO4" s="0" t="n">
        <v>783.89</v>
      </c>
      <c r="CP4" s="0" t="n">
        <v>802.67</v>
      </c>
      <c r="CQ4" s="0" t="n">
        <v>788.6</v>
      </c>
      <c r="CR4" s="0" t="n">
        <v>769.89</v>
      </c>
      <c r="CS4" s="0" t="n">
        <v>769.6</v>
      </c>
      <c r="CT4" s="0" t="n">
        <v>731.62</v>
      </c>
      <c r="CU4" s="0" t="n">
        <v>727.14</v>
      </c>
      <c r="CV4" s="0" t="n">
        <v>715.61</v>
      </c>
      <c r="CW4" s="0" t="n">
        <v>720.59</v>
      </c>
      <c r="CX4" s="0" t="n">
        <v>717.18</v>
      </c>
      <c r="CY4" s="0" t="n">
        <v>722.97</v>
      </c>
      <c r="CZ4" s="0" t="n">
        <v>709.67</v>
      </c>
      <c r="DA4" s="0" t="n">
        <v>737.98</v>
      </c>
      <c r="DB4" s="0" t="n">
        <v>719.5</v>
      </c>
      <c r="DC4" s="0" t="n">
        <v>708.19</v>
      </c>
      <c r="DD4" s="0" t="n">
        <v>699</v>
      </c>
      <c r="DE4" s="0" t="n">
        <v>690.74</v>
      </c>
      <c r="DF4" s="0" t="n">
        <v>687.36</v>
      </c>
      <c r="DG4" s="0" t="n">
        <v>695.24</v>
      </c>
      <c r="DH4" s="0" t="n">
        <v>711.12</v>
      </c>
      <c r="DI4" s="0" t="n">
        <v>728.35</v>
      </c>
      <c r="DJ4" s="0" t="n">
        <v>716.07</v>
      </c>
      <c r="DK4" s="0" t="n">
        <v>739.9</v>
      </c>
      <c r="DL4" s="0" t="n">
        <v>746.08</v>
      </c>
      <c r="DM4" s="0" t="n">
        <v>760.38</v>
      </c>
      <c r="DN4" s="0" t="n">
        <v>777</v>
      </c>
      <c r="DO4" s="0" t="n">
        <v>791.14</v>
      </c>
      <c r="DP4" s="0" t="n">
        <v>792.79</v>
      </c>
      <c r="DQ4" s="0" t="n">
        <v>808.3</v>
      </c>
      <c r="DR4" s="0" t="n">
        <v>778.74</v>
      </c>
      <c r="DS4" s="0" t="n">
        <v>768.17</v>
      </c>
      <c r="DT4" s="0" t="n">
        <v>768.17</v>
      </c>
      <c r="DU4" s="0" t="n">
        <v>753.14</v>
      </c>
      <c r="DV4" s="0" t="n">
        <v>736.12</v>
      </c>
      <c r="DW4" s="0" t="n">
        <v>717.02</v>
      </c>
      <c r="DX4" s="0" t="n">
        <v>693.15</v>
      </c>
      <c r="DY4" s="0" t="n">
        <v>675.45</v>
      </c>
    </row>
    <row r="5" customFormat="false" ht="15" hidden="false" customHeight="false" outlineLevel="0" collapsed="false">
      <c r="A5" s="0" t="n">
        <v>1687</v>
      </c>
      <c r="B5" s="0" t="n">
        <v>1687</v>
      </c>
      <c r="C5" s="22" t="n">
        <v>16083</v>
      </c>
      <c r="D5" s="0" t="n">
        <v>1687</v>
      </c>
      <c r="E5" s="0" t="s">
        <v>292</v>
      </c>
      <c r="F5" s="0" t="n">
        <v>5567</v>
      </c>
      <c r="G5" s="0" t="s">
        <v>291</v>
      </c>
      <c r="H5" s="0" t="n">
        <v>0</v>
      </c>
      <c r="I5" s="0" t="n">
        <v>0</v>
      </c>
      <c r="J5" s="0" t="n">
        <v>7.7</v>
      </c>
      <c r="K5" s="0" t="n">
        <v>0</v>
      </c>
      <c r="L5" s="0" t="n">
        <v>63</v>
      </c>
      <c r="M5" s="22" t="n">
        <v>42905</v>
      </c>
      <c r="N5" s="0" t="n">
        <v>73.4</v>
      </c>
      <c r="O5" s="0" t="n">
        <v>0.88</v>
      </c>
      <c r="P5" s="0" t="n">
        <v>5.506</v>
      </c>
      <c r="Q5" s="0" t="n">
        <v>3.872</v>
      </c>
      <c r="R5" s="0" t="n">
        <v>24</v>
      </c>
      <c r="S5" s="0" t="n">
        <v>26</v>
      </c>
      <c r="T5" s="0" t="n">
        <v>25</v>
      </c>
      <c r="U5" s="0" t="n">
        <v>15</v>
      </c>
      <c r="V5" s="0" t="n">
        <v>35</v>
      </c>
      <c r="W5" s="0" t="n">
        <v>25</v>
      </c>
      <c r="X5" s="0" t="n">
        <v>-2.73</v>
      </c>
      <c r="Y5" s="0" t="n">
        <v>15</v>
      </c>
      <c r="Z5" s="0" t="n">
        <v>1.639</v>
      </c>
      <c r="AA5" s="0" t="n">
        <v>258.55</v>
      </c>
      <c r="AB5" s="0" t="n">
        <v>135.95</v>
      </c>
      <c r="AC5" s="0" t="n">
        <v>179.84</v>
      </c>
      <c r="AD5" s="0" t="n">
        <v>207.82</v>
      </c>
      <c r="AE5" s="0" t="n">
        <v>365.02</v>
      </c>
      <c r="AF5" s="0" t="n">
        <v>291.71</v>
      </c>
      <c r="AG5" s="0" t="n">
        <v>338.32</v>
      </c>
      <c r="AH5" s="0" t="n">
        <v>133.93</v>
      </c>
      <c r="AI5" s="0" t="n">
        <v>134.47</v>
      </c>
      <c r="AJ5" s="0" t="n">
        <v>126.46</v>
      </c>
      <c r="AK5" s="0" t="n">
        <v>123.09</v>
      </c>
      <c r="AL5" s="0" t="n">
        <v>125.88</v>
      </c>
      <c r="AM5" s="0" t="n">
        <v>123.29</v>
      </c>
      <c r="AN5" s="0" t="n">
        <v>141.78</v>
      </c>
      <c r="AO5" s="0" t="n">
        <v>153.17</v>
      </c>
      <c r="AP5" s="0" t="n">
        <v>172.91</v>
      </c>
      <c r="AQ5" s="0" t="n">
        <v>184.62</v>
      </c>
      <c r="AR5" s="0" t="n">
        <v>200.08</v>
      </c>
      <c r="AS5" s="0" t="n">
        <v>212.79</v>
      </c>
      <c r="AT5" s="0" t="n">
        <v>233.69</v>
      </c>
      <c r="AU5" s="0" t="n">
        <v>265.87</v>
      </c>
      <c r="AV5" s="0" t="n">
        <v>281.4</v>
      </c>
      <c r="AW5" s="0" t="n">
        <v>343.39</v>
      </c>
      <c r="AX5" s="0" t="n">
        <v>343.02</v>
      </c>
      <c r="AY5" s="0" t="n">
        <v>317.68</v>
      </c>
      <c r="AZ5" s="0" t="n">
        <v>311.54</v>
      </c>
      <c r="BA5" s="0" t="n">
        <v>326.45</v>
      </c>
      <c r="BB5" s="0" t="n">
        <v>364.87</v>
      </c>
      <c r="BC5" s="0" t="n">
        <v>380.05</v>
      </c>
      <c r="BD5" s="0" t="n">
        <v>390.85</v>
      </c>
      <c r="BE5" s="0" t="n">
        <v>377.18</v>
      </c>
      <c r="BF5" s="0" t="n">
        <v>363.83</v>
      </c>
      <c r="BG5" s="0" t="n">
        <v>339.75</v>
      </c>
      <c r="BH5" s="0" t="n">
        <v>341.95</v>
      </c>
      <c r="BI5" s="0" t="n">
        <v>367.19</v>
      </c>
      <c r="BJ5" s="0" t="n">
        <v>389.86</v>
      </c>
      <c r="BK5" s="0" t="n">
        <v>408.04</v>
      </c>
      <c r="BL5" s="0" t="n">
        <v>413.86</v>
      </c>
      <c r="BM5" s="0" t="n">
        <v>375.12</v>
      </c>
      <c r="BN5" s="0" t="n">
        <v>363.22</v>
      </c>
      <c r="BO5" s="0" t="n">
        <v>341.18</v>
      </c>
      <c r="BP5" s="0" t="n">
        <v>338.75</v>
      </c>
      <c r="BQ5" s="0" t="n">
        <v>348.93</v>
      </c>
      <c r="BR5" s="0" t="n">
        <v>305.64</v>
      </c>
      <c r="BS5" s="0" t="n">
        <v>271.3</v>
      </c>
      <c r="BT5" s="0" t="n">
        <v>240.11</v>
      </c>
      <c r="BU5" s="0" t="n">
        <v>217.1</v>
      </c>
      <c r="BV5" s="0" t="n">
        <v>176.03</v>
      </c>
      <c r="BW5" s="0" t="n">
        <v>164.69</v>
      </c>
      <c r="BX5" s="0" t="n">
        <v>161.41</v>
      </c>
      <c r="BY5" s="0" t="n">
        <v>153.36</v>
      </c>
      <c r="BZ5" s="0" t="n">
        <v>146.4</v>
      </c>
      <c r="CA5" s="0" t="n">
        <v>139.74</v>
      </c>
      <c r="CB5" s="0" t="n">
        <v>137.69</v>
      </c>
      <c r="CC5" s="0" t="n">
        <v>135.5</v>
      </c>
      <c r="CD5" s="0" t="n">
        <v>660.89</v>
      </c>
      <c r="CE5" s="0" t="n">
        <v>652.4</v>
      </c>
      <c r="CF5" s="0" t="n">
        <v>662.66</v>
      </c>
      <c r="CG5" s="0" t="n">
        <v>659.16</v>
      </c>
      <c r="CH5" s="0" t="n">
        <v>670.64</v>
      </c>
      <c r="CI5" s="0" t="n">
        <v>679.58</v>
      </c>
      <c r="CJ5" s="0" t="n">
        <v>700.56</v>
      </c>
      <c r="CK5" s="0" t="n">
        <v>727.17</v>
      </c>
      <c r="CL5" s="0" t="n">
        <v>748.63</v>
      </c>
      <c r="CM5" s="0" t="n">
        <v>765.46</v>
      </c>
      <c r="CN5" s="0" t="n">
        <v>779.76</v>
      </c>
      <c r="CO5" s="0" t="n">
        <v>782.99</v>
      </c>
      <c r="CP5" s="0" t="n">
        <v>772.23</v>
      </c>
      <c r="CQ5" s="0" t="n">
        <v>784.1</v>
      </c>
      <c r="CR5" s="0" t="n">
        <v>760.57</v>
      </c>
      <c r="CS5" s="0" t="n">
        <v>768.63</v>
      </c>
      <c r="CT5" s="0" t="n">
        <v>744.43</v>
      </c>
      <c r="CU5" s="0" t="n">
        <v>738.46</v>
      </c>
      <c r="CV5" s="0" t="n">
        <v>742.91</v>
      </c>
      <c r="CW5" s="0" t="n">
        <v>725.42</v>
      </c>
      <c r="CX5" s="0" t="n">
        <v>705.85</v>
      </c>
      <c r="CY5" s="0" t="n">
        <v>690.19</v>
      </c>
      <c r="CZ5" s="0" t="n">
        <v>674.45</v>
      </c>
      <c r="DA5" s="0" t="n">
        <v>678.02</v>
      </c>
      <c r="DB5" s="0" t="n">
        <v>677.96</v>
      </c>
      <c r="DC5" s="0" t="n">
        <v>675.95</v>
      </c>
      <c r="DD5" s="0" t="n">
        <v>683.39</v>
      </c>
      <c r="DE5" s="0" t="n">
        <v>675.25</v>
      </c>
      <c r="DF5" s="0" t="n">
        <v>670.66</v>
      </c>
      <c r="DG5" s="0" t="n">
        <v>667.03</v>
      </c>
      <c r="DH5" s="0" t="n">
        <v>696.53</v>
      </c>
      <c r="DI5" s="0" t="n">
        <v>731.44</v>
      </c>
      <c r="DJ5" s="0" t="n">
        <v>717.13</v>
      </c>
      <c r="DK5" s="0" t="n">
        <v>748.08</v>
      </c>
      <c r="DL5" s="0" t="n">
        <v>788.23</v>
      </c>
      <c r="DM5" s="0" t="n">
        <v>793.76</v>
      </c>
      <c r="DN5" s="0" t="n">
        <v>788.41</v>
      </c>
      <c r="DO5" s="0" t="n">
        <v>806.46</v>
      </c>
      <c r="DP5" s="0" t="n">
        <v>793.6</v>
      </c>
      <c r="DQ5" s="0" t="n">
        <v>780.99</v>
      </c>
      <c r="DR5" s="0" t="n">
        <v>758.19</v>
      </c>
      <c r="DS5" s="0" t="n">
        <v>751.44</v>
      </c>
      <c r="DT5" s="0" t="n">
        <v>719.64</v>
      </c>
      <c r="DU5" s="0" t="n">
        <v>693.14</v>
      </c>
      <c r="DV5" s="0" t="n">
        <v>681.12</v>
      </c>
      <c r="DW5" s="0" t="n">
        <v>697.97</v>
      </c>
      <c r="DX5" s="0" t="n">
        <v>682.78</v>
      </c>
      <c r="DY5" s="0" t="n">
        <v>657.15</v>
      </c>
    </row>
    <row r="6" customFormat="false" ht="15" hidden="false" customHeight="false" outlineLevel="0" collapsed="false">
      <c r="A6" s="0" t="n">
        <v>3626</v>
      </c>
      <c r="B6" s="0" t="n">
        <v>3626</v>
      </c>
      <c r="C6" s="22" t="n">
        <v>19916</v>
      </c>
      <c r="D6" s="0" t="n">
        <v>3626</v>
      </c>
      <c r="E6" s="0" t="s">
        <v>289</v>
      </c>
      <c r="F6" s="0" t="n">
        <v>5567</v>
      </c>
      <c r="G6" s="0" t="s">
        <v>290</v>
      </c>
      <c r="H6" s="0" t="n">
        <v>0</v>
      </c>
      <c r="I6" s="0" t="n">
        <v>0</v>
      </c>
      <c r="J6" s="0" t="n">
        <v>7.7</v>
      </c>
      <c r="K6" s="0" t="n">
        <v>0</v>
      </c>
      <c r="L6" s="0" t="n">
        <v>42</v>
      </c>
      <c r="M6" s="22" t="n">
        <v>42471</v>
      </c>
      <c r="N6" s="0" t="n">
        <v>61.8</v>
      </c>
      <c r="O6" s="0" t="n">
        <v>2.49</v>
      </c>
      <c r="P6" s="0" t="n">
        <v>5.512</v>
      </c>
      <c r="Q6" s="0" t="n">
        <v>3.872</v>
      </c>
      <c r="R6" s="0" t="n">
        <v>23</v>
      </c>
      <c r="S6" s="0" t="n">
        <v>27</v>
      </c>
      <c r="T6" s="0" t="n">
        <v>25</v>
      </c>
      <c r="U6" s="0" t="n">
        <v>22</v>
      </c>
      <c r="V6" s="0" t="n">
        <v>32</v>
      </c>
      <c r="W6" s="0" t="n">
        <v>27</v>
      </c>
      <c r="X6" s="0" t="n">
        <v>-9.4</v>
      </c>
      <c r="Y6" s="0" t="n">
        <v>4</v>
      </c>
      <c r="Z6" s="0" t="n">
        <v>2.703</v>
      </c>
      <c r="AA6" s="0" t="n">
        <v>262.49</v>
      </c>
      <c r="AB6" s="0" t="n">
        <v>217.3</v>
      </c>
      <c r="AC6" s="0" t="n">
        <v>217.94</v>
      </c>
      <c r="AD6" s="0" t="n">
        <v>243.63</v>
      </c>
      <c r="AE6" s="0" t="n">
        <v>300.53</v>
      </c>
      <c r="AF6" s="0" t="n">
        <v>214.74</v>
      </c>
      <c r="AG6" s="0" t="n">
        <v>370.3</v>
      </c>
      <c r="AH6" s="0" t="n">
        <v>215.03</v>
      </c>
      <c r="AI6" s="0" t="n">
        <v>200.84</v>
      </c>
      <c r="AJ6" s="0" t="n">
        <v>213.59</v>
      </c>
      <c r="AK6" s="0" t="n">
        <v>215.89</v>
      </c>
      <c r="AL6" s="0" t="n">
        <v>226.17</v>
      </c>
      <c r="AM6" s="0" t="n">
        <v>227.2</v>
      </c>
      <c r="AN6" s="0" t="n">
        <v>239.05</v>
      </c>
      <c r="AO6" s="0" t="n">
        <v>236.4</v>
      </c>
      <c r="AP6" s="0" t="n">
        <v>227.33</v>
      </c>
      <c r="AQ6" s="0" t="n">
        <v>218.26</v>
      </c>
      <c r="AR6" s="0" t="n">
        <v>203.82</v>
      </c>
      <c r="AS6" s="0" t="n">
        <v>185.76</v>
      </c>
      <c r="AT6" s="0" t="n">
        <v>181.74</v>
      </c>
      <c r="AU6" s="0" t="n">
        <v>193.26</v>
      </c>
      <c r="AV6" s="0" t="n">
        <v>237.05</v>
      </c>
      <c r="AW6" s="0" t="n">
        <v>241.57</v>
      </c>
      <c r="AX6" s="0" t="n">
        <v>229.25</v>
      </c>
      <c r="AY6" s="0" t="n">
        <v>203.42</v>
      </c>
      <c r="AZ6" s="0" t="n">
        <v>244.78</v>
      </c>
      <c r="BA6" s="0" t="n">
        <v>287.67</v>
      </c>
      <c r="BB6" s="0" t="n">
        <v>328.73</v>
      </c>
      <c r="BC6" s="0" t="n">
        <v>336.99</v>
      </c>
      <c r="BD6" s="0" t="n">
        <v>320.27</v>
      </c>
      <c r="BE6" s="0" t="n">
        <v>289.55</v>
      </c>
      <c r="BF6" s="0" t="n">
        <v>293.35</v>
      </c>
      <c r="BG6" s="0" t="n">
        <v>299.7</v>
      </c>
      <c r="BH6" s="0" t="n">
        <v>306.97</v>
      </c>
      <c r="BI6" s="0" t="n">
        <v>309.91</v>
      </c>
      <c r="BJ6" s="0" t="n">
        <v>307.52</v>
      </c>
      <c r="BK6" s="0" t="n">
        <v>306.99</v>
      </c>
      <c r="BL6" s="0" t="n">
        <v>303.25</v>
      </c>
      <c r="BM6" s="0" t="n">
        <v>365.7</v>
      </c>
      <c r="BN6" s="0" t="n">
        <v>403.07</v>
      </c>
      <c r="BO6" s="0" t="n">
        <v>357.87</v>
      </c>
      <c r="BP6" s="0" t="n">
        <v>375.88</v>
      </c>
      <c r="BQ6" s="0" t="n">
        <v>390.58</v>
      </c>
      <c r="BR6" s="0" t="n">
        <v>341.88</v>
      </c>
      <c r="BS6" s="0" t="n">
        <v>281.32</v>
      </c>
      <c r="BT6" s="0" t="n">
        <v>257.63</v>
      </c>
      <c r="BU6" s="0" t="n">
        <v>249.77</v>
      </c>
      <c r="BV6" s="0" t="n">
        <v>234.91</v>
      </c>
      <c r="BW6" s="0" t="n">
        <v>209.81</v>
      </c>
      <c r="BX6" s="0" t="n">
        <v>217.91</v>
      </c>
      <c r="BY6" s="0" t="n">
        <v>235.84</v>
      </c>
      <c r="BZ6" s="0" t="n">
        <v>225.3</v>
      </c>
      <c r="CA6" s="0" t="n">
        <v>219.24</v>
      </c>
      <c r="CB6" s="0" t="n">
        <v>200.39</v>
      </c>
      <c r="CC6" s="0" t="n">
        <v>200.43</v>
      </c>
      <c r="CD6" s="0" t="n">
        <v>910.78</v>
      </c>
      <c r="CE6" s="0" t="n">
        <v>920.81</v>
      </c>
      <c r="CF6" s="0" t="n">
        <v>902.88</v>
      </c>
      <c r="CG6" s="0" t="n">
        <v>910.17</v>
      </c>
      <c r="CH6" s="0" t="n">
        <v>887.7</v>
      </c>
      <c r="CI6" s="0" t="n">
        <v>885.51</v>
      </c>
      <c r="CJ6" s="0" t="n">
        <v>893.22</v>
      </c>
      <c r="CK6" s="0" t="n">
        <v>889.43</v>
      </c>
      <c r="CL6" s="0" t="n">
        <v>901.23</v>
      </c>
      <c r="CM6" s="0" t="n">
        <v>936.24</v>
      </c>
      <c r="CN6" s="0" t="n">
        <v>947.61</v>
      </c>
      <c r="CO6" s="0" t="n">
        <v>957.38</v>
      </c>
      <c r="CP6" s="0" t="n">
        <v>961.49</v>
      </c>
      <c r="CQ6" s="0" t="n">
        <v>959.57</v>
      </c>
      <c r="CR6" s="0" t="n">
        <v>941.51</v>
      </c>
      <c r="CS6" s="0" t="n">
        <v>948.82</v>
      </c>
      <c r="CT6" s="0" t="n">
        <v>934.48</v>
      </c>
      <c r="CU6" s="0" t="n">
        <v>922.16</v>
      </c>
      <c r="CV6" s="0" t="n">
        <v>920.54</v>
      </c>
      <c r="CW6" s="0" t="n">
        <v>897.19</v>
      </c>
      <c r="CX6" s="0" t="n">
        <v>908.74</v>
      </c>
      <c r="CY6" s="0" t="n">
        <v>924.01</v>
      </c>
      <c r="CZ6" s="0" t="n">
        <v>932.48</v>
      </c>
      <c r="DA6" s="0" t="n">
        <v>927.74</v>
      </c>
      <c r="DB6" s="0" t="n">
        <v>938.78</v>
      </c>
      <c r="DC6" s="0" t="n">
        <v>926.55</v>
      </c>
      <c r="DD6" s="0" t="n">
        <v>919.48</v>
      </c>
      <c r="DE6" s="0" t="n">
        <v>933.06</v>
      </c>
      <c r="DF6" s="0" t="n">
        <v>914.84</v>
      </c>
      <c r="DG6" s="0" t="n">
        <v>907.78</v>
      </c>
      <c r="DH6" s="0" t="n">
        <v>877.44</v>
      </c>
      <c r="DI6" s="0" t="n">
        <v>892.7</v>
      </c>
      <c r="DJ6" s="0" t="n">
        <v>908.49</v>
      </c>
      <c r="DK6" s="0" t="n">
        <v>901.21</v>
      </c>
      <c r="DL6" s="0" t="n">
        <v>924.79</v>
      </c>
      <c r="DM6" s="0" t="n">
        <v>920.95</v>
      </c>
      <c r="DN6" s="0" t="n">
        <v>937.36</v>
      </c>
      <c r="DO6" s="0" t="n">
        <v>953.52</v>
      </c>
      <c r="DP6" s="0" t="n">
        <v>958.59</v>
      </c>
      <c r="DQ6" s="0" t="n">
        <v>952.26</v>
      </c>
      <c r="DR6" s="0" t="n">
        <v>944.22</v>
      </c>
      <c r="DS6" s="0" t="n">
        <v>932.48</v>
      </c>
      <c r="DT6" s="0" t="n">
        <v>951.07</v>
      </c>
      <c r="DU6" s="0" t="n">
        <v>977.66</v>
      </c>
      <c r="DV6" s="0" t="n">
        <v>975.52</v>
      </c>
      <c r="DW6" s="0" t="n">
        <v>953.47</v>
      </c>
      <c r="DX6" s="0" t="n">
        <v>942.88</v>
      </c>
      <c r="DY6" s="0" t="n">
        <v>938.36</v>
      </c>
    </row>
    <row r="7" customFormat="false" ht="15" hidden="false" customHeight="false" outlineLevel="0" collapsed="false">
      <c r="A7" s="0" t="n">
        <v>3626</v>
      </c>
      <c r="B7" s="0" t="n">
        <v>3626</v>
      </c>
      <c r="C7" s="22" t="n">
        <v>19916</v>
      </c>
      <c r="D7" s="0" t="n">
        <v>3626</v>
      </c>
      <c r="E7" s="0" t="s">
        <v>289</v>
      </c>
      <c r="F7" s="0" t="n">
        <v>5567</v>
      </c>
      <c r="G7" s="0" t="s">
        <v>291</v>
      </c>
      <c r="H7" s="0" t="n">
        <v>0</v>
      </c>
      <c r="I7" s="0" t="n">
        <v>0</v>
      </c>
      <c r="J7" s="0" t="n">
        <v>7.7</v>
      </c>
      <c r="K7" s="0" t="n">
        <v>0</v>
      </c>
      <c r="L7" s="0" t="n">
        <v>41</v>
      </c>
      <c r="M7" s="22" t="n">
        <v>42471</v>
      </c>
      <c r="N7" s="0" t="n">
        <v>61.8</v>
      </c>
      <c r="O7" s="0" t="n">
        <v>0.81</v>
      </c>
      <c r="P7" s="0" t="n">
        <v>5.663</v>
      </c>
      <c r="Q7" s="0" t="n">
        <v>3.872</v>
      </c>
      <c r="R7" s="0" t="n">
        <v>23</v>
      </c>
      <c r="S7" s="0" t="n">
        <v>27</v>
      </c>
      <c r="T7" s="0" t="n">
        <v>25</v>
      </c>
      <c r="U7" s="0" t="n">
        <v>18</v>
      </c>
      <c r="V7" s="0" t="n">
        <v>28</v>
      </c>
      <c r="W7" s="0" t="n">
        <v>23</v>
      </c>
      <c r="X7" s="0" t="n">
        <v>-3.71</v>
      </c>
      <c r="Y7" s="0" t="n">
        <v>11</v>
      </c>
      <c r="Z7" s="0" t="n">
        <v>2.868</v>
      </c>
      <c r="AA7" s="0" t="n">
        <v>234.85</v>
      </c>
      <c r="AB7" s="0" t="n">
        <v>202.56</v>
      </c>
      <c r="AC7" s="0" t="n">
        <v>194.49</v>
      </c>
      <c r="AD7" s="0" t="n">
        <v>139.15</v>
      </c>
      <c r="AE7" s="0" t="n">
        <v>311.15</v>
      </c>
      <c r="AF7" s="0" t="n">
        <v>242.83</v>
      </c>
      <c r="AG7" s="0" t="n">
        <v>226.03</v>
      </c>
      <c r="AH7" s="0" t="n">
        <v>184.51</v>
      </c>
      <c r="AI7" s="0" t="n">
        <v>171.89</v>
      </c>
      <c r="AJ7" s="0" t="n">
        <v>162.74</v>
      </c>
      <c r="AK7" s="0" t="n">
        <v>165.7</v>
      </c>
      <c r="AL7" s="0" t="n">
        <v>180.82</v>
      </c>
      <c r="AM7" s="0" t="n">
        <v>198.91</v>
      </c>
      <c r="AN7" s="0" t="n">
        <v>199.83</v>
      </c>
      <c r="AO7" s="0" t="n">
        <v>198.04</v>
      </c>
      <c r="AP7" s="0" t="n">
        <v>193.58</v>
      </c>
      <c r="AQ7" s="0" t="n">
        <v>187.38</v>
      </c>
      <c r="AR7" s="0" t="n">
        <v>184.01</v>
      </c>
      <c r="AS7" s="0" t="n">
        <v>210.32</v>
      </c>
      <c r="AT7" s="0" t="n">
        <v>215.79</v>
      </c>
      <c r="AU7" s="0" t="n">
        <v>214.77</v>
      </c>
      <c r="AV7" s="0" t="n">
        <v>273.97</v>
      </c>
      <c r="AW7" s="0" t="n">
        <v>277.44</v>
      </c>
      <c r="AX7" s="0" t="n">
        <v>238.87</v>
      </c>
      <c r="AY7" s="0" t="n">
        <v>243.35</v>
      </c>
      <c r="AZ7" s="0" t="n">
        <v>247.18</v>
      </c>
      <c r="BA7" s="0" t="n">
        <v>311.41</v>
      </c>
      <c r="BB7" s="0" t="n">
        <v>332.82</v>
      </c>
      <c r="BC7" s="0" t="n">
        <v>330.32</v>
      </c>
      <c r="BD7" s="0" t="n">
        <v>308.65</v>
      </c>
      <c r="BE7" s="0" t="n">
        <v>324.79</v>
      </c>
      <c r="BF7" s="0" t="n">
        <v>322.33</v>
      </c>
      <c r="BG7" s="0" t="n">
        <v>311.54</v>
      </c>
      <c r="BH7" s="0" t="n">
        <v>295.87</v>
      </c>
      <c r="BI7" s="0" t="n">
        <v>288.74</v>
      </c>
      <c r="BJ7" s="0" t="n">
        <v>296.08</v>
      </c>
      <c r="BK7" s="0" t="n">
        <v>331.8</v>
      </c>
      <c r="BL7" s="0" t="n">
        <v>365.18</v>
      </c>
      <c r="BM7" s="0" t="n">
        <v>364.88</v>
      </c>
      <c r="BN7" s="0" t="n">
        <v>253.84</v>
      </c>
      <c r="BO7" s="0" t="n">
        <v>261.77</v>
      </c>
      <c r="BP7" s="0" t="n">
        <v>233.67</v>
      </c>
      <c r="BQ7" s="0" t="n">
        <v>191.02</v>
      </c>
      <c r="BR7" s="0" t="n">
        <v>164.81</v>
      </c>
      <c r="BS7" s="0" t="n">
        <v>141.97</v>
      </c>
      <c r="BT7" s="0" t="n">
        <v>134.13</v>
      </c>
      <c r="BU7" s="0" t="n">
        <v>82.75</v>
      </c>
      <c r="BV7" s="0" t="n">
        <v>121.61</v>
      </c>
      <c r="BW7" s="0" t="n">
        <v>176.12</v>
      </c>
      <c r="BX7" s="0" t="n">
        <v>218.99</v>
      </c>
      <c r="BY7" s="0" t="n">
        <v>240.83</v>
      </c>
      <c r="BZ7" s="0" t="n">
        <v>251.4</v>
      </c>
      <c r="CA7" s="0" t="n">
        <v>246.27</v>
      </c>
      <c r="CB7" s="0" t="n">
        <v>220.73</v>
      </c>
      <c r="CC7" s="0" t="n">
        <v>196.6</v>
      </c>
      <c r="CD7" s="0" t="n">
        <v>953.02</v>
      </c>
      <c r="CE7" s="0" t="n">
        <v>940.95</v>
      </c>
      <c r="CF7" s="0" t="n">
        <v>927.82</v>
      </c>
      <c r="CG7" s="0" t="n">
        <v>918.13</v>
      </c>
      <c r="CH7" s="0" t="n">
        <v>912.09</v>
      </c>
      <c r="CI7" s="0" t="n">
        <v>915.91</v>
      </c>
      <c r="CJ7" s="0" t="n">
        <v>920.4</v>
      </c>
      <c r="CK7" s="0" t="n">
        <v>929.88</v>
      </c>
      <c r="CL7" s="0" t="n">
        <v>917.78</v>
      </c>
      <c r="CM7" s="0" t="n">
        <v>924.23</v>
      </c>
      <c r="CN7" s="0" t="n">
        <v>922.62</v>
      </c>
      <c r="CO7" s="0" t="n">
        <v>929.37</v>
      </c>
      <c r="CP7" s="0" t="n">
        <v>920.07</v>
      </c>
      <c r="CQ7" s="0" t="n">
        <v>936.32</v>
      </c>
      <c r="CR7" s="0" t="n">
        <v>924.26</v>
      </c>
      <c r="CS7" s="0" t="n">
        <v>952</v>
      </c>
      <c r="CT7" s="0" t="n">
        <v>974.46</v>
      </c>
      <c r="CU7" s="0" t="n">
        <v>1003.32</v>
      </c>
      <c r="CV7" s="0" t="n">
        <v>991.1</v>
      </c>
      <c r="CW7" s="0" t="n">
        <v>1011.07</v>
      </c>
      <c r="CX7" s="0" t="n">
        <v>1002.53</v>
      </c>
      <c r="CY7" s="0" t="n">
        <v>1005.32</v>
      </c>
      <c r="CZ7" s="0" t="n">
        <v>996.17</v>
      </c>
      <c r="DA7" s="0" t="n">
        <v>1007.71</v>
      </c>
      <c r="DB7" s="0" t="n">
        <v>988.5</v>
      </c>
      <c r="DC7" s="0" t="n">
        <v>966.9</v>
      </c>
      <c r="DD7" s="0" t="n">
        <v>955.96</v>
      </c>
      <c r="DE7" s="0" t="n">
        <v>949.75</v>
      </c>
      <c r="DF7" s="0" t="n">
        <v>931.55</v>
      </c>
      <c r="DG7" s="0" t="n">
        <v>928.42</v>
      </c>
      <c r="DH7" s="0" t="n">
        <v>907.95</v>
      </c>
      <c r="DI7" s="0" t="n">
        <v>900.43</v>
      </c>
      <c r="DJ7" s="0" t="n">
        <v>873.81</v>
      </c>
      <c r="DK7" s="0" t="n">
        <v>882.89</v>
      </c>
      <c r="DL7" s="0" t="n">
        <v>909.55</v>
      </c>
      <c r="DM7" s="0" t="n">
        <v>921.15</v>
      </c>
      <c r="DN7" s="0" t="n">
        <v>957.51</v>
      </c>
      <c r="DO7" s="0" t="n">
        <v>976.11</v>
      </c>
      <c r="DP7" s="0" t="n">
        <v>965.27</v>
      </c>
      <c r="DQ7" s="0" t="n">
        <v>975.88</v>
      </c>
      <c r="DR7" s="0" t="n">
        <v>1017.84</v>
      </c>
      <c r="DS7" s="0" t="n">
        <v>1028.54</v>
      </c>
      <c r="DT7" s="0" t="n">
        <v>1014.98</v>
      </c>
      <c r="DU7" s="0" t="n">
        <v>1003.11</v>
      </c>
      <c r="DV7" s="0" t="n">
        <v>1002.87</v>
      </c>
      <c r="DW7" s="0" t="n">
        <v>987.72</v>
      </c>
      <c r="DX7" s="0" t="n">
        <v>986.83</v>
      </c>
      <c r="DY7" s="0" t="n">
        <v>959.19</v>
      </c>
    </row>
    <row r="8" customFormat="false" ht="15" hidden="false" customHeight="false" outlineLevel="0" collapsed="false">
      <c r="A8" s="0" t="n">
        <v>3798</v>
      </c>
      <c r="B8" s="0" t="n">
        <v>3798</v>
      </c>
      <c r="C8" s="22" t="n">
        <v>20024</v>
      </c>
      <c r="D8" s="0" t="n">
        <v>3798</v>
      </c>
      <c r="E8" s="0" t="s">
        <v>289</v>
      </c>
      <c r="F8" s="0" t="n">
        <v>5567</v>
      </c>
      <c r="G8" s="0" t="s">
        <v>290</v>
      </c>
      <c r="H8" s="0" t="n">
        <v>0</v>
      </c>
      <c r="I8" s="0" t="n">
        <v>0</v>
      </c>
      <c r="J8" s="0" t="n">
        <v>7.7</v>
      </c>
      <c r="K8" s="0" t="n">
        <v>0</v>
      </c>
      <c r="L8" s="0" t="n">
        <v>834</v>
      </c>
      <c r="M8" s="22" t="n">
        <v>43028</v>
      </c>
      <c r="N8" s="0" t="n">
        <v>63</v>
      </c>
      <c r="O8" s="0" t="n">
        <v>-0.95</v>
      </c>
      <c r="P8" s="0" t="n">
        <v>5.8</v>
      </c>
      <c r="Q8" s="0" t="n">
        <v>3.872</v>
      </c>
      <c r="R8" s="0" t="n">
        <v>23</v>
      </c>
      <c r="S8" s="0" t="n">
        <v>27</v>
      </c>
      <c r="T8" s="0" t="n">
        <v>24</v>
      </c>
      <c r="U8" s="0" t="n">
        <v>25</v>
      </c>
      <c r="V8" s="0" t="n">
        <v>35</v>
      </c>
      <c r="W8" s="0" t="n">
        <v>29</v>
      </c>
      <c r="X8" s="0" t="n">
        <v>-7.13</v>
      </c>
      <c r="Y8" s="0" t="n">
        <v>36</v>
      </c>
      <c r="Z8" s="0" t="n">
        <v>1.919</v>
      </c>
      <c r="AA8" s="0" t="n">
        <v>283.32</v>
      </c>
      <c r="AB8" s="0" t="n">
        <v>218.31</v>
      </c>
      <c r="AC8" s="0" t="n">
        <v>235.51</v>
      </c>
      <c r="AD8" s="0" t="n">
        <v>368.12</v>
      </c>
      <c r="AE8" s="0" t="n">
        <v>301.83</v>
      </c>
      <c r="AF8" s="0" t="n">
        <v>276.05</v>
      </c>
      <c r="AG8" s="0" t="n">
        <v>348.23</v>
      </c>
      <c r="AH8" s="0" t="n">
        <v>205.99</v>
      </c>
      <c r="AI8" s="0" t="n">
        <v>193.88</v>
      </c>
      <c r="AJ8" s="0" t="n">
        <v>183.89</v>
      </c>
      <c r="AK8" s="0" t="n">
        <v>169.72</v>
      </c>
      <c r="AL8" s="0" t="n">
        <v>181.97</v>
      </c>
      <c r="AM8" s="0" t="n">
        <v>206.75</v>
      </c>
      <c r="AN8" s="0" t="n">
        <v>215.35</v>
      </c>
      <c r="AO8" s="0" t="n">
        <v>226.09</v>
      </c>
      <c r="AP8" s="0" t="n">
        <v>240.83</v>
      </c>
      <c r="AQ8" s="0" t="n">
        <v>234.84</v>
      </c>
      <c r="AR8" s="0" t="n">
        <v>244.74</v>
      </c>
      <c r="AS8" s="0" t="n">
        <v>241.7</v>
      </c>
      <c r="AT8" s="0" t="n">
        <v>253.85</v>
      </c>
      <c r="AU8" s="0" t="n">
        <v>276.91</v>
      </c>
      <c r="AV8" s="0" t="n">
        <v>284.86</v>
      </c>
      <c r="AW8" s="0" t="n">
        <v>281.5</v>
      </c>
      <c r="AX8" s="0" t="n">
        <v>289.68</v>
      </c>
      <c r="AY8" s="0" t="n">
        <v>282.32</v>
      </c>
      <c r="AZ8" s="0" t="n">
        <v>276.41</v>
      </c>
      <c r="BA8" s="0" t="n">
        <v>307.66</v>
      </c>
      <c r="BB8" s="0" t="n">
        <v>307.66</v>
      </c>
      <c r="BC8" s="0" t="n">
        <v>286.66</v>
      </c>
      <c r="BD8" s="0" t="n">
        <v>276.67</v>
      </c>
      <c r="BE8" s="0" t="n">
        <v>283.12</v>
      </c>
      <c r="BF8" s="0" t="n">
        <v>286.56</v>
      </c>
      <c r="BG8" s="0" t="n">
        <v>290.46</v>
      </c>
      <c r="BH8" s="0" t="n">
        <v>293.87</v>
      </c>
      <c r="BI8" s="0" t="n">
        <v>292.25</v>
      </c>
      <c r="BJ8" s="0" t="n">
        <v>329.8</v>
      </c>
      <c r="BK8" s="0" t="n">
        <v>335.86</v>
      </c>
      <c r="BL8" s="0" t="n">
        <v>339.1</v>
      </c>
      <c r="BM8" s="0" t="n">
        <v>349.24</v>
      </c>
      <c r="BN8" s="0" t="n">
        <v>329.03</v>
      </c>
      <c r="BO8" s="0" t="n">
        <v>349.33</v>
      </c>
      <c r="BP8" s="0" t="n">
        <v>345.81</v>
      </c>
      <c r="BQ8" s="0" t="n">
        <v>353.65</v>
      </c>
      <c r="BR8" s="0" t="n">
        <v>361.19</v>
      </c>
      <c r="BS8" s="0" t="n">
        <v>369.49</v>
      </c>
      <c r="BT8" s="0" t="n">
        <v>382.06</v>
      </c>
      <c r="BU8" s="0" t="n">
        <v>372.49</v>
      </c>
      <c r="BV8" s="0" t="n">
        <v>369.36</v>
      </c>
      <c r="BW8" s="0" t="n">
        <v>360.14</v>
      </c>
      <c r="BX8" s="0" t="n">
        <v>330.08</v>
      </c>
      <c r="BY8" s="0" t="n">
        <v>292.85</v>
      </c>
      <c r="BZ8" s="0" t="n">
        <v>259.5</v>
      </c>
      <c r="CA8" s="0" t="n">
        <v>229.81</v>
      </c>
      <c r="CB8" s="0" t="n">
        <v>216.92</v>
      </c>
      <c r="CC8" s="0" t="n">
        <v>206.56</v>
      </c>
      <c r="CD8" s="0" t="n">
        <v>760.54</v>
      </c>
      <c r="CE8" s="0" t="n">
        <v>761.63</v>
      </c>
      <c r="CF8" s="0" t="n">
        <v>792.29</v>
      </c>
      <c r="CG8" s="0" t="n">
        <v>772.54</v>
      </c>
      <c r="CH8" s="0" t="n">
        <v>761.49</v>
      </c>
      <c r="CI8" s="0" t="n">
        <v>757.16</v>
      </c>
      <c r="CJ8" s="0" t="n">
        <v>763.25</v>
      </c>
      <c r="CK8" s="0" t="n">
        <v>770.62</v>
      </c>
      <c r="CL8" s="0" t="n">
        <v>779.63</v>
      </c>
      <c r="CM8" s="0" t="n">
        <v>783.29</v>
      </c>
      <c r="CN8" s="0" t="n">
        <v>779.3</v>
      </c>
      <c r="CO8" s="0" t="n">
        <v>773.9</v>
      </c>
      <c r="CP8" s="0" t="n">
        <v>769.46</v>
      </c>
      <c r="CQ8" s="0" t="n">
        <v>795.58</v>
      </c>
      <c r="CR8" s="0" t="n">
        <v>808.29</v>
      </c>
      <c r="CS8" s="0" t="n">
        <v>799.45</v>
      </c>
      <c r="CT8" s="0" t="n">
        <v>809.18</v>
      </c>
      <c r="CU8" s="0" t="n">
        <v>800.69</v>
      </c>
      <c r="CV8" s="0" t="n">
        <v>785.04</v>
      </c>
      <c r="CW8" s="0" t="n">
        <v>778.25</v>
      </c>
      <c r="CX8" s="0" t="n">
        <v>773.73</v>
      </c>
      <c r="CY8" s="0" t="n">
        <v>777.92</v>
      </c>
      <c r="CZ8" s="0" t="n">
        <v>799.28</v>
      </c>
      <c r="DA8" s="0" t="n">
        <v>811.73</v>
      </c>
      <c r="DB8" s="0" t="n">
        <v>815.06</v>
      </c>
      <c r="DC8" s="0" t="n">
        <v>790.15</v>
      </c>
      <c r="DD8" s="0" t="n">
        <v>762.21</v>
      </c>
      <c r="DE8" s="0" t="n">
        <v>751.61</v>
      </c>
      <c r="DF8" s="0" t="n">
        <v>753.05</v>
      </c>
      <c r="DG8" s="0" t="n">
        <v>749.13</v>
      </c>
      <c r="DH8" s="0" t="n">
        <v>718.07</v>
      </c>
      <c r="DI8" s="0" t="n">
        <v>691.52</v>
      </c>
      <c r="DJ8" s="0" t="n">
        <v>719.82</v>
      </c>
      <c r="DK8" s="0" t="n">
        <v>730.18</v>
      </c>
      <c r="DL8" s="0" t="n">
        <v>761.53</v>
      </c>
      <c r="DM8" s="0" t="n">
        <v>774.78</v>
      </c>
      <c r="DN8" s="0" t="n">
        <v>799.43</v>
      </c>
      <c r="DO8" s="0" t="n">
        <v>851.76</v>
      </c>
      <c r="DP8" s="0" t="n">
        <v>861.41</v>
      </c>
      <c r="DQ8" s="0" t="n">
        <v>849</v>
      </c>
      <c r="DR8" s="0" t="n">
        <v>827.21</v>
      </c>
      <c r="DS8" s="0" t="n">
        <v>817.39</v>
      </c>
      <c r="DT8" s="0" t="n">
        <v>803.07</v>
      </c>
      <c r="DU8" s="0" t="n">
        <v>797.23</v>
      </c>
      <c r="DV8" s="0" t="n">
        <v>791.2</v>
      </c>
      <c r="DW8" s="0" t="n">
        <v>770.25</v>
      </c>
      <c r="DX8" s="0" t="n">
        <v>766.64</v>
      </c>
      <c r="DY8" s="0" t="n">
        <v>761.77</v>
      </c>
    </row>
    <row r="9" customFormat="false" ht="15" hidden="false" customHeight="false" outlineLevel="0" collapsed="false">
      <c r="A9" s="0" t="n">
        <v>3798</v>
      </c>
      <c r="B9" s="0" t="n">
        <v>3798</v>
      </c>
      <c r="C9" s="22" t="n">
        <v>20024</v>
      </c>
      <c r="D9" s="0" t="n">
        <v>3798</v>
      </c>
      <c r="E9" s="0" t="s">
        <v>289</v>
      </c>
      <c r="F9" s="0" t="n">
        <v>5567</v>
      </c>
      <c r="G9" s="0" t="s">
        <v>291</v>
      </c>
      <c r="H9" s="0" t="n">
        <v>0</v>
      </c>
      <c r="I9" s="0" t="n">
        <v>0</v>
      </c>
      <c r="J9" s="0" t="n">
        <v>7.7</v>
      </c>
      <c r="K9" s="0" t="n">
        <v>0</v>
      </c>
      <c r="L9" s="0" t="n">
        <v>833</v>
      </c>
      <c r="M9" s="22" t="n">
        <v>43028</v>
      </c>
      <c r="N9" s="0" t="n">
        <v>63</v>
      </c>
      <c r="O9" s="0" t="n">
        <v>-2.41</v>
      </c>
      <c r="P9" s="0" t="n">
        <v>5.93</v>
      </c>
      <c r="Q9" s="0" t="n">
        <v>3.872</v>
      </c>
      <c r="R9" s="0" t="n">
        <v>23</v>
      </c>
      <c r="S9" s="0" t="n">
        <v>26</v>
      </c>
      <c r="T9" s="0" t="n">
        <v>24</v>
      </c>
      <c r="U9" s="0" t="n">
        <v>25</v>
      </c>
      <c r="V9" s="0" t="n">
        <v>40</v>
      </c>
      <c r="W9" s="0" t="n">
        <v>30</v>
      </c>
      <c r="X9" s="0" t="n">
        <v>-13.47</v>
      </c>
      <c r="Y9" s="0" t="n">
        <v>66</v>
      </c>
      <c r="Z9" s="0" t="n">
        <v>0.899</v>
      </c>
      <c r="AA9" s="0" t="n">
        <v>264.78</v>
      </c>
      <c r="AB9" s="0" t="n">
        <v>158.12</v>
      </c>
      <c r="AC9" s="0" t="n">
        <v>212.93</v>
      </c>
      <c r="AD9" s="0" t="n">
        <v>322.21</v>
      </c>
      <c r="AE9" s="0" t="n">
        <v>325.82</v>
      </c>
      <c r="AF9" s="0" t="n">
        <v>254.77</v>
      </c>
      <c r="AG9" s="0" t="n">
        <v>341.96</v>
      </c>
      <c r="AH9" s="0" t="n">
        <v>124.39</v>
      </c>
      <c r="AI9" s="0" t="n">
        <v>116.05</v>
      </c>
      <c r="AJ9" s="0" t="n">
        <v>110.59</v>
      </c>
      <c r="AK9" s="0" t="n">
        <v>108.69</v>
      </c>
      <c r="AL9" s="0" t="n">
        <v>181.38</v>
      </c>
      <c r="AM9" s="0" t="n">
        <v>208.9</v>
      </c>
      <c r="AN9" s="0" t="n">
        <v>203.33</v>
      </c>
      <c r="AO9" s="0" t="n">
        <v>215.54</v>
      </c>
      <c r="AP9" s="0" t="n">
        <v>223.32</v>
      </c>
      <c r="AQ9" s="0" t="n">
        <v>191.82</v>
      </c>
      <c r="AR9" s="0" t="n">
        <v>217.46</v>
      </c>
      <c r="AS9" s="0" t="n">
        <v>222.54</v>
      </c>
      <c r="AT9" s="0" t="n">
        <v>218.74</v>
      </c>
      <c r="AU9" s="0" t="n">
        <v>218.62</v>
      </c>
      <c r="AV9" s="0" t="n">
        <v>220.87</v>
      </c>
      <c r="AW9" s="0" t="n">
        <v>264.9</v>
      </c>
      <c r="AX9" s="0" t="n">
        <v>338.91</v>
      </c>
      <c r="AY9" s="0" t="n">
        <v>375.76</v>
      </c>
      <c r="AZ9" s="0" t="n">
        <v>378.12</v>
      </c>
      <c r="BA9" s="0" t="n">
        <v>374.78</v>
      </c>
      <c r="BB9" s="0" t="n">
        <v>338.52</v>
      </c>
      <c r="BC9" s="0" t="n">
        <v>338.05</v>
      </c>
      <c r="BD9" s="0" t="n">
        <v>346.73</v>
      </c>
      <c r="BE9" s="0" t="n">
        <v>357.38</v>
      </c>
      <c r="BF9" s="0" t="n">
        <v>338.63</v>
      </c>
      <c r="BG9" s="0" t="n">
        <v>295.65</v>
      </c>
      <c r="BH9" s="0" t="n">
        <v>259.18</v>
      </c>
      <c r="BI9" s="0" t="n">
        <v>259.64</v>
      </c>
      <c r="BJ9" s="0" t="n">
        <v>294.19</v>
      </c>
      <c r="BK9" s="0" t="n">
        <v>290.09</v>
      </c>
      <c r="BL9" s="0" t="n">
        <v>294.57</v>
      </c>
      <c r="BM9" s="0" t="n">
        <v>366.68</v>
      </c>
      <c r="BN9" s="0" t="n">
        <v>358.63</v>
      </c>
      <c r="BO9" s="0" t="n">
        <v>352.29</v>
      </c>
      <c r="BP9" s="0" t="n">
        <v>332.79</v>
      </c>
      <c r="BQ9" s="0" t="n">
        <v>321.71</v>
      </c>
      <c r="BR9" s="0" t="n">
        <v>339.83</v>
      </c>
      <c r="BS9" s="0" t="n">
        <v>340.46</v>
      </c>
      <c r="BT9" s="0" t="n">
        <v>346.96</v>
      </c>
      <c r="BU9" s="0" t="n">
        <v>347.72</v>
      </c>
      <c r="BV9" s="0" t="n">
        <v>304.72</v>
      </c>
      <c r="BW9" s="0" t="n">
        <v>296.31</v>
      </c>
      <c r="BX9" s="0" t="n">
        <v>275.66</v>
      </c>
      <c r="BY9" s="0" t="n">
        <v>197</v>
      </c>
      <c r="BZ9" s="0" t="n">
        <v>179.33</v>
      </c>
      <c r="CA9" s="0" t="n">
        <v>149.96</v>
      </c>
      <c r="CB9" s="0" t="n">
        <v>148.18</v>
      </c>
      <c r="CC9" s="0" t="n">
        <v>133.23</v>
      </c>
      <c r="CD9" s="0" t="n">
        <v>629.53</v>
      </c>
      <c r="CE9" s="0" t="n">
        <v>591.31</v>
      </c>
      <c r="CF9" s="0" t="n">
        <v>559.27</v>
      </c>
      <c r="CG9" s="0" t="n">
        <v>521.7</v>
      </c>
      <c r="CH9" s="0" t="n">
        <v>521.16</v>
      </c>
      <c r="CI9" s="0" t="n">
        <v>499.59</v>
      </c>
      <c r="CJ9" s="0" t="n">
        <v>466.28</v>
      </c>
      <c r="CK9" s="0" t="n">
        <v>455.14</v>
      </c>
      <c r="CL9" s="0" t="n">
        <v>435.36</v>
      </c>
      <c r="CM9" s="0" t="n">
        <v>411.67</v>
      </c>
      <c r="CN9" s="0" t="n">
        <v>419.53</v>
      </c>
      <c r="CO9" s="0" t="n">
        <v>433.03</v>
      </c>
      <c r="CP9" s="0" t="n">
        <v>444.54</v>
      </c>
      <c r="CQ9" s="0" t="n">
        <v>450.02</v>
      </c>
      <c r="CR9" s="0" t="n">
        <v>455.17</v>
      </c>
      <c r="CS9" s="0" t="n">
        <v>484.18</v>
      </c>
      <c r="CT9" s="0" t="n">
        <v>519.08</v>
      </c>
      <c r="CU9" s="0" t="n">
        <v>523.93</v>
      </c>
      <c r="CV9" s="0" t="n">
        <v>547.21</v>
      </c>
      <c r="CW9" s="0" t="n">
        <v>572.45</v>
      </c>
      <c r="CX9" s="0" t="n">
        <v>595.89</v>
      </c>
      <c r="CY9" s="0" t="n">
        <v>617.7</v>
      </c>
      <c r="CZ9" s="0" t="n">
        <v>648.75</v>
      </c>
      <c r="DA9" s="0" t="n">
        <v>676.58</v>
      </c>
      <c r="DB9" s="0" t="n">
        <v>679.68</v>
      </c>
      <c r="DC9" s="0" t="n">
        <v>650.42</v>
      </c>
      <c r="DD9" s="0" t="n">
        <v>607.31</v>
      </c>
      <c r="DE9" s="0" t="n">
        <v>583.45</v>
      </c>
      <c r="DF9" s="0" t="n">
        <v>567.54</v>
      </c>
      <c r="DG9" s="0" t="n">
        <v>519.33</v>
      </c>
      <c r="DH9" s="0" t="n">
        <v>459.31</v>
      </c>
      <c r="DI9" s="0" t="n">
        <v>474.36</v>
      </c>
      <c r="DJ9" s="0" t="n">
        <v>453.09</v>
      </c>
      <c r="DK9" s="0" t="n">
        <v>428.62</v>
      </c>
      <c r="DL9" s="0" t="n">
        <v>423.9</v>
      </c>
      <c r="DM9" s="0" t="n">
        <v>426.86</v>
      </c>
      <c r="DN9" s="0" t="n">
        <v>452.38</v>
      </c>
      <c r="DO9" s="0" t="n">
        <v>385.17</v>
      </c>
      <c r="DP9" s="0" t="n">
        <v>373.45</v>
      </c>
      <c r="DQ9" s="0" t="n">
        <v>387.22</v>
      </c>
      <c r="DR9" s="0" t="n">
        <v>464.3</v>
      </c>
      <c r="DS9" s="0" t="n">
        <v>508.62</v>
      </c>
      <c r="DT9" s="0" t="n">
        <v>568.79</v>
      </c>
      <c r="DU9" s="0" t="n">
        <v>619.42</v>
      </c>
      <c r="DV9" s="0" t="n">
        <v>662.29</v>
      </c>
      <c r="DW9" s="0" t="n">
        <v>690.33</v>
      </c>
      <c r="DX9" s="0" t="n">
        <v>736.46</v>
      </c>
      <c r="DY9" s="0" t="n">
        <v>682.46</v>
      </c>
    </row>
    <row r="10" customFormat="false" ht="15" hidden="false" customHeight="false" outlineLevel="0" collapsed="false">
      <c r="A10" s="0" t="n">
        <v>5143</v>
      </c>
      <c r="B10" s="0" t="n">
        <v>5143</v>
      </c>
      <c r="C10" s="22" t="n">
        <v>17685</v>
      </c>
      <c r="D10" s="0" t="n">
        <v>5143</v>
      </c>
      <c r="E10" s="0" t="s">
        <v>289</v>
      </c>
      <c r="F10" s="0" t="n">
        <v>5567</v>
      </c>
      <c r="G10" s="0" t="s">
        <v>290</v>
      </c>
      <c r="H10" s="0" t="n">
        <v>0</v>
      </c>
      <c r="I10" s="0" t="n">
        <v>0</v>
      </c>
      <c r="J10" s="0" t="n">
        <v>7.7</v>
      </c>
      <c r="K10" s="0" t="n">
        <v>0</v>
      </c>
      <c r="L10" s="0" t="n">
        <v>441</v>
      </c>
      <c r="M10" s="22" t="n">
        <v>43013</v>
      </c>
      <c r="N10" s="0" t="n">
        <v>69.3</v>
      </c>
      <c r="O10" s="0" t="n">
        <v>-3.25</v>
      </c>
      <c r="P10" s="0" t="n">
        <v>5.635</v>
      </c>
      <c r="Q10" s="0" t="n">
        <v>3.872</v>
      </c>
      <c r="R10" s="0" t="n">
        <v>23</v>
      </c>
      <c r="S10" s="0" t="n">
        <v>27</v>
      </c>
      <c r="T10" s="0" t="n">
        <v>24</v>
      </c>
      <c r="U10" s="0" t="n">
        <v>14</v>
      </c>
      <c r="V10" s="0" t="n">
        <v>29</v>
      </c>
      <c r="W10" s="0" t="n">
        <v>23</v>
      </c>
      <c r="X10" s="0" t="n">
        <v>-3.8</v>
      </c>
      <c r="Y10" s="0" t="n">
        <v>31</v>
      </c>
      <c r="Z10" s="0" t="n">
        <v>1.993</v>
      </c>
      <c r="AA10" s="0" t="n">
        <v>117.44</v>
      </c>
      <c r="AB10" s="0" t="n">
        <v>85.86</v>
      </c>
      <c r="AC10" s="0" t="n">
        <v>122.01</v>
      </c>
      <c r="AD10" s="0" t="n">
        <v>88.88</v>
      </c>
      <c r="AE10" s="0" t="n">
        <v>100.72</v>
      </c>
      <c r="AF10" s="0" t="n">
        <v>233.5</v>
      </c>
      <c r="AG10" s="0" t="n">
        <v>143.26</v>
      </c>
      <c r="AH10" s="0" t="n">
        <v>89.98</v>
      </c>
      <c r="AI10" s="0" t="n">
        <v>95.58</v>
      </c>
      <c r="AJ10" s="0" t="n">
        <v>86.66</v>
      </c>
      <c r="AK10" s="0" t="n">
        <v>73.47</v>
      </c>
      <c r="AL10" s="0" t="n">
        <v>66.28</v>
      </c>
      <c r="AM10" s="0" t="n">
        <v>85.38</v>
      </c>
      <c r="AN10" s="0" t="n">
        <v>122.21</v>
      </c>
      <c r="AO10" s="0" t="n">
        <v>103.13</v>
      </c>
      <c r="AP10" s="0" t="n">
        <v>115.89</v>
      </c>
      <c r="AQ10" s="0" t="n">
        <v>122.11</v>
      </c>
      <c r="AR10" s="0" t="n">
        <v>105.9</v>
      </c>
      <c r="AS10" s="0" t="n">
        <v>176.1</v>
      </c>
      <c r="AT10" s="0" t="n">
        <v>225.5</v>
      </c>
      <c r="AU10" s="0" t="n">
        <v>256.81</v>
      </c>
      <c r="AV10" s="0" t="n">
        <v>249.52</v>
      </c>
      <c r="AW10" s="0" t="n">
        <v>241.06</v>
      </c>
      <c r="AX10" s="0" t="n">
        <v>210.91</v>
      </c>
      <c r="AY10" s="0" t="n">
        <v>153.37</v>
      </c>
      <c r="AZ10" s="0" t="n">
        <v>106.5</v>
      </c>
      <c r="BA10" s="0" t="n">
        <v>99.13</v>
      </c>
      <c r="BB10" s="0" t="n">
        <v>86.66</v>
      </c>
      <c r="BC10" s="0" t="n">
        <v>69.09</v>
      </c>
      <c r="BD10" s="0" t="n">
        <v>64.71</v>
      </c>
      <c r="BE10" s="0" t="n">
        <v>80.29</v>
      </c>
      <c r="BF10" s="0" t="n">
        <v>93.8</v>
      </c>
      <c r="BG10" s="0" t="n">
        <v>101.93</v>
      </c>
      <c r="BH10" s="0" t="n">
        <v>109.86</v>
      </c>
      <c r="BI10" s="0" t="n">
        <v>91.58</v>
      </c>
      <c r="BJ10" s="0" t="n">
        <v>70.57</v>
      </c>
      <c r="BK10" s="0" t="n">
        <v>84.99</v>
      </c>
      <c r="BL10" s="0" t="n">
        <v>146.27</v>
      </c>
      <c r="BM10" s="0" t="n">
        <v>175.98</v>
      </c>
      <c r="BN10" s="0" t="n">
        <v>190.07</v>
      </c>
      <c r="BO10" s="0" t="n">
        <v>170.24</v>
      </c>
      <c r="BP10" s="0" t="n">
        <v>107.26</v>
      </c>
      <c r="BQ10" s="0" t="n">
        <v>119.66</v>
      </c>
      <c r="BR10" s="0" t="n">
        <v>122.98</v>
      </c>
      <c r="BS10" s="0" t="n">
        <v>136.88</v>
      </c>
      <c r="BT10" s="0" t="n">
        <v>114.46</v>
      </c>
      <c r="BU10" s="0" t="n">
        <v>73.03</v>
      </c>
      <c r="BV10" s="0" t="n">
        <v>61.31</v>
      </c>
      <c r="BW10" s="0" t="n">
        <v>67.56</v>
      </c>
      <c r="BX10" s="0" t="n">
        <v>83.07</v>
      </c>
      <c r="BY10" s="0" t="n">
        <v>88.04</v>
      </c>
      <c r="BZ10" s="0" t="n">
        <v>94.05</v>
      </c>
      <c r="CA10" s="0" t="n">
        <v>89.21</v>
      </c>
      <c r="CB10" s="0" t="n">
        <v>81.95</v>
      </c>
      <c r="CC10" s="0" t="n">
        <v>78.52</v>
      </c>
      <c r="CD10" s="0" t="n">
        <v>759.32</v>
      </c>
      <c r="CE10" s="0" t="n">
        <v>761.15</v>
      </c>
      <c r="CF10" s="0" t="n">
        <v>757.57</v>
      </c>
      <c r="CG10" s="0" t="n">
        <v>743.57</v>
      </c>
      <c r="CH10" s="0" t="n">
        <v>739.97</v>
      </c>
      <c r="CI10" s="0" t="n">
        <v>769.61</v>
      </c>
      <c r="CJ10" s="0" t="n">
        <v>779.07</v>
      </c>
      <c r="CK10" s="0" t="n">
        <v>795.09</v>
      </c>
      <c r="CL10" s="0" t="n">
        <v>828.61</v>
      </c>
      <c r="CM10" s="0" t="n">
        <v>859.55</v>
      </c>
      <c r="CN10" s="0" t="n">
        <v>832.35</v>
      </c>
      <c r="CO10" s="0" t="n">
        <v>855.07</v>
      </c>
      <c r="CP10" s="0" t="n">
        <v>848.22</v>
      </c>
      <c r="CQ10" s="0" t="n">
        <v>848.39</v>
      </c>
      <c r="CR10" s="0" t="n">
        <v>827.74</v>
      </c>
      <c r="CS10" s="0" t="n">
        <v>815.28</v>
      </c>
      <c r="CT10" s="0" t="n">
        <v>801.83</v>
      </c>
      <c r="CU10" s="0" t="n">
        <v>792.35</v>
      </c>
      <c r="CV10" s="0" t="n">
        <v>786.74</v>
      </c>
      <c r="CW10" s="0" t="n">
        <v>796.55</v>
      </c>
      <c r="CX10" s="0" t="n">
        <v>789.73</v>
      </c>
      <c r="CY10" s="0" t="n">
        <v>761.88</v>
      </c>
      <c r="CZ10" s="0" t="n">
        <v>759.68</v>
      </c>
      <c r="DA10" s="0" t="n">
        <v>744.33</v>
      </c>
      <c r="DB10" s="0" t="n">
        <v>741.41</v>
      </c>
      <c r="DC10" s="0" t="n">
        <v>738.34</v>
      </c>
      <c r="DD10" s="0" t="n">
        <v>730.33</v>
      </c>
      <c r="DE10" s="0" t="n">
        <v>751.52</v>
      </c>
      <c r="DF10" s="0" t="n">
        <v>766.95</v>
      </c>
      <c r="DG10" s="0" t="n">
        <v>780.03</v>
      </c>
      <c r="DH10" s="0" t="n">
        <v>789.12</v>
      </c>
      <c r="DI10" s="0" t="n">
        <v>802.37</v>
      </c>
      <c r="DJ10" s="0" t="n">
        <v>824.99</v>
      </c>
      <c r="DK10" s="0" t="n">
        <v>808.08</v>
      </c>
      <c r="DL10" s="0" t="n">
        <v>835.76</v>
      </c>
      <c r="DM10" s="0" t="n">
        <v>835.02</v>
      </c>
      <c r="DN10" s="0" t="n">
        <v>844.34</v>
      </c>
      <c r="DO10" s="0" t="n">
        <v>855.74</v>
      </c>
      <c r="DP10" s="0" t="n">
        <v>848.45</v>
      </c>
      <c r="DQ10" s="0" t="n">
        <v>857.02</v>
      </c>
      <c r="DR10" s="0" t="n">
        <v>850.64</v>
      </c>
      <c r="DS10" s="0" t="n">
        <v>807.65</v>
      </c>
      <c r="DT10" s="0" t="n">
        <v>795.58</v>
      </c>
      <c r="DU10" s="0" t="n">
        <v>780.69</v>
      </c>
      <c r="DV10" s="0" t="n">
        <v>783.45</v>
      </c>
      <c r="DW10" s="0" t="n">
        <v>785.84</v>
      </c>
      <c r="DX10" s="0" t="n">
        <v>763.08</v>
      </c>
      <c r="DY10" s="0" t="n">
        <v>757.66</v>
      </c>
    </row>
    <row r="11" customFormat="false" ht="15" hidden="false" customHeight="false" outlineLevel="0" collapsed="false">
      <c r="A11" s="0" t="n">
        <v>5143</v>
      </c>
      <c r="B11" s="0" t="n">
        <v>5143</v>
      </c>
      <c r="C11" s="22" t="n">
        <v>17685</v>
      </c>
      <c r="D11" s="0" t="n">
        <v>5143</v>
      </c>
      <c r="E11" s="0" t="s">
        <v>289</v>
      </c>
      <c r="F11" s="0" t="n">
        <v>5567</v>
      </c>
      <c r="G11" s="0" t="s">
        <v>291</v>
      </c>
      <c r="H11" s="0" t="n">
        <v>0</v>
      </c>
      <c r="I11" s="0" t="n">
        <v>0</v>
      </c>
      <c r="J11" s="0" t="n">
        <v>7.7</v>
      </c>
      <c r="K11" s="0" t="n">
        <v>0</v>
      </c>
      <c r="L11" s="0" t="n">
        <v>440</v>
      </c>
      <c r="M11" s="22" t="n">
        <v>43013</v>
      </c>
      <c r="N11" s="0" t="n">
        <v>69.3</v>
      </c>
      <c r="O11" s="0" t="n">
        <v>-5.41</v>
      </c>
      <c r="P11" s="0" t="n">
        <v>6.261</v>
      </c>
      <c r="Q11" s="0" t="n">
        <v>3.872</v>
      </c>
      <c r="R11" s="0" t="n">
        <v>23</v>
      </c>
      <c r="S11" s="0" t="n">
        <v>27</v>
      </c>
      <c r="T11" s="0" t="n">
        <v>25</v>
      </c>
      <c r="U11" s="0" t="n">
        <v>15</v>
      </c>
      <c r="V11" s="0" t="n">
        <v>29</v>
      </c>
      <c r="W11" s="0" t="n">
        <v>24</v>
      </c>
      <c r="X11" s="0" t="n">
        <v>-10.13</v>
      </c>
      <c r="Y11" s="0" t="n">
        <v>18</v>
      </c>
      <c r="Z11" s="0" t="n">
        <v>2.28</v>
      </c>
      <c r="AA11" s="0" t="n">
        <v>126.38</v>
      </c>
      <c r="AB11" s="0" t="n">
        <v>128.08</v>
      </c>
      <c r="AC11" s="0" t="n">
        <v>141.43</v>
      </c>
      <c r="AD11" s="0" t="n">
        <v>120.72</v>
      </c>
      <c r="AE11" s="0" t="n">
        <v>123.47</v>
      </c>
      <c r="AF11" s="0" t="n">
        <v>125.55</v>
      </c>
      <c r="AG11" s="0" t="n">
        <v>122.15</v>
      </c>
      <c r="AH11" s="0" t="n">
        <v>120.95</v>
      </c>
      <c r="AI11" s="0" t="n">
        <v>117.37</v>
      </c>
      <c r="AJ11" s="0" t="n">
        <v>133.81</v>
      </c>
      <c r="AK11" s="0" t="n">
        <v>129.6</v>
      </c>
      <c r="AL11" s="0" t="n">
        <v>127.95</v>
      </c>
      <c r="AM11" s="0" t="n">
        <v>99.81</v>
      </c>
      <c r="AN11" s="0" t="n">
        <v>130.45</v>
      </c>
      <c r="AO11" s="0" t="n">
        <v>148.51</v>
      </c>
      <c r="AP11" s="0" t="n">
        <v>138.78</v>
      </c>
      <c r="AQ11" s="0" t="n">
        <v>149.78</v>
      </c>
      <c r="AR11" s="0" t="n">
        <v>147.24</v>
      </c>
      <c r="AS11" s="0" t="n">
        <v>125.6</v>
      </c>
      <c r="AT11" s="0" t="n">
        <v>162.36</v>
      </c>
      <c r="AU11" s="0" t="n">
        <v>163.15</v>
      </c>
      <c r="AV11" s="0" t="n">
        <v>112.52</v>
      </c>
      <c r="AW11" s="0" t="n">
        <v>111.51</v>
      </c>
      <c r="AX11" s="0" t="n">
        <v>81.08</v>
      </c>
      <c r="AY11" s="0" t="n">
        <v>90.9</v>
      </c>
      <c r="AZ11" s="0" t="n">
        <v>117.03</v>
      </c>
      <c r="BA11" s="0" t="n">
        <v>167.55</v>
      </c>
      <c r="BB11" s="0" t="n">
        <v>196.39</v>
      </c>
      <c r="BC11" s="0" t="n">
        <v>197.82</v>
      </c>
      <c r="BD11" s="0" t="n">
        <v>177.5</v>
      </c>
      <c r="BE11" s="0" t="n">
        <v>148.81</v>
      </c>
      <c r="BF11" s="0" t="n">
        <v>138.53</v>
      </c>
      <c r="BG11" s="0" t="n">
        <v>100.52</v>
      </c>
      <c r="BH11" s="0" t="n">
        <v>89.62</v>
      </c>
      <c r="BI11" s="0" t="n">
        <v>75.31</v>
      </c>
      <c r="BJ11" s="0" t="n">
        <v>56.7</v>
      </c>
      <c r="BK11" s="0" t="n">
        <v>71.96</v>
      </c>
      <c r="BL11" s="0" t="n">
        <v>97.79</v>
      </c>
      <c r="BM11" s="0" t="n">
        <v>122.03</v>
      </c>
      <c r="BN11" s="0" t="n">
        <v>133.73</v>
      </c>
      <c r="BO11" s="0" t="n">
        <v>178.91</v>
      </c>
      <c r="BP11" s="0" t="n">
        <v>105.09</v>
      </c>
      <c r="BQ11" s="0" t="n">
        <v>85.54</v>
      </c>
      <c r="BR11" s="0" t="n">
        <v>107.06</v>
      </c>
      <c r="BS11" s="0" t="n">
        <v>117.02</v>
      </c>
      <c r="BT11" s="0" t="n">
        <v>126.74</v>
      </c>
      <c r="BU11" s="0" t="n">
        <v>133.8</v>
      </c>
      <c r="BV11" s="0" t="n">
        <v>121.92</v>
      </c>
      <c r="BW11" s="0" t="n">
        <v>102.16</v>
      </c>
      <c r="BX11" s="0" t="n">
        <v>126.3</v>
      </c>
      <c r="BY11" s="0" t="n">
        <v>127.29</v>
      </c>
      <c r="BZ11" s="0" t="n">
        <v>143.28</v>
      </c>
      <c r="CA11" s="0" t="n">
        <v>139.71</v>
      </c>
      <c r="CB11" s="0" t="n">
        <v>136.23</v>
      </c>
      <c r="CC11" s="0" t="n">
        <v>131.2</v>
      </c>
      <c r="CD11" s="0" t="n">
        <v>836.65</v>
      </c>
      <c r="CE11" s="0" t="n">
        <v>851.49</v>
      </c>
      <c r="CF11" s="0" t="n">
        <v>849.36</v>
      </c>
      <c r="CG11" s="0" t="n">
        <v>828.18</v>
      </c>
      <c r="CH11" s="0" t="n">
        <v>820.1</v>
      </c>
      <c r="CI11" s="0" t="n">
        <v>817.63</v>
      </c>
      <c r="CJ11" s="0" t="n">
        <v>813.93</v>
      </c>
      <c r="CK11" s="0" t="n">
        <v>802.69</v>
      </c>
      <c r="CL11" s="0" t="n">
        <v>812.45</v>
      </c>
      <c r="CM11" s="0" t="n">
        <v>858.8</v>
      </c>
      <c r="CN11" s="0" t="n">
        <v>885.7</v>
      </c>
      <c r="CO11" s="0" t="n">
        <v>853.74</v>
      </c>
      <c r="CP11" s="0" t="n">
        <v>866.69</v>
      </c>
      <c r="CQ11" s="0" t="n">
        <v>852.72</v>
      </c>
      <c r="CR11" s="0" t="n">
        <v>826.01</v>
      </c>
      <c r="CS11" s="0" t="n">
        <v>846.78</v>
      </c>
      <c r="CT11" s="0" t="n">
        <v>863.58</v>
      </c>
      <c r="CU11" s="0" t="n">
        <v>856.37</v>
      </c>
      <c r="CV11" s="0" t="n">
        <v>852.9</v>
      </c>
      <c r="CW11" s="0" t="n">
        <v>854.38</v>
      </c>
      <c r="CX11" s="0" t="n">
        <v>881.55</v>
      </c>
      <c r="CY11" s="0" t="n">
        <v>880.46</v>
      </c>
      <c r="CZ11" s="0" t="n">
        <v>896.18</v>
      </c>
      <c r="DA11" s="0" t="n">
        <v>872.28</v>
      </c>
      <c r="DB11" s="0" t="n">
        <v>864.62</v>
      </c>
      <c r="DC11" s="0" t="n">
        <v>848.46</v>
      </c>
      <c r="DD11" s="0" t="n">
        <v>858.1</v>
      </c>
      <c r="DE11" s="0" t="n">
        <v>842.57</v>
      </c>
      <c r="DF11" s="0" t="n">
        <v>834.93</v>
      </c>
      <c r="DG11" s="0" t="n">
        <v>829.98</v>
      </c>
      <c r="DH11" s="0" t="n">
        <v>841.92</v>
      </c>
      <c r="DI11" s="0" t="n">
        <v>836.64</v>
      </c>
      <c r="DJ11" s="0" t="n">
        <v>808.98</v>
      </c>
      <c r="DK11" s="0" t="n">
        <v>821.35</v>
      </c>
      <c r="DL11" s="0" t="n">
        <v>820.85</v>
      </c>
      <c r="DM11" s="0" t="n">
        <v>825.71</v>
      </c>
      <c r="DN11" s="0" t="n">
        <v>861.99</v>
      </c>
      <c r="DO11" s="0" t="n">
        <v>882.36</v>
      </c>
      <c r="DP11" s="0" t="n">
        <v>898.54</v>
      </c>
      <c r="DQ11" s="0" t="n">
        <v>912.59</v>
      </c>
      <c r="DR11" s="0" t="n">
        <v>894.6</v>
      </c>
      <c r="DS11" s="0" t="n">
        <v>901.17</v>
      </c>
      <c r="DT11" s="0" t="n">
        <v>897.33</v>
      </c>
      <c r="DU11" s="0" t="n">
        <v>878.9</v>
      </c>
      <c r="DV11" s="0" t="n">
        <v>857.23</v>
      </c>
      <c r="DW11" s="0" t="n">
        <v>839.62</v>
      </c>
      <c r="DX11" s="0" t="n">
        <v>812.74</v>
      </c>
      <c r="DY11" s="0" t="n">
        <v>817.46</v>
      </c>
    </row>
    <row r="12" customFormat="false" ht="15" hidden="false" customHeight="false" outlineLevel="0" collapsed="false">
      <c r="A12" s="0" t="n">
        <v>9586</v>
      </c>
      <c r="B12" s="0" t="n">
        <v>9586</v>
      </c>
      <c r="C12" s="22" t="n">
        <v>25412</v>
      </c>
      <c r="D12" s="0" t="n">
        <v>9586</v>
      </c>
      <c r="E12" s="0" t="s">
        <v>289</v>
      </c>
      <c r="F12" s="0" t="n">
        <v>5567</v>
      </c>
      <c r="G12" s="0" t="s">
        <v>290</v>
      </c>
      <c r="H12" s="0" t="n">
        <v>0</v>
      </c>
      <c r="I12" s="0" t="n">
        <v>0</v>
      </c>
      <c r="J12" s="0" t="n">
        <v>7.7</v>
      </c>
      <c r="K12" s="0" t="n">
        <v>0</v>
      </c>
      <c r="L12" s="0" t="n">
        <v>493</v>
      </c>
      <c r="M12" s="22" t="n">
        <v>43028</v>
      </c>
      <c r="N12" s="0" t="n">
        <v>48.3</v>
      </c>
      <c r="O12" s="0" t="n">
        <v>0.12</v>
      </c>
      <c r="P12" s="0" t="n">
        <v>5.727</v>
      </c>
      <c r="Q12" s="0" t="n">
        <v>3.872</v>
      </c>
      <c r="R12" s="0" t="n">
        <v>23</v>
      </c>
      <c r="S12" s="0" t="n">
        <v>26</v>
      </c>
      <c r="T12" s="0" t="n">
        <v>24</v>
      </c>
      <c r="U12" s="0" t="n">
        <v>22</v>
      </c>
      <c r="V12" s="0" t="n">
        <v>35</v>
      </c>
      <c r="W12" s="0" t="n">
        <v>27</v>
      </c>
      <c r="X12" s="0" t="n">
        <v>-12.71</v>
      </c>
      <c r="Y12" s="0" t="n">
        <v>90</v>
      </c>
      <c r="Z12" s="0" t="n">
        <v>1.317</v>
      </c>
      <c r="AA12" s="0" t="n">
        <v>226.56</v>
      </c>
      <c r="AB12" s="0" t="n">
        <v>273.38</v>
      </c>
      <c r="AC12" s="0" t="n">
        <v>206.9</v>
      </c>
      <c r="AD12" s="0" t="n">
        <v>324.05</v>
      </c>
      <c r="AE12" s="0" t="n">
        <v>198.1</v>
      </c>
      <c r="AF12" s="0" t="n">
        <v>166.06</v>
      </c>
      <c r="AG12" s="0" t="n">
        <v>183.05</v>
      </c>
      <c r="AH12" s="0" t="n">
        <v>274.11</v>
      </c>
      <c r="AI12" s="0" t="n">
        <v>264.03</v>
      </c>
      <c r="AJ12" s="0" t="n">
        <v>267.69</v>
      </c>
      <c r="AK12" s="0" t="n">
        <v>242.97</v>
      </c>
      <c r="AL12" s="0" t="n">
        <v>250.84</v>
      </c>
      <c r="AM12" s="0" t="n">
        <v>250.22</v>
      </c>
      <c r="AN12" s="0" t="n">
        <v>246.81</v>
      </c>
      <c r="AO12" s="0" t="n">
        <v>230.79</v>
      </c>
      <c r="AP12" s="0" t="n">
        <v>211.35</v>
      </c>
      <c r="AQ12" s="0" t="n">
        <v>195.12</v>
      </c>
      <c r="AR12" s="0" t="n">
        <v>184.68</v>
      </c>
      <c r="AS12" s="0" t="n">
        <v>189.43</v>
      </c>
      <c r="AT12" s="0" t="n">
        <v>189.92</v>
      </c>
      <c r="AU12" s="0" t="n">
        <v>175.86</v>
      </c>
      <c r="AV12" s="0" t="n">
        <v>165.4</v>
      </c>
      <c r="AW12" s="0" t="n">
        <v>156.58</v>
      </c>
      <c r="AX12" s="0" t="n">
        <v>137.26</v>
      </c>
      <c r="AY12" s="0" t="n">
        <v>154.65</v>
      </c>
      <c r="AZ12" s="0" t="n">
        <v>209.99</v>
      </c>
      <c r="BA12" s="0" t="n">
        <v>263.01</v>
      </c>
      <c r="BB12" s="0" t="n">
        <v>266.82</v>
      </c>
      <c r="BC12" s="0" t="n">
        <v>229.56</v>
      </c>
      <c r="BD12" s="0" t="n">
        <v>200.28</v>
      </c>
      <c r="BE12" s="0" t="n">
        <v>169.57</v>
      </c>
      <c r="BF12" s="0" t="n">
        <v>181.7</v>
      </c>
      <c r="BG12" s="0" t="n">
        <v>253.43</v>
      </c>
      <c r="BH12" s="0" t="n">
        <v>228.51</v>
      </c>
      <c r="BI12" s="0" t="n">
        <v>165.77</v>
      </c>
      <c r="BJ12" s="0" t="n">
        <v>164.57</v>
      </c>
      <c r="BK12" s="0" t="n">
        <v>163.08</v>
      </c>
      <c r="BL12" s="0" t="n">
        <v>155.66</v>
      </c>
      <c r="BM12" s="0" t="n">
        <v>143.59</v>
      </c>
      <c r="BN12" s="0" t="n">
        <v>164.04</v>
      </c>
      <c r="BO12" s="0" t="n">
        <v>159.5</v>
      </c>
      <c r="BP12" s="0" t="n">
        <v>132.68</v>
      </c>
      <c r="BQ12" s="0" t="n">
        <v>212.92</v>
      </c>
      <c r="BR12" s="0" t="n">
        <v>238.93</v>
      </c>
      <c r="BS12" s="0" t="n">
        <v>286.13</v>
      </c>
      <c r="BT12" s="0" t="n">
        <v>320.21</v>
      </c>
      <c r="BU12" s="0" t="n">
        <v>324.92</v>
      </c>
      <c r="BV12" s="0" t="n">
        <v>329.44</v>
      </c>
      <c r="BW12" s="0" t="n">
        <v>343.44</v>
      </c>
      <c r="BX12" s="0" t="n">
        <v>333.53</v>
      </c>
      <c r="BY12" s="0" t="n">
        <v>301.12</v>
      </c>
      <c r="BZ12" s="0" t="n">
        <v>304.59</v>
      </c>
      <c r="CA12" s="0" t="n">
        <v>291.9</v>
      </c>
      <c r="CB12" s="0" t="n">
        <v>274.73</v>
      </c>
      <c r="CC12" s="0" t="n">
        <v>271.8</v>
      </c>
      <c r="CD12" s="0" t="n">
        <v>661.76</v>
      </c>
      <c r="CE12" s="0" t="n">
        <v>698.41</v>
      </c>
      <c r="CF12" s="0" t="n">
        <v>729.62</v>
      </c>
      <c r="CG12" s="0" t="n">
        <v>754.52</v>
      </c>
      <c r="CH12" s="0" t="n">
        <v>767.35</v>
      </c>
      <c r="CI12" s="0" t="n">
        <v>758.84</v>
      </c>
      <c r="CJ12" s="0" t="n">
        <v>735.73</v>
      </c>
      <c r="CK12" s="0" t="n">
        <v>707.79</v>
      </c>
      <c r="CL12" s="0" t="n">
        <v>684.51</v>
      </c>
      <c r="CM12" s="0" t="n">
        <v>660.45</v>
      </c>
      <c r="CN12" s="0" t="n">
        <v>638.43</v>
      </c>
      <c r="CO12" s="0" t="n">
        <v>627.79</v>
      </c>
      <c r="CP12" s="0" t="n">
        <v>615.71</v>
      </c>
      <c r="CQ12" s="0" t="n">
        <v>597.6</v>
      </c>
      <c r="CR12" s="0" t="n">
        <v>589.24</v>
      </c>
      <c r="CS12" s="0" t="n">
        <v>586.09</v>
      </c>
      <c r="CT12" s="0" t="n">
        <v>573.53</v>
      </c>
      <c r="CU12" s="0" t="n">
        <v>575.45</v>
      </c>
      <c r="CV12" s="0" t="n">
        <v>585.85</v>
      </c>
      <c r="CW12" s="0" t="n">
        <v>597.55</v>
      </c>
      <c r="CX12" s="0" t="n">
        <v>602.17</v>
      </c>
      <c r="CY12" s="0" t="n">
        <v>603.16</v>
      </c>
      <c r="CZ12" s="0" t="n">
        <v>618.01</v>
      </c>
      <c r="DA12" s="0" t="n">
        <v>652.73</v>
      </c>
      <c r="DB12" s="0" t="n">
        <v>664.97</v>
      </c>
      <c r="DC12" s="0" t="n">
        <v>661.18</v>
      </c>
      <c r="DD12" s="0" t="n">
        <v>675.51</v>
      </c>
      <c r="DE12" s="0" t="n">
        <v>686.4</v>
      </c>
      <c r="DF12" s="0" t="n">
        <v>681.63</v>
      </c>
      <c r="DG12" s="0" t="n">
        <v>681.26</v>
      </c>
      <c r="DH12" s="0" t="n">
        <v>674.72</v>
      </c>
      <c r="DI12" s="0" t="n">
        <v>704.14</v>
      </c>
      <c r="DJ12" s="0" t="n">
        <v>742.41</v>
      </c>
      <c r="DK12" s="0" t="n">
        <v>774.83</v>
      </c>
      <c r="DL12" s="0" t="n">
        <v>738.79</v>
      </c>
      <c r="DM12" s="0" t="n">
        <v>701.52</v>
      </c>
      <c r="DN12" s="0" t="n">
        <v>665.79</v>
      </c>
      <c r="DO12" s="0" t="n">
        <v>627.27</v>
      </c>
      <c r="DP12" s="0" t="n">
        <v>584.54</v>
      </c>
      <c r="DQ12" s="0" t="n">
        <v>548.61</v>
      </c>
      <c r="DR12" s="0" t="n">
        <v>512.81</v>
      </c>
      <c r="DS12" s="0" t="n">
        <v>511.07</v>
      </c>
      <c r="DT12" s="0" t="n">
        <v>529.91</v>
      </c>
      <c r="DU12" s="0" t="n">
        <v>528.11</v>
      </c>
      <c r="DV12" s="0" t="n">
        <v>548.87</v>
      </c>
      <c r="DW12" s="0" t="n">
        <v>577.13</v>
      </c>
      <c r="DX12" s="0" t="n">
        <v>606.62</v>
      </c>
      <c r="DY12" s="0" t="n">
        <v>635.55</v>
      </c>
    </row>
    <row r="13" customFormat="false" ht="15" hidden="false" customHeight="false" outlineLevel="0" collapsed="false">
      <c r="A13" s="0" t="n">
        <v>9586</v>
      </c>
      <c r="B13" s="0" t="n">
        <v>9586</v>
      </c>
      <c r="C13" s="22" t="n">
        <v>25412</v>
      </c>
      <c r="D13" s="0" t="n">
        <v>9586</v>
      </c>
      <c r="E13" s="0" t="s">
        <v>289</v>
      </c>
      <c r="F13" s="0" t="n">
        <v>5567</v>
      </c>
      <c r="G13" s="0" t="s">
        <v>291</v>
      </c>
      <c r="H13" s="0" t="n">
        <v>0</v>
      </c>
      <c r="I13" s="0" t="n">
        <v>0</v>
      </c>
      <c r="J13" s="0" t="n">
        <v>7.7</v>
      </c>
      <c r="K13" s="0" t="n">
        <v>0</v>
      </c>
      <c r="L13" s="0" t="n">
        <v>492</v>
      </c>
      <c r="M13" s="22" t="n">
        <v>43028</v>
      </c>
      <c r="N13" s="0" t="n">
        <v>48.3</v>
      </c>
      <c r="O13" s="0" t="n">
        <v>-1.26</v>
      </c>
      <c r="P13" s="0" t="n">
        <v>5.861</v>
      </c>
      <c r="Q13" s="0" t="n">
        <v>3.872</v>
      </c>
      <c r="R13" s="0" t="n">
        <v>23</v>
      </c>
      <c r="S13" s="0" t="n">
        <v>27</v>
      </c>
      <c r="T13" s="0" t="n">
        <v>25</v>
      </c>
      <c r="U13" s="0" t="n">
        <v>20</v>
      </c>
      <c r="V13" s="0" t="n">
        <v>32</v>
      </c>
      <c r="W13" s="0" t="n">
        <v>27</v>
      </c>
      <c r="X13" s="0" t="n">
        <v>3.53</v>
      </c>
      <c r="Y13" s="0" t="n">
        <v>33</v>
      </c>
      <c r="Z13" s="0" t="n">
        <v>2.008</v>
      </c>
      <c r="AA13" s="0" t="n">
        <v>265.69</v>
      </c>
      <c r="AB13" s="0" t="n">
        <v>262.23</v>
      </c>
      <c r="AC13" s="0" t="n">
        <v>270.77</v>
      </c>
      <c r="AD13" s="0" t="n">
        <v>335.02</v>
      </c>
      <c r="AE13" s="0" t="n">
        <v>240.37</v>
      </c>
      <c r="AF13" s="0" t="n">
        <v>227.8</v>
      </c>
      <c r="AG13" s="0" t="n">
        <v>306.64</v>
      </c>
      <c r="AH13" s="0" t="n">
        <v>266.44</v>
      </c>
      <c r="AI13" s="0" t="n">
        <v>234.07</v>
      </c>
      <c r="AJ13" s="0" t="n">
        <v>244.21</v>
      </c>
      <c r="AK13" s="0" t="n">
        <v>235.95</v>
      </c>
      <c r="AL13" s="0" t="n">
        <v>239.55</v>
      </c>
      <c r="AM13" s="0" t="n">
        <v>249.44</v>
      </c>
      <c r="AN13" s="0" t="n">
        <v>256.41</v>
      </c>
      <c r="AO13" s="0" t="n">
        <v>268.57</v>
      </c>
      <c r="AP13" s="0" t="n">
        <v>277.5</v>
      </c>
      <c r="AQ13" s="0" t="n">
        <v>275.6</v>
      </c>
      <c r="AR13" s="0" t="n">
        <v>273.8</v>
      </c>
      <c r="AS13" s="0" t="n">
        <v>262.54</v>
      </c>
      <c r="AT13" s="0" t="n">
        <v>242.96</v>
      </c>
      <c r="AU13" s="0" t="n">
        <v>238.03</v>
      </c>
      <c r="AV13" s="0" t="n">
        <v>236.39</v>
      </c>
      <c r="AW13" s="0" t="n">
        <v>219.1</v>
      </c>
      <c r="AX13" s="0" t="n">
        <v>201.86</v>
      </c>
      <c r="AY13" s="0" t="n">
        <v>183.81</v>
      </c>
      <c r="AZ13" s="0" t="n">
        <v>165.77</v>
      </c>
      <c r="BA13" s="0" t="n">
        <v>166.13</v>
      </c>
      <c r="BB13" s="0" t="n">
        <v>272.8</v>
      </c>
      <c r="BC13" s="0" t="n">
        <v>274.12</v>
      </c>
      <c r="BD13" s="0" t="n">
        <v>220.35</v>
      </c>
      <c r="BE13" s="0" t="n">
        <v>197.03</v>
      </c>
      <c r="BF13" s="0" t="n">
        <v>227.96</v>
      </c>
      <c r="BG13" s="0" t="n">
        <v>267.87</v>
      </c>
      <c r="BH13" s="0" t="n">
        <v>317.24</v>
      </c>
      <c r="BI13" s="0" t="n">
        <v>336.37</v>
      </c>
      <c r="BJ13" s="0" t="n">
        <v>247.47</v>
      </c>
      <c r="BK13" s="0" t="n">
        <v>224.85</v>
      </c>
      <c r="BL13" s="0" t="n">
        <v>241.23</v>
      </c>
      <c r="BM13" s="0" t="n">
        <v>261.47</v>
      </c>
      <c r="BN13" s="0" t="n">
        <v>283.74</v>
      </c>
      <c r="BO13" s="0" t="n">
        <v>288.58</v>
      </c>
      <c r="BP13" s="0" t="n">
        <v>305.11</v>
      </c>
      <c r="BQ13" s="0" t="n">
        <v>322.42</v>
      </c>
      <c r="BR13" s="0" t="n">
        <v>337.84</v>
      </c>
      <c r="BS13" s="0" t="n">
        <v>335.37</v>
      </c>
      <c r="BT13" s="0" t="n">
        <v>342.93</v>
      </c>
      <c r="BU13" s="0" t="n">
        <v>332.92</v>
      </c>
      <c r="BV13" s="0" t="n">
        <v>334.9</v>
      </c>
      <c r="BW13" s="0" t="n">
        <v>331.02</v>
      </c>
      <c r="BX13" s="0" t="n">
        <v>324.64</v>
      </c>
      <c r="BY13" s="0" t="n">
        <v>303.44</v>
      </c>
      <c r="BZ13" s="0" t="n">
        <v>285.41</v>
      </c>
      <c r="CA13" s="0" t="n">
        <v>270.17</v>
      </c>
      <c r="CB13" s="0" t="n">
        <v>259.74</v>
      </c>
      <c r="CC13" s="0" t="n">
        <v>267.52</v>
      </c>
      <c r="CD13" s="0" t="n">
        <v>769.97</v>
      </c>
      <c r="CE13" s="0" t="n">
        <v>786.8</v>
      </c>
      <c r="CF13" s="0" t="n">
        <v>772.91</v>
      </c>
      <c r="CG13" s="0" t="n">
        <v>778.18</v>
      </c>
      <c r="CH13" s="0" t="n">
        <v>772.64</v>
      </c>
      <c r="CI13" s="0" t="n">
        <v>764.59</v>
      </c>
      <c r="CJ13" s="0" t="n">
        <v>778.85</v>
      </c>
      <c r="CK13" s="0" t="n">
        <v>788.42</v>
      </c>
      <c r="CL13" s="0" t="n">
        <v>797.56</v>
      </c>
      <c r="CM13" s="0" t="n">
        <v>806.04</v>
      </c>
      <c r="CN13" s="0" t="n">
        <v>807.69</v>
      </c>
      <c r="CO13" s="0" t="n">
        <v>808.59</v>
      </c>
      <c r="CP13" s="0" t="n">
        <v>795.84</v>
      </c>
      <c r="CQ13" s="0" t="n">
        <v>790.07</v>
      </c>
      <c r="CR13" s="0" t="n">
        <v>795.18</v>
      </c>
      <c r="CS13" s="0" t="n">
        <v>799.15</v>
      </c>
      <c r="CT13" s="0" t="n">
        <v>810.43</v>
      </c>
      <c r="CU13" s="0" t="n">
        <v>810.41</v>
      </c>
      <c r="CV13" s="0" t="n">
        <v>822.84</v>
      </c>
      <c r="CW13" s="0" t="n">
        <v>825.34</v>
      </c>
      <c r="CX13" s="0" t="n">
        <v>825.64</v>
      </c>
      <c r="CY13" s="0" t="n">
        <v>823.64</v>
      </c>
      <c r="CZ13" s="0" t="n">
        <v>822.11</v>
      </c>
      <c r="DA13" s="0" t="n">
        <v>806.52</v>
      </c>
      <c r="DB13" s="0" t="n">
        <v>810.28</v>
      </c>
      <c r="DC13" s="0" t="n">
        <v>807.02</v>
      </c>
      <c r="DD13" s="0" t="n">
        <v>796.61</v>
      </c>
      <c r="DE13" s="0" t="n">
        <v>772.17</v>
      </c>
      <c r="DF13" s="0" t="n">
        <v>753.49</v>
      </c>
      <c r="DG13" s="0" t="n">
        <v>745.12</v>
      </c>
      <c r="DH13" s="0" t="n">
        <v>753.93</v>
      </c>
      <c r="DI13" s="0" t="n">
        <v>773.69</v>
      </c>
      <c r="DJ13" s="0" t="n">
        <v>789.72</v>
      </c>
      <c r="DK13" s="0" t="n">
        <v>788.29</v>
      </c>
      <c r="DL13" s="0" t="n">
        <v>810.63</v>
      </c>
      <c r="DM13" s="0" t="n">
        <v>826.38</v>
      </c>
      <c r="DN13" s="0" t="n">
        <v>846.94</v>
      </c>
      <c r="DO13" s="0" t="n">
        <v>858.12</v>
      </c>
      <c r="DP13" s="0" t="n">
        <v>860.04</v>
      </c>
      <c r="DQ13" s="0" t="n">
        <v>834.88</v>
      </c>
      <c r="DR13" s="0" t="n">
        <v>822.55</v>
      </c>
      <c r="DS13" s="0" t="n">
        <v>815.17</v>
      </c>
      <c r="DT13" s="0" t="n">
        <v>792.85</v>
      </c>
      <c r="DU13" s="0" t="n">
        <v>770.94</v>
      </c>
      <c r="DV13" s="0" t="n">
        <v>770.98</v>
      </c>
      <c r="DW13" s="0" t="n">
        <v>792.32</v>
      </c>
      <c r="DX13" s="0" t="n">
        <v>808.25</v>
      </c>
      <c r="DY13" s="0" t="n">
        <v>791.59</v>
      </c>
    </row>
    <row r="14" customFormat="false" ht="15" hidden="false" customHeight="false" outlineLevel="0" collapsed="false">
      <c r="A14" s="0" t="n">
        <v>9802</v>
      </c>
      <c r="B14" s="0" t="n">
        <v>9802</v>
      </c>
      <c r="C14" s="22" t="n">
        <v>18266</v>
      </c>
      <c r="D14" s="0" t="n">
        <v>9802</v>
      </c>
      <c r="E14" s="0" t="s">
        <v>292</v>
      </c>
      <c r="F14" s="0" t="n">
        <v>5567</v>
      </c>
      <c r="G14" s="0" t="s">
        <v>290</v>
      </c>
      <c r="H14" s="0" t="n">
        <v>0</v>
      </c>
      <c r="I14" s="0" t="n">
        <v>0</v>
      </c>
      <c r="J14" s="0" t="n">
        <v>7.87</v>
      </c>
      <c r="K14" s="0" t="n">
        <v>0</v>
      </c>
      <c r="L14" s="0" t="n">
        <v>594</v>
      </c>
      <c r="M14" s="22" t="n">
        <v>43035</v>
      </c>
      <c r="N14" s="0" t="n">
        <v>67.8</v>
      </c>
      <c r="O14" s="0" t="n">
        <v>3.65</v>
      </c>
      <c r="P14" s="0" t="n">
        <v>5.458</v>
      </c>
      <c r="Q14" s="0" t="n">
        <v>3.872</v>
      </c>
      <c r="R14" s="0" t="n">
        <v>23</v>
      </c>
      <c r="S14" s="0" t="n">
        <v>26</v>
      </c>
      <c r="T14" s="0" t="n">
        <v>24</v>
      </c>
      <c r="U14" s="0" t="n">
        <v>17</v>
      </c>
      <c r="V14" s="0" t="n">
        <v>30</v>
      </c>
      <c r="W14" s="0" t="n">
        <v>24</v>
      </c>
      <c r="X14" s="0" t="n">
        <v>0.87</v>
      </c>
      <c r="Y14" s="0" t="n">
        <v>182</v>
      </c>
      <c r="Z14" s="0" t="n">
        <v>2.011</v>
      </c>
      <c r="AA14" s="0" t="n">
        <v>141.5</v>
      </c>
      <c r="AB14" s="0" t="n">
        <v>132.55</v>
      </c>
      <c r="AC14" s="0" t="n">
        <v>130.27</v>
      </c>
      <c r="AD14" s="0" t="n">
        <v>144.25</v>
      </c>
      <c r="AE14" s="0" t="n">
        <v>122.03</v>
      </c>
      <c r="AF14" s="0" t="n">
        <v>188.58</v>
      </c>
      <c r="AG14" s="0" t="n">
        <v>177.02</v>
      </c>
      <c r="AH14" s="0" t="n">
        <v>152.9</v>
      </c>
      <c r="AI14" s="0" t="n">
        <v>131.86</v>
      </c>
      <c r="AJ14" s="0" t="n">
        <v>85.87</v>
      </c>
      <c r="AK14" s="0" t="n">
        <v>102.63</v>
      </c>
      <c r="AL14" s="0" t="n">
        <v>124.56</v>
      </c>
      <c r="AM14" s="0" t="n">
        <v>119.8</v>
      </c>
      <c r="AN14" s="0" t="n">
        <v>117.32</v>
      </c>
      <c r="AO14" s="0" t="n">
        <v>115.01</v>
      </c>
      <c r="AP14" s="0" t="n">
        <v>110.93</v>
      </c>
      <c r="AQ14" s="0" t="n">
        <v>120.78</v>
      </c>
      <c r="AR14" s="0" t="n">
        <v>146.48</v>
      </c>
      <c r="AS14" s="0" t="n">
        <v>172.24</v>
      </c>
      <c r="AT14" s="0" t="n">
        <v>185.4</v>
      </c>
      <c r="AU14" s="0" t="n">
        <v>186.63</v>
      </c>
      <c r="AV14" s="0" t="n">
        <v>186.91</v>
      </c>
      <c r="AW14" s="0" t="n">
        <v>187.89</v>
      </c>
      <c r="AX14" s="0" t="n">
        <v>199.75</v>
      </c>
      <c r="AY14" s="0" t="n">
        <v>191.42</v>
      </c>
      <c r="AZ14" s="0" t="n">
        <v>202.74</v>
      </c>
      <c r="BA14" s="0" t="n">
        <v>181.33</v>
      </c>
      <c r="BB14" s="0" t="n">
        <v>103.6</v>
      </c>
      <c r="BC14" s="0" t="n">
        <v>84.56</v>
      </c>
      <c r="BD14" s="0" t="n">
        <v>68.68</v>
      </c>
      <c r="BE14" s="0" t="n">
        <v>63.59</v>
      </c>
      <c r="BF14" s="0" t="n">
        <v>113.93</v>
      </c>
      <c r="BG14" s="0" t="n">
        <v>130.25</v>
      </c>
      <c r="BH14" s="0" t="n">
        <v>95.62</v>
      </c>
      <c r="BI14" s="0" t="n">
        <v>89.56</v>
      </c>
      <c r="BJ14" s="0" t="n">
        <v>84.87</v>
      </c>
      <c r="BK14" s="0" t="n">
        <v>121.11</v>
      </c>
      <c r="BL14" s="0" t="n">
        <v>137.35</v>
      </c>
      <c r="BM14" s="0" t="n">
        <v>172.39</v>
      </c>
      <c r="BN14" s="0" t="n">
        <v>222.85</v>
      </c>
      <c r="BO14" s="0" t="n">
        <v>229.25</v>
      </c>
      <c r="BP14" s="0" t="n">
        <v>163.95</v>
      </c>
      <c r="BQ14" s="0" t="n">
        <v>141.81</v>
      </c>
      <c r="BR14" s="0" t="n">
        <v>139.16</v>
      </c>
      <c r="BS14" s="0" t="n">
        <v>132.72</v>
      </c>
      <c r="BT14" s="0" t="n">
        <v>141.97</v>
      </c>
      <c r="BU14" s="0" t="n">
        <v>159.12</v>
      </c>
      <c r="BV14" s="0" t="n">
        <v>150.03</v>
      </c>
      <c r="BW14" s="0" t="n">
        <v>140</v>
      </c>
      <c r="BX14" s="0" t="n">
        <v>141.36</v>
      </c>
      <c r="BY14" s="0" t="n">
        <v>144.23</v>
      </c>
      <c r="BZ14" s="0" t="n">
        <v>140.17</v>
      </c>
      <c r="CA14" s="0" t="n">
        <v>133.39</v>
      </c>
      <c r="CB14" s="0" t="n">
        <v>160.55</v>
      </c>
      <c r="CC14" s="0" t="n">
        <v>158.15</v>
      </c>
      <c r="CD14" s="0" t="n">
        <v>824.51</v>
      </c>
      <c r="CE14" s="0" t="n">
        <v>812.04</v>
      </c>
      <c r="CF14" s="0" t="n">
        <v>799.89</v>
      </c>
      <c r="CG14" s="0" t="n">
        <v>792.38</v>
      </c>
      <c r="CH14" s="0" t="n">
        <v>784.69</v>
      </c>
      <c r="CI14" s="0" t="n">
        <v>781.97</v>
      </c>
      <c r="CJ14" s="0" t="n">
        <v>783.86</v>
      </c>
      <c r="CK14" s="0" t="n">
        <v>787.94</v>
      </c>
      <c r="CL14" s="0" t="n">
        <v>791.79</v>
      </c>
      <c r="CM14" s="0" t="n">
        <v>800.69</v>
      </c>
      <c r="CN14" s="0" t="n">
        <v>806</v>
      </c>
      <c r="CO14" s="0" t="n">
        <v>791.25</v>
      </c>
      <c r="CP14" s="0" t="n">
        <v>786.27</v>
      </c>
      <c r="CQ14" s="0" t="n">
        <v>803.89</v>
      </c>
      <c r="CR14" s="0" t="n">
        <v>802.54</v>
      </c>
      <c r="CS14" s="0" t="n">
        <v>811.06</v>
      </c>
      <c r="CT14" s="0" t="n">
        <v>812.55</v>
      </c>
      <c r="CU14" s="0" t="n">
        <v>802.54</v>
      </c>
      <c r="CV14" s="0" t="n">
        <v>799.94</v>
      </c>
      <c r="CW14" s="0" t="n">
        <v>807.99</v>
      </c>
      <c r="CX14" s="0" t="n">
        <v>816.9</v>
      </c>
      <c r="CY14" s="0" t="n">
        <v>826.47</v>
      </c>
      <c r="CZ14" s="0" t="n">
        <v>814.47</v>
      </c>
      <c r="DA14" s="0" t="n">
        <v>806.81</v>
      </c>
      <c r="DB14" s="0" t="n">
        <v>808.36</v>
      </c>
      <c r="DC14" s="0" t="n">
        <v>806.27</v>
      </c>
      <c r="DD14" s="0" t="n">
        <v>777.23</v>
      </c>
      <c r="DE14" s="0" t="n">
        <v>769.65</v>
      </c>
      <c r="DF14" s="0" t="n">
        <v>766.09</v>
      </c>
      <c r="DG14" s="0" t="n">
        <v>764.69</v>
      </c>
      <c r="DH14" s="0" t="n">
        <v>781.89</v>
      </c>
      <c r="DI14" s="0" t="n">
        <v>784.87</v>
      </c>
      <c r="DJ14" s="0" t="n">
        <v>766.51</v>
      </c>
      <c r="DK14" s="0" t="n">
        <v>777.98</v>
      </c>
      <c r="DL14" s="0" t="n">
        <v>803.51</v>
      </c>
      <c r="DM14" s="0" t="n">
        <v>817.48</v>
      </c>
      <c r="DN14" s="0" t="n">
        <v>828.84</v>
      </c>
      <c r="DO14" s="0" t="n">
        <v>835.59</v>
      </c>
      <c r="DP14" s="0" t="n">
        <v>828.98</v>
      </c>
      <c r="DQ14" s="0" t="n">
        <v>836.01</v>
      </c>
      <c r="DR14" s="0" t="n">
        <v>812.29</v>
      </c>
      <c r="DS14" s="0" t="n">
        <v>803.35</v>
      </c>
      <c r="DT14" s="0" t="n">
        <v>788.97</v>
      </c>
      <c r="DU14" s="0" t="n">
        <v>775.9</v>
      </c>
      <c r="DV14" s="0" t="n">
        <v>774.2</v>
      </c>
      <c r="DW14" s="0" t="n">
        <v>786.18</v>
      </c>
      <c r="DX14" s="0" t="n">
        <v>819.69</v>
      </c>
      <c r="DY14" s="0" t="n">
        <v>829.84</v>
      </c>
    </row>
    <row r="15" customFormat="false" ht="15" hidden="false" customHeight="false" outlineLevel="0" collapsed="false">
      <c r="A15" s="0" t="n">
        <v>9802</v>
      </c>
      <c r="B15" s="0" t="n">
        <v>9802</v>
      </c>
      <c r="C15" s="22" t="n">
        <v>18266</v>
      </c>
      <c r="D15" s="0" t="n">
        <v>9802</v>
      </c>
      <c r="E15" s="0" t="s">
        <v>292</v>
      </c>
      <c r="F15" s="0" t="n">
        <v>5567</v>
      </c>
      <c r="G15" s="0" t="s">
        <v>291</v>
      </c>
      <c r="H15" s="0" t="n">
        <v>0</v>
      </c>
      <c r="I15" s="0" t="n">
        <v>0</v>
      </c>
      <c r="J15" s="0" t="n">
        <v>7.88</v>
      </c>
      <c r="K15" s="0" t="n">
        <v>0</v>
      </c>
      <c r="L15" s="0" t="n">
        <v>593</v>
      </c>
      <c r="M15" s="22" t="n">
        <v>43035</v>
      </c>
      <c r="N15" s="0" t="n">
        <v>67.8</v>
      </c>
      <c r="O15" s="0" t="n">
        <v>4.01</v>
      </c>
      <c r="P15" s="0" t="n">
        <v>5.746</v>
      </c>
      <c r="Q15" s="0" t="n">
        <v>3.872</v>
      </c>
      <c r="R15" s="0" t="n">
        <v>24</v>
      </c>
      <c r="S15" s="0" t="n">
        <v>27</v>
      </c>
      <c r="T15" s="0" t="n">
        <v>25</v>
      </c>
      <c r="U15" s="0" t="n">
        <v>19</v>
      </c>
      <c r="V15" s="0" t="n">
        <v>31</v>
      </c>
      <c r="W15" s="0" t="n">
        <v>25</v>
      </c>
      <c r="X15" s="0" t="n">
        <v>-5.08</v>
      </c>
      <c r="Y15" s="0" t="n">
        <v>63</v>
      </c>
      <c r="Z15" s="0" t="n">
        <v>2.006</v>
      </c>
      <c r="AA15" s="0" t="n">
        <v>278.32</v>
      </c>
      <c r="AB15" s="0" t="n">
        <v>188.65</v>
      </c>
      <c r="AC15" s="0" t="n">
        <v>271.82</v>
      </c>
      <c r="AD15" s="0" t="n">
        <v>285</v>
      </c>
      <c r="AE15" s="0" t="n">
        <v>329.66</v>
      </c>
      <c r="AF15" s="0" t="n">
        <v>306.06</v>
      </c>
      <c r="AG15" s="0" t="n">
        <v>311.13</v>
      </c>
      <c r="AH15" s="0" t="n">
        <v>144.56</v>
      </c>
      <c r="AI15" s="0" t="n">
        <v>142.02</v>
      </c>
      <c r="AJ15" s="0" t="n">
        <v>151.86</v>
      </c>
      <c r="AK15" s="0" t="n">
        <v>159.11</v>
      </c>
      <c r="AL15" s="0" t="n">
        <v>163.39</v>
      </c>
      <c r="AM15" s="0" t="n">
        <v>191.04</v>
      </c>
      <c r="AN15" s="0" t="n">
        <v>219.69</v>
      </c>
      <c r="AO15" s="0" t="n">
        <v>248.32</v>
      </c>
      <c r="AP15" s="0" t="n">
        <v>275.58</v>
      </c>
      <c r="AQ15" s="0" t="n">
        <v>290.39</v>
      </c>
      <c r="AR15" s="0" t="n">
        <v>290.09</v>
      </c>
      <c r="AS15" s="0" t="n">
        <v>280.36</v>
      </c>
      <c r="AT15" s="0" t="n">
        <v>281.39</v>
      </c>
      <c r="AU15" s="0" t="n">
        <v>292.04</v>
      </c>
      <c r="AV15" s="0" t="n">
        <v>302.96</v>
      </c>
      <c r="AW15" s="0" t="n">
        <v>327.9</v>
      </c>
      <c r="AX15" s="0" t="n">
        <v>329.67</v>
      </c>
      <c r="AY15" s="0" t="n">
        <v>289.87</v>
      </c>
      <c r="AZ15" s="0" t="n">
        <v>254.81</v>
      </c>
      <c r="BA15" s="0" t="n">
        <v>265.09</v>
      </c>
      <c r="BB15" s="0" t="n">
        <v>334.07</v>
      </c>
      <c r="BC15" s="0" t="n">
        <v>355.66</v>
      </c>
      <c r="BD15" s="0" t="n">
        <v>337.86</v>
      </c>
      <c r="BE15" s="0" t="n">
        <v>349.76</v>
      </c>
      <c r="BF15" s="0" t="n">
        <v>329.73</v>
      </c>
      <c r="BG15" s="0" t="n">
        <v>387.31</v>
      </c>
      <c r="BH15" s="0" t="n">
        <v>387.79</v>
      </c>
      <c r="BI15" s="0" t="n">
        <v>382.43</v>
      </c>
      <c r="BJ15" s="0" t="n">
        <v>346.54</v>
      </c>
      <c r="BK15" s="0" t="n">
        <v>280.6</v>
      </c>
      <c r="BL15" s="0" t="n">
        <v>300.47</v>
      </c>
      <c r="BM15" s="0" t="n">
        <v>345.33</v>
      </c>
      <c r="BN15" s="0" t="n">
        <v>323</v>
      </c>
      <c r="BO15" s="0" t="n">
        <v>301.57</v>
      </c>
      <c r="BP15" s="0" t="n">
        <v>314.18</v>
      </c>
      <c r="BQ15" s="0" t="n">
        <v>308.95</v>
      </c>
      <c r="BR15" s="0" t="n">
        <v>304</v>
      </c>
      <c r="BS15" s="0" t="n">
        <v>294.96</v>
      </c>
      <c r="BT15" s="0" t="n">
        <v>286.57</v>
      </c>
      <c r="BU15" s="0" t="n">
        <v>283.74</v>
      </c>
      <c r="BV15" s="0" t="n">
        <v>284.45</v>
      </c>
      <c r="BW15" s="0" t="n">
        <v>283.6</v>
      </c>
      <c r="BX15" s="0" t="n">
        <v>266.64</v>
      </c>
      <c r="BY15" s="0" t="n">
        <v>245.83</v>
      </c>
      <c r="BZ15" s="0" t="n">
        <v>234.34</v>
      </c>
      <c r="CA15" s="0" t="n">
        <v>223.37</v>
      </c>
      <c r="CB15" s="0" t="n">
        <v>204.9</v>
      </c>
      <c r="CC15" s="0" t="n">
        <v>160.99</v>
      </c>
      <c r="CD15" s="0" t="n">
        <v>807.89</v>
      </c>
      <c r="CE15" s="0" t="n">
        <v>783.29</v>
      </c>
      <c r="CF15" s="0" t="n">
        <v>768.43</v>
      </c>
      <c r="CG15" s="0" t="n">
        <v>754.95</v>
      </c>
      <c r="CH15" s="0" t="n">
        <v>749.01</v>
      </c>
      <c r="CI15" s="0" t="n">
        <v>749.75</v>
      </c>
      <c r="CJ15" s="0" t="n">
        <v>766.07</v>
      </c>
      <c r="CK15" s="0" t="n">
        <v>785.07</v>
      </c>
      <c r="CL15" s="0" t="n">
        <v>807.81</v>
      </c>
      <c r="CM15" s="0" t="n">
        <v>827.98</v>
      </c>
      <c r="CN15" s="0" t="n">
        <v>827.24</v>
      </c>
      <c r="CO15" s="0" t="n">
        <v>813.84</v>
      </c>
      <c r="CP15" s="0" t="n">
        <v>801.74</v>
      </c>
      <c r="CQ15" s="0" t="n">
        <v>795.05</v>
      </c>
      <c r="CR15" s="0" t="n">
        <v>803.88</v>
      </c>
      <c r="CS15" s="0" t="n">
        <v>814.31</v>
      </c>
      <c r="CT15" s="0" t="n">
        <v>806.65</v>
      </c>
      <c r="CU15" s="0" t="n">
        <v>796.45</v>
      </c>
      <c r="CV15" s="0" t="n">
        <v>795.64</v>
      </c>
      <c r="CW15" s="0" t="n">
        <v>788.4</v>
      </c>
      <c r="CX15" s="0" t="n">
        <v>794.11</v>
      </c>
      <c r="CY15" s="0" t="n">
        <v>794.67</v>
      </c>
      <c r="CZ15" s="0" t="n">
        <v>788.92</v>
      </c>
      <c r="DA15" s="0" t="n">
        <v>790.14</v>
      </c>
      <c r="DB15" s="0" t="n">
        <v>789.87</v>
      </c>
      <c r="DC15" s="0" t="n">
        <v>804.6</v>
      </c>
      <c r="DD15" s="0" t="n">
        <v>798.74</v>
      </c>
      <c r="DE15" s="0" t="n">
        <v>819.86</v>
      </c>
      <c r="DF15" s="0" t="n">
        <v>819.78</v>
      </c>
      <c r="DG15" s="0" t="n">
        <v>827.6</v>
      </c>
      <c r="DH15" s="0" t="n">
        <v>814.66</v>
      </c>
      <c r="DI15" s="0" t="n">
        <v>786.81</v>
      </c>
      <c r="DJ15" s="0" t="n">
        <v>809.63</v>
      </c>
      <c r="DK15" s="0" t="n">
        <v>801.01</v>
      </c>
      <c r="DL15" s="0" t="n">
        <v>781.64</v>
      </c>
      <c r="DM15" s="0" t="n">
        <v>791</v>
      </c>
      <c r="DN15" s="0" t="n">
        <v>805.24</v>
      </c>
      <c r="DO15" s="0" t="n">
        <v>805.8</v>
      </c>
      <c r="DP15" s="0" t="n">
        <v>802.51</v>
      </c>
      <c r="DQ15" s="0" t="n">
        <v>814.25</v>
      </c>
      <c r="DR15" s="0" t="n">
        <v>805.79</v>
      </c>
      <c r="DS15" s="0" t="n">
        <v>782.39</v>
      </c>
      <c r="DT15" s="0" t="n">
        <v>789.85</v>
      </c>
      <c r="DU15" s="0" t="n">
        <v>802.49</v>
      </c>
      <c r="DV15" s="0" t="n">
        <v>804.39</v>
      </c>
      <c r="DW15" s="0" t="n">
        <v>822.95</v>
      </c>
      <c r="DX15" s="0" t="n">
        <v>838.6</v>
      </c>
      <c r="DY15" s="0" t="n">
        <v>825.79</v>
      </c>
    </row>
    <row r="16" customFormat="false" ht="15" hidden="false" customHeight="false" outlineLevel="0" collapsed="false">
      <c r="A16" s="0" t="n">
        <v>10730</v>
      </c>
      <c r="B16" s="0" t="n">
        <v>10730</v>
      </c>
      <c r="C16" s="22" t="n">
        <v>14362</v>
      </c>
      <c r="D16" s="0" t="n">
        <v>10730</v>
      </c>
      <c r="E16" s="0" t="s">
        <v>289</v>
      </c>
      <c r="F16" s="0" t="n">
        <v>5567</v>
      </c>
      <c r="G16" s="0" t="s">
        <v>290</v>
      </c>
      <c r="H16" s="0" t="n">
        <v>0</v>
      </c>
      <c r="I16" s="0" t="n">
        <v>0</v>
      </c>
      <c r="J16" s="0" t="n">
        <v>7.7</v>
      </c>
      <c r="K16" s="0" t="n">
        <v>0</v>
      </c>
      <c r="L16" s="0" t="n">
        <v>620</v>
      </c>
      <c r="M16" s="22" t="n">
        <v>43000</v>
      </c>
      <c r="N16" s="0" t="n">
        <v>78.4</v>
      </c>
      <c r="O16" s="0" t="n">
        <v>0.73</v>
      </c>
      <c r="P16" s="0" t="n">
        <v>5.983</v>
      </c>
      <c r="Q16" s="0" t="n">
        <v>3.872</v>
      </c>
      <c r="R16" s="0" t="n">
        <v>23</v>
      </c>
      <c r="S16" s="0" t="n">
        <v>27</v>
      </c>
      <c r="T16" s="0" t="n">
        <v>25</v>
      </c>
      <c r="U16" s="0" t="n">
        <v>20</v>
      </c>
      <c r="V16" s="0" t="n">
        <v>32</v>
      </c>
      <c r="W16" s="0" t="n">
        <v>24</v>
      </c>
      <c r="X16" s="0" t="n">
        <v>-12.16</v>
      </c>
      <c r="Y16" s="0" t="n">
        <v>171</v>
      </c>
      <c r="Z16" s="0" t="n">
        <v>2.55</v>
      </c>
      <c r="AA16" s="0" t="n">
        <v>126</v>
      </c>
      <c r="AB16" s="0" t="n">
        <v>135.59</v>
      </c>
      <c r="AC16" s="0" t="n">
        <v>166.58</v>
      </c>
      <c r="AD16" s="0" t="n">
        <v>82.84</v>
      </c>
      <c r="AE16" s="0" t="n">
        <v>129.24</v>
      </c>
      <c r="AF16" s="0" t="n">
        <v>146.76</v>
      </c>
      <c r="AG16" s="0" t="n">
        <v>76.69</v>
      </c>
      <c r="AH16" s="0" t="n">
        <v>139.6</v>
      </c>
      <c r="AI16" s="0" t="n">
        <v>152.49</v>
      </c>
      <c r="AJ16" s="0" t="n">
        <v>159.27</v>
      </c>
      <c r="AK16" s="0" t="n">
        <v>168.71</v>
      </c>
      <c r="AL16" s="0" t="n">
        <v>176.59</v>
      </c>
      <c r="AM16" s="0" t="n">
        <v>197.14</v>
      </c>
      <c r="AN16" s="0" t="n">
        <v>192.69</v>
      </c>
      <c r="AO16" s="0" t="n">
        <v>181.37</v>
      </c>
      <c r="AP16" s="0" t="n">
        <v>171.41</v>
      </c>
      <c r="AQ16" s="0" t="n">
        <v>156.07</v>
      </c>
      <c r="AR16" s="0" t="n">
        <v>149.91</v>
      </c>
      <c r="AS16" s="0" t="n">
        <v>161.99</v>
      </c>
      <c r="AT16" s="0" t="n">
        <v>108.92</v>
      </c>
      <c r="AU16" s="0" t="n">
        <v>114.41</v>
      </c>
      <c r="AV16" s="0" t="n">
        <v>162.85</v>
      </c>
      <c r="AW16" s="0" t="n">
        <v>156.41</v>
      </c>
      <c r="AX16" s="0" t="n">
        <v>177.77</v>
      </c>
      <c r="AY16" s="0" t="n">
        <v>203.18</v>
      </c>
      <c r="AZ16" s="0" t="n">
        <v>218.55</v>
      </c>
      <c r="BA16" s="0" t="n">
        <v>198.41</v>
      </c>
      <c r="BB16" s="0" t="n">
        <v>164.82</v>
      </c>
      <c r="BC16" s="0" t="n">
        <v>132.71</v>
      </c>
      <c r="BD16" s="0" t="n">
        <v>125.26</v>
      </c>
      <c r="BE16" s="0" t="n">
        <v>92.9</v>
      </c>
      <c r="BF16" s="0" t="n">
        <v>80.53</v>
      </c>
      <c r="BG16" s="0" t="n">
        <v>78.19</v>
      </c>
      <c r="BH16" s="0" t="n">
        <v>81.13</v>
      </c>
      <c r="BI16" s="0" t="n">
        <v>71.44</v>
      </c>
      <c r="BJ16" s="0" t="n">
        <v>114.04</v>
      </c>
      <c r="BK16" s="0" t="n">
        <v>129.97</v>
      </c>
      <c r="BL16" s="0" t="n">
        <v>121.74</v>
      </c>
      <c r="BM16" s="0" t="n">
        <v>144.73</v>
      </c>
      <c r="BN16" s="0" t="n">
        <v>161.96</v>
      </c>
      <c r="BO16" s="0" t="n">
        <v>83.82</v>
      </c>
      <c r="BP16" s="0" t="n">
        <v>44.52</v>
      </c>
      <c r="BQ16" s="0" t="n">
        <v>65.36</v>
      </c>
      <c r="BR16" s="0" t="n">
        <v>16.26</v>
      </c>
      <c r="BS16" s="0" t="n">
        <v>66.95</v>
      </c>
      <c r="BT16" s="0" t="n">
        <v>117.63</v>
      </c>
      <c r="BU16" s="0" t="n">
        <v>66.27</v>
      </c>
      <c r="BV16" s="0" t="n">
        <v>64.06</v>
      </c>
      <c r="BW16" s="0" t="n">
        <v>89.75</v>
      </c>
      <c r="BX16" s="0" t="n">
        <v>106.03</v>
      </c>
      <c r="BY16" s="0" t="n">
        <v>113.25</v>
      </c>
      <c r="BZ16" s="0" t="n">
        <v>81.48</v>
      </c>
      <c r="CA16" s="0" t="n">
        <v>80.94</v>
      </c>
      <c r="CB16" s="0" t="n">
        <v>93.49</v>
      </c>
      <c r="CC16" s="0" t="n">
        <v>115.89</v>
      </c>
      <c r="CD16" s="0" t="n">
        <v>825.07</v>
      </c>
      <c r="CE16" s="0" t="n">
        <v>840.14</v>
      </c>
      <c r="CF16" s="0" t="n">
        <v>891.38</v>
      </c>
      <c r="CG16" s="0" t="n">
        <v>941.48</v>
      </c>
      <c r="CH16" s="0" t="n">
        <v>944.03</v>
      </c>
      <c r="CI16" s="0" t="n">
        <v>939.78</v>
      </c>
      <c r="CJ16" s="0" t="n">
        <v>954.94</v>
      </c>
      <c r="CK16" s="0" t="n">
        <v>950.86</v>
      </c>
      <c r="CL16" s="0" t="n">
        <v>956.76</v>
      </c>
      <c r="CM16" s="0" t="n">
        <v>948.26</v>
      </c>
      <c r="CN16" s="0" t="n">
        <v>927.87</v>
      </c>
      <c r="CO16" s="0" t="n">
        <v>906.11</v>
      </c>
      <c r="CP16" s="0" t="n">
        <v>870.97</v>
      </c>
      <c r="CQ16" s="0" t="n">
        <v>835.55</v>
      </c>
      <c r="CR16" s="0" t="n">
        <v>831.82</v>
      </c>
      <c r="CS16" s="0" t="n">
        <v>832.06</v>
      </c>
      <c r="CT16" s="0" t="n">
        <v>845.49</v>
      </c>
      <c r="CU16" s="0" t="n">
        <v>865.18</v>
      </c>
      <c r="CV16" s="0" t="n">
        <v>901.79</v>
      </c>
      <c r="CW16" s="0" t="n">
        <v>924.29</v>
      </c>
      <c r="CX16" s="0" t="n">
        <v>925.85</v>
      </c>
      <c r="CY16" s="0" t="n">
        <v>924.21</v>
      </c>
      <c r="CZ16" s="0" t="n">
        <v>919.07</v>
      </c>
      <c r="DA16" s="0" t="n">
        <v>924.5</v>
      </c>
      <c r="DB16" s="0" t="n">
        <v>941.53</v>
      </c>
      <c r="DC16" s="0" t="n">
        <v>943.7</v>
      </c>
      <c r="DD16" s="0" t="n">
        <v>944.12</v>
      </c>
      <c r="DE16" s="0" t="n">
        <v>922.32</v>
      </c>
      <c r="DF16" s="0" t="n">
        <v>892.4</v>
      </c>
      <c r="DG16" s="0" t="n">
        <v>854.76</v>
      </c>
      <c r="DH16" s="0" t="n">
        <v>839.57</v>
      </c>
      <c r="DI16" s="0" t="n">
        <v>826.69</v>
      </c>
      <c r="DJ16" s="0" t="n">
        <v>831.68</v>
      </c>
      <c r="DK16" s="0" t="n">
        <v>851.78</v>
      </c>
      <c r="DL16" s="0" t="n">
        <v>872.85</v>
      </c>
      <c r="DM16" s="0" t="n">
        <v>889.1</v>
      </c>
      <c r="DN16" s="0" t="n">
        <v>902.06</v>
      </c>
      <c r="DO16" s="0" t="n">
        <v>925.85</v>
      </c>
      <c r="DP16" s="0" t="n">
        <v>949.63</v>
      </c>
      <c r="DQ16" s="0" t="n">
        <v>969.09</v>
      </c>
      <c r="DR16" s="0" t="n">
        <v>979.93</v>
      </c>
      <c r="DS16" s="0" t="n">
        <v>978</v>
      </c>
      <c r="DT16" s="0" t="n">
        <v>959.21</v>
      </c>
      <c r="DU16" s="0" t="n">
        <v>922.15</v>
      </c>
      <c r="DV16" s="0" t="n">
        <v>884.48</v>
      </c>
      <c r="DW16" s="0" t="n">
        <v>855.25</v>
      </c>
      <c r="DX16" s="0" t="n">
        <v>821.05</v>
      </c>
      <c r="DY16" s="0" t="n">
        <v>812.08</v>
      </c>
    </row>
    <row r="17" customFormat="false" ht="15" hidden="false" customHeight="false" outlineLevel="0" collapsed="false">
      <c r="A17" s="0" t="n">
        <v>10730</v>
      </c>
      <c r="B17" s="0" t="n">
        <v>10730</v>
      </c>
      <c r="C17" s="22" t="n">
        <v>14362</v>
      </c>
      <c r="D17" s="0" t="n">
        <v>10730</v>
      </c>
      <c r="E17" s="0" t="s">
        <v>289</v>
      </c>
      <c r="F17" s="0" t="n">
        <v>5567</v>
      </c>
      <c r="G17" s="0" t="s">
        <v>291</v>
      </c>
      <c r="H17" s="0" t="n">
        <v>0</v>
      </c>
      <c r="I17" s="0" t="n">
        <v>0</v>
      </c>
      <c r="J17" s="0" t="n">
        <v>7.7</v>
      </c>
      <c r="K17" s="0" t="n">
        <v>0</v>
      </c>
      <c r="L17" s="0" t="n">
        <v>619</v>
      </c>
      <c r="M17" s="22" t="n">
        <v>43000</v>
      </c>
      <c r="N17" s="0" t="n">
        <v>78.4</v>
      </c>
      <c r="O17" s="0" t="n">
        <v>0.12</v>
      </c>
      <c r="P17" s="0" t="n">
        <v>6.045</v>
      </c>
      <c r="Q17" s="0" t="n">
        <v>3.872</v>
      </c>
      <c r="R17" s="0" t="n">
        <v>23</v>
      </c>
      <c r="S17" s="0" t="n">
        <v>26</v>
      </c>
      <c r="T17" s="0" t="n">
        <v>24</v>
      </c>
      <c r="U17" s="0" t="n">
        <v>18</v>
      </c>
      <c r="V17" s="0" t="n">
        <v>33</v>
      </c>
      <c r="W17" s="0" t="n">
        <v>25</v>
      </c>
      <c r="X17" s="0" t="n">
        <v>-5.7</v>
      </c>
      <c r="Y17" s="0" t="n">
        <v>73</v>
      </c>
      <c r="Z17" s="0" t="n">
        <v>1.855</v>
      </c>
      <c r="AA17" s="0" t="n">
        <v>93.27</v>
      </c>
      <c r="AB17" s="0" t="n">
        <v>41.69</v>
      </c>
      <c r="AC17" s="0" t="n">
        <v>54.45</v>
      </c>
      <c r="AD17" s="0" t="n">
        <v>96.66</v>
      </c>
      <c r="AE17" s="0" t="n">
        <v>113.75</v>
      </c>
      <c r="AF17" s="0" t="n">
        <v>124.04</v>
      </c>
      <c r="AG17" s="0" t="n">
        <v>157.77</v>
      </c>
      <c r="AH17" s="0" t="n">
        <v>55.38</v>
      </c>
      <c r="AI17" s="0" t="n">
        <v>56.76</v>
      </c>
      <c r="AJ17" s="0" t="n">
        <v>48.76</v>
      </c>
      <c r="AK17" s="0" t="n">
        <v>52.96</v>
      </c>
      <c r="AL17" s="0" t="n">
        <v>44.65</v>
      </c>
      <c r="AM17" s="0" t="n">
        <v>25.52</v>
      </c>
      <c r="AN17" s="0" t="n">
        <v>36.18</v>
      </c>
      <c r="AO17" s="0" t="n">
        <v>73.15</v>
      </c>
      <c r="AP17" s="0" t="n">
        <v>94.73</v>
      </c>
      <c r="AQ17" s="0" t="n">
        <v>56.89</v>
      </c>
      <c r="AR17" s="0" t="n">
        <v>24.68</v>
      </c>
      <c r="AS17" s="0" t="n">
        <v>25.41</v>
      </c>
      <c r="AT17" s="0" t="n">
        <v>68.04</v>
      </c>
      <c r="AU17" s="0" t="n">
        <v>116.66</v>
      </c>
      <c r="AV17" s="0" t="n">
        <v>155.36</v>
      </c>
      <c r="AW17" s="0" t="n">
        <v>168.58</v>
      </c>
      <c r="AX17" s="0" t="n">
        <v>134.1</v>
      </c>
      <c r="AY17" s="0" t="n">
        <v>86.66</v>
      </c>
      <c r="AZ17" s="0" t="n">
        <v>53.51</v>
      </c>
      <c r="BA17" s="0" t="n">
        <v>98.12</v>
      </c>
      <c r="BB17" s="0" t="n">
        <v>113.43</v>
      </c>
      <c r="BC17" s="0" t="n">
        <v>104.5</v>
      </c>
      <c r="BD17" s="0" t="n">
        <v>92.2</v>
      </c>
      <c r="BE17" s="0" t="n">
        <v>70.58</v>
      </c>
      <c r="BF17" s="0" t="n">
        <v>85.15</v>
      </c>
      <c r="BG17" s="0" t="n">
        <v>105.61</v>
      </c>
      <c r="BH17" s="0" t="n">
        <v>124.74</v>
      </c>
      <c r="BI17" s="0" t="n">
        <v>152.25</v>
      </c>
      <c r="BJ17" s="0" t="n">
        <v>168.52</v>
      </c>
      <c r="BK17" s="0" t="n">
        <v>156.85</v>
      </c>
      <c r="BL17" s="0" t="n">
        <v>148.72</v>
      </c>
      <c r="BM17" s="0" t="n">
        <v>151.5</v>
      </c>
      <c r="BN17" s="0" t="n">
        <v>175.58</v>
      </c>
      <c r="BO17" s="0" t="n">
        <v>40.92</v>
      </c>
      <c r="BP17" s="0" t="n">
        <v>182.73</v>
      </c>
      <c r="BQ17" s="0" t="n">
        <v>200.53</v>
      </c>
      <c r="BR17" s="0" t="n">
        <v>188.23</v>
      </c>
      <c r="BS17" s="0" t="n">
        <v>121.36</v>
      </c>
      <c r="BT17" s="0" t="n">
        <v>109.95</v>
      </c>
      <c r="BU17" s="0" t="n">
        <v>81.71</v>
      </c>
      <c r="BV17" s="0" t="n">
        <v>73.57</v>
      </c>
      <c r="BW17" s="0" t="n">
        <v>100.69</v>
      </c>
      <c r="BX17" s="0" t="n">
        <v>81.36</v>
      </c>
      <c r="BY17" s="0" t="n">
        <v>62.12</v>
      </c>
      <c r="BZ17" s="0" t="n">
        <v>24.64</v>
      </c>
      <c r="CA17" s="0" t="n">
        <v>14.68</v>
      </c>
      <c r="CB17" s="0" t="n">
        <v>37.28</v>
      </c>
      <c r="CC17" s="0" t="n">
        <v>21.23</v>
      </c>
      <c r="CD17" s="0" t="n">
        <v>782.93</v>
      </c>
      <c r="CE17" s="0" t="n">
        <v>757.37</v>
      </c>
      <c r="CF17" s="0" t="n">
        <v>729.37</v>
      </c>
      <c r="CG17" s="0" t="n">
        <v>725.84</v>
      </c>
      <c r="CH17" s="0" t="n">
        <v>701.61</v>
      </c>
      <c r="CI17" s="0" t="n">
        <v>688.08</v>
      </c>
      <c r="CJ17" s="0" t="n">
        <v>692.02</v>
      </c>
      <c r="CK17" s="0" t="n">
        <v>690.92</v>
      </c>
      <c r="CL17" s="0" t="n">
        <v>685.5</v>
      </c>
      <c r="CM17" s="0" t="n">
        <v>671.64</v>
      </c>
      <c r="CN17" s="0" t="n">
        <v>672.81</v>
      </c>
      <c r="CO17" s="0" t="n">
        <v>702.81</v>
      </c>
      <c r="CP17" s="0" t="n">
        <v>730.05</v>
      </c>
      <c r="CQ17" s="0" t="n">
        <v>755.6</v>
      </c>
      <c r="CR17" s="0" t="n">
        <v>783.01</v>
      </c>
      <c r="CS17" s="0" t="n">
        <v>794.62</v>
      </c>
      <c r="CT17" s="0" t="n">
        <v>787.36</v>
      </c>
      <c r="CU17" s="0" t="n">
        <v>788.54</v>
      </c>
      <c r="CV17" s="0" t="n">
        <v>813.96</v>
      </c>
      <c r="CW17" s="0" t="n">
        <v>847.14</v>
      </c>
      <c r="CX17" s="0" t="n">
        <v>862.56</v>
      </c>
      <c r="CY17" s="0" t="n">
        <v>881.96</v>
      </c>
      <c r="CZ17" s="0" t="n">
        <v>877.32</v>
      </c>
      <c r="DA17" s="0" t="n">
        <v>865.68</v>
      </c>
      <c r="DB17" s="0" t="n">
        <v>848.34</v>
      </c>
      <c r="DC17" s="0" t="n">
        <v>822.45</v>
      </c>
      <c r="DD17" s="0" t="n">
        <v>795.73</v>
      </c>
      <c r="DE17" s="0" t="n">
        <v>762.91</v>
      </c>
      <c r="DF17" s="0" t="n">
        <v>720.7</v>
      </c>
      <c r="DG17" s="0" t="n">
        <v>679.89</v>
      </c>
      <c r="DH17" s="0" t="n">
        <v>641.4</v>
      </c>
      <c r="DI17" s="0" t="n">
        <v>616.49</v>
      </c>
      <c r="DJ17" s="0" t="n">
        <v>632.25</v>
      </c>
      <c r="DK17" s="0" t="n">
        <v>645.14</v>
      </c>
      <c r="DL17" s="0" t="n">
        <v>688.24</v>
      </c>
      <c r="DM17" s="0" t="n">
        <v>716.72</v>
      </c>
      <c r="DN17" s="0" t="n">
        <v>744.39</v>
      </c>
      <c r="DO17" s="0" t="n">
        <v>765.47</v>
      </c>
      <c r="DP17" s="0" t="n">
        <v>770.16</v>
      </c>
      <c r="DQ17" s="0" t="n">
        <v>769.77</v>
      </c>
      <c r="DR17" s="0" t="n">
        <v>775.48</v>
      </c>
      <c r="DS17" s="0" t="n">
        <v>800.04</v>
      </c>
      <c r="DT17" s="0" t="n">
        <v>846.46</v>
      </c>
      <c r="DU17" s="0" t="n">
        <v>903.45</v>
      </c>
      <c r="DV17" s="0" t="n">
        <v>931.48</v>
      </c>
      <c r="DW17" s="0" t="n">
        <v>872.04</v>
      </c>
      <c r="DX17" s="0" t="n">
        <v>842.65</v>
      </c>
      <c r="DY17" s="0" t="n">
        <v>820.79</v>
      </c>
    </row>
    <row r="18" customFormat="false" ht="15" hidden="false" customHeight="false" outlineLevel="0" collapsed="false">
      <c r="A18" s="0" t="n">
        <v>12183</v>
      </c>
      <c r="B18" s="0" t="n">
        <v>12183</v>
      </c>
      <c r="C18" s="22" t="n">
        <v>18656</v>
      </c>
      <c r="D18" s="0" t="n">
        <v>12183</v>
      </c>
      <c r="E18" s="0" t="s">
        <v>292</v>
      </c>
      <c r="F18" s="0" t="n">
        <v>5567</v>
      </c>
      <c r="G18" s="0" t="s">
        <v>290</v>
      </c>
      <c r="H18" s="0" t="n">
        <v>0</v>
      </c>
      <c r="I18" s="0" t="n">
        <v>0</v>
      </c>
      <c r="J18" s="0" t="n">
        <v>7.7</v>
      </c>
      <c r="K18" s="0" t="n">
        <v>0</v>
      </c>
      <c r="L18" s="0" t="n">
        <v>654</v>
      </c>
      <c r="M18" s="22" t="n">
        <v>43024</v>
      </c>
      <c r="N18" s="0" t="n">
        <v>66.8</v>
      </c>
      <c r="O18" s="0" t="n">
        <v>1.49</v>
      </c>
      <c r="P18" s="0" t="n">
        <v>5.621</v>
      </c>
      <c r="Q18" s="0" t="n">
        <v>3.872</v>
      </c>
      <c r="R18" s="0" t="n">
        <v>23</v>
      </c>
      <c r="S18" s="0" t="n">
        <v>26</v>
      </c>
      <c r="T18" s="0" t="n">
        <v>24</v>
      </c>
      <c r="U18" s="0" t="n">
        <v>23</v>
      </c>
      <c r="V18" s="0" t="n">
        <v>38</v>
      </c>
      <c r="W18" s="0" t="n">
        <v>31</v>
      </c>
      <c r="X18" s="0" t="n">
        <v>-11.09</v>
      </c>
      <c r="Y18" s="0" t="n">
        <v>14</v>
      </c>
      <c r="Z18" s="0" t="n">
        <v>1.851</v>
      </c>
      <c r="AA18" s="0" t="n">
        <v>249.6</v>
      </c>
      <c r="AB18" s="0" t="n">
        <v>165.61</v>
      </c>
      <c r="AC18" s="0" t="n">
        <v>179.1</v>
      </c>
      <c r="AD18" s="0" t="n">
        <v>256.12</v>
      </c>
      <c r="AE18" s="0" t="n">
        <v>322.11</v>
      </c>
      <c r="AF18" s="0" t="n">
        <v>257.29</v>
      </c>
      <c r="AG18" s="0" t="n">
        <v>295.94</v>
      </c>
      <c r="AH18" s="0" t="n">
        <v>155.8</v>
      </c>
      <c r="AI18" s="0" t="n">
        <v>148.79</v>
      </c>
      <c r="AJ18" s="0" t="n">
        <v>150.92</v>
      </c>
      <c r="AK18" s="0" t="n">
        <v>143.99</v>
      </c>
      <c r="AL18" s="0" t="n">
        <v>149.06</v>
      </c>
      <c r="AM18" s="0" t="n">
        <v>138.21</v>
      </c>
      <c r="AN18" s="0" t="n">
        <v>150.81</v>
      </c>
      <c r="AO18" s="0" t="n">
        <v>142.2</v>
      </c>
      <c r="AP18" s="0" t="n">
        <v>170.31</v>
      </c>
      <c r="AQ18" s="0" t="n">
        <v>181.03</v>
      </c>
      <c r="AR18" s="0" t="n">
        <v>204.09</v>
      </c>
      <c r="AS18" s="0" t="n">
        <v>218.84</v>
      </c>
      <c r="AT18" s="0" t="n">
        <v>226.62</v>
      </c>
      <c r="AU18" s="0" t="n">
        <v>226.32</v>
      </c>
      <c r="AV18" s="0" t="n">
        <v>258.45</v>
      </c>
      <c r="AW18" s="0" t="n">
        <v>269.08</v>
      </c>
      <c r="AX18" s="0" t="n">
        <v>297.31</v>
      </c>
      <c r="AY18" s="0" t="n">
        <v>353.5</v>
      </c>
      <c r="AZ18" s="0" t="n">
        <v>338.38</v>
      </c>
      <c r="BA18" s="0" t="n">
        <v>335.5</v>
      </c>
      <c r="BB18" s="0" t="n">
        <v>335.61</v>
      </c>
      <c r="BC18" s="0" t="n">
        <v>346.04</v>
      </c>
      <c r="BD18" s="0" t="n">
        <v>327.38</v>
      </c>
      <c r="BE18" s="0" t="n">
        <v>310.98</v>
      </c>
      <c r="BF18" s="0" t="n">
        <v>312.94</v>
      </c>
      <c r="BG18" s="0" t="n">
        <v>311.37</v>
      </c>
      <c r="BH18" s="0" t="n">
        <v>319.21</v>
      </c>
      <c r="BI18" s="0" t="n">
        <v>314.71</v>
      </c>
      <c r="BJ18" s="0" t="n">
        <v>307.76</v>
      </c>
      <c r="BK18" s="0" t="n">
        <v>311.87</v>
      </c>
      <c r="BL18" s="0" t="n">
        <v>306.02</v>
      </c>
      <c r="BM18" s="0" t="n">
        <v>301.97</v>
      </c>
      <c r="BN18" s="0" t="n">
        <v>317.17</v>
      </c>
      <c r="BO18" s="0" t="n">
        <v>312.14</v>
      </c>
      <c r="BP18" s="0" t="n">
        <v>293.86</v>
      </c>
      <c r="BQ18" s="0" t="n">
        <v>290.41</v>
      </c>
      <c r="BR18" s="0" t="n">
        <v>268.15</v>
      </c>
      <c r="BS18" s="0" t="n">
        <v>278.15</v>
      </c>
      <c r="BT18" s="0" t="n">
        <v>271.55</v>
      </c>
      <c r="BU18" s="0" t="n">
        <v>258.81</v>
      </c>
      <c r="BV18" s="0" t="n">
        <v>254.12</v>
      </c>
      <c r="BW18" s="0" t="n">
        <v>238.03</v>
      </c>
      <c r="BX18" s="0" t="n">
        <v>219.9</v>
      </c>
      <c r="BY18" s="0" t="n">
        <v>194.47</v>
      </c>
      <c r="BZ18" s="0" t="n">
        <v>175.64</v>
      </c>
      <c r="CA18" s="0" t="n">
        <v>174.33</v>
      </c>
      <c r="CB18" s="0" t="n">
        <v>203.69</v>
      </c>
      <c r="CC18" s="0" t="n">
        <v>165.34</v>
      </c>
      <c r="CD18" s="0" t="n">
        <v>745.18</v>
      </c>
      <c r="CE18" s="0" t="n">
        <v>748.75</v>
      </c>
      <c r="CF18" s="0" t="n">
        <v>744.48</v>
      </c>
      <c r="CG18" s="0" t="n">
        <v>741.07</v>
      </c>
      <c r="CH18" s="0" t="n">
        <v>739.7</v>
      </c>
      <c r="CI18" s="0" t="n">
        <v>732.34</v>
      </c>
      <c r="CJ18" s="0" t="n">
        <v>742.34</v>
      </c>
      <c r="CK18" s="0" t="n">
        <v>747.17</v>
      </c>
      <c r="CL18" s="0" t="n">
        <v>766.07</v>
      </c>
      <c r="CM18" s="0" t="n">
        <v>762.36</v>
      </c>
      <c r="CN18" s="0" t="n">
        <v>757.56</v>
      </c>
      <c r="CO18" s="0" t="n">
        <v>764.58</v>
      </c>
      <c r="CP18" s="0" t="n">
        <v>755.57</v>
      </c>
      <c r="CQ18" s="0" t="n">
        <v>781.34</v>
      </c>
      <c r="CR18" s="0" t="n">
        <v>789.45</v>
      </c>
      <c r="CS18" s="0" t="n">
        <v>793.21</v>
      </c>
      <c r="CT18" s="0" t="n">
        <v>820.01</v>
      </c>
      <c r="CU18" s="0" t="n">
        <v>801.1</v>
      </c>
      <c r="CV18" s="0" t="n">
        <v>799.46</v>
      </c>
      <c r="CW18" s="0" t="n">
        <v>796.4</v>
      </c>
      <c r="CX18" s="0" t="n">
        <v>790.31</v>
      </c>
      <c r="CY18" s="0" t="n">
        <v>761.73</v>
      </c>
      <c r="CZ18" s="0" t="n">
        <v>766.1</v>
      </c>
      <c r="DA18" s="0" t="n">
        <v>747.59</v>
      </c>
      <c r="DB18" s="0" t="n">
        <v>750.64</v>
      </c>
      <c r="DC18" s="0" t="n">
        <v>743.46</v>
      </c>
      <c r="DD18" s="0" t="n">
        <v>726.82</v>
      </c>
      <c r="DE18" s="0" t="n">
        <v>743.48</v>
      </c>
      <c r="DF18" s="0" t="n">
        <v>728.59</v>
      </c>
      <c r="DG18" s="0" t="n">
        <v>724.86</v>
      </c>
      <c r="DH18" s="0" t="n">
        <v>738.34</v>
      </c>
      <c r="DI18" s="0" t="n">
        <v>733.7</v>
      </c>
      <c r="DJ18" s="0" t="n">
        <v>765.28</v>
      </c>
      <c r="DK18" s="0" t="n">
        <v>777.05</v>
      </c>
      <c r="DL18" s="0" t="n">
        <v>785.42</v>
      </c>
      <c r="DM18" s="0" t="n">
        <v>792.37</v>
      </c>
      <c r="DN18" s="0" t="n">
        <v>786.34</v>
      </c>
      <c r="DO18" s="0" t="n">
        <v>779.69</v>
      </c>
      <c r="DP18" s="0" t="n">
        <v>792.92</v>
      </c>
      <c r="DQ18" s="0" t="n">
        <v>788.82</v>
      </c>
      <c r="DR18" s="0" t="n">
        <v>792.7</v>
      </c>
      <c r="DS18" s="0" t="n">
        <v>792.47</v>
      </c>
      <c r="DT18" s="0" t="n">
        <v>799.36</v>
      </c>
      <c r="DU18" s="0" t="n">
        <v>792.36</v>
      </c>
      <c r="DV18" s="0" t="n">
        <v>780.4</v>
      </c>
      <c r="DW18" s="0" t="n">
        <v>777.91</v>
      </c>
      <c r="DX18" s="0" t="n">
        <v>778.6</v>
      </c>
      <c r="DY18" s="0" t="n">
        <v>759.59</v>
      </c>
    </row>
    <row r="19" customFormat="false" ht="15" hidden="false" customHeight="false" outlineLevel="0" collapsed="false">
      <c r="A19" s="0" t="n">
        <v>12183</v>
      </c>
      <c r="B19" s="0" t="n">
        <v>12183</v>
      </c>
      <c r="C19" s="22" t="n">
        <v>18656</v>
      </c>
      <c r="D19" s="0" t="n">
        <v>12183</v>
      </c>
      <c r="E19" s="0" t="s">
        <v>292</v>
      </c>
      <c r="F19" s="0" t="n">
        <v>5567</v>
      </c>
      <c r="G19" s="0" t="s">
        <v>291</v>
      </c>
      <c r="H19" s="0" t="n">
        <v>0</v>
      </c>
      <c r="I19" s="0" t="n">
        <v>0</v>
      </c>
      <c r="J19" s="0" t="n">
        <v>7.7</v>
      </c>
      <c r="K19" s="0" t="n">
        <v>0</v>
      </c>
      <c r="L19" s="0" t="n">
        <v>653</v>
      </c>
      <c r="M19" s="22" t="n">
        <v>43024</v>
      </c>
      <c r="N19" s="0" t="n">
        <v>66.8</v>
      </c>
      <c r="O19" s="0" t="n">
        <v>0.65</v>
      </c>
      <c r="P19" s="0" t="n">
        <v>5.614</v>
      </c>
      <c r="Q19" s="0" t="n">
        <v>3.872</v>
      </c>
      <c r="R19" s="0" t="n">
        <v>23</v>
      </c>
      <c r="S19" s="0" t="n">
        <v>27</v>
      </c>
      <c r="T19" s="0" t="n">
        <v>24</v>
      </c>
      <c r="U19" s="0" t="n">
        <v>15</v>
      </c>
      <c r="V19" s="0" t="n">
        <v>28</v>
      </c>
      <c r="W19" s="0" t="n">
        <v>24</v>
      </c>
      <c r="X19" s="0" t="n">
        <v>-7.03</v>
      </c>
      <c r="Y19" s="0" t="n">
        <v>11</v>
      </c>
      <c r="Z19" s="0" t="n">
        <v>1.73</v>
      </c>
      <c r="AA19" s="0" t="n">
        <v>207.57</v>
      </c>
      <c r="AB19" s="0" t="n">
        <v>109.21</v>
      </c>
      <c r="AC19" s="0" t="n">
        <v>190.87</v>
      </c>
      <c r="AD19" s="0" t="n">
        <v>237.58</v>
      </c>
      <c r="AE19" s="0" t="n">
        <v>245.3</v>
      </c>
      <c r="AF19" s="0" t="n">
        <v>234.64</v>
      </c>
      <c r="AG19" s="0" t="n">
        <v>285.31</v>
      </c>
      <c r="AH19" s="0" t="n">
        <v>91.21</v>
      </c>
      <c r="AI19" s="0" t="n">
        <v>84.81</v>
      </c>
      <c r="AJ19" s="0" t="n">
        <v>87.39</v>
      </c>
      <c r="AK19" s="0" t="n">
        <v>85.29</v>
      </c>
      <c r="AL19" s="0" t="n">
        <v>114.84</v>
      </c>
      <c r="AM19" s="0" t="n">
        <v>124.39</v>
      </c>
      <c r="AN19" s="0" t="n">
        <v>163.88</v>
      </c>
      <c r="AO19" s="0" t="n">
        <v>182.94</v>
      </c>
      <c r="AP19" s="0" t="n">
        <v>205.26</v>
      </c>
      <c r="AQ19" s="0" t="n">
        <v>203.41</v>
      </c>
      <c r="AR19" s="0" t="n">
        <v>192.56</v>
      </c>
      <c r="AS19" s="0" t="n">
        <v>180.77</v>
      </c>
      <c r="AT19" s="0" t="n">
        <v>184.95</v>
      </c>
      <c r="AU19" s="0" t="n">
        <v>185.19</v>
      </c>
      <c r="AV19" s="0" t="n">
        <v>195.31</v>
      </c>
      <c r="AW19" s="0" t="n">
        <v>259.84</v>
      </c>
      <c r="AX19" s="0" t="n">
        <v>338.89</v>
      </c>
      <c r="AY19" s="0" t="n">
        <v>343.41</v>
      </c>
      <c r="AZ19" s="0" t="n">
        <v>318.38</v>
      </c>
      <c r="BA19" s="0" t="n">
        <v>283.95</v>
      </c>
      <c r="BB19" s="0" t="n">
        <v>265.42</v>
      </c>
      <c r="BC19" s="0" t="n">
        <v>252.33</v>
      </c>
      <c r="BD19" s="0" t="n">
        <v>255.41</v>
      </c>
      <c r="BE19" s="0" t="n">
        <v>247.28</v>
      </c>
      <c r="BF19" s="0" t="n">
        <v>220.67</v>
      </c>
      <c r="BG19" s="0" t="n">
        <v>199.45</v>
      </c>
      <c r="BH19" s="0" t="n">
        <v>194.23</v>
      </c>
      <c r="BI19" s="0" t="n">
        <v>200.06</v>
      </c>
      <c r="BJ19" s="0" t="n">
        <v>199.79</v>
      </c>
      <c r="BK19" s="0" t="n">
        <v>223.36</v>
      </c>
      <c r="BL19" s="0" t="n">
        <v>244.72</v>
      </c>
      <c r="BM19" s="0" t="n">
        <v>247.86</v>
      </c>
      <c r="BN19" s="0" t="n">
        <v>248.37</v>
      </c>
      <c r="BO19" s="0" t="n">
        <v>273.18</v>
      </c>
      <c r="BP19" s="0" t="n">
        <v>315.44</v>
      </c>
      <c r="BQ19" s="0" t="n">
        <v>307.95</v>
      </c>
      <c r="BR19" s="0" t="n">
        <v>290.91</v>
      </c>
      <c r="BS19" s="0" t="n">
        <v>272.8</v>
      </c>
      <c r="BT19" s="0" t="n">
        <v>267.88</v>
      </c>
      <c r="BU19" s="0" t="n">
        <v>258.24</v>
      </c>
      <c r="BV19" s="0" t="n">
        <v>222.28</v>
      </c>
      <c r="BW19" s="0" t="n">
        <v>203.9</v>
      </c>
      <c r="BX19" s="0" t="n">
        <v>166.29</v>
      </c>
      <c r="BY19" s="0" t="n">
        <v>148.55</v>
      </c>
      <c r="BZ19" s="0" t="n">
        <v>117.05</v>
      </c>
      <c r="CA19" s="0" t="n">
        <v>107</v>
      </c>
      <c r="CB19" s="0" t="n">
        <v>93.69</v>
      </c>
      <c r="CC19" s="0" t="n">
        <v>94.35</v>
      </c>
      <c r="CD19" s="0" t="n">
        <v>721.42</v>
      </c>
      <c r="CE19" s="0" t="n">
        <v>729.13</v>
      </c>
      <c r="CF19" s="0" t="n">
        <v>737.43</v>
      </c>
      <c r="CG19" s="0" t="n">
        <v>731.17</v>
      </c>
      <c r="CH19" s="0" t="n">
        <v>735.72</v>
      </c>
      <c r="CI19" s="0" t="n">
        <v>740.06</v>
      </c>
      <c r="CJ19" s="0" t="n">
        <v>746.39</v>
      </c>
      <c r="CK19" s="0" t="n">
        <v>742.87</v>
      </c>
      <c r="CL19" s="0" t="n">
        <v>742.26</v>
      </c>
      <c r="CM19" s="0" t="n">
        <v>750.71</v>
      </c>
      <c r="CN19" s="0" t="n">
        <v>762.94</v>
      </c>
      <c r="CO19" s="0" t="n">
        <v>748.26</v>
      </c>
      <c r="CP19" s="0" t="n">
        <v>724.42</v>
      </c>
      <c r="CQ19" s="0" t="n">
        <v>729.82</v>
      </c>
      <c r="CR19" s="0" t="n">
        <v>719.61</v>
      </c>
      <c r="CS19" s="0" t="n">
        <v>727.77</v>
      </c>
      <c r="CT19" s="0" t="n">
        <v>760.26</v>
      </c>
      <c r="CU19" s="0" t="n">
        <v>763.47</v>
      </c>
      <c r="CV19" s="0" t="n">
        <v>741.22</v>
      </c>
      <c r="CW19" s="0" t="n">
        <v>740.91</v>
      </c>
      <c r="CX19" s="0" t="n">
        <v>725.79</v>
      </c>
      <c r="CY19" s="0" t="n">
        <v>743.65</v>
      </c>
      <c r="CZ19" s="0" t="n">
        <v>755.95</v>
      </c>
      <c r="DA19" s="0" t="n">
        <v>766.6</v>
      </c>
      <c r="DB19" s="0" t="n">
        <v>747.76</v>
      </c>
      <c r="DC19" s="0" t="n">
        <v>741.12</v>
      </c>
      <c r="DD19" s="0" t="n">
        <v>739.66</v>
      </c>
      <c r="DE19" s="0" t="n">
        <v>730.3</v>
      </c>
      <c r="DF19" s="0" t="n">
        <v>733.06</v>
      </c>
      <c r="DG19" s="0" t="n">
        <v>733.47</v>
      </c>
      <c r="DH19" s="0" t="n">
        <v>728.51</v>
      </c>
      <c r="DI19" s="0" t="n">
        <v>719.08</v>
      </c>
      <c r="DJ19" s="0" t="n">
        <v>724.56</v>
      </c>
      <c r="DK19" s="0" t="n">
        <v>729.28</v>
      </c>
      <c r="DL19" s="0" t="n">
        <v>765.17</v>
      </c>
      <c r="DM19" s="0" t="n">
        <v>761.39</v>
      </c>
      <c r="DN19" s="0" t="n">
        <v>763.94</v>
      </c>
      <c r="DO19" s="0" t="n">
        <v>763.6</v>
      </c>
      <c r="DP19" s="0" t="n">
        <v>765.38</v>
      </c>
      <c r="DQ19" s="0" t="n">
        <v>774.8</v>
      </c>
      <c r="DR19" s="0" t="n">
        <v>774.83</v>
      </c>
      <c r="DS19" s="0" t="n">
        <v>758.73</v>
      </c>
      <c r="DT19" s="0" t="n">
        <v>740.86</v>
      </c>
      <c r="DU19" s="0" t="n">
        <v>749.54</v>
      </c>
      <c r="DV19" s="0" t="n">
        <v>735.61</v>
      </c>
      <c r="DW19" s="0" t="n">
        <v>726.96</v>
      </c>
      <c r="DX19" s="0" t="n">
        <v>712.79</v>
      </c>
      <c r="DY19" s="0" t="n">
        <v>710.86</v>
      </c>
    </row>
    <row r="20" customFormat="false" ht="15" hidden="false" customHeight="false" outlineLevel="0" collapsed="false">
      <c r="A20" s="0" t="n">
        <v>16530</v>
      </c>
      <c r="B20" s="0" t="n">
        <v>16530</v>
      </c>
      <c r="C20" s="22" t="n">
        <v>17538</v>
      </c>
      <c r="D20" s="0" t="n">
        <v>16530</v>
      </c>
      <c r="E20" s="0" t="s">
        <v>289</v>
      </c>
      <c r="F20" s="0" t="n">
        <v>5567</v>
      </c>
      <c r="G20" s="0" t="s">
        <v>290</v>
      </c>
      <c r="H20" s="0" t="n">
        <v>0</v>
      </c>
      <c r="I20" s="0" t="n">
        <v>0</v>
      </c>
      <c r="J20" s="0" t="n">
        <v>7.7</v>
      </c>
      <c r="K20" s="0" t="n">
        <v>0</v>
      </c>
      <c r="L20" s="0" t="n">
        <v>122</v>
      </c>
      <c r="M20" s="22" t="n">
        <v>43004</v>
      </c>
      <c r="N20" s="0" t="n">
        <v>69.7</v>
      </c>
      <c r="O20" s="0" t="n">
        <v>0.58</v>
      </c>
      <c r="P20" s="0" t="n">
        <v>5.685</v>
      </c>
      <c r="Q20" s="0" t="n">
        <v>3.872</v>
      </c>
      <c r="R20" s="0" t="n">
        <v>23</v>
      </c>
      <c r="S20" s="0" t="n">
        <v>27</v>
      </c>
      <c r="T20" s="0" t="n">
        <v>24</v>
      </c>
      <c r="U20" s="0" t="n">
        <v>26</v>
      </c>
      <c r="V20" s="0" t="n">
        <v>36</v>
      </c>
      <c r="W20" s="0" t="n">
        <v>30</v>
      </c>
      <c r="X20" s="0" t="n">
        <v>-13.78</v>
      </c>
      <c r="Y20" s="0" t="n">
        <v>44</v>
      </c>
      <c r="Z20" s="0" t="n">
        <v>1.421</v>
      </c>
      <c r="AA20" s="0" t="n">
        <v>229.48</v>
      </c>
      <c r="AB20" s="0" t="n">
        <v>143.14</v>
      </c>
      <c r="AC20" s="0" t="n">
        <v>198.18</v>
      </c>
      <c r="AD20" s="0" t="n">
        <v>191.58</v>
      </c>
      <c r="AE20" s="0" t="n">
        <v>287.03</v>
      </c>
      <c r="AF20" s="0" t="n">
        <v>252.76</v>
      </c>
      <c r="AG20" s="0" t="n">
        <v>311.7</v>
      </c>
      <c r="AH20" s="0" t="n">
        <v>145.49</v>
      </c>
      <c r="AI20" s="0" t="n">
        <v>148.94</v>
      </c>
      <c r="AJ20" s="0" t="n">
        <v>146.56</v>
      </c>
      <c r="AK20" s="0" t="n">
        <v>138.58</v>
      </c>
      <c r="AL20" s="0" t="n">
        <v>132.62</v>
      </c>
      <c r="AM20" s="0" t="n">
        <v>131.29</v>
      </c>
      <c r="AN20" s="0" t="n">
        <v>135.98</v>
      </c>
      <c r="AO20" s="0" t="n">
        <v>151.7</v>
      </c>
      <c r="AP20" s="0" t="n">
        <v>186.24</v>
      </c>
      <c r="AQ20" s="0" t="n">
        <v>220.47</v>
      </c>
      <c r="AR20" s="0" t="n">
        <v>232.29</v>
      </c>
      <c r="AS20" s="0" t="n">
        <v>239.73</v>
      </c>
      <c r="AT20" s="0" t="n">
        <v>235.04</v>
      </c>
      <c r="AU20" s="0" t="n">
        <v>240.68</v>
      </c>
      <c r="AV20" s="0" t="n">
        <v>257.33</v>
      </c>
      <c r="AW20" s="0" t="n">
        <v>256.52</v>
      </c>
      <c r="AX20" s="0" t="n">
        <v>270.39</v>
      </c>
      <c r="AY20" s="0" t="n">
        <v>291.51</v>
      </c>
      <c r="AZ20" s="0" t="n">
        <v>290.32</v>
      </c>
      <c r="BA20" s="0" t="n">
        <v>280.99</v>
      </c>
      <c r="BB20" s="0" t="n">
        <v>284.02</v>
      </c>
      <c r="BC20" s="0" t="n">
        <v>264</v>
      </c>
      <c r="BD20" s="0" t="n">
        <v>220.88</v>
      </c>
      <c r="BE20" s="0" t="n">
        <v>220.49</v>
      </c>
      <c r="BF20" s="0" t="n">
        <v>249.81</v>
      </c>
      <c r="BG20" s="0" t="n">
        <v>323.35</v>
      </c>
      <c r="BH20" s="0" t="n">
        <v>343.23</v>
      </c>
      <c r="BI20" s="0" t="n">
        <v>335.63</v>
      </c>
      <c r="BJ20" s="0" t="n">
        <v>312.19</v>
      </c>
      <c r="BK20" s="0" t="n">
        <v>302.62</v>
      </c>
      <c r="BL20" s="0" t="n">
        <v>293.38</v>
      </c>
      <c r="BM20" s="0" t="n">
        <v>294.31</v>
      </c>
      <c r="BN20" s="0" t="n">
        <v>310.26</v>
      </c>
      <c r="BO20" s="0" t="n">
        <v>340.53</v>
      </c>
      <c r="BP20" s="0" t="n">
        <v>340.88</v>
      </c>
      <c r="BQ20" s="0" t="n">
        <v>318.12</v>
      </c>
      <c r="BR20" s="0" t="n">
        <v>266.09</v>
      </c>
      <c r="BS20" s="0" t="n">
        <v>214.79</v>
      </c>
      <c r="BT20" s="0" t="n">
        <v>212.87</v>
      </c>
      <c r="BU20" s="0" t="n">
        <v>206.17</v>
      </c>
      <c r="BV20" s="0" t="n">
        <v>181.75</v>
      </c>
      <c r="BW20" s="0" t="n">
        <v>162.7</v>
      </c>
      <c r="BX20" s="0" t="n">
        <v>154.07</v>
      </c>
      <c r="BY20" s="0" t="n">
        <v>145.74</v>
      </c>
      <c r="BZ20" s="0" t="n">
        <v>139.83</v>
      </c>
      <c r="CA20" s="0" t="n">
        <v>139.96</v>
      </c>
      <c r="CB20" s="0" t="n">
        <v>156.2</v>
      </c>
      <c r="CC20" s="0" t="n">
        <v>148.84</v>
      </c>
      <c r="CD20" s="0" t="n">
        <v>659.6</v>
      </c>
      <c r="CE20" s="0" t="n">
        <v>656.28</v>
      </c>
      <c r="CF20" s="0" t="n">
        <v>651.24</v>
      </c>
      <c r="CG20" s="0" t="n">
        <v>652.81</v>
      </c>
      <c r="CH20" s="0" t="n">
        <v>647.6</v>
      </c>
      <c r="CI20" s="0" t="n">
        <v>635.91</v>
      </c>
      <c r="CJ20" s="0" t="n">
        <v>641.06</v>
      </c>
      <c r="CK20" s="0" t="n">
        <v>655.12</v>
      </c>
      <c r="CL20" s="0" t="n">
        <v>662.88</v>
      </c>
      <c r="CM20" s="0" t="n">
        <v>667.95</v>
      </c>
      <c r="CN20" s="0" t="n">
        <v>681.53</v>
      </c>
      <c r="CO20" s="0" t="n">
        <v>705.46</v>
      </c>
      <c r="CP20" s="0" t="n">
        <v>714.01</v>
      </c>
      <c r="CQ20" s="0" t="n">
        <v>714.8</v>
      </c>
      <c r="CR20" s="0" t="n">
        <v>717.62</v>
      </c>
      <c r="CS20" s="0" t="n">
        <v>698.15</v>
      </c>
      <c r="CT20" s="0" t="n">
        <v>697.38</v>
      </c>
      <c r="CU20" s="0" t="n">
        <v>681.07</v>
      </c>
      <c r="CV20" s="0" t="n">
        <v>664.89</v>
      </c>
      <c r="CW20" s="0" t="n">
        <v>644.93</v>
      </c>
      <c r="CX20" s="0" t="n">
        <v>658.74</v>
      </c>
      <c r="CY20" s="0" t="n">
        <v>670.85</v>
      </c>
      <c r="CZ20" s="0" t="n">
        <v>678.31</v>
      </c>
      <c r="DA20" s="0" t="n">
        <v>661.29</v>
      </c>
      <c r="DB20" s="0" t="n">
        <v>641.62</v>
      </c>
      <c r="DC20" s="0" t="n">
        <v>640.48</v>
      </c>
      <c r="DD20" s="0" t="n">
        <v>639.1</v>
      </c>
      <c r="DE20" s="0" t="n">
        <v>623.05</v>
      </c>
      <c r="DF20" s="0" t="n">
        <v>628.87</v>
      </c>
      <c r="DG20" s="0" t="n">
        <v>637.73</v>
      </c>
      <c r="DH20" s="0" t="n">
        <v>645.29</v>
      </c>
      <c r="DI20" s="0" t="n">
        <v>659.29</v>
      </c>
      <c r="DJ20" s="0" t="n">
        <v>677.22</v>
      </c>
      <c r="DK20" s="0" t="n">
        <v>694.87</v>
      </c>
      <c r="DL20" s="0" t="n">
        <v>706.49</v>
      </c>
      <c r="DM20" s="0" t="n">
        <v>706.38</v>
      </c>
      <c r="DN20" s="0" t="n">
        <v>700.76</v>
      </c>
      <c r="DO20" s="0" t="n">
        <v>703.7</v>
      </c>
      <c r="DP20" s="0" t="n">
        <v>708.04</v>
      </c>
      <c r="DQ20" s="0" t="n">
        <v>700.84</v>
      </c>
      <c r="DR20" s="0" t="n">
        <v>692.49</v>
      </c>
      <c r="DS20" s="0" t="n">
        <v>682.93</v>
      </c>
      <c r="DT20" s="0" t="n">
        <v>678.45</v>
      </c>
      <c r="DU20" s="0" t="n">
        <v>675.25</v>
      </c>
      <c r="DV20" s="0" t="n">
        <v>687.34</v>
      </c>
      <c r="DW20" s="0" t="n">
        <v>686.09</v>
      </c>
      <c r="DX20" s="0" t="n">
        <v>661.88</v>
      </c>
      <c r="DY20" s="0" t="n">
        <v>666.71</v>
      </c>
    </row>
    <row r="21" customFormat="false" ht="15" hidden="false" customHeight="false" outlineLevel="0" collapsed="false">
      <c r="A21" s="0" t="n">
        <v>16530</v>
      </c>
      <c r="B21" s="0" t="n">
        <v>16530</v>
      </c>
      <c r="C21" s="22" t="n">
        <v>17538</v>
      </c>
      <c r="D21" s="0" t="n">
        <v>16530</v>
      </c>
      <c r="E21" s="0" t="s">
        <v>289</v>
      </c>
      <c r="F21" s="0" t="n">
        <v>5567</v>
      </c>
      <c r="G21" s="0" t="s">
        <v>291</v>
      </c>
      <c r="H21" s="0" t="n">
        <v>0</v>
      </c>
      <c r="I21" s="0" t="n">
        <v>0</v>
      </c>
      <c r="J21" s="0" t="n">
        <v>7.7</v>
      </c>
      <c r="K21" s="0" t="n">
        <v>0</v>
      </c>
      <c r="L21" s="0" t="n">
        <v>121</v>
      </c>
      <c r="M21" s="22" t="n">
        <v>43004</v>
      </c>
      <c r="N21" s="0" t="n">
        <v>69.7</v>
      </c>
      <c r="O21" s="0" t="n">
        <v>-0.11</v>
      </c>
      <c r="P21" s="0" t="n">
        <v>5.749</v>
      </c>
      <c r="Q21" s="0" t="n">
        <v>3.872</v>
      </c>
      <c r="R21" s="0" t="n">
        <v>23</v>
      </c>
      <c r="S21" s="0" t="n">
        <v>27</v>
      </c>
      <c r="T21" s="0" t="n">
        <v>25</v>
      </c>
      <c r="U21" s="0" t="n">
        <v>23</v>
      </c>
      <c r="V21" s="0" t="n">
        <v>33</v>
      </c>
      <c r="W21" s="0" t="n">
        <v>28</v>
      </c>
      <c r="X21" s="0" t="n">
        <v>3.13</v>
      </c>
      <c r="Y21" s="0" t="n">
        <v>29</v>
      </c>
      <c r="Z21" s="0" t="n">
        <v>1.382</v>
      </c>
      <c r="AA21" s="0" t="n">
        <v>190.28</v>
      </c>
      <c r="AB21" s="0" t="n">
        <v>146.08</v>
      </c>
      <c r="AC21" s="0" t="n">
        <v>167.12</v>
      </c>
      <c r="AD21" s="0" t="n">
        <v>183.78</v>
      </c>
      <c r="AE21" s="0" t="n">
        <v>228.33</v>
      </c>
      <c r="AF21" s="0" t="n">
        <v>202.39</v>
      </c>
      <c r="AG21" s="0" t="n">
        <v>202.74</v>
      </c>
      <c r="AH21" s="0" t="n">
        <v>133.59</v>
      </c>
      <c r="AI21" s="0" t="n">
        <v>135.87</v>
      </c>
      <c r="AJ21" s="0" t="n">
        <v>138.23</v>
      </c>
      <c r="AK21" s="0" t="n">
        <v>133.26</v>
      </c>
      <c r="AL21" s="0" t="n">
        <v>130.15</v>
      </c>
      <c r="AM21" s="0" t="n">
        <v>135.57</v>
      </c>
      <c r="AN21" s="0" t="n">
        <v>132.97</v>
      </c>
      <c r="AO21" s="0" t="n">
        <v>152.05</v>
      </c>
      <c r="AP21" s="0" t="n">
        <v>155.37</v>
      </c>
      <c r="AQ21" s="0" t="n">
        <v>169.04</v>
      </c>
      <c r="AR21" s="0" t="n">
        <v>199.11</v>
      </c>
      <c r="AS21" s="0" t="n">
        <v>178.27</v>
      </c>
      <c r="AT21" s="0" t="n">
        <v>165.61</v>
      </c>
      <c r="AU21" s="0" t="n">
        <v>172.05</v>
      </c>
      <c r="AV21" s="0" t="n">
        <v>200.2</v>
      </c>
      <c r="AW21" s="0" t="n">
        <v>233.27</v>
      </c>
      <c r="AX21" s="0" t="n">
        <v>240.87</v>
      </c>
      <c r="AY21" s="0" t="n">
        <v>221.66</v>
      </c>
      <c r="AZ21" s="0" t="n">
        <v>208.07</v>
      </c>
      <c r="BA21" s="0" t="n">
        <v>203.26</v>
      </c>
      <c r="BB21" s="0" t="n">
        <v>199.66</v>
      </c>
      <c r="BC21" s="0" t="n">
        <v>195.8</v>
      </c>
      <c r="BD21" s="0" t="n">
        <v>190.95</v>
      </c>
      <c r="BE21" s="0" t="n">
        <v>189.64</v>
      </c>
      <c r="BF21" s="0" t="n">
        <v>199.63</v>
      </c>
      <c r="BG21" s="0" t="n">
        <v>209.9</v>
      </c>
      <c r="BH21" s="0" t="n">
        <v>225.09</v>
      </c>
      <c r="BI21" s="0" t="n">
        <v>219.01</v>
      </c>
      <c r="BJ21" s="0" t="n">
        <v>274.02</v>
      </c>
      <c r="BK21" s="0" t="n">
        <v>311.14</v>
      </c>
      <c r="BL21" s="0" t="n">
        <v>308.85</v>
      </c>
      <c r="BM21" s="0" t="n">
        <v>276.05</v>
      </c>
      <c r="BN21" s="0" t="n">
        <v>253.19</v>
      </c>
      <c r="BO21" s="0" t="n">
        <v>196.5</v>
      </c>
      <c r="BP21" s="0" t="n">
        <v>172.64</v>
      </c>
      <c r="BQ21" s="0" t="n">
        <v>182.19</v>
      </c>
      <c r="BR21" s="0" t="n">
        <v>195.38</v>
      </c>
      <c r="BS21" s="0" t="n">
        <v>207.8</v>
      </c>
      <c r="BT21" s="0" t="n">
        <v>182.33</v>
      </c>
      <c r="BU21" s="0" t="n">
        <v>169.45</v>
      </c>
      <c r="BV21" s="0" t="n">
        <v>186.35</v>
      </c>
      <c r="BW21" s="0" t="n">
        <v>178.79</v>
      </c>
      <c r="BX21" s="0" t="n">
        <v>180.24</v>
      </c>
      <c r="BY21" s="0" t="n">
        <v>174.09</v>
      </c>
      <c r="BZ21" s="0" t="n">
        <v>173.87</v>
      </c>
      <c r="CA21" s="0" t="n">
        <v>150.6</v>
      </c>
      <c r="CB21" s="0" t="n">
        <v>149.72</v>
      </c>
      <c r="CC21" s="0" t="n">
        <v>140.95</v>
      </c>
      <c r="CD21" s="0" t="n">
        <v>621.4</v>
      </c>
      <c r="CE21" s="0" t="n">
        <v>622</v>
      </c>
      <c r="CF21" s="0" t="n">
        <v>616.65</v>
      </c>
      <c r="CG21" s="0" t="n">
        <v>607.63</v>
      </c>
      <c r="CH21" s="0" t="n">
        <v>614.31</v>
      </c>
      <c r="CI21" s="0" t="n">
        <v>635.65</v>
      </c>
      <c r="CJ21" s="0" t="n">
        <v>623.47</v>
      </c>
      <c r="CK21" s="0" t="n">
        <v>644.48</v>
      </c>
      <c r="CL21" s="0" t="n">
        <v>654.92</v>
      </c>
      <c r="CM21" s="0" t="n">
        <v>681.7</v>
      </c>
      <c r="CN21" s="0" t="n">
        <v>724.52</v>
      </c>
      <c r="CO21" s="0" t="n">
        <v>690.12</v>
      </c>
      <c r="CP21" s="0" t="n">
        <v>676.09</v>
      </c>
      <c r="CQ21" s="0" t="n">
        <v>685.18</v>
      </c>
      <c r="CR21" s="0" t="n">
        <v>708.49</v>
      </c>
      <c r="CS21" s="0" t="n">
        <v>697.79</v>
      </c>
      <c r="CT21" s="0" t="n">
        <v>691.25</v>
      </c>
      <c r="CU21" s="0" t="n">
        <v>683.99</v>
      </c>
      <c r="CV21" s="0" t="n">
        <v>668.12</v>
      </c>
      <c r="CW21" s="0" t="n">
        <v>656.33</v>
      </c>
      <c r="CX21" s="0" t="n">
        <v>657.77</v>
      </c>
      <c r="CY21" s="0" t="n">
        <v>649.56</v>
      </c>
      <c r="CZ21" s="0" t="n">
        <v>654.83</v>
      </c>
      <c r="DA21" s="0" t="n">
        <v>658.8</v>
      </c>
      <c r="DB21" s="0" t="n">
        <v>646.68</v>
      </c>
      <c r="DC21" s="0" t="n">
        <v>635.13</v>
      </c>
      <c r="DD21" s="0" t="n">
        <v>627.77</v>
      </c>
      <c r="DE21" s="0" t="n">
        <v>641.51</v>
      </c>
      <c r="DF21" s="0" t="n">
        <v>636.02</v>
      </c>
      <c r="DG21" s="0" t="n">
        <v>615.15</v>
      </c>
      <c r="DH21" s="0" t="n">
        <v>635.33</v>
      </c>
      <c r="DI21" s="0" t="n">
        <v>646.17</v>
      </c>
      <c r="DJ21" s="0" t="n">
        <v>674.92</v>
      </c>
      <c r="DK21" s="0" t="n">
        <v>664.16</v>
      </c>
      <c r="DL21" s="0" t="n">
        <v>671.77</v>
      </c>
      <c r="DM21" s="0" t="n">
        <v>692.66</v>
      </c>
      <c r="DN21" s="0" t="n">
        <v>708.46</v>
      </c>
      <c r="DO21" s="0" t="n">
        <v>715.68</v>
      </c>
      <c r="DP21" s="0" t="n">
        <v>700.33</v>
      </c>
      <c r="DQ21" s="0" t="n">
        <v>692.6</v>
      </c>
      <c r="DR21" s="0" t="n">
        <v>694.25</v>
      </c>
      <c r="DS21" s="0" t="n">
        <v>694.96</v>
      </c>
      <c r="DT21" s="0" t="n">
        <v>692.94</v>
      </c>
      <c r="DU21" s="0" t="n">
        <v>685.92</v>
      </c>
      <c r="DV21" s="0" t="n">
        <v>679.69</v>
      </c>
      <c r="DW21" s="0" t="n">
        <v>662.75</v>
      </c>
      <c r="DX21" s="0" t="n">
        <v>646.35</v>
      </c>
      <c r="DY21" s="0" t="n">
        <v>628.18</v>
      </c>
    </row>
    <row r="22" customFormat="false" ht="15" hidden="false" customHeight="false" outlineLevel="0" collapsed="false">
      <c r="A22" s="0" t="n">
        <v>16829</v>
      </c>
      <c r="B22" s="0" t="n">
        <v>16829</v>
      </c>
      <c r="C22" s="22" t="n">
        <v>14933</v>
      </c>
      <c r="D22" s="0" t="n">
        <v>16829</v>
      </c>
      <c r="E22" s="0" t="s">
        <v>289</v>
      </c>
      <c r="F22" s="0" t="n">
        <v>5567</v>
      </c>
      <c r="G22" s="0" t="s">
        <v>290</v>
      </c>
      <c r="H22" s="0" t="n">
        <v>0</v>
      </c>
      <c r="I22" s="0" t="n">
        <v>0</v>
      </c>
      <c r="J22" s="0" t="n">
        <v>7.7</v>
      </c>
      <c r="K22" s="0" t="n">
        <v>0</v>
      </c>
      <c r="L22" s="0" t="n">
        <v>2</v>
      </c>
      <c r="M22" s="22" t="n">
        <v>42914</v>
      </c>
      <c r="N22" s="0" t="n">
        <v>76.6</v>
      </c>
      <c r="O22" s="0" t="n">
        <v>-1.18</v>
      </c>
      <c r="P22" s="0" t="n">
        <v>5.853</v>
      </c>
      <c r="Q22" s="0" t="n">
        <v>3.872</v>
      </c>
      <c r="R22" s="0" t="n">
        <v>23</v>
      </c>
      <c r="S22" s="0" t="n">
        <v>26</v>
      </c>
      <c r="T22" s="0" t="n">
        <v>24</v>
      </c>
      <c r="U22" s="0" t="n">
        <v>17</v>
      </c>
      <c r="V22" s="0" t="n">
        <v>28</v>
      </c>
      <c r="W22" s="0" t="n">
        <v>23</v>
      </c>
      <c r="X22" s="0" t="n">
        <v>-4.82</v>
      </c>
      <c r="Y22" s="0" t="n">
        <v>78</v>
      </c>
      <c r="Z22" s="0" t="n">
        <v>1.966</v>
      </c>
      <c r="AA22" s="0" t="n">
        <v>182.23</v>
      </c>
      <c r="AB22" s="0" t="n">
        <v>94.46</v>
      </c>
      <c r="AC22" s="0" t="n">
        <v>90.16</v>
      </c>
      <c r="AD22" s="0" t="n">
        <v>129.37</v>
      </c>
      <c r="AE22" s="0" t="n">
        <v>268.79</v>
      </c>
      <c r="AF22" s="0" t="n">
        <v>221.43</v>
      </c>
      <c r="AG22" s="0" t="n">
        <v>247.92</v>
      </c>
      <c r="AH22" s="0" t="n">
        <v>115.32</v>
      </c>
      <c r="AI22" s="0" t="n">
        <v>97.74</v>
      </c>
      <c r="AJ22" s="0" t="n">
        <v>84.6</v>
      </c>
      <c r="AK22" s="0" t="n">
        <v>80</v>
      </c>
      <c r="AL22" s="0" t="n">
        <v>78.22</v>
      </c>
      <c r="AM22" s="0" t="n">
        <v>85.51</v>
      </c>
      <c r="AN22" s="0" t="n">
        <v>112.92</v>
      </c>
      <c r="AO22" s="0" t="n">
        <v>117.36</v>
      </c>
      <c r="AP22" s="0" t="n">
        <v>69.93</v>
      </c>
      <c r="AQ22" s="0" t="n">
        <v>47.75</v>
      </c>
      <c r="AR22" s="0" t="n">
        <v>88.12</v>
      </c>
      <c r="AS22" s="0" t="n">
        <v>116.69</v>
      </c>
      <c r="AT22" s="0" t="n">
        <v>154.45</v>
      </c>
      <c r="AU22" s="0" t="n">
        <v>222.4</v>
      </c>
      <c r="AV22" s="0" t="n">
        <v>233.29</v>
      </c>
      <c r="AW22" s="0" t="n">
        <v>283.82</v>
      </c>
      <c r="AX22" s="0" t="n">
        <v>235.82</v>
      </c>
      <c r="AY22" s="0" t="n">
        <v>202.76</v>
      </c>
      <c r="AZ22" s="0" t="n">
        <v>243.66</v>
      </c>
      <c r="BA22" s="0" t="n">
        <v>241.77</v>
      </c>
      <c r="BB22" s="0" t="n">
        <v>273.45</v>
      </c>
      <c r="BC22" s="0" t="n">
        <v>341.83</v>
      </c>
      <c r="BD22" s="0" t="n">
        <v>318.83</v>
      </c>
      <c r="BE22" s="0" t="n">
        <v>260.58</v>
      </c>
      <c r="BF22" s="0" t="n">
        <v>209.19</v>
      </c>
      <c r="BG22" s="0" t="n">
        <v>204.06</v>
      </c>
      <c r="BH22" s="0" t="n">
        <v>246.69</v>
      </c>
      <c r="BI22" s="0" t="n">
        <v>261.09</v>
      </c>
      <c r="BJ22" s="0" t="n">
        <v>287.13</v>
      </c>
      <c r="BK22" s="0" t="n">
        <v>326.11</v>
      </c>
      <c r="BL22" s="0" t="n">
        <v>316.74</v>
      </c>
      <c r="BM22" s="0" t="n">
        <v>283.52</v>
      </c>
      <c r="BN22" s="0" t="n">
        <v>277.31</v>
      </c>
      <c r="BO22" s="0" t="n">
        <v>269.1</v>
      </c>
      <c r="BP22" s="0" t="n">
        <v>235.95</v>
      </c>
      <c r="BQ22" s="0" t="n">
        <v>247.1</v>
      </c>
      <c r="BR22" s="0" t="n">
        <v>215.06</v>
      </c>
      <c r="BS22" s="0" t="n">
        <v>172.24</v>
      </c>
      <c r="BT22" s="0" t="n">
        <v>168.74</v>
      </c>
      <c r="BU22" s="0" t="n">
        <v>138.11</v>
      </c>
      <c r="BV22" s="0" t="n">
        <v>106.77</v>
      </c>
      <c r="BW22" s="0" t="n">
        <v>88.78</v>
      </c>
      <c r="BX22" s="0" t="n">
        <v>92.51</v>
      </c>
      <c r="BY22" s="0" t="n">
        <v>92.03</v>
      </c>
      <c r="BZ22" s="0" t="n">
        <v>88.14</v>
      </c>
      <c r="CA22" s="0" t="n">
        <v>96.18</v>
      </c>
      <c r="CB22" s="0" t="n">
        <v>105.18</v>
      </c>
      <c r="CC22" s="0" t="n">
        <v>111.19</v>
      </c>
      <c r="CD22" s="0" t="n">
        <v>804.97</v>
      </c>
      <c r="CE22" s="0" t="n">
        <v>796.76</v>
      </c>
      <c r="CF22" s="0" t="n">
        <v>797.74</v>
      </c>
      <c r="CG22" s="0" t="n">
        <v>793.1</v>
      </c>
      <c r="CH22" s="0" t="n">
        <v>771.83</v>
      </c>
      <c r="CI22" s="0" t="n">
        <v>758.49</v>
      </c>
      <c r="CJ22" s="0" t="n">
        <v>770.86</v>
      </c>
      <c r="CK22" s="0" t="n">
        <v>791.33</v>
      </c>
      <c r="CL22" s="0" t="n">
        <v>801.27</v>
      </c>
      <c r="CM22" s="0" t="n">
        <v>800.93</v>
      </c>
      <c r="CN22" s="0" t="n">
        <v>795.96</v>
      </c>
      <c r="CO22" s="0" t="n">
        <v>794.68</v>
      </c>
      <c r="CP22" s="0" t="n">
        <v>798.77</v>
      </c>
      <c r="CQ22" s="0" t="n">
        <v>790.84</v>
      </c>
      <c r="CR22" s="0" t="n">
        <v>789.06</v>
      </c>
      <c r="CS22" s="0" t="n">
        <v>779.7</v>
      </c>
      <c r="CT22" s="0" t="n">
        <v>799.2</v>
      </c>
      <c r="CU22" s="0" t="n">
        <v>794.86</v>
      </c>
      <c r="CV22" s="0" t="n">
        <v>804.6</v>
      </c>
      <c r="CW22" s="0" t="n">
        <v>799.91</v>
      </c>
      <c r="CX22" s="0" t="n">
        <v>806.48</v>
      </c>
      <c r="CY22" s="0" t="n">
        <v>789.06</v>
      </c>
      <c r="CZ22" s="0" t="n">
        <v>781.73</v>
      </c>
      <c r="DA22" s="0" t="n">
        <v>782.11</v>
      </c>
      <c r="DB22" s="0" t="n">
        <v>779.52</v>
      </c>
      <c r="DC22" s="0" t="n">
        <v>764.61</v>
      </c>
      <c r="DD22" s="0" t="n">
        <v>761.17</v>
      </c>
      <c r="DE22" s="0" t="n">
        <v>771.48</v>
      </c>
      <c r="DF22" s="0" t="n">
        <v>781.05</v>
      </c>
      <c r="DG22" s="0" t="n">
        <v>774.03</v>
      </c>
      <c r="DH22" s="0" t="n">
        <v>765.14</v>
      </c>
      <c r="DI22" s="0" t="n">
        <v>786.09</v>
      </c>
      <c r="DJ22" s="0" t="n">
        <v>792.93</v>
      </c>
      <c r="DK22" s="0" t="n">
        <v>801.75</v>
      </c>
      <c r="DL22" s="0" t="n">
        <v>820.78</v>
      </c>
      <c r="DM22" s="0" t="n">
        <v>829.98</v>
      </c>
      <c r="DN22" s="0" t="n">
        <v>831.67</v>
      </c>
      <c r="DO22" s="0" t="n">
        <v>833.63</v>
      </c>
      <c r="DP22" s="0" t="n">
        <v>825.17</v>
      </c>
      <c r="DQ22" s="0" t="n">
        <v>809</v>
      </c>
      <c r="DR22" s="0" t="n">
        <v>802</v>
      </c>
      <c r="DS22" s="0" t="n">
        <v>785.72</v>
      </c>
      <c r="DT22" s="0" t="n">
        <v>779.86</v>
      </c>
      <c r="DU22" s="0" t="n">
        <v>776.32</v>
      </c>
      <c r="DV22" s="0" t="n">
        <v>772.06</v>
      </c>
      <c r="DW22" s="0" t="n">
        <v>773.08</v>
      </c>
      <c r="DX22" s="0" t="n">
        <v>773.46</v>
      </c>
      <c r="DY22" s="0" t="n">
        <v>783.22</v>
      </c>
    </row>
    <row r="23" customFormat="false" ht="15" hidden="false" customHeight="false" outlineLevel="0" collapsed="false">
      <c r="A23" s="0" t="n">
        <v>17157</v>
      </c>
      <c r="B23" s="0" t="n">
        <v>17157</v>
      </c>
      <c r="C23" s="22" t="n">
        <v>15980</v>
      </c>
      <c r="D23" s="0" t="n">
        <v>17157</v>
      </c>
      <c r="E23" s="0" t="s">
        <v>289</v>
      </c>
      <c r="F23" s="0" t="n">
        <v>10019</v>
      </c>
      <c r="G23" s="0" t="s">
        <v>290</v>
      </c>
      <c r="H23" s="0" t="n">
        <v>0</v>
      </c>
      <c r="I23" s="0" t="n">
        <v>0</v>
      </c>
      <c r="J23" s="0" t="n">
        <v>7.7</v>
      </c>
      <c r="K23" s="0" t="n">
        <v>0</v>
      </c>
      <c r="L23" s="0" t="n">
        <v>772</v>
      </c>
      <c r="M23" s="22" t="n">
        <v>42979</v>
      </c>
      <c r="N23" s="0" t="n">
        <v>73.9</v>
      </c>
      <c r="O23" s="0" t="n">
        <v>1.76</v>
      </c>
      <c r="P23" s="0" t="n">
        <v>5.577</v>
      </c>
      <c r="Q23" s="0" t="n">
        <v>3.872</v>
      </c>
      <c r="R23" s="0" t="n">
        <v>23</v>
      </c>
      <c r="S23" s="0" t="n">
        <v>27</v>
      </c>
      <c r="T23" s="0" t="n">
        <v>24</v>
      </c>
      <c r="U23" s="0" t="n">
        <v>21</v>
      </c>
      <c r="V23" s="0" t="n">
        <v>33</v>
      </c>
      <c r="W23" s="0" t="n">
        <v>26</v>
      </c>
      <c r="X23" s="0" t="n">
        <v>-5.86</v>
      </c>
      <c r="Y23" s="0" t="n">
        <v>23</v>
      </c>
      <c r="Z23" s="0" t="n">
        <v>1.999</v>
      </c>
      <c r="AA23" s="0" t="n">
        <v>327.52</v>
      </c>
      <c r="AB23" s="0" t="n">
        <v>214.68</v>
      </c>
      <c r="AC23" s="0" t="n">
        <v>279.42</v>
      </c>
      <c r="AD23" s="0" t="n">
        <v>321.08</v>
      </c>
      <c r="AE23" s="0" t="n">
        <v>388.28</v>
      </c>
      <c r="AF23" s="0" t="n">
        <v>390.38</v>
      </c>
      <c r="AG23" s="0" t="n">
        <v>406.67</v>
      </c>
      <c r="AH23" s="0" t="n">
        <v>203.61</v>
      </c>
      <c r="AI23" s="0" t="n">
        <v>187.83</v>
      </c>
      <c r="AJ23" s="0" t="n">
        <v>187.22</v>
      </c>
      <c r="AK23" s="0" t="n">
        <v>196.95</v>
      </c>
      <c r="AL23" s="0" t="n">
        <v>212.76</v>
      </c>
      <c r="AM23" s="0" t="n">
        <v>224.64</v>
      </c>
      <c r="AN23" s="0" t="n">
        <v>237.9</v>
      </c>
      <c r="AO23" s="0" t="n">
        <v>252.94</v>
      </c>
      <c r="AP23" s="0" t="n">
        <v>259.91</v>
      </c>
      <c r="AQ23" s="0" t="n">
        <v>277.97</v>
      </c>
      <c r="AR23" s="0" t="n">
        <v>304.02</v>
      </c>
      <c r="AS23" s="0" t="n">
        <v>331.6</v>
      </c>
      <c r="AT23" s="0" t="n">
        <v>352.25</v>
      </c>
      <c r="AU23" s="0" t="n">
        <v>370.42</v>
      </c>
      <c r="AV23" s="0" t="n">
        <v>413.08</v>
      </c>
      <c r="AW23" s="0" t="n">
        <v>413.95</v>
      </c>
      <c r="AX23" s="0" t="n">
        <v>408.1</v>
      </c>
      <c r="AY23" s="0" t="n">
        <v>407.21</v>
      </c>
      <c r="AZ23" s="0" t="n">
        <v>398.8</v>
      </c>
      <c r="BA23" s="0" t="n">
        <v>401.03</v>
      </c>
      <c r="BB23" s="0" t="n">
        <v>378.41</v>
      </c>
      <c r="BC23" s="0" t="n">
        <v>408.13</v>
      </c>
      <c r="BD23" s="0" t="n">
        <v>435.66</v>
      </c>
      <c r="BE23" s="0" t="n">
        <v>462.24</v>
      </c>
      <c r="BF23" s="0" t="n">
        <v>388</v>
      </c>
      <c r="BG23" s="0" t="n">
        <v>363.45</v>
      </c>
      <c r="BH23" s="0" t="n">
        <v>348.3</v>
      </c>
      <c r="BI23" s="0" t="n">
        <v>331.56</v>
      </c>
      <c r="BJ23" s="0" t="n">
        <v>331.83</v>
      </c>
      <c r="BK23" s="0" t="n">
        <v>354.34</v>
      </c>
      <c r="BL23" s="0" t="n">
        <v>393.31</v>
      </c>
      <c r="BM23" s="0" t="n">
        <v>434.38</v>
      </c>
      <c r="BN23" s="0" t="n">
        <v>419.14</v>
      </c>
      <c r="BO23" s="0" t="n">
        <v>406.25</v>
      </c>
      <c r="BP23" s="0" t="n">
        <v>388.27</v>
      </c>
      <c r="BQ23" s="0" t="n">
        <v>397.78</v>
      </c>
      <c r="BR23" s="0" t="n">
        <v>416.65</v>
      </c>
      <c r="BS23" s="0" t="n">
        <v>397.78</v>
      </c>
      <c r="BT23" s="0" t="n">
        <v>358.08</v>
      </c>
      <c r="BU23" s="0" t="n">
        <v>315.01</v>
      </c>
      <c r="BV23" s="0" t="n">
        <v>292.84</v>
      </c>
      <c r="BW23" s="0" t="n">
        <v>279.66</v>
      </c>
      <c r="BX23" s="0" t="n">
        <v>263.78</v>
      </c>
      <c r="BY23" s="0" t="n">
        <v>241.93</v>
      </c>
      <c r="BZ23" s="0" t="n">
        <v>233.58</v>
      </c>
      <c r="CA23" s="0" t="n">
        <v>213.43</v>
      </c>
      <c r="CB23" s="0" t="n">
        <v>214.95</v>
      </c>
      <c r="CC23" s="0" t="n">
        <v>208.82</v>
      </c>
      <c r="CD23" s="0" t="n">
        <v>700.86</v>
      </c>
      <c r="CE23" s="0" t="n">
        <v>714.09</v>
      </c>
      <c r="CF23" s="0" t="n">
        <v>715.52</v>
      </c>
      <c r="CG23" s="0" t="n">
        <v>708.91</v>
      </c>
      <c r="CH23" s="0" t="n">
        <v>723.25</v>
      </c>
      <c r="CI23" s="0" t="n">
        <v>734.5</v>
      </c>
      <c r="CJ23" s="0" t="n">
        <v>749.8</v>
      </c>
      <c r="CK23" s="0" t="n">
        <v>763.62</v>
      </c>
      <c r="CL23" s="0" t="n">
        <v>780.93</v>
      </c>
      <c r="CM23" s="0" t="n">
        <v>811.04</v>
      </c>
      <c r="CN23" s="0" t="n">
        <v>840.66</v>
      </c>
      <c r="CO23" s="0" t="n">
        <v>855.79</v>
      </c>
      <c r="CP23" s="0" t="n">
        <v>868.89</v>
      </c>
      <c r="CQ23" s="0" t="n">
        <v>884.29</v>
      </c>
      <c r="CR23" s="0" t="n">
        <v>898.08</v>
      </c>
      <c r="CS23" s="0" t="n">
        <v>882.8</v>
      </c>
      <c r="CT23" s="0" t="n">
        <v>866.7</v>
      </c>
      <c r="CU23" s="0" t="n">
        <v>830.48</v>
      </c>
      <c r="CV23" s="0" t="n">
        <v>802</v>
      </c>
      <c r="CW23" s="0" t="n">
        <v>798.42</v>
      </c>
      <c r="CX23" s="0" t="n">
        <v>777.33</v>
      </c>
      <c r="CY23" s="0" t="n">
        <v>776.57</v>
      </c>
      <c r="CZ23" s="0" t="n">
        <v>783.06</v>
      </c>
      <c r="DA23" s="0" t="n">
        <v>762.81</v>
      </c>
      <c r="DB23" s="0" t="n">
        <v>756.92</v>
      </c>
      <c r="DC23" s="0" t="n">
        <v>731.53</v>
      </c>
      <c r="DD23" s="0" t="n">
        <v>729.88</v>
      </c>
      <c r="DE23" s="0" t="n">
        <v>709.82</v>
      </c>
      <c r="DF23" s="0" t="n">
        <v>712.82</v>
      </c>
      <c r="DG23" s="0" t="n">
        <v>717.02</v>
      </c>
      <c r="DH23" s="0" t="n">
        <v>729.43</v>
      </c>
      <c r="DI23" s="0" t="n">
        <v>746.8</v>
      </c>
      <c r="DJ23" s="0" t="n">
        <v>766.22</v>
      </c>
      <c r="DK23" s="0" t="n">
        <v>788.05</v>
      </c>
      <c r="DL23" s="0" t="n">
        <v>829.83</v>
      </c>
      <c r="DM23" s="0" t="n">
        <v>864.83</v>
      </c>
      <c r="DN23" s="0" t="n">
        <v>885.44</v>
      </c>
      <c r="DO23" s="0" t="n">
        <v>892.72</v>
      </c>
      <c r="DP23" s="0" t="n">
        <v>900.48</v>
      </c>
      <c r="DQ23" s="0" t="n">
        <v>888.63</v>
      </c>
      <c r="DR23" s="0" t="n">
        <v>893.63</v>
      </c>
      <c r="DS23" s="0" t="n">
        <v>875.51</v>
      </c>
      <c r="DT23" s="0" t="n">
        <v>860.57</v>
      </c>
      <c r="DU23" s="0" t="n">
        <v>826.97</v>
      </c>
      <c r="DV23" s="0" t="n">
        <v>810.83</v>
      </c>
      <c r="DW23" s="0" t="n">
        <v>767.03</v>
      </c>
      <c r="DX23" s="0" t="n">
        <v>728.64</v>
      </c>
      <c r="DY23" s="0" t="n">
        <v>716.12</v>
      </c>
    </row>
    <row r="24" customFormat="false" ht="15" hidden="false" customHeight="false" outlineLevel="0" collapsed="false">
      <c r="A24" s="0" t="n">
        <v>17157</v>
      </c>
      <c r="B24" s="0" t="n">
        <v>17157</v>
      </c>
      <c r="C24" s="22" t="n">
        <v>15980</v>
      </c>
      <c r="D24" s="0" t="n">
        <v>17157</v>
      </c>
      <c r="E24" s="0" t="s">
        <v>289</v>
      </c>
      <c r="F24" s="0" t="n">
        <v>10019</v>
      </c>
      <c r="G24" s="0" t="s">
        <v>291</v>
      </c>
      <c r="H24" s="0" t="n">
        <v>0</v>
      </c>
      <c r="I24" s="0" t="n">
        <v>0</v>
      </c>
      <c r="J24" s="0" t="n">
        <v>7.7</v>
      </c>
      <c r="K24" s="0" t="n">
        <v>0</v>
      </c>
      <c r="L24" s="0" t="n">
        <v>771</v>
      </c>
      <c r="M24" s="22" t="n">
        <v>42979</v>
      </c>
      <c r="N24" s="0" t="n">
        <v>73.9</v>
      </c>
      <c r="O24" s="0" t="n">
        <v>1.76</v>
      </c>
      <c r="P24" s="0" t="n">
        <v>5.577</v>
      </c>
      <c r="Q24" s="0" t="n">
        <v>3.872</v>
      </c>
      <c r="R24" s="0" t="n">
        <v>23</v>
      </c>
      <c r="S24" s="0" t="n">
        <v>27</v>
      </c>
      <c r="T24" s="0" t="n">
        <v>24</v>
      </c>
      <c r="U24" s="0" t="n">
        <v>21</v>
      </c>
      <c r="V24" s="0" t="n">
        <v>34</v>
      </c>
      <c r="W24" s="0" t="n">
        <v>28</v>
      </c>
      <c r="X24" s="0" t="n">
        <v>-4.88</v>
      </c>
      <c r="Y24" s="0" t="n">
        <v>17</v>
      </c>
      <c r="Z24" s="0" t="n">
        <v>1.912</v>
      </c>
      <c r="AA24" s="0" t="n">
        <v>364.39</v>
      </c>
      <c r="AB24" s="0" t="n">
        <v>241.29</v>
      </c>
      <c r="AC24" s="0" t="n">
        <v>429.21</v>
      </c>
      <c r="AD24" s="0" t="n">
        <v>361.29</v>
      </c>
      <c r="AE24" s="0" t="n">
        <v>394.5</v>
      </c>
      <c r="AF24" s="0" t="n">
        <v>427.38</v>
      </c>
      <c r="AG24" s="0" t="n">
        <v>433.32</v>
      </c>
      <c r="AH24" s="0" t="n">
        <v>205.37</v>
      </c>
      <c r="AI24" s="0" t="n">
        <v>207.28</v>
      </c>
      <c r="AJ24" s="0" t="n">
        <v>203.37</v>
      </c>
      <c r="AK24" s="0" t="n">
        <v>228.14</v>
      </c>
      <c r="AL24" s="0" t="n">
        <v>266.89</v>
      </c>
      <c r="AM24" s="0" t="n">
        <v>288.55</v>
      </c>
      <c r="AN24" s="0" t="n">
        <v>329.11</v>
      </c>
      <c r="AO24" s="0" t="n">
        <v>390.55</v>
      </c>
      <c r="AP24" s="0" t="n">
        <v>449.98</v>
      </c>
      <c r="AQ24" s="0" t="n">
        <v>479.75</v>
      </c>
      <c r="AR24" s="0" t="n">
        <v>451.76</v>
      </c>
      <c r="AS24" s="0" t="n">
        <v>421.81</v>
      </c>
      <c r="AT24" s="0" t="n">
        <v>418.04</v>
      </c>
      <c r="AU24" s="0" t="n">
        <v>445.65</v>
      </c>
      <c r="AV24" s="0" t="n">
        <v>396.12</v>
      </c>
      <c r="AW24" s="0" t="n">
        <v>428.26</v>
      </c>
      <c r="AX24" s="0" t="n">
        <v>446.03</v>
      </c>
      <c r="AY24" s="0" t="n">
        <v>451.65</v>
      </c>
      <c r="AZ24" s="0" t="n">
        <v>460.24</v>
      </c>
      <c r="BA24" s="0" t="n">
        <v>467.05</v>
      </c>
      <c r="BB24" s="0" t="n">
        <v>443.98</v>
      </c>
      <c r="BC24" s="0" t="n">
        <v>446.82</v>
      </c>
      <c r="BD24" s="0" t="n">
        <v>400.93</v>
      </c>
      <c r="BE24" s="0" t="n">
        <v>390.09</v>
      </c>
      <c r="BF24" s="0" t="n">
        <v>373.88</v>
      </c>
      <c r="BG24" s="0" t="n">
        <v>362.1</v>
      </c>
      <c r="BH24" s="0" t="n">
        <v>353.07</v>
      </c>
      <c r="BI24" s="0" t="n">
        <v>344.25</v>
      </c>
      <c r="BJ24" s="0" t="n">
        <v>343.58</v>
      </c>
      <c r="BK24" s="0" t="n">
        <v>347.77</v>
      </c>
      <c r="BL24" s="0" t="n">
        <v>361.17</v>
      </c>
      <c r="BM24" s="0" t="n">
        <v>376.46</v>
      </c>
      <c r="BN24" s="0" t="n">
        <v>412.97</v>
      </c>
      <c r="BO24" s="0" t="n">
        <v>461</v>
      </c>
      <c r="BP24" s="0" t="n">
        <v>476.35</v>
      </c>
      <c r="BQ24" s="0" t="n">
        <v>433.27</v>
      </c>
      <c r="BR24" s="0" t="n">
        <v>401.33</v>
      </c>
      <c r="BS24" s="0" t="n">
        <v>391.51</v>
      </c>
      <c r="BT24" s="0" t="n">
        <v>396.35</v>
      </c>
      <c r="BU24" s="0" t="n">
        <v>386.11</v>
      </c>
      <c r="BV24" s="0" t="n">
        <v>358.69</v>
      </c>
      <c r="BW24" s="0" t="n">
        <v>317.4</v>
      </c>
      <c r="BX24" s="0" t="n">
        <v>275.06</v>
      </c>
      <c r="BY24" s="0" t="n">
        <v>254.44</v>
      </c>
      <c r="BZ24" s="0" t="n">
        <v>259.4</v>
      </c>
      <c r="CA24" s="0" t="n">
        <v>249.76</v>
      </c>
      <c r="CB24" s="0" t="n">
        <v>215.77</v>
      </c>
      <c r="CC24" s="0" t="n">
        <v>218.32</v>
      </c>
      <c r="CD24" s="0" t="n">
        <v>722.02</v>
      </c>
      <c r="CE24" s="0" t="n">
        <v>715.35</v>
      </c>
      <c r="CF24" s="0" t="n">
        <v>709.05</v>
      </c>
      <c r="CG24" s="0" t="n">
        <v>721.61</v>
      </c>
      <c r="CH24" s="0" t="n">
        <v>714.41</v>
      </c>
      <c r="CI24" s="0" t="n">
        <v>722.42</v>
      </c>
      <c r="CJ24" s="0" t="n">
        <v>733.27</v>
      </c>
      <c r="CK24" s="0" t="n">
        <v>751.6</v>
      </c>
      <c r="CL24" s="0" t="n">
        <v>769.35</v>
      </c>
      <c r="CM24" s="0" t="n">
        <v>802.53</v>
      </c>
      <c r="CN24" s="0" t="n">
        <v>797.19</v>
      </c>
      <c r="CO24" s="0" t="n">
        <v>824.9</v>
      </c>
      <c r="CP24" s="0" t="n">
        <v>827.64</v>
      </c>
      <c r="CQ24" s="0" t="n">
        <v>822.59</v>
      </c>
      <c r="CR24" s="0" t="n">
        <v>838.48</v>
      </c>
      <c r="CS24" s="0" t="n">
        <v>856.64</v>
      </c>
      <c r="CT24" s="0" t="n">
        <v>867.01</v>
      </c>
      <c r="CU24" s="0" t="n">
        <v>836.68</v>
      </c>
      <c r="CV24" s="0" t="n">
        <v>812.67</v>
      </c>
      <c r="CW24" s="0" t="n">
        <v>780.57</v>
      </c>
      <c r="CX24" s="0" t="n">
        <v>785.53</v>
      </c>
      <c r="CY24" s="0" t="n">
        <v>759.12</v>
      </c>
      <c r="CZ24" s="0" t="n">
        <v>746.5</v>
      </c>
      <c r="DA24" s="0" t="n">
        <v>748.11</v>
      </c>
      <c r="DB24" s="0" t="n">
        <v>738.82</v>
      </c>
      <c r="DC24" s="0" t="n">
        <v>730.7</v>
      </c>
      <c r="DD24" s="0" t="n">
        <v>724.52</v>
      </c>
      <c r="DE24" s="0" t="n">
        <v>729.11</v>
      </c>
      <c r="DF24" s="0" t="n">
        <v>732.34</v>
      </c>
      <c r="DG24" s="0" t="n">
        <v>720.76</v>
      </c>
      <c r="DH24" s="0" t="n">
        <v>719.47</v>
      </c>
      <c r="DI24" s="0" t="n">
        <v>733.97</v>
      </c>
      <c r="DJ24" s="0" t="n">
        <v>759.36</v>
      </c>
      <c r="DK24" s="0" t="n">
        <v>769.38</v>
      </c>
      <c r="DL24" s="0" t="n">
        <v>799.22</v>
      </c>
      <c r="DM24" s="0" t="n">
        <v>831.71</v>
      </c>
      <c r="DN24" s="0" t="n">
        <v>858.9</v>
      </c>
      <c r="DO24" s="0" t="n">
        <v>868.01</v>
      </c>
      <c r="DP24" s="0" t="n">
        <v>886.46</v>
      </c>
      <c r="DQ24" s="0" t="n">
        <v>882.03</v>
      </c>
      <c r="DR24" s="0" t="n">
        <v>849.39</v>
      </c>
      <c r="DS24" s="0" t="n">
        <v>830.75</v>
      </c>
      <c r="DT24" s="0" t="n">
        <v>797.32</v>
      </c>
      <c r="DU24" s="0" t="n">
        <v>768.15</v>
      </c>
      <c r="DV24" s="0" t="n">
        <v>751.49</v>
      </c>
      <c r="DW24" s="0" t="n">
        <v>743.34</v>
      </c>
      <c r="DX24" s="0" t="n">
        <v>742.06</v>
      </c>
      <c r="DY24" s="0" t="n">
        <v>725.24</v>
      </c>
    </row>
    <row r="25" customFormat="false" ht="15" hidden="false" customHeight="false" outlineLevel="0" collapsed="false">
      <c r="A25" s="0" t="n">
        <v>17197</v>
      </c>
      <c r="B25" s="0" t="n">
        <v>17197</v>
      </c>
      <c r="C25" s="22" t="n">
        <v>13477</v>
      </c>
      <c r="D25" s="0" t="n">
        <v>17197</v>
      </c>
      <c r="E25" s="0" t="s">
        <v>289</v>
      </c>
      <c r="F25" s="0" t="n">
        <v>10019</v>
      </c>
      <c r="G25" s="0" t="s">
        <v>290</v>
      </c>
      <c r="H25" s="0" t="n">
        <v>0</v>
      </c>
      <c r="I25" s="0" t="n">
        <v>0</v>
      </c>
      <c r="J25" s="0" t="n">
        <v>7.7</v>
      </c>
      <c r="K25" s="0" t="n">
        <v>0</v>
      </c>
      <c r="L25" s="0" t="n">
        <v>776</v>
      </c>
      <c r="M25" s="22" t="n">
        <v>42998</v>
      </c>
      <c r="N25" s="0" t="n">
        <v>80.8</v>
      </c>
      <c r="O25" s="0" t="n">
        <v>2.68</v>
      </c>
      <c r="P25" s="0" t="n">
        <v>5.495</v>
      </c>
      <c r="Q25" s="0" t="n">
        <v>3.872</v>
      </c>
      <c r="R25" s="0" t="n">
        <v>23</v>
      </c>
      <c r="S25" s="0" t="n">
        <v>26</v>
      </c>
      <c r="T25" s="0" t="n">
        <v>24</v>
      </c>
      <c r="U25" s="0" t="n">
        <v>12</v>
      </c>
      <c r="V25" s="0" t="n">
        <v>22</v>
      </c>
      <c r="W25" s="0" t="n">
        <v>18</v>
      </c>
      <c r="X25" s="0" t="n">
        <v>-5.05</v>
      </c>
      <c r="Y25" s="0" t="n">
        <v>43</v>
      </c>
      <c r="Z25" s="0" t="n">
        <v>2.444</v>
      </c>
      <c r="AA25" s="0" t="n">
        <v>221.91</v>
      </c>
      <c r="AB25" s="0" t="n">
        <v>150.94</v>
      </c>
      <c r="AC25" s="0" t="n">
        <v>166.15</v>
      </c>
      <c r="AD25" s="0" t="n">
        <v>223.56</v>
      </c>
      <c r="AE25" s="0" t="n">
        <v>256.89</v>
      </c>
      <c r="AF25" s="0" t="n">
        <v>279.13</v>
      </c>
      <c r="AG25" s="0" t="n">
        <v>282.41</v>
      </c>
      <c r="AH25" s="0" t="n">
        <v>132.05</v>
      </c>
      <c r="AI25" s="0" t="n">
        <v>140.36</v>
      </c>
      <c r="AJ25" s="0" t="n">
        <v>156.16</v>
      </c>
      <c r="AK25" s="0" t="n">
        <v>150.3</v>
      </c>
      <c r="AL25" s="0" t="n">
        <v>156.86</v>
      </c>
      <c r="AM25" s="0" t="n">
        <v>156.14</v>
      </c>
      <c r="AN25" s="0" t="n">
        <v>151.13</v>
      </c>
      <c r="AO25" s="0" t="n">
        <v>157.36</v>
      </c>
      <c r="AP25" s="0" t="n">
        <v>165.13</v>
      </c>
      <c r="AQ25" s="0" t="n">
        <v>168.29</v>
      </c>
      <c r="AR25" s="0" t="n">
        <v>168.53</v>
      </c>
      <c r="AS25" s="0" t="n">
        <v>185.7</v>
      </c>
      <c r="AT25" s="0" t="n">
        <v>218.75</v>
      </c>
      <c r="AU25" s="0" t="n">
        <v>260.55</v>
      </c>
      <c r="AV25" s="0" t="n">
        <v>303.75</v>
      </c>
      <c r="AW25" s="0" t="n">
        <v>314.41</v>
      </c>
      <c r="AX25" s="0" t="n">
        <v>313.29</v>
      </c>
      <c r="AY25" s="0" t="n">
        <v>300.07</v>
      </c>
      <c r="AZ25" s="0" t="n">
        <v>266.23</v>
      </c>
      <c r="BA25" s="0" t="n">
        <v>257.6</v>
      </c>
      <c r="BB25" s="0" t="n">
        <v>238.04</v>
      </c>
      <c r="BC25" s="0" t="n">
        <v>206.35</v>
      </c>
      <c r="BD25" s="0" t="n">
        <v>194.45</v>
      </c>
      <c r="BE25" s="0" t="n">
        <v>216.6</v>
      </c>
      <c r="BF25" s="0" t="n">
        <v>223.98</v>
      </c>
      <c r="BG25" s="0" t="n">
        <v>250.94</v>
      </c>
      <c r="BH25" s="0" t="n">
        <v>252.07</v>
      </c>
      <c r="BI25" s="0" t="n">
        <v>270.4</v>
      </c>
      <c r="BJ25" s="0" t="n">
        <v>287.12</v>
      </c>
      <c r="BK25" s="0" t="n">
        <v>299.15</v>
      </c>
      <c r="BL25" s="0" t="n">
        <v>302.67</v>
      </c>
      <c r="BM25" s="0" t="n">
        <v>297.97</v>
      </c>
      <c r="BN25" s="0" t="n">
        <v>293.65</v>
      </c>
      <c r="BO25" s="0" t="n">
        <v>286.27</v>
      </c>
      <c r="BP25" s="0" t="n">
        <v>284.66</v>
      </c>
      <c r="BQ25" s="0" t="n">
        <v>282.8</v>
      </c>
      <c r="BR25" s="0" t="n">
        <v>264.82</v>
      </c>
      <c r="BS25" s="0" t="n">
        <v>243.85</v>
      </c>
      <c r="BT25" s="0" t="n">
        <v>241.61</v>
      </c>
      <c r="BU25" s="0" t="n">
        <v>240.7</v>
      </c>
      <c r="BV25" s="0" t="n">
        <v>220.11</v>
      </c>
      <c r="BW25" s="0" t="n">
        <v>192.7</v>
      </c>
      <c r="BX25" s="0" t="n">
        <v>181.01</v>
      </c>
      <c r="BY25" s="0" t="n">
        <v>165.89</v>
      </c>
      <c r="BZ25" s="0" t="n">
        <v>164.28</v>
      </c>
      <c r="CA25" s="0" t="n">
        <v>155.71</v>
      </c>
      <c r="CB25" s="0" t="n">
        <v>144.14</v>
      </c>
      <c r="CC25" s="0" t="n">
        <v>122.08</v>
      </c>
      <c r="CD25" s="0" t="n">
        <v>887.24</v>
      </c>
      <c r="CE25" s="0" t="n">
        <v>868.5</v>
      </c>
      <c r="CF25" s="0" t="n">
        <v>869.81</v>
      </c>
      <c r="CG25" s="0" t="n">
        <v>881.47</v>
      </c>
      <c r="CH25" s="0" t="n">
        <v>879.34</v>
      </c>
      <c r="CI25" s="0" t="n">
        <v>860.21</v>
      </c>
      <c r="CJ25" s="0" t="n">
        <v>854.31</v>
      </c>
      <c r="CK25" s="0" t="n">
        <v>844.62</v>
      </c>
      <c r="CL25" s="0" t="n">
        <v>856.14</v>
      </c>
      <c r="CM25" s="0" t="n">
        <v>861.47</v>
      </c>
      <c r="CN25" s="0" t="n">
        <v>865.28</v>
      </c>
      <c r="CO25" s="0" t="n">
        <v>875.06</v>
      </c>
      <c r="CP25" s="0" t="n">
        <v>886.44</v>
      </c>
      <c r="CQ25" s="0" t="n">
        <v>897.14</v>
      </c>
      <c r="CR25" s="0" t="n">
        <v>920.94</v>
      </c>
      <c r="CS25" s="0" t="n">
        <v>917.27</v>
      </c>
      <c r="CT25" s="0" t="n">
        <v>902.76</v>
      </c>
      <c r="CU25" s="0" t="n">
        <v>890.71</v>
      </c>
      <c r="CV25" s="0" t="n">
        <v>881.68</v>
      </c>
      <c r="CW25" s="0" t="n">
        <v>886.31</v>
      </c>
      <c r="CX25" s="0" t="n">
        <v>871.71</v>
      </c>
      <c r="CY25" s="0" t="n">
        <v>883.79</v>
      </c>
      <c r="CZ25" s="0" t="n">
        <v>873.28</v>
      </c>
      <c r="DA25" s="0" t="n">
        <v>882.56</v>
      </c>
      <c r="DB25" s="0" t="n">
        <v>903.13</v>
      </c>
      <c r="DC25" s="0" t="n">
        <v>893.24</v>
      </c>
      <c r="DD25" s="0" t="n">
        <v>885.68</v>
      </c>
      <c r="DE25" s="0" t="n">
        <v>878.82</v>
      </c>
      <c r="DF25" s="0" t="n">
        <v>865.91</v>
      </c>
      <c r="DG25" s="0" t="n">
        <v>843.97</v>
      </c>
      <c r="DH25" s="0" t="n">
        <v>831.05</v>
      </c>
      <c r="DI25" s="0" t="n">
        <v>835.36</v>
      </c>
      <c r="DJ25" s="0" t="n">
        <v>842.59</v>
      </c>
      <c r="DK25" s="0" t="n">
        <v>853.28</v>
      </c>
      <c r="DL25" s="0" t="n">
        <v>868.47</v>
      </c>
      <c r="DM25" s="0" t="n">
        <v>885.31</v>
      </c>
      <c r="DN25" s="0" t="n">
        <v>894.6</v>
      </c>
      <c r="DO25" s="0" t="n">
        <v>912.77</v>
      </c>
      <c r="DP25" s="0" t="n">
        <v>934.02</v>
      </c>
      <c r="DQ25" s="0" t="n">
        <v>948.73</v>
      </c>
      <c r="DR25" s="0" t="n">
        <v>936.98</v>
      </c>
      <c r="DS25" s="0" t="n">
        <v>920.63</v>
      </c>
      <c r="DT25" s="0" t="n">
        <v>890.68</v>
      </c>
      <c r="DU25" s="0" t="n">
        <v>864.64</v>
      </c>
      <c r="DV25" s="0" t="n">
        <v>873.12</v>
      </c>
      <c r="DW25" s="0" t="n">
        <v>897.81</v>
      </c>
      <c r="DX25" s="0" t="n">
        <v>881.67</v>
      </c>
      <c r="DY25" s="0" t="n">
        <v>889.26</v>
      </c>
    </row>
    <row r="26" customFormat="false" ht="15" hidden="false" customHeight="false" outlineLevel="0" collapsed="false">
      <c r="A26" s="0" t="n">
        <v>17197</v>
      </c>
      <c r="B26" s="0" t="n">
        <v>17197</v>
      </c>
      <c r="C26" s="22" t="n">
        <v>13477</v>
      </c>
      <c r="D26" s="0" t="n">
        <v>17197</v>
      </c>
      <c r="E26" s="0" t="s">
        <v>289</v>
      </c>
      <c r="F26" s="0" t="n">
        <v>10019</v>
      </c>
      <c r="G26" s="0" t="s">
        <v>291</v>
      </c>
      <c r="H26" s="0" t="n">
        <v>0</v>
      </c>
      <c r="I26" s="0" t="n">
        <v>0</v>
      </c>
      <c r="J26" s="0" t="n">
        <v>7.7</v>
      </c>
      <c r="K26" s="0" t="n">
        <v>0</v>
      </c>
      <c r="L26" s="0" t="n">
        <v>775</v>
      </c>
      <c r="M26" s="22" t="n">
        <v>42998</v>
      </c>
      <c r="N26" s="0" t="n">
        <v>80.8</v>
      </c>
      <c r="O26" s="0" t="n">
        <v>-0.08</v>
      </c>
      <c r="P26" s="0" t="n">
        <v>5.746</v>
      </c>
      <c r="Q26" s="0" t="n">
        <v>3.872</v>
      </c>
      <c r="R26" s="0" t="n">
        <v>23</v>
      </c>
      <c r="S26" s="0" t="n">
        <v>27</v>
      </c>
      <c r="T26" s="0" t="n">
        <v>25</v>
      </c>
      <c r="U26" s="0" t="n">
        <v>9</v>
      </c>
      <c r="V26" s="0" t="n">
        <v>25</v>
      </c>
      <c r="W26" s="0" t="n">
        <v>19</v>
      </c>
      <c r="X26" s="0" t="n">
        <v>-5.06</v>
      </c>
      <c r="Y26" s="0" t="n">
        <v>25</v>
      </c>
      <c r="Z26" s="0" t="n">
        <v>2.43</v>
      </c>
      <c r="AA26" s="0" t="n">
        <v>207.25</v>
      </c>
      <c r="AB26" s="0" t="n">
        <v>135.38</v>
      </c>
      <c r="AC26" s="0" t="n">
        <v>139.31</v>
      </c>
      <c r="AD26" s="0" t="n">
        <v>223.99</v>
      </c>
      <c r="AE26" s="0" t="n">
        <v>248.13</v>
      </c>
      <c r="AF26" s="0" t="n">
        <v>230.29</v>
      </c>
      <c r="AG26" s="0" t="n">
        <v>285.56</v>
      </c>
      <c r="AH26" s="0" t="n">
        <v>123.35</v>
      </c>
      <c r="AI26" s="0" t="n">
        <v>117.97</v>
      </c>
      <c r="AJ26" s="0" t="n">
        <v>121.17</v>
      </c>
      <c r="AK26" s="0" t="n">
        <v>121.53</v>
      </c>
      <c r="AL26" s="0" t="n">
        <v>123.66</v>
      </c>
      <c r="AM26" s="0" t="n">
        <v>121.45</v>
      </c>
      <c r="AN26" s="0" t="n">
        <v>124.33</v>
      </c>
      <c r="AO26" s="0" t="n">
        <v>133.71</v>
      </c>
      <c r="AP26" s="0" t="n">
        <v>132.18</v>
      </c>
      <c r="AQ26" s="0" t="n">
        <v>136.11</v>
      </c>
      <c r="AR26" s="0" t="n">
        <v>138.87</v>
      </c>
      <c r="AS26" s="0" t="n">
        <v>168.24</v>
      </c>
      <c r="AT26" s="0" t="n">
        <v>186.07</v>
      </c>
      <c r="AU26" s="0" t="n">
        <v>206.01</v>
      </c>
      <c r="AV26" s="0" t="n">
        <v>246.87</v>
      </c>
      <c r="AW26" s="0" t="n">
        <v>264.58</v>
      </c>
      <c r="AX26" s="0" t="n">
        <v>260.14</v>
      </c>
      <c r="AY26" s="0" t="n">
        <v>231.4</v>
      </c>
      <c r="AZ26" s="0" t="n">
        <v>223.15</v>
      </c>
      <c r="BA26" s="0" t="n">
        <v>253.61</v>
      </c>
      <c r="BB26" s="0" t="n">
        <v>257.54</v>
      </c>
      <c r="BC26" s="0" t="n">
        <v>215.7</v>
      </c>
      <c r="BD26" s="0" t="n">
        <v>224.15</v>
      </c>
      <c r="BE26" s="0" t="n">
        <v>228.63</v>
      </c>
      <c r="BF26" s="0" t="n">
        <v>228</v>
      </c>
      <c r="BG26" s="0" t="n">
        <v>226.54</v>
      </c>
      <c r="BH26" s="0" t="n">
        <v>236.54</v>
      </c>
      <c r="BI26" s="0" t="n">
        <v>253.53</v>
      </c>
      <c r="BJ26" s="0" t="n">
        <v>270.86</v>
      </c>
      <c r="BK26" s="0" t="n">
        <v>279.66</v>
      </c>
      <c r="BL26" s="0" t="n">
        <v>294.61</v>
      </c>
      <c r="BM26" s="0" t="n">
        <v>302.15</v>
      </c>
      <c r="BN26" s="0" t="n">
        <v>298.97</v>
      </c>
      <c r="BO26" s="0" t="n">
        <v>296.59</v>
      </c>
      <c r="BP26" s="0" t="n">
        <v>292.87</v>
      </c>
      <c r="BQ26" s="0" t="n">
        <v>274.79</v>
      </c>
      <c r="BR26" s="0" t="n">
        <v>269.09</v>
      </c>
      <c r="BS26" s="0" t="n">
        <v>245.18</v>
      </c>
      <c r="BT26" s="0" t="n">
        <v>253.53</v>
      </c>
      <c r="BU26" s="0" t="n">
        <v>233.38</v>
      </c>
      <c r="BV26" s="0" t="n">
        <v>217.68</v>
      </c>
      <c r="BW26" s="0" t="n">
        <v>191.99</v>
      </c>
      <c r="BX26" s="0" t="n">
        <v>181.5</v>
      </c>
      <c r="BY26" s="0" t="n">
        <v>156.07</v>
      </c>
      <c r="BZ26" s="0" t="n">
        <v>172.89</v>
      </c>
      <c r="CA26" s="0" t="n">
        <v>133.59</v>
      </c>
      <c r="CB26" s="0" t="n">
        <v>143.71</v>
      </c>
      <c r="CC26" s="0" t="n">
        <v>135.74</v>
      </c>
      <c r="CD26" s="0" t="n">
        <v>859.11</v>
      </c>
      <c r="CE26" s="0" t="n">
        <v>868.38</v>
      </c>
      <c r="CF26" s="0" t="n">
        <v>877.02</v>
      </c>
      <c r="CG26" s="0" t="n">
        <v>874.99</v>
      </c>
      <c r="CH26" s="0" t="n">
        <v>882.01</v>
      </c>
      <c r="CI26" s="0" t="n">
        <v>879.25</v>
      </c>
      <c r="CJ26" s="0" t="n">
        <v>872.65</v>
      </c>
      <c r="CK26" s="0" t="n">
        <v>864.82</v>
      </c>
      <c r="CL26" s="0" t="n">
        <v>864.95</v>
      </c>
      <c r="CM26" s="0" t="n">
        <v>876.43</v>
      </c>
      <c r="CN26" s="0" t="n">
        <v>887.27</v>
      </c>
      <c r="CO26" s="0" t="n">
        <v>887.06</v>
      </c>
      <c r="CP26" s="0" t="n">
        <v>892.59</v>
      </c>
      <c r="CQ26" s="0" t="n">
        <v>907.67</v>
      </c>
      <c r="CR26" s="0" t="n">
        <v>915.99</v>
      </c>
      <c r="CS26" s="0" t="n">
        <v>921.26</v>
      </c>
      <c r="CT26" s="0" t="n">
        <v>892.03</v>
      </c>
      <c r="CU26" s="0" t="n">
        <v>874.92</v>
      </c>
      <c r="CV26" s="0" t="n">
        <v>861</v>
      </c>
      <c r="CW26" s="0" t="n">
        <v>852.97</v>
      </c>
      <c r="CX26" s="0" t="n">
        <v>848.53</v>
      </c>
      <c r="CY26" s="0" t="n">
        <v>858.9</v>
      </c>
      <c r="CZ26" s="0" t="n">
        <v>860.12</v>
      </c>
      <c r="DA26" s="0" t="n">
        <v>867.09</v>
      </c>
      <c r="DB26" s="0" t="n">
        <v>876.09</v>
      </c>
      <c r="DC26" s="0" t="n">
        <v>883.01</v>
      </c>
      <c r="DD26" s="0" t="n">
        <v>879.18</v>
      </c>
      <c r="DE26" s="0" t="n">
        <v>890.28</v>
      </c>
      <c r="DF26" s="0" t="n">
        <v>887.69</v>
      </c>
      <c r="DG26" s="0" t="n">
        <v>869.85</v>
      </c>
      <c r="DH26" s="0" t="n">
        <v>873.56</v>
      </c>
      <c r="DI26" s="0" t="n">
        <v>865.67</v>
      </c>
      <c r="DJ26" s="0" t="n">
        <v>869.52</v>
      </c>
      <c r="DK26" s="0" t="n">
        <v>885.82</v>
      </c>
      <c r="DL26" s="0" t="n">
        <v>897.79</v>
      </c>
      <c r="DM26" s="0" t="n">
        <v>884.33</v>
      </c>
      <c r="DN26" s="0" t="n">
        <v>896.03</v>
      </c>
      <c r="DO26" s="0" t="n">
        <v>898.44</v>
      </c>
      <c r="DP26" s="0" t="n">
        <v>911.65</v>
      </c>
      <c r="DQ26" s="0" t="n">
        <v>894.95</v>
      </c>
      <c r="DR26" s="0" t="n">
        <v>904.93</v>
      </c>
      <c r="DS26" s="0" t="n">
        <v>886.88</v>
      </c>
      <c r="DT26" s="0" t="n">
        <v>885.05</v>
      </c>
      <c r="DU26" s="0" t="n">
        <v>882.96</v>
      </c>
      <c r="DV26" s="0" t="n">
        <v>891.59</v>
      </c>
      <c r="DW26" s="0" t="n">
        <v>866.52</v>
      </c>
      <c r="DX26" s="0" t="n">
        <v>842.73</v>
      </c>
      <c r="DY26" s="0" t="n">
        <v>838.56</v>
      </c>
    </row>
    <row r="27" customFormat="false" ht="15" hidden="false" customHeight="false" outlineLevel="0" collapsed="false">
      <c r="A27" s="0" t="n">
        <v>17217</v>
      </c>
      <c r="B27" s="0" t="n">
        <v>17217</v>
      </c>
      <c r="C27" s="22" t="n">
        <v>13265</v>
      </c>
      <c r="D27" s="0" t="n">
        <v>17217</v>
      </c>
      <c r="E27" s="0" t="s">
        <v>292</v>
      </c>
      <c r="F27" s="0" t="n">
        <v>10019</v>
      </c>
      <c r="G27" s="0" t="s">
        <v>290</v>
      </c>
      <c r="H27" s="0" t="n">
        <v>0</v>
      </c>
      <c r="I27" s="0" t="n">
        <v>0</v>
      </c>
      <c r="J27" s="0" t="n">
        <v>7.7</v>
      </c>
      <c r="K27" s="0" t="n">
        <v>0</v>
      </c>
      <c r="L27" s="0" t="n">
        <v>786</v>
      </c>
      <c r="M27" s="22" t="n">
        <v>43019</v>
      </c>
      <c r="N27" s="0" t="n">
        <v>81.5</v>
      </c>
      <c r="O27" s="0" t="n">
        <v>-2.81</v>
      </c>
      <c r="P27" s="0" t="n">
        <v>6.017</v>
      </c>
      <c r="Q27" s="0" t="n">
        <v>3.872</v>
      </c>
      <c r="R27" s="0" t="n">
        <v>23</v>
      </c>
      <c r="S27" s="0" t="n">
        <v>26</v>
      </c>
      <c r="T27" s="0" t="n">
        <v>24</v>
      </c>
      <c r="U27" s="0" t="n">
        <v>17</v>
      </c>
      <c r="V27" s="0" t="n">
        <v>31</v>
      </c>
      <c r="W27" s="0" t="n">
        <v>24</v>
      </c>
      <c r="X27" s="0" t="n">
        <v>-18.75</v>
      </c>
      <c r="Y27" s="0" t="n">
        <v>114</v>
      </c>
      <c r="Z27" s="0" t="n">
        <v>1.643</v>
      </c>
      <c r="AA27" s="0" t="n">
        <v>393.32</v>
      </c>
      <c r="AB27" s="0" t="n">
        <v>293.34</v>
      </c>
      <c r="AC27" s="0" t="n">
        <v>377.16</v>
      </c>
      <c r="AD27" s="0" t="n">
        <v>364.97</v>
      </c>
      <c r="AE27" s="0" t="n">
        <v>455.53</v>
      </c>
      <c r="AF27" s="0" t="n">
        <v>433.98</v>
      </c>
      <c r="AG27" s="0" t="n">
        <v>451.35</v>
      </c>
      <c r="AH27" s="0" t="n">
        <v>281.13</v>
      </c>
      <c r="AI27" s="0" t="n">
        <v>314.78</v>
      </c>
      <c r="AJ27" s="0" t="n">
        <v>329.71</v>
      </c>
      <c r="AK27" s="0" t="n">
        <v>342.98</v>
      </c>
      <c r="AL27" s="0" t="n">
        <v>345.96</v>
      </c>
      <c r="AM27" s="0" t="n">
        <v>363.99</v>
      </c>
      <c r="AN27" s="0" t="n">
        <v>383.89</v>
      </c>
      <c r="AO27" s="0" t="n">
        <v>396.16</v>
      </c>
      <c r="AP27" s="0" t="n">
        <v>375.84</v>
      </c>
      <c r="AQ27" s="0" t="n">
        <v>362.17</v>
      </c>
      <c r="AR27" s="0" t="n">
        <v>370.88</v>
      </c>
      <c r="AS27" s="0" t="n">
        <v>372.83</v>
      </c>
      <c r="AT27" s="0" t="n">
        <v>380.07</v>
      </c>
      <c r="AU27" s="0" t="n">
        <v>430.36</v>
      </c>
      <c r="AV27" s="0" t="n">
        <v>465.11</v>
      </c>
      <c r="AW27" s="0" t="n">
        <v>456.88</v>
      </c>
      <c r="AX27" s="0" t="n">
        <v>446.14</v>
      </c>
      <c r="AY27" s="0" t="n">
        <v>469.11</v>
      </c>
      <c r="AZ27" s="0" t="n">
        <v>531.14</v>
      </c>
      <c r="BA27" s="0" t="n">
        <v>552.71</v>
      </c>
      <c r="BB27" s="0" t="n">
        <v>531.18</v>
      </c>
      <c r="BC27" s="0" t="n">
        <v>512.08</v>
      </c>
      <c r="BD27" s="0" t="n">
        <v>487.86</v>
      </c>
      <c r="BE27" s="0" t="n">
        <v>476.13</v>
      </c>
      <c r="BF27" s="0" t="n">
        <v>459.83</v>
      </c>
      <c r="BG27" s="0" t="n">
        <v>404.49</v>
      </c>
      <c r="BH27" s="0" t="n">
        <v>419.17</v>
      </c>
      <c r="BI27" s="0" t="n">
        <v>403.08</v>
      </c>
      <c r="BJ27" s="0" t="n">
        <v>388.34</v>
      </c>
      <c r="BK27" s="0" t="n">
        <v>388.74</v>
      </c>
      <c r="BL27" s="0" t="n">
        <v>396.36</v>
      </c>
      <c r="BM27" s="0" t="n">
        <v>399.07</v>
      </c>
      <c r="BN27" s="0" t="n">
        <v>402.66</v>
      </c>
      <c r="BO27" s="0" t="n">
        <v>420.2</v>
      </c>
      <c r="BP27" s="0" t="n">
        <v>460.98</v>
      </c>
      <c r="BQ27" s="0" t="n">
        <v>513.9</v>
      </c>
      <c r="BR27" s="0" t="n">
        <v>477.46</v>
      </c>
      <c r="BS27" s="0" t="n">
        <v>436.86</v>
      </c>
      <c r="BT27" s="0" t="n">
        <v>400.52</v>
      </c>
      <c r="BU27" s="0" t="n">
        <v>374.74</v>
      </c>
      <c r="BV27" s="0" t="n">
        <v>348.7</v>
      </c>
      <c r="BW27" s="0" t="n">
        <v>310.14</v>
      </c>
      <c r="BX27" s="0" t="n">
        <v>276.17</v>
      </c>
      <c r="BY27" s="0" t="n">
        <v>249.56</v>
      </c>
      <c r="BZ27" s="0" t="n">
        <v>239.17</v>
      </c>
      <c r="CA27" s="0" t="n">
        <v>235.81</v>
      </c>
      <c r="CB27" s="0" t="n">
        <v>240.46</v>
      </c>
      <c r="CC27" s="0" t="n">
        <v>254.72</v>
      </c>
      <c r="CD27" s="0" t="n">
        <v>660.6</v>
      </c>
      <c r="CE27" s="0" t="n">
        <v>630.4</v>
      </c>
      <c r="CF27" s="0" t="n">
        <v>603.48</v>
      </c>
      <c r="CG27" s="0" t="n">
        <v>588.89</v>
      </c>
      <c r="CH27" s="0" t="n">
        <v>587.63</v>
      </c>
      <c r="CI27" s="0" t="n">
        <v>587.11</v>
      </c>
      <c r="CJ27" s="0" t="n">
        <v>622.68</v>
      </c>
      <c r="CK27" s="0" t="n">
        <v>658.26</v>
      </c>
      <c r="CL27" s="0" t="n">
        <v>682.31</v>
      </c>
      <c r="CM27" s="0" t="n">
        <v>724.18</v>
      </c>
      <c r="CN27" s="0" t="n">
        <v>772.29</v>
      </c>
      <c r="CO27" s="0" t="n">
        <v>790.68</v>
      </c>
      <c r="CP27" s="0" t="n">
        <v>807.6</v>
      </c>
      <c r="CQ27" s="0" t="n">
        <v>795.04</v>
      </c>
      <c r="CR27" s="0" t="n">
        <v>801.52</v>
      </c>
      <c r="CS27" s="0" t="n">
        <v>811.23</v>
      </c>
      <c r="CT27" s="0" t="n">
        <v>801.51</v>
      </c>
      <c r="CU27" s="0" t="n">
        <v>787.88</v>
      </c>
      <c r="CV27" s="0" t="n">
        <v>787.41</v>
      </c>
      <c r="CW27" s="0" t="n">
        <v>757.84</v>
      </c>
      <c r="CX27" s="0" t="n">
        <v>748.63</v>
      </c>
      <c r="CY27" s="0" t="n">
        <v>760.11</v>
      </c>
      <c r="CZ27" s="0" t="n">
        <v>751.38</v>
      </c>
      <c r="DA27" s="0" t="n">
        <v>710.42</v>
      </c>
      <c r="DB27" s="0" t="n">
        <v>684.26</v>
      </c>
      <c r="DC27" s="0" t="n">
        <v>658.54</v>
      </c>
      <c r="DD27" s="0" t="n">
        <v>655.06</v>
      </c>
      <c r="DE27" s="0" t="n">
        <v>621</v>
      </c>
      <c r="DF27" s="0" t="n">
        <v>599.36</v>
      </c>
      <c r="DG27" s="0" t="n">
        <v>592.85</v>
      </c>
      <c r="DH27" s="0" t="n">
        <v>602.28</v>
      </c>
      <c r="DI27" s="0" t="n">
        <v>623.78</v>
      </c>
      <c r="DJ27" s="0" t="n">
        <v>649.63</v>
      </c>
      <c r="DK27" s="0" t="n">
        <v>678.55</v>
      </c>
      <c r="DL27" s="0" t="n">
        <v>704.43</v>
      </c>
      <c r="DM27" s="0" t="n">
        <v>733.22</v>
      </c>
      <c r="DN27" s="0" t="n">
        <v>763.55</v>
      </c>
      <c r="DO27" s="0" t="n">
        <v>797.44</v>
      </c>
      <c r="DP27" s="0" t="n">
        <v>831.88</v>
      </c>
      <c r="DQ27" s="0" t="n">
        <v>866.56</v>
      </c>
      <c r="DR27" s="0" t="n">
        <v>877.99</v>
      </c>
      <c r="DS27" s="0" t="n">
        <v>850.23</v>
      </c>
      <c r="DT27" s="0" t="n">
        <v>821.75</v>
      </c>
      <c r="DU27" s="0" t="n">
        <v>785.25</v>
      </c>
      <c r="DV27" s="0" t="n">
        <v>751.22</v>
      </c>
      <c r="DW27" s="0" t="n">
        <v>724.08</v>
      </c>
      <c r="DX27" s="0" t="n">
        <v>698.48</v>
      </c>
      <c r="DY27" s="0" t="n">
        <v>678.86</v>
      </c>
    </row>
    <row r="28" customFormat="false" ht="15" hidden="false" customHeight="false" outlineLevel="0" collapsed="false">
      <c r="A28" s="0" t="n">
        <v>17217</v>
      </c>
      <c r="B28" s="0" t="n">
        <v>17217</v>
      </c>
      <c r="C28" s="22" t="n">
        <v>13265</v>
      </c>
      <c r="D28" s="0" t="n">
        <v>17217</v>
      </c>
      <c r="E28" s="0" t="s">
        <v>292</v>
      </c>
      <c r="F28" s="0" t="n">
        <v>10019</v>
      </c>
      <c r="G28" s="0" t="s">
        <v>291</v>
      </c>
      <c r="H28" s="0" t="n">
        <v>0</v>
      </c>
      <c r="I28" s="0" t="n">
        <v>0</v>
      </c>
      <c r="J28" s="0" t="n">
        <v>7.7</v>
      </c>
      <c r="K28" s="0" t="n">
        <v>0</v>
      </c>
      <c r="L28" s="0" t="n">
        <v>785</v>
      </c>
      <c r="M28" s="22" t="n">
        <v>43019</v>
      </c>
      <c r="N28" s="0" t="n">
        <v>81.5</v>
      </c>
      <c r="O28" s="0" t="n">
        <v>-2.8</v>
      </c>
      <c r="P28" s="0" t="n">
        <v>6.017</v>
      </c>
      <c r="Q28" s="0" t="n">
        <v>3.872</v>
      </c>
      <c r="R28" s="0" t="n">
        <v>23</v>
      </c>
      <c r="S28" s="0" t="n">
        <v>26</v>
      </c>
      <c r="T28" s="0" t="n">
        <v>24</v>
      </c>
      <c r="U28" s="0" t="n">
        <v>12</v>
      </c>
      <c r="V28" s="0" t="n">
        <v>27</v>
      </c>
      <c r="W28" s="0" t="n">
        <v>22</v>
      </c>
      <c r="X28" s="0" t="n">
        <v>-1.79</v>
      </c>
      <c r="Y28" s="0" t="n">
        <v>32</v>
      </c>
      <c r="Z28" s="0" t="n">
        <v>2.036</v>
      </c>
      <c r="AA28" s="0" t="n">
        <v>245.88</v>
      </c>
      <c r="AB28" s="0" t="n">
        <v>228.78</v>
      </c>
      <c r="AC28" s="0" t="n">
        <v>231.07</v>
      </c>
      <c r="AD28" s="0" t="n">
        <v>180.19</v>
      </c>
      <c r="AE28" s="0" t="n">
        <v>265.44</v>
      </c>
      <c r="AF28" s="0" t="n">
        <v>265.56</v>
      </c>
      <c r="AG28" s="0" t="n">
        <v>290.74</v>
      </c>
      <c r="AH28" s="0" t="n">
        <v>234.52</v>
      </c>
      <c r="AI28" s="0" t="n">
        <v>226.35</v>
      </c>
      <c r="AJ28" s="0" t="n">
        <v>247.33</v>
      </c>
      <c r="AK28" s="0" t="n">
        <v>262.57</v>
      </c>
      <c r="AL28" s="0" t="n">
        <v>269.69</v>
      </c>
      <c r="AM28" s="0" t="n">
        <v>253.28</v>
      </c>
      <c r="AN28" s="0" t="n">
        <v>264.89</v>
      </c>
      <c r="AO28" s="0" t="n">
        <v>250.73</v>
      </c>
      <c r="AP28" s="0" t="n">
        <v>240.23</v>
      </c>
      <c r="AQ28" s="0" t="n">
        <v>222.89</v>
      </c>
      <c r="AR28" s="0" t="n">
        <v>213.19</v>
      </c>
      <c r="AS28" s="0" t="n">
        <v>207.17</v>
      </c>
      <c r="AT28" s="0" t="n">
        <v>223</v>
      </c>
      <c r="AU28" s="0" t="n">
        <v>266.57</v>
      </c>
      <c r="AV28" s="0" t="n">
        <v>285.51</v>
      </c>
      <c r="AW28" s="0" t="n">
        <v>284.34</v>
      </c>
      <c r="AX28" s="0" t="n">
        <v>280.25</v>
      </c>
      <c r="AY28" s="0" t="n">
        <v>271.88</v>
      </c>
      <c r="AZ28" s="0" t="n">
        <v>277.2</v>
      </c>
      <c r="BA28" s="0" t="n">
        <v>310.3</v>
      </c>
      <c r="BB28" s="0" t="n">
        <v>284.69</v>
      </c>
      <c r="BC28" s="0" t="n">
        <v>278.33</v>
      </c>
      <c r="BD28" s="0" t="n">
        <v>281.97</v>
      </c>
      <c r="BE28" s="0" t="n">
        <v>272.59</v>
      </c>
      <c r="BF28" s="0" t="n">
        <v>274.05</v>
      </c>
      <c r="BG28" s="0" t="n">
        <v>272.69</v>
      </c>
      <c r="BH28" s="0" t="n">
        <v>265.24</v>
      </c>
      <c r="BI28" s="0" t="n">
        <v>227.89</v>
      </c>
      <c r="BJ28" s="0" t="n">
        <v>229.23</v>
      </c>
      <c r="BK28" s="0" t="n">
        <v>229.24</v>
      </c>
      <c r="BL28" s="0" t="n">
        <v>247.96</v>
      </c>
      <c r="BM28" s="0" t="n">
        <v>258.11</v>
      </c>
      <c r="BN28" s="0" t="n">
        <v>259.96</v>
      </c>
      <c r="BO28" s="0" t="n">
        <v>301.07</v>
      </c>
      <c r="BP28" s="0" t="n">
        <v>333.26</v>
      </c>
      <c r="BQ28" s="0" t="n">
        <v>330.7</v>
      </c>
      <c r="BR28" s="0" t="n">
        <v>249.51</v>
      </c>
      <c r="BS28" s="0" t="n">
        <v>184.99</v>
      </c>
      <c r="BT28" s="0" t="n">
        <v>191.43</v>
      </c>
      <c r="BU28" s="0" t="n">
        <v>175.35</v>
      </c>
      <c r="BV28" s="0" t="n">
        <v>177.35</v>
      </c>
      <c r="BW28" s="0" t="n">
        <v>171.72</v>
      </c>
      <c r="BX28" s="0" t="n">
        <v>188.19</v>
      </c>
      <c r="BY28" s="0" t="n">
        <v>205.23</v>
      </c>
      <c r="BZ28" s="0" t="n">
        <v>197.91</v>
      </c>
      <c r="CA28" s="0" t="n">
        <v>183.05</v>
      </c>
      <c r="CB28" s="0" t="n">
        <v>216.14</v>
      </c>
      <c r="CC28" s="0" t="n">
        <v>221.83</v>
      </c>
      <c r="CD28" s="0" t="n">
        <v>741.65</v>
      </c>
      <c r="CE28" s="0" t="n">
        <v>755.2</v>
      </c>
      <c r="CF28" s="0" t="n">
        <v>751.68</v>
      </c>
      <c r="CG28" s="0" t="n">
        <v>730.41</v>
      </c>
      <c r="CH28" s="0" t="n">
        <v>738.26</v>
      </c>
      <c r="CI28" s="0" t="n">
        <v>718.42</v>
      </c>
      <c r="CJ28" s="0" t="n">
        <v>731.11</v>
      </c>
      <c r="CK28" s="0" t="n">
        <v>755.34</v>
      </c>
      <c r="CL28" s="0" t="n">
        <v>787.8</v>
      </c>
      <c r="CM28" s="0" t="n">
        <v>817.83</v>
      </c>
      <c r="CN28" s="0" t="n">
        <v>842.28</v>
      </c>
      <c r="CO28" s="0" t="n">
        <v>841.15</v>
      </c>
      <c r="CP28" s="0" t="n">
        <v>870.71</v>
      </c>
      <c r="CQ28" s="0" t="n">
        <v>903.9</v>
      </c>
      <c r="CR28" s="0" t="n">
        <v>923.39</v>
      </c>
      <c r="CS28" s="0" t="n">
        <v>920.95</v>
      </c>
      <c r="CT28" s="0" t="n">
        <v>869.73</v>
      </c>
      <c r="CU28" s="0" t="n">
        <v>825.63</v>
      </c>
      <c r="CV28" s="0" t="n">
        <v>800.79</v>
      </c>
      <c r="CW28" s="0" t="n">
        <v>831.02</v>
      </c>
      <c r="CX28" s="0" t="n">
        <v>809.68</v>
      </c>
      <c r="CY28" s="0" t="n">
        <v>780.25</v>
      </c>
      <c r="CZ28" s="0" t="n">
        <v>760.41</v>
      </c>
      <c r="DA28" s="0" t="n">
        <v>726.45</v>
      </c>
      <c r="DB28" s="0" t="n">
        <v>711.79</v>
      </c>
      <c r="DC28" s="0" t="n">
        <v>714.31</v>
      </c>
      <c r="DD28" s="0" t="n">
        <v>715.13</v>
      </c>
      <c r="DE28" s="0" t="n">
        <v>735.9</v>
      </c>
      <c r="DF28" s="0" t="n">
        <v>749.56</v>
      </c>
      <c r="DG28" s="0" t="n">
        <v>769.56</v>
      </c>
      <c r="DH28" s="0" t="n">
        <v>802.28</v>
      </c>
      <c r="DI28" s="0" t="n">
        <v>821.13</v>
      </c>
      <c r="DJ28" s="0" t="n">
        <v>834.23</v>
      </c>
      <c r="DK28" s="0" t="n">
        <v>846.63</v>
      </c>
      <c r="DL28" s="0" t="n">
        <v>834</v>
      </c>
      <c r="DM28" s="0" t="n">
        <v>833.27</v>
      </c>
      <c r="DN28" s="0" t="n">
        <v>849.05</v>
      </c>
      <c r="DO28" s="0" t="n">
        <v>855.65</v>
      </c>
      <c r="DP28" s="0" t="n">
        <v>872.79</v>
      </c>
      <c r="DQ28" s="0" t="n">
        <v>887.94</v>
      </c>
      <c r="DR28" s="0" t="n">
        <v>873.29</v>
      </c>
      <c r="DS28" s="0" t="n">
        <v>860.99</v>
      </c>
      <c r="DT28" s="0" t="n">
        <v>845.42</v>
      </c>
      <c r="DU28" s="0" t="n">
        <v>817.68</v>
      </c>
      <c r="DV28" s="0" t="n">
        <v>790.55</v>
      </c>
      <c r="DW28" s="0" t="n">
        <v>776.89</v>
      </c>
      <c r="DX28" s="0" t="n">
        <v>748.22</v>
      </c>
      <c r="DY28" s="0" t="n">
        <v>750.39</v>
      </c>
    </row>
    <row r="29" customFormat="false" ht="15" hidden="false" customHeight="false" outlineLevel="0" collapsed="false">
      <c r="A29" s="0" t="n">
        <v>17247</v>
      </c>
      <c r="B29" s="0" t="n">
        <v>17247</v>
      </c>
      <c r="C29" s="22" t="n">
        <v>12045</v>
      </c>
      <c r="D29" s="0" t="n">
        <v>17247</v>
      </c>
      <c r="E29" s="0" t="s">
        <v>289</v>
      </c>
      <c r="F29" s="0" t="n">
        <v>10019</v>
      </c>
      <c r="G29" s="0" t="s">
        <v>290</v>
      </c>
      <c r="H29" s="0" t="n">
        <v>0</v>
      </c>
      <c r="I29" s="0" t="n">
        <v>0</v>
      </c>
      <c r="J29" s="0" t="n">
        <v>7.7</v>
      </c>
      <c r="K29" s="0" t="n">
        <v>0</v>
      </c>
      <c r="L29" s="0" t="n">
        <v>790</v>
      </c>
      <c r="M29" s="22" t="n">
        <v>43049</v>
      </c>
      <c r="N29" s="0" t="n">
        <v>84.9</v>
      </c>
      <c r="O29" s="0" t="n">
        <v>0.15</v>
      </c>
      <c r="P29" s="0" t="n">
        <v>5.717</v>
      </c>
      <c r="Q29" s="0" t="n">
        <v>3.872</v>
      </c>
      <c r="R29" s="0" t="n">
        <v>23</v>
      </c>
      <c r="S29" s="0" t="n">
        <v>27</v>
      </c>
      <c r="T29" s="0" t="n">
        <v>24</v>
      </c>
      <c r="U29" s="0" t="n">
        <v>14</v>
      </c>
      <c r="V29" s="0" t="n">
        <v>28</v>
      </c>
      <c r="W29" s="0" t="n">
        <v>22</v>
      </c>
      <c r="X29" s="0" t="n">
        <v>-6.64</v>
      </c>
      <c r="Y29" s="0" t="n">
        <v>64</v>
      </c>
      <c r="Z29" s="0" t="n">
        <v>1.912</v>
      </c>
      <c r="AA29" s="0" t="n">
        <v>244.71</v>
      </c>
      <c r="AB29" s="0" t="n">
        <v>176.27</v>
      </c>
      <c r="AC29" s="0" t="n">
        <v>234.55</v>
      </c>
      <c r="AD29" s="0" t="n">
        <v>228.49</v>
      </c>
      <c r="AE29" s="0" t="n">
        <v>233.48</v>
      </c>
      <c r="AF29" s="0" t="n">
        <v>365.01</v>
      </c>
      <c r="AG29" s="0" t="n">
        <v>336.58</v>
      </c>
      <c r="AH29" s="0" t="n">
        <v>167.79</v>
      </c>
      <c r="AI29" s="0" t="n">
        <v>170.78</v>
      </c>
      <c r="AJ29" s="0" t="n">
        <v>167.02</v>
      </c>
      <c r="AK29" s="0" t="n">
        <v>170.07</v>
      </c>
      <c r="AL29" s="0" t="n">
        <v>187.03</v>
      </c>
      <c r="AM29" s="0" t="n">
        <v>197.08</v>
      </c>
      <c r="AN29" s="0" t="n">
        <v>207.09</v>
      </c>
      <c r="AO29" s="0" t="n">
        <v>205.7</v>
      </c>
      <c r="AP29" s="0" t="n">
        <v>202.89</v>
      </c>
      <c r="AQ29" s="0" t="n">
        <v>231.13</v>
      </c>
      <c r="AR29" s="0" t="n">
        <v>261.51</v>
      </c>
      <c r="AS29" s="0" t="n">
        <v>295.65</v>
      </c>
      <c r="AT29" s="0" t="n">
        <v>362.43</v>
      </c>
      <c r="AU29" s="0" t="n">
        <v>408.41</v>
      </c>
      <c r="AV29" s="0" t="n">
        <v>374.28</v>
      </c>
      <c r="AW29" s="0" t="n">
        <v>348.93</v>
      </c>
      <c r="AX29" s="0" t="n">
        <v>342.3</v>
      </c>
      <c r="AY29" s="0" t="n">
        <v>336.41</v>
      </c>
      <c r="AZ29" s="0" t="n">
        <v>321.75</v>
      </c>
      <c r="BA29" s="0" t="n">
        <v>265.57</v>
      </c>
      <c r="BB29" s="0" t="n">
        <v>202.76</v>
      </c>
      <c r="BC29" s="0" t="n">
        <v>179.53</v>
      </c>
      <c r="BD29" s="0" t="n">
        <v>166.8</v>
      </c>
      <c r="BE29" s="0" t="n">
        <v>162.87</v>
      </c>
      <c r="BF29" s="0" t="n">
        <v>149.79</v>
      </c>
      <c r="BG29" s="0" t="n">
        <v>157.47</v>
      </c>
      <c r="BH29" s="0" t="n">
        <v>187.82</v>
      </c>
      <c r="BI29" s="0" t="n">
        <v>228.18</v>
      </c>
      <c r="BJ29" s="0" t="n">
        <v>279.44</v>
      </c>
      <c r="BK29" s="0" t="n">
        <v>306.92</v>
      </c>
      <c r="BL29" s="0" t="n">
        <v>287.87</v>
      </c>
      <c r="BM29" s="0" t="n">
        <v>295.34</v>
      </c>
      <c r="BN29" s="0" t="n">
        <v>322.53</v>
      </c>
      <c r="BO29" s="0" t="n">
        <v>347.16</v>
      </c>
      <c r="BP29" s="0" t="n">
        <v>375.84</v>
      </c>
      <c r="BQ29" s="0" t="n">
        <v>347.69</v>
      </c>
      <c r="BR29" s="0" t="n">
        <v>308.59</v>
      </c>
      <c r="BS29" s="0" t="n">
        <v>271.13</v>
      </c>
      <c r="BT29" s="0" t="n">
        <v>249</v>
      </c>
      <c r="BU29" s="0" t="n">
        <v>231.39</v>
      </c>
      <c r="BV29" s="0" t="n">
        <v>215.25</v>
      </c>
      <c r="BW29" s="0" t="n">
        <v>200.94</v>
      </c>
      <c r="BX29" s="0" t="n">
        <v>191.49</v>
      </c>
      <c r="BY29" s="0" t="n">
        <v>184.49</v>
      </c>
      <c r="BZ29" s="0" t="n">
        <v>175.22</v>
      </c>
      <c r="CA29" s="0" t="n">
        <v>168.46</v>
      </c>
      <c r="CB29" s="0" t="n">
        <v>165.44</v>
      </c>
      <c r="CC29" s="0" t="n">
        <v>164.96</v>
      </c>
      <c r="CD29" s="0" t="n">
        <v>769.93</v>
      </c>
      <c r="CE29" s="0" t="n">
        <v>770.59</v>
      </c>
      <c r="CF29" s="0" t="n">
        <v>774.22</v>
      </c>
      <c r="CG29" s="0" t="n">
        <v>787.43</v>
      </c>
      <c r="CH29" s="0" t="n">
        <v>798.86</v>
      </c>
      <c r="CI29" s="0" t="n">
        <v>807.47</v>
      </c>
      <c r="CJ29" s="0" t="n">
        <v>798</v>
      </c>
      <c r="CK29" s="0" t="n">
        <v>788.48</v>
      </c>
      <c r="CL29" s="0" t="n">
        <v>791.03</v>
      </c>
      <c r="CM29" s="0" t="n">
        <v>788.65</v>
      </c>
      <c r="CN29" s="0" t="n">
        <v>786.16</v>
      </c>
      <c r="CO29" s="0" t="n">
        <v>790.94</v>
      </c>
      <c r="CP29" s="0" t="n">
        <v>795.82</v>
      </c>
      <c r="CQ29" s="0" t="n">
        <v>784.75</v>
      </c>
      <c r="CR29" s="0" t="n">
        <v>774.41</v>
      </c>
      <c r="CS29" s="0" t="n">
        <v>774.56</v>
      </c>
      <c r="CT29" s="0" t="n">
        <v>783.96</v>
      </c>
      <c r="CU29" s="0" t="n">
        <v>785.71</v>
      </c>
      <c r="CV29" s="0" t="n">
        <v>777.62</v>
      </c>
      <c r="CW29" s="0" t="n">
        <v>767.47</v>
      </c>
      <c r="CX29" s="0" t="n">
        <v>764.46</v>
      </c>
      <c r="CY29" s="0" t="n">
        <v>773.6</v>
      </c>
      <c r="CZ29" s="0" t="n">
        <v>767.46</v>
      </c>
      <c r="DA29" s="0" t="n">
        <v>771.24</v>
      </c>
      <c r="DB29" s="0" t="n">
        <v>770.81</v>
      </c>
      <c r="DC29" s="0" t="n">
        <v>767.98</v>
      </c>
      <c r="DD29" s="0" t="n">
        <v>776</v>
      </c>
      <c r="DE29" s="0" t="n">
        <v>776.09</v>
      </c>
      <c r="DF29" s="0" t="n">
        <v>755.84</v>
      </c>
      <c r="DG29" s="0" t="n">
        <v>740.81</v>
      </c>
      <c r="DH29" s="0" t="n">
        <v>746.21</v>
      </c>
      <c r="DI29" s="0" t="n">
        <v>753.69</v>
      </c>
      <c r="DJ29" s="0" t="n">
        <v>765.43</v>
      </c>
      <c r="DK29" s="0" t="n">
        <v>797.98</v>
      </c>
      <c r="DL29" s="0" t="n">
        <v>827.87</v>
      </c>
      <c r="DM29" s="0" t="n">
        <v>832.79</v>
      </c>
      <c r="DN29" s="0" t="n">
        <v>836.99</v>
      </c>
      <c r="DO29" s="0" t="n">
        <v>819.31</v>
      </c>
      <c r="DP29" s="0" t="n">
        <v>805.83</v>
      </c>
      <c r="DQ29" s="0" t="n">
        <v>796.05</v>
      </c>
      <c r="DR29" s="0" t="n">
        <v>782.34</v>
      </c>
      <c r="DS29" s="0" t="n">
        <v>771.7</v>
      </c>
      <c r="DT29" s="0" t="n">
        <v>766.98</v>
      </c>
      <c r="DU29" s="0" t="n">
        <v>756.58</v>
      </c>
      <c r="DV29" s="0" t="n">
        <v>744.81</v>
      </c>
      <c r="DW29" s="0" t="n">
        <v>745.09</v>
      </c>
      <c r="DX29" s="0" t="n">
        <v>754.34</v>
      </c>
      <c r="DY29" s="0" t="n">
        <v>766.27</v>
      </c>
    </row>
    <row r="30" customFormat="false" ht="15" hidden="false" customHeight="false" outlineLevel="0" collapsed="false">
      <c r="A30" s="0" t="n">
        <v>17247</v>
      </c>
      <c r="B30" s="0" t="n">
        <v>17247</v>
      </c>
      <c r="C30" s="22" t="n">
        <v>12045</v>
      </c>
      <c r="D30" s="0" t="n">
        <v>17247</v>
      </c>
      <c r="E30" s="0" t="s">
        <v>289</v>
      </c>
      <c r="F30" s="0" t="n">
        <v>10019</v>
      </c>
      <c r="G30" s="0" t="s">
        <v>291</v>
      </c>
      <c r="H30" s="0" t="n">
        <v>0</v>
      </c>
      <c r="I30" s="0" t="n">
        <v>0</v>
      </c>
      <c r="J30" s="0" t="n">
        <v>7.7</v>
      </c>
      <c r="K30" s="0" t="n">
        <v>0</v>
      </c>
      <c r="L30" s="0" t="n">
        <v>789</v>
      </c>
      <c r="M30" s="22" t="n">
        <v>43049</v>
      </c>
      <c r="N30" s="0" t="n">
        <v>84.9</v>
      </c>
      <c r="O30" s="0" t="n">
        <v>0.69</v>
      </c>
      <c r="P30" s="0" t="n">
        <v>5.674</v>
      </c>
      <c r="Q30" s="0" t="n">
        <v>3.872</v>
      </c>
      <c r="R30" s="0" t="n">
        <v>23</v>
      </c>
      <c r="S30" s="0" t="n">
        <v>27</v>
      </c>
      <c r="T30" s="0" t="n">
        <v>24</v>
      </c>
      <c r="U30" s="0" t="n">
        <v>14</v>
      </c>
      <c r="V30" s="0" t="n">
        <v>27</v>
      </c>
      <c r="W30" s="0" t="n">
        <v>21</v>
      </c>
      <c r="X30" s="0" t="n">
        <v>-5.42</v>
      </c>
      <c r="Y30" s="0" t="n">
        <v>10</v>
      </c>
      <c r="Z30" s="0" t="n">
        <v>2.121</v>
      </c>
      <c r="AA30" s="0" t="n">
        <v>238.87</v>
      </c>
      <c r="AB30" s="0" t="n">
        <v>160.02</v>
      </c>
      <c r="AC30" s="0" t="n">
        <v>242.83</v>
      </c>
      <c r="AD30" s="0" t="n">
        <v>287.48</v>
      </c>
      <c r="AE30" s="0" t="n">
        <v>218.76</v>
      </c>
      <c r="AF30" s="0" t="n">
        <v>334.91</v>
      </c>
      <c r="AG30" s="0" t="n">
        <v>323.36</v>
      </c>
      <c r="AH30" s="0" t="n">
        <v>126.46</v>
      </c>
      <c r="AI30" s="0" t="n">
        <v>108.46</v>
      </c>
      <c r="AJ30" s="0" t="n">
        <v>121.55</v>
      </c>
      <c r="AK30" s="0" t="n">
        <v>149.57</v>
      </c>
      <c r="AL30" s="0" t="n">
        <v>170.48</v>
      </c>
      <c r="AM30" s="0" t="n">
        <v>184.69</v>
      </c>
      <c r="AN30" s="0" t="n">
        <v>206.25</v>
      </c>
      <c r="AO30" s="0" t="n">
        <v>206.51</v>
      </c>
      <c r="AP30" s="0" t="n">
        <v>222.49</v>
      </c>
      <c r="AQ30" s="0" t="n">
        <v>230.93</v>
      </c>
      <c r="AR30" s="0" t="n">
        <v>269.74</v>
      </c>
      <c r="AS30" s="0" t="n">
        <v>319.86</v>
      </c>
      <c r="AT30" s="0" t="n">
        <v>341.65</v>
      </c>
      <c r="AU30" s="0" t="n">
        <v>308.84</v>
      </c>
      <c r="AV30" s="0" t="n">
        <v>339.02</v>
      </c>
      <c r="AW30" s="0" t="n">
        <v>327.22</v>
      </c>
      <c r="AX30" s="0" t="n">
        <v>361.22</v>
      </c>
      <c r="AY30" s="0" t="n">
        <v>344.18</v>
      </c>
      <c r="AZ30" s="0" t="n">
        <v>258.48</v>
      </c>
      <c r="BA30" s="0" t="n">
        <v>262.06</v>
      </c>
      <c r="BB30" s="0" t="n">
        <v>200.05</v>
      </c>
      <c r="BC30" s="0" t="n">
        <v>187.98</v>
      </c>
      <c r="BD30" s="0" t="n">
        <v>195.06</v>
      </c>
      <c r="BE30" s="0" t="n">
        <v>182.01</v>
      </c>
      <c r="BF30" s="0" t="n">
        <v>159.07</v>
      </c>
      <c r="BG30" s="0" t="n">
        <v>149.73</v>
      </c>
      <c r="BH30" s="0" t="n">
        <v>156.51</v>
      </c>
      <c r="BI30" s="0" t="n">
        <v>177.44</v>
      </c>
      <c r="BJ30" s="0" t="n">
        <v>215.48</v>
      </c>
      <c r="BK30" s="0" t="n">
        <v>260.74</v>
      </c>
      <c r="BL30" s="0" t="n">
        <v>284.98</v>
      </c>
      <c r="BM30" s="0" t="n">
        <v>272.88</v>
      </c>
      <c r="BN30" s="0" t="n">
        <v>279.42</v>
      </c>
      <c r="BO30" s="0" t="n">
        <v>308.71</v>
      </c>
      <c r="BP30" s="0" t="n">
        <v>329.66</v>
      </c>
      <c r="BQ30" s="0" t="n">
        <v>355.96</v>
      </c>
      <c r="BR30" s="0" t="n">
        <v>356.94</v>
      </c>
      <c r="BS30" s="0" t="n">
        <v>324.7</v>
      </c>
      <c r="BT30" s="0" t="n">
        <v>335.49</v>
      </c>
      <c r="BU30" s="0" t="n">
        <v>301.82</v>
      </c>
      <c r="BV30" s="0" t="n">
        <v>267.73</v>
      </c>
      <c r="BW30" s="0" t="n">
        <v>240.1</v>
      </c>
      <c r="BX30" s="0" t="n">
        <v>218.84</v>
      </c>
      <c r="BY30" s="0" t="n">
        <v>191.46</v>
      </c>
      <c r="BZ30" s="0" t="n">
        <v>195.62</v>
      </c>
      <c r="CA30" s="0" t="n">
        <v>175.19</v>
      </c>
      <c r="CB30" s="0" t="n">
        <v>146.43</v>
      </c>
      <c r="CC30" s="0" t="n">
        <v>138.81</v>
      </c>
      <c r="CD30" s="0" t="n">
        <v>803.16</v>
      </c>
      <c r="CE30" s="0" t="n">
        <v>801.16</v>
      </c>
      <c r="CF30" s="0" t="n">
        <v>791.13</v>
      </c>
      <c r="CG30" s="0" t="n">
        <v>797.78</v>
      </c>
      <c r="CH30" s="0" t="n">
        <v>789.93</v>
      </c>
      <c r="CI30" s="0" t="n">
        <v>781.12</v>
      </c>
      <c r="CJ30" s="0" t="n">
        <v>773.55</v>
      </c>
      <c r="CK30" s="0" t="n">
        <v>797.7</v>
      </c>
      <c r="CL30" s="0" t="n">
        <v>810.17</v>
      </c>
      <c r="CM30" s="0" t="n">
        <v>819.48</v>
      </c>
      <c r="CN30" s="0" t="n">
        <v>839.57</v>
      </c>
      <c r="CO30" s="0" t="n">
        <v>849.16</v>
      </c>
      <c r="CP30" s="0" t="n">
        <v>865.92</v>
      </c>
      <c r="CQ30" s="0" t="n">
        <v>880.01</v>
      </c>
      <c r="CR30" s="0" t="n">
        <v>891.31</v>
      </c>
      <c r="CS30" s="0" t="n">
        <v>870.65</v>
      </c>
      <c r="CT30" s="0" t="n">
        <v>868.8</v>
      </c>
      <c r="CU30" s="0" t="n">
        <v>831.98</v>
      </c>
      <c r="CV30" s="0" t="n">
        <v>818.18</v>
      </c>
      <c r="CW30" s="0" t="n">
        <v>809.26</v>
      </c>
      <c r="CX30" s="0" t="n">
        <v>787.52</v>
      </c>
      <c r="CY30" s="0" t="n">
        <v>785.85</v>
      </c>
      <c r="CZ30" s="0" t="n">
        <v>774.57</v>
      </c>
      <c r="DA30" s="0" t="n">
        <v>795.15</v>
      </c>
      <c r="DB30" s="0" t="n">
        <v>802.94</v>
      </c>
      <c r="DC30" s="0" t="n">
        <v>787.85</v>
      </c>
      <c r="DD30" s="0" t="n">
        <v>782.79</v>
      </c>
      <c r="DE30" s="0" t="n">
        <v>797.69</v>
      </c>
      <c r="DF30" s="0" t="n">
        <v>801.24</v>
      </c>
      <c r="DG30" s="0" t="n">
        <v>811.25</v>
      </c>
      <c r="DH30" s="0" t="n">
        <v>822.27</v>
      </c>
      <c r="DI30" s="0" t="n">
        <v>816.9</v>
      </c>
      <c r="DJ30" s="0" t="n">
        <v>837.37</v>
      </c>
      <c r="DK30" s="0" t="n">
        <v>846.77</v>
      </c>
      <c r="DL30" s="0" t="n">
        <v>862.39</v>
      </c>
      <c r="DM30" s="0" t="n">
        <v>868.32</v>
      </c>
      <c r="DN30" s="0" t="n">
        <v>866.69</v>
      </c>
      <c r="DO30" s="0" t="n">
        <v>867.63</v>
      </c>
      <c r="DP30" s="0" t="n">
        <v>845.29</v>
      </c>
      <c r="DQ30" s="0" t="n">
        <v>848.74</v>
      </c>
      <c r="DR30" s="0" t="n">
        <v>830.13</v>
      </c>
      <c r="DS30" s="0" t="n">
        <v>810.74</v>
      </c>
      <c r="DT30" s="0" t="n">
        <v>813.55</v>
      </c>
      <c r="DU30" s="0" t="n">
        <v>795.4</v>
      </c>
      <c r="DV30" s="0" t="n">
        <v>825.97</v>
      </c>
      <c r="DW30" s="0" t="n">
        <v>819.91</v>
      </c>
      <c r="DX30" s="0" t="n">
        <v>809.87</v>
      </c>
      <c r="DY30" s="0" t="n">
        <v>807.05</v>
      </c>
    </row>
    <row r="31" customFormat="false" ht="15" hidden="false" customHeight="false" outlineLevel="0" collapsed="false">
      <c r="A31" s="0" t="n">
        <v>18073</v>
      </c>
      <c r="B31" s="0" t="n">
        <v>18073</v>
      </c>
      <c r="C31" s="22" t="n">
        <v>12619</v>
      </c>
      <c r="D31" s="0" t="n">
        <v>18073</v>
      </c>
      <c r="E31" s="0" t="s">
        <v>292</v>
      </c>
      <c r="F31" s="0" t="n">
        <v>5567</v>
      </c>
      <c r="G31" s="0" t="s">
        <v>290</v>
      </c>
      <c r="H31" s="0" t="n">
        <v>0</v>
      </c>
      <c r="I31" s="0" t="n">
        <v>0</v>
      </c>
      <c r="J31" s="0" t="n">
        <v>7.7</v>
      </c>
      <c r="K31" s="0" t="n">
        <v>0</v>
      </c>
      <c r="L31" s="0" t="n">
        <v>549</v>
      </c>
      <c r="M31" s="22" t="n">
        <v>43039</v>
      </c>
      <c r="N31" s="0" t="n">
        <v>83.3</v>
      </c>
      <c r="O31" s="0" t="n">
        <v>-0.49</v>
      </c>
      <c r="P31" s="0" t="n">
        <v>5.764</v>
      </c>
      <c r="Q31" s="0" t="n">
        <v>3.872</v>
      </c>
      <c r="R31" s="0" t="n">
        <v>23</v>
      </c>
      <c r="S31" s="0" t="n">
        <v>27</v>
      </c>
      <c r="T31" s="0" t="n">
        <v>25</v>
      </c>
      <c r="U31" s="0" t="n">
        <v>17</v>
      </c>
      <c r="V31" s="0" t="n">
        <v>33</v>
      </c>
      <c r="W31" s="0" t="n">
        <v>22</v>
      </c>
      <c r="X31" s="0" t="n">
        <v>-9.09</v>
      </c>
      <c r="Y31" s="0" t="n">
        <v>52</v>
      </c>
      <c r="Z31" s="0" t="n">
        <v>2.481</v>
      </c>
      <c r="AA31" s="0" t="n">
        <v>198.45</v>
      </c>
      <c r="AB31" s="0" t="n">
        <v>142.29</v>
      </c>
      <c r="AC31" s="0" t="n">
        <v>97.41</v>
      </c>
      <c r="AD31" s="0" t="n">
        <v>101.4</v>
      </c>
      <c r="AE31" s="0" t="n">
        <v>269.33</v>
      </c>
      <c r="AF31" s="0" t="n">
        <v>236.08</v>
      </c>
      <c r="AG31" s="0" t="n">
        <v>289.09</v>
      </c>
      <c r="AH31" s="0" t="n">
        <v>158.75</v>
      </c>
      <c r="AI31" s="0" t="n">
        <v>143.54</v>
      </c>
      <c r="AJ31" s="0" t="n">
        <v>138.98</v>
      </c>
      <c r="AK31" s="0" t="n">
        <v>130.43</v>
      </c>
      <c r="AL31" s="0" t="n">
        <v>127.16</v>
      </c>
      <c r="AM31" s="0" t="n">
        <v>121.97</v>
      </c>
      <c r="AN31" s="0" t="n">
        <v>117.23</v>
      </c>
      <c r="AO31" s="0" t="n">
        <v>97.74</v>
      </c>
      <c r="AP31" s="0" t="n">
        <v>90</v>
      </c>
      <c r="AQ31" s="0" t="n">
        <v>86.53</v>
      </c>
      <c r="AR31" s="0" t="n">
        <v>91.82</v>
      </c>
      <c r="AS31" s="0" t="n">
        <v>114.57</v>
      </c>
      <c r="AT31" s="0" t="n">
        <v>169.02</v>
      </c>
      <c r="AU31" s="0" t="n">
        <v>253.52</v>
      </c>
      <c r="AV31" s="0" t="n">
        <v>274.51</v>
      </c>
      <c r="AW31" s="0" t="n">
        <v>256.22</v>
      </c>
      <c r="AX31" s="0" t="n">
        <v>249.1</v>
      </c>
      <c r="AY31" s="0" t="n">
        <v>238.98</v>
      </c>
      <c r="AZ31" s="0" t="n">
        <v>231.77</v>
      </c>
      <c r="BA31" s="0" t="n">
        <v>239.27</v>
      </c>
      <c r="BB31" s="0" t="n">
        <v>219.02</v>
      </c>
      <c r="BC31" s="0" t="n">
        <v>214.37</v>
      </c>
      <c r="BD31" s="0" t="n">
        <v>238.46</v>
      </c>
      <c r="BE31" s="0" t="n">
        <v>243.85</v>
      </c>
      <c r="BF31" s="0" t="n">
        <v>258.6</v>
      </c>
      <c r="BG31" s="0" t="n">
        <v>281.61</v>
      </c>
      <c r="BH31" s="0" t="n">
        <v>312.41</v>
      </c>
      <c r="BI31" s="0" t="n">
        <v>311.8</v>
      </c>
      <c r="BJ31" s="0" t="n">
        <v>279.2</v>
      </c>
      <c r="BK31" s="0" t="n">
        <v>294.16</v>
      </c>
      <c r="BL31" s="0" t="n">
        <v>332.93</v>
      </c>
      <c r="BM31" s="0" t="n">
        <v>363.15</v>
      </c>
      <c r="BN31" s="0" t="n">
        <v>315.77</v>
      </c>
      <c r="BO31" s="0" t="n">
        <v>287.36</v>
      </c>
      <c r="BP31" s="0" t="n">
        <v>282.35</v>
      </c>
      <c r="BQ31" s="0" t="n">
        <v>299.95</v>
      </c>
      <c r="BR31" s="0" t="n">
        <v>254.96</v>
      </c>
      <c r="BS31" s="0" t="n">
        <v>207.36</v>
      </c>
      <c r="BT31" s="0" t="n">
        <v>149.89</v>
      </c>
      <c r="BU31" s="0" t="n">
        <v>64.9</v>
      </c>
      <c r="BV31" s="0" t="n">
        <v>40.48</v>
      </c>
      <c r="BW31" s="0" t="n">
        <v>62.68</v>
      </c>
      <c r="BX31" s="0" t="n">
        <v>117.14</v>
      </c>
      <c r="BY31" s="0" t="n">
        <v>158.35</v>
      </c>
      <c r="BZ31" s="0" t="n">
        <v>158.78</v>
      </c>
      <c r="CA31" s="0" t="n">
        <v>145.11</v>
      </c>
      <c r="CB31" s="0" t="n">
        <v>143.25</v>
      </c>
      <c r="CC31" s="0" t="n">
        <v>155.75</v>
      </c>
      <c r="CD31" s="0" t="n">
        <v>873.8</v>
      </c>
      <c r="CE31" s="0" t="n">
        <v>872.9</v>
      </c>
      <c r="CF31" s="0" t="n">
        <v>861.86</v>
      </c>
      <c r="CG31" s="0" t="n">
        <v>865.48</v>
      </c>
      <c r="CH31" s="0" t="n">
        <v>870.53</v>
      </c>
      <c r="CI31" s="0" t="n">
        <v>882.79</v>
      </c>
      <c r="CJ31" s="0" t="n">
        <v>891.04</v>
      </c>
      <c r="CK31" s="0" t="n">
        <v>910.22</v>
      </c>
      <c r="CL31" s="0" t="n">
        <v>934.29</v>
      </c>
      <c r="CM31" s="0" t="n">
        <v>936.02</v>
      </c>
      <c r="CN31" s="0" t="n">
        <v>905.88</v>
      </c>
      <c r="CO31" s="0" t="n">
        <v>916.99</v>
      </c>
      <c r="CP31" s="0" t="n">
        <v>927.21</v>
      </c>
      <c r="CQ31" s="0" t="n">
        <v>899.69</v>
      </c>
      <c r="CR31" s="0" t="n">
        <v>890.44</v>
      </c>
      <c r="CS31" s="0" t="n">
        <v>886.06</v>
      </c>
      <c r="CT31" s="0" t="n">
        <v>873.46</v>
      </c>
      <c r="CU31" s="0" t="n">
        <v>868.51</v>
      </c>
      <c r="CV31" s="0" t="n">
        <v>868.89</v>
      </c>
      <c r="CW31" s="0" t="n">
        <v>860.34</v>
      </c>
      <c r="CX31" s="0" t="n">
        <v>856.3</v>
      </c>
      <c r="CY31" s="0" t="n">
        <v>861.88</v>
      </c>
      <c r="CZ31" s="0" t="n">
        <v>869.75</v>
      </c>
      <c r="DA31" s="0" t="n">
        <v>881.58</v>
      </c>
      <c r="DB31" s="0" t="n">
        <v>889.28</v>
      </c>
      <c r="DC31" s="0" t="n">
        <v>892.94</v>
      </c>
      <c r="DD31" s="0" t="n">
        <v>886.61</v>
      </c>
      <c r="DE31" s="0" t="n">
        <v>878.85</v>
      </c>
      <c r="DF31" s="0" t="n">
        <v>862.46</v>
      </c>
      <c r="DG31" s="0" t="n">
        <v>856.93</v>
      </c>
      <c r="DH31" s="0" t="n">
        <v>861.23</v>
      </c>
      <c r="DI31" s="0" t="n">
        <v>880.36</v>
      </c>
      <c r="DJ31" s="0" t="n">
        <v>893.59</v>
      </c>
      <c r="DK31" s="0" t="n">
        <v>902.09</v>
      </c>
      <c r="DL31" s="0" t="n">
        <v>903.47</v>
      </c>
      <c r="DM31" s="0" t="n">
        <v>939.38</v>
      </c>
      <c r="DN31" s="0" t="n">
        <v>947.45</v>
      </c>
      <c r="DO31" s="0" t="n">
        <v>945.71</v>
      </c>
      <c r="DP31" s="0" t="n">
        <v>937.51</v>
      </c>
      <c r="DQ31" s="0" t="n">
        <v>916.64</v>
      </c>
      <c r="DR31" s="0" t="n">
        <v>912.98</v>
      </c>
      <c r="DS31" s="0" t="n">
        <v>905.58</v>
      </c>
      <c r="DT31" s="0" t="n">
        <v>884.83</v>
      </c>
      <c r="DU31" s="0" t="n">
        <v>866.43</v>
      </c>
      <c r="DV31" s="0" t="n">
        <v>850.13</v>
      </c>
      <c r="DW31" s="0" t="n">
        <v>841.53</v>
      </c>
      <c r="DX31" s="0" t="n">
        <v>846.21</v>
      </c>
      <c r="DY31" s="0" t="n">
        <v>865.91</v>
      </c>
    </row>
    <row r="32" customFormat="false" ht="15" hidden="false" customHeight="false" outlineLevel="0" collapsed="false">
      <c r="A32" s="0" t="n">
        <v>18073</v>
      </c>
      <c r="B32" s="0" t="n">
        <v>18073</v>
      </c>
      <c r="C32" s="22" t="n">
        <v>12619</v>
      </c>
      <c r="D32" s="0" t="n">
        <v>18073</v>
      </c>
      <c r="E32" s="0" t="s">
        <v>292</v>
      </c>
      <c r="F32" s="0" t="n">
        <v>5567</v>
      </c>
      <c r="G32" s="0" t="s">
        <v>291</v>
      </c>
      <c r="H32" s="0" t="n">
        <v>0</v>
      </c>
      <c r="I32" s="0" t="n">
        <v>0</v>
      </c>
      <c r="J32" s="0" t="n">
        <v>7.7</v>
      </c>
      <c r="K32" s="0" t="n">
        <v>0</v>
      </c>
      <c r="L32" s="0" t="n">
        <v>550</v>
      </c>
      <c r="M32" s="22" t="n">
        <v>43039</v>
      </c>
      <c r="N32" s="0" t="n">
        <v>83.3</v>
      </c>
      <c r="O32" s="0" t="n">
        <v>-0.49</v>
      </c>
      <c r="P32" s="0" t="n">
        <v>5.72</v>
      </c>
      <c r="Q32" s="0" t="n">
        <v>3.872</v>
      </c>
      <c r="R32" s="0" t="n">
        <v>23</v>
      </c>
      <c r="S32" s="0" t="n">
        <v>27</v>
      </c>
      <c r="T32" s="0" t="n">
        <v>24</v>
      </c>
      <c r="U32" s="0" t="n">
        <v>17</v>
      </c>
      <c r="V32" s="0" t="n">
        <v>34</v>
      </c>
      <c r="W32" s="0" t="n">
        <v>25</v>
      </c>
      <c r="X32" s="0" t="n">
        <v>1.93</v>
      </c>
      <c r="Y32" s="0" t="n">
        <v>43</v>
      </c>
      <c r="Z32" s="0" t="n">
        <v>2.498</v>
      </c>
      <c r="AA32" s="0" t="n">
        <v>96.79</v>
      </c>
      <c r="AB32" s="0" t="n">
        <v>105.32</v>
      </c>
      <c r="AC32" s="0" t="n">
        <v>56.86</v>
      </c>
      <c r="AD32" s="0" t="n">
        <v>43.45</v>
      </c>
      <c r="AE32" s="0" t="n">
        <v>92.86</v>
      </c>
      <c r="AF32" s="0" t="n">
        <v>117.1</v>
      </c>
      <c r="AG32" s="0" t="n">
        <v>162.01</v>
      </c>
      <c r="AH32" s="0" t="n">
        <v>143.52</v>
      </c>
      <c r="AI32" s="0" t="n">
        <v>152.81</v>
      </c>
      <c r="AJ32" s="0" t="n">
        <v>148.28</v>
      </c>
      <c r="AK32" s="0" t="n">
        <v>123.72</v>
      </c>
      <c r="AL32" s="0" t="n">
        <v>104.82</v>
      </c>
      <c r="AM32" s="0" t="n">
        <v>70.7</v>
      </c>
      <c r="AN32" s="0" t="n">
        <v>43.72</v>
      </c>
      <c r="AO32" s="0" t="n">
        <v>31.69</v>
      </c>
      <c r="AP32" s="0" t="n">
        <v>38.77</v>
      </c>
      <c r="AQ32" s="0" t="n">
        <v>47.79</v>
      </c>
      <c r="AR32" s="0" t="n">
        <v>59.3</v>
      </c>
      <c r="AS32" s="0" t="n">
        <v>128.22</v>
      </c>
      <c r="AT32" s="0" t="n">
        <v>138.81</v>
      </c>
      <c r="AU32" s="0" t="n">
        <v>137.33</v>
      </c>
      <c r="AV32" s="0" t="n">
        <v>128.2</v>
      </c>
      <c r="AW32" s="0" t="n">
        <v>98.49</v>
      </c>
      <c r="AX32" s="0" t="n">
        <v>83.06</v>
      </c>
      <c r="AY32" s="0" t="n">
        <v>59.7</v>
      </c>
      <c r="AZ32" s="0" t="n">
        <v>54.38</v>
      </c>
      <c r="BA32" s="0" t="n">
        <v>108.74</v>
      </c>
      <c r="BB32" s="0" t="n">
        <v>117.14</v>
      </c>
      <c r="BC32" s="0" t="n">
        <v>82.1</v>
      </c>
      <c r="BD32" s="0" t="n">
        <v>60.15</v>
      </c>
      <c r="BE32" s="0" t="n">
        <v>52.1</v>
      </c>
      <c r="BF32" s="0" t="n">
        <v>58.64</v>
      </c>
      <c r="BG32" s="0" t="n">
        <v>63.03</v>
      </c>
      <c r="BH32" s="0" t="n">
        <v>61.34</v>
      </c>
      <c r="BI32" s="0" t="n">
        <v>74.04</v>
      </c>
      <c r="BJ32" s="0" t="n">
        <v>95.95</v>
      </c>
      <c r="BK32" s="0" t="n">
        <v>136.31</v>
      </c>
      <c r="BL32" s="0" t="n">
        <v>194.33</v>
      </c>
      <c r="BM32" s="0" t="n">
        <v>196.84</v>
      </c>
      <c r="BN32" s="0" t="n">
        <v>151.55</v>
      </c>
      <c r="BO32" s="0" t="n">
        <v>158.17</v>
      </c>
      <c r="BP32" s="0" t="n">
        <v>162.9</v>
      </c>
      <c r="BQ32" s="0" t="n">
        <v>168.81</v>
      </c>
      <c r="BR32" s="0" t="n">
        <v>172.65</v>
      </c>
      <c r="BS32" s="0" t="n">
        <v>105.31</v>
      </c>
      <c r="BT32" s="0" t="n">
        <v>19.83</v>
      </c>
      <c r="BU32" s="0" t="n">
        <v>14.14</v>
      </c>
      <c r="BV32" s="0" t="n">
        <v>39.68</v>
      </c>
      <c r="BW32" s="0" t="n">
        <v>39.15</v>
      </c>
      <c r="BX32" s="0" t="n">
        <v>53.52</v>
      </c>
      <c r="BY32" s="0" t="n">
        <v>61.2</v>
      </c>
      <c r="BZ32" s="0" t="n">
        <v>79.88</v>
      </c>
      <c r="CA32" s="0" t="n">
        <v>94.46</v>
      </c>
      <c r="CB32" s="0" t="n">
        <v>99.48</v>
      </c>
      <c r="CC32" s="0" t="n">
        <v>132.08</v>
      </c>
      <c r="CD32" s="0" t="n">
        <v>908.75</v>
      </c>
      <c r="CE32" s="0" t="n">
        <v>889.27</v>
      </c>
      <c r="CF32" s="0" t="n">
        <v>877.73</v>
      </c>
      <c r="CG32" s="0" t="n">
        <v>866.62</v>
      </c>
      <c r="CH32" s="0" t="n">
        <v>856.64</v>
      </c>
      <c r="CI32" s="0" t="n">
        <v>848.88</v>
      </c>
      <c r="CJ32" s="0" t="n">
        <v>857.68</v>
      </c>
      <c r="CK32" s="0" t="n">
        <v>898.52</v>
      </c>
      <c r="CL32" s="0" t="n">
        <v>922</v>
      </c>
      <c r="CM32" s="0" t="n">
        <v>936.69</v>
      </c>
      <c r="CN32" s="0" t="n">
        <v>921.93</v>
      </c>
      <c r="CO32" s="0" t="n">
        <v>903.95</v>
      </c>
      <c r="CP32" s="0" t="n">
        <v>904.39</v>
      </c>
      <c r="CQ32" s="0" t="n">
        <v>910.98</v>
      </c>
      <c r="CR32" s="0" t="n">
        <v>915.79</v>
      </c>
      <c r="CS32" s="0" t="n">
        <v>896.7</v>
      </c>
      <c r="CT32" s="0" t="n">
        <v>881.83</v>
      </c>
      <c r="CU32" s="0" t="n">
        <v>840.1</v>
      </c>
      <c r="CV32" s="0" t="n">
        <v>821.61</v>
      </c>
      <c r="CW32" s="0" t="n">
        <v>843.91</v>
      </c>
      <c r="CX32" s="0" t="n">
        <v>872.81</v>
      </c>
      <c r="CY32" s="0" t="n">
        <v>884.43</v>
      </c>
      <c r="CZ32" s="0" t="n">
        <v>890.32</v>
      </c>
      <c r="DA32" s="0" t="n">
        <v>888.92</v>
      </c>
      <c r="DB32" s="0" t="n">
        <v>897.38</v>
      </c>
      <c r="DC32" s="0" t="n">
        <v>908.18</v>
      </c>
      <c r="DD32" s="0" t="n">
        <v>918.16</v>
      </c>
      <c r="DE32" s="0" t="n">
        <v>919</v>
      </c>
      <c r="DF32" s="0" t="n">
        <v>907.18</v>
      </c>
      <c r="DG32" s="0" t="n">
        <v>904.91</v>
      </c>
      <c r="DH32" s="0" t="n">
        <v>912.72</v>
      </c>
      <c r="DI32" s="0" t="n">
        <v>906.16</v>
      </c>
      <c r="DJ32" s="0" t="n">
        <v>901.29</v>
      </c>
      <c r="DK32" s="0" t="n">
        <v>900.42</v>
      </c>
      <c r="DL32" s="0" t="n">
        <v>887.39</v>
      </c>
      <c r="DM32" s="0" t="n">
        <v>879.31</v>
      </c>
      <c r="DN32" s="0" t="n">
        <v>875.94</v>
      </c>
      <c r="DO32" s="0" t="n">
        <v>872.13</v>
      </c>
      <c r="DP32" s="0" t="n">
        <v>871.93</v>
      </c>
      <c r="DQ32" s="0" t="n">
        <v>887.37</v>
      </c>
      <c r="DR32" s="0" t="n">
        <v>908.34</v>
      </c>
      <c r="DS32" s="0" t="n">
        <v>902.54</v>
      </c>
      <c r="DT32" s="0" t="n">
        <v>890.72</v>
      </c>
      <c r="DU32" s="0" t="n">
        <v>873.45</v>
      </c>
      <c r="DV32" s="0" t="n">
        <v>887.58</v>
      </c>
      <c r="DW32" s="0" t="n">
        <v>896.73</v>
      </c>
      <c r="DX32" s="0" t="n">
        <v>901.56</v>
      </c>
      <c r="DY32" s="0" t="n">
        <v>926.42</v>
      </c>
    </row>
    <row r="33" customFormat="false" ht="15" hidden="false" customHeight="false" outlineLevel="0" collapsed="false">
      <c r="A33" s="0" t="n">
        <v>18159</v>
      </c>
      <c r="B33" s="0" t="n">
        <v>18159</v>
      </c>
      <c r="C33" s="22" t="n">
        <v>15756</v>
      </c>
      <c r="D33" s="0" t="n">
        <v>18159</v>
      </c>
      <c r="E33" s="0" t="s">
        <v>292</v>
      </c>
      <c r="F33" s="0" t="n">
        <v>5567</v>
      </c>
      <c r="G33" s="0" t="s">
        <v>290</v>
      </c>
      <c r="H33" s="0" t="n">
        <v>0</v>
      </c>
      <c r="I33" s="0" t="n">
        <v>0</v>
      </c>
      <c r="J33" s="0" t="n">
        <v>7.57</v>
      </c>
      <c r="K33" s="0" t="n">
        <v>0</v>
      </c>
      <c r="L33" s="0" t="n">
        <v>204</v>
      </c>
      <c r="M33" s="22" t="n">
        <v>43045</v>
      </c>
      <c r="N33" s="0" t="n">
        <v>74.8</v>
      </c>
      <c r="O33" s="0" t="n">
        <v>1.11</v>
      </c>
      <c r="P33" s="0" t="n">
        <v>5.474</v>
      </c>
      <c r="Q33" s="0" t="n">
        <v>3.872</v>
      </c>
      <c r="R33" s="0" t="n">
        <v>23</v>
      </c>
      <c r="S33" s="0" t="n">
        <v>27</v>
      </c>
      <c r="T33" s="0" t="n">
        <v>24</v>
      </c>
      <c r="U33" s="0" t="n">
        <v>12</v>
      </c>
      <c r="V33" s="0" t="n">
        <v>31</v>
      </c>
      <c r="W33" s="0" t="n">
        <v>22</v>
      </c>
      <c r="X33" s="0" t="n">
        <v>-13.89</v>
      </c>
      <c r="Y33" s="0" t="n">
        <v>18</v>
      </c>
      <c r="Z33" s="0" t="n">
        <v>1.743</v>
      </c>
      <c r="AA33" s="0" t="n">
        <v>376.38</v>
      </c>
      <c r="AB33" s="0" t="n">
        <v>252.67</v>
      </c>
      <c r="AC33" s="0" t="n">
        <v>340.95</v>
      </c>
      <c r="AD33" s="0" t="n">
        <v>387.78</v>
      </c>
      <c r="AE33" s="0" t="n">
        <v>423.74</v>
      </c>
      <c r="AF33" s="0" t="n">
        <v>402.62</v>
      </c>
      <c r="AG33" s="0" t="n">
        <v>523.13</v>
      </c>
      <c r="AH33" s="0" t="n">
        <v>219.4</v>
      </c>
      <c r="AI33" s="0" t="n">
        <v>242.6</v>
      </c>
      <c r="AJ33" s="0" t="n">
        <v>267.94</v>
      </c>
      <c r="AK33" s="0" t="n">
        <v>273.51</v>
      </c>
      <c r="AL33" s="0" t="n">
        <v>286.13</v>
      </c>
      <c r="AM33" s="0" t="n">
        <v>303.84</v>
      </c>
      <c r="AN33" s="0" t="n">
        <v>319.91</v>
      </c>
      <c r="AO33" s="0" t="n">
        <v>328</v>
      </c>
      <c r="AP33" s="0" t="n">
        <v>343.01</v>
      </c>
      <c r="AQ33" s="0" t="n">
        <v>336.25</v>
      </c>
      <c r="AR33" s="0" t="n">
        <v>351.1</v>
      </c>
      <c r="AS33" s="0" t="n">
        <v>359.77</v>
      </c>
      <c r="AT33" s="0" t="n">
        <v>380.92</v>
      </c>
      <c r="AU33" s="0" t="n">
        <v>402.95</v>
      </c>
      <c r="AV33" s="0" t="n">
        <v>412.61</v>
      </c>
      <c r="AW33" s="0" t="n">
        <v>418.54</v>
      </c>
      <c r="AX33" s="0" t="n">
        <v>403.38</v>
      </c>
      <c r="AY33" s="0" t="n">
        <v>411.6</v>
      </c>
      <c r="AZ33" s="0" t="n">
        <v>420.24</v>
      </c>
      <c r="BA33" s="0" t="n">
        <v>426.08</v>
      </c>
      <c r="BB33" s="0" t="n">
        <v>431.82</v>
      </c>
      <c r="BC33" s="0" t="n">
        <v>409.74</v>
      </c>
      <c r="BD33" s="0" t="n">
        <v>410.4</v>
      </c>
      <c r="BE33" s="0" t="n">
        <v>435.18</v>
      </c>
      <c r="BF33" s="0" t="n">
        <v>428.21</v>
      </c>
      <c r="BG33" s="0" t="n">
        <v>421.8</v>
      </c>
      <c r="BH33" s="0" t="n">
        <v>416.45</v>
      </c>
      <c r="BI33" s="0" t="n">
        <v>409.64</v>
      </c>
      <c r="BJ33" s="0" t="n">
        <v>405.39</v>
      </c>
      <c r="BK33" s="0" t="n">
        <v>420.68</v>
      </c>
      <c r="BL33" s="0" t="n">
        <v>446.46</v>
      </c>
      <c r="BM33" s="0" t="n">
        <v>468.32</v>
      </c>
      <c r="BN33" s="0" t="n">
        <v>470.64</v>
      </c>
      <c r="BO33" s="0" t="n">
        <v>538.78</v>
      </c>
      <c r="BP33" s="0" t="n">
        <v>540.62</v>
      </c>
      <c r="BQ33" s="0" t="n">
        <v>567.37</v>
      </c>
      <c r="BR33" s="0" t="n">
        <v>519.36</v>
      </c>
      <c r="BS33" s="0" t="n">
        <v>467.47</v>
      </c>
      <c r="BT33" s="0" t="n">
        <v>440.03</v>
      </c>
      <c r="BU33" s="0" t="n">
        <v>390.89</v>
      </c>
      <c r="BV33" s="0" t="n">
        <v>358.86</v>
      </c>
      <c r="BW33" s="0" t="n">
        <v>331.62</v>
      </c>
      <c r="BX33" s="0" t="n">
        <v>300.42</v>
      </c>
      <c r="BY33" s="0" t="n">
        <v>252.91</v>
      </c>
      <c r="BZ33" s="0" t="n">
        <v>219.93</v>
      </c>
      <c r="CA33" s="0" t="n">
        <v>210.92</v>
      </c>
      <c r="CB33" s="0" t="n">
        <v>209.03</v>
      </c>
      <c r="CC33" s="0" t="n">
        <v>240.8</v>
      </c>
      <c r="CD33" s="0" t="n">
        <v>722.12</v>
      </c>
      <c r="CE33" s="0" t="n">
        <v>736.02</v>
      </c>
      <c r="CF33" s="0" t="n">
        <v>701.57</v>
      </c>
      <c r="CG33" s="0" t="n">
        <v>714.01</v>
      </c>
      <c r="CH33" s="0" t="n">
        <v>729.02</v>
      </c>
      <c r="CI33" s="0" t="n">
        <v>762.15</v>
      </c>
      <c r="CJ33" s="0" t="n">
        <v>742.12</v>
      </c>
      <c r="CK33" s="0" t="n">
        <v>765.4</v>
      </c>
      <c r="CL33" s="0" t="n">
        <v>763.1</v>
      </c>
      <c r="CM33" s="0" t="n">
        <v>750.4</v>
      </c>
      <c r="CN33" s="0" t="n">
        <v>751.62</v>
      </c>
      <c r="CO33" s="0" t="n">
        <v>728.7</v>
      </c>
      <c r="CP33" s="0" t="n">
        <v>753.66</v>
      </c>
      <c r="CQ33" s="0" t="n">
        <v>745.01</v>
      </c>
      <c r="CR33" s="0" t="n">
        <v>753.29</v>
      </c>
      <c r="CS33" s="0" t="n">
        <v>751.82</v>
      </c>
      <c r="CT33" s="0" t="n">
        <v>733.41</v>
      </c>
      <c r="CU33" s="0" t="n">
        <v>754.59</v>
      </c>
      <c r="CV33" s="0" t="n">
        <v>727.69</v>
      </c>
      <c r="CW33" s="0" t="n">
        <v>718.04</v>
      </c>
      <c r="CX33" s="0" t="n">
        <v>723.19</v>
      </c>
      <c r="CY33" s="0" t="n">
        <v>730.12</v>
      </c>
      <c r="CZ33" s="0" t="n">
        <v>728.3</v>
      </c>
      <c r="DA33" s="0" t="n">
        <v>746.5</v>
      </c>
      <c r="DB33" s="0" t="n">
        <v>764.19</v>
      </c>
      <c r="DC33" s="0" t="n">
        <v>778.23</v>
      </c>
      <c r="DD33" s="0" t="n">
        <v>759.76</v>
      </c>
      <c r="DE33" s="0" t="n">
        <v>750.7</v>
      </c>
      <c r="DF33" s="0" t="n">
        <v>730.68</v>
      </c>
      <c r="DG33" s="0" t="n">
        <v>716.94</v>
      </c>
      <c r="DH33" s="0" t="n">
        <v>719.7</v>
      </c>
      <c r="DI33" s="0" t="n">
        <v>738.12</v>
      </c>
      <c r="DJ33" s="0" t="n">
        <v>728.34</v>
      </c>
      <c r="DK33" s="0" t="n">
        <v>743.58</v>
      </c>
      <c r="DL33" s="0" t="n">
        <v>760.27</v>
      </c>
      <c r="DM33" s="0" t="n">
        <v>770.83</v>
      </c>
      <c r="DN33" s="0" t="n">
        <v>721.96</v>
      </c>
      <c r="DO33" s="0" t="n">
        <v>770.65</v>
      </c>
      <c r="DP33" s="0" t="n">
        <v>744.62</v>
      </c>
      <c r="DQ33" s="0" t="n">
        <v>748.5</v>
      </c>
      <c r="DR33" s="0" t="n">
        <v>769.79</v>
      </c>
      <c r="DS33" s="0" t="n">
        <v>753.33</v>
      </c>
      <c r="DT33" s="0" t="n">
        <v>755.32</v>
      </c>
      <c r="DU33" s="0" t="n">
        <v>772.69</v>
      </c>
      <c r="DV33" s="0" t="n">
        <v>767.59</v>
      </c>
      <c r="DW33" s="0" t="n">
        <v>752.26</v>
      </c>
      <c r="DX33" s="0" t="n">
        <v>747.69</v>
      </c>
      <c r="DY33" s="0" t="n">
        <v>758.8</v>
      </c>
    </row>
    <row r="34" customFormat="false" ht="15" hidden="false" customHeight="false" outlineLevel="0" collapsed="false">
      <c r="A34" s="0" t="n">
        <v>18159</v>
      </c>
      <c r="B34" s="0" t="n">
        <v>18159</v>
      </c>
      <c r="C34" s="22" t="n">
        <v>15756</v>
      </c>
      <c r="D34" s="0" t="n">
        <v>18159</v>
      </c>
      <c r="E34" s="0" t="s">
        <v>292</v>
      </c>
      <c r="F34" s="0" t="n">
        <v>5567</v>
      </c>
      <c r="G34" s="0" t="s">
        <v>291</v>
      </c>
      <c r="H34" s="0" t="n">
        <v>0</v>
      </c>
      <c r="I34" s="0" t="n">
        <v>0</v>
      </c>
      <c r="J34" s="0" t="n">
        <v>7.67</v>
      </c>
      <c r="K34" s="0" t="n">
        <v>0</v>
      </c>
      <c r="L34" s="0" t="n">
        <v>203</v>
      </c>
      <c r="M34" s="22" t="n">
        <v>43045</v>
      </c>
      <c r="N34" s="0" t="n">
        <v>74.8</v>
      </c>
      <c r="O34" s="0" t="n">
        <v>1.11</v>
      </c>
      <c r="P34" s="0" t="n">
        <v>5.526</v>
      </c>
      <c r="Q34" s="0" t="n">
        <v>3.872</v>
      </c>
      <c r="R34" s="0" t="n">
        <v>23</v>
      </c>
      <c r="S34" s="0" t="n">
        <v>26</v>
      </c>
      <c r="T34" s="0" t="n">
        <v>24</v>
      </c>
      <c r="U34" s="0" t="n">
        <v>19</v>
      </c>
      <c r="V34" s="0" t="n">
        <v>35</v>
      </c>
      <c r="W34" s="0" t="n">
        <v>25</v>
      </c>
      <c r="X34" s="0" t="n">
        <v>-4.67</v>
      </c>
      <c r="Y34" s="0" t="n">
        <v>25</v>
      </c>
      <c r="Z34" s="0" t="n">
        <v>1.887</v>
      </c>
      <c r="AA34" s="0" t="n">
        <v>264.25</v>
      </c>
      <c r="AB34" s="0" t="n">
        <v>196.52</v>
      </c>
      <c r="AC34" s="0" t="n">
        <v>166.64</v>
      </c>
      <c r="AD34" s="0" t="n">
        <v>221.43</v>
      </c>
      <c r="AE34" s="0" t="n">
        <v>361.24</v>
      </c>
      <c r="AF34" s="0" t="n">
        <v>179.09</v>
      </c>
      <c r="AG34" s="0" t="n">
        <v>375.86</v>
      </c>
      <c r="AH34" s="0" t="n">
        <v>219.76</v>
      </c>
      <c r="AI34" s="0" t="n">
        <v>216.76</v>
      </c>
      <c r="AJ34" s="0" t="n">
        <v>200.46</v>
      </c>
      <c r="AK34" s="0" t="n">
        <v>196.2</v>
      </c>
      <c r="AL34" s="0" t="n">
        <v>192.46</v>
      </c>
      <c r="AM34" s="0" t="n">
        <v>184.35</v>
      </c>
      <c r="AN34" s="0" t="n">
        <v>181.02</v>
      </c>
      <c r="AO34" s="0" t="n">
        <v>179.41</v>
      </c>
      <c r="AP34" s="0" t="n">
        <v>176.47</v>
      </c>
      <c r="AQ34" s="0" t="n">
        <v>169.52</v>
      </c>
      <c r="AR34" s="0" t="n">
        <v>153.94</v>
      </c>
      <c r="AS34" s="0" t="n">
        <v>142.26</v>
      </c>
      <c r="AT34" s="0" t="n">
        <v>129.52</v>
      </c>
      <c r="AU34" s="0" t="n">
        <v>144.37</v>
      </c>
      <c r="AV34" s="0" t="n">
        <v>185.37</v>
      </c>
      <c r="AW34" s="0" t="n">
        <v>201.7</v>
      </c>
      <c r="AX34" s="0" t="n">
        <v>228.09</v>
      </c>
      <c r="AY34" s="0" t="n">
        <v>258.57</v>
      </c>
      <c r="AZ34" s="0" t="n">
        <v>273.83</v>
      </c>
      <c r="BA34" s="0" t="n">
        <v>305.7</v>
      </c>
      <c r="BB34" s="0" t="n">
        <v>310.46</v>
      </c>
      <c r="BC34" s="0" t="n">
        <v>324.19</v>
      </c>
      <c r="BD34" s="0" t="n">
        <v>398.54</v>
      </c>
      <c r="BE34" s="0" t="n">
        <v>393.88</v>
      </c>
      <c r="BF34" s="0" t="n">
        <v>368.46</v>
      </c>
      <c r="BG34" s="0" t="n">
        <v>402.17</v>
      </c>
      <c r="BH34" s="0" t="n">
        <v>394.5</v>
      </c>
      <c r="BI34" s="0" t="n">
        <v>396.01</v>
      </c>
      <c r="BJ34" s="0" t="n">
        <v>390.2</v>
      </c>
      <c r="BK34" s="0" t="n">
        <v>385.68</v>
      </c>
      <c r="BL34" s="0" t="n">
        <v>389.75</v>
      </c>
      <c r="BM34" s="0" t="n">
        <v>422.48</v>
      </c>
      <c r="BN34" s="0" t="n">
        <v>445.84</v>
      </c>
      <c r="BO34" s="0" t="n">
        <v>422.75</v>
      </c>
      <c r="BP34" s="0" t="n">
        <v>375.26</v>
      </c>
      <c r="BQ34" s="0" t="n">
        <v>355.43</v>
      </c>
      <c r="BR34" s="0" t="n">
        <v>293.38</v>
      </c>
      <c r="BS34" s="0" t="n">
        <v>237.34</v>
      </c>
      <c r="BT34" s="0" t="n">
        <v>230.09</v>
      </c>
      <c r="BU34" s="0" t="n">
        <v>229.84</v>
      </c>
      <c r="BV34" s="0" t="n">
        <v>220.55</v>
      </c>
      <c r="BW34" s="0" t="n">
        <v>200.43</v>
      </c>
      <c r="BX34" s="0" t="n">
        <v>200.86</v>
      </c>
      <c r="BY34" s="0" t="n">
        <v>188.02</v>
      </c>
      <c r="BZ34" s="0" t="n">
        <v>187.03</v>
      </c>
      <c r="CA34" s="0" t="n">
        <v>191.26</v>
      </c>
      <c r="CB34" s="0" t="n">
        <v>188.95</v>
      </c>
      <c r="CC34" s="0" t="n">
        <v>201.15</v>
      </c>
      <c r="CD34" s="0" t="n">
        <v>736.32</v>
      </c>
      <c r="CE34" s="0" t="n">
        <v>722.81</v>
      </c>
      <c r="CF34" s="0" t="n">
        <v>702.46</v>
      </c>
      <c r="CG34" s="0" t="n">
        <v>715.85</v>
      </c>
      <c r="CH34" s="0" t="n">
        <v>719.39</v>
      </c>
      <c r="CI34" s="0" t="n">
        <v>719</v>
      </c>
      <c r="CJ34" s="0" t="n">
        <v>725.74</v>
      </c>
      <c r="CK34" s="0" t="n">
        <v>758.09</v>
      </c>
      <c r="CL34" s="0" t="n">
        <v>791.58</v>
      </c>
      <c r="CM34" s="0" t="n">
        <v>821.68</v>
      </c>
      <c r="CN34" s="0" t="n">
        <v>844.75</v>
      </c>
      <c r="CO34" s="0" t="n">
        <v>844.63</v>
      </c>
      <c r="CP34" s="0" t="n">
        <v>841.81</v>
      </c>
      <c r="CQ34" s="0" t="n">
        <v>823.26</v>
      </c>
      <c r="CR34" s="0" t="n">
        <v>832.05</v>
      </c>
      <c r="CS34" s="0" t="n">
        <v>814.11</v>
      </c>
      <c r="CT34" s="0" t="n">
        <v>806.3</v>
      </c>
      <c r="CU34" s="0" t="n">
        <v>795.02</v>
      </c>
      <c r="CV34" s="0" t="n">
        <v>799.35</v>
      </c>
      <c r="CW34" s="0" t="n">
        <v>760.5</v>
      </c>
      <c r="CX34" s="0" t="n">
        <v>722.66</v>
      </c>
      <c r="CY34" s="0" t="n">
        <v>740.86</v>
      </c>
      <c r="CZ34" s="0" t="n">
        <v>720.03</v>
      </c>
      <c r="DA34" s="0" t="n">
        <v>744.21</v>
      </c>
      <c r="DB34" s="0" t="n">
        <v>756.8</v>
      </c>
      <c r="DC34" s="0" t="n">
        <v>730.95</v>
      </c>
      <c r="DD34" s="0" t="n">
        <v>738.26</v>
      </c>
      <c r="DE34" s="0" t="n">
        <v>735</v>
      </c>
      <c r="DF34" s="0" t="n">
        <v>730.77</v>
      </c>
      <c r="DG34" s="0" t="n">
        <v>738.22</v>
      </c>
      <c r="DH34" s="0" t="n">
        <v>760.75</v>
      </c>
      <c r="DI34" s="0" t="n">
        <v>788.54</v>
      </c>
      <c r="DJ34" s="0" t="n">
        <v>799.44</v>
      </c>
      <c r="DK34" s="0" t="n">
        <v>802.14</v>
      </c>
      <c r="DL34" s="0" t="n">
        <v>799.05</v>
      </c>
      <c r="DM34" s="0" t="n">
        <v>814.74</v>
      </c>
      <c r="DN34" s="0" t="n">
        <v>836.29</v>
      </c>
      <c r="DO34" s="0" t="n">
        <v>824.4</v>
      </c>
      <c r="DP34" s="0" t="n">
        <v>829.13</v>
      </c>
      <c r="DQ34" s="0" t="n">
        <v>835.08</v>
      </c>
      <c r="DR34" s="0" t="n">
        <v>828.27</v>
      </c>
      <c r="DS34" s="0" t="n">
        <v>803.8</v>
      </c>
      <c r="DT34" s="0" t="n">
        <v>779.3</v>
      </c>
      <c r="DU34" s="0" t="n">
        <v>758.53</v>
      </c>
      <c r="DV34" s="0" t="n">
        <v>754.11</v>
      </c>
      <c r="DW34" s="0" t="n">
        <v>732.58</v>
      </c>
      <c r="DX34" s="0" t="n">
        <v>732.28</v>
      </c>
      <c r="DY34" s="0" t="n">
        <v>733.63</v>
      </c>
    </row>
    <row r="35" customFormat="false" ht="15" hidden="false" customHeight="false" outlineLevel="0" collapsed="false">
      <c r="A35" s="0" t="n">
        <v>18416</v>
      </c>
      <c r="B35" s="0" t="n">
        <v>18416</v>
      </c>
      <c r="C35" s="22" t="n">
        <v>12352</v>
      </c>
      <c r="D35" s="0" t="n">
        <v>18416</v>
      </c>
      <c r="E35" s="0" t="s">
        <v>292</v>
      </c>
      <c r="F35" s="0" t="n">
        <v>5567</v>
      </c>
      <c r="G35" s="0" t="s">
        <v>290</v>
      </c>
      <c r="H35" s="0" t="n">
        <v>0</v>
      </c>
      <c r="I35" s="0" t="n">
        <v>0</v>
      </c>
      <c r="J35" s="0" t="n">
        <v>7.7</v>
      </c>
      <c r="K35" s="0" t="n">
        <v>0</v>
      </c>
      <c r="L35" s="0" t="n">
        <v>152</v>
      </c>
      <c r="M35" s="22" t="n">
        <v>42408</v>
      </c>
      <c r="N35" s="0" t="n">
        <v>82.3</v>
      </c>
      <c r="O35" s="0" t="n">
        <v>-2.1</v>
      </c>
      <c r="P35" s="0" t="n">
        <v>5.952</v>
      </c>
      <c r="Q35" s="0" t="n">
        <v>3.872</v>
      </c>
      <c r="R35" s="0" t="n">
        <v>23</v>
      </c>
      <c r="S35" s="0" t="n">
        <v>25</v>
      </c>
      <c r="T35" s="0" t="n">
        <v>24</v>
      </c>
      <c r="U35" s="0" t="n">
        <v>20</v>
      </c>
      <c r="V35" s="0" t="n">
        <v>38</v>
      </c>
      <c r="W35" s="0" t="n">
        <v>28</v>
      </c>
      <c r="X35" s="0" t="n">
        <v>-12.21</v>
      </c>
      <c r="Y35" s="0" t="n">
        <v>19</v>
      </c>
      <c r="Z35" s="0" t="n">
        <v>2.441</v>
      </c>
      <c r="AA35" s="0" t="n">
        <v>145.28</v>
      </c>
      <c r="AB35" s="0" t="n">
        <v>63.9</v>
      </c>
      <c r="AC35" s="0" t="n">
        <v>84.48</v>
      </c>
      <c r="AD35" s="0" t="n">
        <v>152.54</v>
      </c>
      <c r="AE35" s="0" t="n">
        <v>203.83</v>
      </c>
      <c r="AF35" s="0" t="n">
        <v>191.46</v>
      </c>
      <c r="AG35" s="0" t="n">
        <v>174.36</v>
      </c>
      <c r="AH35" s="0" t="n">
        <v>61.85</v>
      </c>
      <c r="AI35" s="0" t="n">
        <v>53.87</v>
      </c>
      <c r="AJ35" s="0" t="n">
        <v>58.19</v>
      </c>
      <c r="AK35" s="0" t="n">
        <v>64.26</v>
      </c>
      <c r="AL35" s="0" t="n">
        <v>44.8</v>
      </c>
      <c r="AM35" s="0" t="n">
        <v>31.89</v>
      </c>
      <c r="AN35" s="0" t="n">
        <v>45.64</v>
      </c>
      <c r="AO35" s="0" t="n">
        <v>71.48</v>
      </c>
      <c r="AP35" s="0" t="n">
        <v>65.02</v>
      </c>
      <c r="AQ35" s="0" t="n">
        <v>79.36</v>
      </c>
      <c r="AR35" s="0" t="n">
        <v>122.43</v>
      </c>
      <c r="AS35" s="0" t="n">
        <v>107.98</v>
      </c>
      <c r="AT35" s="0" t="n">
        <v>193.96</v>
      </c>
      <c r="AU35" s="0" t="n">
        <v>219.77</v>
      </c>
      <c r="AV35" s="0" t="n">
        <v>210.16</v>
      </c>
      <c r="AW35" s="0" t="n">
        <v>181.57</v>
      </c>
      <c r="AX35" s="0" t="n">
        <v>177.05</v>
      </c>
      <c r="AY35" s="0" t="n">
        <v>158.33</v>
      </c>
      <c r="AZ35" s="0" t="n">
        <v>163.02</v>
      </c>
      <c r="BA35" s="0" t="n">
        <v>168.22</v>
      </c>
      <c r="BB35" s="0" t="n">
        <v>175.13</v>
      </c>
      <c r="BC35" s="0" t="n">
        <v>175.6</v>
      </c>
      <c r="BD35" s="0" t="n">
        <v>223</v>
      </c>
      <c r="BE35" s="0" t="n">
        <v>263.65</v>
      </c>
      <c r="BF35" s="0" t="n">
        <v>210.76</v>
      </c>
      <c r="BG35" s="0" t="n">
        <v>198.05</v>
      </c>
      <c r="BH35" s="0" t="n">
        <v>201.08</v>
      </c>
      <c r="BI35" s="0" t="n">
        <v>227.91</v>
      </c>
      <c r="BJ35" s="0" t="n">
        <v>248.85</v>
      </c>
      <c r="BK35" s="0" t="n">
        <v>231.22</v>
      </c>
      <c r="BL35" s="0" t="n">
        <v>202.34</v>
      </c>
      <c r="BM35" s="0" t="n">
        <v>197.22</v>
      </c>
      <c r="BN35" s="0" t="n">
        <v>168.06</v>
      </c>
      <c r="BO35" s="0" t="n">
        <v>162.96</v>
      </c>
      <c r="BP35" s="0" t="n">
        <v>179.02</v>
      </c>
      <c r="BQ35" s="0" t="n">
        <v>180.98</v>
      </c>
      <c r="BR35" s="0" t="n">
        <v>180.44</v>
      </c>
      <c r="BS35" s="0" t="n">
        <v>152.84</v>
      </c>
      <c r="BT35" s="0" t="n">
        <v>146.12</v>
      </c>
      <c r="BU35" s="0" t="n">
        <v>169.45</v>
      </c>
      <c r="BV35" s="0" t="n">
        <v>182.94</v>
      </c>
      <c r="BW35" s="0" t="n">
        <v>136.49</v>
      </c>
      <c r="BX35" s="0" t="n">
        <v>96.54</v>
      </c>
      <c r="BY35" s="0" t="n">
        <v>93.9</v>
      </c>
      <c r="BZ35" s="0" t="n">
        <v>75.19</v>
      </c>
      <c r="CA35" s="0" t="n">
        <v>76.83</v>
      </c>
      <c r="CB35" s="0" t="n">
        <v>64.99</v>
      </c>
      <c r="CC35" s="0" t="n">
        <v>69.57</v>
      </c>
      <c r="CD35" s="0" t="n">
        <v>816.26</v>
      </c>
      <c r="CE35" s="0" t="n">
        <v>811.84</v>
      </c>
      <c r="CF35" s="0" t="n">
        <v>837.45</v>
      </c>
      <c r="CG35" s="0" t="n">
        <v>837.35</v>
      </c>
      <c r="CH35" s="0" t="n">
        <v>819.38</v>
      </c>
      <c r="CI35" s="0" t="n">
        <v>805.76</v>
      </c>
      <c r="CJ35" s="0" t="n">
        <v>820.81</v>
      </c>
      <c r="CK35" s="0" t="n">
        <v>837.11</v>
      </c>
      <c r="CL35" s="0" t="n">
        <v>864.43</v>
      </c>
      <c r="CM35" s="0" t="n">
        <v>907.31</v>
      </c>
      <c r="CN35" s="0" t="n">
        <v>945.9</v>
      </c>
      <c r="CO35" s="0" t="n">
        <v>927.49</v>
      </c>
      <c r="CP35" s="0" t="n">
        <v>948.35</v>
      </c>
      <c r="CQ35" s="0" t="n">
        <v>943.71</v>
      </c>
      <c r="CR35" s="0" t="n">
        <v>942.28</v>
      </c>
      <c r="CS35" s="0" t="n">
        <v>939.88</v>
      </c>
      <c r="CT35" s="0" t="n">
        <v>916.31</v>
      </c>
      <c r="CU35" s="0" t="n">
        <v>905.69</v>
      </c>
      <c r="CV35" s="0" t="n">
        <v>907.86</v>
      </c>
      <c r="CW35" s="0" t="n">
        <v>899.49</v>
      </c>
      <c r="CX35" s="0" t="n">
        <v>901.31</v>
      </c>
      <c r="CY35" s="0" t="n">
        <v>862.98</v>
      </c>
      <c r="CZ35" s="0" t="n">
        <v>833.2</v>
      </c>
      <c r="DA35" s="0" t="n">
        <v>832.76</v>
      </c>
      <c r="DB35" s="0" t="n">
        <v>836.48</v>
      </c>
      <c r="DC35" s="0" t="n">
        <v>843.57</v>
      </c>
      <c r="DD35" s="0" t="n">
        <v>843.4</v>
      </c>
      <c r="DE35" s="0" t="n">
        <v>827.55</v>
      </c>
      <c r="DF35" s="0" t="n">
        <v>806.32</v>
      </c>
      <c r="DG35" s="0" t="n">
        <v>805.43</v>
      </c>
      <c r="DH35" s="0" t="n">
        <v>799.57</v>
      </c>
      <c r="DI35" s="0" t="n">
        <v>822.51</v>
      </c>
      <c r="DJ35" s="0" t="n">
        <v>850.14</v>
      </c>
      <c r="DK35" s="0" t="n">
        <v>873.57</v>
      </c>
      <c r="DL35" s="0" t="n">
        <v>898.8</v>
      </c>
      <c r="DM35" s="0" t="n">
        <v>918.4</v>
      </c>
      <c r="DN35" s="0" t="n">
        <v>928.78</v>
      </c>
      <c r="DO35" s="0" t="n">
        <v>958.72</v>
      </c>
      <c r="DP35" s="0" t="n">
        <v>969.97</v>
      </c>
      <c r="DQ35" s="0" t="n">
        <v>966.72</v>
      </c>
      <c r="DR35" s="0" t="n">
        <v>975.1</v>
      </c>
      <c r="DS35" s="0" t="n">
        <v>955.2</v>
      </c>
      <c r="DT35" s="0" t="n">
        <v>942.81</v>
      </c>
      <c r="DU35" s="0" t="n">
        <v>907.49</v>
      </c>
      <c r="DV35" s="0" t="n">
        <v>884.77</v>
      </c>
      <c r="DW35" s="0" t="n">
        <v>868.6</v>
      </c>
      <c r="DX35" s="0" t="n">
        <v>849.53</v>
      </c>
      <c r="DY35" s="0" t="n">
        <v>839.92</v>
      </c>
    </row>
    <row r="36" customFormat="false" ht="15" hidden="false" customHeight="false" outlineLevel="0" collapsed="false">
      <c r="A36" s="0" t="n">
        <v>18483</v>
      </c>
      <c r="B36" s="0" t="n">
        <v>18483</v>
      </c>
      <c r="C36" s="22" t="n">
        <v>24999</v>
      </c>
      <c r="D36" s="0" t="n">
        <v>18483</v>
      </c>
      <c r="E36" s="0" t="s">
        <v>289</v>
      </c>
      <c r="F36" s="0" t="n">
        <v>5567</v>
      </c>
      <c r="G36" s="0" t="s">
        <v>290</v>
      </c>
      <c r="H36" s="0" t="n">
        <v>0</v>
      </c>
      <c r="I36" s="0" t="n">
        <v>0</v>
      </c>
      <c r="J36" s="0" t="n">
        <v>8.27</v>
      </c>
      <c r="K36" s="0" t="n">
        <v>0</v>
      </c>
      <c r="L36" s="0" t="n">
        <v>92</v>
      </c>
      <c r="M36" s="22" t="n">
        <v>43045</v>
      </c>
      <c r="N36" s="0" t="n">
        <v>49.4</v>
      </c>
      <c r="O36" s="0" t="n">
        <v>0.81</v>
      </c>
      <c r="P36" s="0" t="n">
        <v>5.928</v>
      </c>
      <c r="Q36" s="0" t="n">
        <v>3.872</v>
      </c>
      <c r="R36" s="0" t="n">
        <v>23</v>
      </c>
      <c r="S36" s="0" t="n">
        <v>27</v>
      </c>
      <c r="T36" s="0" t="n">
        <v>25</v>
      </c>
      <c r="U36" s="0" t="n">
        <v>24</v>
      </c>
      <c r="V36" s="0" t="n">
        <v>34</v>
      </c>
      <c r="W36" s="0" t="n">
        <v>28</v>
      </c>
      <c r="X36" s="0" t="n">
        <v>-10.94</v>
      </c>
      <c r="Y36" s="0" t="n">
        <v>21</v>
      </c>
      <c r="Z36" s="0" t="n">
        <v>1.986</v>
      </c>
      <c r="AA36" s="0" t="n">
        <v>291.18</v>
      </c>
      <c r="AB36" s="0" t="n">
        <v>202.88</v>
      </c>
      <c r="AC36" s="0" t="n">
        <v>302.25</v>
      </c>
      <c r="AD36" s="0" t="n">
        <v>289.93</v>
      </c>
      <c r="AE36" s="0" t="n">
        <v>339.36</v>
      </c>
      <c r="AF36" s="0" t="n">
        <v>331.88</v>
      </c>
      <c r="AG36" s="0" t="n">
        <v>306.76</v>
      </c>
      <c r="AH36" s="0" t="n">
        <v>179.78</v>
      </c>
      <c r="AI36" s="0" t="n">
        <v>177.52</v>
      </c>
      <c r="AJ36" s="0" t="n">
        <v>193.6</v>
      </c>
      <c r="AK36" s="0" t="n">
        <v>204.52</v>
      </c>
      <c r="AL36" s="0" t="n">
        <v>225.6</v>
      </c>
      <c r="AM36" s="0" t="n">
        <v>242.27</v>
      </c>
      <c r="AN36" s="0" t="n">
        <v>261.28</v>
      </c>
      <c r="AO36" s="0" t="n">
        <v>279.13</v>
      </c>
      <c r="AP36" s="0" t="n">
        <v>297.47</v>
      </c>
      <c r="AQ36" s="0" t="n">
        <v>308.85</v>
      </c>
      <c r="AR36" s="0" t="n">
        <v>318.72</v>
      </c>
      <c r="AS36" s="0" t="n">
        <v>333.51</v>
      </c>
      <c r="AT36" s="0" t="n">
        <v>322.08</v>
      </c>
      <c r="AU36" s="0" t="n">
        <v>328.36</v>
      </c>
      <c r="AV36" s="0" t="n">
        <v>335.73</v>
      </c>
      <c r="AW36" s="0" t="n">
        <v>338.14</v>
      </c>
      <c r="AX36" s="0" t="n">
        <v>332.82</v>
      </c>
      <c r="AY36" s="0" t="n">
        <v>337.32</v>
      </c>
      <c r="AZ36" s="0" t="n">
        <v>330.4</v>
      </c>
      <c r="BA36" s="0" t="n">
        <v>323.98</v>
      </c>
      <c r="BB36" s="0" t="n">
        <v>318.28</v>
      </c>
      <c r="BC36" s="0" t="n">
        <v>308.71</v>
      </c>
      <c r="BD36" s="0" t="n">
        <v>348.43</v>
      </c>
      <c r="BE36" s="0" t="n">
        <v>369.95</v>
      </c>
      <c r="BF36" s="0" t="n">
        <v>363.22</v>
      </c>
      <c r="BG36" s="0" t="n">
        <v>360.52</v>
      </c>
      <c r="BH36" s="0" t="n">
        <v>359.09</v>
      </c>
      <c r="BI36" s="0" t="n">
        <v>360.99</v>
      </c>
      <c r="BJ36" s="0" t="n">
        <v>340.44</v>
      </c>
      <c r="BK36" s="0" t="n">
        <v>329.63</v>
      </c>
      <c r="BL36" s="0" t="n">
        <v>332.1</v>
      </c>
      <c r="BM36" s="0" t="n">
        <v>300.99</v>
      </c>
      <c r="BN36" s="0" t="n">
        <v>284.58</v>
      </c>
      <c r="BO36" s="0" t="n">
        <v>299.99</v>
      </c>
      <c r="BP36" s="0" t="n">
        <v>316.8</v>
      </c>
      <c r="BQ36" s="0" t="n">
        <v>316.83</v>
      </c>
      <c r="BR36" s="0" t="n">
        <v>315.61</v>
      </c>
      <c r="BS36" s="0" t="n">
        <v>317.97</v>
      </c>
      <c r="BT36" s="0" t="n">
        <v>331.23</v>
      </c>
      <c r="BU36" s="0" t="n">
        <v>307.7</v>
      </c>
      <c r="BV36" s="0" t="n">
        <v>278.15</v>
      </c>
      <c r="BW36" s="0" t="n">
        <v>251.5</v>
      </c>
      <c r="BX36" s="0" t="n">
        <v>220.24</v>
      </c>
      <c r="BY36" s="0" t="n">
        <v>209.49</v>
      </c>
      <c r="BZ36" s="0" t="n">
        <v>205.7</v>
      </c>
      <c r="CA36" s="0" t="n">
        <v>200.08</v>
      </c>
      <c r="CB36" s="0" t="n">
        <v>185.61</v>
      </c>
      <c r="CC36" s="0" t="n">
        <v>174</v>
      </c>
      <c r="CD36" s="0" t="n">
        <v>772.21</v>
      </c>
      <c r="CE36" s="0" t="n">
        <v>771</v>
      </c>
      <c r="CF36" s="0" t="n">
        <v>773.44</v>
      </c>
      <c r="CG36" s="0" t="n">
        <v>782.06</v>
      </c>
      <c r="CH36" s="0" t="n">
        <v>804.04</v>
      </c>
      <c r="CI36" s="0" t="n">
        <v>804.36</v>
      </c>
      <c r="CJ36" s="0" t="n">
        <v>804.13</v>
      </c>
      <c r="CK36" s="0" t="n">
        <v>812.27</v>
      </c>
      <c r="CL36" s="0" t="n">
        <v>794.19</v>
      </c>
      <c r="CM36" s="0" t="n">
        <v>800.93</v>
      </c>
      <c r="CN36" s="0" t="n">
        <v>805.73</v>
      </c>
      <c r="CO36" s="0" t="n">
        <v>804.43</v>
      </c>
      <c r="CP36" s="0" t="n">
        <v>785.54</v>
      </c>
      <c r="CQ36" s="0" t="n">
        <v>795.45</v>
      </c>
      <c r="CR36" s="0" t="n">
        <v>796.18</v>
      </c>
      <c r="CS36" s="0" t="n">
        <v>785.92</v>
      </c>
      <c r="CT36" s="0" t="n">
        <v>782.27</v>
      </c>
      <c r="CU36" s="0" t="n">
        <v>794.73</v>
      </c>
      <c r="CV36" s="0" t="n">
        <v>787.51</v>
      </c>
      <c r="CW36" s="0" t="n">
        <v>788.81</v>
      </c>
      <c r="CX36" s="0" t="n">
        <v>805.34</v>
      </c>
      <c r="CY36" s="0" t="n">
        <v>802.05</v>
      </c>
      <c r="CZ36" s="0" t="n">
        <v>807.32</v>
      </c>
      <c r="DA36" s="0" t="n">
        <v>804</v>
      </c>
      <c r="DB36" s="0" t="n">
        <v>817.93</v>
      </c>
      <c r="DC36" s="0" t="n">
        <v>805.47</v>
      </c>
      <c r="DD36" s="0" t="n">
        <v>788.67</v>
      </c>
      <c r="DE36" s="0" t="n">
        <v>787.91</v>
      </c>
      <c r="DF36" s="0" t="n">
        <v>784.62</v>
      </c>
      <c r="DG36" s="0" t="n">
        <v>763.09</v>
      </c>
      <c r="DH36" s="0" t="n">
        <v>756.45</v>
      </c>
      <c r="DI36" s="0" t="n">
        <v>747.06</v>
      </c>
      <c r="DJ36" s="0" t="n">
        <v>773.35</v>
      </c>
      <c r="DK36" s="0" t="n">
        <v>780.25</v>
      </c>
      <c r="DL36" s="0" t="n">
        <v>786.27</v>
      </c>
      <c r="DM36" s="0" t="n">
        <v>798.13</v>
      </c>
      <c r="DN36" s="0" t="n">
        <v>795.08</v>
      </c>
      <c r="DO36" s="0" t="n">
        <v>826.49</v>
      </c>
      <c r="DP36" s="0" t="n">
        <v>831.74</v>
      </c>
      <c r="DQ36" s="0" t="n">
        <v>834.73</v>
      </c>
      <c r="DR36" s="0" t="n">
        <v>826.75</v>
      </c>
      <c r="DS36" s="0" t="n">
        <v>822.02</v>
      </c>
      <c r="DT36" s="0" t="n">
        <v>819.09</v>
      </c>
      <c r="DU36" s="0" t="n">
        <v>807.09</v>
      </c>
      <c r="DV36" s="0" t="n">
        <v>795.8</v>
      </c>
      <c r="DW36" s="0" t="n">
        <v>782.97</v>
      </c>
      <c r="DX36" s="0" t="n">
        <v>777.86</v>
      </c>
      <c r="DY36" s="0" t="n">
        <v>781.02</v>
      </c>
    </row>
    <row r="37" customFormat="false" ht="15" hidden="false" customHeight="false" outlineLevel="0" collapsed="false">
      <c r="A37" s="0" t="n">
        <v>18483</v>
      </c>
      <c r="B37" s="0" t="n">
        <v>18483</v>
      </c>
      <c r="C37" s="22" t="n">
        <v>24999</v>
      </c>
      <c r="D37" s="0" t="n">
        <v>18483</v>
      </c>
      <c r="E37" s="0" t="s">
        <v>289</v>
      </c>
      <c r="F37" s="0" t="n">
        <v>5567</v>
      </c>
      <c r="G37" s="0" t="s">
        <v>291</v>
      </c>
      <c r="H37" s="0" t="n">
        <v>0</v>
      </c>
      <c r="I37" s="0" t="n">
        <v>0</v>
      </c>
      <c r="J37" s="0" t="n">
        <v>8.4</v>
      </c>
      <c r="K37" s="0" t="n">
        <v>0</v>
      </c>
      <c r="L37" s="0" t="n">
        <v>91</v>
      </c>
      <c r="M37" s="22" t="n">
        <v>43045</v>
      </c>
      <c r="N37" s="0" t="n">
        <v>49.4</v>
      </c>
      <c r="O37" s="0" t="n">
        <v>-0.03</v>
      </c>
      <c r="P37" s="0" t="n">
        <v>6.058</v>
      </c>
      <c r="Q37" s="0" t="n">
        <v>3.872</v>
      </c>
      <c r="R37" s="0" t="n">
        <v>25</v>
      </c>
      <c r="S37" s="0" t="n">
        <v>27</v>
      </c>
      <c r="T37" s="0" t="n">
        <v>25</v>
      </c>
      <c r="U37" s="0" t="n">
        <v>19</v>
      </c>
      <c r="V37" s="0" t="n">
        <v>35</v>
      </c>
      <c r="W37" s="0" t="n">
        <v>27</v>
      </c>
      <c r="X37" s="0" t="n">
        <v>-10.08</v>
      </c>
      <c r="Y37" s="0" t="n">
        <v>14</v>
      </c>
      <c r="Z37" s="0" t="n">
        <v>2.129</v>
      </c>
      <c r="AA37" s="0" t="n">
        <v>186.3</v>
      </c>
      <c r="AB37" s="0" t="n">
        <v>154.73</v>
      </c>
      <c r="AC37" s="0" t="n">
        <v>197.44</v>
      </c>
      <c r="AD37" s="0" t="n">
        <v>93.32</v>
      </c>
      <c r="AE37" s="0" t="n">
        <v>228.15</v>
      </c>
      <c r="AF37" s="0" t="n">
        <v>209.67</v>
      </c>
      <c r="AG37" s="0" t="n">
        <v>200.22</v>
      </c>
      <c r="AH37" s="0" t="n">
        <v>162.66</v>
      </c>
      <c r="AI37" s="0" t="n">
        <v>168.44</v>
      </c>
      <c r="AJ37" s="0" t="n">
        <v>169.61</v>
      </c>
      <c r="AK37" s="0" t="n">
        <v>181.14</v>
      </c>
      <c r="AL37" s="0" t="n">
        <v>182.24</v>
      </c>
      <c r="AM37" s="0" t="n">
        <v>167.43</v>
      </c>
      <c r="AN37" s="0" t="n">
        <v>188.08</v>
      </c>
      <c r="AO37" s="0" t="n">
        <v>188.54</v>
      </c>
      <c r="AP37" s="0" t="n">
        <v>193.88</v>
      </c>
      <c r="AQ37" s="0" t="n">
        <v>192.51</v>
      </c>
      <c r="AR37" s="0" t="n">
        <v>203.01</v>
      </c>
      <c r="AS37" s="0" t="n">
        <v>217.45</v>
      </c>
      <c r="AT37" s="0" t="n">
        <v>201.15</v>
      </c>
      <c r="AU37" s="0" t="n">
        <v>195.65</v>
      </c>
      <c r="AV37" s="0" t="n">
        <v>200.42</v>
      </c>
      <c r="AW37" s="0" t="n">
        <v>203.73</v>
      </c>
      <c r="AX37" s="0" t="n">
        <v>236.98</v>
      </c>
      <c r="AY37" s="0" t="n">
        <v>263.92</v>
      </c>
      <c r="AZ37" s="0" t="n">
        <v>266.23</v>
      </c>
      <c r="BA37" s="0" t="n">
        <v>262.11</v>
      </c>
      <c r="BB37" s="0" t="n">
        <v>258.5</v>
      </c>
      <c r="BC37" s="0" t="n">
        <v>250.35</v>
      </c>
      <c r="BD37" s="0" t="n">
        <v>237.37</v>
      </c>
      <c r="BE37" s="0" t="n">
        <v>222.69</v>
      </c>
      <c r="BF37" s="0" t="n">
        <v>205.27</v>
      </c>
      <c r="BG37" s="0" t="n">
        <v>211.03</v>
      </c>
      <c r="BH37" s="0" t="n">
        <v>225.52</v>
      </c>
      <c r="BI37" s="0" t="n">
        <v>217.59</v>
      </c>
      <c r="BJ37" s="0" t="n">
        <v>231.97</v>
      </c>
      <c r="BK37" s="0" t="n">
        <v>201.89</v>
      </c>
      <c r="BL37" s="0" t="n">
        <v>181.94</v>
      </c>
      <c r="BM37" s="0" t="n">
        <v>182.93</v>
      </c>
      <c r="BN37" s="0" t="n">
        <v>194.47</v>
      </c>
      <c r="BO37" s="0" t="n">
        <v>211.98</v>
      </c>
      <c r="BP37" s="0" t="n">
        <v>200.64</v>
      </c>
      <c r="BQ37" s="0" t="n">
        <v>201.92</v>
      </c>
      <c r="BR37" s="0" t="n">
        <v>203.05</v>
      </c>
      <c r="BS37" s="0" t="n">
        <v>157.33</v>
      </c>
      <c r="BT37" s="0" t="n">
        <v>109.16</v>
      </c>
      <c r="BU37" s="0" t="n">
        <v>71.52</v>
      </c>
      <c r="BV37" s="0" t="n">
        <v>76.89</v>
      </c>
      <c r="BW37" s="0" t="n">
        <v>64.59</v>
      </c>
      <c r="BX37" s="0" t="n">
        <v>88.38</v>
      </c>
      <c r="BY37" s="0" t="n">
        <v>115.46</v>
      </c>
      <c r="BZ37" s="0" t="n">
        <v>131.39</v>
      </c>
      <c r="CA37" s="0" t="n">
        <v>138.69</v>
      </c>
      <c r="CB37" s="0" t="n">
        <v>144.9</v>
      </c>
      <c r="CC37" s="0" t="n">
        <v>159.17</v>
      </c>
      <c r="CD37" s="0" t="n">
        <v>812.36</v>
      </c>
      <c r="CE37" s="0" t="n">
        <v>789.03</v>
      </c>
      <c r="CF37" s="0" t="n">
        <v>796.37</v>
      </c>
      <c r="CG37" s="0" t="n">
        <v>780.88</v>
      </c>
      <c r="CH37" s="0" t="n">
        <v>791.36</v>
      </c>
      <c r="CI37" s="0" t="n">
        <v>786.04</v>
      </c>
      <c r="CJ37" s="0" t="n">
        <v>778.65</v>
      </c>
      <c r="CK37" s="0" t="n">
        <v>784.05</v>
      </c>
      <c r="CL37" s="0" t="n">
        <v>795.07</v>
      </c>
      <c r="CM37" s="0" t="n">
        <v>819.58</v>
      </c>
      <c r="CN37" s="0" t="n">
        <v>823.99</v>
      </c>
      <c r="CO37" s="0" t="n">
        <v>817.42</v>
      </c>
      <c r="CP37" s="0" t="n">
        <v>810.79</v>
      </c>
      <c r="CQ37" s="0" t="n">
        <v>811.82</v>
      </c>
      <c r="CR37" s="0" t="n">
        <v>831.1</v>
      </c>
      <c r="CS37" s="0" t="n">
        <v>818.23</v>
      </c>
      <c r="CT37" s="0" t="n">
        <v>834.02</v>
      </c>
      <c r="CU37" s="0" t="n">
        <v>851.38</v>
      </c>
      <c r="CV37" s="0" t="n">
        <v>847.13</v>
      </c>
      <c r="CW37" s="0" t="n">
        <v>844.47</v>
      </c>
      <c r="CX37" s="0" t="n">
        <v>847.89</v>
      </c>
      <c r="CY37" s="0" t="n">
        <v>853.29</v>
      </c>
      <c r="CZ37" s="0" t="n">
        <v>856.48</v>
      </c>
      <c r="DA37" s="0" t="n">
        <v>843.5</v>
      </c>
      <c r="DB37" s="0" t="n">
        <v>846.9</v>
      </c>
      <c r="DC37" s="0" t="n">
        <v>837.6</v>
      </c>
      <c r="DD37" s="0" t="n">
        <v>823.14</v>
      </c>
      <c r="DE37" s="0" t="n">
        <v>809.61</v>
      </c>
      <c r="DF37" s="0" t="n">
        <v>801.83</v>
      </c>
      <c r="DG37" s="0" t="n">
        <v>786.48</v>
      </c>
      <c r="DH37" s="0" t="n">
        <v>770.46</v>
      </c>
      <c r="DI37" s="0" t="n">
        <v>763.45</v>
      </c>
      <c r="DJ37" s="0" t="n">
        <v>778.06</v>
      </c>
      <c r="DK37" s="0" t="n">
        <v>814.98</v>
      </c>
      <c r="DL37" s="0" t="n">
        <v>813.33</v>
      </c>
      <c r="DM37" s="0" t="n">
        <v>822.32</v>
      </c>
      <c r="DN37" s="0" t="n">
        <v>833.79</v>
      </c>
      <c r="DO37" s="0" t="n">
        <v>842.67</v>
      </c>
      <c r="DP37" s="0" t="n">
        <v>833.34</v>
      </c>
      <c r="DQ37" s="0" t="n">
        <v>848.85</v>
      </c>
      <c r="DR37" s="0" t="n">
        <v>867.09</v>
      </c>
      <c r="DS37" s="0" t="n">
        <v>880.22</v>
      </c>
      <c r="DT37" s="0" t="n">
        <v>875.3</v>
      </c>
      <c r="DU37" s="0" t="n">
        <v>858.35</v>
      </c>
      <c r="DV37" s="0" t="n">
        <v>857.08</v>
      </c>
      <c r="DW37" s="0" t="n">
        <v>840.66</v>
      </c>
      <c r="DX37" s="0" t="n">
        <v>846.19</v>
      </c>
      <c r="DY37" s="0" t="n">
        <v>822.92</v>
      </c>
    </row>
    <row r="38" customFormat="false" ht="15" hidden="false" customHeight="false" outlineLevel="0" collapsed="false">
      <c r="A38" s="0" t="n">
        <v>20494</v>
      </c>
      <c r="B38" s="0" t="n">
        <v>20494</v>
      </c>
      <c r="C38" s="22" t="n">
        <v>11606</v>
      </c>
      <c r="D38" s="0" t="n">
        <v>20494</v>
      </c>
      <c r="E38" s="0" t="s">
        <v>292</v>
      </c>
      <c r="F38" s="0" t="n">
        <v>5567</v>
      </c>
      <c r="G38" s="0" t="s">
        <v>290</v>
      </c>
      <c r="H38" s="0" t="n">
        <v>0</v>
      </c>
      <c r="I38" s="0" t="n">
        <v>0</v>
      </c>
      <c r="J38" s="0" t="n">
        <v>7.7</v>
      </c>
      <c r="K38" s="0" t="n">
        <v>0</v>
      </c>
      <c r="L38" s="0" t="n">
        <v>38</v>
      </c>
      <c r="M38" s="22" t="n">
        <v>42516</v>
      </c>
      <c r="N38" s="0" t="n">
        <v>84.6</v>
      </c>
      <c r="O38" s="0" t="n">
        <v>0.19</v>
      </c>
      <c r="P38" s="0" t="n">
        <v>5.763</v>
      </c>
      <c r="Q38" s="0" t="n">
        <v>3.872</v>
      </c>
      <c r="R38" s="0" t="n">
        <v>23</v>
      </c>
      <c r="S38" s="0" t="n">
        <v>27</v>
      </c>
      <c r="T38" s="0" t="n">
        <v>24</v>
      </c>
      <c r="U38" s="0" t="n">
        <v>17</v>
      </c>
      <c r="V38" s="0" t="n">
        <v>34</v>
      </c>
      <c r="W38" s="0" t="n">
        <v>28</v>
      </c>
      <c r="X38" s="0" t="n">
        <v>-6.88</v>
      </c>
      <c r="Y38" s="0" t="n">
        <v>107</v>
      </c>
      <c r="Z38" s="0" t="n">
        <v>1.695</v>
      </c>
      <c r="AA38" s="0" t="n">
        <v>242.43</v>
      </c>
      <c r="AB38" s="0" t="n">
        <v>139.32</v>
      </c>
      <c r="AC38" s="0" t="n">
        <v>144.12</v>
      </c>
      <c r="AD38" s="0" t="n">
        <v>250.32</v>
      </c>
      <c r="AE38" s="0" t="n">
        <v>347.91</v>
      </c>
      <c r="AF38" s="0" t="n">
        <v>231.25</v>
      </c>
      <c r="AG38" s="0" t="n">
        <v>285.2</v>
      </c>
      <c r="AH38" s="0" t="n">
        <v>106.29</v>
      </c>
      <c r="AI38" s="0" t="n">
        <v>113.54</v>
      </c>
      <c r="AJ38" s="0" t="n">
        <v>122.11</v>
      </c>
      <c r="AK38" s="0" t="n">
        <v>121.07</v>
      </c>
      <c r="AL38" s="0" t="n">
        <v>127.37</v>
      </c>
      <c r="AM38" s="0" t="n">
        <v>118.93</v>
      </c>
      <c r="AN38" s="0" t="n">
        <v>131.79</v>
      </c>
      <c r="AO38" s="0" t="n">
        <v>137.76</v>
      </c>
      <c r="AP38" s="0" t="n">
        <v>139.46</v>
      </c>
      <c r="AQ38" s="0" t="n">
        <v>139.64</v>
      </c>
      <c r="AR38" s="0" t="n">
        <v>147.94</v>
      </c>
      <c r="AS38" s="0" t="n">
        <v>169.15</v>
      </c>
      <c r="AT38" s="0" t="n">
        <v>201.53</v>
      </c>
      <c r="AU38" s="0" t="n">
        <v>239.36</v>
      </c>
      <c r="AV38" s="0" t="n">
        <v>258.94</v>
      </c>
      <c r="AW38" s="0" t="n">
        <v>231.18</v>
      </c>
      <c r="AX38" s="0" t="n">
        <v>234.11</v>
      </c>
      <c r="AY38" s="0" t="n">
        <v>265.2</v>
      </c>
      <c r="AZ38" s="0" t="n">
        <v>276.44</v>
      </c>
      <c r="BA38" s="0" t="n">
        <v>337.09</v>
      </c>
      <c r="BB38" s="0" t="n">
        <v>418.2</v>
      </c>
      <c r="BC38" s="0" t="n">
        <v>410.14</v>
      </c>
      <c r="BD38" s="0" t="n">
        <v>362.73</v>
      </c>
      <c r="BE38" s="0" t="n">
        <v>387.46</v>
      </c>
      <c r="BF38" s="0" t="n">
        <v>389.11</v>
      </c>
      <c r="BG38" s="0" t="n">
        <v>373.96</v>
      </c>
      <c r="BH38" s="0" t="n">
        <v>370</v>
      </c>
      <c r="BI38" s="0" t="n">
        <v>328.73</v>
      </c>
      <c r="BJ38" s="0" t="n">
        <v>314.13</v>
      </c>
      <c r="BK38" s="0" t="n">
        <v>323.36</v>
      </c>
      <c r="BL38" s="0" t="n">
        <v>329.36</v>
      </c>
      <c r="BM38" s="0" t="n">
        <v>316.5</v>
      </c>
      <c r="BN38" s="0" t="n">
        <v>318.56</v>
      </c>
      <c r="BO38" s="0" t="n">
        <v>277.42</v>
      </c>
      <c r="BP38" s="0" t="n">
        <v>276.17</v>
      </c>
      <c r="BQ38" s="0" t="n">
        <v>268.41</v>
      </c>
      <c r="BR38" s="0" t="n">
        <v>278.66</v>
      </c>
      <c r="BS38" s="0" t="n">
        <v>277.41</v>
      </c>
      <c r="BT38" s="0" t="n">
        <v>264.02</v>
      </c>
      <c r="BU38" s="0" t="n">
        <v>237.62</v>
      </c>
      <c r="BV38" s="0" t="n">
        <v>260.47</v>
      </c>
      <c r="BW38" s="0" t="n">
        <v>230.24</v>
      </c>
      <c r="BX38" s="0" t="n">
        <v>215.34</v>
      </c>
      <c r="BY38" s="0" t="n">
        <v>199.3</v>
      </c>
      <c r="BZ38" s="0" t="n">
        <v>183.18</v>
      </c>
      <c r="CA38" s="0" t="n">
        <v>137</v>
      </c>
      <c r="CB38" s="0" t="n">
        <v>120.92</v>
      </c>
      <c r="CC38" s="0" t="n">
        <v>144.45</v>
      </c>
      <c r="CD38" s="0" t="n">
        <v>701.99</v>
      </c>
      <c r="CE38" s="0" t="n">
        <v>708.83</v>
      </c>
      <c r="CF38" s="0" t="n">
        <v>709.96</v>
      </c>
      <c r="CG38" s="0" t="n">
        <v>712.11</v>
      </c>
      <c r="CH38" s="0" t="n">
        <v>722.42</v>
      </c>
      <c r="CI38" s="0" t="n">
        <v>735.96</v>
      </c>
      <c r="CJ38" s="0" t="n">
        <v>744.21</v>
      </c>
      <c r="CK38" s="0" t="n">
        <v>749.43</v>
      </c>
      <c r="CL38" s="0" t="n">
        <v>756.61</v>
      </c>
      <c r="CM38" s="0" t="n">
        <v>761.47</v>
      </c>
      <c r="CN38" s="0" t="n">
        <v>766.19</v>
      </c>
      <c r="CO38" s="0" t="n">
        <v>779.69</v>
      </c>
      <c r="CP38" s="0" t="n">
        <v>785.68</v>
      </c>
      <c r="CQ38" s="0" t="n">
        <v>765.47</v>
      </c>
      <c r="CR38" s="0" t="n">
        <v>758.91</v>
      </c>
      <c r="CS38" s="0" t="n">
        <v>739.82</v>
      </c>
      <c r="CT38" s="0" t="n">
        <v>735.5</v>
      </c>
      <c r="CU38" s="0" t="n">
        <v>736.34</v>
      </c>
      <c r="CV38" s="0" t="n">
        <v>728.41</v>
      </c>
      <c r="CW38" s="0" t="n">
        <v>712.66</v>
      </c>
      <c r="CX38" s="0" t="n">
        <v>695.45</v>
      </c>
      <c r="CY38" s="0" t="n">
        <v>690.07</v>
      </c>
      <c r="CZ38" s="0" t="n">
        <v>709.24</v>
      </c>
      <c r="DA38" s="0" t="n">
        <v>695.14</v>
      </c>
      <c r="DB38" s="0" t="n">
        <v>694.95</v>
      </c>
      <c r="DC38" s="0" t="n">
        <v>707.26</v>
      </c>
      <c r="DD38" s="0" t="n">
        <v>703.48</v>
      </c>
      <c r="DE38" s="0" t="n">
        <v>701.77</v>
      </c>
      <c r="DF38" s="0" t="n">
        <v>710.81</v>
      </c>
      <c r="DG38" s="0" t="n">
        <v>719.02</v>
      </c>
      <c r="DH38" s="0" t="n">
        <v>717.02</v>
      </c>
      <c r="DI38" s="0" t="n">
        <v>727.15</v>
      </c>
      <c r="DJ38" s="0" t="n">
        <v>741.46</v>
      </c>
      <c r="DK38" s="0" t="n">
        <v>742.84</v>
      </c>
      <c r="DL38" s="0" t="n">
        <v>758.29</v>
      </c>
      <c r="DM38" s="0" t="n">
        <v>781.48</v>
      </c>
      <c r="DN38" s="0" t="n">
        <v>799.6</v>
      </c>
      <c r="DO38" s="0" t="n">
        <v>807.51</v>
      </c>
      <c r="DP38" s="0" t="n">
        <v>812.3</v>
      </c>
      <c r="DQ38" s="0" t="n">
        <v>792.04</v>
      </c>
      <c r="DR38" s="0" t="n">
        <v>777.53</v>
      </c>
      <c r="DS38" s="0" t="n">
        <v>739.78</v>
      </c>
      <c r="DT38" s="0" t="n">
        <v>715.13</v>
      </c>
      <c r="DU38" s="0" t="n">
        <v>699.52</v>
      </c>
      <c r="DV38" s="0" t="n">
        <v>699.44</v>
      </c>
      <c r="DW38" s="0" t="n">
        <v>676.37</v>
      </c>
      <c r="DX38" s="0" t="n">
        <v>682.05</v>
      </c>
      <c r="DY38" s="0" t="n">
        <v>701.93</v>
      </c>
    </row>
    <row r="39" customFormat="false" ht="15" hidden="false" customHeight="false" outlineLevel="0" collapsed="false">
      <c r="A39" s="0" t="n">
        <v>20494</v>
      </c>
      <c r="B39" s="0" t="n">
        <v>20494</v>
      </c>
      <c r="C39" s="22" t="n">
        <v>11606</v>
      </c>
      <c r="D39" s="0" t="n">
        <v>20494</v>
      </c>
      <c r="E39" s="0" t="s">
        <v>292</v>
      </c>
      <c r="F39" s="0" t="n">
        <v>5567</v>
      </c>
      <c r="G39" s="0" t="s">
        <v>291</v>
      </c>
      <c r="H39" s="0" t="n">
        <v>0</v>
      </c>
      <c r="I39" s="0" t="n">
        <v>0</v>
      </c>
      <c r="J39" s="0" t="n">
        <v>7.7</v>
      </c>
      <c r="K39" s="0" t="n">
        <v>0</v>
      </c>
      <c r="L39" s="0" t="n">
        <v>37</v>
      </c>
      <c r="M39" s="22" t="n">
        <v>42516</v>
      </c>
      <c r="N39" s="0" t="n">
        <v>84.6</v>
      </c>
      <c r="O39" s="0" t="n">
        <v>-0.19</v>
      </c>
      <c r="P39" s="0" t="n">
        <v>5.823</v>
      </c>
      <c r="Q39" s="0" t="n">
        <v>3.872</v>
      </c>
      <c r="R39" s="0" t="n">
        <v>23</v>
      </c>
      <c r="S39" s="0" t="n">
        <v>26</v>
      </c>
      <c r="T39" s="0" t="n">
        <v>24</v>
      </c>
      <c r="U39" s="0" t="n">
        <v>11</v>
      </c>
      <c r="V39" s="0" t="n">
        <v>34</v>
      </c>
      <c r="W39" s="0" t="n">
        <v>28</v>
      </c>
      <c r="X39" s="0" t="n">
        <v>-2.63</v>
      </c>
      <c r="Y39" s="0" t="n">
        <v>31</v>
      </c>
      <c r="Z39" s="0" t="n">
        <v>2.066</v>
      </c>
      <c r="AA39" s="0" t="n">
        <v>184.13</v>
      </c>
      <c r="AB39" s="0" t="n">
        <v>168.18</v>
      </c>
      <c r="AC39" s="0" t="n">
        <v>196.01</v>
      </c>
      <c r="AD39" s="0" t="n">
        <v>68.1</v>
      </c>
      <c r="AE39" s="0" t="n">
        <v>229.3</v>
      </c>
      <c r="AF39" s="0" t="n">
        <v>211.83</v>
      </c>
      <c r="AG39" s="0" t="n">
        <v>171.63</v>
      </c>
      <c r="AH39" s="0" t="n">
        <v>154.07</v>
      </c>
      <c r="AI39" s="0" t="n">
        <v>143.83</v>
      </c>
      <c r="AJ39" s="0" t="n">
        <v>157.69</v>
      </c>
      <c r="AK39" s="0" t="n">
        <v>170.84</v>
      </c>
      <c r="AL39" s="0" t="n">
        <v>170.05</v>
      </c>
      <c r="AM39" s="0" t="n">
        <v>185.62</v>
      </c>
      <c r="AN39" s="0" t="n">
        <v>186.11</v>
      </c>
      <c r="AO39" s="0" t="n">
        <v>186.5</v>
      </c>
      <c r="AP39" s="0" t="n">
        <v>201.43</v>
      </c>
      <c r="AQ39" s="0" t="n">
        <v>197.83</v>
      </c>
      <c r="AR39" s="0" t="n">
        <v>197.41</v>
      </c>
      <c r="AS39" s="0" t="n">
        <v>203.99</v>
      </c>
      <c r="AT39" s="0" t="n">
        <v>196.67</v>
      </c>
      <c r="AU39" s="0" t="n">
        <v>194.66</v>
      </c>
      <c r="AV39" s="0" t="n">
        <v>204.88</v>
      </c>
      <c r="AW39" s="0" t="n">
        <v>215.27</v>
      </c>
      <c r="AX39" s="0" t="n">
        <v>242.53</v>
      </c>
      <c r="AY39" s="0" t="n">
        <v>249.14</v>
      </c>
      <c r="AZ39" s="0" t="n">
        <v>222.53</v>
      </c>
      <c r="BA39" s="0" t="n">
        <v>205.27</v>
      </c>
      <c r="BB39" s="0" t="n">
        <v>196.23</v>
      </c>
      <c r="BC39" s="0" t="n">
        <v>132.58</v>
      </c>
      <c r="BD39" s="0" t="n">
        <v>111.76</v>
      </c>
      <c r="BE39" s="0" t="n">
        <v>124</v>
      </c>
      <c r="BF39" s="0" t="n">
        <v>212.86</v>
      </c>
      <c r="BG39" s="0" t="n">
        <v>271.43</v>
      </c>
      <c r="BH39" s="0" t="n">
        <v>276.18</v>
      </c>
      <c r="BI39" s="0" t="n">
        <v>336.11</v>
      </c>
      <c r="BJ39" s="0" t="n">
        <v>336.85</v>
      </c>
      <c r="BK39" s="0" t="n">
        <v>295.69</v>
      </c>
      <c r="BL39" s="0" t="n">
        <v>255.6</v>
      </c>
      <c r="BM39" s="0" t="n">
        <v>218.18</v>
      </c>
      <c r="BN39" s="0" t="n">
        <v>193.74</v>
      </c>
      <c r="BO39" s="0" t="n">
        <v>178.83</v>
      </c>
      <c r="BP39" s="0" t="n">
        <v>186.83</v>
      </c>
      <c r="BQ39" s="0" t="n">
        <v>171.29</v>
      </c>
      <c r="BR39" s="0" t="n">
        <v>134.22</v>
      </c>
      <c r="BS39" s="0" t="n">
        <v>81.33</v>
      </c>
      <c r="BT39" s="0" t="n">
        <v>51.33</v>
      </c>
      <c r="BU39" s="0" t="n">
        <v>36.31</v>
      </c>
      <c r="BV39" s="0" t="n">
        <v>51.8</v>
      </c>
      <c r="BW39" s="0" t="n">
        <v>94.99</v>
      </c>
      <c r="BX39" s="0" t="n">
        <v>132.26</v>
      </c>
      <c r="BY39" s="0" t="n">
        <v>155.88</v>
      </c>
      <c r="BZ39" s="0" t="n">
        <v>172.14</v>
      </c>
      <c r="CA39" s="0" t="n">
        <v>195.14</v>
      </c>
      <c r="CB39" s="0" t="n">
        <v>196.32</v>
      </c>
      <c r="CC39" s="0" t="n">
        <v>156.23</v>
      </c>
      <c r="CD39" s="0" t="n">
        <v>805.95</v>
      </c>
      <c r="CE39" s="0" t="n">
        <v>823.44</v>
      </c>
      <c r="CF39" s="0" t="n">
        <v>823.56</v>
      </c>
      <c r="CG39" s="0" t="n">
        <v>830.32</v>
      </c>
      <c r="CH39" s="0" t="n">
        <v>811.9</v>
      </c>
      <c r="CI39" s="0" t="n">
        <v>816.6</v>
      </c>
      <c r="CJ39" s="0" t="n">
        <v>812.46</v>
      </c>
      <c r="CK39" s="0" t="n">
        <v>776.87</v>
      </c>
      <c r="CL39" s="0" t="n">
        <v>757.63</v>
      </c>
      <c r="CM39" s="0" t="n">
        <v>793.04</v>
      </c>
      <c r="CN39" s="0" t="n">
        <v>796.18</v>
      </c>
      <c r="CO39" s="0" t="n">
        <v>805.23</v>
      </c>
      <c r="CP39" s="0" t="n">
        <v>798.17</v>
      </c>
      <c r="CQ39" s="0" t="n">
        <v>799.95</v>
      </c>
      <c r="CR39" s="0" t="n">
        <v>793.08</v>
      </c>
      <c r="CS39" s="0" t="n">
        <v>795.31</v>
      </c>
      <c r="CT39" s="0" t="n">
        <v>819.49</v>
      </c>
      <c r="CU39" s="0" t="n">
        <v>854.69</v>
      </c>
      <c r="CV39" s="0" t="n">
        <v>879.72</v>
      </c>
      <c r="CW39" s="0" t="n">
        <v>874.07</v>
      </c>
      <c r="CX39" s="0" t="n">
        <v>869.86</v>
      </c>
      <c r="CY39" s="0" t="n">
        <v>836.33</v>
      </c>
      <c r="CZ39" s="0" t="n">
        <v>816.37</v>
      </c>
      <c r="DA39" s="0" t="n">
        <v>788.8</v>
      </c>
      <c r="DB39" s="0" t="n">
        <v>770.61</v>
      </c>
      <c r="DC39" s="0" t="n">
        <v>760.89</v>
      </c>
      <c r="DD39" s="0" t="n">
        <v>757.33</v>
      </c>
      <c r="DE39" s="0" t="n">
        <v>747.87</v>
      </c>
      <c r="DF39" s="0" t="n">
        <v>763.86</v>
      </c>
      <c r="DG39" s="0" t="n">
        <v>782.96</v>
      </c>
      <c r="DH39" s="0" t="n">
        <v>815.96</v>
      </c>
      <c r="DI39" s="0" t="n">
        <v>811.2</v>
      </c>
      <c r="DJ39" s="0" t="n">
        <v>830.5</v>
      </c>
      <c r="DK39" s="0" t="n">
        <v>855.87</v>
      </c>
      <c r="DL39" s="0" t="n">
        <v>858.83</v>
      </c>
      <c r="DM39" s="0" t="n">
        <v>837.14</v>
      </c>
      <c r="DN39" s="0" t="n">
        <v>826.43</v>
      </c>
      <c r="DO39" s="0" t="n">
        <v>819.19</v>
      </c>
      <c r="DP39" s="0" t="n">
        <v>831.04</v>
      </c>
      <c r="DQ39" s="0" t="n">
        <v>834.87</v>
      </c>
      <c r="DR39" s="0" t="n">
        <v>827.3</v>
      </c>
      <c r="DS39" s="0" t="n">
        <v>830.85</v>
      </c>
      <c r="DT39" s="0" t="n">
        <v>819.82</v>
      </c>
      <c r="DU39" s="0" t="n">
        <v>810.21</v>
      </c>
      <c r="DV39" s="0" t="n">
        <v>798.73</v>
      </c>
      <c r="DW39" s="0" t="n">
        <v>783.94</v>
      </c>
      <c r="DX39" s="0" t="n">
        <v>768.08</v>
      </c>
      <c r="DY39" s="0" t="n">
        <v>773.21</v>
      </c>
    </row>
    <row r="40" customFormat="false" ht="15" hidden="false" customHeight="false" outlineLevel="0" collapsed="false">
      <c r="A40" s="0" t="n">
        <v>21359</v>
      </c>
      <c r="B40" s="0" t="n">
        <v>21359</v>
      </c>
      <c r="C40" s="22" t="n">
        <v>14777</v>
      </c>
      <c r="D40" s="0" t="n">
        <v>21359</v>
      </c>
      <c r="E40" s="0" t="s">
        <v>292</v>
      </c>
      <c r="F40" s="0" t="n">
        <v>5567</v>
      </c>
      <c r="G40" s="0" t="s">
        <v>290</v>
      </c>
      <c r="H40" s="0" t="n">
        <v>0</v>
      </c>
      <c r="I40" s="0" t="n">
        <v>0</v>
      </c>
      <c r="J40" s="0" t="n">
        <v>7.7</v>
      </c>
      <c r="K40" s="0" t="n">
        <v>0</v>
      </c>
      <c r="L40" s="0" t="n">
        <v>364</v>
      </c>
      <c r="M40" s="22" t="n">
        <v>43005</v>
      </c>
      <c r="N40" s="0" t="n">
        <v>77.3</v>
      </c>
      <c r="O40" s="0" t="n">
        <v>-1.33</v>
      </c>
      <c r="P40" s="0" t="n">
        <v>5.866</v>
      </c>
      <c r="Q40" s="0" t="n">
        <v>3.872</v>
      </c>
      <c r="R40" s="0" t="n">
        <v>23</v>
      </c>
      <c r="S40" s="0" t="n">
        <v>27</v>
      </c>
      <c r="T40" s="0" t="n">
        <v>25</v>
      </c>
      <c r="U40" s="0" t="n">
        <v>18</v>
      </c>
      <c r="V40" s="0" t="n">
        <v>32</v>
      </c>
      <c r="W40" s="0" t="n">
        <v>24</v>
      </c>
      <c r="X40" s="0" t="n">
        <v>-4.29</v>
      </c>
      <c r="Y40" s="0" t="n">
        <v>61</v>
      </c>
      <c r="Z40" s="0" t="n">
        <v>1.99</v>
      </c>
      <c r="AA40" s="0" t="n">
        <v>231.4</v>
      </c>
      <c r="AB40" s="0" t="n">
        <v>175.79</v>
      </c>
      <c r="AC40" s="0" t="n">
        <v>184.43</v>
      </c>
      <c r="AD40" s="0" t="n">
        <v>259.76</v>
      </c>
      <c r="AE40" s="0" t="n">
        <v>283.67</v>
      </c>
      <c r="AF40" s="0" t="n">
        <v>203.81</v>
      </c>
      <c r="AG40" s="0" t="n">
        <v>258.42</v>
      </c>
      <c r="AH40" s="0" t="n">
        <v>176.41</v>
      </c>
      <c r="AI40" s="0" t="n">
        <v>170.89</v>
      </c>
      <c r="AJ40" s="0" t="n">
        <v>169.82</v>
      </c>
      <c r="AK40" s="0" t="n">
        <v>169.81</v>
      </c>
      <c r="AL40" s="0" t="n">
        <v>167.26</v>
      </c>
      <c r="AM40" s="0" t="n">
        <v>170.4</v>
      </c>
      <c r="AN40" s="0" t="n">
        <v>177.27</v>
      </c>
      <c r="AO40" s="0" t="n">
        <v>178.92</v>
      </c>
      <c r="AP40" s="0" t="n">
        <v>178.4</v>
      </c>
      <c r="AQ40" s="0" t="n">
        <v>191.38</v>
      </c>
      <c r="AR40" s="0" t="n">
        <v>194.03</v>
      </c>
      <c r="AS40" s="0" t="n">
        <v>183.39</v>
      </c>
      <c r="AT40" s="0" t="n">
        <v>181.34</v>
      </c>
      <c r="AU40" s="0" t="n">
        <v>190.63</v>
      </c>
      <c r="AV40" s="0" t="n">
        <v>205.94</v>
      </c>
      <c r="AW40" s="0" t="n">
        <v>211.53</v>
      </c>
      <c r="AX40" s="0" t="n">
        <v>230.04</v>
      </c>
      <c r="AY40" s="0" t="n">
        <v>237.02</v>
      </c>
      <c r="AZ40" s="0" t="n">
        <v>225.83</v>
      </c>
      <c r="BA40" s="0" t="n">
        <v>234.81</v>
      </c>
      <c r="BB40" s="0" t="n">
        <v>236.55</v>
      </c>
      <c r="BC40" s="0" t="n">
        <v>299.25</v>
      </c>
      <c r="BD40" s="0" t="n">
        <v>321.13</v>
      </c>
      <c r="BE40" s="0" t="n">
        <v>296.65</v>
      </c>
      <c r="BF40" s="0" t="n">
        <v>292.65</v>
      </c>
      <c r="BG40" s="0" t="n">
        <v>332.31</v>
      </c>
      <c r="BH40" s="0" t="n">
        <v>342.01</v>
      </c>
      <c r="BI40" s="0" t="n">
        <v>315.09</v>
      </c>
      <c r="BJ40" s="0" t="n">
        <v>302.25</v>
      </c>
      <c r="BK40" s="0" t="n">
        <v>289.54</v>
      </c>
      <c r="BL40" s="0" t="n">
        <v>264.3</v>
      </c>
      <c r="BM40" s="0" t="n">
        <v>257.84</v>
      </c>
      <c r="BN40" s="0" t="n">
        <v>260.81</v>
      </c>
      <c r="BO40" s="0" t="n">
        <v>250.28</v>
      </c>
      <c r="BP40" s="0" t="n">
        <v>253.92</v>
      </c>
      <c r="BQ40" s="0" t="n">
        <v>254.55</v>
      </c>
      <c r="BR40" s="0" t="n">
        <v>270.98</v>
      </c>
      <c r="BS40" s="0" t="n">
        <v>265.54</v>
      </c>
      <c r="BT40" s="0" t="n">
        <v>268.35</v>
      </c>
      <c r="BU40" s="0" t="n">
        <v>264.95</v>
      </c>
      <c r="BV40" s="0" t="n">
        <v>268.59</v>
      </c>
      <c r="BW40" s="0" t="n">
        <v>247.78</v>
      </c>
      <c r="BX40" s="0" t="n">
        <v>221.01</v>
      </c>
      <c r="BY40" s="0" t="n">
        <v>188.9</v>
      </c>
      <c r="BZ40" s="0" t="n">
        <v>174.88</v>
      </c>
      <c r="CA40" s="0" t="n">
        <v>173.59</v>
      </c>
      <c r="CB40" s="0" t="n">
        <v>174.51</v>
      </c>
      <c r="CC40" s="0" t="n">
        <v>176.51</v>
      </c>
      <c r="CD40" s="0" t="n">
        <v>813.95</v>
      </c>
      <c r="CE40" s="0" t="n">
        <v>802.23</v>
      </c>
      <c r="CF40" s="0" t="n">
        <v>788.9</v>
      </c>
      <c r="CG40" s="0" t="n">
        <v>779.52</v>
      </c>
      <c r="CH40" s="0" t="n">
        <v>776.05</v>
      </c>
      <c r="CI40" s="0" t="n">
        <v>760.79</v>
      </c>
      <c r="CJ40" s="0" t="n">
        <v>751.5</v>
      </c>
      <c r="CK40" s="0" t="n">
        <v>752.9</v>
      </c>
      <c r="CL40" s="0" t="n">
        <v>743.53</v>
      </c>
      <c r="CM40" s="0" t="n">
        <v>752.46</v>
      </c>
      <c r="CN40" s="0" t="n">
        <v>751.27</v>
      </c>
      <c r="CO40" s="0" t="n">
        <v>752.58</v>
      </c>
      <c r="CP40" s="0" t="n">
        <v>782.17</v>
      </c>
      <c r="CQ40" s="0" t="n">
        <v>801.69</v>
      </c>
      <c r="CR40" s="0" t="n">
        <v>817.57</v>
      </c>
      <c r="CS40" s="0" t="n">
        <v>822.84</v>
      </c>
      <c r="CT40" s="0" t="n">
        <v>823.92</v>
      </c>
      <c r="CU40" s="0" t="n">
        <v>832.23</v>
      </c>
      <c r="CV40" s="0" t="n">
        <v>836.36</v>
      </c>
      <c r="CW40" s="0" t="n">
        <v>838.12</v>
      </c>
      <c r="CX40" s="0" t="n">
        <v>834.13</v>
      </c>
      <c r="CY40" s="0" t="n">
        <v>839.19</v>
      </c>
      <c r="CZ40" s="0" t="n">
        <v>832.13</v>
      </c>
      <c r="DA40" s="0" t="n">
        <v>805.87</v>
      </c>
      <c r="DB40" s="0" t="n">
        <v>789.27</v>
      </c>
      <c r="DC40" s="0" t="n">
        <v>793.1</v>
      </c>
      <c r="DD40" s="0" t="n">
        <v>784.37</v>
      </c>
      <c r="DE40" s="0" t="n">
        <v>759.07</v>
      </c>
      <c r="DF40" s="0" t="n">
        <v>754.59</v>
      </c>
      <c r="DG40" s="0" t="n">
        <v>756.33</v>
      </c>
      <c r="DH40" s="0" t="n">
        <v>742.13</v>
      </c>
      <c r="DI40" s="0" t="n">
        <v>727.23</v>
      </c>
      <c r="DJ40" s="0" t="n">
        <v>731.18</v>
      </c>
      <c r="DK40" s="0" t="n">
        <v>742.32</v>
      </c>
      <c r="DL40" s="0" t="n">
        <v>744.7</v>
      </c>
      <c r="DM40" s="0" t="n">
        <v>762.4</v>
      </c>
      <c r="DN40" s="0" t="n">
        <v>784.95</v>
      </c>
      <c r="DO40" s="0" t="n">
        <v>811.06</v>
      </c>
      <c r="DP40" s="0" t="n">
        <v>836.06</v>
      </c>
      <c r="DQ40" s="0" t="n">
        <v>849.87</v>
      </c>
      <c r="DR40" s="0" t="n">
        <v>872.41</v>
      </c>
      <c r="DS40" s="0" t="n">
        <v>875.67</v>
      </c>
      <c r="DT40" s="0" t="n">
        <v>863.58</v>
      </c>
      <c r="DU40" s="0" t="n">
        <v>834.23</v>
      </c>
      <c r="DV40" s="0" t="n">
        <v>813.2</v>
      </c>
      <c r="DW40" s="0" t="n">
        <v>810.1</v>
      </c>
      <c r="DX40" s="0" t="n">
        <v>811.53</v>
      </c>
      <c r="DY40" s="0" t="n">
        <v>811.77</v>
      </c>
    </row>
    <row r="41" customFormat="false" ht="15" hidden="false" customHeight="false" outlineLevel="0" collapsed="false">
      <c r="A41" s="0" t="n">
        <v>21359</v>
      </c>
      <c r="B41" s="0" t="n">
        <v>21359</v>
      </c>
      <c r="C41" s="22" t="n">
        <v>14777</v>
      </c>
      <c r="D41" s="0" t="n">
        <v>21359</v>
      </c>
      <c r="E41" s="0" t="s">
        <v>292</v>
      </c>
      <c r="F41" s="0" t="n">
        <v>5567</v>
      </c>
      <c r="G41" s="0" t="s">
        <v>291</v>
      </c>
      <c r="H41" s="0" t="n">
        <v>0</v>
      </c>
      <c r="I41" s="0" t="n">
        <v>0</v>
      </c>
      <c r="J41" s="0" t="n">
        <v>7.7</v>
      </c>
      <c r="K41" s="0" t="n">
        <v>0</v>
      </c>
      <c r="L41" s="0" t="n">
        <v>363</v>
      </c>
      <c r="M41" s="22" t="n">
        <v>43005</v>
      </c>
      <c r="N41" s="0" t="n">
        <v>77.3</v>
      </c>
      <c r="O41" s="0" t="n">
        <v>-1.33</v>
      </c>
      <c r="P41" s="0" t="n">
        <v>5.862</v>
      </c>
      <c r="Q41" s="0" t="n">
        <v>3.872</v>
      </c>
      <c r="R41" s="0" t="n">
        <v>23</v>
      </c>
      <c r="S41" s="0" t="n">
        <v>27</v>
      </c>
      <c r="T41" s="0" t="n">
        <v>25</v>
      </c>
      <c r="U41" s="0" t="n">
        <v>19</v>
      </c>
      <c r="V41" s="0" t="n">
        <v>27</v>
      </c>
      <c r="W41" s="0" t="n">
        <v>22</v>
      </c>
      <c r="X41" s="0" t="n">
        <v>-13.33</v>
      </c>
      <c r="Y41" s="0" t="n">
        <v>99</v>
      </c>
      <c r="Z41" s="0" t="n">
        <v>1.906</v>
      </c>
      <c r="AA41" s="0" t="n">
        <v>145.24</v>
      </c>
      <c r="AB41" s="0" t="n">
        <v>83.56</v>
      </c>
      <c r="AC41" s="0" t="n">
        <v>64.33</v>
      </c>
      <c r="AD41" s="0" t="n">
        <v>30.65</v>
      </c>
      <c r="AE41" s="0" t="n">
        <v>252.88</v>
      </c>
      <c r="AF41" s="0" t="n">
        <v>117.68</v>
      </c>
      <c r="AG41" s="0" t="n">
        <v>210.95</v>
      </c>
      <c r="AH41" s="0" t="n">
        <v>86.93</v>
      </c>
      <c r="AI41" s="0" t="n">
        <v>91.97</v>
      </c>
      <c r="AJ41" s="0" t="n">
        <v>95.01</v>
      </c>
      <c r="AK41" s="0" t="n">
        <v>89.17</v>
      </c>
      <c r="AL41" s="0" t="n">
        <v>96.81</v>
      </c>
      <c r="AM41" s="0" t="n">
        <v>83.47</v>
      </c>
      <c r="AN41" s="0" t="n">
        <v>80.03</v>
      </c>
      <c r="AO41" s="0" t="n">
        <v>89.64</v>
      </c>
      <c r="AP41" s="0" t="n">
        <v>72.05</v>
      </c>
      <c r="AQ41" s="0" t="n">
        <v>63.38</v>
      </c>
      <c r="AR41" s="0" t="n">
        <v>46.53</v>
      </c>
      <c r="AS41" s="0" t="n">
        <v>38.53</v>
      </c>
      <c r="AT41" s="0" t="n">
        <v>37.95</v>
      </c>
      <c r="AU41" s="0" t="n">
        <v>73.67</v>
      </c>
      <c r="AV41" s="0" t="n">
        <v>127.93</v>
      </c>
      <c r="AW41" s="0" t="n">
        <v>159.61</v>
      </c>
      <c r="AX41" s="0" t="n">
        <v>191.38</v>
      </c>
      <c r="AY41" s="0" t="n">
        <v>197.32</v>
      </c>
      <c r="AZ41" s="0" t="n">
        <v>189.32</v>
      </c>
      <c r="BA41" s="0" t="n">
        <v>186.48</v>
      </c>
      <c r="BB41" s="0" t="n">
        <v>204.47</v>
      </c>
      <c r="BC41" s="0" t="n">
        <v>211.73</v>
      </c>
      <c r="BD41" s="0" t="n">
        <v>230.57</v>
      </c>
      <c r="BE41" s="0" t="n">
        <v>266.56</v>
      </c>
      <c r="BF41" s="0" t="n">
        <v>290.36</v>
      </c>
      <c r="BG41" s="0" t="n">
        <v>286.01</v>
      </c>
      <c r="BH41" s="0" t="n">
        <v>290.53</v>
      </c>
      <c r="BI41" s="0" t="n">
        <v>315.06</v>
      </c>
      <c r="BJ41" s="0" t="n">
        <v>293.46</v>
      </c>
      <c r="BK41" s="0" t="n">
        <v>281.63</v>
      </c>
      <c r="BL41" s="0" t="n">
        <v>273.88</v>
      </c>
      <c r="BM41" s="0" t="n">
        <v>271.34</v>
      </c>
      <c r="BN41" s="0" t="n">
        <v>267.25</v>
      </c>
      <c r="BO41" s="0" t="n">
        <v>234.74</v>
      </c>
      <c r="BP41" s="0" t="n">
        <v>214.66</v>
      </c>
      <c r="BQ41" s="0" t="n">
        <v>191.69</v>
      </c>
      <c r="BR41" s="0" t="n">
        <v>156.39</v>
      </c>
      <c r="BS41" s="0" t="n">
        <v>87.94</v>
      </c>
      <c r="BT41" s="0" t="n">
        <v>11.92</v>
      </c>
      <c r="BU41" s="0" t="n">
        <v>26.21</v>
      </c>
      <c r="BV41" s="0" t="n">
        <v>33.73</v>
      </c>
      <c r="BW41" s="0" t="n">
        <v>9.98</v>
      </c>
      <c r="BX41" s="0" t="n">
        <v>29.09</v>
      </c>
      <c r="BY41" s="0" t="n">
        <v>62.05</v>
      </c>
      <c r="BZ41" s="0" t="n">
        <v>80.29</v>
      </c>
      <c r="CA41" s="0" t="n">
        <v>89.82</v>
      </c>
      <c r="CB41" s="0" t="n">
        <v>84.83</v>
      </c>
      <c r="CC41" s="0" t="n">
        <v>88.74</v>
      </c>
      <c r="CD41" s="0" t="n">
        <v>739.63</v>
      </c>
      <c r="CE41" s="0" t="n">
        <v>741.77</v>
      </c>
      <c r="CF41" s="0" t="n">
        <v>739.79</v>
      </c>
      <c r="CG41" s="0" t="n">
        <v>748.71</v>
      </c>
      <c r="CH41" s="0" t="n">
        <v>755.52</v>
      </c>
      <c r="CI41" s="0" t="n">
        <v>757.58</v>
      </c>
      <c r="CJ41" s="0" t="n">
        <v>763.41</v>
      </c>
      <c r="CK41" s="0" t="n">
        <v>765.35</v>
      </c>
      <c r="CL41" s="0" t="n">
        <v>770.77</v>
      </c>
      <c r="CM41" s="0" t="n">
        <v>788.35</v>
      </c>
      <c r="CN41" s="0" t="n">
        <v>799.5</v>
      </c>
      <c r="CO41" s="0" t="n">
        <v>804.74</v>
      </c>
      <c r="CP41" s="0" t="n">
        <v>804.44</v>
      </c>
      <c r="CQ41" s="0" t="n">
        <v>800.33</v>
      </c>
      <c r="CR41" s="0" t="n">
        <v>799.49</v>
      </c>
      <c r="CS41" s="0" t="n">
        <v>807.44</v>
      </c>
      <c r="CT41" s="0" t="n">
        <v>815.83</v>
      </c>
      <c r="CU41" s="0" t="n">
        <v>787.22</v>
      </c>
      <c r="CV41" s="0" t="n">
        <v>782.64</v>
      </c>
      <c r="CW41" s="0" t="n">
        <v>771.44</v>
      </c>
      <c r="CX41" s="0" t="n">
        <v>763.02</v>
      </c>
      <c r="CY41" s="0" t="n">
        <v>772.5</v>
      </c>
      <c r="CZ41" s="0" t="n">
        <v>789.05</v>
      </c>
      <c r="DA41" s="0" t="n">
        <v>793.18</v>
      </c>
      <c r="DB41" s="0" t="n">
        <v>783.09</v>
      </c>
      <c r="DC41" s="0" t="n">
        <v>770.9</v>
      </c>
      <c r="DD41" s="0" t="n">
        <v>759.61</v>
      </c>
      <c r="DE41" s="0" t="n">
        <v>781.38</v>
      </c>
      <c r="DF41" s="0" t="n">
        <v>758.83</v>
      </c>
      <c r="DG41" s="0" t="n">
        <v>748.31</v>
      </c>
      <c r="DH41" s="0" t="n">
        <v>750.74</v>
      </c>
      <c r="DI41" s="0" t="n">
        <v>749.28</v>
      </c>
      <c r="DJ41" s="0" t="n">
        <v>754.28</v>
      </c>
      <c r="DK41" s="0" t="n">
        <v>764.52</v>
      </c>
      <c r="DL41" s="0" t="n">
        <v>775.33</v>
      </c>
      <c r="DM41" s="0" t="n">
        <v>806.01</v>
      </c>
      <c r="DN41" s="0" t="n">
        <v>814.87</v>
      </c>
      <c r="DO41" s="0" t="n">
        <v>805.31</v>
      </c>
      <c r="DP41" s="0" t="n">
        <v>824.6</v>
      </c>
      <c r="DQ41" s="0" t="n">
        <v>856.05</v>
      </c>
      <c r="DR41" s="0" t="n">
        <v>846.67</v>
      </c>
      <c r="DS41" s="0" t="n">
        <v>813.49</v>
      </c>
      <c r="DT41" s="0" t="n">
        <v>788.63</v>
      </c>
      <c r="DU41" s="0" t="n">
        <v>764.03</v>
      </c>
      <c r="DV41" s="0" t="n">
        <v>770.2</v>
      </c>
      <c r="DW41" s="0" t="n">
        <v>746.93</v>
      </c>
      <c r="DX41" s="0" t="n">
        <v>734.6</v>
      </c>
      <c r="DY41" s="0" t="n">
        <v>732.14</v>
      </c>
    </row>
    <row r="42" customFormat="false" ht="15" hidden="false" customHeight="false" outlineLevel="0" collapsed="false">
      <c r="A42" s="0" t="n">
        <v>22722</v>
      </c>
      <c r="B42" s="0" t="n">
        <v>22722</v>
      </c>
      <c r="C42" s="22" t="n">
        <v>28946</v>
      </c>
      <c r="D42" s="0" t="n">
        <v>22722</v>
      </c>
      <c r="E42" s="0" t="s">
        <v>289</v>
      </c>
      <c r="F42" s="0" t="n">
        <v>5567</v>
      </c>
      <c r="G42" s="0" t="s">
        <v>290</v>
      </c>
      <c r="H42" s="0" t="n">
        <v>0</v>
      </c>
      <c r="I42" s="0" t="n">
        <v>0</v>
      </c>
      <c r="J42" s="0" t="n">
        <v>7.7</v>
      </c>
      <c r="K42" s="0" t="n">
        <v>0</v>
      </c>
      <c r="L42" s="0" t="n">
        <v>316</v>
      </c>
      <c r="M42" s="22" t="n">
        <v>43011</v>
      </c>
      <c r="N42" s="0" t="n">
        <v>38.5</v>
      </c>
      <c r="O42" s="0" t="n">
        <v>-1.64</v>
      </c>
      <c r="P42" s="0" t="n">
        <v>5.897</v>
      </c>
      <c r="Q42" s="0" t="n">
        <v>3.872</v>
      </c>
      <c r="R42" s="0" t="n">
        <v>23</v>
      </c>
      <c r="S42" s="0" t="n">
        <v>27</v>
      </c>
      <c r="T42" s="0" t="n">
        <v>25</v>
      </c>
      <c r="U42" s="0" t="n">
        <v>19</v>
      </c>
      <c r="V42" s="0" t="n">
        <v>35</v>
      </c>
      <c r="W42" s="0" t="n">
        <v>28</v>
      </c>
      <c r="X42" s="0" t="n">
        <v>-12.21</v>
      </c>
      <c r="Y42" s="0" t="n">
        <v>11</v>
      </c>
      <c r="Z42" s="0" t="n">
        <v>2.405</v>
      </c>
      <c r="AA42" s="0" t="n">
        <v>211.01</v>
      </c>
      <c r="AB42" s="0" t="n">
        <v>144.64</v>
      </c>
      <c r="AC42" s="0" t="n">
        <v>195.43</v>
      </c>
      <c r="AD42" s="0" t="n">
        <v>282.02</v>
      </c>
      <c r="AE42" s="0" t="n">
        <v>205.1</v>
      </c>
      <c r="AF42" s="0" t="n">
        <v>223.75</v>
      </c>
      <c r="AG42" s="0" t="n">
        <v>307.73</v>
      </c>
      <c r="AH42" s="0" t="n">
        <v>112.24</v>
      </c>
      <c r="AI42" s="0" t="n">
        <v>111.33</v>
      </c>
      <c r="AJ42" s="0" t="n">
        <v>113.24</v>
      </c>
      <c r="AK42" s="0" t="n">
        <v>125.46</v>
      </c>
      <c r="AL42" s="0" t="n">
        <v>135.33</v>
      </c>
      <c r="AM42" s="0" t="n">
        <v>144.66</v>
      </c>
      <c r="AN42" s="0" t="n">
        <v>151.99</v>
      </c>
      <c r="AO42" s="0" t="n">
        <v>162.67</v>
      </c>
      <c r="AP42" s="0" t="n">
        <v>173.01</v>
      </c>
      <c r="AQ42" s="0" t="n">
        <v>202.89</v>
      </c>
      <c r="AR42" s="0" t="n">
        <v>232.56</v>
      </c>
      <c r="AS42" s="0" t="n">
        <v>239.56</v>
      </c>
      <c r="AT42" s="0" t="n">
        <v>228.83</v>
      </c>
      <c r="AU42" s="0" t="n">
        <v>230.58</v>
      </c>
      <c r="AV42" s="0" t="n">
        <v>223.56</v>
      </c>
      <c r="AW42" s="0" t="n">
        <v>211.67</v>
      </c>
      <c r="AX42" s="0" t="n">
        <v>220.37</v>
      </c>
      <c r="AY42" s="0" t="n">
        <v>221.08</v>
      </c>
      <c r="AZ42" s="0" t="n">
        <v>221.42</v>
      </c>
      <c r="BA42" s="0" t="n">
        <v>207.96</v>
      </c>
      <c r="BB42" s="0" t="n">
        <v>202.56</v>
      </c>
      <c r="BC42" s="0" t="n">
        <v>197.53</v>
      </c>
      <c r="BD42" s="0" t="n">
        <v>202.84</v>
      </c>
      <c r="BE42" s="0" t="n">
        <v>203.73</v>
      </c>
      <c r="BF42" s="0" t="n">
        <v>185.43</v>
      </c>
      <c r="BG42" s="0" t="n">
        <v>177.52</v>
      </c>
      <c r="BH42" s="0" t="n">
        <v>180.56</v>
      </c>
      <c r="BI42" s="0" t="n">
        <v>189.79</v>
      </c>
      <c r="BJ42" s="0" t="n">
        <v>201.9</v>
      </c>
      <c r="BK42" s="0" t="n">
        <v>225.43</v>
      </c>
      <c r="BL42" s="0" t="n">
        <v>224.83</v>
      </c>
      <c r="BM42" s="0" t="n">
        <v>245.16</v>
      </c>
      <c r="BN42" s="0" t="n">
        <v>263.22</v>
      </c>
      <c r="BO42" s="0" t="n">
        <v>289.26</v>
      </c>
      <c r="BP42" s="0" t="n">
        <v>319.79</v>
      </c>
      <c r="BQ42" s="0" t="n">
        <v>333.8</v>
      </c>
      <c r="BR42" s="0" t="n">
        <v>341.9</v>
      </c>
      <c r="BS42" s="0" t="n">
        <v>341.41</v>
      </c>
      <c r="BT42" s="0" t="n">
        <v>303.59</v>
      </c>
      <c r="BU42" s="0" t="n">
        <v>272.88</v>
      </c>
      <c r="BV42" s="0" t="n">
        <v>270.54</v>
      </c>
      <c r="BW42" s="0" t="n">
        <v>256.01</v>
      </c>
      <c r="BX42" s="0" t="n">
        <v>227.26</v>
      </c>
      <c r="BY42" s="0" t="n">
        <v>210.11</v>
      </c>
      <c r="BZ42" s="0" t="n">
        <v>188.31</v>
      </c>
      <c r="CA42" s="0" t="n">
        <v>155.4</v>
      </c>
      <c r="CB42" s="0" t="n">
        <v>132.83</v>
      </c>
      <c r="CC42" s="0" t="n">
        <v>115.96</v>
      </c>
      <c r="CD42" s="0" t="n">
        <v>837.73</v>
      </c>
      <c r="CE42" s="0" t="n">
        <v>839.29</v>
      </c>
      <c r="CF42" s="0" t="n">
        <v>838.79</v>
      </c>
      <c r="CG42" s="0" t="n">
        <v>846.01</v>
      </c>
      <c r="CH42" s="0" t="n">
        <v>844.94</v>
      </c>
      <c r="CI42" s="0" t="n">
        <v>849.22</v>
      </c>
      <c r="CJ42" s="0" t="n">
        <v>852.05</v>
      </c>
      <c r="CK42" s="0" t="n">
        <v>853.26</v>
      </c>
      <c r="CL42" s="0" t="n">
        <v>863.98</v>
      </c>
      <c r="CM42" s="0" t="n">
        <v>873.27</v>
      </c>
      <c r="CN42" s="0" t="n">
        <v>888.83</v>
      </c>
      <c r="CO42" s="0" t="n">
        <v>876.86</v>
      </c>
      <c r="CP42" s="0" t="n">
        <v>887.19</v>
      </c>
      <c r="CQ42" s="0" t="n">
        <v>882.52</v>
      </c>
      <c r="CR42" s="0" t="n">
        <v>896.4</v>
      </c>
      <c r="CS42" s="0" t="n">
        <v>885.8</v>
      </c>
      <c r="CT42" s="0" t="n">
        <v>877.04</v>
      </c>
      <c r="CU42" s="0" t="n">
        <v>878.93</v>
      </c>
      <c r="CV42" s="0" t="n">
        <v>858</v>
      </c>
      <c r="CW42" s="0" t="n">
        <v>880.51</v>
      </c>
      <c r="CX42" s="0" t="n">
        <v>891.48</v>
      </c>
      <c r="CY42" s="0" t="n">
        <v>914.77</v>
      </c>
      <c r="CZ42" s="0" t="n">
        <v>926.4</v>
      </c>
      <c r="DA42" s="0" t="n">
        <v>904.49</v>
      </c>
      <c r="DB42" s="0" t="n">
        <v>881.23</v>
      </c>
      <c r="DC42" s="0" t="n">
        <v>858.73</v>
      </c>
      <c r="DD42" s="0" t="n">
        <v>853.63</v>
      </c>
      <c r="DE42" s="0" t="n">
        <v>834.82</v>
      </c>
      <c r="DF42" s="0" t="n">
        <v>820.54</v>
      </c>
      <c r="DG42" s="0" t="n">
        <v>817.89</v>
      </c>
      <c r="DH42" s="0" t="n">
        <v>817.14</v>
      </c>
      <c r="DI42" s="0" t="n">
        <v>829.89</v>
      </c>
      <c r="DJ42" s="0" t="n">
        <v>843.77</v>
      </c>
      <c r="DK42" s="0" t="n">
        <v>855.99</v>
      </c>
      <c r="DL42" s="0" t="n">
        <v>875.67</v>
      </c>
      <c r="DM42" s="0" t="n">
        <v>884.19</v>
      </c>
      <c r="DN42" s="0" t="n">
        <v>881.85</v>
      </c>
      <c r="DO42" s="0" t="n">
        <v>909.83</v>
      </c>
      <c r="DP42" s="0" t="n">
        <v>903.77</v>
      </c>
      <c r="DQ42" s="0" t="n">
        <v>923.02</v>
      </c>
      <c r="DR42" s="0" t="n">
        <v>930.3</v>
      </c>
      <c r="DS42" s="0" t="n">
        <v>935.97</v>
      </c>
      <c r="DT42" s="0" t="n">
        <v>937.19</v>
      </c>
      <c r="DU42" s="0" t="n">
        <v>921.18</v>
      </c>
      <c r="DV42" s="0" t="n">
        <v>915.27</v>
      </c>
      <c r="DW42" s="0" t="n">
        <v>878.96</v>
      </c>
      <c r="DX42" s="0" t="n">
        <v>865.76</v>
      </c>
      <c r="DY42" s="0" t="n">
        <v>844.64</v>
      </c>
    </row>
    <row r="43" customFormat="false" ht="15" hidden="false" customHeight="false" outlineLevel="0" collapsed="false">
      <c r="A43" s="0" t="n">
        <v>22722</v>
      </c>
      <c r="B43" s="0" t="n">
        <v>22722</v>
      </c>
      <c r="C43" s="22" t="n">
        <v>28946</v>
      </c>
      <c r="D43" s="0" t="n">
        <v>22722</v>
      </c>
      <c r="E43" s="0" t="s">
        <v>289</v>
      </c>
      <c r="F43" s="0" t="n">
        <v>5567</v>
      </c>
      <c r="G43" s="0" t="s">
        <v>291</v>
      </c>
      <c r="H43" s="0" t="n">
        <v>0</v>
      </c>
      <c r="I43" s="0" t="n">
        <v>0</v>
      </c>
      <c r="J43" s="0" t="n">
        <v>7.7</v>
      </c>
      <c r="K43" s="0" t="n">
        <v>0</v>
      </c>
      <c r="L43" s="0" t="n">
        <v>315</v>
      </c>
      <c r="M43" s="22" t="n">
        <v>43011</v>
      </c>
      <c r="N43" s="0" t="n">
        <v>38.5</v>
      </c>
      <c r="O43" s="0" t="n">
        <v>-1.64</v>
      </c>
      <c r="P43" s="0" t="n">
        <v>5.897</v>
      </c>
      <c r="Q43" s="0" t="n">
        <v>3.872</v>
      </c>
      <c r="R43" s="0" t="n">
        <v>24</v>
      </c>
      <c r="S43" s="0" t="n">
        <v>27</v>
      </c>
      <c r="T43" s="0" t="n">
        <v>25</v>
      </c>
      <c r="U43" s="0" t="n">
        <v>21</v>
      </c>
      <c r="V43" s="0" t="n">
        <v>38</v>
      </c>
      <c r="W43" s="0" t="n">
        <v>29</v>
      </c>
      <c r="X43" s="0" t="n">
        <v>-4.24</v>
      </c>
      <c r="Y43" s="0" t="n">
        <v>10</v>
      </c>
      <c r="Z43" s="0" t="n">
        <v>2.01</v>
      </c>
      <c r="AA43" s="0" t="n">
        <v>238.67</v>
      </c>
      <c r="AB43" s="0" t="n">
        <v>191.88</v>
      </c>
      <c r="AC43" s="0" t="n">
        <v>213.52</v>
      </c>
      <c r="AD43" s="0" t="n">
        <v>305.69</v>
      </c>
      <c r="AE43" s="0" t="n">
        <v>233.56</v>
      </c>
      <c r="AF43" s="0" t="n">
        <v>237.79</v>
      </c>
      <c r="AG43" s="0" t="n">
        <v>317.78</v>
      </c>
      <c r="AH43" s="0" t="n">
        <v>159.6</v>
      </c>
      <c r="AI43" s="0" t="n">
        <v>164.1</v>
      </c>
      <c r="AJ43" s="0" t="n">
        <v>201.04</v>
      </c>
      <c r="AK43" s="0" t="n">
        <v>214.53</v>
      </c>
      <c r="AL43" s="0" t="n">
        <v>217.81</v>
      </c>
      <c r="AM43" s="0" t="n">
        <v>214.28</v>
      </c>
      <c r="AN43" s="0" t="n">
        <v>204.06</v>
      </c>
      <c r="AO43" s="0" t="n">
        <v>201.17</v>
      </c>
      <c r="AP43" s="0" t="n">
        <v>213.32</v>
      </c>
      <c r="AQ43" s="0" t="n">
        <v>224.15</v>
      </c>
      <c r="AR43" s="0" t="n">
        <v>219.47</v>
      </c>
      <c r="AS43" s="0" t="n">
        <v>214.13</v>
      </c>
      <c r="AT43" s="0" t="n">
        <v>225.72</v>
      </c>
      <c r="AU43" s="0" t="n">
        <v>248.32</v>
      </c>
      <c r="AV43" s="0" t="n">
        <v>254.24</v>
      </c>
      <c r="AW43" s="0" t="n">
        <v>230.64</v>
      </c>
      <c r="AX43" s="0" t="n">
        <v>237.1</v>
      </c>
      <c r="AY43" s="0" t="n">
        <v>218.09</v>
      </c>
      <c r="AZ43" s="0" t="n">
        <v>208.97</v>
      </c>
      <c r="BA43" s="0" t="n">
        <v>209.59</v>
      </c>
      <c r="BB43" s="0" t="n">
        <v>212.16</v>
      </c>
      <c r="BC43" s="0" t="n">
        <v>215.85</v>
      </c>
      <c r="BD43" s="0" t="n">
        <v>239.67</v>
      </c>
      <c r="BE43" s="0" t="n">
        <v>193.64</v>
      </c>
      <c r="BF43" s="0" t="n">
        <v>270.29</v>
      </c>
      <c r="BG43" s="0" t="n">
        <v>257.94</v>
      </c>
      <c r="BH43" s="0" t="n">
        <v>232.57</v>
      </c>
      <c r="BI43" s="0" t="n">
        <v>223</v>
      </c>
      <c r="BJ43" s="0" t="n">
        <v>242.13</v>
      </c>
      <c r="BK43" s="0" t="n">
        <v>248.77</v>
      </c>
      <c r="BL43" s="0" t="n">
        <v>265.18</v>
      </c>
      <c r="BM43" s="0" t="n">
        <v>269.19</v>
      </c>
      <c r="BN43" s="0" t="n">
        <v>287.9</v>
      </c>
      <c r="BO43" s="0" t="n">
        <v>309.05</v>
      </c>
      <c r="BP43" s="0" t="n">
        <v>323.78</v>
      </c>
      <c r="BQ43" s="0" t="n">
        <v>329.9</v>
      </c>
      <c r="BR43" s="0" t="n">
        <v>341.63</v>
      </c>
      <c r="BS43" s="0" t="n">
        <v>347.21</v>
      </c>
      <c r="BT43" s="0" t="n">
        <v>348.89</v>
      </c>
      <c r="BU43" s="0" t="n">
        <v>315.56</v>
      </c>
      <c r="BV43" s="0" t="n">
        <v>291.81</v>
      </c>
      <c r="BW43" s="0" t="n">
        <v>264.13</v>
      </c>
      <c r="BX43" s="0" t="n">
        <v>234.14</v>
      </c>
      <c r="BY43" s="0" t="n">
        <v>203.68</v>
      </c>
      <c r="BZ43" s="0" t="n">
        <v>182.79</v>
      </c>
      <c r="CA43" s="0" t="n">
        <v>178.61</v>
      </c>
      <c r="CB43" s="0" t="n">
        <v>175.93</v>
      </c>
      <c r="CC43" s="0" t="n">
        <v>170.64</v>
      </c>
      <c r="CD43" s="0" t="n">
        <v>780.67</v>
      </c>
      <c r="CE43" s="0" t="n">
        <v>792.03</v>
      </c>
      <c r="CF43" s="0" t="n">
        <v>822.04</v>
      </c>
      <c r="CG43" s="0" t="n">
        <v>820.61</v>
      </c>
      <c r="CH43" s="0" t="n">
        <v>820.27</v>
      </c>
      <c r="CI43" s="0" t="n">
        <v>813.2</v>
      </c>
      <c r="CJ43" s="0" t="n">
        <v>822.54</v>
      </c>
      <c r="CK43" s="0" t="n">
        <v>803.38</v>
      </c>
      <c r="CL43" s="0" t="n">
        <v>780.85</v>
      </c>
      <c r="CM43" s="0" t="n">
        <v>780.46</v>
      </c>
      <c r="CN43" s="0" t="n">
        <v>782.95</v>
      </c>
      <c r="CO43" s="0" t="n">
        <v>770.61</v>
      </c>
      <c r="CP43" s="0" t="n">
        <v>762.93</v>
      </c>
      <c r="CQ43" s="0" t="n">
        <v>773.13</v>
      </c>
      <c r="CR43" s="0" t="n">
        <v>786.96</v>
      </c>
      <c r="CS43" s="0" t="n">
        <v>775.88</v>
      </c>
      <c r="CT43" s="0" t="n">
        <v>772.93</v>
      </c>
      <c r="CU43" s="0" t="n">
        <v>769.24</v>
      </c>
      <c r="CV43" s="0" t="n">
        <v>793.86</v>
      </c>
      <c r="CW43" s="0" t="n">
        <v>805.79</v>
      </c>
      <c r="CX43" s="0" t="n">
        <v>815.49</v>
      </c>
      <c r="CY43" s="0" t="n">
        <v>810.07</v>
      </c>
      <c r="CZ43" s="0" t="n">
        <v>834.16</v>
      </c>
      <c r="DA43" s="0" t="n">
        <v>869.54</v>
      </c>
      <c r="DB43" s="0" t="n">
        <v>852.28</v>
      </c>
      <c r="DC43" s="0" t="n">
        <v>834.36</v>
      </c>
      <c r="DD43" s="0" t="n">
        <v>822.47</v>
      </c>
      <c r="DE43" s="0" t="n">
        <v>820.61</v>
      </c>
      <c r="DF43" s="0" t="n">
        <v>812.54</v>
      </c>
      <c r="DG43" s="0" t="n">
        <v>788.23</v>
      </c>
      <c r="DH43" s="0" t="n">
        <v>769.53</v>
      </c>
      <c r="DI43" s="0" t="n">
        <v>780.41</v>
      </c>
      <c r="DJ43" s="0" t="n">
        <v>775.42</v>
      </c>
      <c r="DK43" s="0" t="n">
        <v>775.21</v>
      </c>
      <c r="DL43" s="0" t="n">
        <v>770.76</v>
      </c>
      <c r="DM43" s="0" t="n">
        <v>779.33</v>
      </c>
      <c r="DN43" s="0" t="n">
        <v>792.56</v>
      </c>
      <c r="DO43" s="0" t="n">
        <v>786.97</v>
      </c>
      <c r="DP43" s="0" t="n">
        <v>809.71</v>
      </c>
      <c r="DQ43" s="0" t="n">
        <v>824.09</v>
      </c>
      <c r="DR43" s="0" t="n">
        <v>841.08</v>
      </c>
      <c r="DS43" s="0" t="n">
        <v>831.71</v>
      </c>
      <c r="DT43" s="0" t="n">
        <v>819.39</v>
      </c>
      <c r="DU43" s="0" t="n">
        <v>805.1</v>
      </c>
      <c r="DV43" s="0" t="n">
        <v>795.93</v>
      </c>
      <c r="DW43" s="0" t="n">
        <v>782.88</v>
      </c>
      <c r="DX43" s="0" t="n">
        <v>775.82</v>
      </c>
      <c r="DY43" s="0" t="n">
        <v>771.56</v>
      </c>
    </row>
    <row r="44" customFormat="false" ht="15" hidden="false" customHeight="false" outlineLevel="0" collapsed="false">
      <c r="A44" s="0" t="n">
        <v>22733</v>
      </c>
      <c r="B44" s="0" t="n">
        <v>22733</v>
      </c>
      <c r="C44" s="22" t="n">
        <v>23067</v>
      </c>
      <c r="D44" s="0" t="n">
        <v>22733</v>
      </c>
      <c r="E44" s="0" t="s">
        <v>289</v>
      </c>
      <c r="F44" s="0" t="n">
        <v>5567</v>
      </c>
      <c r="G44" s="0" t="s">
        <v>290</v>
      </c>
      <c r="H44" s="0" t="n">
        <v>0</v>
      </c>
      <c r="I44" s="0" t="n">
        <v>0</v>
      </c>
      <c r="J44" s="0" t="n">
        <v>7.88</v>
      </c>
      <c r="K44" s="0" t="n">
        <v>0</v>
      </c>
      <c r="L44" s="0" t="n">
        <v>168</v>
      </c>
      <c r="M44" s="22" t="n">
        <v>42663</v>
      </c>
      <c r="N44" s="0" t="n">
        <v>53.7</v>
      </c>
      <c r="O44" s="0" t="n">
        <v>-1.49</v>
      </c>
      <c r="P44" s="0" t="n">
        <v>6.924</v>
      </c>
      <c r="Q44" s="0" t="n">
        <v>3.872</v>
      </c>
      <c r="R44" s="0" t="n">
        <v>23</v>
      </c>
      <c r="S44" s="0" t="n">
        <v>27</v>
      </c>
      <c r="T44" s="0" t="n">
        <v>25</v>
      </c>
      <c r="U44" s="0" t="n">
        <v>22</v>
      </c>
      <c r="V44" s="0" t="n">
        <v>31</v>
      </c>
      <c r="W44" s="0" t="n">
        <v>25</v>
      </c>
      <c r="X44" s="0" t="n">
        <v>-9.16</v>
      </c>
      <c r="Y44" s="0" t="n">
        <v>10</v>
      </c>
      <c r="Z44" s="0" t="n">
        <v>2.13</v>
      </c>
      <c r="AA44" s="0" t="n">
        <v>175.95</v>
      </c>
      <c r="AB44" s="0" t="n">
        <v>157.03</v>
      </c>
      <c r="AC44" s="0" t="n">
        <v>172.22</v>
      </c>
      <c r="AD44" s="0" t="n">
        <v>172.54</v>
      </c>
      <c r="AE44" s="0" t="n">
        <v>186.71</v>
      </c>
      <c r="AF44" s="0" t="n">
        <v>191.93</v>
      </c>
      <c r="AG44" s="0" t="n">
        <v>180</v>
      </c>
      <c r="AH44" s="0" t="n">
        <v>152.51</v>
      </c>
      <c r="AI44" s="0" t="n">
        <v>152.25</v>
      </c>
      <c r="AJ44" s="0" t="n">
        <v>163.49</v>
      </c>
      <c r="AK44" s="0" t="n">
        <v>166.04</v>
      </c>
      <c r="AL44" s="0" t="n">
        <v>182.47</v>
      </c>
      <c r="AM44" s="0" t="n">
        <v>179.26</v>
      </c>
      <c r="AN44" s="0" t="n">
        <v>168.29</v>
      </c>
      <c r="AO44" s="0" t="n">
        <v>155.3</v>
      </c>
      <c r="AP44" s="0" t="n">
        <v>148.47</v>
      </c>
      <c r="AQ44" s="0" t="n">
        <v>180.6</v>
      </c>
      <c r="AR44" s="0" t="n">
        <v>191.54</v>
      </c>
      <c r="AS44" s="0" t="n">
        <v>192.47</v>
      </c>
      <c r="AT44" s="0" t="n">
        <v>196.6</v>
      </c>
      <c r="AU44" s="0" t="n">
        <v>189.61</v>
      </c>
      <c r="AV44" s="0" t="n">
        <v>188.21</v>
      </c>
      <c r="AW44" s="0" t="n">
        <v>188.23</v>
      </c>
      <c r="AX44" s="0" t="n">
        <v>195.07</v>
      </c>
      <c r="AY44" s="0" t="n">
        <v>201.41</v>
      </c>
      <c r="AZ44" s="0" t="n">
        <v>200.84</v>
      </c>
      <c r="BA44" s="0" t="n">
        <v>214.6</v>
      </c>
      <c r="BB44" s="0" t="n">
        <v>173.24</v>
      </c>
      <c r="BC44" s="0" t="n">
        <v>138.74</v>
      </c>
      <c r="BD44" s="0" t="n">
        <v>128.39</v>
      </c>
      <c r="BE44" s="0" t="n">
        <v>109.21</v>
      </c>
      <c r="BF44" s="0" t="n">
        <v>127.72</v>
      </c>
      <c r="BG44" s="0" t="n">
        <v>166.38</v>
      </c>
      <c r="BH44" s="0" t="n">
        <v>219.07</v>
      </c>
      <c r="BI44" s="0" t="n">
        <v>257.69</v>
      </c>
      <c r="BJ44" s="0" t="n">
        <v>270.97</v>
      </c>
      <c r="BK44" s="0" t="n">
        <v>222.18</v>
      </c>
      <c r="BL44" s="0" t="n">
        <v>191.38</v>
      </c>
      <c r="BM44" s="0" t="n">
        <v>179.85</v>
      </c>
      <c r="BN44" s="0" t="n">
        <v>181.59</v>
      </c>
      <c r="BO44" s="0" t="n">
        <v>184.37</v>
      </c>
      <c r="BP44" s="0" t="n">
        <v>172.47</v>
      </c>
      <c r="BQ44" s="0" t="n">
        <v>181.51</v>
      </c>
      <c r="BR44" s="0" t="n">
        <v>179.3</v>
      </c>
      <c r="BS44" s="0" t="n">
        <v>184.64</v>
      </c>
      <c r="BT44" s="0" t="n">
        <v>182.13</v>
      </c>
      <c r="BU44" s="0" t="n">
        <v>177.51</v>
      </c>
      <c r="BV44" s="0" t="n">
        <v>169.05</v>
      </c>
      <c r="BW44" s="0" t="n">
        <v>163.37</v>
      </c>
      <c r="BX44" s="0" t="n">
        <v>145.02</v>
      </c>
      <c r="BY44" s="0" t="n">
        <v>139.48</v>
      </c>
      <c r="BZ44" s="0" t="n">
        <v>148.11</v>
      </c>
      <c r="CA44" s="0" t="n">
        <v>145.98</v>
      </c>
      <c r="CB44" s="0" t="n">
        <v>140.91</v>
      </c>
      <c r="CC44" s="0" t="n">
        <v>158.35</v>
      </c>
      <c r="CD44" s="0" t="n">
        <v>778.59</v>
      </c>
      <c r="CE44" s="0" t="n">
        <v>816.73</v>
      </c>
      <c r="CF44" s="0" t="n">
        <v>792.53</v>
      </c>
      <c r="CG44" s="0" t="n">
        <v>781.26</v>
      </c>
      <c r="CH44" s="0" t="n">
        <v>784.58</v>
      </c>
      <c r="CI44" s="0" t="n">
        <v>792.7</v>
      </c>
      <c r="CJ44" s="0" t="n">
        <v>782.08</v>
      </c>
      <c r="CK44" s="0" t="n">
        <v>811.63</v>
      </c>
      <c r="CL44" s="0" t="n">
        <v>842.71</v>
      </c>
      <c r="CM44" s="0" t="n">
        <v>862.28</v>
      </c>
      <c r="CN44" s="0" t="n">
        <v>861.98</v>
      </c>
      <c r="CO44" s="0" t="n">
        <v>869.94</v>
      </c>
      <c r="CP44" s="0" t="n">
        <v>857.29</v>
      </c>
      <c r="CQ44" s="0" t="n">
        <v>858.36</v>
      </c>
      <c r="CR44" s="0" t="n">
        <v>847.31</v>
      </c>
      <c r="CS44" s="0" t="n">
        <v>837.44</v>
      </c>
      <c r="CT44" s="0" t="n">
        <v>825.34</v>
      </c>
      <c r="CU44" s="0" t="n">
        <v>819.36</v>
      </c>
      <c r="CV44" s="0" t="n">
        <v>805.54</v>
      </c>
      <c r="CW44" s="0" t="n">
        <v>813.4</v>
      </c>
      <c r="CX44" s="0" t="n">
        <v>816.08</v>
      </c>
      <c r="CY44" s="0" t="n">
        <v>805.24</v>
      </c>
      <c r="CZ44" s="0" t="n">
        <v>805.59</v>
      </c>
      <c r="DA44" s="0" t="n">
        <v>801.87</v>
      </c>
      <c r="DB44" s="0" t="n">
        <v>805.77</v>
      </c>
      <c r="DC44" s="0" t="n">
        <v>803.51</v>
      </c>
      <c r="DD44" s="0" t="n">
        <v>820.77</v>
      </c>
      <c r="DE44" s="0" t="n">
        <v>832.7</v>
      </c>
      <c r="DF44" s="0" t="n">
        <v>845.53</v>
      </c>
      <c r="DG44" s="0" t="n">
        <v>808.19</v>
      </c>
      <c r="DH44" s="0" t="n">
        <v>793.31</v>
      </c>
      <c r="DI44" s="0" t="n">
        <v>797.63</v>
      </c>
      <c r="DJ44" s="0" t="n">
        <v>780.4</v>
      </c>
      <c r="DK44" s="0" t="n">
        <v>790.82</v>
      </c>
      <c r="DL44" s="0" t="n">
        <v>799.26</v>
      </c>
      <c r="DM44" s="0" t="n">
        <v>817.2</v>
      </c>
      <c r="DN44" s="0" t="n">
        <v>838.22</v>
      </c>
      <c r="DO44" s="0" t="n">
        <v>844.35</v>
      </c>
      <c r="DP44" s="0" t="n">
        <v>849.7</v>
      </c>
      <c r="DQ44" s="0" t="n">
        <v>855.82</v>
      </c>
      <c r="DR44" s="0" t="n">
        <v>861.19</v>
      </c>
      <c r="DS44" s="0" t="n">
        <v>884.19</v>
      </c>
      <c r="DT44" s="0" t="n">
        <v>868.1</v>
      </c>
      <c r="DU44" s="0" t="n">
        <v>852.89</v>
      </c>
      <c r="DV44" s="0" t="n">
        <v>834.2</v>
      </c>
      <c r="DW44" s="0" t="n">
        <v>826.82</v>
      </c>
      <c r="DX44" s="0" t="n">
        <v>827.45</v>
      </c>
      <c r="DY44" s="0" t="n">
        <v>795.21</v>
      </c>
    </row>
    <row r="45" customFormat="false" ht="15" hidden="false" customHeight="false" outlineLevel="0" collapsed="false">
      <c r="A45" s="0" t="n">
        <v>22733</v>
      </c>
      <c r="B45" s="0" t="n">
        <v>22733</v>
      </c>
      <c r="C45" s="22" t="n">
        <v>23067</v>
      </c>
      <c r="D45" s="0" t="n">
        <v>22733</v>
      </c>
      <c r="E45" s="0" t="s">
        <v>289</v>
      </c>
      <c r="F45" s="0" t="n">
        <v>5567</v>
      </c>
      <c r="G45" s="0" t="s">
        <v>291</v>
      </c>
      <c r="H45" s="0" t="n">
        <v>0</v>
      </c>
      <c r="I45" s="0" t="n">
        <v>0</v>
      </c>
      <c r="J45" s="0" t="n">
        <v>7.93</v>
      </c>
      <c r="K45" s="0" t="n">
        <v>0</v>
      </c>
      <c r="L45" s="0" t="n">
        <v>167</v>
      </c>
      <c r="M45" s="22" t="n">
        <v>42663</v>
      </c>
      <c r="N45" s="0" t="n">
        <v>53.7</v>
      </c>
      <c r="O45" s="0" t="n">
        <v>-5.92</v>
      </c>
      <c r="P45" s="0" t="n">
        <v>6.711</v>
      </c>
      <c r="Q45" s="0" t="n">
        <v>3.872</v>
      </c>
      <c r="R45" s="0" t="n">
        <v>23</v>
      </c>
      <c r="S45" s="0" t="n">
        <v>27</v>
      </c>
      <c r="T45" s="0" t="n">
        <v>25</v>
      </c>
      <c r="U45" s="0" t="n">
        <v>19</v>
      </c>
      <c r="V45" s="0" t="n">
        <v>28</v>
      </c>
      <c r="W45" s="0" t="n">
        <v>23</v>
      </c>
      <c r="X45" s="0" t="n">
        <v>-0.5</v>
      </c>
      <c r="Y45" s="0" t="n">
        <v>16</v>
      </c>
      <c r="Z45" s="0" t="n">
        <v>1.567</v>
      </c>
      <c r="AA45" s="0" t="n">
        <v>194.28</v>
      </c>
      <c r="AB45" s="0" t="n">
        <v>154.19</v>
      </c>
      <c r="AC45" s="0" t="n">
        <v>169.3</v>
      </c>
      <c r="AD45" s="0" t="n">
        <v>205.82</v>
      </c>
      <c r="AE45" s="0" t="n">
        <v>230.52</v>
      </c>
      <c r="AF45" s="0" t="n">
        <v>173.49</v>
      </c>
      <c r="AG45" s="0" t="n">
        <v>218.69</v>
      </c>
      <c r="AH45" s="0" t="n">
        <v>143.16</v>
      </c>
      <c r="AI45" s="0" t="n">
        <v>135.16</v>
      </c>
      <c r="AJ45" s="0" t="n">
        <v>138.11</v>
      </c>
      <c r="AK45" s="0" t="n">
        <v>136.46</v>
      </c>
      <c r="AL45" s="0" t="n">
        <v>141.4</v>
      </c>
      <c r="AM45" s="0" t="n">
        <v>146.46</v>
      </c>
      <c r="AN45" s="0" t="n">
        <v>152.51</v>
      </c>
      <c r="AO45" s="0" t="n">
        <v>161.37</v>
      </c>
      <c r="AP45" s="0" t="n">
        <v>165.07</v>
      </c>
      <c r="AQ45" s="0" t="n">
        <v>179.78</v>
      </c>
      <c r="AR45" s="0" t="n">
        <v>176.53</v>
      </c>
      <c r="AS45" s="0" t="n">
        <v>174.1</v>
      </c>
      <c r="AT45" s="0" t="n">
        <v>150.78</v>
      </c>
      <c r="AU45" s="0" t="n">
        <v>159.53</v>
      </c>
      <c r="AV45" s="0" t="n">
        <v>172.83</v>
      </c>
      <c r="AW45" s="0" t="n">
        <v>190.62</v>
      </c>
      <c r="AX45" s="0" t="n">
        <v>190.49</v>
      </c>
      <c r="AY45" s="0" t="n">
        <v>195.78</v>
      </c>
      <c r="AZ45" s="0" t="n">
        <v>206.84</v>
      </c>
      <c r="BA45" s="0" t="n">
        <v>220.1</v>
      </c>
      <c r="BB45" s="0" t="n">
        <v>226.05</v>
      </c>
      <c r="BC45" s="0" t="n">
        <v>236.26</v>
      </c>
      <c r="BD45" s="0" t="n">
        <v>250.97</v>
      </c>
      <c r="BE45" s="0" t="n">
        <v>256.24</v>
      </c>
      <c r="BF45" s="0" t="n">
        <v>250.75</v>
      </c>
      <c r="BG45" s="0" t="n">
        <v>251.54</v>
      </c>
      <c r="BH45" s="0" t="n">
        <v>259.73</v>
      </c>
      <c r="BI45" s="0" t="n">
        <v>249.48</v>
      </c>
      <c r="BJ45" s="0" t="n">
        <v>207.03</v>
      </c>
      <c r="BK45" s="0" t="n">
        <v>190.34</v>
      </c>
      <c r="BL45" s="0" t="n">
        <v>213.5</v>
      </c>
      <c r="BM45" s="0" t="n">
        <v>241.04</v>
      </c>
      <c r="BN45" s="0" t="n">
        <v>212.93</v>
      </c>
      <c r="BO45" s="0" t="n">
        <v>217.51</v>
      </c>
      <c r="BP45" s="0" t="n">
        <v>220.72</v>
      </c>
      <c r="BQ45" s="0" t="n">
        <v>213.64</v>
      </c>
      <c r="BR45" s="0" t="n">
        <v>225.8</v>
      </c>
      <c r="BS45" s="0" t="n">
        <v>218.74</v>
      </c>
      <c r="BT45" s="0" t="n">
        <v>213.5</v>
      </c>
      <c r="BU45" s="0" t="n">
        <v>204.78</v>
      </c>
      <c r="BV45" s="0" t="n">
        <v>202.8</v>
      </c>
      <c r="BW45" s="0" t="n">
        <v>194.06</v>
      </c>
      <c r="BX45" s="0" t="n">
        <v>197.85</v>
      </c>
      <c r="BY45" s="0" t="n">
        <v>188.47</v>
      </c>
      <c r="BZ45" s="0" t="n">
        <v>175.94</v>
      </c>
      <c r="CA45" s="0" t="n">
        <v>171.04</v>
      </c>
      <c r="CB45" s="0" t="n">
        <v>152.42</v>
      </c>
      <c r="CC45" s="0" t="n">
        <v>145.64</v>
      </c>
      <c r="CD45" s="0" t="n">
        <v>697.01</v>
      </c>
      <c r="CE45" s="0" t="n">
        <v>697.6</v>
      </c>
      <c r="CF45" s="0" t="n">
        <v>702.7</v>
      </c>
      <c r="CG45" s="0" t="n">
        <v>687.77</v>
      </c>
      <c r="CH45" s="0" t="n">
        <v>693.7</v>
      </c>
      <c r="CI45" s="0" t="n">
        <v>693.15</v>
      </c>
      <c r="CJ45" s="0" t="n">
        <v>697.04</v>
      </c>
      <c r="CK45" s="0" t="n">
        <v>712.07</v>
      </c>
      <c r="CL45" s="0" t="n">
        <v>709.78</v>
      </c>
      <c r="CM45" s="0" t="n">
        <v>690.75</v>
      </c>
      <c r="CN45" s="0" t="n">
        <v>698.6</v>
      </c>
      <c r="CO45" s="0" t="n">
        <v>703</v>
      </c>
      <c r="CP45" s="0" t="n">
        <v>698.22</v>
      </c>
      <c r="CQ45" s="0" t="n">
        <v>703.77</v>
      </c>
      <c r="CR45" s="0" t="n">
        <v>695.72</v>
      </c>
      <c r="CS45" s="0" t="n">
        <v>689.33</v>
      </c>
      <c r="CT45" s="0" t="n">
        <v>708.93</v>
      </c>
      <c r="CU45" s="0" t="n">
        <v>696.48</v>
      </c>
      <c r="CV45" s="0" t="n">
        <v>720.39</v>
      </c>
      <c r="CW45" s="0" t="n">
        <v>703.01</v>
      </c>
      <c r="CX45" s="0" t="n">
        <v>715.58</v>
      </c>
      <c r="CY45" s="0" t="n">
        <v>731.65</v>
      </c>
      <c r="CZ45" s="0" t="n">
        <v>719.2</v>
      </c>
      <c r="DA45" s="0" t="n">
        <v>714.59</v>
      </c>
      <c r="DB45" s="0" t="n">
        <v>716.76</v>
      </c>
      <c r="DC45" s="0" t="n">
        <v>707.67</v>
      </c>
      <c r="DD45" s="0" t="n">
        <v>703.16</v>
      </c>
      <c r="DE45" s="0" t="n">
        <v>702.3</v>
      </c>
      <c r="DF45" s="0" t="n">
        <v>698.09</v>
      </c>
      <c r="DG45" s="0" t="n">
        <v>695.82</v>
      </c>
      <c r="DH45" s="0" t="n">
        <v>709.99</v>
      </c>
      <c r="DI45" s="0" t="n">
        <v>715.41</v>
      </c>
      <c r="DJ45" s="0" t="n">
        <v>701.47</v>
      </c>
      <c r="DK45" s="0" t="n">
        <v>718.56</v>
      </c>
      <c r="DL45" s="0" t="n">
        <v>708.12</v>
      </c>
      <c r="DM45" s="0" t="n">
        <v>715.75</v>
      </c>
      <c r="DN45" s="0" t="n">
        <v>725.68</v>
      </c>
      <c r="DO45" s="0" t="n">
        <v>728.24</v>
      </c>
      <c r="DP45" s="0" t="n">
        <v>718.99</v>
      </c>
      <c r="DQ45" s="0" t="n">
        <v>712.96</v>
      </c>
      <c r="DR45" s="0" t="n">
        <v>700.96</v>
      </c>
      <c r="DS45" s="0" t="n">
        <v>719.24</v>
      </c>
      <c r="DT45" s="0" t="n">
        <v>716.55</v>
      </c>
      <c r="DU45" s="0" t="n">
        <v>722.14</v>
      </c>
      <c r="DV45" s="0" t="n">
        <v>698.7</v>
      </c>
      <c r="DW45" s="0" t="n">
        <v>697.91</v>
      </c>
      <c r="DX45" s="0" t="n">
        <v>695.22</v>
      </c>
      <c r="DY45" s="0" t="n">
        <v>690.44</v>
      </c>
    </row>
    <row r="46" customFormat="false" ht="15" hidden="false" customHeight="false" outlineLevel="0" collapsed="false">
      <c r="A46" s="0" t="n">
        <v>23251</v>
      </c>
      <c r="B46" s="0" t="n">
        <v>23251</v>
      </c>
      <c r="C46" s="22" t="n">
        <v>22347</v>
      </c>
      <c r="D46" s="0" t="n">
        <v>23251</v>
      </c>
      <c r="E46" s="0" t="s">
        <v>292</v>
      </c>
      <c r="F46" s="0" t="n">
        <v>5567</v>
      </c>
      <c r="G46" s="0" t="s">
        <v>290</v>
      </c>
      <c r="H46" s="0" t="n">
        <v>0</v>
      </c>
      <c r="I46" s="0" t="n">
        <v>0</v>
      </c>
      <c r="J46" s="0" t="n">
        <v>7.62</v>
      </c>
      <c r="K46" s="0" t="n">
        <v>0</v>
      </c>
      <c r="L46" s="0" t="n">
        <v>108</v>
      </c>
      <c r="M46" s="22" t="n">
        <v>42919</v>
      </c>
      <c r="N46" s="0" t="n">
        <v>56.3</v>
      </c>
      <c r="O46" s="0" t="n">
        <v>0.19</v>
      </c>
      <c r="P46" s="0" t="n">
        <v>5.879</v>
      </c>
      <c r="Q46" s="0" t="n">
        <v>3.872</v>
      </c>
      <c r="R46" s="0" t="n">
        <v>23</v>
      </c>
      <c r="S46" s="0" t="n">
        <v>27</v>
      </c>
      <c r="T46" s="0" t="n">
        <v>25</v>
      </c>
      <c r="U46" s="0" t="n">
        <v>28</v>
      </c>
      <c r="V46" s="0" t="n">
        <v>39</v>
      </c>
      <c r="W46" s="0" t="n">
        <v>32</v>
      </c>
      <c r="X46" s="0" t="n">
        <v>-7.55</v>
      </c>
      <c r="Y46" s="0" t="n">
        <v>61</v>
      </c>
      <c r="Z46" s="0" t="n">
        <v>1.43</v>
      </c>
      <c r="AA46" s="0" t="n">
        <v>257.84</v>
      </c>
      <c r="AB46" s="0" t="n">
        <v>191.57</v>
      </c>
      <c r="AC46" s="0" t="n">
        <v>256.1</v>
      </c>
      <c r="AD46" s="0" t="n">
        <v>272.37</v>
      </c>
      <c r="AE46" s="0" t="n">
        <v>275.98</v>
      </c>
      <c r="AF46" s="0" t="n">
        <v>311.8</v>
      </c>
      <c r="AG46" s="0" t="n">
        <v>289.87</v>
      </c>
      <c r="AH46" s="0" t="n">
        <v>155.94</v>
      </c>
      <c r="AI46" s="0" t="n">
        <v>147.4</v>
      </c>
      <c r="AJ46" s="0" t="n">
        <v>162.87</v>
      </c>
      <c r="AK46" s="0" t="n">
        <v>179.45</v>
      </c>
      <c r="AL46" s="0" t="n">
        <v>202.97</v>
      </c>
      <c r="AM46" s="0" t="n">
        <v>222.08</v>
      </c>
      <c r="AN46" s="0" t="n">
        <v>231.78</v>
      </c>
      <c r="AO46" s="0" t="n">
        <v>241.03</v>
      </c>
      <c r="AP46" s="0" t="n">
        <v>258.25</v>
      </c>
      <c r="AQ46" s="0" t="n">
        <v>265.31</v>
      </c>
      <c r="AR46" s="0" t="n">
        <v>262.77</v>
      </c>
      <c r="AS46" s="0" t="n">
        <v>268.83</v>
      </c>
      <c r="AT46" s="0" t="n">
        <v>281.94</v>
      </c>
      <c r="AU46" s="0" t="n">
        <v>290.17</v>
      </c>
      <c r="AV46" s="0" t="n">
        <v>294.34</v>
      </c>
      <c r="AW46" s="0" t="n">
        <v>331.51</v>
      </c>
      <c r="AX46" s="0" t="n">
        <v>363.02</v>
      </c>
      <c r="AY46" s="0" t="n">
        <v>365.78</v>
      </c>
      <c r="AZ46" s="0" t="n">
        <v>345.1</v>
      </c>
      <c r="BA46" s="0" t="n">
        <v>332.5</v>
      </c>
      <c r="BB46" s="0" t="n">
        <v>301.41</v>
      </c>
      <c r="BC46" s="0" t="n">
        <v>289.38</v>
      </c>
      <c r="BD46" s="0" t="n">
        <v>287.08</v>
      </c>
      <c r="BE46" s="0" t="n">
        <v>282.27</v>
      </c>
      <c r="BF46" s="0" t="n">
        <v>272.45</v>
      </c>
      <c r="BG46" s="0" t="n">
        <v>263.49</v>
      </c>
      <c r="BH46" s="0" t="n">
        <v>257.05</v>
      </c>
      <c r="BI46" s="0" t="n">
        <v>245.44</v>
      </c>
      <c r="BJ46" s="0" t="n">
        <v>231.28</v>
      </c>
      <c r="BK46" s="0" t="n">
        <v>225.13</v>
      </c>
      <c r="BL46" s="0" t="n">
        <v>213.56</v>
      </c>
      <c r="BM46" s="0" t="n">
        <v>235.21</v>
      </c>
      <c r="BN46" s="0" t="n">
        <v>254.17</v>
      </c>
      <c r="BO46" s="0" t="n">
        <v>284.65</v>
      </c>
      <c r="BP46" s="0" t="n">
        <v>297.01</v>
      </c>
      <c r="BQ46" s="0" t="n">
        <v>312.04</v>
      </c>
      <c r="BR46" s="0" t="n">
        <v>309.57</v>
      </c>
      <c r="BS46" s="0" t="n">
        <v>280.8</v>
      </c>
      <c r="BT46" s="0" t="n">
        <v>278.35</v>
      </c>
      <c r="BU46" s="0" t="n">
        <v>289.23</v>
      </c>
      <c r="BV46" s="0" t="n">
        <v>281.83</v>
      </c>
      <c r="BW46" s="0" t="n">
        <v>251.4</v>
      </c>
      <c r="BX46" s="0" t="n">
        <v>239.99</v>
      </c>
      <c r="BY46" s="0" t="n">
        <v>225</v>
      </c>
      <c r="BZ46" s="0" t="n">
        <v>216.29</v>
      </c>
      <c r="CA46" s="0" t="n">
        <v>201.4</v>
      </c>
      <c r="CB46" s="0" t="n">
        <v>184.14</v>
      </c>
      <c r="CC46" s="0" t="n">
        <v>167.46</v>
      </c>
      <c r="CD46" s="0" t="n">
        <v>645.2</v>
      </c>
      <c r="CE46" s="0" t="n">
        <v>639.2</v>
      </c>
      <c r="CF46" s="0" t="n">
        <v>640.79</v>
      </c>
      <c r="CG46" s="0" t="n">
        <v>640.92</v>
      </c>
      <c r="CH46" s="0" t="n">
        <v>638.34</v>
      </c>
      <c r="CI46" s="0" t="n">
        <v>643.71</v>
      </c>
      <c r="CJ46" s="0" t="n">
        <v>657.4</v>
      </c>
      <c r="CK46" s="0" t="n">
        <v>667.37</v>
      </c>
      <c r="CL46" s="0" t="n">
        <v>669.4</v>
      </c>
      <c r="CM46" s="0" t="n">
        <v>679.2</v>
      </c>
      <c r="CN46" s="0" t="n">
        <v>682.96</v>
      </c>
      <c r="CO46" s="0" t="n">
        <v>682.1</v>
      </c>
      <c r="CP46" s="0" t="n">
        <v>688.44</v>
      </c>
      <c r="CQ46" s="0" t="n">
        <v>685.79</v>
      </c>
      <c r="CR46" s="0" t="n">
        <v>680.15</v>
      </c>
      <c r="CS46" s="0" t="n">
        <v>688.65</v>
      </c>
      <c r="CT46" s="0" t="n">
        <v>714.78</v>
      </c>
      <c r="CU46" s="0" t="n">
        <v>711.11</v>
      </c>
      <c r="CV46" s="0" t="n">
        <v>715.86</v>
      </c>
      <c r="CW46" s="0" t="n">
        <v>704.64</v>
      </c>
      <c r="CX46" s="0" t="n">
        <v>692.86</v>
      </c>
      <c r="CY46" s="0" t="n">
        <v>689.4</v>
      </c>
      <c r="CZ46" s="0" t="n">
        <v>679.51</v>
      </c>
      <c r="DA46" s="0" t="n">
        <v>669.06</v>
      </c>
      <c r="DB46" s="0" t="n">
        <v>657.5</v>
      </c>
      <c r="DC46" s="0" t="n">
        <v>641.51</v>
      </c>
      <c r="DD46" s="0" t="n">
        <v>625.94</v>
      </c>
      <c r="DE46" s="0" t="n">
        <v>615.07</v>
      </c>
      <c r="DF46" s="0" t="n">
        <v>615.83</v>
      </c>
      <c r="DG46" s="0" t="n">
        <v>613.15</v>
      </c>
      <c r="DH46" s="0" t="n">
        <v>609.73</v>
      </c>
      <c r="DI46" s="0" t="n">
        <v>638.63</v>
      </c>
      <c r="DJ46" s="0" t="n">
        <v>638.94</v>
      </c>
      <c r="DK46" s="0" t="n">
        <v>668.93</v>
      </c>
      <c r="DL46" s="0" t="n">
        <v>682.5</v>
      </c>
      <c r="DM46" s="0" t="n">
        <v>698.95</v>
      </c>
      <c r="DN46" s="0" t="n">
        <v>711.94</v>
      </c>
      <c r="DO46" s="0" t="n">
        <v>704.23</v>
      </c>
      <c r="DP46" s="0" t="n">
        <v>707.69</v>
      </c>
      <c r="DQ46" s="0" t="n">
        <v>735.36</v>
      </c>
      <c r="DR46" s="0" t="n">
        <v>756.55</v>
      </c>
      <c r="DS46" s="0" t="n">
        <v>730.76</v>
      </c>
      <c r="DT46" s="0" t="n">
        <v>705.76</v>
      </c>
      <c r="DU46" s="0" t="n">
        <v>690.37</v>
      </c>
      <c r="DV46" s="0" t="n">
        <v>682.4</v>
      </c>
      <c r="DW46" s="0" t="n">
        <v>681.06</v>
      </c>
      <c r="DX46" s="0" t="n">
        <v>665.13</v>
      </c>
      <c r="DY46" s="0" t="n">
        <v>650.4</v>
      </c>
    </row>
    <row r="47" customFormat="false" ht="15" hidden="false" customHeight="false" outlineLevel="0" collapsed="false">
      <c r="A47" s="0" t="n">
        <v>23251</v>
      </c>
      <c r="B47" s="0" t="n">
        <v>23251</v>
      </c>
      <c r="C47" s="22" t="n">
        <v>22347</v>
      </c>
      <c r="D47" s="0" t="n">
        <v>23251</v>
      </c>
      <c r="E47" s="0" t="s">
        <v>292</v>
      </c>
      <c r="F47" s="0" t="n">
        <v>5567</v>
      </c>
      <c r="G47" s="0" t="s">
        <v>291</v>
      </c>
      <c r="H47" s="0" t="n">
        <v>0</v>
      </c>
      <c r="I47" s="0" t="n">
        <v>0</v>
      </c>
      <c r="J47" s="0" t="n">
        <v>7.56</v>
      </c>
      <c r="K47" s="0" t="n">
        <v>0</v>
      </c>
      <c r="L47" s="0" t="n">
        <v>107</v>
      </c>
      <c r="M47" s="22" t="n">
        <v>42919</v>
      </c>
      <c r="N47" s="0" t="n">
        <v>56.3</v>
      </c>
      <c r="O47" s="0" t="n">
        <v>0.19</v>
      </c>
      <c r="P47" s="0" t="n">
        <v>5.841</v>
      </c>
      <c r="Q47" s="0" t="n">
        <v>3.872</v>
      </c>
      <c r="R47" s="0" t="n">
        <v>23</v>
      </c>
      <c r="S47" s="0" t="n">
        <v>27</v>
      </c>
      <c r="T47" s="0" t="n">
        <v>25</v>
      </c>
      <c r="U47" s="0" t="n">
        <v>19</v>
      </c>
      <c r="V47" s="0" t="n">
        <v>35</v>
      </c>
      <c r="W47" s="0" t="n">
        <v>29</v>
      </c>
      <c r="X47" s="0" t="n">
        <v>-4.54</v>
      </c>
      <c r="Y47" s="0" t="n">
        <v>33</v>
      </c>
      <c r="Z47" s="0" t="n">
        <v>1.471</v>
      </c>
      <c r="AA47" s="0" t="n">
        <v>257.14</v>
      </c>
      <c r="AB47" s="0" t="n">
        <v>193.16</v>
      </c>
      <c r="AC47" s="0" t="n">
        <v>261.08</v>
      </c>
      <c r="AD47" s="0" t="n">
        <v>263.82</v>
      </c>
      <c r="AE47" s="0" t="n">
        <v>281.42</v>
      </c>
      <c r="AF47" s="0" t="n">
        <v>306.58</v>
      </c>
      <c r="AG47" s="0" t="n">
        <v>274.42</v>
      </c>
      <c r="AH47" s="0" t="n">
        <v>173.49</v>
      </c>
      <c r="AI47" s="0" t="n">
        <v>178.83</v>
      </c>
      <c r="AJ47" s="0" t="n">
        <v>184.96</v>
      </c>
      <c r="AK47" s="0" t="n">
        <v>187.36</v>
      </c>
      <c r="AL47" s="0" t="n">
        <v>207.69</v>
      </c>
      <c r="AM47" s="0" t="n">
        <v>212.14</v>
      </c>
      <c r="AN47" s="0" t="n">
        <v>219.21</v>
      </c>
      <c r="AO47" s="0" t="n">
        <v>233.77</v>
      </c>
      <c r="AP47" s="0" t="n">
        <v>248.17</v>
      </c>
      <c r="AQ47" s="0" t="n">
        <v>270.25</v>
      </c>
      <c r="AR47" s="0" t="n">
        <v>279.3</v>
      </c>
      <c r="AS47" s="0" t="n">
        <v>302.05</v>
      </c>
      <c r="AT47" s="0" t="n">
        <v>316.32</v>
      </c>
      <c r="AU47" s="0" t="n">
        <v>310.88</v>
      </c>
      <c r="AV47" s="0" t="n">
        <v>296.33</v>
      </c>
      <c r="AW47" s="0" t="n">
        <v>299.07</v>
      </c>
      <c r="AX47" s="0" t="n">
        <v>308.92</v>
      </c>
      <c r="AY47" s="0" t="n">
        <v>318.25</v>
      </c>
      <c r="AZ47" s="0" t="n">
        <v>327</v>
      </c>
      <c r="BA47" s="0" t="n">
        <v>338.48</v>
      </c>
      <c r="BB47" s="0" t="n">
        <v>348.78</v>
      </c>
      <c r="BC47" s="0" t="n">
        <v>324.67</v>
      </c>
      <c r="BD47" s="0" t="n">
        <v>278.75</v>
      </c>
      <c r="BE47" s="0" t="n">
        <v>251.68</v>
      </c>
      <c r="BF47" s="0" t="n">
        <v>242.92</v>
      </c>
      <c r="BG47" s="0" t="n">
        <v>237.36</v>
      </c>
      <c r="BH47" s="0" t="n">
        <v>235.23</v>
      </c>
      <c r="BI47" s="0" t="n">
        <v>241.85</v>
      </c>
      <c r="BJ47" s="0" t="n">
        <v>244.1</v>
      </c>
      <c r="BK47" s="0" t="n">
        <v>258.93</v>
      </c>
      <c r="BL47" s="0" t="n">
        <v>284.98</v>
      </c>
      <c r="BM47" s="0" t="n">
        <v>298.95</v>
      </c>
      <c r="BN47" s="0" t="n">
        <v>264.72</v>
      </c>
      <c r="BO47" s="0" t="n">
        <v>271.77</v>
      </c>
      <c r="BP47" s="0" t="n">
        <v>272.91</v>
      </c>
      <c r="BQ47" s="0" t="n">
        <v>279.69</v>
      </c>
      <c r="BR47" s="0" t="n">
        <v>277.22</v>
      </c>
      <c r="BS47" s="0" t="n">
        <v>269.69</v>
      </c>
      <c r="BT47" s="0" t="n">
        <v>269.19</v>
      </c>
      <c r="BU47" s="0" t="n">
        <v>269</v>
      </c>
      <c r="BV47" s="0" t="n">
        <v>263.69</v>
      </c>
      <c r="BW47" s="0" t="n">
        <v>258.73</v>
      </c>
      <c r="BX47" s="0" t="n">
        <v>237.39</v>
      </c>
      <c r="BY47" s="0" t="n">
        <v>213.81</v>
      </c>
      <c r="BZ47" s="0" t="n">
        <v>186.86</v>
      </c>
      <c r="CA47" s="0" t="n">
        <v>178.85</v>
      </c>
      <c r="CB47" s="0" t="n">
        <v>182.11</v>
      </c>
      <c r="CC47" s="0" t="n">
        <v>185.67</v>
      </c>
      <c r="CD47" s="0" t="n">
        <v>617.75</v>
      </c>
      <c r="CE47" s="0" t="n">
        <v>614.31</v>
      </c>
      <c r="CF47" s="0" t="n">
        <v>601.62</v>
      </c>
      <c r="CG47" s="0" t="n">
        <v>619.75</v>
      </c>
      <c r="CH47" s="0" t="n">
        <v>599.75</v>
      </c>
      <c r="CI47" s="0" t="n">
        <v>617.87</v>
      </c>
      <c r="CJ47" s="0" t="n">
        <v>637.46</v>
      </c>
      <c r="CK47" s="0" t="n">
        <v>667.59</v>
      </c>
      <c r="CL47" s="0" t="n">
        <v>680.75</v>
      </c>
      <c r="CM47" s="0" t="n">
        <v>692.86</v>
      </c>
      <c r="CN47" s="0" t="n">
        <v>694.56</v>
      </c>
      <c r="CO47" s="0" t="n">
        <v>720.95</v>
      </c>
      <c r="CP47" s="0" t="n">
        <v>734.97</v>
      </c>
      <c r="CQ47" s="0" t="n">
        <v>746.71</v>
      </c>
      <c r="CR47" s="0" t="n">
        <v>737.28</v>
      </c>
      <c r="CS47" s="0" t="n">
        <v>742.37</v>
      </c>
      <c r="CT47" s="0" t="n">
        <v>744.5</v>
      </c>
      <c r="CU47" s="0" t="n">
        <v>736.12</v>
      </c>
      <c r="CV47" s="0" t="n">
        <v>726.75</v>
      </c>
      <c r="CW47" s="0" t="n">
        <v>713.1</v>
      </c>
      <c r="CX47" s="0" t="n">
        <v>693.58</v>
      </c>
      <c r="CY47" s="0" t="n">
        <v>677.02</v>
      </c>
      <c r="CZ47" s="0" t="n">
        <v>656.55</v>
      </c>
      <c r="DA47" s="0" t="n">
        <v>645.18</v>
      </c>
      <c r="DB47" s="0" t="n">
        <v>636.11</v>
      </c>
      <c r="DC47" s="0" t="n">
        <v>628.87</v>
      </c>
      <c r="DD47" s="0" t="n">
        <v>640.59</v>
      </c>
      <c r="DE47" s="0" t="n">
        <v>631.22</v>
      </c>
      <c r="DF47" s="0" t="n">
        <v>628.79</v>
      </c>
      <c r="DG47" s="0" t="n">
        <v>634.04</v>
      </c>
      <c r="DH47" s="0" t="n">
        <v>629.86</v>
      </c>
      <c r="DI47" s="0" t="n">
        <v>656.16</v>
      </c>
      <c r="DJ47" s="0" t="n">
        <v>667.59</v>
      </c>
      <c r="DK47" s="0" t="n">
        <v>698.49</v>
      </c>
      <c r="DL47" s="0" t="n">
        <v>721.74</v>
      </c>
      <c r="DM47" s="0" t="n">
        <v>715.31</v>
      </c>
      <c r="DN47" s="0" t="n">
        <v>728.3</v>
      </c>
      <c r="DO47" s="0" t="n">
        <v>754.27</v>
      </c>
      <c r="DP47" s="0" t="n">
        <v>759.88</v>
      </c>
      <c r="DQ47" s="0" t="n">
        <v>772.38</v>
      </c>
      <c r="DR47" s="0" t="n">
        <v>770.52</v>
      </c>
      <c r="DS47" s="0" t="n">
        <v>758.28</v>
      </c>
      <c r="DT47" s="0" t="n">
        <v>726.45</v>
      </c>
      <c r="DU47" s="0" t="n">
        <v>695.55</v>
      </c>
      <c r="DV47" s="0" t="n">
        <v>668.94</v>
      </c>
      <c r="DW47" s="0" t="n">
        <v>644.82</v>
      </c>
      <c r="DX47" s="0" t="n">
        <v>639.42</v>
      </c>
      <c r="DY47" s="0" t="n">
        <v>628.63</v>
      </c>
    </row>
    <row r="48" customFormat="false" ht="15" hidden="false" customHeight="false" outlineLevel="0" collapsed="false">
      <c r="A48" s="0" t="n">
        <v>23718</v>
      </c>
      <c r="B48" s="0" t="n">
        <v>23718</v>
      </c>
      <c r="C48" s="22" t="n">
        <v>17942</v>
      </c>
      <c r="D48" s="0" t="n">
        <v>23718</v>
      </c>
      <c r="E48" s="0" t="s">
        <v>289</v>
      </c>
      <c r="F48" s="0" t="n">
        <v>5567</v>
      </c>
      <c r="G48" s="0" t="s">
        <v>290</v>
      </c>
      <c r="H48" s="0" t="n">
        <v>0</v>
      </c>
      <c r="I48" s="0" t="n">
        <v>0</v>
      </c>
      <c r="J48" s="0" t="n">
        <v>7.8</v>
      </c>
      <c r="K48" s="0" t="n">
        <v>0</v>
      </c>
      <c r="L48" s="0" t="n">
        <v>822</v>
      </c>
      <c r="M48" s="22" t="n">
        <v>43031</v>
      </c>
      <c r="N48" s="0" t="n">
        <v>68.7</v>
      </c>
      <c r="O48" s="0" t="n">
        <v>0.65</v>
      </c>
      <c r="P48" s="0" t="n">
        <v>5.704</v>
      </c>
      <c r="Q48" s="0" t="n">
        <v>3.872</v>
      </c>
      <c r="R48" s="0" t="n">
        <v>23</v>
      </c>
      <c r="S48" s="0" t="n">
        <v>27</v>
      </c>
      <c r="T48" s="0" t="n">
        <v>24</v>
      </c>
      <c r="U48" s="0" t="n">
        <v>27</v>
      </c>
      <c r="V48" s="0" t="n">
        <v>42</v>
      </c>
      <c r="W48" s="0" t="n">
        <v>33</v>
      </c>
      <c r="X48" s="0" t="n">
        <v>-4.29</v>
      </c>
      <c r="Y48" s="0" t="n">
        <v>10</v>
      </c>
      <c r="Z48" s="0" t="n">
        <v>1.824</v>
      </c>
      <c r="AA48" s="0" t="n">
        <v>185.93</v>
      </c>
      <c r="AB48" s="0" t="n">
        <v>146.4</v>
      </c>
      <c r="AC48" s="0" t="n">
        <v>153.44</v>
      </c>
      <c r="AD48" s="0" t="n">
        <v>66.2</v>
      </c>
      <c r="AE48" s="0" t="n">
        <v>261.63</v>
      </c>
      <c r="AF48" s="0" t="n">
        <v>234.71</v>
      </c>
      <c r="AG48" s="0" t="n">
        <v>169.88</v>
      </c>
      <c r="AH48" s="0" t="n">
        <v>172.11</v>
      </c>
      <c r="AI48" s="0" t="n">
        <v>161.57</v>
      </c>
      <c r="AJ48" s="0" t="n">
        <v>151.13</v>
      </c>
      <c r="AK48" s="0" t="n">
        <v>139.95</v>
      </c>
      <c r="AL48" s="0" t="n">
        <v>104.15</v>
      </c>
      <c r="AM48" s="0" t="n">
        <v>95.43</v>
      </c>
      <c r="AN48" s="0" t="n">
        <v>93.68</v>
      </c>
      <c r="AO48" s="0" t="n">
        <v>112.17</v>
      </c>
      <c r="AP48" s="0" t="n">
        <v>147.84</v>
      </c>
      <c r="AQ48" s="0" t="n">
        <v>173.49</v>
      </c>
      <c r="AR48" s="0" t="n">
        <v>185.02</v>
      </c>
      <c r="AS48" s="0" t="n">
        <v>187.02</v>
      </c>
      <c r="AT48" s="0" t="n">
        <v>201.53</v>
      </c>
      <c r="AU48" s="0" t="n">
        <v>203.65</v>
      </c>
      <c r="AV48" s="0" t="n">
        <v>281.27</v>
      </c>
      <c r="AW48" s="0" t="n">
        <v>260.96</v>
      </c>
      <c r="AX48" s="0" t="n">
        <v>238.74</v>
      </c>
      <c r="AY48" s="0" t="n">
        <v>228.33</v>
      </c>
      <c r="AZ48" s="0" t="n">
        <v>262.49</v>
      </c>
      <c r="BA48" s="0" t="n">
        <v>270.11</v>
      </c>
      <c r="BB48" s="0" t="n">
        <v>251.96</v>
      </c>
      <c r="BC48" s="0" t="n">
        <v>249.68</v>
      </c>
      <c r="BD48" s="0" t="n">
        <v>240.05</v>
      </c>
      <c r="BE48" s="0" t="n">
        <v>241.93</v>
      </c>
      <c r="BF48" s="0" t="n">
        <v>242</v>
      </c>
      <c r="BG48" s="0" t="n">
        <v>241.51</v>
      </c>
      <c r="BH48" s="0" t="n">
        <v>264.85</v>
      </c>
      <c r="BI48" s="0" t="n">
        <v>285.27</v>
      </c>
      <c r="BJ48" s="0" t="n">
        <v>303.87</v>
      </c>
      <c r="BK48" s="0" t="n">
        <v>289.92</v>
      </c>
      <c r="BL48" s="0" t="n">
        <v>274.66</v>
      </c>
      <c r="BM48" s="0" t="n">
        <v>276</v>
      </c>
      <c r="BN48" s="0" t="n">
        <v>259.92</v>
      </c>
      <c r="BO48" s="0" t="n">
        <v>208.19</v>
      </c>
      <c r="BP48" s="0" t="n">
        <v>164.15</v>
      </c>
      <c r="BQ48" s="0" t="n">
        <v>129.96</v>
      </c>
      <c r="BR48" s="0" t="n">
        <v>79.59</v>
      </c>
      <c r="BS48" s="0" t="n">
        <v>69.59</v>
      </c>
      <c r="BT48" s="0" t="n">
        <v>49.61</v>
      </c>
      <c r="BU48" s="0" t="n">
        <v>52.69</v>
      </c>
      <c r="BV48" s="0" t="n">
        <v>46.22</v>
      </c>
      <c r="BW48" s="0" t="n">
        <v>84.74</v>
      </c>
      <c r="BX48" s="0" t="n">
        <v>127.26</v>
      </c>
      <c r="BY48" s="0" t="n">
        <v>147.02</v>
      </c>
      <c r="BZ48" s="0" t="n">
        <v>155.57</v>
      </c>
      <c r="CA48" s="0" t="n">
        <v>169.14</v>
      </c>
      <c r="CB48" s="0" t="n">
        <v>172.93</v>
      </c>
      <c r="CC48" s="0" t="n">
        <v>177.48</v>
      </c>
      <c r="CD48" s="0" t="n">
        <v>823.12</v>
      </c>
      <c r="CE48" s="0" t="n">
        <v>805.06</v>
      </c>
      <c r="CF48" s="0" t="n">
        <v>798.09</v>
      </c>
      <c r="CG48" s="0" t="n">
        <v>764.45</v>
      </c>
      <c r="CH48" s="0" t="n">
        <v>728.8</v>
      </c>
      <c r="CI48" s="0" t="n">
        <v>716.54</v>
      </c>
      <c r="CJ48" s="0" t="n">
        <v>691.86</v>
      </c>
      <c r="CK48" s="0" t="n">
        <v>687.75</v>
      </c>
      <c r="CL48" s="0" t="n">
        <v>705.87</v>
      </c>
      <c r="CM48" s="0" t="n">
        <v>720.46</v>
      </c>
      <c r="CN48" s="0" t="n">
        <v>733.29</v>
      </c>
      <c r="CO48" s="0" t="n">
        <v>754.51</v>
      </c>
      <c r="CP48" s="0" t="n">
        <v>777.79</v>
      </c>
      <c r="CQ48" s="0" t="n">
        <v>765.79</v>
      </c>
      <c r="CR48" s="0" t="n">
        <v>777.1</v>
      </c>
      <c r="CS48" s="0" t="n">
        <v>750.45</v>
      </c>
      <c r="CT48" s="0" t="n">
        <v>752.8</v>
      </c>
      <c r="CU48" s="0" t="n">
        <v>760.51</v>
      </c>
      <c r="CV48" s="0" t="n">
        <v>776.25</v>
      </c>
      <c r="CW48" s="0" t="n">
        <v>760.83</v>
      </c>
      <c r="CX48" s="0" t="n">
        <v>775.99</v>
      </c>
      <c r="CY48" s="0" t="n">
        <v>822.82</v>
      </c>
      <c r="CZ48" s="0" t="n">
        <v>803</v>
      </c>
      <c r="DA48" s="0" t="n">
        <v>807.04</v>
      </c>
      <c r="DB48" s="0" t="n">
        <v>785.02</v>
      </c>
      <c r="DC48" s="0" t="n">
        <v>777.95</v>
      </c>
      <c r="DD48" s="0" t="n">
        <v>769.56</v>
      </c>
      <c r="DE48" s="0" t="n">
        <v>743.84</v>
      </c>
      <c r="DF48" s="0" t="n">
        <v>762.67</v>
      </c>
      <c r="DG48" s="0" t="n">
        <v>764.32</v>
      </c>
      <c r="DH48" s="0" t="n">
        <v>735.02</v>
      </c>
      <c r="DI48" s="0" t="n">
        <v>717.9</v>
      </c>
      <c r="DJ48" s="0" t="n">
        <v>719.53</v>
      </c>
      <c r="DK48" s="0" t="n">
        <v>717.23</v>
      </c>
      <c r="DL48" s="0" t="n">
        <v>727.84</v>
      </c>
      <c r="DM48" s="0" t="n">
        <v>727.29</v>
      </c>
      <c r="DN48" s="0" t="n">
        <v>731.19</v>
      </c>
      <c r="DO48" s="0" t="n">
        <v>737.02</v>
      </c>
      <c r="DP48" s="0" t="n">
        <v>749.14</v>
      </c>
      <c r="DQ48" s="0" t="n">
        <v>762.89</v>
      </c>
      <c r="DR48" s="0" t="n">
        <v>772.92</v>
      </c>
      <c r="DS48" s="0" t="n">
        <v>783.37</v>
      </c>
      <c r="DT48" s="0" t="n">
        <v>796.86</v>
      </c>
      <c r="DU48" s="0" t="n">
        <v>787.85</v>
      </c>
      <c r="DV48" s="0" t="n">
        <v>815.35</v>
      </c>
      <c r="DW48" s="0" t="n">
        <v>768.65</v>
      </c>
      <c r="DX48" s="0" t="n">
        <v>805.07</v>
      </c>
      <c r="DY48" s="0" t="n">
        <v>822.4</v>
      </c>
    </row>
    <row r="49" customFormat="false" ht="15" hidden="false" customHeight="false" outlineLevel="0" collapsed="false">
      <c r="A49" s="0" t="n">
        <v>23718</v>
      </c>
      <c r="B49" s="0" t="n">
        <v>23718</v>
      </c>
      <c r="C49" s="22" t="n">
        <v>17942</v>
      </c>
      <c r="D49" s="0" t="n">
        <v>23718</v>
      </c>
      <c r="E49" s="0" t="s">
        <v>289</v>
      </c>
      <c r="F49" s="0" t="n">
        <v>5567</v>
      </c>
      <c r="G49" s="0" t="s">
        <v>291</v>
      </c>
      <c r="H49" s="0" t="n">
        <v>0</v>
      </c>
      <c r="I49" s="0" t="n">
        <v>0</v>
      </c>
      <c r="J49" s="0" t="n">
        <v>7.58</v>
      </c>
      <c r="K49" s="0" t="n">
        <v>0</v>
      </c>
      <c r="L49" s="0" t="n">
        <v>821</v>
      </c>
      <c r="M49" s="22" t="n">
        <v>43031</v>
      </c>
      <c r="N49" s="0" t="n">
        <v>68.7</v>
      </c>
      <c r="O49" s="0" t="n">
        <v>-12.19</v>
      </c>
      <c r="P49" s="0" t="n">
        <v>6.998</v>
      </c>
      <c r="Q49" s="0" t="n">
        <v>3.872</v>
      </c>
      <c r="R49" s="0" t="n">
        <v>23</v>
      </c>
      <c r="S49" s="0" t="n">
        <v>27</v>
      </c>
      <c r="T49" s="0" t="n">
        <v>24</v>
      </c>
      <c r="U49" s="0" t="n">
        <v>23</v>
      </c>
      <c r="V49" s="0" t="n">
        <v>30</v>
      </c>
      <c r="W49" s="0" t="n">
        <v>26</v>
      </c>
      <c r="X49" s="0" t="n">
        <v>-8.26</v>
      </c>
      <c r="Y49" s="0" t="n">
        <v>80</v>
      </c>
      <c r="Z49" s="0" t="n">
        <v>3.51</v>
      </c>
      <c r="AA49" s="0" t="n">
        <v>257.12</v>
      </c>
      <c r="AB49" s="0" t="n">
        <v>205.13</v>
      </c>
      <c r="AC49" s="0" t="n">
        <v>125.72</v>
      </c>
      <c r="AD49" s="0" t="n">
        <v>278.41</v>
      </c>
      <c r="AE49" s="0" t="n">
        <v>314.98</v>
      </c>
      <c r="AF49" s="0" t="n">
        <v>299.76</v>
      </c>
      <c r="AG49" s="0" t="n">
        <v>281.76</v>
      </c>
      <c r="AH49" s="0" t="n">
        <v>181.3</v>
      </c>
      <c r="AI49" s="0" t="n">
        <v>194.78</v>
      </c>
      <c r="AJ49" s="0" t="n">
        <v>202.6</v>
      </c>
      <c r="AK49" s="0" t="n">
        <v>192.22</v>
      </c>
      <c r="AL49" s="0" t="n">
        <v>180.88</v>
      </c>
      <c r="AM49" s="0" t="n">
        <v>125.01</v>
      </c>
      <c r="AN49" s="0" t="n">
        <v>17.46</v>
      </c>
      <c r="AO49" s="0" t="n">
        <v>210.8</v>
      </c>
      <c r="AP49" s="0" t="n">
        <v>36.19</v>
      </c>
      <c r="AQ49" s="0" t="n">
        <v>13.33</v>
      </c>
      <c r="AR49" s="0" t="n">
        <v>168.47</v>
      </c>
      <c r="AS49" s="0" t="n">
        <v>303.59</v>
      </c>
      <c r="AT49" s="0" t="n">
        <v>325.32</v>
      </c>
      <c r="AU49" s="0" t="n">
        <v>300.95</v>
      </c>
      <c r="AV49" s="0" t="n">
        <v>293.34</v>
      </c>
      <c r="AW49" s="0" t="n">
        <v>289.32</v>
      </c>
      <c r="AX49" s="0" t="n">
        <v>282.64</v>
      </c>
      <c r="AY49" s="0" t="n">
        <v>281</v>
      </c>
      <c r="AZ49" s="0" t="n">
        <v>312.41</v>
      </c>
      <c r="BA49" s="0" t="n">
        <v>331.72</v>
      </c>
      <c r="BB49" s="0" t="n">
        <v>281.28</v>
      </c>
      <c r="BC49" s="0" t="n">
        <v>285.5</v>
      </c>
      <c r="BD49" s="0" t="n">
        <v>263.27</v>
      </c>
      <c r="BE49" s="0" t="n">
        <v>257.94</v>
      </c>
      <c r="BF49" s="0" t="n">
        <v>316.96</v>
      </c>
      <c r="BG49" s="0" t="n">
        <v>373.17</v>
      </c>
      <c r="BH49" s="0" t="n">
        <v>346.2</v>
      </c>
      <c r="BI49" s="0" t="n">
        <v>314.82</v>
      </c>
      <c r="BJ49" s="0" t="n">
        <v>374.03</v>
      </c>
      <c r="BK49" s="0" t="n">
        <v>300.88</v>
      </c>
      <c r="BL49" s="0" t="n">
        <v>321.43</v>
      </c>
      <c r="BM49" s="0" t="n">
        <v>379.72</v>
      </c>
      <c r="BN49" s="0" t="n">
        <v>309.93</v>
      </c>
      <c r="BO49" s="0" t="n">
        <v>268.61</v>
      </c>
      <c r="BP49" s="0" t="n">
        <v>251.45</v>
      </c>
      <c r="BQ49" s="0" t="n">
        <v>279.54</v>
      </c>
      <c r="BR49" s="0" t="n">
        <v>271.67</v>
      </c>
      <c r="BS49" s="0" t="n">
        <v>290.99</v>
      </c>
      <c r="BT49" s="0" t="n">
        <v>283.55</v>
      </c>
      <c r="BU49" s="0" t="n">
        <v>286.66</v>
      </c>
      <c r="BV49" s="0" t="n">
        <v>297.68</v>
      </c>
      <c r="BW49" s="0" t="n">
        <v>259.94</v>
      </c>
      <c r="BX49" s="0" t="n">
        <v>238.03</v>
      </c>
      <c r="BY49" s="0" t="n">
        <v>258.46</v>
      </c>
      <c r="BZ49" s="0" t="n">
        <v>253.48</v>
      </c>
      <c r="CA49" s="0" t="n">
        <v>251.73</v>
      </c>
      <c r="CB49" s="0" t="n">
        <v>254.63</v>
      </c>
      <c r="CC49" s="0" t="n">
        <v>222.7</v>
      </c>
      <c r="CD49" s="0" t="n">
        <v>982.07</v>
      </c>
      <c r="CE49" s="0" t="n">
        <v>965.39</v>
      </c>
      <c r="CF49" s="0" t="n">
        <v>959</v>
      </c>
      <c r="CG49" s="0" t="n">
        <v>968.71</v>
      </c>
      <c r="CH49" s="0" t="n">
        <v>1019.71</v>
      </c>
      <c r="CI49" s="0" t="n">
        <v>1042.41</v>
      </c>
      <c r="CJ49" s="0" t="n">
        <v>1099.67</v>
      </c>
      <c r="CK49" s="0" t="n">
        <v>1084.33</v>
      </c>
      <c r="CL49" s="0" t="n">
        <v>1079.6</v>
      </c>
      <c r="CM49" s="0" t="n">
        <v>1028.37</v>
      </c>
      <c r="CN49" s="0" t="n">
        <v>1012.96</v>
      </c>
      <c r="CO49" s="0" t="n">
        <v>1002.74</v>
      </c>
      <c r="CP49" s="0" t="n">
        <v>1031.73</v>
      </c>
      <c r="CQ49" s="0" t="n">
        <v>1087.1</v>
      </c>
      <c r="CR49" s="0" t="n">
        <v>1134.5</v>
      </c>
      <c r="CS49" s="0" t="n">
        <v>1151.79</v>
      </c>
      <c r="CT49" s="0" t="n">
        <v>1138.63</v>
      </c>
      <c r="CU49" s="0" t="n">
        <v>1125.97</v>
      </c>
      <c r="CV49" s="0" t="n">
        <v>1133.72</v>
      </c>
      <c r="CW49" s="0" t="n">
        <v>1125.47</v>
      </c>
      <c r="CX49" s="0" t="n">
        <v>1084.51</v>
      </c>
      <c r="CY49" s="0" t="n">
        <v>1041.9</v>
      </c>
      <c r="CZ49" s="0" t="n">
        <v>1014.39</v>
      </c>
      <c r="DA49" s="0" t="n">
        <v>1010.42</v>
      </c>
      <c r="DB49" s="0" t="n">
        <v>1000.11</v>
      </c>
      <c r="DC49" s="0" t="n">
        <v>990.84</v>
      </c>
      <c r="DD49" s="0" t="n">
        <v>992.55</v>
      </c>
      <c r="DE49" s="0" t="n">
        <v>991.02</v>
      </c>
      <c r="DF49" s="0" t="n">
        <v>998.66</v>
      </c>
      <c r="DG49" s="0" t="n">
        <v>976.36</v>
      </c>
      <c r="DH49" s="0" t="n">
        <v>954.73</v>
      </c>
      <c r="DI49" s="0" t="n">
        <v>977.24</v>
      </c>
      <c r="DJ49" s="0" t="n">
        <v>1021.49</v>
      </c>
      <c r="DK49" s="0" t="n">
        <v>1062.99</v>
      </c>
      <c r="DL49" s="0" t="n">
        <v>1101.24</v>
      </c>
      <c r="DM49" s="0" t="n">
        <v>1098.09</v>
      </c>
      <c r="DN49" s="0" t="n">
        <v>1135.35</v>
      </c>
      <c r="DO49" s="0" t="n">
        <v>1172.66</v>
      </c>
      <c r="DP49" s="0" t="n">
        <v>1173.7</v>
      </c>
      <c r="DQ49" s="0" t="n">
        <v>1168.97</v>
      </c>
      <c r="DR49" s="0" t="n">
        <v>1168.47</v>
      </c>
      <c r="DS49" s="0" t="n">
        <v>1153.1</v>
      </c>
      <c r="DT49" s="0" t="n">
        <v>1119.16</v>
      </c>
      <c r="DU49" s="0" t="n">
        <v>1049.09</v>
      </c>
      <c r="DV49" s="0" t="n">
        <v>1005.22</v>
      </c>
      <c r="DW49" s="0" t="n">
        <v>992.16</v>
      </c>
      <c r="DX49" s="0" t="n">
        <v>1000.67</v>
      </c>
      <c r="DY49" s="0" t="n">
        <v>1004.11</v>
      </c>
    </row>
    <row r="50" customFormat="false" ht="15" hidden="false" customHeight="false" outlineLevel="0" collapsed="false">
      <c r="A50" s="0" t="n">
        <v>23966</v>
      </c>
      <c r="B50" s="0" t="n">
        <v>23966</v>
      </c>
      <c r="C50" s="22" t="n">
        <v>22624</v>
      </c>
      <c r="D50" s="0" t="n">
        <v>23966</v>
      </c>
      <c r="E50" s="0" t="s">
        <v>289</v>
      </c>
      <c r="F50" s="0" t="n">
        <v>5567</v>
      </c>
      <c r="G50" s="0" t="s">
        <v>290</v>
      </c>
      <c r="H50" s="0" t="n">
        <v>0</v>
      </c>
      <c r="I50" s="0" t="n">
        <v>0</v>
      </c>
      <c r="J50" s="0" t="n">
        <v>7.56</v>
      </c>
      <c r="K50" s="0" t="n">
        <v>0</v>
      </c>
      <c r="L50" s="0" t="n">
        <v>312</v>
      </c>
      <c r="M50" s="22" t="n">
        <v>43017</v>
      </c>
      <c r="N50" s="0" t="n">
        <v>55.8</v>
      </c>
      <c r="O50" s="0" t="n">
        <v>0.04</v>
      </c>
      <c r="P50" s="0" t="n">
        <v>5.963</v>
      </c>
      <c r="Q50" s="0" t="n">
        <v>3.872</v>
      </c>
      <c r="R50" s="0" t="n">
        <v>23</v>
      </c>
      <c r="S50" s="0" t="n">
        <v>26</v>
      </c>
      <c r="T50" s="0" t="n">
        <v>25</v>
      </c>
      <c r="U50" s="0" t="n">
        <v>14</v>
      </c>
      <c r="V50" s="0" t="n">
        <v>27</v>
      </c>
      <c r="W50" s="0" t="n">
        <v>20</v>
      </c>
      <c r="X50" s="0" t="n">
        <v>-17.55</v>
      </c>
      <c r="Y50" s="0" t="n">
        <v>25</v>
      </c>
      <c r="Z50" s="0" t="n">
        <v>1.962</v>
      </c>
      <c r="AA50" s="0" t="n">
        <v>218.06</v>
      </c>
      <c r="AB50" s="0" t="n">
        <v>126.61</v>
      </c>
      <c r="AC50" s="0" t="n">
        <v>171.51</v>
      </c>
      <c r="AD50" s="0" t="n">
        <v>249.76</v>
      </c>
      <c r="AE50" s="0" t="n">
        <v>259.76</v>
      </c>
      <c r="AF50" s="0" t="n">
        <v>233.64</v>
      </c>
      <c r="AG50" s="0" t="n">
        <v>308.2</v>
      </c>
      <c r="AH50" s="0" t="n">
        <v>115.84</v>
      </c>
      <c r="AI50" s="0" t="n">
        <v>142.22</v>
      </c>
      <c r="AJ50" s="0" t="n">
        <v>160.64</v>
      </c>
      <c r="AK50" s="0" t="n">
        <v>133.43</v>
      </c>
      <c r="AL50" s="0" t="n">
        <v>130.05</v>
      </c>
      <c r="AM50" s="0" t="n">
        <v>137.12</v>
      </c>
      <c r="AN50" s="0" t="n">
        <v>130.57</v>
      </c>
      <c r="AO50" s="0" t="n">
        <v>124.68</v>
      </c>
      <c r="AP50" s="0" t="n">
        <v>176.81</v>
      </c>
      <c r="AQ50" s="0" t="n">
        <v>194.3</v>
      </c>
      <c r="AR50" s="0" t="n">
        <v>212.05</v>
      </c>
      <c r="AS50" s="0" t="n">
        <v>177.39</v>
      </c>
      <c r="AT50" s="0" t="n">
        <v>198.12</v>
      </c>
      <c r="AU50" s="0" t="n">
        <v>206.86</v>
      </c>
      <c r="AV50" s="0" t="n">
        <v>221.58</v>
      </c>
      <c r="AW50" s="0" t="n">
        <v>255.04</v>
      </c>
      <c r="AX50" s="0" t="n">
        <v>290.71</v>
      </c>
      <c r="AY50" s="0" t="n">
        <v>308.83</v>
      </c>
      <c r="AZ50" s="0" t="n">
        <v>305.45</v>
      </c>
      <c r="BA50" s="0" t="n">
        <v>289.81</v>
      </c>
      <c r="BB50" s="0" t="n">
        <v>248.5</v>
      </c>
      <c r="BC50" s="0" t="n">
        <v>196.09</v>
      </c>
      <c r="BD50" s="0" t="n">
        <v>197.83</v>
      </c>
      <c r="BE50" s="0" t="n">
        <v>239.78</v>
      </c>
      <c r="BF50" s="0" t="n">
        <v>238.91</v>
      </c>
      <c r="BG50" s="0" t="n">
        <v>220.56</v>
      </c>
      <c r="BH50" s="0" t="n">
        <v>255.19</v>
      </c>
      <c r="BI50" s="0" t="n">
        <v>262.92</v>
      </c>
      <c r="BJ50" s="0" t="n">
        <v>272.66</v>
      </c>
      <c r="BK50" s="0" t="n">
        <v>297.59</v>
      </c>
      <c r="BL50" s="0" t="n">
        <v>289.15</v>
      </c>
      <c r="BM50" s="0" t="n">
        <v>283.04</v>
      </c>
      <c r="BN50" s="0" t="n">
        <v>287.33</v>
      </c>
      <c r="BO50" s="0" t="n">
        <v>309.63</v>
      </c>
      <c r="BP50" s="0" t="n">
        <v>317.78</v>
      </c>
      <c r="BQ50" s="0" t="n">
        <v>314.15</v>
      </c>
      <c r="BR50" s="0" t="n">
        <v>319.65</v>
      </c>
      <c r="BS50" s="0" t="n">
        <v>279.1</v>
      </c>
      <c r="BT50" s="0" t="n">
        <v>292.89</v>
      </c>
      <c r="BU50" s="0" t="n">
        <v>276.32</v>
      </c>
      <c r="BV50" s="0" t="n">
        <v>240.89</v>
      </c>
      <c r="BW50" s="0" t="n">
        <v>202.73</v>
      </c>
      <c r="BX50" s="0" t="n">
        <v>157.27</v>
      </c>
      <c r="BY50" s="0" t="n">
        <v>134.4</v>
      </c>
      <c r="BZ50" s="0" t="n">
        <v>115.16</v>
      </c>
      <c r="CA50" s="0" t="n">
        <v>103.09</v>
      </c>
      <c r="CB50" s="0" t="n">
        <v>108.56</v>
      </c>
      <c r="CC50" s="0" t="n">
        <v>93.13</v>
      </c>
      <c r="CD50" s="0" t="n">
        <v>834.78</v>
      </c>
      <c r="CE50" s="0" t="n">
        <v>854.83</v>
      </c>
      <c r="CF50" s="0" t="n">
        <v>849.81</v>
      </c>
      <c r="CG50" s="0" t="n">
        <v>810.4</v>
      </c>
      <c r="CH50" s="0" t="n">
        <v>785.66</v>
      </c>
      <c r="CI50" s="0" t="n">
        <v>757</v>
      </c>
      <c r="CJ50" s="0" t="n">
        <v>735.24</v>
      </c>
      <c r="CK50" s="0" t="n">
        <v>736.69</v>
      </c>
      <c r="CL50" s="0" t="n">
        <v>753.1</v>
      </c>
      <c r="CM50" s="0" t="n">
        <v>768.21</v>
      </c>
      <c r="CN50" s="0" t="n">
        <v>769.79</v>
      </c>
      <c r="CO50" s="0" t="n">
        <v>777.66</v>
      </c>
      <c r="CP50" s="0" t="n">
        <v>779.08</v>
      </c>
      <c r="CQ50" s="0" t="n">
        <v>768.14</v>
      </c>
      <c r="CR50" s="0" t="n">
        <v>777.27</v>
      </c>
      <c r="CS50" s="0" t="n">
        <v>798.6</v>
      </c>
      <c r="CT50" s="0" t="n">
        <v>814.79</v>
      </c>
      <c r="CU50" s="0" t="n">
        <v>820.73</v>
      </c>
      <c r="CV50" s="0" t="n">
        <v>831.44</v>
      </c>
      <c r="CW50" s="0" t="n">
        <v>827.93</v>
      </c>
      <c r="CX50" s="0" t="n">
        <v>819.39</v>
      </c>
      <c r="CY50" s="0" t="n">
        <v>782.44</v>
      </c>
      <c r="CZ50" s="0" t="n">
        <v>780.69</v>
      </c>
      <c r="DA50" s="0" t="n">
        <v>781.64</v>
      </c>
      <c r="DB50" s="0" t="n">
        <v>762.29</v>
      </c>
      <c r="DC50" s="0" t="n">
        <v>772.5</v>
      </c>
      <c r="DD50" s="0" t="n">
        <v>747.97</v>
      </c>
      <c r="DE50" s="0" t="n">
        <v>759.6</v>
      </c>
      <c r="DF50" s="0" t="n">
        <v>792.34</v>
      </c>
      <c r="DG50" s="0" t="n">
        <v>804.83</v>
      </c>
      <c r="DH50" s="0" t="n">
        <v>806.14</v>
      </c>
      <c r="DI50" s="0" t="n">
        <v>792.19</v>
      </c>
      <c r="DJ50" s="0" t="n">
        <v>801.8</v>
      </c>
      <c r="DK50" s="0" t="n">
        <v>793.15</v>
      </c>
      <c r="DL50" s="0" t="n">
        <v>778.77</v>
      </c>
      <c r="DM50" s="0" t="n">
        <v>757.37</v>
      </c>
      <c r="DN50" s="0" t="n">
        <v>772.19</v>
      </c>
      <c r="DO50" s="0" t="n">
        <v>795.82</v>
      </c>
      <c r="DP50" s="0" t="n">
        <v>804.16</v>
      </c>
      <c r="DQ50" s="0" t="n">
        <v>804.17</v>
      </c>
      <c r="DR50" s="0" t="n">
        <v>790.04</v>
      </c>
      <c r="DS50" s="0" t="n">
        <v>782.66</v>
      </c>
      <c r="DT50" s="0" t="n">
        <v>786.35</v>
      </c>
      <c r="DU50" s="0" t="n">
        <v>793.56</v>
      </c>
      <c r="DV50" s="0" t="n">
        <v>785.41</v>
      </c>
      <c r="DW50" s="0" t="n">
        <v>795.6</v>
      </c>
      <c r="DX50" s="0" t="n">
        <v>799.04</v>
      </c>
      <c r="DY50" s="0" t="n">
        <v>816.52</v>
      </c>
    </row>
    <row r="51" customFormat="false" ht="15" hidden="false" customHeight="false" outlineLevel="0" collapsed="false">
      <c r="A51" s="0" t="n">
        <v>23966</v>
      </c>
      <c r="B51" s="0" t="n">
        <v>23966</v>
      </c>
      <c r="C51" s="22" t="n">
        <v>22624</v>
      </c>
      <c r="D51" s="0" t="n">
        <v>23966</v>
      </c>
      <c r="E51" s="0" t="s">
        <v>289</v>
      </c>
      <c r="F51" s="0" t="n">
        <v>5567</v>
      </c>
      <c r="G51" s="0" t="s">
        <v>291</v>
      </c>
      <c r="H51" s="0" t="n">
        <v>0</v>
      </c>
      <c r="I51" s="0" t="n">
        <v>0</v>
      </c>
      <c r="J51" s="0" t="n">
        <v>7.77</v>
      </c>
      <c r="K51" s="0" t="n">
        <v>0</v>
      </c>
      <c r="L51" s="0" t="n">
        <v>311</v>
      </c>
      <c r="M51" s="22" t="n">
        <v>43017</v>
      </c>
      <c r="N51" s="0" t="n">
        <v>55.8</v>
      </c>
      <c r="O51" s="0" t="n">
        <v>1.42</v>
      </c>
      <c r="P51" s="0" t="n">
        <v>5.584</v>
      </c>
      <c r="Q51" s="0" t="n">
        <v>3.872</v>
      </c>
      <c r="R51" s="0" t="n">
        <v>24</v>
      </c>
      <c r="S51" s="0" t="n">
        <v>26</v>
      </c>
      <c r="T51" s="0" t="n">
        <v>25</v>
      </c>
      <c r="U51" s="0" t="n">
        <v>16</v>
      </c>
      <c r="V51" s="0" t="n">
        <v>30</v>
      </c>
      <c r="W51" s="0" t="n">
        <v>20</v>
      </c>
      <c r="X51" s="0" t="n">
        <v>-8.02</v>
      </c>
      <c r="Y51" s="0" t="n">
        <v>60</v>
      </c>
      <c r="Z51" s="0" t="n">
        <v>1.872</v>
      </c>
      <c r="AA51" s="0" t="n">
        <v>264.94</v>
      </c>
      <c r="AB51" s="0" t="n">
        <v>146.91</v>
      </c>
      <c r="AC51" s="0" t="n">
        <v>248.07</v>
      </c>
      <c r="AD51" s="0" t="n">
        <v>267.95</v>
      </c>
      <c r="AE51" s="0" t="n">
        <v>326.38</v>
      </c>
      <c r="AF51" s="0" t="n">
        <v>264.49</v>
      </c>
      <c r="AG51" s="0" t="n">
        <v>375.97</v>
      </c>
      <c r="AH51" s="0" t="n">
        <v>84.86</v>
      </c>
      <c r="AI51" s="0" t="n">
        <v>88.81</v>
      </c>
      <c r="AJ51" s="0" t="n">
        <v>115.82</v>
      </c>
      <c r="AK51" s="0" t="n">
        <v>153.12</v>
      </c>
      <c r="AL51" s="0" t="n">
        <v>178.22</v>
      </c>
      <c r="AM51" s="0" t="n">
        <v>193.52</v>
      </c>
      <c r="AN51" s="0" t="n">
        <v>199.07</v>
      </c>
      <c r="AO51" s="0" t="n">
        <v>223.02</v>
      </c>
      <c r="AP51" s="0" t="n">
        <v>247.49</v>
      </c>
      <c r="AQ51" s="0" t="n">
        <v>265.74</v>
      </c>
      <c r="AR51" s="0" t="n">
        <v>269.58</v>
      </c>
      <c r="AS51" s="0" t="n">
        <v>265.43</v>
      </c>
      <c r="AT51" s="0" t="n">
        <v>245.83</v>
      </c>
      <c r="AU51" s="0" t="n">
        <v>262.3</v>
      </c>
      <c r="AV51" s="0" t="n">
        <v>276.57</v>
      </c>
      <c r="AW51" s="0" t="n">
        <v>264.71</v>
      </c>
      <c r="AX51" s="0" t="n">
        <v>269.37</v>
      </c>
      <c r="AY51" s="0" t="n">
        <v>272.99</v>
      </c>
      <c r="AZ51" s="0" t="n">
        <v>267.13</v>
      </c>
      <c r="BA51" s="0" t="n">
        <v>295.35</v>
      </c>
      <c r="BB51" s="0" t="n">
        <v>339.22</v>
      </c>
      <c r="BC51" s="0" t="n">
        <v>379.3</v>
      </c>
      <c r="BD51" s="0" t="n">
        <v>387.68</v>
      </c>
      <c r="BE51" s="0" t="n">
        <v>367.67</v>
      </c>
      <c r="BF51" s="0" t="n">
        <v>338.71</v>
      </c>
      <c r="BG51" s="0" t="n">
        <v>326.86</v>
      </c>
      <c r="BH51" s="0" t="n">
        <v>308.38</v>
      </c>
      <c r="BI51" s="0" t="n">
        <v>325.3</v>
      </c>
      <c r="BJ51" s="0" t="n">
        <v>308.5</v>
      </c>
      <c r="BK51" s="0" t="n">
        <v>304.64</v>
      </c>
      <c r="BL51" s="0" t="n">
        <v>329.09</v>
      </c>
      <c r="BM51" s="0" t="n">
        <v>343.89</v>
      </c>
      <c r="BN51" s="0" t="n">
        <v>352.08</v>
      </c>
      <c r="BO51" s="0" t="n">
        <v>353.63</v>
      </c>
      <c r="BP51" s="0" t="n">
        <v>375.45</v>
      </c>
      <c r="BQ51" s="0" t="n">
        <v>424.75</v>
      </c>
      <c r="BR51" s="0" t="n">
        <v>380.34</v>
      </c>
      <c r="BS51" s="0" t="n">
        <v>369.97</v>
      </c>
      <c r="BT51" s="0" t="n">
        <v>265.57</v>
      </c>
      <c r="BU51" s="0" t="n">
        <v>237.71</v>
      </c>
      <c r="BV51" s="0" t="n">
        <v>259.52</v>
      </c>
      <c r="BW51" s="0" t="n">
        <v>238.36</v>
      </c>
      <c r="BX51" s="0" t="n">
        <v>210.53</v>
      </c>
      <c r="BY51" s="0" t="n">
        <v>187.95</v>
      </c>
      <c r="BZ51" s="0" t="n">
        <v>170.21</v>
      </c>
      <c r="CA51" s="0" t="n">
        <v>157.55</v>
      </c>
      <c r="CB51" s="0" t="n">
        <v>131.42</v>
      </c>
      <c r="CC51" s="0" t="n">
        <v>99.71</v>
      </c>
      <c r="CD51" s="0" t="n">
        <v>765.76</v>
      </c>
      <c r="CE51" s="0" t="n">
        <v>777.95</v>
      </c>
      <c r="CF51" s="0" t="n">
        <v>810.05</v>
      </c>
      <c r="CG51" s="0" t="n">
        <v>824.67</v>
      </c>
      <c r="CH51" s="0" t="n">
        <v>814.44</v>
      </c>
      <c r="CI51" s="0" t="n">
        <v>790.04</v>
      </c>
      <c r="CJ51" s="0" t="n">
        <v>774.15</v>
      </c>
      <c r="CK51" s="0" t="n">
        <v>781.59</v>
      </c>
      <c r="CL51" s="0" t="n">
        <v>775.99</v>
      </c>
      <c r="CM51" s="0" t="n">
        <v>772.24</v>
      </c>
      <c r="CN51" s="0" t="n">
        <v>755</v>
      </c>
      <c r="CO51" s="0" t="n">
        <v>756.81</v>
      </c>
      <c r="CP51" s="0" t="n">
        <v>733</v>
      </c>
      <c r="CQ51" s="0" t="n">
        <v>747.48</v>
      </c>
      <c r="CR51" s="0" t="n">
        <v>732.58</v>
      </c>
      <c r="CS51" s="0" t="n">
        <v>723.78</v>
      </c>
      <c r="CT51" s="0" t="n">
        <v>726.01</v>
      </c>
      <c r="CU51" s="0" t="n">
        <v>721.49</v>
      </c>
      <c r="CV51" s="0" t="n">
        <v>726.67</v>
      </c>
      <c r="CW51" s="0" t="n">
        <v>747.79</v>
      </c>
      <c r="CX51" s="0" t="n">
        <v>779.05</v>
      </c>
      <c r="CY51" s="0" t="n">
        <v>815.65</v>
      </c>
      <c r="CZ51" s="0" t="n">
        <v>828.63</v>
      </c>
      <c r="DA51" s="0" t="n">
        <v>821.98</v>
      </c>
      <c r="DB51" s="0" t="n">
        <v>807.75</v>
      </c>
      <c r="DC51" s="0" t="n">
        <v>791.84</v>
      </c>
      <c r="DD51" s="0" t="n">
        <v>766.87</v>
      </c>
      <c r="DE51" s="0" t="n">
        <v>770.99</v>
      </c>
      <c r="DF51" s="0" t="n">
        <v>775.47</v>
      </c>
      <c r="DG51" s="0" t="n">
        <v>783.17</v>
      </c>
      <c r="DH51" s="0" t="n">
        <v>788.2</v>
      </c>
      <c r="DI51" s="0" t="n">
        <v>789.56</v>
      </c>
      <c r="DJ51" s="0" t="n">
        <v>799.62</v>
      </c>
      <c r="DK51" s="0" t="n">
        <v>796.09</v>
      </c>
      <c r="DL51" s="0" t="n">
        <v>775.79</v>
      </c>
      <c r="DM51" s="0" t="n">
        <v>773.54</v>
      </c>
      <c r="DN51" s="0" t="n">
        <v>758.08</v>
      </c>
      <c r="DO51" s="0" t="n">
        <v>751.42</v>
      </c>
      <c r="DP51" s="0" t="n">
        <v>737.61</v>
      </c>
      <c r="DQ51" s="0" t="n">
        <v>755.78</v>
      </c>
      <c r="DR51" s="0" t="n">
        <v>762.63</v>
      </c>
      <c r="DS51" s="0" t="n">
        <v>765.74</v>
      </c>
      <c r="DT51" s="0" t="n">
        <v>757.08</v>
      </c>
      <c r="DU51" s="0" t="n">
        <v>757.32</v>
      </c>
      <c r="DV51" s="0" t="n">
        <v>763.01</v>
      </c>
      <c r="DW51" s="0" t="n">
        <v>766.18</v>
      </c>
      <c r="DX51" s="0" t="n">
        <v>765.61</v>
      </c>
      <c r="DY51" s="0" t="n">
        <v>764.59</v>
      </c>
    </row>
    <row r="52" customFormat="false" ht="15" hidden="false" customHeight="false" outlineLevel="0" collapsed="false">
      <c r="A52" s="0" t="n">
        <v>24020</v>
      </c>
      <c r="B52" s="0" t="n">
        <v>24020</v>
      </c>
      <c r="C52" s="22" t="n">
        <v>19194</v>
      </c>
      <c r="D52" s="0" t="n">
        <v>24020</v>
      </c>
      <c r="E52" s="0" t="s">
        <v>289</v>
      </c>
      <c r="F52" s="0" t="n">
        <v>5567</v>
      </c>
      <c r="G52" s="0" t="s">
        <v>290</v>
      </c>
      <c r="H52" s="0" t="n">
        <v>0</v>
      </c>
      <c r="I52" s="0" t="n">
        <v>0</v>
      </c>
      <c r="J52" s="0" t="n">
        <v>7.68</v>
      </c>
      <c r="K52" s="0" t="n">
        <v>0</v>
      </c>
      <c r="L52" s="0" t="n">
        <v>538</v>
      </c>
      <c r="M52" s="22" t="n">
        <v>43047</v>
      </c>
      <c r="N52" s="0" t="n">
        <v>65.3</v>
      </c>
      <c r="O52" s="0" t="n">
        <v>0.12</v>
      </c>
      <c r="P52" s="0" t="n">
        <v>5.827</v>
      </c>
      <c r="Q52" s="0" t="n">
        <v>3.872</v>
      </c>
      <c r="R52" s="0" t="n">
        <v>23</v>
      </c>
      <c r="S52" s="0" t="n">
        <v>27</v>
      </c>
      <c r="T52" s="0" t="n">
        <v>24</v>
      </c>
      <c r="U52" s="0" t="n">
        <v>17</v>
      </c>
      <c r="V52" s="0" t="n">
        <v>33</v>
      </c>
      <c r="W52" s="0" t="n">
        <v>26</v>
      </c>
      <c r="X52" s="0" t="n">
        <v>-8.26</v>
      </c>
      <c r="Y52" s="0" t="n">
        <v>19</v>
      </c>
      <c r="Z52" s="0" t="n">
        <v>1.89</v>
      </c>
      <c r="AA52" s="0" t="n">
        <v>140.04</v>
      </c>
      <c r="AB52" s="0" t="n">
        <v>132.45</v>
      </c>
      <c r="AC52" s="0" t="n">
        <v>148.37</v>
      </c>
      <c r="AD52" s="0" t="n">
        <v>180.61</v>
      </c>
      <c r="AE52" s="0" t="n">
        <v>113.37</v>
      </c>
      <c r="AF52" s="0" t="n">
        <v>154.6</v>
      </c>
      <c r="AG52" s="0" t="n">
        <v>167.03</v>
      </c>
      <c r="AH52" s="0" t="n">
        <v>130.15</v>
      </c>
      <c r="AI52" s="0" t="n">
        <v>127.58</v>
      </c>
      <c r="AJ52" s="0" t="n">
        <v>134.02</v>
      </c>
      <c r="AK52" s="0" t="n">
        <v>131.93</v>
      </c>
      <c r="AL52" s="0" t="n">
        <v>130.24</v>
      </c>
      <c r="AM52" s="0" t="n">
        <v>131.4</v>
      </c>
      <c r="AN52" s="0" t="n">
        <v>132.12</v>
      </c>
      <c r="AO52" s="0" t="n">
        <v>137.05</v>
      </c>
      <c r="AP52" s="0" t="n">
        <v>160.55</v>
      </c>
      <c r="AQ52" s="0" t="n">
        <v>140.03</v>
      </c>
      <c r="AR52" s="0" t="n">
        <v>159.03</v>
      </c>
      <c r="AS52" s="0" t="n">
        <v>156.45</v>
      </c>
      <c r="AT52" s="0" t="n">
        <v>151.88</v>
      </c>
      <c r="AU52" s="0" t="n">
        <v>142.2</v>
      </c>
      <c r="AV52" s="0" t="n">
        <v>152.04</v>
      </c>
      <c r="AW52" s="0" t="n">
        <v>156.81</v>
      </c>
      <c r="AX52" s="0" t="n">
        <v>163.31</v>
      </c>
      <c r="AY52" s="0" t="n">
        <v>197.4</v>
      </c>
      <c r="AZ52" s="0" t="n">
        <v>162.29</v>
      </c>
      <c r="BA52" s="0" t="n">
        <v>126.61</v>
      </c>
      <c r="BB52" s="0" t="n">
        <v>103.26</v>
      </c>
      <c r="BC52" s="0" t="n">
        <v>90.15</v>
      </c>
      <c r="BD52" s="0" t="n">
        <v>77.4</v>
      </c>
      <c r="BE52" s="0" t="n">
        <v>66.38</v>
      </c>
      <c r="BF52" s="0" t="n">
        <v>73.69</v>
      </c>
      <c r="BG52" s="0" t="n">
        <v>68.46</v>
      </c>
      <c r="BH52" s="0" t="n">
        <v>94.44</v>
      </c>
      <c r="BI52" s="0" t="n">
        <v>105.51</v>
      </c>
      <c r="BJ52" s="0" t="n">
        <v>120.96</v>
      </c>
      <c r="BK52" s="0" t="n">
        <v>129.87</v>
      </c>
      <c r="BL52" s="0" t="n">
        <v>144.97</v>
      </c>
      <c r="BM52" s="0" t="n">
        <v>161.68</v>
      </c>
      <c r="BN52" s="0" t="n">
        <v>144.78</v>
      </c>
      <c r="BO52" s="0" t="n">
        <v>143.64</v>
      </c>
      <c r="BP52" s="0" t="n">
        <v>163.77</v>
      </c>
      <c r="BQ52" s="0" t="n">
        <v>186.37</v>
      </c>
      <c r="BR52" s="0" t="n">
        <v>194.91</v>
      </c>
      <c r="BS52" s="0" t="n">
        <v>191.96</v>
      </c>
      <c r="BT52" s="0" t="n">
        <v>190.93</v>
      </c>
      <c r="BU52" s="0" t="n">
        <v>190.83</v>
      </c>
      <c r="BV52" s="0" t="n">
        <v>167.37</v>
      </c>
      <c r="BW52" s="0" t="n">
        <v>173.07</v>
      </c>
      <c r="BX52" s="0" t="n">
        <v>159.01</v>
      </c>
      <c r="BY52" s="0" t="n">
        <v>157.28</v>
      </c>
      <c r="BZ52" s="0" t="n">
        <v>134.9</v>
      </c>
      <c r="CA52" s="0" t="n">
        <v>121.62</v>
      </c>
      <c r="CB52" s="0" t="n">
        <v>119.42</v>
      </c>
      <c r="CC52" s="0" t="n">
        <v>124.81</v>
      </c>
      <c r="CD52" s="0" t="n">
        <v>745.77</v>
      </c>
      <c r="CE52" s="0" t="n">
        <v>748.66</v>
      </c>
      <c r="CF52" s="0" t="n">
        <v>726.55</v>
      </c>
      <c r="CG52" s="0" t="n">
        <v>697.26</v>
      </c>
      <c r="CH52" s="0" t="n">
        <v>669.56</v>
      </c>
      <c r="CI52" s="0" t="n">
        <v>684.59</v>
      </c>
      <c r="CJ52" s="0" t="n">
        <v>685.95</v>
      </c>
      <c r="CK52" s="0" t="n">
        <v>724.5</v>
      </c>
      <c r="CL52" s="0" t="n">
        <v>791.68</v>
      </c>
      <c r="CM52" s="0" t="n">
        <v>801.86</v>
      </c>
      <c r="CN52" s="0" t="n">
        <v>835.29</v>
      </c>
      <c r="CO52" s="0" t="n">
        <v>839.43</v>
      </c>
      <c r="CP52" s="0" t="n">
        <v>842.21</v>
      </c>
      <c r="CQ52" s="0" t="n">
        <v>834.41</v>
      </c>
      <c r="CR52" s="0" t="n">
        <v>844.13</v>
      </c>
      <c r="CS52" s="0" t="n">
        <v>815.63</v>
      </c>
      <c r="CT52" s="0" t="n">
        <v>792.38</v>
      </c>
      <c r="CU52" s="0" t="n">
        <v>785.95</v>
      </c>
      <c r="CV52" s="0" t="n">
        <v>777.86</v>
      </c>
      <c r="CW52" s="0" t="n">
        <v>797.76</v>
      </c>
      <c r="CX52" s="0" t="n">
        <v>786.63</v>
      </c>
      <c r="CY52" s="0" t="n">
        <v>778.63</v>
      </c>
      <c r="CZ52" s="0" t="n">
        <v>774.2</v>
      </c>
      <c r="DA52" s="0" t="n">
        <v>755.25</v>
      </c>
      <c r="DB52" s="0" t="n">
        <v>731.58</v>
      </c>
      <c r="DC52" s="0" t="n">
        <v>690.84</v>
      </c>
      <c r="DD52" s="0" t="n">
        <v>687.66</v>
      </c>
      <c r="DE52" s="0" t="n">
        <v>695.51</v>
      </c>
      <c r="DF52" s="0" t="n">
        <v>713.57</v>
      </c>
      <c r="DG52" s="0" t="n">
        <v>724.83</v>
      </c>
      <c r="DH52" s="0" t="n">
        <v>746.15</v>
      </c>
      <c r="DI52" s="0" t="n">
        <v>773.4</v>
      </c>
      <c r="DJ52" s="0" t="n">
        <v>778.58</v>
      </c>
      <c r="DK52" s="0" t="n">
        <v>777.81</v>
      </c>
      <c r="DL52" s="0" t="n">
        <v>797.33</v>
      </c>
      <c r="DM52" s="0" t="n">
        <v>817.82</v>
      </c>
      <c r="DN52" s="0" t="n">
        <v>817.02</v>
      </c>
      <c r="DO52" s="0" t="n">
        <v>832.04</v>
      </c>
      <c r="DP52" s="0" t="n">
        <v>845.33</v>
      </c>
      <c r="DQ52" s="0" t="n">
        <v>854.89</v>
      </c>
      <c r="DR52" s="0" t="n">
        <v>841.87</v>
      </c>
      <c r="DS52" s="0" t="n">
        <v>829.76</v>
      </c>
      <c r="DT52" s="0" t="n">
        <v>813.17</v>
      </c>
      <c r="DU52" s="0" t="n">
        <v>826.44</v>
      </c>
      <c r="DV52" s="0" t="n">
        <v>781.45</v>
      </c>
      <c r="DW52" s="0" t="n">
        <v>756.28</v>
      </c>
      <c r="DX52" s="0" t="n">
        <v>741.9</v>
      </c>
      <c r="DY52" s="0" t="n">
        <v>747.8</v>
      </c>
    </row>
    <row r="53" customFormat="false" ht="15" hidden="false" customHeight="false" outlineLevel="0" collapsed="false">
      <c r="A53" s="0" t="n">
        <v>24020</v>
      </c>
      <c r="B53" s="0" t="n">
        <v>24020</v>
      </c>
      <c r="C53" s="22" t="n">
        <v>19194</v>
      </c>
      <c r="D53" s="0" t="n">
        <v>24020</v>
      </c>
      <c r="E53" s="0" t="s">
        <v>289</v>
      </c>
      <c r="F53" s="0" t="n">
        <v>5567</v>
      </c>
      <c r="G53" s="0" t="s">
        <v>291</v>
      </c>
      <c r="H53" s="0" t="n">
        <v>0</v>
      </c>
      <c r="I53" s="0" t="n">
        <v>0</v>
      </c>
      <c r="J53" s="0" t="n">
        <v>8.06</v>
      </c>
      <c r="K53" s="0" t="n">
        <v>0</v>
      </c>
      <c r="L53" s="0" t="n">
        <v>537</v>
      </c>
      <c r="M53" s="22" t="n">
        <v>43047</v>
      </c>
      <c r="N53" s="0" t="n">
        <v>65.3</v>
      </c>
      <c r="O53" s="0" t="n">
        <v>0.12</v>
      </c>
      <c r="P53" s="0" t="n">
        <v>6.012</v>
      </c>
      <c r="Q53" s="0" t="n">
        <v>3.872</v>
      </c>
      <c r="R53" s="0" t="n">
        <v>23</v>
      </c>
      <c r="S53" s="0" t="n">
        <v>26</v>
      </c>
      <c r="T53" s="0" t="n">
        <v>24</v>
      </c>
      <c r="U53" s="0" t="n">
        <v>12</v>
      </c>
      <c r="V53" s="0" t="n">
        <v>33</v>
      </c>
      <c r="W53" s="0" t="n">
        <v>23</v>
      </c>
      <c r="X53" s="0" t="n">
        <v>-8.76</v>
      </c>
      <c r="Y53" s="0" t="n">
        <v>6</v>
      </c>
      <c r="Z53" s="0" t="n">
        <v>2.123</v>
      </c>
      <c r="AA53" s="0" t="n">
        <v>168.41</v>
      </c>
      <c r="AB53" s="0" t="n">
        <v>154.17</v>
      </c>
      <c r="AC53" s="0" t="n">
        <v>163.25</v>
      </c>
      <c r="AD53" s="0" t="n">
        <v>178.81</v>
      </c>
      <c r="AE53" s="0" t="n">
        <v>148.9</v>
      </c>
      <c r="AF53" s="0" t="n">
        <v>190.71</v>
      </c>
      <c r="AG53" s="0" t="n">
        <v>225.83</v>
      </c>
      <c r="AH53" s="0" t="n">
        <v>157.33</v>
      </c>
      <c r="AI53" s="0" t="n">
        <v>141.49</v>
      </c>
      <c r="AJ53" s="0" t="n">
        <v>144.41</v>
      </c>
      <c r="AK53" s="0" t="n">
        <v>162.3</v>
      </c>
      <c r="AL53" s="0" t="n">
        <v>160.15</v>
      </c>
      <c r="AM53" s="0" t="n">
        <v>157.15</v>
      </c>
      <c r="AN53" s="0" t="n">
        <v>170.04</v>
      </c>
      <c r="AO53" s="0" t="n">
        <v>175.31</v>
      </c>
      <c r="AP53" s="0" t="n">
        <v>168.04</v>
      </c>
      <c r="AQ53" s="0" t="n">
        <v>163.67</v>
      </c>
      <c r="AR53" s="0" t="n">
        <v>152.65</v>
      </c>
      <c r="AS53" s="0" t="n">
        <v>148.86</v>
      </c>
      <c r="AT53" s="0" t="n">
        <v>173.15</v>
      </c>
      <c r="AU53" s="0" t="n">
        <v>205.15</v>
      </c>
      <c r="AV53" s="0" t="n">
        <v>196.46</v>
      </c>
      <c r="AW53" s="0" t="n">
        <v>196.15</v>
      </c>
      <c r="AX53" s="0" t="n">
        <v>198.76</v>
      </c>
      <c r="AY53" s="0" t="n">
        <v>156.02</v>
      </c>
      <c r="AZ53" s="0" t="n">
        <v>168.25</v>
      </c>
      <c r="BA53" s="0" t="n">
        <v>195.47</v>
      </c>
      <c r="BB53" s="0" t="n">
        <v>203.17</v>
      </c>
      <c r="BC53" s="0" t="n">
        <v>179.29</v>
      </c>
      <c r="BD53" s="0" t="n">
        <v>159.18</v>
      </c>
      <c r="BE53" s="0" t="n">
        <v>145.92</v>
      </c>
      <c r="BF53" s="0" t="n">
        <v>128.34</v>
      </c>
      <c r="BG53" s="0" t="n">
        <v>132.42</v>
      </c>
      <c r="BH53" s="0" t="n">
        <v>138.52</v>
      </c>
      <c r="BI53" s="0" t="n">
        <v>124.36</v>
      </c>
      <c r="BJ53" s="0" t="n">
        <v>134</v>
      </c>
      <c r="BK53" s="0" t="n">
        <v>117.13</v>
      </c>
      <c r="BL53" s="0" t="n">
        <v>114.57</v>
      </c>
      <c r="BM53" s="0" t="n">
        <v>132.39</v>
      </c>
      <c r="BN53" s="0" t="n">
        <v>162.82</v>
      </c>
      <c r="BO53" s="0" t="n">
        <v>211.98</v>
      </c>
      <c r="BP53" s="0" t="n">
        <v>253.95</v>
      </c>
      <c r="BQ53" s="0" t="n">
        <v>276.13</v>
      </c>
      <c r="BR53" s="0" t="n">
        <v>247.4</v>
      </c>
      <c r="BS53" s="0" t="n">
        <v>221.05</v>
      </c>
      <c r="BT53" s="0" t="n">
        <v>196.27</v>
      </c>
      <c r="BU53" s="0" t="n">
        <v>160.37</v>
      </c>
      <c r="BV53" s="0" t="n">
        <v>163.34</v>
      </c>
      <c r="BW53" s="0" t="n">
        <v>163.31</v>
      </c>
      <c r="BX53" s="0" t="n">
        <v>167.94</v>
      </c>
      <c r="BY53" s="0" t="n">
        <v>148.6</v>
      </c>
      <c r="BZ53" s="0" t="n">
        <v>155.39</v>
      </c>
      <c r="CA53" s="0" t="n">
        <v>162.4</v>
      </c>
      <c r="CB53" s="0" t="n">
        <v>155.56</v>
      </c>
      <c r="CC53" s="0" t="n">
        <v>135.73</v>
      </c>
      <c r="CD53" s="0" t="n">
        <v>749.39</v>
      </c>
      <c r="CE53" s="0" t="n">
        <v>752</v>
      </c>
      <c r="CF53" s="0" t="n">
        <v>768.08</v>
      </c>
      <c r="CG53" s="0" t="n">
        <v>786</v>
      </c>
      <c r="CH53" s="0" t="n">
        <v>785.83</v>
      </c>
      <c r="CI53" s="0" t="n">
        <v>774.98</v>
      </c>
      <c r="CJ53" s="0" t="n">
        <v>799.01</v>
      </c>
      <c r="CK53" s="0" t="n">
        <v>824.66</v>
      </c>
      <c r="CL53" s="0" t="n">
        <v>821.75</v>
      </c>
      <c r="CM53" s="0" t="n">
        <v>840.6</v>
      </c>
      <c r="CN53" s="0" t="n">
        <v>858.36</v>
      </c>
      <c r="CO53" s="0" t="n">
        <v>887.99</v>
      </c>
      <c r="CP53" s="0" t="n">
        <v>893.5</v>
      </c>
      <c r="CQ53" s="0" t="n">
        <v>901.41</v>
      </c>
      <c r="CR53" s="0" t="n">
        <v>890.32</v>
      </c>
      <c r="CS53" s="0" t="n">
        <v>868.55</v>
      </c>
      <c r="CT53" s="0" t="n">
        <v>879.12</v>
      </c>
      <c r="CU53" s="0" t="n">
        <v>841.91</v>
      </c>
      <c r="CV53" s="0" t="n">
        <v>833.79</v>
      </c>
      <c r="CW53" s="0" t="n">
        <v>813.19</v>
      </c>
      <c r="CX53" s="0" t="n">
        <v>809.69</v>
      </c>
      <c r="CY53" s="0" t="n">
        <v>798.8</v>
      </c>
      <c r="CZ53" s="0" t="n">
        <v>774.23</v>
      </c>
      <c r="DA53" s="0" t="n">
        <v>763.45</v>
      </c>
      <c r="DB53" s="0" t="n">
        <v>753.99</v>
      </c>
      <c r="DC53" s="0" t="n">
        <v>757.45</v>
      </c>
      <c r="DD53" s="0" t="n">
        <v>756.28</v>
      </c>
      <c r="DE53" s="0" t="n">
        <v>762.32</v>
      </c>
      <c r="DF53" s="0" t="n">
        <v>774.6</v>
      </c>
      <c r="DG53" s="0" t="n">
        <v>790.52</v>
      </c>
      <c r="DH53" s="0" t="n">
        <v>799.44</v>
      </c>
      <c r="DI53" s="0" t="n">
        <v>816.29</v>
      </c>
      <c r="DJ53" s="0" t="n">
        <v>834.05</v>
      </c>
      <c r="DK53" s="0" t="n">
        <v>853.3</v>
      </c>
      <c r="DL53" s="0" t="n">
        <v>875.13</v>
      </c>
      <c r="DM53" s="0" t="n">
        <v>891.14</v>
      </c>
      <c r="DN53" s="0" t="n">
        <v>919.73</v>
      </c>
      <c r="DO53" s="0" t="n">
        <v>931.86</v>
      </c>
      <c r="DP53" s="0" t="n">
        <v>917.87</v>
      </c>
      <c r="DQ53" s="0" t="n">
        <v>883.35</v>
      </c>
      <c r="DR53" s="0" t="n">
        <v>874.46</v>
      </c>
      <c r="DS53" s="0" t="n">
        <v>850.56</v>
      </c>
      <c r="DT53" s="0" t="n">
        <v>821.54</v>
      </c>
      <c r="DU53" s="0" t="n">
        <v>802.89</v>
      </c>
      <c r="DV53" s="0" t="n">
        <v>775.89</v>
      </c>
      <c r="DW53" s="0" t="n">
        <v>754.9</v>
      </c>
      <c r="DX53" s="0" t="n">
        <v>736.82</v>
      </c>
      <c r="DY53" s="0" t="n">
        <v>721.81</v>
      </c>
    </row>
    <row r="54" customFormat="false" ht="15" hidden="false" customHeight="false" outlineLevel="0" collapsed="false">
      <c r="A54" s="0" t="n">
        <v>24282</v>
      </c>
      <c r="B54" s="0" t="n">
        <v>24282</v>
      </c>
      <c r="C54" s="22" t="n">
        <v>15937</v>
      </c>
      <c r="D54" s="0" t="n">
        <v>24282</v>
      </c>
      <c r="E54" s="0" t="s">
        <v>289</v>
      </c>
      <c r="F54" s="0" t="n">
        <v>5567</v>
      </c>
      <c r="G54" s="0" t="s">
        <v>290</v>
      </c>
      <c r="H54" s="0" t="n">
        <v>0</v>
      </c>
      <c r="I54" s="0" t="n">
        <v>0</v>
      </c>
      <c r="J54" s="0" t="n">
        <v>8.13</v>
      </c>
      <c r="K54" s="0" t="n">
        <v>0</v>
      </c>
      <c r="L54" s="0" t="n">
        <v>26</v>
      </c>
      <c r="M54" s="22" t="n">
        <v>43017</v>
      </c>
      <c r="N54" s="0" t="n">
        <v>74.2</v>
      </c>
      <c r="O54" s="0" t="n">
        <v>11.97</v>
      </c>
      <c r="P54" s="0" t="n">
        <v>5.029</v>
      </c>
      <c r="Q54" s="0" t="n">
        <v>3.872</v>
      </c>
      <c r="R54" s="0" t="n">
        <v>23</v>
      </c>
      <c r="S54" s="0" t="n">
        <v>27</v>
      </c>
      <c r="T54" s="0" t="n">
        <v>25</v>
      </c>
      <c r="U54" s="0" t="n">
        <v>15</v>
      </c>
      <c r="V54" s="0" t="n">
        <v>28</v>
      </c>
      <c r="W54" s="0" t="n">
        <v>23</v>
      </c>
      <c r="X54" s="0" t="n">
        <v>0.43</v>
      </c>
      <c r="Y54" s="0" t="n">
        <v>56</v>
      </c>
      <c r="Z54" s="0" t="n">
        <v>2.069</v>
      </c>
      <c r="AA54" s="0" t="n">
        <v>188</v>
      </c>
      <c r="AB54" s="0" t="n">
        <v>151.73</v>
      </c>
      <c r="AC54" s="0" t="n">
        <v>111.6</v>
      </c>
      <c r="AD54" s="0" t="n">
        <v>261.16</v>
      </c>
      <c r="AE54" s="0" t="n">
        <v>209.98</v>
      </c>
      <c r="AF54" s="0" t="n">
        <v>188.28</v>
      </c>
      <c r="AG54" s="0" t="n">
        <v>211.22</v>
      </c>
      <c r="AH54" s="0" t="n">
        <v>113.05</v>
      </c>
      <c r="AI54" s="0" t="n">
        <v>140.71</v>
      </c>
      <c r="AJ54" s="0" t="n">
        <v>113</v>
      </c>
      <c r="AK54" s="0" t="n">
        <v>137.45</v>
      </c>
      <c r="AL54" s="0" t="n">
        <v>135.59</v>
      </c>
      <c r="AM54" s="0" t="n">
        <v>149.77</v>
      </c>
      <c r="AN54" s="0" t="n">
        <v>141.52</v>
      </c>
      <c r="AO54" s="0" t="n">
        <v>120.01</v>
      </c>
      <c r="AP54" s="0" t="n">
        <v>96.17</v>
      </c>
      <c r="AQ54" s="0" t="n">
        <v>82.37</v>
      </c>
      <c r="AR54" s="0" t="n">
        <v>100.96</v>
      </c>
      <c r="AS54" s="0" t="n">
        <v>159.56</v>
      </c>
      <c r="AT54" s="0" t="n">
        <v>187.17</v>
      </c>
      <c r="AU54" s="0" t="n">
        <v>191.53</v>
      </c>
      <c r="AV54" s="0" t="n">
        <v>191.28</v>
      </c>
      <c r="AW54" s="0" t="n">
        <v>188.41</v>
      </c>
      <c r="AX54" s="0" t="n">
        <v>184.81</v>
      </c>
      <c r="AY54" s="0" t="n">
        <v>205.84</v>
      </c>
      <c r="AZ54" s="0" t="n">
        <v>213.57</v>
      </c>
      <c r="BA54" s="0" t="n">
        <v>216.92</v>
      </c>
      <c r="BB54" s="0" t="n">
        <v>223.01</v>
      </c>
      <c r="BC54" s="0" t="n">
        <v>219.48</v>
      </c>
      <c r="BD54" s="0" t="n">
        <v>206</v>
      </c>
      <c r="BE54" s="0" t="n">
        <v>198.35</v>
      </c>
      <c r="BF54" s="0" t="n">
        <v>200</v>
      </c>
      <c r="BG54" s="0" t="n">
        <v>194.86</v>
      </c>
      <c r="BH54" s="0" t="n">
        <v>195.09</v>
      </c>
      <c r="BI54" s="0" t="n">
        <v>205.35</v>
      </c>
      <c r="BJ54" s="0" t="n">
        <v>211.54</v>
      </c>
      <c r="BK54" s="0" t="n">
        <v>220.49</v>
      </c>
      <c r="BL54" s="0" t="n">
        <v>237.21</v>
      </c>
      <c r="BM54" s="0" t="n">
        <v>199.62</v>
      </c>
      <c r="BN54" s="0" t="n">
        <v>185.99</v>
      </c>
      <c r="BO54" s="0" t="n">
        <v>181.47</v>
      </c>
      <c r="BP54" s="0" t="n">
        <v>212.74</v>
      </c>
      <c r="BQ54" s="0" t="n">
        <v>225.89</v>
      </c>
      <c r="BR54" s="0" t="n">
        <v>247.96</v>
      </c>
      <c r="BS54" s="0" t="n">
        <v>257.68</v>
      </c>
      <c r="BT54" s="0" t="n">
        <v>262.7</v>
      </c>
      <c r="BU54" s="0" t="n">
        <v>265.82</v>
      </c>
      <c r="BV54" s="0" t="n">
        <v>265.16</v>
      </c>
      <c r="BW54" s="0" t="n">
        <v>259.11</v>
      </c>
      <c r="BX54" s="0" t="n">
        <v>246.45</v>
      </c>
      <c r="BY54" s="0" t="n">
        <v>220.36</v>
      </c>
      <c r="BZ54" s="0" t="n">
        <v>193</v>
      </c>
      <c r="CA54" s="0" t="n">
        <v>170.38</v>
      </c>
      <c r="CB54" s="0" t="n">
        <v>134.56</v>
      </c>
      <c r="CC54" s="0" t="n">
        <v>116.88</v>
      </c>
      <c r="CD54" s="0" t="n">
        <v>706.78</v>
      </c>
      <c r="CE54" s="0" t="n">
        <v>718.6</v>
      </c>
      <c r="CF54" s="0" t="n">
        <v>692.85</v>
      </c>
      <c r="CG54" s="0" t="n">
        <v>701.33</v>
      </c>
      <c r="CH54" s="0" t="n">
        <v>729.11</v>
      </c>
      <c r="CI54" s="0" t="n">
        <v>761.03</v>
      </c>
      <c r="CJ54" s="0" t="n">
        <v>772.73</v>
      </c>
      <c r="CK54" s="0" t="n">
        <v>808.85</v>
      </c>
      <c r="CL54" s="0" t="n">
        <v>848.37</v>
      </c>
      <c r="CM54" s="0" t="n">
        <v>862.07</v>
      </c>
      <c r="CN54" s="0" t="n">
        <v>871.66</v>
      </c>
      <c r="CO54" s="0" t="n">
        <v>883.99</v>
      </c>
      <c r="CP54" s="0" t="n">
        <v>887.27</v>
      </c>
      <c r="CQ54" s="0" t="n">
        <v>880.19</v>
      </c>
      <c r="CR54" s="0" t="n">
        <v>874.06</v>
      </c>
      <c r="CS54" s="0" t="n">
        <v>858.72</v>
      </c>
      <c r="CT54" s="0" t="n">
        <v>854.75</v>
      </c>
      <c r="CU54" s="0" t="n">
        <v>868.19</v>
      </c>
      <c r="CV54" s="0" t="n">
        <v>845.99</v>
      </c>
      <c r="CW54" s="0" t="n">
        <v>825.37</v>
      </c>
      <c r="CX54" s="0" t="n">
        <v>809.7</v>
      </c>
      <c r="CY54" s="0" t="n">
        <v>786.88</v>
      </c>
      <c r="CZ54" s="0" t="n">
        <v>768.04</v>
      </c>
      <c r="DA54" s="0" t="n">
        <v>749.31</v>
      </c>
      <c r="DB54" s="0" t="n">
        <v>747.19</v>
      </c>
      <c r="DC54" s="0" t="n">
        <v>754.64</v>
      </c>
      <c r="DD54" s="0" t="n">
        <v>752.47</v>
      </c>
      <c r="DE54" s="0" t="n">
        <v>753.88</v>
      </c>
      <c r="DF54" s="0" t="n">
        <v>728.43</v>
      </c>
      <c r="DG54" s="0" t="n">
        <v>735.09</v>
      </c>
      <c r="DH54" s="0" t="n">
        <v>732.57</v>
      </c>
      <c r="DI54" s="0" t="n">
        <v>767.28</v>
      </c>
      <c r="DJ54" s="0" t="n">
        <v>777.57</v>
      </c>
      <c r="DK54" s="0" t="n">
        <v>819.37</v>
      </c>
      <c r="DL54" s="0" t="n">
        <v>854.21</v>
      </c>
      <c r="DM54" s="0" t="n">
        <v>870.21</v>
      </c>
      <c r="DN54" s="0" t="n">
        <v>885.84</v>
      </c>
      <c r="DO54" s="0" t="n">
        <v>894.11</v>
      </c>
      <c r="DP54" s="0" t="n">
        <v>905.51</v>
      </c>
      <c r="DQ54" s="0" t="n">
        <v>935.3</v>
      </c>
      <c r="DR54" s="0" t="n">
        <v>925.5</v>
      </c>
      <c r="DS54" s="0" t="n">
        <v>882.38</v>
      </c>
      <c r="DT54" s="0" t="n">
        <v>860.2</v>
      </c>
      <c r="DU54" s="0" t="n">
        <v>833.97</v>
      </c>
      <c r="DV54" s="0" t="n">
        <v>794.99</v>
      </c>
      <c r="DW54" s="0" t="n">
        <v>774.18</v>
      </c>
      <c r="DX54" s="0" t="n">
        <v>742.09</v>
      </c>
      <c r="DY54" s="0" t="n">
        <v>722.2</v>
      </c>
    </row>
    <row r="55" customFormat="false" ht="15" hidden="false" customHeight="false" outlineLevel="0" collapsed="false">
      <c r="A55" s="0" t="n">
        <v>24282</v>
      </c>
      <c r="B55" s="0" t="n">
        <v>24282</v>
      </c>
      <c r="C55" s="22" t="n">
        <v>15937</v>
      </c>
      <c r="D55" s="0" t="n">
        <v>24282</v>
      </c>
      <c r="E55" s="0" t="s">
        <v>289</v>
      </c>
      <c r="F55" s="0" t="n">
        <v>5567</v>
      </c>
      <c r="G55" s="0" t="s">
        <v>291</v>
      </c>
      <c r="H55" s="0" t="n">
        <v>0</v>
      </c>
      <c r="I55" s="0" t="n">
        <v>0</v>
      </c>
      <c r="J55" s="0" t="n">
        <v>8.02</v>
      </c>
      <c r="K55" s="0" t="n">
        <v>0</v>
      </c>
      <c r="L55" s="0" t="n">
        <v>25</v>
      </c>
      <c r="M55" s="22" t="n">
        <v>43017</v>
      </c>
      <c r="N55" s="0" t="n">
        <v>74.2</v>
      </c>
      <c r="O55" s="0" t="n">
        <v>10.44</v>
      </c>
      <c r="P55" s="0" t="n">
        <v>5.073</v>
      </c>
      <c r="Q55" s="0" t="n">
        <v>3.872</v>
      </c>
      <c r="R55" s="0" t="n">
        <v>23</v>
      </c>
      <c r="S55" s="0" t="n">
        <v>27</v>
      </c>
      <c r="T55" s="0" t="n">
        <v>25</v>
      </c>
      <c r="U55" s="0" t="n">
        <v>19</v>
      </c>
      <c r="V55" s="0" t="n">
        <v>30</v>
      </c>
      <c r="W55" s="0" t="n">
        <v>23</v>
      </c>
      <c r="X55" s="0" t="n">
        <v>-8.3</v>
      </c>
      <c r="Y55" s="0" t="n">
        <v>77</v>
      </c>
      <c r="Z55" s="0" t="n">
        <v>1.657</v>
      </c>
      <c r="AA55" s="0" t="n">
        <v>363.11</v>
      </c>
      <c r="AB55" s="0" t="n">
        <v>185.13</v>
      </c>
      <c r="AC55" s="0" t="n">
        <v>321.27</v>
      </c>
      <c r="AD55" s="0" t="n">
        <v>386.24</v>
      </c>
      <c r="AE55" s="0" t="n">
        <v>467.46</v>
      </c>
      <c r="AF55" s="0" t="n">
        <v>401.28</v>
      </c>
      <c r="AG55" s="0" t="n">
        <v>457.69</v>
      </c>
      <c r="AH55" s="0" t="n">
        <v>142.92</v>
      </c>
      <c r="AI55" s="0" t="n">
        <v>147.3</v>
      </c>
      <c r="AJ55" s="0" t="n">
        <v>157.92</v>
      </c>
      <c r="AK55" s="0" t="n">
        <v>180.68</v>
      </c>
      <c r="AL55" s="0" t="n">
        <v>222.69</v>
      </c>
      <c r="AM55" s="0" t="n">
        <v>259.66</v>
      </c>
      <c r="AN55" s="0" t="n">
        <v>271.98</v>
      </c>
      <c r="AO55" s="0" t="n">
        <v>287.18</v>
      </c>
      <c r="AP55" s="0" t="n">
        <v>318.26</v>
      </c>
      <c r="AQ55" s="0" t="n">
        <v>331.68</v>
      </c>
      <c r="AR55" s="0" t="n">
        <v>340.54</v>
      </c>
      <c r="AS55" s="0" t="n">
        <v>359.93</v>
      </c>
      <c r="AT55" s="0" t="n">
        <v>375.85</v>
      </c>
      <c r="AU55" s="0" t="n">
        <v>394.05</v>
      </c>
      <c r="AV55" s="0" t="n">
        <v>400.93</v>
      </c>
      <c r="AW55" s="0" t="n">
        <v>406.48</v>
      </c>
      <c r="AX55" s="0" t="n">
        <v>429.59</v>
      </c>
      <c r="AY55" s="0" t="n">
        <v>436.71</v>
      </c>
      <c r="AZ55" s="0" t="n">
        <v>452.48</v>
      </c>
      <c r="BA55" s="0" t="n">
        <v>465</v>
      </c>
      <c r="BB55" s="0" t="n">
        <v>455.61</v>
      </c>
      <c r="BC55" s="0" t="n">
        <v>464.7</v>
      </c>
      <c r="BD55" s="0" t="n">
        <v>470.31</v>
      </c>
      <c r="BE55" s="0" t="n">
        <v>496.65</v>
      </c>
      <c r="BF55" s="0" t="n">
        <v>499.6</v>
      </c>
      <c r="BG55" s="0" t="n">
        <v>470.23</v>
      </c>
      <c r="BH55" s="0" t="n">
        <v>455.4</v>
      </c>
      <c r="BI55" s="0" t="n">
        <v>443.63</v>
      </c>
      <c r="BJ55" s="0" t="n">
        <v>453.72</v>
      </c>
      <c r="BK55" s="0" t="n">
        <v>484.67</v>
      </c>
      <c r="BL55" s="0" t="n">
        <v>493.99</v>
      </c>
      <c r="BM55" s="0" t="n">
        <v>465.63</v>
      </c>
      <c r="BN55" s="0" t="n">
        <v>435.59</v>
      </c>
      <c r="BO55" s="0" t="n">
        <v>465.14</v>
      </c>
      <c r="BP55" s="0" t="n">
        <v>464.52</v>
      </c>
      <c r="BQ55" s="0" t="n">
        <v>462.51</v>
      </c>
      <c r="BR55" s="0" t="n">
        <v>459.47</v>
      </c>
      <c r="BS55" s="0" t="n">
        <v>452.27</v>
      </c>
      <c r="BT55" s="0" t="n">
        <v>437.37</v>
      </c>
      <c r="BU55" s="0" t="n">
        <v>406.05</v>
      </c>
      <c r="BV55" s="0" t="n">
        <v>365.59</v>
      </c>
      <c r="BW55" s="0" t="n">
        <v>326.96</v>
      </c>
      <c r="BX55" s="0" t="n">
        <v>276.11</v>
      </c>
      <c r="BY55" s="0" t="n">
        <v>230.4</v>
      </c>
      <c r="BZ55" s="0" t="n">
        <v>171.18</v>
      </c>
      <c r="CA55" s="0" t="n">
        <v>148</v>
      </c>
      <c r="CB55" s="0" t="n">
        <v>144.77</v>
      </c>
      <c r="CC55" s="0" t="n">
        <v>143.9</v>
      </c>
      <c r="CD55" s="0" t="n">
        <v>617.33</v>
      </c>
      <c r="CE55" s="0" t="n">
        <v>630.86</v>
      </c>
      <c r="CF55" s="0" t="n">
        <v>639.97</v>
      </c>
      <c r="CG55" s="0" t="n">
        <v>655.4</v>
      </c>
      <c r="CH55" s="0" t="n">
        <v>676.28</v>
      </c>
      <c r="CI55" s="0" t="n">
        <v>688.05</v>
      </c>
      <c r="CJ55" s="0" t="n">
        <v>694.27</v>
      </c>
      <c r="CK55" s="0" t="n">
        <v>719.29</v>
      </c>
      <c r="CL55" s="0" t="n">
        <v>759.75</v>
      </c>
      <c r="CM55" s="0" t="n">
        <v>779.46</v>
      </c>
      <c r="CN55" s="0" t="n">
        <v>809.14</v>
      </c>
      <c r="CO55" s="0" t="n">
        <v>820.03</v>
      </c>
      <c r="CP55" s="0" t="n">
        <v>813.32</v>
      </c>
      <c r="CQ55" s="0" t="n">
        <v>813.36</v>
      </c>
      <c r="CR55" s="0" t="n">
        <v>802.36</v>
      </c>
      <c r="CS55" s="0" t="n">
        <v>784.03</v>
      </c>
      <c r="CT55" s="0" t="n">
        <v>761.57</v>
      </c>
      <c r="CU55" s="0" t="n">
        <v>734.94</v>
      </c>
      <c r="CV55" s="0" t="n">
        <v>705.2</v>
      </c>
      <c r="CW55" s="0" t="n">
        <v>678.07</v>
      </c>
      <c r="CX55" s="0" t="n">
        <v>678.84</v>
      </c>
      <c r="CY55" s="0" t="n">
        <v>658.39</v>
      </c>
      <c r="CZ55" s="0" t="n">
        <v>658.04</v>
      </c>
      <c r="DA55" s="0" t="n">
        <v>678.93</v>
      </c>
      <c r="DB55" s="0" t="n">
        <v>689.91</v>
      </c>
      <c r="DC55" s="0" t="n">
        <v>694.5</v>
      </c>
      <c r="DD55" s="0" t="n">
        <v>696.81</v>
      </c>
      <c r="DE55" s="0" t="n">
        <v>695.85</v>
      </c>
      <c r="DF55" s="0" t="n">
        <v>693.78</v>
      </c>
      <c r="DG55" s="0" t="n">
        <v>691.2</v>
      </c>
      <c r="DH55" s="0" t="n">
        <v>700.98</v>
      </c>
      <c r="DI55" s="0" t="n">
        <v>709.31</v>
      </c>
      <c r="DJ55" s="0" t="n">
        <v>715.64</v>
      </c>
      <c r="DK55" s="0" t="n">
        <v>713.93</v>
      </c>
      <c r="DL55" s="0" t="n">
        <v>736.23</v>
      </c>
      <c r="DM55" s="0" t="n">
        <v>785.59</v>
      </c>
      <c r="DN55" s="0" t="n">
        <v>829.27</v>
      </c>
      <c r="DO55" s="0" t="n">
        <v>849.71</v>
      </c>
      <c r="DP55" s="0" t="n">
        <v>862.62</v>
      </c>
      <c r="DQ55" s="0" t="n">
        <v>850.36</v>
      </c>
      <c r="DR55" s="0" t="n">
        <v>807.63</v>
      </c>
      <c r="DS55" s="0" t="n">
        <v>775.58</v>
      </c>
      <c r="DT55" s="0" t="n">
        <v>742.79</v>
      </c>
      <c r="DU55" s="0" t="n">
        <v>704.83</v>
      </c>
      <c r="DV55" s="0" t="n">
        <v>653.7</v>
      </c>
      <c r="DW55" s="0" t="n">
        <v>613.92</v>
      </c>
      <c r="DX55" s="0" t="n">
        <v>615.42</v>
      </c>
      <c r="DY55" s="0" t="n">
        <v>608.35</v>
      </c>
    </row>
    <row r="56" customFormat="false" ht="15" hidden="false" customHeight="false" outlineLevel="0" collapsed="false">
      <c r="A56" s="0" t="n">
        <v>25024</v>
      </c>
      <c r="B56" s="0" t="n">
        <v>25024</v>
      </c>
      <c r="C56" s="22" t="n">
        <v>12344</v>
      </c>
      <c r="D56" s="0" t="n">
        <v>25024</v>
      </c>
      <c r="E56" s="0" t="s">
        <v>292</v>
      </c>
      <c r="F56" s="0" t="n">
        <v>5567</v>
      </c>
      <c r="G56" s="0" t="s">
        <v>290</v>
      </c>
      <c r="H56" s="0" t="n">
        <v>0</v>
      </c>
      <c r="I56" s="0" t="n">
        <v>0</v>
      </c>
      <c r="J56" s="0" t="n">
        <v>7.7</v>
      </c>
      <c r="K56" s="0" t="n">
        <v>0</v>
      </c>
      <c r="L56" s="0" t="n">
        <v>254</v>
      </c>
      <c r="M56" s="22" t="n">
        <v>42562</v>
      </c>
      <c r="N56" s="0" t="n">
        <v>82.8</v>
      </c>
      <c r="O56" s="0" t="n">
        <v>1.42</v>
      </c>
      <c r="P56" s="0" t="n">
        <v>5.604</v>
      </c>
      <c r="Q56" s="0" t="n">
        <v>3.872</v>
      </c>
      <c r="R56" s="0" t="n">
        <v>23</v>
      </c>
      <c r="S56" s="0" t="n">
        <v>25</v>
      </c>
      <c r="T56" s="0" t="n">
        <v>24</v>
      </c>
      <c r="U56" s="0" t="n">
        <v>19</v>
      </c>
      <c r="V56" s="0" t="n">
        <v>34</v>
      </c>
      <c r="W56" s="0" t="n">
        <v>26</v>
      </c>
      <c r="X56" s="0" t="n">
        <v>-14.93</v>
      </c>
      <c r="Y56" s="0" t="n">
        <v>287</v>
      </c>
      <c r="Z56" s="0" t="n">
        <v>1.368</v>
      </c>
      <c r="AA56" s="0" t="n">
        <v>305.1</v>
      </c>
      <c r="AB56" s="0" t="n">
        <v>260.46</v>
      </c>
      <c r="AC56" s="0" t="n">
        <v>289.86</v>
      </c>
      <c r="AD56" s="0" t="n">
        <v>345.6</v>
      </c>
      <c r="AE56" s="0" t="n">
        <v>342.71</v>
      </c>
      <c r="AF56" s="0" t="n">
        <v>293.66</v>
      </c>
      <c r="AG56" s="0" t="n">
        <v>287.67</v>
      </c>
      <c r="AH56" s="0" t="n">
        <v>221.33</v>
      </c>
      <c r="AI56" s="0" t="n">
        <v>228.05</v>
      </c>
      <c r="AJ56" s="0" t="n">
        <v>246.38</v>
      </c>
      <c r="AK56" s="0" t="n">
        <v>262.81</v>
      </c>
      <c r="AL56" s="0" t="n">
        <v>279.6</v>
      </c>
      <c r="AM56" s="0" t="n">
        <v>292.64</v>
      </c>
      <c r="AN56" s="0" t="n">
        <v>292.78</v>
      </c>
      <c r="AO56" s="0" t="n">
        <v>273.59</v>
      </c>
      <c r="AP56" s="0" t="n">
        <v>268.04</v>
      </c>
      <c r="AQ56" s="0" t="n">
        <v>287.51</v>
      </c>
      <c r="AR56" s="0" t="n">
        <v>309.46</v>
      </c>
      <c r="AS56" s="0" t="n">
        <v>315.57</v>
      </c>
      <c r="AT56" s="0" t="n">
        <v>246.65</v>
      </c>
      <c r="AU56" s="0" t="n">
        <v>195.64</v>
      </c>
      <c r="AV56" s="0" t="n">
        <v>218.15</v>
      </c>
      <c r="AW56" s="0" t="n">
        <v>398.74</v>
      </c>
      <c r="AX56" s="0" t="n">
        <v>406.95</v>
      </c>
      <c r="AY56" s="0" t="n">
        <v>392.44</v>
      </c>
      <c r="AZ56" s="0" t="n">
        <v>395.32</v>
      </c>
      <c r="BA56" s="0" t="n">
        <v>381.11</v>
      </c>
      <c r="BB56" s="0" t="n">
        <v>373.17</v>
      </c>
      <c r="BC56" s="0" t="n">
        <v>373.36</v>
      </c>
      <c r="BD56" s="0" t="n">
        <v>387.99</v>
      </c>
      <c r="BE56" s="0" t="n">
        <v>373.04</v>
      </c>
      <c r="BF56" s="0" t="n">
        <v>340.88</v>
      </c>
      <c r="BG56" s="0" t="n">
        <v>299.95</v>
      </c>
      <c r="BH56" s="0" t="n">
        <v>309.78</v>
      </c>
      <c r="BI56" s="0" t="n">
        <v>320.05</v>
      </c>
      <c r="BJ56" s="0" t="n">
        <v>337.92</v>
      </c>
      <c r="BK56" s="0" t="n">
        <v>323.25</v>
      </c>
      <c r="BL56" s="0" t="n">
        <v>265.21</v>
      </c>
      <c r="BM56" s="0" t="n">
        <v>244.29</v>
      </c>
      <c r="BN56" s="0" t="n">
        <v>240.34</v>
      </c>
      <c r="BO56" s="0" t="n">
        <v>253.48</v>
      </c>
      <c r="BP56" s="0" t="n">
        <v>276.51</v>
      </c>
      <c r="BQ56" s="0" t="n">
        <v>329.81</v>
      </c>
      <c r="BR56" s="0" t="n">
        <v>345.51</v>
      </c>
      <c r="BS56" s="0" t="n">
        <v>363.52</v>
      </c>
      <c r="BT56" s="0" t="n">
        <v>359.53</v>
      </c>
      <c r="BU56" s="0" t="n">
        <v>368.5</v>
      </c>
      <c r="BV56" s="0" t="n">
        <v>270.47</v>
      </c>
      <c r="BW56" s="0" t="n">
        <v>345.56</v>
      </c>
      <c r="BX56" s="0" t="n">
        <v>328.66</v>
      </c>
      <c r="BY56" s="0" t="n">
        <v>333.48</v>
      </c>
      <c r="BZ56" s="0" t="n">
        <v>283.82</v>
      </c>
      <c r="CA56" s="0" t="n">
        <v>236.66</v>
      </c>
      <c r="CB56" s="0" t="n">
        <v>215.6</v>
      </c>
      <c r="CC56" s="0" t="n">
        <v>214.44</v>
      </c>
      <c r="CD56" s="0" t="n">
        <v>676.46</v>
      </c>
      <c r="CE56" s="0" t="n">
        <v>687.14</v>
      </c>
      <c r="CF56" s="0" t="n">
        <v>689.27</v>
      </c>
      <c r="CG56" s="0" t="n">
        <v>688.5</v>
      </c>
      <c r="CH56" s="0" t="n">
        <v>686.69</v>
      </c>
      <c r="CI56" s="0" t="n">
        <v>685.12</v>
      </c>
      <c r="CJ56" s="0" t="n">
        <v>686.15</v>
      </c>
      <c r="CK56" s="0" t="n">
        <v>691.19</v>
      </c>
      <c r="CL56" s="0" t="n">
        <v>683.68</v>
      </c>
      <c r="CM56" s="0" t="n">
        <v>683.93</v>
      </c>
      <c r="CN56" s="0" t="n">
        <v>682.49</v>
      </c>
      <c r="CO56" s="0" t="n">
        <v>673.64</v>
      </c>
      <c r="CP56" s="0" t="n">
        <v>654.35</v>
      </c>
      <c r="CQ56" s="0" t="n">
        <v>655.03</v>
      </c>
      <c r="CR56" s="0" t="n">
        <v>657.52</v>
      </c>
      <c r="CS56" s="0" t="n">
        <v>643.59</v>
      </c>
      <c r="CT56" s="0" t="n">
        <v>638.29</v>
      </c>
      <c r="CU56" s="0" t="n">
        <v>629.67</v>
      </c>
      <c r="CV56" s="0" t="n">
        <v>614.21</v>
      </c>
      <c r="CW56" s="0" t="n">
        <v>627.62</v>
      </c>
      <c r="CX56" s="0" t="n">
        <v>630.98</v>
      </c>
      <c r="CY56" s="0" t="n">
        <v>624.49</v>
      </c>
      <c r="CZ56" s="0" t="n">
        <v>645.81</v>
      </c>
      <c r="DA56" s="0" t="n">
        <v>651.96</v>
      </c>
      <c r="DB56" s="0" t="n">
        <v>651.56</v>
      </c>
      <c r="DC56" s="0" t="n">
        <v>649.89</v>
      </c>
      <c r="DD56" s="0" t="n">
        <v>650.32</v>
      </c>
      <c r="DE56" s="0" t="n">
        <v>647.85</v>
      </c>
      <c r="DF56" s="0" t="n">
        <v>652.96</v>
      </c>
      <c r="DG56" s="0" t="n">
        <v>667.04</v>
      </c>
      <c r="DH56" s="0" t="n">
        <v>680.32</v>
      </c>
      <c r="DI56" s="0" t="n">
        <v>690.94</v>
      </c>
      <c r="DJ56" s="0" t="n">
        <v>700.26</v>
      </c>
      <c r="DK56" s="0" t="n">
        <v>702.85</v>
      </c>
      <c r="DL56" s="0" t="n">
        <v>715.37</v>
      </c>
      <c r="DM56" s="0" t="n">
        <v>720.82</v>
      </c>
      <c r="DN56" s="0" t="n">
        <v>701.98</v>
      </c>
      <c r="DO56" s="0" t="n">
        <v>677</v>
      </c>
      <c r="DP56" s="0" t="n">
        <v>651.8</v>
      </c>
      <c r="DQ56" s="0" t="n">
        <v>617.27</v>
      </c>
      <c r="DR56" s="0" t="n">
        <v>619.84</v>
      </c>
      <c r="DS56" s="0" t="n">
        <v>610.46</v>
      </c>
      <c r="DT56" s="0" t="n">
        <v>571.8</v>
      </c>
      <c r="DU56" s="0" t="n">
        <v>593.35</v>
      </c>
      <c r="DV56" s="0" t="n">
        <v>617.76</v>
      </c>
      <c r="DW56" s="0" t="n">
        <v>635.38</v>
      </c>
      <c r="DX56" s="0" t="n">
        <v>650.14</v>
      </c>
      <c r="DY56" s="0" t="n">
        <v>667.63</v>
      </c>
    </row>
    <row r="57" customFormat="false" ht="15" hidden="false" customHeight="false" outlineLevel="0" collapsed="false">
      <c r="A57" s="0" t="n">
        <v>25024</v>
      </c>
      <c r="B57" s="0" t="n">
        <v>25024</v>
      </c>
      <c r="C57" s="22" t="n">
        <v>12344</v>
      </c>
      <c r="D57" s="0" t="n">
        <v>25024</v>
      </c>
      <c r="E57" s="0" t="s">
        <v>292</v>
      </c>
      <c r="F57" s="0" t="n">
        <v>5567</v>
      </c>
      <c r="G57" s="0" t="s">
        <v>291</v>
      </c>
      <c r="H57" s="0" t="n">
        <v>0</v>
      </c>
      <c r="I57" s="0" t="n">
        <v>0</v>
      </c>
      <c r="J57" s="0" t="n">
        <v>7.7</v>
      </c>
      <c r="K57" s="0" t="n">
        <v>0</v>
      </c>
      <c r="L57" s="0" t="n">
        <v>253</v>
      </c>
      <c r="M57" s="22" t="n">
        <v>42562</v>
      </c>
      <c r="N57" s="0" t="n">
        <v>82.8</v>
      </c>
      <c r="O57" s="0" t="n">
        <v>-3.71</v>
      </c>
      <c r="P57" s="0" t="n">
        <v>6.103</v>
      </c>
      <c r="Q57" s="0" t="n">
        <v>3.872</v>
      </c>
      <c r="R57" s="0" t="n">
        <v>23</v>
      </c>
      <c r="S57" s="0" t="n">
        <v>26</v>
      </c>
      <c r="T57" s="0" t="n">
        <v>24</v>
      </c>
      <c r="U57" s="0" t="n">
        <v>16</v>
      </c>
      <c r="V57" s="0" t="n">
        <v>26</v>
      </c>
      <c r="W57" s="0" t="n">
        <v>21</v>
      </c>
      <c r="X57" s="0" t="n">
        <v>-11.43</v>
      </c>
      <c r="Y57" s="0" t="n">
        <v>90</v>
      </c>
      <c r="Z57" s="0" t="n">
        <v>1.461</v>
      </c>
      <c r="AA57" s="0" t="n">
        <v>281.18</v>
      </c>
      <c r="AB57" s="0" t="n">
        <v>226.47</v>
      </c>
      <c r="AC57" s="0" t="n">
        <v>309.08</v>
      </c>
      <c r="AD57" s="0" t="n">
        <v>167.9</v>
      </c>
      <c r="AE57" s="0" t="n">
        <v>320.9</v>
      </c>
      <c r="AF57" s="0" t="n">
        <v>352.21</v>
      </c>
      <c r="AG57" s="0" t="n">
        <v>310.63</v>
      </c>
      <c r="AH57" s="0" t="n">
        <v>209.43</v>
      </c>
      <c r="AI57" s="0" t="n">
        <v>231.09</v>
      </c>
      <c r="AJ57" s="0" t="n">
        <v>256.38</v>
      </c>
      <c r="AK57" s="0" t="n">
        <v>289.31</v>
      </c>
      <c r="AL57" s="0" t="n">
        <v>277.85</v>
      </c>
      <c r="AM57" s="0" t="n">
        <v>272.56</v>
      </c>
      <c r="AN57" s="0" t="n">
        <v>298.05</v>
      </c>
      <c r="AO57" s="0" t="n">
        <v>319.96</v>
      </c>
      <c r="AP57" s="0" t="n">
        <v>317.19</v>
      </c>
      <c r="AQ57" s="0" t="n">
        <v>323.54</v>
      </c>
      <c r="AR57" s="0" t="n">
        <v>294.53</v>
      </c>
      <c r="AS57" s="0" t="n">
        <v>287.08</v>
      </c>
      <c r="AT57" s="0" t="n">
        <v>291.22</v>
      </c>
      <c r="AU57" s="0" t="n">
        <v>336.58</v>
      </c>
      <c r="AV57" s="0" t="n">
        <v>366.01</v>
      </c>
      <c r="AW57" s="0" t="n">
        <v>364.76</v>
      </c>
      <c r="AX57" s="0" t="n">
        <v>401.47</v>
      </c>
      <c r="AY57" s="0" t="n">
        <v>450.13</v>
      </c>
      <c r="AZ57" s="0" t="n">
        <v>406.36</v>
      </c>
      <c r="BA57" s="0" t="n">
        <v>412.48</v>
      </c>
      <c r="BB57" s="0" t="n">
        <v>403.39</v>
      </c>
      <c r="BC57" s="0" t="n">
        <v>348.13</v>
      </c>
      <c r="BD57" s="0" t="n">
        <v>308.7</v>
      </c>
      <c r="BE57" s="0" t="n">
        <v>263.63</v>
      </c>
      <c r="BF57" s="0" t="n">
        <v>244.51</v>
      </c>
      <c r="BG57" s="0" t="n">
        <v>247.34</v>
      </c>
      <c r="BH57" s="0" t="n">
        <v>253.88</v>
      </c>
      <c r="BI57" s="0" t="n">
        <v>248.39</v>
      </c>
      <c r="BJ57" s="0" t="n">
        <v>276.1</v>
      </c>
      <c r="BK57" s="0" t="n">
        <v>313.52</v>
      </c>
      <c r="BL57" s="0" t="n">
        <v>322.82</v>
      </c>
      <c r="BM57" s="0" t="n">
        <v>329.02</v>
      </c>
      <c r="BN57" s="0" t="n">
        <v>337.71</v>
      </c>
      <c r="BO57" s="0" t="n">
        <v>341.99</v>
      </c>
      <c r="BP57" s="0" t="n">
        <v>332.35</v>
      </c>
      <c r="BQ57" s="0" t="n">
        <v>293.76</v>
      </c>
      <c r="BR57" s="0" t="n">
        <v>255.2</v>
      </c>
      <c r="BS57" s="0" t="n">
        <v>195.15</v>
      </c>
      <c r="BT57" s="0" t="n">
        <v>165.89</v>
      </c>
      <c r="BU57" s="0" t="n">
        <v>140.88</v>
      </c>
      <c r="BV57" s="0" t="n">
        <v>157</v>
      </c>
      <c r="BW57" s="0" t="n">
        <v>172.68</v>
      </c>
      <c r="BX57" s="0" t="n">
        <v>180.51</v>
      </c>
      <c r="BY57" s="0" t="n">
        <v>188.5</v>
      </c>
      <c r="BZ57" s="0" t="n">
        <v>189.1</v>
      </c>
      <c r="CA57" s="0" t="n">
        <v>183.38</v>
      </c>
      <c r="CB57" s="0" t="n">
        <v>187.1</v>
      </c>
      <c r="CC57" s="0" t="n">
        <v>199.32</v>
      </c>
      <c r="CD57" s="0" t="n">
        <v>684.58</v>
      </c>
      <c r="CE57" s="0" t="n">
        <v>678.91</v>
      </c>
      <c r="CF57" s="0" t="n">
        <v>684.92</v>
      </c>
      <c r="CG57" s="0" t="n">
        <v>689.8</v>
      </c>
      <c r="CH57" s="0" t="n">
        <v>718.66</v>
      </c>
      <c r="CI57" s="0" t="n">
        <v>731.87</v>
      </c>
      <c r="CJ57" s="0" t="n">
        <v>712.48</v>
      </c>
      <c r="CK57" s="0" t="n">
        <v>687.88</v>
      </c>
      <c r="CL57" s="0" t="n">
        <v>681.01</v>
      </c>
      <c r="CM57" s="0" t="n">
        <v>674.96</v>
      </c>
      <c r="CN57" s="0" t="n">
        <v>671.93</v>
      </c>
      <c r="CO57" s="0" t="n">
        <v>677.21</v>
      </c>
      <c r="CP57" s="0" t="n">
        <v>665.75</v>
      </c>
      <c r="CQ57" s="0" t="n">
        <v>643.44</v>
      </c>
      <c r="CR57" s="0" t="n">
        <v>620.82</v>
      </c>
      <c r="CS57" s="0" t="n">
        <v>610.77</v>
      </c>
      <c r="CT57" s="0" t="n">
        <v>606.04</v>
      </c>
      <c r="CU57" s="0" t="n">
        <v>624.36</v>
      </c>
      <c r="CV57" s="0" t="n">
        <v>645.97</v>
      </c>
      <c r="CW57" s="0" t="n">
        <v>646.88</v>
      </c>
      <c r="CX57" s="0" t="n">
        <v>646.92</v>
      </c>
      <c r="CY57" s="0" t="n">
        <v>665.34</v>
      </c>
      <c r="CZ57" s="0" t="n">
        <v>698.98</v>
      </c>
      <c r="DA57" s="0" t="n">
        <v>728.65</v>
      </c>
      <c r="DB57" s="0" t="n">
        <v>766.78</v>
      </c>
      <c r="DC57" s="0" t="n">
        <v>801.25</v>
      </c>
      <c r="DD57" s="0" t="n">
        <v>829.59</v>
      </c>
      <c r="DE57" s="0" t="n">
        <v>802.28</v>
      </c>
      <c r="DF57" s="0" t="n">
        <v>737.84</v>
      </c>
      <c r="DG57" s="0" t="n">
        <v>691.24</v>
      </c>
      <c r="DH57" s="0" t="n">
        <v>665.19</v>
      </c>
      <c r="DI57" s="0" t="n">
        <v>619.68</v>
      </c>
      <c r="DJ57" s="0" t="n">
        <v>613.44</v>
      </c>
      <c r="DK57" s="0" t="n">
        <v>607.07</v>
      </c>
      <c r="DL57" s="0" t="n">
        <v>597.04</v>
      </c>
      <c r="DM57" s="0" t="n">
        <v>621.83</v>
      </c>
      <c r="DN57" s="0" t="n">
        <v>626.45</v>
      </c>
      <c r="DO57" s="0" t="n">
        <v>636.51</v>
      </c>
      <c r="DP57" s="0" t="n">
        <v>636.11</v>
      </c>
      <c r="DQ57" s="0" t="n">
        <v>641.26</v>
      </c>
      <c r="DR57" s="0" t="n">
        <v>653.94</v>
      </c>
      <c r="DS57" s="0" t="n">
        <v>683.74</v>
      </c>
      <c r="DT57" s="0" t="n">
        <v>707.44</v>
      </c>
      <c r="DU57" s="0" t="n">
        <v>715.82</v>
      </c>
      <c r="DV57" s="0" t="n">
        <v>721.67</v>
      </c>
      <c r="DW57" s="0" t="n">
        <v>726.1</v>
      </c>
      <c r="DX57" s="0" t="n">
        <v>717.51</v>
      </c>
      <c r="DY57" s="0" t="n">
        <v>704.18</v>
      </c>
    </row>
    <row r="58" customFormat="false" ht="15" hidden="false" customHeight="false" outlineLevel="0" collapsed="false">
      <c r="A58" s="0" t="n">
        <v>25251</v>
      </c>
      <c r="B58" s="0" t="n">
        <v>25251</v>
      </c>
      <c r="C58" s="22" t="n">
        <v>11613</v>
      </c>
      <c r="D58" s="0" t="n">
        <v>25251</v>
      </c>
      <c r="E58" s="0" t="s">
        <v>292</v>
      </c>
      <c r="F58" s="0" t="n">
        <v>5567</v>
      </c>
      <c r="G58" s="0" t="s">
        <v>290</v>
      </c>
      <c r="H58" s="0" t="n">
        <v>0</v>
      </c>
      <c r="I58" s="0" t="n">
        <v>0</v>
      </c>
      <c r="J58" s="0" t="n">
        <v>7.7</v>
      </c>
      <c r="K58" s="0" t="n">
        <v>0</v>
      </c>
      <c r="L58" s="0" t="n">
        <v>569</v>
      </c>
      <c r="M58" s="22" t="n">
        <v>43007</v>
      </c>
      <c r="N58" s="0" t="n">
        <v>85.9</v>
      </c>
      <c r="O58" s="0" t="n">
        <v>0.04</v>
      </c>
      <c r="P58" s="0" t="n">
        <v>5.732</v>
      </c>
      <c r="Q58" s="0" t="n">
        <v>3.872</v>
      </c>
      <c r="R58" s="0" t="n">
        <v>23</v>
      </c>
      <c r="S58" s="0" t="n">
        <v>27</v>
      </c>
      <c r="T58" s="0" t="n">
        <v>25</v>
      </c>
      <c r="U58" s="0" t="n">
        <v>13</v>
      </c>
      <c r="V58" s="0" t="n">
        <v>32</v>
      </c>
      <c r="W58" s="0" t="n">
        <v>23</v>
      </c>
      <c r="X58" s="0" t="n">
        <v>-7.19</v>
      </c>
      <c r="Y58" s="0" t="n">
        <v>5</v>
      </c>
      <c r="Z58" s="0" t="n">
        <v>1.326</v>
      </c>
      <c r="AA58" s="0" t="n">
        <v>243.85</v>
      </c>
      <c r="AB58" s="0" t="n">
        <v>139.73</v>
      </c>
      <c r="AC58" s="0" t="n">
        <v>149.43</v>
      </c>
      <c r="AD58" s="0" t="n">
        <v>236.22</v>
      </c>
      <c r="AE58" s="0" t="n">
        <v>304.24</v>
      </c>
      <c r="AF58" s="0" t="n">
        <v>231.32</v>
      </c>
      <c r="AG58" s="0" t="n">
        <v>426.76</v>
      </c>
      <c r="AH58" s="0" t="n">
        <v>142.29</v>
      </c>
      <c r="AI58" s="0" t="n">
        <v>137.56</v>
      </c>
      <c r="AJ58" s="0" t="n">
        <v>141.52</v>
      </c>
      <c r="AK58" s="0" t="n">
        <v>135.06</v>
      </c>
      <c r="AL58" s="0" t="n">
        <v>134.99</v>
      </c>
      <c r="AM58" s="0" t="n">
        <v>144.27</v>
      </c>
      <c r="AN58" s="0" t="n">
        <v>140.39</v>
      </c>
      <c r="AO58" s="0" t="n">
        <v>142.83</v>
      </c>
      <c r="AP58" s="0" t="n">
        <v>148.21</v>
      </c>
      <c r="AQ58" s="0" t="n">
        <v>147.89</v>
      </c>
      <c r="AR58" s="0" t="n">
        <v>151.48</v>
      </c>
      <c r="AS58" s="0" t="n">
        <v>164.79</v>
      </c>
      <c r="AT58" s="0" t="n">
        <v>184.6</v>
      </c>
      <c r="AU58" s="0" t="n">
        <v>202.16</v>
      </c>
      <c r="AV58" s="0" t="n">
        <v>232.09</v>
      </c>
      <c r="AW58" s="0" t="n">
        <v>275.29</v>
      </c>
      <c r="AX58" s="0" t="n">
        <v>274.97</v>
      </c>
      <c r="AY58" s="0" t="n">
        <v>267.38</v>
      </c>
      <c r="AZ58" s="0" t="n">
        <v>295.77</v>
      </c>
      <c r="BA58" s="0" t="n">
        <v>331.5</v>
      </c>
      <c r="BB58" s="0" t="n">
        <v>327.3</v>
      </c>
      <c r="BC58" s="0" t="n">
        <v>311.05</v>
      </c>
      <c r="BD58" s="0" t="n">
        <v>269.6</v>
      </c>
      <c r="BE58" s="0" t="n">
        <v>245.38</v>
      </c>
      <c r="BF58" s="0" t="n">
        <v>231.67</v>
      </c>
      <c r="BG58" s="0" t="n">
        <v>236.98</v>
      </c>
      <c r="BH58" s="0" t="n">
        <v>258.01</v>
      </c>
      <c r="BI58" s="0" t="n">
        <v>287.4</v>
      </c>
      <c r="BJ58" s="0" t="n">
        <v>320.34</v>
      </c>
      <c r="BK58" s="0" t="n">
        <v>374.74</v>
      </c>
      <c r="BL58" s="0" t="n">
        <v>424.11</v>
      </c>
      <c r="BM58" s="0" t="n">
        <v>398.69</v>
      </c>
      <c r="BN58" s="0" t="n">
        <v>417.46</v>
      </c>
      <c r="BO58" s="0" t="n">
        <v>455.5</v>
      </c>
      <c r="BP58" s="0" t="n">
        <v>477.95</v>
      </c>
      <c r="BQ58" s="0" t="n">
        <v>456.32</v>
      </c>
      <c r="BR58" s="0" t="n">
        <v>346.72</v>
      </c>
      <c r="BS58" s="0" t="n">
        <v>302</v>
      </c>
      <c r="BT58" s="0" t="n">
        <v>268.67</v>
      </c>
      <c r="BU58" s="0" t="n">
        <v>232.26</v>
      </c>
      <c r="BV58" s="0" t="n">
        <v>213.19</v>
      </c>
      <c r="BW58" s="0" t="n">
        <v>193.03</v>
      </c>
      <c r="BX58" s="0" t="n">
        <v>181.75</v>
      </c>
      <c r="BY58" s="0" t="n">
        <v>156.07</v>
      </c>
      <c r="BZ58" s="0" t="n">
        <v>145.63</v>
      </c>
      <c r="CA58" s="0" t="n">
        <v>140.29</v>
      </c>
      <c r="CB58" s="0" t="n">
        <v>93.59</v>
      </c>
      <c r="CC58" s="0" t="n">
        <v>142.26</v>
      </c>
      <c r="CD58" s="0" t="n">
        <v>612.11</v>
      </c>
      <c r="CE58" s="0" t="n">
        <v>613.31</v>
      </c>
      <c r="CF58" s="0" t="n">
        <v>625.03</v>
      </c>
      <c r="CG58" s="0" t="n">
        <v>630.01</v>
      </c>
      <c r="CH58" s="0" t="n">
        <v>634.61</v>
      </c>
      <c r="CI58" s="0" t="n">
        <v>641.13</v>
      </c>
      <c r="CJ58" s="0" t="n">
        <v>631.33</v>
      </c>
      <c r="CK58" s="0" t="n">
        <v>666.17</v>
      </c>
      <c r="CL58" s="0" t="n">
        <v>684.92</v>
      </c>
      <c r="CM58" s="0" t="n">
        <v>663.26</v>
      </c>
      <c r="CN58" s="0" t="n">
        <v>670.1</v>
      </c>
      <c r="CO58" s="0" t="n">
        <v>664.58</v>
      </c>
      <c r="CP58" s="0" t="n">
        <v>664.39</v>
      </c>
      <c r="CQ58" s="0" t="n">
        <v>658.27</v>
      </c>
      <c r="CR58" s="0" t="n">
        <v>646.27</v>
      </c>
      <c r="CS58" s="0" t="n">
        <v>642.39</v>
      </c>
      <c r="CT58" s="0" t="n">
        <v>662.39</v>
      </c>
      <c r="CU58" s="0" t="n">
        <v>655.99</v>
      </c>
      <c r="CV58" s="0" t="n">
        <v>670.12</v>
      </c>
      <c r="CW58" s="0" t="n">
        <v>663.32</v>
      </c>
      <c r="CX58" s="0" t="n">
        <v>645.11</v>
      </c>
      <c r="CY58" s="0" t="n">
        <v>641.81</v>
      </c>
      <c r="CZ58" s="0" t="n">
        <v>639.25</v>
      </c>
      <c r="DA58" s="0" t="n">
        <v>633.84</v>
      </c>
      <c r="DB58" s="0" t="n">
        <v>629.65</v>
      </c>
      <c r="DC58" s="0" t="n">
        <v>623.94</v>
      </c>
      <c r="DD58" s="0" t="n">
        <v>612.42</v>
      </c>
      <c r="DE58" s="0" t="n">
        <v>606.2</v>
      </c>
      <c r="DF58" s="0" t="n">
        <v>603.76</v>
      </c>
      <c r="DG58" s="0" t="n">
        <v>616.78</v>
      </c>
      <c r="DH58" s="0" t="n">
        <v>625.03</v>
      </c>
      <c r="DI58" s="0" t="n">
        <v>639.97</v>
      </c>
      <c r="DJ58" s="0" t="n">
        <v>646.77</v>
      </c>
      <c r="DK58" s="0" t="n">
        <v>668.85</v>
      </c>
      <c r="DL58" s="0" t="n">
        <v>683.66</v>
      </c>
      <c r="DM58" s="0" t="n">
        <v>697.43</v>
      </c>
      <c r="DN58" s="0" t="n">
        <v>704.47</v>
      </c>
      <c r="DO58" s="0" t="n">
        <v>682.11</v>
      </c>
      <c r="DP58" s="0" t="n">
        <v>688.88</v>
      </c>
      <c r="DQ58" s="0" t="n">
        <v>684.21</v>
      </c>
      <c r="DR58" s="0" t="n">
        <v>668.11</v>
      </c>
      <c r="DS58" s="0" t="n">
        <v>665.5</v>
      </c>
      <c r="DT58" s="0" t="n">
        <v>657.33</v>
      </c>
      <c r="DU58" s="0" t="n">
        <v>648.75</v>
      </c>
      <c r="DV58" s="0" t="n">
        <v>638.53</v>
      </c>
      <c r="DW58" s="0" t="n">
        <v>643.98</v>
      </c>
      <c r="DX58" s="0" t="n">
        <v>642.86</v>
      </c>
      <c r="DY58" s="0" t="n">
        <v>621.6</v>
      </c>
    </row>
    <row r="59" customFormat="false" ht="15" hidden="false" customHeight="false" outlineLevel="0" collapsed="false">
      <c r="A59" s="0" t="n">
        <v>26841</v>
      </c>
      <c r="B59" s="0" t="n">
        <v>26841</v>
      </c>
      <c r="C59" s="22" t="n">
        <v>14871</v>
      </c>
      <c r="D59" s="0" t="n">
        <v>26841</v>
      </c>
      <c r="E59" s="0" t="s">
        <v>292</v>
      </c>
      <c r="F59" s="0" t="n">
        <v>5567</v>
      </c>
      <c r="G59" s="0" t="s">
        <v>290</v>
      </c>
      <c r="H59" s="0" t="n">
        <v>0</v>
      </c>
      <c r="I59" s="0" t="n">
        <v>0</v>
      </c>
      <c r="J59" s="0" t="n">
        <v>7.7</v>
      </c>
      <c r="K59" s="0" t="n">
        <v>0</v>
      </c>
      <c r="L59" s="0" t="n">
        <v>76</v>
      </c>
      <c r="M59" s="22" t="n">
        <v>42879</v>
      </c>
      <c r="N59" s="0" t="n">
        <v>76.7</v>
      </c>
      <c r="O59" s="0" t="n">
        <v>4.4</v>
      </c>
      <c r="P59" s="0" t="n">
        <v>5.351</v>
      </c>
      <c r="Q59" s="0" t="n">
        <v>3.872</v>
      </c>
      <c r="R59" s="0" t="n">
        <v>23</v>
      </c>
      <c r="S59" s="0" t="n">
        <v>27</v>
      </c>
      <c r="T59" s="0" t="n">
        <v>24</v>
      </c>
      <c r="U59" s="0" t="n">
        <v>16</v>
      </c>
      <c r="V59" s="0" t="n">
        <v>30</v>
      </c>
      <c r="W59" s="0" t="n">
        <v>25</v>
      </c>
      <c r="X59" s="0" t="n">
        <v>-7.05</v>
      </c>
      <c r="Y59" s="0" t="n">
        <v>36</v>
      </c>
      <c r="Z59" s="0" t="n">
        <v>1.948</v>
      </c>
      <c r="AA59" s="0" t="n">
        <v>202.43</v>
      </c>
      <c r="AB59" s="0" t="n">
        <v>151.58</v>
      </c>
      <c r="AC59" s="0" t="n">
        <v>125.02</v>
      </c>
      <c r="AD59" s="0" t="n">
        <v>215.55</v>
      </c>
      <c r="AE59" s="0" t="n">
        <v>233.96</v>
      </c>
      <c r="AF59" s="0" t="n">
        <v>193.02</v>
      </c>
      <c r="AG59" s="0" t="n">
        <v>303.71</v>
      </c>
      <c r="AH59" s="0" t="n">
        <v>148.47</v>
      </c>
      <c r="AI59" s="0" t="n">
        <v>140.31</v>
      </c>
      <c r="AJ59" s="0" t="n">
        <v>144.93</v>
      </c>
      <c r="AK59" s="0" t="n">
        <v>146.48</v>
      </c>
      <c r="AL59" s="0" t="n">
        <v>146.92</v>
      </c>
      <c r="AM59" s="0" t="n">
        <v>150.24</v>
      </c>
      <c r="AN59" s="0" t="n">
        <v>136.07</v>
      </c>
      <c r="AO59" s="0" t="n">
        <v>143.86</v>
      </c>
      <c r="AP59" s="0" t="n">
        <v>125.19</v>
      </c>
      <c r="AQ59" s="0" t="n">
        <v>120.31</v>
      </c>
      <c r="AR59" s="0" t="n">
        <v>109.91</v>
      </c>
      <c r="AS59" s="0" t="n">
        <v>116.13</v>
      </c>
      <c r="AT59" s="0" t="n">
        <v>140.09</v>
      </c>
      <c r="AU59" s="0" t="n">
        <v>221.26</v>
      </c>
      <c r="AV59" s="0" t="n">
        <v>217.03</v>
      </c>
      <c r="AW59" s="0" t="n">
        <v>213.13</v>
      </c>
      <c r="AX59" s="0" t="n">
        <v>189.96</v>
      </c>
      <c r="AY59" s="0" t="n">
        <v>195.01</v>
      </c>
      <c r="AZ59" s="0" t="n">
        <v>170.28</v>
      </c>
      <c r="BA59" s="0" t="n">
        <v>172.36</v>
      </c>
      <c r="BB59" s="0" t="n">
        <v>192.92</v>
      </c>
      <c r="BC59" s="0" t="n">
        <v>174.89</v>
      </c>
      <c r="BD59" s="0" t="n">
        <v>147.9</v>
      </c>
      <c r="BE59" s="0" t="n">
        <v>141.16</v>
      </c>
      <c r="BF59" s="0" t="n">
        <v>138.65</v>
      </c>
      <c r="BG59" s="0" t="n">
        <v>195.31</v>
      </c>
      <c r="BH59" s="0" t="n">
        <v>244.68</v>
      </c>
      <c r="BI59" s="0" t="n">
        <v>286.96</v>
      </c>
      <c r="BJ59" s="0" t="n">
        <v>344.16</v>
      </c>
      <c r="BK59" s="0" t="n">
        <v>370.8</v>
      </c>
      <c r="BL59" s="0" t="n">
        <v>378.81</v>
      </c>
      <c r="BM59" s="0" t="n">
        <v>387.09</v>
      </c>
      <c r="BN59" s="0" t="n">
        <v>354.01</v>
      </c>
      <c r="BO59" s="0" t="n">
        <v>310.07</v>
      </c>
      <c r="BP59" s="0" t="n">
        <v>309.61</v>
      </c>
      <c r="BQ59" s="0" t="n">
        <v>294.09</v>
      </c>
      <c r="BR59" s="0" t="n">
        <v>239.55</v>
      </c>
      <c r="BS59" s="0" t="n">
        <v>223.74</v>
      </c>
      <c r="BT59" s="0" t="n">
        <v>227.39</v>
      </c>
      <c r="BU59" s="0" t="n">
        <v>213.78</v>
      </c>
      <c r="BV59" s="0" t="n">
        <v>218.57</v>
      </c>
      <c r="BW59" s="0" t="n">
        <v>204.9</v>
      </c>
      <c r="BX59" s="0" t="n">
        <v>189.32</v>
      </c>
      <c r="BY59" s="0" t="n">
        <v>169.49</v>
      </c>
      <c r="BZ59" s="0" t="n">
        <v>156.25</v>
      </c>
      <c r="CA59" s="0" t="n">
        <v>152.02</v>
      </c>
      <c r="CB59" s="0" t="n">
        <v>150.85</v>
      </c>
      <c r="CC59" s="0" t="n">
        <v>150.9</v>
      </c>
      <c r="CD59" s="0" t="n">
        <v>741</v>
      </c>
      <c r="CE59" s="0" t="n">
        <v>747.22</v>
      </c>
      <c r="CF59" s="0" t="n">
        <v>737.57</v>
      </c>
      <c r="CG59" s="0" t="n">
        <v>727.71</v>
      </c>
      <c r="CH59" s="0" t="n">
        <v>732.52</v>
      </c>
      <c r="CI59" s="0" t="n">
        <v>741.09</v>
      </c>
      <c r="CJ59" s="0" t="n">
        <v>748.04</v>
      </c>
      <c r="CK59" s="0" t="n">
        <v>770.27</v>
      </c>
      <c r="CL59" s="0" t="n">
        <v>788.22</v>
      </c>
      <c r="CM59" s="0" t="n">
        <v>817.1</v>
      </c>
      <c r="CN59" s="0" t="n">
        <v>823.64</v>
      </c>
      <c r="CO59" s="0" t="n">
        <v>831.31</v>
      </c>
      <c r="CP59" s="0" t="n">
        <v>833.58</v>
      </c>
      <c r="CQ59" s="0" t="n">
        <v>825.94</v>
      </c>
      <c r="CR59" s="0" t="n">
        <v>825.03</v>
      </c>
      <c r="CS59" s="0" t="n">
        <v>841.69</v>
      </c>
      <c r="CT59" s="0" t="n">
        <v>836.32</v>
      </c>
      <c r="CU59" s="0" t="n">
        <v>824.17</v>
      </c>
      <c r="CV59" s="0" t="n">
        <v>801.33</v>
      </c>
      <c r="CW59" s="0" t="n">
        <v>790.02</v>
      </c>
      <c r="CX59" s="0" t="n">
        <v>775.21</v>
      </c>
      <c r="CY59" s="0" t="n">
        <v>766.34</v>
      </c>
      <c r="CZ59" s="0" t="n">
        <v>757.1</v>
      </c>
      <c r="DA59" s="0" t="n">
        <v>752.62</v>
      </c>
      <c r="DB59" s="0" t="n">
        <v>745.43</v>
      </c>
      <c r="DC59" s="0" t="n">
        <v>729.94</v>
      </c>
      <c r="DD59" s="0" t="n">
        <v>727.89</v>
      </c>
      <c r="DE59" s="0" t="n">
        <v>738.65</v>
      </c>
      <c r="DF59" s="0" t="n">
        <v>749.03</v>
      </c>
      <c r="DG59" s="0" t="n">
        <v>751.21</v>
      </c>
      <c r="DH59" s="0" t="n">
        <v>768.89</v>
      </c>
      <c r="DI59" s="0" t="n">
        <v>782.06</v>
      </c>
      <c r="DJ59" s="0" t="n">
        <v>778.99</v>
      </c>
      <c r="DK59" s="0" t="n">
        <v>791.19</v>
      </c>
      <c r="DL59" s="0" t="n">
        <v>804.2</v>
      </c>
      <c r="DM59" s="0" t="n">
        <v>827.59</v>
      </c>
      <c r="DN59" s="0" t="n">
        <v>835.92</v>
      </c>
      <c r="DO59" s="0" t="n">
        <v>850.46</v>
      </c>
      <c r="DP59" s="0" t="n">
        <v>845.99</v>
      </c>
      <c r="DQ59" s="0" t="n">
        <v>839.01</v>
      </c>
      <c r="DR59" s="0" t="n">
        <v>835.3</v>
      </c>
      <c r="DS59" s="0" t="n">
        <v>830.67</v>
      </c>
      <c r="DT59" s="0" t="n">
        <v>814.05</v>
      </c>
      <c r="DU59" s="0" t="n">
        <v>796.64</v>
      </c>
      <c r="DV59" s="0" t="n">
        <v>787.67</v>
      </c>
      <c r="DW59" s="0" t="n">
        <v>775.43</v>
      </c>
      <c r="DX59" s="0" t="n">
        <v>766</v>
      </c>
      <c r="DY59" s="0" t="n">
        <v>752.75</v>
      </c>
    </row>
    <row r="60" customFormat="false" ht="15" hidden="false" customHeight="false" outlineLevel="0" collapsed="false">
      <c r="A60" s="0" t="n">
        <v>26841</v>
      </c>
      <c r="B60" s="0" t="n">
        <v>26841</v>
      </c>
      <c r="C60" s="22" t="n">
        <v>14871</v>
      </c>
      <c r="D60" s="0" t="n">
        <v>26841</v>
      </c>
      <c r="E60" s="0" t="s">
        <v>292</v>
      </c>
      <c r="F60" s="0" t="n">
        <v>5567</v>
      </c>
      <c r="G60" s="0" t="s">
        <v>291</v>
      </c>
      <c r="H60" s="0" t="n">
        <v>0</v>
      </c>
      <c r="I60" s="0" t="n">
        <v>0</v>
      </c>
      <c r="J60" s="0" t="n">
        <v>7.7</v>
      </c>
      <c r="K60" s="0" t="n">
        <v>0</v>
      </c>
      <c r="L60" s="0" t="n">
        <v>75</v>
      </c>
      <c r="M60" s="22" t="n">
        <v>42879</v>
      </c>
      <c r="N60" s="0" t="n">
        <v>76.7</v>
      </c>
      <c r="O60" s="0" t="n">
        <v>3.86</v>
      </c>
      <c r="P60" s="0" t="n">
        <v>5.396</v>
      </c>
      <c r="Q60" s="0" t="n">
        <v>3.872</v>
      </c>
      <c r="R60" s="0" t="n">
        <v>23</v>
      </c>
      <c r="S60" s="0" t="n">
        <v>27</v>
      </c>
      <c r="T60" s="0" t="n">
        <v>24</v>
      </c>
      <c r="U60" s="0" t="n">
        <v>10</v>
      </c>
      <c r="V60" s="0" t="n">
        <v>27</v>
      </c>
      <c r="W60" s="0" t="n">
        <v>21</v>
      </c>
      <c r="X60" s="0" t="n">
        <v>-3.31</v>
      </c>
      <c r="Y60" s="0" t="n">
        <v>108</v>
      </c>
      <c r="Z60" s="0" t="n">
        <v>1.924</v>
      </c>
      <c r="AA60" s="0" t="n">
        <v>227.02</v>
      </c>
      <c r="AB60" s="0" t="n">
        <v>177.33</v>
      </c>
      <c r="AC60" s="0" t="n">
        <v>142.94</v>
      </c>
      <c r="AD60" s="0" t="n">
        <v>230.97</v>
      </c>
      <c r="AE60" s="0" t="n">
        <v>279.03</v>
      </c>
      <c r="AF60" s="0" t="n">
        <v>233.79</v>
      </c>
      <c r="AG60" s="0" t="n">
        <v>268.87</v>
      </c>
      <c r="AH60" s="0" t="n">
        <v>152.48</v>
      </c>
      <c r="AI60" s="0" t="n">
        <v>181.65</v>
      </c>
      <c r="AJ60" s="0" t="n">
        <v>200.59</v>
      </c>
      <c r="AK60" s="0" t="n">
        <v>182.77</v>
      </c>
      <c r="AL60" s="0" t="n">
        <v>183.32</v>
      </c>
      <c r="AM60" s="0" t="n">
        <v>180.53</v>
      </c>
      <c r="AN60" s="0" t="n">
        <v>176.9</v>
      </c>
      <c r="AO60" s="0" t="n">
        <v>164.84</v>
      </c>
      <c r="AP60" s="0" t="n">
        <v>144.45</v>
      </c>
      <c r="AQ60" s="0" t="n">
        <v>124.61</v>
      </c>
      <c r="AR60" s="0" t="n">
        <v>116.89</v>
      </c>
      <c r="AS60" s="0" t="n">
        <v>147.51</v>
      </c>
      <c r="AT60" s="0" t="n">
        <v>185.14</v>
      </c>
      <c r="AU60" s="0" t="n">
        <v>215.42</v>
      </c>
      <c r="AV60" s="0" t="n">
        <v>233.79</v>
      </c>
      <c r="AW60" s="0" t="n">
        <v>283.97</v>
      </c>
      <c r="AX60" s="0" t="n">
        <v>265.14</v>
      </c>
      <c r="AY60" s="0" t="n">
        <v>259.84</v>
      </c>
      <c r="AZ60" s="0" t="n">
        <v>299.1</v>
      </c>
      <c r="BA60" s="0" t="n">
        <v>279.93</v>
      </c>
      <c r="BB60" s="0" t="n">
        <v>238.23</v>
      </c>
      <c r="BC60" s="0" t="n">
        <v>194.73</v>
      </c>
      <c r="BD60" s="0" t="n">
        <v>188.96</v>
      </c>
      <c r="BE60" s="0" t="n">
        <v>210.79</v>
      </c>
      <c r="BF60" s="0" t="n">
        <v>244.36</v>
      </c>
      <c r="BG60" s="0" t="n">
        <v>311.05</v>
      </c>
      <c r="BH60" s="0" t="n">
        <v>328.22</v>
      </c>
      <c r="BI60" s="0" t="n">
        <v>374.18</v>
      </c>
      <c r="BJ60" s="0" t="n">
        <v>358.62</v>
      </c>
      <c r="BK60" s="0" t="n">
        <v>311.2</v>
      </c>
      <c r="BL60" s="0" t="n">
        <v>303.19</v>
      </c>
      <c r="BM60" s="0" t="n">
        <v>290.98</v>
      </c>
      <c r="BN60" s="0" t="n">
        <v>265.53</v>
      </c>
      <c r="BO60" s="0" t="n">
        <v>270.23</v>
      </c>
      <c r="BP60" s="0" t="n">
        <v>277.7</v>
      </c>
      <c r="BQ60" s="0" t="n">
        <v>298.58</v>
      </c>
      <c r="BR60" s="0" t="n">
        <v>232.68</v>
      </c>
      <c r="BS60" s="0" t="n">
        <v>226.89</v>
      </c>
      <c r="BT60" s="0" t="n">
        <v>245.15</v>
      </c>
      <c r="BU60" s="0" t="n">
        <v>210.7</v>
      </c>
      <c r="BV60" s="0" t="n">
        <v>224.32</v>
      </c>
      <c r="BW60" s="0" t="n">
        <v>244.98</v>
      </c>
      <c r="BX60" s="0" t="n">
        <v>234.45</v>
      </c>
      <c r="BY60" s="0" t="n">
        <v>215.03</v>
      </c>
      <c r="BZ60" s="0" t="n">
        <v>196.46</v>
      </c>
      <c r="CA60" s="0" t="n">
        <v>157.79</v>
      </c>
      <c r="CB60" s="0" t="n">
        <v>136.36</v>
      </c>
      <c r="CC60" s="0" t="n">
        <v>137.8</v>
      </c>
      <c r="CD60" s="0" t="n">
        <v>780.57</v>
      </c>
      <c r="CE60" s="0" t="n">
        <v>794.74</v>
      </c>
      <c r="CF60" s="0" t="n">
        <v>795.18</v>
      </c>
      <c r="CG60" s="0" t="n">
        <v>749.67</v>
      </c>
      <c r="CH60" s="0" t="n">
        <v>744.15</v>
      </c>
      <c r="CI60" s="0" t="n">
        <v>748.59</v>
      </c>
      <c r="CJ60" s="0" t="n">
        <v>760.05</v>
      </c>
      <c r="CK60" s="0" t="n">
        <v>764.13</v>
      </c>
      <c r="CL60" s="0" t="n">
        <v>763.08</v>
      </c>
      <c r="CM60" s="0" t="n">
        <v>775.71</v>
      </c>
      <c r="CN60" s="0" t="n">
        <v>802.49</v>
      </c>
      <c r="CO60" s="0" t="n">
        <v>803.21</v>
      </c>
      <c r="CP60" s="0" t="n">
        <v>794.86</v>
      </c>
      <c r="CQ60" s="0" t="n">
        <v>800.87</v>
      </c>
      <c r="CR60" s="0" t="n">
        <v>795.12</v>
      </c>
      <c r="CS60" s="0" t="n">
        <v>803.07</v>
      </c>
      <c r="CT60" s="0" t="n">
        <v>803.7</v>
      </c>
      <c r="CU60" s="0" t="n">
        <v>798.51</v>
      </c>
      <c r="CV60" s="0" t="n">
        <v>813.08</v>
      </c>
      <c r="CW60" s="0" t="n">
        <v>814.3</v>
      </c>
      <c r="CX60" s="0" t="n">
        <v>801.53</v>
      </c>
      <c r="CY60" s="0" t="n">
        <v>782.3</v>
      </c>
      <c r="CZ60" s="0" t="n">
        <v>767.21</v>
      </c>
      <c r="DA60" s="0" t="n">
        <v>759.18</v>
      </c>
      <c r="DB60" s="0" t="n">
        <v>749.47</v>
      </c>
      <c r="DC60" s="0" t="n">
        <v>739.63</v>
      </c>
      <c r="DD60" s="0" t="n">
        <v>744.73</v>
      </c>
      <c r="DE60" s="0" t="n">
        <v>755.58</v>
      </c>
      <c r="DF60" s="0" t="n">
        <v>762.47</v>
      </c>
      <c r="DG60" s="0" t="n">
        <v>764.26</v>
      </c>
      <c r="DH60" s="0" t="n">
        <v>770.92</v>
      </c>
      <c r="DI60" s="0" t="n">
        <v>784.55</v>
      </c>
      <c r="DJ60" s="0" t="n">
        <v>789.98</v>
      </c>
      <c r="DK60" s="0" t="n">
        <v>787.11</v>
      </c>
      <c r="DL60" s="0" t="n">
        <v>799.96</v>
      </c>
      <c r="DM60" s="0" t="n">
        <v>819.03</v>
      </c>
      <c r="DN60" s="0" t="n">
        <v>816.1</v>
      </c>
      <c r="DO60" s="0" t="n">
        <v>827.48</v>
      </c>
      <c r="DP60" s="0" t="n">
        <v>833.56</v>
      </c>
      <c r="DQ60" s="0" t="n">
        <v>837.69</v>
      </c>
      <c r="DR60" s="0" t="n">
        <v>828.89</v>
      </c>
      <c r="DS60" s="0" t="n">
        <v>801.19</v>
      </c>
      <c r="DT60" s="0" t="n">
        <v>772.18</v>
      </c>
      <c r="DU60" s="0" t="n">
        <v>750.96</v>
      </c>
      <c r="DV60" s="0" t="n">
        <v>744.23</v>
      </c>
      <c r="DW60" s="0" t="n">
        <v>742.72</v>
      </c>
      <c r="DX60" s="0" t="n">
        <v>746.99</v>
      </c>
      <c r="DY60" s="0" t="n">
        <v>760.72</v>
      </c>
    </row>
    <row r="61" customFormat="false" ht="15" hidden="false" customHeight="false" outlineLevel="0" collapsed="false">
      <c r="A61" s="0" t="n">
        <v>27314</v>
      </c>
      <c r="B61" s="0" t="n">
        <v>27314</v>
      </c>
      <c r="C61" s="22" t="n">
        <v>25242</v>
      </c>
      <c r="D61" s="0" t="n">
        <v>27314</v>
      </c>
      <c r="E61" s="0" t="s">
        <v>289</v>
      </c>
      <c r="F61" s="0" t="n">
        <v>5567</v>
      </c>
      <c r="G61" s="0" t="s">
        <v>290</v>
      </c>
      <c r="H61" s="0" t="n">
        <v>0</v>
      </c>
      <c r="I61" s="0" t="n">
        <v>0</v>
      </c>
      <c r="J61" s="0" t="n">
        <v>7.7</v>
      </c>
      <c r="K61" s="0" t="n">
        <v>0</v>
      </c>
      <c r="L61" s="0" t="n">
        <v>290</v>
      </c>
      <c r="M61" s="22" t="n">
        <v>43000</v>
      </c>
      <c r="N61" s="0" t="n">
        <v>48.6</v>
      </c>
      <c r="O61" s="0" t="n">
        <v>-2.33</v>
      </c>
      <c r="P61" s="0" t="n">
        <v>5.793</v>
      </c>
      <c r="Q61" s="0" t="n">
        <v>3.872</v>
      </c>
      <c r="R61" s="0" t="n">
        <v>24</v>
      </c>
      <c r="S61" s="0" t="n">
        <v>26</v>
      </c>
      <c r="T61" s="0" t="n">
        <v>25</v>
      </c>
      <c r="U61" s="0" t="n">
        <v>25</v>
      </c>
      <c r="V61" s="0" t="n">
        <v>36</v>
      </c>
      <c r="W61" s="0" t="n">
        <v>29</v>
      </c>
      <c r="X61" s="0" t="n">
        <v>-9.01</v>
      </c>
      <c r="Y61" s="0" t="n">
        <v>18</v>
      </c>
      <c r="Z61" s="0" t="n">
        <v>2.564</v>
      </c>
      <c r="AA61" s="0" t="n">
        <v>225.51</v>
      </c>
      <c r="AB61" s="0" t="n">
        <v>203.24</v>
      </c>
      <c r="AC61" s="0" t="n">
        <v>273.73</v>
      </c>
      <c r="AD61" s="0" t="n">
        <v>243.88</v>
      </c>
      <c r="AE61" s="0" t="n">
        <v>198.63</v>
      </c>
      <c r="AF61" s="0" t="n">
        <v>253.52</v>
      </c>
      <c r="AG61" s="0" t="n">
        <v>254.59</v>
      </c>
      <c r="AH61" s="0" t="n">
        <v>176.47</v>
      </c>
      <c r="AI61" s="0" t="n">
        <v>183.84</v>
      </c>
      <c r="AJ61" s="0" t="n">
        <v>192.32</v>
      </c>
      <c r="AK61" s="0" t="n">
        <v>211.13</v>
      </c>
      <c r="AL61" s="0" t="n">
        <v>223.58</v>
      </c>
      <c r="AM61" s="0" t="n">
        <v>229.38</v>
      </c>
      <c r="AN61" s="0" t="n">
        <v>233.73</v>
      </c>
      <c r="AO61" s="0" t="n">
        <v>240.92</v>
      </c>
      <c r="AP61" s="0" t="n">
        <v>266.57</v>
      </c>
      <c r="AQ61" s="0" t="n">
        <v>278.6</v>
      </c>
      <c r="AR61" s="0" t="n">
        <v>302.73</v>
      </c>
      <c r="AS61" s="0" t="n">
        <v>307.98</v>
      </c>
      <c r="AT61" s="0" t="n">
        <v>295.76</v>
      </c>
      <c r="AU61" s="0" t="n">
        <v>263.65</v>
      </c>
      <c r="AV61" s="0" t="n">
        <v>246.01</v>
      </c>
      <c r="AW61" s="0" t="n">
        <v>237.28</v>
      </c>
      <c r="AX61" s="0" t="n">
        <v>219.42</v>
      </c>
      <c r="AY61" s="0" t="n">
        <v>215.92</v>
      </c>
      <c r="AZ61" s="0" t="n">
        <v>224.55</v>
      </c>
      <c r="BA61" s="0" t="n">
        <v>229.48</v>
      </c>
      <c r="BB61" s="0" t="n">
        <v>250.55</v>
      </c>
      <c r="BC61" s="0" t="n">
        <v>237.34</v>
      </c>
      <c r="BD61" s="0" t="n">
        <v>196.06</v>
      </c>
      <c r="BE61" s="0" t="n">
        <v>162.81</v>
      </c>
      <c r="BF61" s="0" t="n">
        <v>148.03</v>
      </c>
      <c r="BG61" s="0" t="n">
        <v>138.99</v>
      </c>
      <c r="BH61" s="0" t="n">
        <v>143.83</v>
      </c>
      <c r="BI61" s="0" t="n">
        <v>167.44</v>
      </c>
      <c r="BJ61" s="0" t="n">
        <v>184.33</v>
      </c>
      <c r="BK61" s="0" t="n">
        <v>207.74</v>
      </c>
      <c r="BL61" s="0" t="n">
        <v>228.58</v>
      </c>
      <c r="BM61" s="0" t="n">
        <v>259.69</v>
      </c>
      <c r="BN61" s="0" t="n">
        <v>231.35</v>
      </c>
      <c r="BO61" s="0" t="n">
        <v>235.26</v>
      </c>
      <c r="BP61" s="0" t="n">
        <v>261.6</v>
      </c>
      <c r="BQ61" s="0" t="n">
        <v>275.84</v>
      </c>
      <c r="BR61" s="0" t="n">
        <v>266.59</v>
      </c>
      <c r="BS61" s="0" t="n">
        <v>256.5</v>
      </c>
      <c r="BT61" s="0" t="n">
        <v>251.51</v>
      </c>
      <c r="BU61" s="0" t="n">
        <v>245.17</v>
      </c>
      <c r="BV61" s="0" t="n">
        <v>243.24</v>
      </c>
      <c r="BW61" s="0" t="n">
        <v>236.49</v>
      </c>
      <c r="BX61" s="0" t="n">
        <v>216.43</v>
      </c>
      <c r="BY61" s="0" t="n">
        <v>203.76</v>
      </c>
      <c r="BZ61" s="0" t="n">
        <v>208.18</v>
      </c>
      <c r="CA61" s="0" t="n">
        <v>204.45</v>
      </c>
      <c r="CB61" s="0" t="n">
        <v>192.99</v>
      </c>
      <c r="CC61" s="0" t="n">
        <v>189.38</v>
      </c>
      <c r="CD61" s="0" t="n">
        <v>891.34</v>
      </c>
      <c r="CE61" s="0" t="n">
        <v>902.97</v>
      </c>
      <c r="CF61" s="0" t="n">
        <v>885.54</v>
      </c>
      <c r="CG61" s="0" t="n">
        <v>904.42</v>
      </c>
      <c r="CH61" s="0" t="n">
        <v>874.71</v>
      </c>
      <c r="CI61" s="0" t="n">
        <v>872.7</v>
      </c>
      <c r="CJ61" s="0" t="n">
        <v>860.53</v>
      </c>
      <c r="CK61" s="0" t="n">
        <v>869.85</v>
      </c>
      <c r="CL61" s="0" t="n">
        <v>881.14</v>
      </c>
      <c r="CM61" s="0" t="n">
        <v>891.13</v>
      </c>
      <c r="CN61" s="0" t="n">
        <v>901.11</v>
      </c>
      <c r="CO61" s="0" t="n">
        <v>917.02</v>
      </c>
      <c r="CP61" s="0" t="n">
        <v>912.06</v>
      </c>
      <c r="CQ61" s="0" t="n">
        <v>909.09</v>
      </c>
      <c r="CR61" s="0" t="n">
        <v>903.71</v>
      </c>
      <c r="CS61" s="0" t="n">
        <v>917.96</v>
      </c>
      <c r="CT61" s="0" t="n">
        <v>912.93</v>
      </c>
      <c r="CU61" s="0" t="n">
        <v>923.98</v>
      </c>
      <c r="CV61" s="0" t="n">
        <v>922.79</v>
      </c>
      <c r="CW61" s="0" t="n">
        <v>948.22</v>
      </c>
      <c r="CX61" s="0" t="n">
        <v>951.29</v>
      </c>
      <c r="CY61" s="0" t="n">
        <v>934.88</v>
      </c>
      <c r="CZ61" s="0" t="n">
        <v>930.96</v>
      </c>
      <c r="DA61" s="0" t="n">
        <v>913.91</v>
      </c>
      <c r="DB61" s="0" t="n">
        <v>891.79</v>
      </c>
      <c r="DC61" s="0" t="n">
        <v>874.83</v>
      </c>
      <c r="DD61" s="0" t="n">
        <v>866.95</v>
      </c>
      <c r="DE61" s="0" t="n">
        <v>845.9</v>
      </c>
      <c r="DF61" s="0" t="n">
        <v>843.4</v>
      </c>
      <c r="DG61" s="0" t="n">
        <v>832.54</v>
      </c>
      <c r="DH61" s="0" t="n">
        <v>832.98</v>
      </c>
      <c r="DI61" s="0" t="n">
        <v>835.57</v>
      </c>
      <c r="DJ61" s="0" t="n">
        <v>848.2</v>
      </c>
      <c r="DK61" s="0" t="n">
        <v>887.33</v>
      </c>
      <c r="DL61" s="0" t="n">
        <v>930.09</v>
      </c>
      <c r="DM61" s="0" t="n">
        <v>964.11</v>
      </c>
      <c r="DN61" s="0" t="n">
        <v>966.1</v>
      </c>
      <c r="DO61" s="0" t="n">
        <v>941.59</v>
      </c>
      <c r="DP61" s="0" t="n">
        <v>933.9</v>
      </c>
      <c r="DQ61" s="0" t="n">
        <v>923.35</v>
      </c>
      <c r="DR61" s="0" t="n">
        <v>934.1</v>
      </c>
      <c r="DS61" s="0" t="n">
        <v>949.68</v>
      </c>
      <c r="DT61" s="0" t="n">
        <v>940.94</v>
      </c>
      <c r="DU61" s="0" t="n">
        <v>930.91</v>
      </c>
      <c r="DV61" s="0" t="n">
        <v>916.97</v>
      </c>
      <c r="DW61" s="0" t="n">
        <v>898.27</v>
      </c>
      <c r="DX61" s="0" t="n">
        <v>906.89</v>
      </c>
      <c r="DY61" s="0" t="n">
        <v>904.22</v>
      </c>
    </row>
    <row r="62" customFormat="false" ht="15" hidden="false" customHeight="false" outlineLevel="0" collapsed="false">
      <c r="A62" s="0" t="n">
        <v>27314</v>
      </c>
      <c r="B62" s="0" t="n">
        <v>27314</v>
      </c>
      <c r="C62" s="22" t="n">
        <v>25242</v>
      </c>
      <c r="D62" s="0" t="n">
        <v>27314</v>
      </c>
      <c r="E62" s="0" t="s">
        <v>289</v>
      </c>
      <c r="F62" s="0" t="n">
        <v>5567</v>
      </c>
      <c r="G62" s="0" t="s">
        <v>291</v>
      </c>
      <c r="H62" s="0" t="n">
        <v>0</v>
      </c>
      <c r="I62" s="0" t="n">
        <v>0</v>
      </c>
      <c r="J62" s="0" t="n">
        <v>7.7</v>
      </c>
      <c r="K62" s="0" t="n">
        <v>0</v>
      </c>
      <c r="L62" s="0" t="n">
        <v>289</v>
      </c>
      <c r="M62" s="22" t="n">
        <v>43000</v>
      </c>
      <c r="N62" s="0" t="n">
        <v>48.6</v>
      </c>
      <c r="O62" s="0" t="n">
        <v>-3.4</v>
      </c>
      <c r="P62" s="0" t="n">
        <v>5.763</v>
      </c>
      <c r="Q62" s="0" t="n">
        <v>3.872</v>
      </c>
      <c r="R62" s="0" t="n">
        <v>23</v>
      </c>
      <c r="S62" s="0" t="n">
        <v>27</v>
      </c>
      <c r="T62" s="0" t="n">
        <v>25</v>
      </c>
      <c r="U62" s="0" t="n">
        <v>24</v>
      </c>
      <c r="V62" s="0" t="n">
        <v>37</v>
      </c>
      <c r="W62" s="0" t="n">
        <v>30</v>
      </c>
      <c r="X62" s="0" t="n">
        <v>-2.07</v>
      </c>
      <c r="Y62" s="0" t="n">
        <v>17</v>
      </c>
      <c r="Z62" s="0" t="n">
        <v>2.439</v>
      </c>
      <c r="AA62" s="0" t="n">
        <v>239.12</v>
      </c>
      <c r="AB62" s="0" t="n">
        <v>249.23</v>
      </c>
      <c r="AC62" s="0" t="n">
        <v>286.78</v>
      </c>
      <c r="AD62" s="0" t="n">
        <v>300.83</v>
      </c>
      <c r="AE62" s="0" t="n">
        <v>183.64</v>
      </c>
      <c r="AF62" s="0" t="n">
        <v>225.45</v>
      </c>
      <c r="AG62" s="0" t="n">
        <v>273.44</v>
      </c>
      <c r="AH62" s="0" t="n">
        <v>238.31</v>
      </c>
      <c r="AI62" s="0" t="n">
        <v>223.02</v>
      </c>
      <c r="AJ62" s="0" t="n">
        <v>233.97</v>
      </c>
      <c r="AK62" s="0" t="n">
        <v>236.3</v>
      </c>
      <c r="AL62" s="0" t="n">
        <v>241.79</v>
      </c>
      <c r="AM62" s="0" t="n">
        <v>250.08</v>
      </c>
      <c r="AN62" s="0" t="n">
        <v>257.67</v>
      </c>
      <c r="AO62" s="0" t="n">
        <v>272.12</v>
      </c>
      <c r="AP62" s="0" t="n">
        <v>290.86</v>
      </c>
      <c r="AQ62" s="0" t="n">
        <v>305.22</v>
      </c>
      <c r="AR62" s="0" t="n">
        <v>305.32</v>
      </c>
      <c r="AS62" s="0" t="n">
        <v>271.73</v>
      </c>
      <c r="AT62" s="0" t="n">
        <v>271.09</v>
      </c>
      <c r="AU62" s="0" t="n">
        <v>244.25</v>
      </c>
      <c r="AV62" s="0" t="n">
        <v>227.87</v>
      </c>
      <c r="AW62" s="0" t="n">
        <v>202.03</v>
      </c>
      <c r="AX62" s="0" t="n">
        <v>182.2</v>
      </c>
      <c r="AY62" s="0" t="n">
        <v>187.58</v>
      </c>
      <c r="AZ62" s="0" t="n">
        <v>175.88</v>
      </c>
      <c r="BA62" s="0" t="n">
        <v>179.4</v>
      </c>
      <c r="BB62" s="0" t="n">
        <v>174.61</v>
      </c>
      <c r="BC62" s="0" t="n">
        <v>189.17</v>
      </c>
      <c r="BD62" s="0" t="n">
        <v>186.4</v>
      </c>
      <c r="BE62" s="0" t="n">
        <v>171.46</v>
      </c>
      <c r="BF62" s="0" t="n">
        <v>162.33</v>
      </c>
      <c r="BG62" s="0" t="n">
        <v>138.92</v>
      </c>
      <c r="BH62" s="0" t="n">
        <v>138.89</v>
      </c>
      <c r="BI62" s="0" t="n">
        <v>165.95</v>
      </c>
      <c r="BJ62" s="0" t="n">
        <v>187.88</v>
      </c>
      <c r="BK62" s="0" t="n">
        <v>215.7</v>
      </c>
      <c r="BL62" s="0" t="n">
        <v>239.94</v>
      </c>
      <c r="BM62" s="0" t="n">
        <v>251.39</v>
      </c>
      <c r="BN62" s="0" t="n">
        <v>265.3</v>
      </c>
      <c r="BO62" s="0" t="n">
        <v>262.87</v>
      </c>
      <c r="BP62" s="0" t="n">
        <v>271.47</v>
      </c>
      <c r="BQ62" s="0" t="n">
        <v>276.3</v>
      </c>
      <c r="BR62" s="0" t="n">
        <v>292.23</v>
      </c>
      <c r="BS62" s="0" t="n">
        <v>293.03</v>
      </c>
      <c r="BT62" s="0" t="n">
        <v>299.48</v>
      </c>
      <c r="BU62" s="0" t="n">
        <v>307.52</v>
      </c>
      <c r="BV62" s="0" t="n">
        <v>309.4</v>
      </c>
      <c r="BW62" s="0" t="n">
        <v>297.95</v>
      </c>
      <c r="BX62" s="0" t="n">
        <v>290.2</v>
      </c>
      <c r="BY62" s="0" t="n">
        <v>278.41</v>
      </c>
      <c r="BZ62" s="0" t="n">
        <v>270.04</v>
      </c>
      <c r="CA62" s="0" t="n">
        <v>260.96</v>
      </c>
      <c r="CB62" s="0" t="n">
        <v>244.87</v>
      </c>
      <c r="CC62" s="0" t="n">
        <v>238.02</v>
      </c>
      <c r="CD62" s="0" t="n">
        <v>841.81</v>
      </c>
      <c r="CE62" s="0" t="n">
        <v>833.12</v>
      </c>
      <c r="CF62" s="0" t="n">
        <v>820.79</v>
      </c>
      <c r="CG62" s="0" t="n">
        <v>824.13</v>
      </c>
      <c r="CH62" s="0" t="n">
        <v>827.45</v>
      </c>
      <c r="CI62" s="0" t="n">
        <v>844.66</v>
      </c>
      <c r="CJ62" s="0" t="n">
        <v>870.05</v>
      </c>
      <c r="CK62" s="0" t="n">
        <v>887.4</v>
      </c>
      <c r="CL62" s="0" t="n">
        <v>918.43</v>
      </c>
      <c r="CM62" s="0" t="n">
        <v>925.87</v>
      </c>
      <c r="CN62" s="0" t="n">
        <v>918.85</v>
      </c>
      <c r="CO62" s="0" t="n">
        <v>920.44</v>
      </c>
      <c r="CP62" s="0" t="n">
        <v>917.18</v>
      </c>
      <c r="CQ62" s="0" t="n">
        <v>907.01</v>
      </c>
      <c r="CR62" s="0" t="n">
        <v>894.33</v>
      </c>
      <c r="CS62" s="0" t="n">
        <v>888.07</v>
      </c>
      <c r="CT62" s="0" t="n">
        <v>868.59</v>
      </c>
      <c r="CU62" s="0" t="n">
        <v>868.14</v>
      </c>
      <c r="CV62" s="0" t="n">
        <v>874.81</v>
      </c>
      <c r="CW62" s="0" t="n">
        <v>880.92</v>
      </c>
      <c r="CX62" s="0" t="n">
        <v>875.16</v>
      </c>
      <c r="CY62" s="0" t="n">
        <v>872.71</v>
      </c>
      <c r="CZ62" s="0" t="n">
        <v>874.99</v>
      </c>
      <c r="DA62" s="0" t="n">
        <v>864.76</v>
      </c>
      <c r="DB62" s="0" t="n">
        <v>864.58</v>
      </c>
      <c r="DC62" s="0" t="n">
        <v>863.74</v>
      </c>
      <c r="DD62" s="0" t="n">
        <v>865.05</v>
      </c>
      <c r="DE62" s="0" t="n">
        <v>862.86</v>
      </c>
      <c r="DF62" s="0" t="n">
        <v>861.09</v>
      </c>
      <c r="DG62" s="0" t="n">
        <v>871.07</v>
      </c>
      <c r="DH62" s="0" t="n">
        <v>864.62</v>
      </c>
      <c r="DI62" s="0" t="n">
        <v>879.45</v>
      </c>
      <c r="DJ62" s="0" t="n">
        <v>876.83</v>
      </c>
      <c r="DK62" s="0" t="n">
        <v>891.1</v>
      </c>
      <c r="DL62" s="0" t="n">
        <v>880.03</v>
      </c>
      <c r="DM62" s="0" t="n">
        <v>898.04</v>
      </c>
      <c r="DN62" s="0" t="n">
        <v>916.62</v>
      </c>
      <c r="DO62" s="0" t="n">
        <v>910.04</v>
      </c>
      <c r="DP62" s="0" t="n">
        <v>932.11</v>
      </c>
      <c r="DQ62" s="0" t="n">
        <v>938.69</v>
      </c>
      <c r="DR62" s="0" t="n">
        <v>926.78</v>
      </c>
      <c r="DS62" s="0" t="n">
        <v>938.65</v>
      </c>
      <c r="DT62" s="0" t="n">
        <v>916.67</v>
      </c>
      <c r="DU62" s="0" t="n">
        <v>897.42</v>
      </c>
      <c r="DV62" s="0" t="n">
        <v>869.98</v>
      </c>
      <c r="DW62" s="0" t="n">
        <v>853.19</v>
      </c>
      <c r="DX62" s="0" t="n">
        <v>829.82</v>
      </c>
      <c r="DY62" s="0" t="n">
        <v>837.93</v>
      </c>
    </row>
    <row r="63" customFormat="false" ht="15" hidden="false" customHeight="false" outlineLevel="0" collapsed="false">
      <c r="A63" s="0" t="n">
        <v>27471</v>
      </c>
      <c r="B63" s="0" t="n">
        <v>27471</v>
      </c>
      <c r="C63" s="22" t="n">
        <v>17844</v>
      </c>
      <c r="D63" s="0" t="n">
        <v>27471</v>
      </c>
      <c r="E63" s="0" t="s">
        <v>289</v>
      </c>
      <c r="F63" s="0" t="n">
        <v>5567</v>
      </c>
      <c r="G63" s="0" t="s">
        <v>290</v>
      </c>
      <c r="H63" s="0" t="n">
        <v>0</v>
      </c>
      <c r="I63" s="0" t="n">
        <v>0</v>
      </c>
      <c r="J63" s="0" t="n">
        <v>8.56</v>
      </c>
      <c r="K63" s="0" t="n">
        <v>0</v>
      </c>
      <c r="L63" s="0" t="n">
        <v>6</v>
      </c>
      <c r="M63" s="22" t="n">
        <v>42447</v>
      </c>
      <c r="N63" s="0" t="n">
        <v>67.3</v>
      </c>
      <c r="O63" s="0" t="n">
        <v>-0.72</v>
      </c>
      <c r="P63" s="0" t="n">
        <v>6.212</v>
      </c>
      <c r="Q63" s="0" t="n">
        <v>3.872</v>
      </c>
      <c r="R63" s="0" t="n">
        <v>23</v>
      </c>
      <c r="S63" s="0" t="n">
        <v>26</v>
      </c>
      <c r="T63" s="0" t="n">
        <v>24</v>
      </c>
      <c r="U63" s="0" t="n">
        <v>20</v>
      </c>
      <c r="V63" s="0" t="n">
        <v>31</v>
      </c>
      <c r="W63" s="0" t="n">
        <v>25</v>
      </c>
      <c r="X63" s="0" t="n">
        <v>-13.3</v>
      </c>
      <c r="Y63" s="0" t="n">
        <v>195</v>
      </c>
      <c r="Z63" s="0" t="n">
        <v>1.831</v>
      </c>
      <c r="AA63" s="0" t="n">
        <v>248.52</v>
      </c>
      <c r="AB63" s="0" t="n">
        <v>189.85</v>
      </c>
      <c r="AC63" s="0" t="n">
        <v>238.65</v>
      </c>
      <c r="AD63" s="0" t="n">
        <v>299.72</v>
      </c>
      <c r="AE63" s="0" t="n">
        <v>252.01</v>
      </c>
      <c r="AF63" s="0" t="n">
        <v>234.23</v>
      </c>
      <c r="AG63" s="0" t="n">
        <v>343.78</v>
      </c>
      <c r="AH63" s="0" t="n">
        <v>208.52</v>
      </c>
      <c r="AI63" s="0" t="n">
        <v>210</v>
      </c>
      <c r="AJ63" s="0" t="n">
        <v>115.78</v>
      </c>
      <c r="AK63" s="0" t="n">
        <v>73.45</v>
      </c>
      <c r="AL63" s="0" t="n">
        <v>143.86</v>
      </c>
      <c r="AM63" s="0" t="n">
        <v>137.68</v>
      </c>
      <c r="AN63" s="0" t="n">
        <v>152.45</v>
      </c>
      <c r="AO63" s="0" t="n">
        <v>189.29</v>
      </c>
      <c r="AP63" s="0" t="n">
        <v>247.21</v>
      </c>
      <c r="AQ63" s="0" t="n">
        <v>270.09</v>
      </c>
      <c r="AR63" s="0" t="n">
        <v>267.26</v>
      </c>
      <c r="AS63" s="0" t="n">
        <v>268.26</v>
      </c>
      <c r="AT63" s="0" t="n">
        <v>242.39</v>
      </c>
      <c r="AU63" s="0" t="n">
        <v>226.45</v>
      </c>
      <c r="AV63" s="0" t="n">
        <v>236.91</v>
      </c>
      <c r="AW63" s="0" t="n">
        <v>248.21</v>
      </c>
      <c r="AX63" s="0" t="n">
        <v>210.85</v>
      </c>
      <c r="AY63" s="0" t="n">
        <v>214.17</v>
      </c>
      <c r="AZ63" s="0" t="n">
        <v>217.61</v>
      </c>
      <c r="BA63" s="0" t="n">
        <v>209.83</v>
      </c>
      <c r="BB63" s="0" t="n">
        <v>200.09</v>
      </c>
      <c r="BC63" s="0" t="n">
        <v>207.4</v>
      </c>
      <c r="BD63" s="0" t="n">
        <v>220.58</v>
      </c>
      <c r="BE63" s="0" t="n">
        <v>242.71</v>
      </c>
      <c r="BF63" s="0" t="n">
        <v>259.43</v>
      </c>
      <c r="BG63" s="0" t="n">
        <v>264.98</v>
      </c>
      <c r="BH63" s="0" t="n">
        <v>262.14</v>
      </c>
      <c r="BI63" s="0" t="n">
        <v>266.28</v>
      </c>
      <c r="BJ63" s="0" t="n">
        <v>280.85</v>
      </c>
      <c r="BK63" s="0" t="n">
        <v>298.4</v>
      </c>
      <c r="BL63" s="0" t="n">
        <v>316.04</v>
      </c>
      <c r="BM63" s="0" t="n">
        <v>333.61</v>
      </c>
      <c r="BN63" s="0" t="n">
        <v>322</v>
      </c>
      <c r="BO63" s="0" t="n">
        <v>320.23</v>
      </c>
      <c r="BP63" s="0" t="n">
        <v>329.21</v>
      </c>
      <c r="BQ63" s="0" t="n">
        <v>362.56</v>
      </c>
      <c r="BR63" s="0" t="n">
        <v>388.25</v>
      </c>
      <c r="BS63" s="0" t="n">
        <v>366.28</v>
      </c>
      <c r="BT63" s="0" t="n">
        <v>333.61</v>
      </c>
      <c r="BU63" s="0" t="n">
        <v>327.42</v>
      </c>
      <c r="BV63" s="0" t="n">
        <v>295.92</v>
      </c>
      <c r="BW63" s="0" t="n">
        <v>221.36</v>
      </c>
      <c r="BX63" s="0" t="n">
        <v>207.73</v>
      </c>
      <c r="BY63" s="0" t="n">
        <v>184.91</v>
      </c>
      <c r="BZ63" s="0" t="n">
        <v>269.93</v>
      </c>
      <c r="CA63" s="0" t="n">
        <v>267.3</v>
      </c>
      <c r="CB63" s="0" t="n">
        <v>262.72</v>
      </c>
      <c r="CC63" s="0" t="n">
        <v>224.79</v>
      </c>
      <c r="CD63" s="0" t="n">
        <v>655.5</v>
      </c>
      <c r="CE63" s="0" t="n">
        <v>653.29</v>
      </c>
      <c r="CF63" s="0" t="n">
        <v>684.43</v>
      </c>
      <c r="CG63" s="0" t="n">
        <v>695.48</v>
      </c>
      <c r="CH63" s="0" t="n">
        <v>709.89</v>
      </c>
      <c r="CI63" s="0" t="n">
        <v>711.66</v>
      </c>
      <c r="CJ63" s="0" t="n">
        <v>740.88</v>
      </c>
      <c r="CK63" s="0" t="n">
        <v>761.11</v>
      </c>
      <c r="CL63" s="0" t="n">
        <v>790.22</v>
      </c>
      <c r="CM63" s="0" t="n">
        <v>793.5</v>
      </c>
      <c r="CN63" s="0" t="n">
        <v>774.97</v>
      </c>
      <c r="CO63" s="0" t="n">
        <v>783.25</v>
      </c>
      <c r="CP63" s="0" t="n">
        <v>781.27</v>
      </c>
      <c r="CQ63" s="0" t="n">
        <v>784.02</v>
      </c>
      <c r="CR63" s="0" t="n">
        <v>799.13</v>
      </c>
      <c r="CS63" s="0" t="n">
        <v>808.85</v>
      </c>
      <c r="CT63" s="0" t="n">
        <v>800.07</v>
      </c>
      <c r="CU63" s="0" t="n">
        <v>808.78</v>
      </c>
      <c r="CV63" s="0" t="n">
        <v>794.62</v>
      </c>
      <c r="CW63" s="0" t="n">
        <v>781.34</v>
      </c>
      <c r="CX63" s="0" t="n">
        <v>776.75</v>
      </c>
      <c r="CY63" s="0" t="n">
        <v>774.42</v>
      </c>
      <c r="CZ63" s="0" t="n">
        <v>781.76</v>
      </c>
      <c r="DA63" s="0" t="n">
        <v>785.05</v>
      </c>
      <c r="DB63" s="0" t="n">
        <v>779.79</v>
      </c>
      <c r="DC63" s="0" t="n">
        <v>762.64</v>
      </c>
      <c r="DD63" s="0" t="n">
        <v>733.66</v>
      </c>
      <c r="DE63" s="0" t="n">
        <v>718.45</v>
      </c>
      <c r="DF63" s="0" t="n">
        <v>699.67</v>
      </c>
      <c r="DG63" s="0" t="n">
        <v>684.74</v>
      </c>
      <c r="DH63" s="0" t="n">
        <v>672.6</v>
      </c>
      <c r="DI63" s="0" t="n">
        <v>653.55</v>
      </c>
      <c r="DJ63" s="0" t="n">
        <v>643.87</v>
      </c>
      <c r="DK63" s="0" t="n">
        <v>676.7</v>
      </c>
      <c r="DL63" s="0" t="n">
        <v>699.58</v>
      </c>
      <c r="DM63" s="0" t="n">
        <v>721.73</v>
      </c>
      <c r="DN63" s="0" t="n">
        <v>776.17</v>
      </c>
      <c r="DO63" s="0" t="n">
        <v>810.95</v>
      </c>
      <c r="DP63" s="0" t="n">
        <v>872.02</v>
      </c>
      <c r="DQ63" s="0" t="n">
        <v>914.42</v>
      </c>
      <c r="DR63" s="0" t="n">
        <v>925.68</v>
      </c>
      <c r="DS63" s="0" t="n">
        <v>916.26</v>
      </c>
      <c r="DT63" s="0" t="n">
        <v>879.69</v>
      </c>
      <c r="DU63" s="0" t="n">
        <v>842.54</v>
      </c>
      <c r="DV63" s="0" t="n">
        <v>790.87</v>
      </c>
      <c r="DW63" s="0" t="n">
        <v>738.51</v>
      </c>
      <c r="DX63" s="0" t="n">
        <v>682.8</v>
      </c>
      <c r="DY63" s="0" t="n">
        <v>652.78</v>
      </c>
    </row>
    <row r="64" customFormat="false" ht="15" hidden="false" customHeight="false" outlineLevel="0" collapsed="false">
      <c r="A64" s="0" t="n">
        <v>27471</v>
      </c>
      <c r="B64" s="0" t="n">
        <v>27471</v>
      </c>
      <c r="C64" s="22" t="n">
        <v>17844</v>
      </c>
      <c r="D64" s="0" t="n">
        <v>27471</v>
      </c>
      <c r="E64" s="0" t="s">
        <v>289</v>
      </c>
      <c r="F64" s="0" t="n">
        <v>5567</v>
      </c>
      <c r="G64" s="0" t="s">
        <v>291</v>
      </c>
      <c r="H64" s="0" t="n">
        <v>0</v>
      </c>
      <c r="I64" s="0" t="n">
        <v>0</v>
      </c>
      <c r="J64" s="0" t="n">
        <v>8.44</v>
      </c>
      <c r="K64" s="0" t="n">
        <v>0</v>
      </c>
      <c r="L64" s="0" t="n">
        <v>5</v>
      </c>
      <c r="M64" s="22" t="n">
        <v>42447</v>
      </c>
      <c r="N64" s="0" t="n">
        <v>67.3</v>
      </c>
      <c r="O64" s="0" t="n">
        <v>-1.11</v>
      </c>
      <c r="P64" s="0" t="n">
        <v>6.191</v>
      </c>
      <c r="Q64" s="0" t="n">
        <v>3.872</v>
      </c>
      <c r="R64" s="0" t="n">
        <v>23</v>
      </c>
      <c r="S64" s="0" t="n">
        <v>26</v>
      </c>
      <c r="T64" s="0" t="n">
        <v>24</v>
      </c>
      <c r="U64" s="0" t="n">
        <v>20</v>
      </c>
      <c r="V64" s="0" t="n">
        <v>33</v>
      </c>
      <c r="W64" s="0" t="n">
        <v>26</v>
      </c>
      <c r="X64" s="0" t="n">
        <v>-10.3</v>
      </c>
      <c r="Y64" s="0" t="n">
        <v>31</v>
      </c>
      <c r="Z64" s="0" t="n">
        <v>2.13</v>
      </c>
      <c r="AA64" s="0" t="n">
        <v>300.69</v>
      </c>
      <c r="AB64" s="0" t="n">
        <v>221.29</v>
      </c>
      <c r="AC64" s="0" t="n">
        <v>272.4</v>
      </c>
      <c r="AD64" s="0" t="n">
        <v>289.56</v>
      </c>
      <c r="AE64" s="0" t="n">
        <v>364.05</v>
      </c>
      <c r="AF64" s="0" t="n">
        <v>317.24</v>
      </c>
      <c r="AG64" s="0" t="n">
        <v>327.89</v>
      </c>
      <c r="AH64" s="0" t="n">
        <v>202</v>
      </c>
      <c r="AI64" s="0" t="n">
        <v>203.55</v>
      </c>
      <c r="AJ64" s="0" t="n">
        <v>215.21</v>
      </c>
      <c r="AK64" s="0" t="n">
        <v>221.44</v>
      </c>
      <c r="AL64" s="0" t="n">
        <v>234.4</v>
      </c>
      <c r="AM64" s="0" t="n">
        <v>240.73</v>
      </c>
      <c r="AN64" s="0" t="n">
        <v>254.79</v>
      </c>
      <c r="AO64" s="0" t="n">
        <v>257.98</v>
      </c>
      <c r="AP64" s="0" t="n">
        <v>262.53</v>
      </c>
      <c r="AQ64" s="0" t="n">
        <v>270.98</v>
      </c>
      <c r="AR64" s="0" t="n">
        <v>289.02</v>
      </c>
      <c r="AS64" s="0" t="n">
        <v>294.71</v>
      </c>
      <c r="AT64" s="0" t="n">
        <v>314.87</v>
      </c>
      <c r="AU64" s="0" t="n">
        <v>325.61</v>
      </c>
      <c r="AV64" s="0" t="n">
        <v>315.71</v>
      </c>
      <c r="AW64" s="0" t="n">
        <v>316.16</v>
      </c>
      <c r="AX64" s="0" t="n">
        <v>318.39</v>
      </c>
      <c r="AY64" s="0" t="n">
        <v>339.24</v>
      </c>
      <c r="AZ64" s="0" t="n">
        <v>391.85</v>
      </c>
      <c r="BA64" s="0" t="n">
        <v>393.43</v>
      </c>
      <c r="BB64" s="0" t="n">
        <v>352.24</v>
      </c>
      <c r="BC64" s="0" t="n">
        <v>346.37</v>
      </c>
      <c r="BD64" s="0" t="n">
        <v>392.15</v>
      </c>
      <c r="BE64" s="0" t="n">
        <v>416.33</v>
      </c>
      <c r="BF64" s="0" t="n">
        <v>410.76</v>
      </c>
      <c r="BG64" s="0" t="n">
        <v>373.25</v>
      </c>
      <c r="BH64" s="0" t="n">
        <v>349.51</v>
      </c>
      <c r="BI64" s="0" t="n">
        <v>343.05</v>
      </c>
      <c r="BJ64" s="0" t="n">
        <v>346.76</v>
      </c>
      <c r="BK64" s="0" t="n">
        <v>346.45</v>
      </c>
      <c r="BL64" s="0" t="n">
        <v>329.46</v>
      </c>
      <c r="BM64" s="0" t="n">
        <v>315.64</v>
      </c>
      <c r="BN64" s="0" t="n">
        <v>331.91</v>
      </c>
      <c r="BO64" s="0" t="n">
        <v>330.47</v>
      </c>
      <c r="BP64" s="0" t="n">
        <v>317.55</v>
      </c>
      <c r="BQ64" s="0" t="n">
        <v>346.02</v>
      </c>
      <c r="BR64" s="0" t="n">
        <v>321.54</v>
      </c>
      <c r="BS64" s="0" t="n">
        <v>292.55</v>
      </c>
      <c r="BT64" s="0" t="n">
        <v>284.02</v>
      </c>
      <c r="BU64" s="0" t="n">
        <v>305.24</v>
      </c>
      <c r="BV64" s="0" t="n">
        <v>293.07</v>
      </c>
      <c r="BW64" s="0" t="n">
        <v>286.18</v>
      </c>
      <c r="BX64" s="0" t="n">
        <v>253.55</v>
      </c>
      <c r="BY64" s="0" t="n">
        <v>238.3</v>
      </c>
      <c r="BZ64" s="0" t="n">
        <v>223.91</v>
      </c>
      <c r="CA64" s="0" t="n">
        <v>212.73</v>
      </c>
      <c r="CB64" s="0" t="n">
        <v>209.05</v>
      </c>
      <c r="CC64" s="0" t="n">
        <v>203.83</v>
      </c>
      <c r="CD64" s="0" t="n">
        <v>898.32</v>
      </c>
      <c r="CE64" s="0" t="n">
        <v>892.55</v>
      </c>
      <c r="CF64" s="0" t="n">
        <v>865.38</v>
      </c>
      <c r="CG64" s="0" t="n">
        <v>822.95</v>
      </c>
      <c r="CH64" s="0" t="n">
        <v>803.35</v>
      </c>
      <c r="CI64" s="0" t="n">
        <v>795.93</v>
      </c>
      <c r="CJ64" s="0" t="n">
        <v>774.75</v>
      </c>
      <c r="CK64" s="0" t="n">
        <v>755.14</v>
      </c>
      <c r="CL64" s="0" t="n">
        <v>743.14</v>
      </c>
      <c r="CM64" s="0" t="n">
        <v>730.28</v>
      </c>
      <c r="CN64" s="0" t="n">
        <v>743.8</v>
      </c>
      <c r="CO64" s="0" t="n">
        <v>762.86</v>
      </c>
      <c r="CP64" s="0" t="n">
        <v>757.15</v>
      </c>
      <c r="CQ64" s="0" t="n">
        <v>759.38</v>
      </c>
      <c r="CR64" s="0" t="n">
        <v>744.26</v>
      </c>
      <c r="CS64" s="0" t="n">
        <v>769.8</v>
      </c>
      <c r="CT64" s="0" t="n">
        <v>777.22</v>
      </c>
      <c r="CU64" s="0" t="n">
        <v>801.73</v>
      </c>
      <c r="CV64" s="0" t="n">
        <v>851.37</v>
      </c>
      <c r="CW64" s="0" t="n">
        <v>885.05</v>
      </c>
      <c r="CX64" s="0" t="n">
        <v>897.73</v>
      </c>
      <c r="CY64" s="0" t="n">
        <v>915.94</v>
      </c>
      <c r="CZ64" s="0" t="n">
        <v>923.42</v>
      </c>
      <c r="DA64" s="0" t="n">
        <v>935.14</v>
      </c>
      <c r="DB64" s="0" t="n">
        <v>926.52</v>
      </c>
      <c r="DC64" s="0" t="n">
        <v>910.79</v>
      </c>
      <c r="DD64" s="0" t="n">
        <v>893.25</v>
      </c>
      <c r="DE64" s="0" t="n">
        <v>862.21</v>
      </c>
      <c r="DF64" s="0" t="n">
        <v>832.58</v>
      </c>
      <c r="DG64" s="0" t="n">
        <v>786.06</v>
      </c>
      <c r="DH64" s="0" t="n">
        <v>751.29</v>
      </c>
      <c r="DI64" s="0" t="n">
        <v>721.56</v>
      </c>
      <c r="DJ64" s="0" t="n">
        <v>727.14</v>
      </c>
      <c r="DK64" s="0" t="n">
        <v>724.18</v>
      </c>
      <c r="DL64" s="0" t="n">
        <v>732.34</v>
      </c>
      <c r="DM64" s="0" t="n">
        <v>742.39</v>
      </c>
      <c r="DN64" s="0" t="n">
        <v>749.78</v>
      </c>
      <c r="DO64" s="0" t="n">
        <v>761.67</v>
      </c>
      <c r="DP64" s="0" t="n">
        <v>782.02</v>
      </c>
      <c r="DQ64" s="0" t="n">
        <v>816.48</v>
      </c>
      <c r="DR64" s="0" t="n">
        <v>838.29</v>
      </c>
      <c r="DS64" s="0" t="n">
        <v>868.33</v>
      </c>
      <c r="DT64" s="0" t="n">
        <v>873.02</v>
      </c>
      <c r="DU64" s="0" t="n">
        <v>879.09</v>
      </c>
      <c r="DV64" s="0" t="n">
        <v>887.92</v>
      </c>
      <c r="DW64" s="0" t="n">
        <v>895.76</v>
      </c>
      <c r="DX64" s="0" t="n">
        <v>900.24</v>
      </c>
      <c r="DY64" s="0" t="n">
        <v>907.61</v>
      </c>
    </row>
    <row r="65" customFormat="false" ht="15" hidden="false" customHeight="false" outlineLevel="0" collapsed="false">
      <c r="A65" s="0" t="n">
        <v>27472</v>
      </c>
      <c r="B65" s="0" t="n">
        <v>27472</v>
      </c>
      <c r="C65" s="22" t="n">
        <v>17465</v>
      </c>
      <c r="D65" s="0" t="n">
        <v>27472</v>
      </c>
      <c r="E65" s="0" t="s">
        <v>292</v>
      </c>
      <c r="F65" s="0" t="n">
        <v>5567</v>
      </c>
      <c r="G65" s="0" t="s">
        <v>290</v>
      </c>
      <c r="H65" s="0" t="n">
        <v>0</v>
      </c>
      <c r="I65" s="0" t="n">
        <v>0</v>
      </c>
      <c r="J65" s="0" t="n">
        <v>8.18</v>
      </c>
      <c r="K65" s="0" t="n">
        <v>0</v>
      </c>
      <c r="L65" s="0" t="n">
        <v>184</v>
      </c>
      <c r="M65" s="22" t="n">
        <v>42447</v>
      </c>
      <c r="N65" s="0" t="n">
        <v>68.4</v>
      </c>
      <c r="O65" s="0" t="n">
        <v>-2.56</v>
      </c>
      <c r="P65" s="0" t="n">
        <v>6.236</v>
      </c>
      <c r="Q65" s="0" t="n">
        <v>3.872</v>
      </c>
      <c r="R65" s="0" t="n">
        <v>23</v>
      </c>
      <c r="S65" s="0" t="n">
        <v>27</v>
      </c>
      <c r="T65" s="0" t="n">
        <v>25</v>
      </c>
      <c r="U65" s="0" t="n">
        <v>15</v>
      </c>
      <c r="V65" s="0" t="n">
        <v>26</v>
      </c>
      <c r="W65" s="0" t="n">
        <v>20</v>
      </c>
      <c r="X65" s="0" t="n">
        <v>-12</v>
      </c>
      <c r="Y65" s="0" t="n">
        <v>82</v>
      </c>
      <c r="Z65" s="0" t="n">
        <v>2.075</v>
      </c>
      <c r="AA65" s="0" t="n">
        <v>255.83</v>
      </c>
      <c r="AB65" s="0" t="n">
        <v>187.91</v>
      </c>
      <c r="AC65" s="0" t="n">
        <v>197.87</v>
      </c>
      <c r="AD65" s="0" t="n">
        <v>256.6</v>
      </c>
      <c r="AE65" s="0" t="n">
        <v>320.7</v>
      </c>
      <c r="AF65" s="0" t="n">
        <v>254.87</v>
      </c>
      <c r="AG65" s="0" t="n">
        <v>288.07</v>
      </c>
      <c r="AH65" s="0" t="n">
        <v>175.27</v>
      </c>
      <c r="AI65" s="0" t="n">
        <v>177.98</v>
      </c>
      <c r="AJ65" s="0" t="n">
        <v>173.42</v>
      </c>
      <c r="AK65" s="0" t="n">
        <v>175.39</v>
      </c>
      <c r="AL65" s="0" t="n">
        <v>179.85</v>
      </c>
      <c r="AM65" s="0" t="n">
        <v>188.97</v>
      </c>
      <c r="AN65" s="0" t="n">
        <v>193.32</v>
      </c>
      <c r="AO65" s="0" t="n">
        <v>187.78</v>
      </c>
      <c r="AP65" s="0" t="n">
        <v>183.71</v>
      </c>
      <c r="AQ65" s="0" t="n">
        <v>188.12</v>
      </c>
      <c r="AR65" s="0" t="n">
        <v>206.66</v>
      </c>
      <c r="AS65" s="0" t="n">
        <v>233.92</v>
      </c>
      <c r="AT65" s="0" t="n">
        <v>227.28</v>
      </c>
      <c r="AU65" s="0" t="n">
        <v>226.67</v>
      </c>
      <c r="AV65" s="0" t="n">
        <v>243.22</v>
      </c>
      <c r="AW65" s="0" t="n">
        <v>260.18</v>
      </c>
      <c r="AX65" s="0" t="n">
        <v>313.1</v>
      </c>
      <c r="AY65" s="0" t="n">
        <v>320.24</v>
      </c>
      <c r="AZ65" s="0" t="n">
        <v>293.26</v>
      </c>
      <c r="BA65" s="0" t="n">
        <v>293.97</v>
      </c>
      <c r="BB65" s="0" t="n">
        <v>305.58</v>
      </c>
      <c r="BC65" s="0" t="n">
        <v>315.57</v>
      </c>
      <c r="BD65" s="0" t="n">
        <v>346.97</v>
      </c>
      <c r="BE65" s="0" t="n">
        <v>362.98</v>
      </c>
      <c r="BF65" s="0" t="n">
        <v>370.81</v>
      </c>
      <c r="BG65" s="0" t="n">
        <v>345.37</v>
      </c>
      <c r="BH65" s="0" t="n">
        <v>333.1</v>
      </c>
      <c r="BI65" s="0" t="n">
        <v>328.53</v>
      </c>
      <c r="BJ65" s="0" t="n">
        <v>327.95</v>
      </c>
      <c r="BK65" s="0" t="n">
        <v>301.5</v>
      </c>
      <c r="BL65" s="0" t="n">
        <v>280.39</v>
      </c>
      <c r="BM65" s="0" t="n">
        <v>279.03</v>
      </c>
      <c r="BN65" s="0" t="n">
        <v>299.96</v>
      </c>
      <c r="BO65" s="0" t="n">
        <v>320.2</v>
      </c>
      <c r="BP65" s="0" t="n">
        <v>290.94</v>
      </c>
      <c r="BQ65" s="0" t="n">
        <v>271.11</v>
      </c>
      <c r="BR65" s="0" t="n">
        <v>260.89</v>
      </c>
      <c r="BS65" s="0" t="n">
        <v>279.94</v>
      </c>
      <c r="BT65" s="0" t="n">
        <v>274.01</v>
      </c>
      <c r="BU65" s="0" t="n">
        <v>261.14</v>
      </c>
      <c r="BV65" s="0" t="n">
        <v>253.58</v>
      </c>
      <c r="BW65" s="0" t="n">
        <v>234.79</v>
      </c>
      <c r="BX65" s="0" t="n">
        <v>218.31</v>
      </c>
      <c r="BY65" s="0" t="n">
        <v>211.28</v>
      </c>
      <c r="BZ65" s="0" t="n">
        <v>199.39</v>
      </c>
      <c r="CA65" s="0" t="n">
        <v>197.26</v>
      </c>
      <c r="CB65" s="0" t="n">
        <v>198.29</v>
      </c>
      <c r="CC65" s="0" t="n">
        <v>169.03</v>
      </c>
      <c r="CD65" s="0" t="n">
        <v>885.04</v>
      </c>
      <c r="CE65" s="0" t="n">
        <v>870.28</v>
      </c>
      <c r="CF65" s="0" t="n">
        <v>855.18</v>
      </c>
      <c r="CG65" s="0" t="n">
        <v>825.8</v>
      </c>
      <c r="CH65" s="0" t="n">
        <v>807.67</v>
      </c>
      <c r="CI65" s="0" t="n">
        <v>806.84</v>
      </c>
      <c r="CJ65" s="0" t="n">
        <v>799.58</v>
      </c>
      <c r="CK65" s="0" t="n">
        <v>786.2</v>
      </c>
      <c r="CL65" s="0" t="n">
        <v>781.98</v>
      </c>
      <c r="CM65" s="0" t="n">
        <v>775.76</v>
      </c>
      <c r="CN65" s="0" t="n">
        <v>772.31</v>
      </c>
      <c r="CO65" s="0" t="n">
        <v>765.15</v>
      </c>
      <c r="CP65" s="0" t="n">
        <v>776.22</v>
      </c>
      <c r="CQ65" s="0" t="n">
        <v>773.83</v>
      </c>
      <c r="CR65" s="0" t="n">
        <v>764.53</v>
      </c>
      <c r="CS65" s="0" t="n">
        <v>777.46</v>
      </c>
      <c r="CT65" s="0" t="n">
        <v>790.34</v>
      </c>
      <c r="CU65" s="0" t="n">
        <v>804.53</v>
      </c>
      <c r="CV65" s="0" t="n">
        <v>797.12</v>
      </c>
      <c r="CW65" s="0" t="n">
        <v>792.42</v>
      </c>
      <c r="CX65" s="0" t="n">
        <v>808.98</v>
      </c>
      <c r="CY65" s="0" t="n">
        <v>841.89</v>
      </c>
      <c r="CZ65" s="0" t="n">
        <v>858.7</v>
      </c>
      <c r="DA65" s="0" t="n">
        <v>862.11</v>
      </c>
      <c r="DB65" s="0" t="n">
        <v>864.01</v>
      </c>
      <c r="DC65" s="0" t="n">
        <v>865.91</v>
      </c>
      <c r="DD65" s="0" t="n">
        <v>860.11</v>
      </c>
      <c r="DE65" s="0" t="n">
        <v>846.92</v>
      </c>
      <c r="DF65" s="0" t="n">
        <v>832.99</v>
      </c>
      <c r="DG65" s="0" t="n">
        <v>826.59</v>
      </c>
      <c r="DH65" s="0" t="n">
        <v>809.17</v>
      </c>
      <c r="DI65" s="0" t="n">
        <v>796.08</v>
      </c>
      <c r="DJ65" s="0" t="n">
        <v>795.76</v>
      </c>
      <c r="DK65" s="0" t="n">
        <v>785.28</v>
      </c>
      <c r="DL65" s="0" t="n">
        <v>753.5</v>
      </c>
      <c r="DM65" s="0" t="n">
        <v>744.09</v>
      </c>
      <c r="DN65" s="0" t="n">
        <v>742.51</v>
      </c>
      <c r="DO65" s="0" t="n">
        <v>747.89</v>
      </c>
      <c r="DP65" s="0" t="n">
        <v>774.51</v>
      </c>
      <c r="DQ65" s="0" t="n">
        <v>794.82</v>
      </c>
      <c r="DR65" s="0" t="n">
        <v>807</v>
      </c>
      <c r="DS65" s="0" t="n">
        <v>825.04</v>
      </c>
      <c r="DT65" s="0" t="n">
        <v>836.76</v>
      </c>
      <c r="DU65" s="0" t="n">
        <v>828.61</v>
      </c>
      <c r="DV65" s="0" t="n">
        <v>824.71</v>
      </c>
      <c r="DW65" s="0" t="n">
        <v>852.09</v>
      </c>
      <c r="DX65" s="0" t="n">
        <v>871.26</v>
      </c>
      <c r="DY65" s="0" t="n">
        <v>899.16</v>
      </c>
    </row>
    <row r="66" customFormat="false" ht="15" hidden="false" customHeight="false" outlineLevel="0" collapsed="false">
      <c r="A66" s="0" t="n">
        <v>27472</v>
      </c>
      <c r="B66" s="0" t="n">
        <v>27472</v>
      </c>
      <c r="C66" s="22" t="n">
        <v>17465</v>
      </c>
      <c r="D66" s="0" t="n">
        <v>27472</v>
      </c>
      <c r="E66" s="0" t="s">
        <v>292</v>
      </c>
      <c r="F66" s="0" t="n">
        <v>5567</v>
      </c>
      <c r="G66" s="0" t="s">
        <v>291</v>
      </c>
      <c r="H66" s="0" t="n">
        <v>0</v>
      </c>
      <c r="I66" s="0" t="n">
        <v>0</v>
      </c>
      <c r="J66" s="0" t="n">
        <v>8.26</v>
      </c>
      <c r="K66" s="0" t="n">
        <v>0</v>
      </c>
      <c r="L66" s="0" t="n">
        <v>183</v>
      </c>
      <c r="M66" s="22" t="n">
        <v>42447</v>
      </c>
      <c r="N66" s="0" t="n">
        <v>68.4</v>
      </c>
      <c r="O66" s="0" t="n">
        <v>-0.03</v>
      </c>
      <c r="P66" s="0" t="n">
        <v>5.995</v>
      </c>
      <c r="Q66" s="0" t="n">
        <v>3.872</v>
      </c>
      <c r="R66" s="0" t="n">
        <v>24</v>
      </c>
      <c r="S66" s="0" t="n">
        <v>27</v>
      </c>
      <c r="T66" s="0" t="n">
        <v>25</v>
      </c>
      <c r="U66" s="0" t="n">
        <v>24</v>
      </c>
      <c r="V66" s="0" t="n">
        <v>34</v>
      </c>
      <c r="W66" s="0" t="n">
        <v>28</v>
      </c>
      <c r="X66" s="0" t="n">
        <v>-11.77</v>
      </c>
      <c r="Y66" s="0" t="n">
        <v>94</v>
      </c>
      <c r="Z66" s="0" t="n">
        <v>1.938</v>
      </c>
      <c r="AA66" s="0" t="n">
        <v>199.29</v>
      </c>
      <c r="AB66" s="0" t="n">
        <v>159.89</v>
      </c>
      <c r="AC66" s="0" t="n">
        <v>131.56</v>
      </c>
      <c r="AD66" s="0" t="n">
        <v>221.64</v>
      </c>
      <c r="AE66" s="0" t="n">
        <v>245.63</v>
      </c>
      <c r="AF66" s="0" t="n">
        <v>168.01</v>
      </c>
      <c r="AG66" s="0" t="n">
        <v>237.64</v>
      </c>
      <c r="AH66" s="0" t="n">
        <v>139.98</v>
      </c>
      <c r="AI66" s="0" t="n">
        <v>144.75</v>
      </c>
      <c r="AJ66" s="0" t="n">
        <v>144.22</v>
      </c>
      <c r="AK66" s="0" t="n">
        <v>144.11</v>
      </c>
      <c r="AL66" s="0" t="n">
        <v>146.62</v>
      </c>
      <c r="AM66" s="0" t="n">
        <v>144.89</v>
      </c>
      <c r="AN66" s="0" t="n">
        <v>136.9</v>
      </c>
      <c r="AO66" s="0" t="n">
        <v>128.63</v>
      </c>
      <c r="AP66" s="0" t="n">
        <v>131.5</v>
      </c>
      <c r="AQ66" s="0" t="n">
        <v>138.82</v>
      </c>
      <c r="AR66" s="0" t="n">
        <v>131.71</v>
      </c>
      <c r="AS66" s="0" t="n">
        <v>124.47</v>
      </c>
      <c r="AT66" s="0" t="n">
        <v>138.62</v>
      </c>
      <c r="AU66" s="0" t="n">
        <v>160.79</v>
      </c>
      <c r="AV66" s="0" t="n">
        <v>178.47</v>
      </c>
      <c r="AW66" s="0" t="n">
        <v>181.97</v>
      </c>
      <c r="AX66" s="0" t="n">
        <v>183.01</v>
      </c>
      <c r="AY66" s="0" t="n">
        <v>179.13</v>
      </c>
      <c r="AZ66" s="0" t="n">
        <v>152.6</v>
      </c>
      <c r="BA66" s="0" t="n">
        <v>162.4</v>
      </c>
      <c r="BB66" s="0" t="n">
        <v>174.42</v>
      </c>
      <c r="BC66" s="0" t="n">
        <v>205.37</v>
      </c>
      <c r="BD66" s="0" t="n">
        <v>262.64</v>
      </c>
      <c r="BE66" s="0" t="n">
        <v>327.15</v>
      </c>
      <c r="BF66" s="0" t="n">
        <v>303.79</v>
      </c>
      <c r="BG66" s="0" t="n">
        <v>263.09</v>
      </c>
      <c r="BH66" s="0" t="n">
        <v>263.54</v>
      </c>
      <c r="BI66" s="0" t="n">
        <v>252.68</v>
      </c>
      <c r="BJ66" s="0" t="n">
        <v>238.44</v>
      </c>
      <c r="BK66" s="0" t="n">
        <v>233.26</v>
      </c>
      <c r="BL66" s="0" t="n">
        <v>331.6</v>
      </c>
      <c r="BM66" s="0" t="n">
        <v>331.01</v>
      </c>
      <c r="BN66" s="0" t="n">
        <v>264.61</v>
      </c>
      <c r="BO66" s="0" t="n">
        <v>242.08</v>
      </c>
      <c r="BP66" s="0" t="n">
        <v>231.1</v>
      </c>
      <c r="BQ66" s="0" t="n">
        <v>237.97</v>
      </c>
      <c r="BR66" s="0" t="n">
        <v>202.25</v>
      </c>
      <c r="BS66" s="0" t="n">
        <v>233.97</v>
      </c>
      <c r="BT66" s="0" t="n">
        <v>235.02</v>
      </c>
      <c r="BU66" s="0" t="n">
        <v>222.29</v>
      </c>
      <c r="BV66" s="0" t="n">
        <v>221.18</v>
      </c>
      <c r="BW66" s="0" t="n">
        <v>208.37</v>
      </c>
      <c r="BX66" s="0" t="n">
        <v>203.4</v>
      </c>
      <c r="BY66" s="0" t="n">
        <v>192.15</v>
      </c>
      <c r="BZ66" s="0" t="n">
        <v>195.33</v>
      </c>
      <c r="CA66" s="0" t="n">
        <v>195.63</v>
      </c>
      <c r="CB66" s="0" t="n">
        <v>156.4</v>
      </c>
      <c r="CC66" s="0" t="n">
        <v>142</v>
      </c>
      <c r="CD66" s="0" t="n">
        <v>822.27</v>
      </c>
      <c r="CE66" s="0" t="n">
        <v>830.8</v>
      </c>
      <c r="CF66" s="0" t="n">
        <v>829.25</v>
      </c>
      <c r="CG66" s="0" t="n">
        <v>801.74</v>
      </c>
      <c r="CH66" s="0" t="n">
        <v>776.13</v>
      </c>
      <c r="CI66" s="0" t="n">
        <v>765.01</v>
      </c>
      <c r="CJ66" s="0" t="n">
        <v>754.99</v>
      </c>
      <c r="CK66" s="0" t="n">
        <v>749.42</v>
      </c>
      <c r="CL66" s="0" t="n">
        <v>755.21</v>
      </c>
      <c r="CM66" s="0" t="n">
        <v>757.06</v>
      </c>
      <c r="CN66" s="0" t="n">
        <v>758.72</v>
      </c>
      <c r="CO66" s="0" t="n">
        <v>775.04</v>
      </c>
      <c r="CP66" s="0" t="n">
        <v>773.85</v>
      </c>
      <c r="CQ66" s="0" t="n">
        <v>781.39</v>
      </c>
      <c r="CR66" s="0" t="n">
        <v>788.49</v>
      </c>
      <c r="CS66" s="0" t="n">
        <v>780.3</v>
      </c>
      <c r="CT66" s="0" t="n">
        <v>776.93</v>
      </c>
      <c r="CU66" s="0" t="n">
        <v>787.01</v>
      </c>
      <c r="CV66" s="0" t="n">
        <v>781.76</v>
      </c>
      <c r="CW66" s="0" t="n">
        <v>789.02</v>
      </c>
      <c r="CX66" s="0" t="n">
        <v>802.45</v>
      </c>
      <c r="CY66" s="0" t="n">
        <v>809.48</v>
      </c>
      <c r="CZ66" s="0" t="n">
        <v>799.23</v>
      </c>
      <c r="DA66" s="0" t="n">
        <v>786.17</v>
      </c>
      <c r="DB66" s="0" t="n">
        <v>799.16</v>
      </c>
      <c r="DC66" s="0" t="n">
        <v>783.22</v>
      </c>
      <c r="DD66" s="0" t="n">
        <v>775.95</v>
      </c>
      <c r="DE66" s="0" t="n">
        <v>770.59</v>
      </c>
      <c r="DF66" s="0" t="n">
        <v>775.48</v>
      </c>
      <c r="DG66" s="0" t="n">
        <v>788.64</v>
      </c>
      <c r="DH66" s="0" t="n">
        <v>791.31</v>
      </c>
      <c r="DI66" s="0" t="n">
        <v>790.27</v>
      </c>
      <c r="DJ66" s="0" t="n">
        <v>804</v>
      </c>
      <c r="DK66" s="0" t="n">
        <v>823.12</v>
      </c>
      <c r="DL66" s="0" t="n">
        <v>832.97</v>
      </c>
      <c r="DM66" s="0" t="n">
        <v>813.35</v>
      </c>
      <c r="DN66" s="0" t="n">
        <v>795.52</v>
      </c>
      <c r="DO66" s="0" t="n">
        <v>781.76</v>
      </c>
      <c r="DP66" s="0" t="n">
        <v>760.03</v>
      </c>
      <c r="DQ66" s="0" t="n">
        <v>748.03</v>
      </c>
      <c r="DR66" s="0" t="n">
        <v>750.36</v>
      </c>
      <c r="DS66" s="0" t="n">
        <v>753.13</v>
      </c>
      <c r="DT66" s="0" t="n">
        <v>763.15</v>
      </c>
      <c r="DU66" s="0" t="n">
        <v>758.18</v>
      </c>
      <c r="DV66" s="0" t="n">
        <v>771.61</v>
      </c>
      <c r="DW66" s="0" t="n">
        <v>793.68</v>
      </c>
      <c r="DX66" s="0" t="n">
        <v>812.69</v>
      </c>
      <c r="DY66" s="0" t="n">
        <v>816.28</v>
      </c>
    </row>
    <row r="67" customFormat="false" ht="15" hidden="false" customHeight="false" outlineLevel="0" collapsed="false">
      <c r="A67" s="0" t="n">
        <v>27510</v>
      </c>
      <c r="B67" s="0" t="n">
        <v>27510</v>
      </c>
      <c r="C67" s="22" t="n">
        <v>15819</v>
      </c>
      <c r="D67" s="0" t="n">
        <v>27510</v>
      </c>
      <c r="E67" s="0" t="s">
        <v>289</v>
      </c>
      <c r="F67" s="0" t="n">
        <v>5567</v>
      </c>
      <c r="G67" s="0" t="s">
        <v>290</v>
      </c>
      <c r="H67" s="0" t="n">
        <v>0</v>
      </c>
      <c r="I67" s="0" t="n">
        <v>0</v>
      </c>
      <c r="J67" s="0" t="n">
        <v>7.7</v>
      </c>
      <c r="K67" s="0" t="n">
        <v>0</v>
      </c>
      <c r="L67" s="0" t="n">
        <v>192</v>
      </c>
      <c r="M67" s="22" t="n">
        <v>42685</v>
      </c>
      <c r="N67" s="0" t="n">
        <v>73.6</v>
      </c>
      <c r="O67" s="0" t="n">
        <v>0.88</v>
      </c>
      <c r="P67" s="0" t="n">
        <v>5.713</v>
      </c>
      <c r="Q67" s="0" t="n">
        <v>3.872</v>
      </c>
      <c r="R67" s="0" t="n">
        <v>23</v>
      </c>
      <c r="S67" s="0" t="n">
        <v>27</v>
      </c>
      <c r="T67" s="0" t="n">
        <v>25</v>
      </c>
      <c r="U67" s="0" t="n">
        <v>22</v>
      </c>
      <c r="V67" s="0" t="n">
        <v>33</v>
      </c>
      <c r="W67" s="0" t="n">
        <v>27</v>
      </c>
      <c r="X67" s="0" t="n">
        <v>-13.19</v>
      </c>
      <c r="Y67" s="0" t="n">
        <v>81</v>
      </c>
      <c r="Z67" s="0" t="n">
        <v>1.393</v>
      </c>
      <c r="AA67" s="0" t="n">
        <v>233.74</v>
      </c>
      <c r="AB67" s="0" t="n">
        <v>118.92</v>
      </c>
      <c r="AC67" s="0" t="n">
        <v>215.4</v>
      </c>
      <c r="AD67" s="0" t="n">
        <v>207.18</v>
      </c>
      <c r="AE67" s="0" t="n">
        <v>312.13</v>
      </c>
      <c r="AF67" s="0" t="n">
        <v>277.05</v>
      </c>
      <c r="AG67" s="0" t="n">
        <v>278.3</v>
      </c>
      <c r="AH67" s="0" t="n">
        <v>108.05</v>
      </c>
      <c r="AI67" s="0" t="n">
        <v>107.8</v>
      </c>
      <c r="AJ67" s="0" t="n">
        <v>110.32</v>
      </c>
      <c r="AK67" s="0" t="n">
        <v>120.87</v>
      </c>
      <c r="AL67" s="0" t="n">
        <v>122.49</v>
      </c>
      <c r="AM67" s="0" t="n">
        <v>130.06</v>
      </c>
      <c r="AN67" s="0" t="n">
        <v>168.74</v>
      </c>
      <c r="AO67" s="0" t="n">
        <v>197.78</v>
      </c>
      <c r="AP67" s="0" t="n">
        <v>214.55</v>
      </c>
      <c r="AQ67" s="0" t="n">
        <v>223.05</v>
      </c>
      <c r="AR67" s="0" t="n">
        <v>229.86</v>
      </c>
      <c r="AS67" s="0" t="n">
        <v>237.34</v>
      </c>
      <c r="AT67" s="0" t="n">
        <v>244.46</v>
      </c>
      <c r="AU67" s="0" t="n">
        <v>248.55</v>
      </c>
      <c r="AV67" s="0" t="n">
        <v>254.76</v>
      </c>
      <c r="AW67" s="0" t="n">
        <v>343.67</v>
      </c>
      <c r="AX67" s="0" t="n">
        <v>305.29</v>
      </c>
      <c r="AY67" s="0" t="n">
        <v>277.51</v>
      </c>
      <c r="AZ67" s="0" t="n">
        <v>279.7</v>
      </c>
      <c r="BA67" s="0" t="n">
        <v>319.8</v>
      </c>
      <c r="BB67" s="0" t="n">
        <v>366.69</v>
      </c>
      <c r="BC67" s="0" t="n">
        <v>329.58</v>
      </c>
      <c r="BD67" s="0" t="n">
        <v>280.91</v>
      </c>
      <c r="BE67" s="0" t="n">
        <v>286.06</v>
      </c>
      <c r="BF67" s="0" t="n">
        <v>313.24</v>
      </c>
      <c r="BG67" s="0" t="n">
        <v>340.81</v>
      </c>
      <c r="BH67" s="0" t="n">
        <v>317.67</v>
      </c>
      <c r="BI67" s="0" t="n">
        <v>296.23</v>
      </c>
      <c r="BJ67" s="0" t="n">
        <v>304.18</v>
      </c>
      <c r="BK67" s="0" t="n">
        <v>325.12</v>
      </c>
      <c r="BL67" s="0" t="n">
        <v>326.76</v>
      </c>
      <c r="BM67" s="0" t="n">
        <v>317.3</v>
      </c>
      <c r="BN67" s="0" t="n">
        <v>323.28</v>
      </c>
      <c r="BO67" s="0" t="n">
        <v>291.01</v>
      </c>
      <c r="BP67" s="0" t="n">
        <v>278.78</v>
      </c>
      <c r="BQ67" s="0" t="n">
        <v>255.47</v>
      </c>
      <c r="BR67" s="0" t="n">
        <v>235.84</v>
      </c>
      <c r="BS67" s="0" t="n">
        <v>235.77</v>
      </c>
      <c r="BT67" s="0" t="n">
        <v>229.65</v>
      </c>
      <c r="BU67" s="0" t="n">
        <v>221.75</v>
      </c>
      <c r="BV67" s="0" t="n">
        <v>202.65</v>
      </c>
      <c r="BW67" s="0" t="n">
        <v>175.44</v>
      </c>
      <c r="BX67" s="0" t="n">
        <v>144.32</v>
      </c>
      <c r="BY67" s="0" t="n">
        <v>129.04</v>
      </c>
      <c r="BZ67" s="0" t="n">
        <v>116.43</v>
      </c>
      <c r="CA67" s="0" t="n">
        <v>114.23</v>
      </c>
      <c r="CB67" s="0" t="n">
        <v>110.04</v>
      </c>
      <c r="CC67" s="0" t="n">
        <v>107.57</v>
      </c>
      <c r="CD67" s="0" t="n">
        <v>628.6</v>
      </c>
      <c r="CE67" s="0" t="n">
        <v>621.42</v>
      </c>
      <c r="CF67" s="0" t="n">
        <v>617.24</v>
      </c>
      <c r="CG67" s="0" t="n">
        <v>619.08</v>
      </c>
      <c r="CH67" s="0" t="n">
        <v>627.09</v>
      </c>
      <c r="CI67" s="0" t="n">
        <v>626.19</v>
      </c>
      <c r="CJ67" s="0" t="n">
        <v>635.93</v>
      </c>
      <c r="CK67" s="0" t="n">
        <v>641.41</v>
      </c>
      <c r="CL67" s="0" t="n">
        <v>648.78</v>
      </c>
      <c r="CM67" s="0" t="n">
        <v>661.15</v>
      </c>
      <c r="CN67" s="0" t="n">
        <v>674.92</v>
      </c>
      <c r="CO67" s="0" t="n">
        <v>694.25</v>
      </c>
      <c r="CP67" s="0" t="n">
        <v>714.21</v>
      </c>
      <c r="CQ67" s="0" t="n">
        <v>705.96</v>
      </c>
      <c r="CR67" s="0" t="n">
        <v>698.86</v>
      </c>
      <c r="CS67" s="0" t="n">
        <v>709.66</v>
      </c>
      <c r="CT67" s="0" t="n">
        <v>695.28</v>
      </c>
      <c r="CU67" s="0" t="n">
        <v>687.51</v>
      </c>
      <c r="CV67" s="0" t="n">
        <v>680.05</v>
      </c>
      <c r="CW67" s="0" t="n">
        <v>677.83</v>
      </c>
      <c r="CX67" s="0" t="n">
        <v>668.64</v>
      </c>
      <c r="CY67" s="0" t="n">
        <v>642.2</v>
      </c>
      <c r="CZ67" s="0" t="n">
        <v>645.42</v>
      </c>
      <c r="DA67" s="0" t="n">
        <v>658.51</v>
      </c>
      <c r="DB67" s="0" t="n">
        <v>648.05</v>
      </c>
      <c r="DC67" s="0" t="n">
        <v>638.2</v>
      </c>
      <c r="DD67" s="0" t="n">
        <v>628.79</v>
      </c>
      <c r="DE67" s="0" t="n">
        <v>615.42</v>
      </c>
      <c r="DF67" s="0" t="n">
        <v>612.34</v>
      </c>
      <c r="DG67" s="0" t="n">
        <v>626.26</v>
      </c>
      <c r="DH67" s="0" t="n">
        <v>621.86</v>
      </c>
      <c r="DI67" s="0" t="n">
        <v>636.36</v>
      </c>
      <c r="DJ67" s="0" t="n">
        <v>652.64</v>
      </c>
      <c r="DK67" s="0" t="n">
        <v>670.91</v>
      </c>
      <c r="DL67" s="0" t="n">
        <v>691.57</v>
      </c>
      <c r="DM67" s="0" t="n">
        <v>694.69</v>
      </c>
      <c r="DN67" s="0" t="n">
        <v>705.39</v>
      </c>
      <c r="DO67" s="0" t="n">
        <v>718.47</v>
      </c>
      <c r="DP67" s="0" t="n">
        <v>730.1</v>
      </c>
      <c r="DQ67" s="0" t="n">
        <v>719.5</v>
      </c>
      <c r="DR67" s="0" t="n">
        <v>711.08</v>
      </c>
      <c r="DS67" s="0" t="n">
        <v>712.21</v>
      </c>
      <c r="DT67" s="0" t="n">
        <v>703.22</v>
      </c>
      <c r="DU67" s="0" t="n">
        <v>681.8</v>
      </c>
      <c r="DV67" s="0" t="n">
        <v>673.36</v>
      </c>
      <c r="DW67" s="0" t="n">
        <v>655.66</v>
      </c>
      <c r="DX67" s="0" t="n">
        <v>648.77</v>
      </c>
      <c r="DY67" s="0" t="n">
        <v>640.17</v>
      </c>
    </row>
    <row r="68" customFormat="false" ht="15" hidden="false" customHeight="false" outlineLevel="0" collapsed="false">
      <c r="A68" s="0" t="n">
        <v>27510</v>
      </c>
      <c r="B68" s="0" t="n">
        <v>27510</v>
      </c>
      <c r="C68" s="22" t="n">
        <v>15819</v>
      </c>
      <c r="D68" s="0" t="n">
        <v>27510</v>
      </c>
      <c r="E68" s="0" t="s">
        <v>289</v>
      </c>
      <c r="F68" s="0" t="n">
        <v>5567</v>
      </c>
      <c r="G68" s="0" t="s">
        <v>291</v>
      </c>
      <c r="H68" s="0" t="n">
        <v>0</v>
      </c>
      <c r="I68" s="0" t="n">
        <v>0</v>
      </c>
      <c r="J68" s="0" t="n">
        <v>7.7</v>
      </c>
      <c r="K68" s="0" t="n">
        <v>0</v>
      </c>
      <c r="L68" s="0" t="n">
        <v>191</v>
      </c>
      <c r="M68" s="22" t="n">
        <v>42685</v>
      </c>
      <c r="N68" s="0" t="n">
        <v>73.6</v>
      </c>
      <c r="O68" s="0" t="n">
        <v>-0.34</v>
      </c>
      <c r="P68" s="0" t="n">
        <v>5.814</v>
      </c>
      <c r="Q68" s="0" t="n">
        <v>3.872</v>
      </c>
      <c r="R68" s="0" t="n">
        <v>23</v>
      </c>
      <c r="S68" s="0" t="n">
        <v>27</v>
      </c>
      <c r="T68" s="0" t="n">
        <v>25</v>
      </c>
      <c r="U68" s="0" t="n">
        <v>21</v>
      </c>
      <c r="V68" s="0" t="n">
        <v>32</v>
      </c>
      <c r="W68" s="0" t="n">
        <v>26</v>
      </c>
      <c r="X68" s="0" t="n">
        <v>-1</v>
      </c>
      <c r="Y68" s="0" t="n">
        <v>38</v>
      </c>
      <c r="Z68" s="0" t="n">
        <v>1.523</v>
      </c>
      <c r="AA68" s="0" t="n">
        <v>238.33</v>
      </c>
      <c r="AB68" s="0" t="n">
        <v>107.85</v>
      </c>
      <c r="AC68" s="0" t="n">
        <v>240.91</v>
      </c>
      <c r="AD68" s="0" t="n">
        <v>203.23</v>
      </c>
      <c r="AE68" s="0" t="n">
        <v>320.19</v>
      </c>
      <c r="AF68" s="0" t="n">
        <v>309.1</v>
      </c>
      <c r="AG68" s="0" t="n">
        <v>268.28</v>
      </c>
      <c r="AH68" s="0" t="n">
        <v>97.68</v>
      </c>
      <c r="AI68" s="0" t="n">
        <v>83.09</v>
      </c>
      <c r="AJ68" s="0" t="n">
        <v>75.28</v>
      </c>
      <c r="AK68" s="0" t="n">
        <v>77.76</v>
      </c>
      <c r="AL68" s="0" t="n">
        <v>90.38</v>
      </c>
      <c r="AM68" s="0" t="n">
        <v>104.18</v>
      </c>
      <c r="AN68" s="0" t="n">
        <v>127.11</v>
      </c>
      <c r="AO68" s="0" t="n">
        <v>153.43</v>
      </c>
      <c r="AP68" s="0" t="n">
        <v>181.04</v>
      </c>
      <c r="AQ68" s="0" t="n">
        <v>290.6</v>
      </c>
      <c r="AR68" s="0" t="n">
        <v>323.87</v>
      </c>
      <c r="AS68" s="0" t="n">
        <v>338.22</v>
      </c>
      <c r="AT68" s="0" t="n">
        <v>325.47</v>
      </c>
      <c r="AU68" s="0" t="n">
        <v>315.47</v>
      </c>
      <c r="AV68" s="0" t="n">
        <v>301.84</v>
      </c>
      <c r="AW68" s="0" t="n">
        <v>307.25</v>
      </c>
      <c r="AX68" s="0" t="n">
        <v>293.05</v>
      </c>
      <c r="AY68" s="0" t="n">
        <v>286.07</v>
      </c>
      <c r="AZ68" s="0" t="n">
        <v>299.46</v>
      </c>
      <c r="BA68" s="0" t="n">
        <v>319.1</v>
      </c>
      <c r="BB68" s="0" t="n">
        <v>352.75</v>
      </c>
      <c r="BC68" s="0" t="n">
        <v>390.77</v>
      </c>
      <c r="BD68" s="0" t="n">
        <v>405.5</v>
      </c>
      <c r="BE68" s="0" t="n">
        <v>405.33</v>
      </c>
      <c r="BF68" s="0" t="n">
        <v>364.9</v>
      </c>
      <c r="BG68" s="0" t="n">
        <v>306.94</v>
      </c>
      <c r="BH68" s="0" t="n">
        <v>269.64</v>
      </c>
      <c r="BI68" s="0" t="n">
        <v>247.69</v>
      </c>
      <c r="BJ68" s="0" t="n">
        <v>240.65</v>
      </c>
      <c r="BK68" s="0" t="n">
        <v>263.05</v>
      </c>
      <c r="BL68" s="0" t="n">
        <v>311.47</v>
      </c>
      <c r="BM68" s="0" t="n">
        <v>339.22</v>
      </c>
      <c r="BN68" s="0" t="n">
        <v>303.44</v>
      </c>
      <c r="BO68" s="0" t="n">
        <v>265.21</v>
      </c>
      <c r="BP68" s="0" t="n">
        <v>245.14</v>
      </c>
      <c r="BQ68" s="0" t="n">
        <v>242.18</v>
      </c>
      <c r="BR68" s="0" t="n">
        <v>269.52</v>
      </c>
      <c r="BS68" s="0" t="n">
        <v>265.11</v>
      </c>
      <c r="BT68" s="0" t="n">
        <v>205.59</v>
      </c>
      <c r="BU68" s="0" t="n">
        <v>212.76</v>
      </c>
      <c r="BV68" s="0" t="n">
        <v>197.04</v>
      </c>
      <c r="BW68" s="0" t="n">
        <v>171.42</v>
      </c>
      <c r="BX68" s="0" t="n">
        <v>144.45</v>
      </c>
      <c r="BY68" s="0" t="n">
        <v>134.04</v>
      </c>
      <c r="BZ68" s="0" t="n">
        <v>127.11</v>
      </c>
      <c r="CA68" s="0" t="n">
        <v>132.38</v>
      </c>
      <c r="CB68" s="0" t="n">
        <v>129.3</v>
      </c>
      <c r="CC68" s="0" t="n">
        <v>111.09</v>
      </c>
      <c r="CD68" s="0" t="n">
        <v>693.15</v>
      </c>
      <c r="CE68" s="0" t="n">
        <v>687.39</v>
      </c>
      <c r="CF68" s="0" t="n">
        <v>670.12</v>
      </c>
      <c r="CG68" s="0" t="n">
        <v>659.75</v>
      </c>
      <c r="CH68" s="0" t="n">
        <v>666.53</v>
      </c>
      <c r="CI68" s="0" t="n">
        <v>675.64</v>
      </c>
      <c r="CJ68" s="0" t="n">
        <v>678.62</v>
      </c>
      <c r="CK68" s="0" t="n">
        <v>680.46</v>
      </c>
      <c r="CL68" s="0" t="n">
        <v>698.6</v>
      </c>
      <c r="CM68" s="0" t="n">
        <v>717.06</v>
      </c>
      <c r="CN68" s="0" t="n">
        <v>728.45</v>
      </c>
      <c r="CO68" s="0" t="n">
        <v>729.54</v>
      </c>
      <c r="CP68" s="0" t="n">
        <v>738.3</v>
      </c>
      <c r="CQ68" s="0" t="n">
        <v>726.82</v>
      </c>
      <c r="CR68" s="0" t="n">
        <v>722.52</v>
      </c>
      <c r="CS68" s="0" t="n">
        <v>724.11</v>
      </c>
      <c r="CT68" s="0" t="n">
        <v>701.88</v>
      </c>
      <c r="CU68" s="0" t="n">
        <v>692.25</v>
      </c>
      <c r="CV68" s="0" t="n">
        <v>690.87</v>
      </c>
      <c r="CW68" s="0" t="n">
        <v>688.57</v>
      </c>
      <c r="CX68" s="0" t="n">
        <v>690.1</v>
      </c>
      <c r="CY68" s="0" t="n">
        <v>686.27</v>
      </c>
      <c r="CZ68" s="0" t="n">
        <v>677.14</v>
      </c>
      <c r="DA68" s="0" t="n">
        <v>665.75</v>
      </c>
      <c r="DB68" s="0" t="n">
        <v>664.7</v>
      </c>
      <c r="DC68" s="0" t="n">
        <v>656.64</v>
      </c>
      <c r="DD68" s="0" t="n">
        <v>648.46</v>
      </c>
      <c r="DE68" s="0" t="n">
        <v>667.19</v>
      </c>
      <c r="DF68" s="0" t="n">
        <v>685.86</v>
      </c>
      <c r="DG68" s="0" t="n">
        <v>694.07</v>
      </c>
      <c r="DH68" s="0" t="n">
        <v>717.54</v>
      </c>
      <c r="DI68" s="0" t="n">
        <v>740.48</v>
      </c>
      <c r="DJ68" s="0" t="n">
        <v>730.32</v>
      </c>
      <c r="DK68" s="0" t="n">
        <v>706.27</v>
      </c>
      <c r="DL68" s="0" t="n">
        <v>713.89</v>
      </c>
      <c r="DM68" s="0" t="n">
        <v>724.56</v>
      </c>
      <c r="DN68" s="0" t="n">
        <v>761.3</v>
      </c>
      <c r="DO68" s="0" t="n">
        <v>746.46</v>
      </c>
      <c r="DP68" s="0" t="n">
        <v>714.24</v>
      </c>
      <c r="DQ68" s="0" t="n">
        <v>704.35</v>
      </c>
      <c r="DR68" s="0" t="n">
        <v>681.76</v>
      </c>
      <c r="DS68" s="0" t="n">
        <v>681.82</v>
      </c>
      <c r="DT68" s="0" t="n">
        <v>670.27</v>
      </c>
      <c r="DU68" s="0" t="n">
        <v>667.59</v>
      </c>
      <c r="DV68" s="0" t="n">
        <v>668.16</v>
      </c>
      <c r="DW68" s="0" t="n">
        <v>680.87</v>
      </c>
      <c r="DX68" s="0" t="n">
        <v>688.11</v>
      </c>
      <c r="DY68" s="0" t="n">
        <v>693.16</v>
      </c>
    </row>
    <row r="69" customFormat="false" ht="15" hidden="false" customHeight="false" outlineLevel="0" collapsed="false">
      <c r="A69" s="0" t="n">
        <v>28000</v>
      </c>
      <c r="B69" s="0" t="n">
        <v>28000</v>
      </c>
      <c r="C69" s="22" t="n">
        <v>20672</v>
      </c>
      <c r="D69" s="0" t="n">
        <v>28000</v>
      </c>
      <c r="E69" s="0" t="s">
        <v>292</v>
      </c>
      <c r="F69" s="0" t="n">
        <v>5567</v>
      </c>
      <c r="G69" s="0" t="s">
        <v>290</v>
      </c>
      <c r="H69" s="0" t="n">
        <v>0</v>
      </c>
      <c r="I69" s="0" t="n">
        <v>0</v>
      </c>
      <c r="J69" s="0" t="n">
        <v>7.7</v>
      </c>
      <c r="K69" s="0" t="n">
        <v>0</v>
      </c>
      <c r="L69" s="0" t="n">
        <v>760</v>
      </c>
      <c r="M69" s="22" t="n">
        <v>43019</v>
      </c>
      <c r="N69" s="0" t="n">
        <v>61.2</v>
      </c>
      <c r="O69" s="0" t="n">
        <v>-0.95</v>
      </c>
      <c r="P69" s="0" t="n">
        <v>5.818</v>
      </c>
      <c r="Q69" s="0" t="n">
        <v>3.872</v>
      </c>
      <c r="R69" s="0" t="n">
        <v>24</v>
      </c>
      <c r="S69" s="0" t="n">
        <v>27</v>
      </c>
      <c r="T69" s="0" t="n">
        <v>25</v>
      </c>
      <c r="U69" s="0" t="n">
        <v>20</v>
      </c>
      <c r="V69" s="0" t="n">
        <v>29</v>
      </c>
      <c r="W69" s="0" t="n">
        <v>24</v>
      </c>
      <c r="X69" s="0" t="n">
        <v>-12.68</v>
      </c>
      <c r="Y69" s="0" t="n">
        <v>97</v>
      </c>
      <c r="Z69" s="0" t="n">
        <v>1.982</v>
      </c>
      <c r="AA69" s="0" t="n">
        <v>239.67</v>
      </c>
      <c r="AB69" s="0" t="n">
        <v>213.13</v>
      </c>
      <c r="AC69" s="0" t="n">
        <v>217.32</v>
      </c>
      <c r="AD69" s="0" t="n">
        <v>258.14</v>
      </c>
      <c r="AE69" s="0" t="n">
        <v>254.89</v>
      </c>
      <c r="AF69" s="0" t="n">
        <v>249.29</v>
      </c>
      <c r="AG69" s="0" t="n">
        <v>251.77</v>
      </c>
      <c r="AH69" s="0" t="n">
        <v>205.03</v>
      </c>
      <c r="AI69" s="0" t="n">
        <v>202.2</v>
      </c>
      <c r="AJ69" s="0" t="n">
        <v>203.05</v>
      </c>
      <c r="AK69" s="0" t="n">
        <v>203.1</v>
      </c>
      <c r="AL69" s="0" t="n">
        <v>203.57</v>
      </c>
      <c r="AM69" s="0" t="n">
        <v>205.64</v>
      </c>
      <c r="AN69" s="0" t="n">
        <v>207.67</v>
      </c>
      <c r="AO69" s="0" t="n">
        <v>206.99</v>
      </c>
      <c r="AP69" s="0" t="n">
        <v>206.51</v>
      </c>
      <c r="AQ69" s="0" t="n">
        <v>216.24</v>
      </c>
      <c r="AR69" s="0" t="n">
        <v>229.8</v>
      </c>
      <c r="AS69" s="0" t="n">
        <v>236.14</v>
      </c>
      <c r="AT69" s="0" t="n">
        <v>237.42</v>
      </c>
      <c r="AU69" s="0" t="n">
        <v>240.96</v>
      </c>
      <c r="AV69" s="0" t="n">
        <v>239.18</v>
      </c>
      <c r="AW69" s="0" t="n">
        <v>264.77</v>
      </c>
      <c r="AX69" s="0" t="n">
        <v>263.67</v>
      </c>
      <c r="AY69" s="0" t="n">
        <v>273.64</v>
      </c>
      <c r="AZ69" s="0" t="n">
        <v>277.12</v>
      </c>
      <c r="BA69" s="0" t="n">
        <v>252.61</v>
      </c>
      <c r="BB69" s="0" t="n">
        <v>282.78</v>
      </c>
      <c r="BC69" s="0" t="n">
        <v>245.2</v>
      </c>
      <c r="BD69" s="0" t="n">
        <v>222.57</v>
      </c>
      <c r="BE69" s="0" t="n">
        <v>214.5</v>
      </c>
      <c r="BF69" s="0" t="n">
        <v>217.82</v>
      </c>
      <c r="BG69" s="0" t="n">
        <v>218.32</v>
      </c>
      <c r="BH69" s="0" t="n">
        <v>238.78</v>
      </c>
      <c r="BI69" s="0" t="n">
        <v>294.14</v>
      </c>
      <c r="BJ69" s="0" t="n">
        <v>286.8</v>
      </c>
      <c r="BK69" s="0" t="n">
        <v>265.54</v>
      </c>
      <c r="BL69" s="0" t="n">
        <v>275.21</v>
      </c>
      <c r="BM69" s="0" t="n">
        <v>264.92</v>
      </c>
      <c r="BN69" s="0" t="n">
        <v>254.77</v>
      </c>
      <c r="BO69" s="0" t="n">
        <v>251.26</v>
      </c>
      <c r="BP69" s="0" t="n">
        <v>254.07</v>
      </c>
      <c r="BQ69" s="0" t="n">
        <v>246.04</v>
      </c>
      <c r="BR69" s="0" t="n">
        <v>249.36</v>
      </c>
      <c r="BS69" s="0" t="n">
        <v>264.35</v>
      </c>
      <c r="BT69" s="0" t="n">
        <v>273.76</v>
      </c>
      <c r="BU69" s="0" t="n">
        <v>263.11</v>
      </c>
      <c r="BV69" s="0" t="n">
        <v>251.18</v>
      </c>
      <c r="BW69" s="0" t="n">
        <v>245.23</v>
      </c>
      <c r="BX69" s="0" t="n">
        <v>242.83</v>
      </c>
      <c r="BY69" s="0" t="n">
        <v>229.24</v>
      </c>
      <c r="BZ69" s="0" t="n">
        <v>233.27</v>
      </c>
      <c r="CA69" s="0" t="n">
        <v>224.18</v>
      </c>
      <c r="CB69" s="0" t="n">
        <v>213.24</v>
      </c>
      <c r="CC69" s="0" t="n">
        <v>209.22</v>
      </c>
      <c r="CD69" s="0" t="n">
        <v>797.58</v>
      </c>
      <c r="CE69" s="0" t="n">
        <v>790.68</v>
      </c>
      <c r="CF69" s="0" t="n">
        <v>784.32</v>
      </c>
      <c r="CG69" s="0" t="n">
        <v>779.58</v>
      </c>
      <c r="CH69" s="0" t="n">
        <v>769.16</v>
      </c>
      <c r="CI69" s="0" t="n">
        <v>744.94</v>
      </c>
      <c r="CJ69" s="0" t="n">
        <v>757.85</v>
      </c>
      <c r="CK69" s="0" t="n">
        <v>752.32</v>
      </c>
      <c r="CL69" s="0" t="n">
        <v>759.16</v>
      </c>
      <c r="CM69" s="0" t="n">
        <v>763.19</v>
      </c>
      <c r="CN69" s="0" t="n">
        <v>772.01</v>
      </c>
      <c r="CO69" s="0" t="n">
        <v>783.56</v>
      </c>
      <c r="CP69" s="0" t="n">
        <v>788.14</v>
      </c>
      <c r="CQ69" s="0" t="n">
        <v>806.25</v>
      </c>
      <c r="CR69" s="0" t="n">
        <v>800.82</v>
      </c>
      <c r="CS69" s="0" t="n">
        <v>825.11</v>
      </c>
      <c r="CT69" s="0" t="n">
        <v>821.03</v>
      </c>
      <c r="CU69" s="0" t="n">
        <v>825.41</v>
      </c>
      <c r="CV69" s="0" t="n">
        <v>831.43</v>
      </c>
      <c r="CW69" s="0" t="n">
        <v>838.75</v>
      </c>
      <c r="CX69" s="0" t="n">
        <v>839.78</v>
      </c>
      <c r="CY69" s="0" t="n">
        <v>827.88</v>
      </c>
      <c r="CZ69" s="0" t="n">
        <v>791.51</v>
      </c>
      <c r="DA69" s="0" t="n">
        <v>796.74</v>
      </c>
      <c r="DB69" s="0" t="n">
        <v>785.98</v>
      </c>
      <c r="DC69" s="0" t="n">
        <v>770</v>
      </c>
      <c r="DD69" s="0" t="n">
        <v>781.81</v>
      </c>
      <c r="DE69" s="0" t="n">
        <v>765.99</v>
      </c>
      <c r="DF69" s="0" t="n">
        <v>765.24</v>
      </c>
      <c r="DG69" s="0" t="n">
        <v>765.04</v>
      </c>
      <c r="DH69" s="0" t="n">
        <v>726.21</v>
      </c>
      <c r="DI69" s="0" t="n">
        <v>763.4</v>
      </c>
      <c r="DJ69" s="0" t="n">
        <v>752.3</v>
      </c>
      <c r="DK69" s="0" t="n">
        <v>760.02</v>
      </c>
      <c r="DL69" s="0" t="n">
        <v>759.85</v>
      </c>
      <c r="DM69" s="0" t="n">
        <v>766.57</v>
      </c>
      <c r="DN69" s="0" t="n">
        <v>779.51</v>
      </c>
      <c r="DO69" s="0" t="n">
        <v>802.25</v>
      </c>
      <c r="DP69" s="0" t="n">
        <v>827.23</v>
      </c>
      <c r="DQ69" s="0" t="n">
        <v>836.68</v>
      </c>
      <c r="DR69" s="0" t="n">
        <v>841.46</v>
      </c>
      <c r="DS69" s="0" t="n">
        <v>838.8</v>
      </c>
      <c r="DT69" s="0" t="n">
        <v>841.25</v>
      </c>
      <c r="DU69" s="0" t="n">
        <v>849.88</v>
      </c>
      <c r="DV69" s="0" t="n">
        <v>853.88</v>
      </c>
      <c r="DW69" s="0" t="n">
        <v>819.04</v>
      </c>
      <c r="DX69" s="0" t="n">
        <v>796.46</v>
      </c>
      <c r="DY69" s="0" t="n">
        <v>797.65</v>
      </c>
    </row>
    <row r="70" customFormat="false" ht="15" hidden="false" customHeight="false" outlineLevel="0" collapsed="false">
      <c r="A70" s="0" t="n">
        <v>28000</v>
      </c>
      <c r="B70" s="0" t="n">
        <v>28000</v>
      </c>
      <c r="C70" s="22" t="n">
        <v>20672</v>
      </c>
      <c r="D70" s="0" t="n">
        <v>28000</v>
      </c>
      <c r="E70" s="0" t="s">
        <v>292</v>
      </c>
      <c r="F70" s="0" t="n">
        <v>5567</v>
      </c>
      <c r="G70" s="0" t="s">
        <v>291</v>
      </c>
      <c r="H70" s="0" t="n">
        <v>0</v>
      </c>
      <c r="I70" s="0" t="n">
        <v>0</v>
      </c>
      <c r="J70" s="0" t="n">
        <v>7.7</v>
      </c>
      <c r="K70" s="0" t="n">
        <v>0</v>
      </c>
      <c r="L70" s="0" t="n">
        <v>759</v>
      </c>
      <c r="M70" s="22" t="n">
        <v>43019</v>
      </c>
      <c r="N70" s="0" t="n">
        <v>61.2</v>
      </c>
      <c r="O70" s="0" t="n">
        <v>-1.41</v>
      </c>
      <c r="P70" s="0" t="n">
        <v>5.982</v>
      </c>
      <c r="Q70" s="0" t="n">
        <v>3.872</v>
      </c>
      <c r="R70" s="0" t="n">
        <v>23</v>
      </c>
      <c r="S70" s="0" t="n">
        <v>27</v>
      </c>
      <c r="T70" s="0" t="n">
        <v>25</v>
      </c>
      <c r="U70" s="0" t="n">
        <v>24</v>
      </c>
      <c r="V70" s="0" t="n">
        <v>35</v>
      </c>
      <c r="W70" s="0" t="n">
        <v>28</v>
      </c>
      <c r="X70" s="0" t="n">
        <v>-4.57</v>
      </c>
      <c r="Y70" s="0" t="n">
        <v>95</v>
      </c>
      <c r="Z70" s="0" t="n">
        <v>1.804</v>
      </c>
      <c r="AA70" s="0" t="n">
        <v>176.98</v>
      </c>
      <c r="AB70" s="0" t="n">
        <v>153.45</v>
      </c>
      <c r="AC70" s="0" t="n">
        <v>189.91</v>
      </c>
      <c r="AD70" s="0" t="n">
        <v>92.34</v>
      </c>
      <c r="AE70" s="0" t="n">
        <v>192.29</v>
      </c>
      <c r="AF70" s="0" t="n">
        <v>274.11</v>
      </c>
      <c r="AG70" s="0" t="n">
        <v>163.37</v>
      </c>
      <c r="AH70" s="0" t="n">
        <v>166.78</v>
      </c>
      <c r="AI70" s="0" t="n">
        <v>158.17</v>
      </c>
      <c r="AJ70" s="0" t="n">
        <v>149.62</v>
      </c>
      <c r="AK70" s="0" t="n">
        <v>148.87</v>
      </c>
      <c r="AL70" s="0" t="n">
        <v>143.53</v>
      </c>
      <c r="AM70" s="0" t="n">
        <v>137.16</v>
      </c>
      <c r="AN70" s="0" t="n">
        <v>135.27</v>
      </c>
      <c r="AO70" s="0" t="n">
        <v>149.17</v>
      </c>
      <c r="AP70" s="0" t="n">
        <v>177.2</v>
      </c>
      <c r="AQ70" s="0" t="n">
        <v>202.28</v>
      </c>
      <c r="AR70" s="0" t="n">
        <v>220.56</v>
      </c>
      <c r="AS70" s="0" t="n">
        <v>242.4</v>
      </c>
      <c r="AT70" s="0" t="n">
        <v>266.11</v>
      </c>
      <c r="AU70" s="0" t="n">
        <v>288.47</v>
      </c>
      <c r="AV70" s="0" t="n">
        <v>298.15</v>
      </c>
      <c r="AW70" s="0" t="n">
        <v>279.8</v>
      </c>
      <c r="AX70" s="0" t="n">
        <v>250.19</v>
      </c>
      <c r="AY70" s="0" t="n">
        <v>244.58</v>
      </c>
      <c r="AZ70" s="0" t="n">
        <v>245.88</v>
      </c>
      <c r="BA70" s="0" t="n">
        <v>237</v>
      </c>
      <c r="BB70" s="0" t="n">
        <v>220.75</v>
      </c>
      <c r="BC70" s="0" t="n">
        <v>182.24</v>
      </c>
      <c r="BD70" s="0" t="n">
        <v>152.88</v>
      </c>
      <c r="BE70" s="0" t="n">
        <v>152.88</v>
      </c>
      <c r="BF70" s="0" t="n">
        <v>167.21</v>
      </c>
      <c r="BG70" s="0" t="n">
        <v>177.23</v>
      </c>
      <c r="BH70" s="0" t="n">
        <v>183.86</v>
      </c>
      <c r="BI70" s="0" t="n">
        <v>174.87</v>
      </c>
      <c r="BJ70" s="0" t="n">
        <v>180.95</v>
      </c>
      <c r="BK70" s="0" t="n">
        <v>189.04</v>
      </c>
      <c r="BL70" s="0" t="n">
        <v>190.02</v>
      </c>
      <c r="BM70" s="0" t="n">
        <v>187.38</v>
      </c>
      <c r="BN70" s="0" t="n">
        <v>192.93</v>
      </c>
      <c r="BO70" s="0" t="n">
        <v>203.91</v>
      </c>
      <c r="BP70" s="0" t="n">
        <v>195.96</v>
      </c>
      <c r="BQ70" s="0" t="n">
        <v>164.59</v>
      </c>
      <c r="BR70" s="0" t="n">
        <v>65.55</v>
      </c>
      <c r="BS70" s="0" t="n">
        <v>64.56</v>
      </c>
      <c r="BT70" s="0" t="n">
        <v>86.65</v>
      </c>
      <c r="BU70" s="0" t="n">
        <v>50.34</v>
      </c>
      <c r="BV70" s="0" t="n">
        <v>115.1</v>
      </c>
      <c r="BW70" s="0" t="n">
        <v>116.7</v>
      </c>
      <c r="BX70" s="0" t="n">
        <v>143.19</v>
      </c>
      <c r="BY70" s="0" t="n">
        <v>150.23</v>
      </c>
      <c r="BZ70" s="0" t="n">
        <v>129.83</v>
      </c>
      <c r="CA70" s="0" t="n">
        <v>167.44</v>
      </c>
      <c r="CB70" s="0" t="n">
        <v>174.12</v>
      </c>
      <c r="CC70" s="0" t="n">
        <v>171.18</v>
      </c>
      <c r="CD70" s="0" t="n">
        <v>837.32</v>
      </c>
      <c r="CE70" s="0" t="n">
        <v>800.04</v>
      </c>
      <c r="CF70" s="0" t="n">
        <v>790.27</v>
      </c>
      <c r="CG70" s="0" t="n">
        <v>778.95</v>
      </c>
      <c r="CH70" s="0" t="n">
        <v>781.85</v>
      </c>
      <c r="CI70" s="0" t="n">
        <v>757.27</v>
      </c>
      <c r="CJ70" s="0" t="n">
        <v>721.86</v>
      </c>
      <c r="CK70" s="0" t="n">
        <v>708.09</v>
      </c>
      <c r="CL70" s="0" t="n">
        <v>700.01</v>
      </c>
      <c r="CM70" s="0" t="n">
        <v>693.47</v>
      </c>
      <c r="CN70" s="0" t="n">
        <v>695.64</v>
      </c>
      <c r="CO70" s="0" t="n">
        <v>703.77</v>
      </c>
      <c r="CP70" s="0" t="n">
        <v>711.41</v>
      </c>
      <c r="CQ70" s="0" t="n">
        <v>730.64</v>
      </c>
      <c r="CR70" s="0" t="n">
        <v>748.78</v>
      </c>
      <c r="CS70" s="0" t="n">
        <v>756.99</v>
      </c>
      <c r="CT70" s="0" t="n">
        <v>744.44</v>
      </c>
      <c r="CU70" s="0" t="n">
        <v>754.45</v>
      </c>
      <c r="CV70" s="0" t="n">
        <v>767.67</v>
      </c>
      <c r="CW70" s="0" t="n">
        <v>762.87</v>
      </c>
      <c r="CX70" s="0" t="n">
        <v>767.72</v>
      </c>
      <c r="CY70" s="0" t="n">
        <v>795.09</v>
      </c>
      <c r="CZ70" s="0" t="n">
        <v>787.19</v>
      </c>
      <c r="DA70" s="0" t="n">
        <v>796.39</v>
      </c>
      <c r="DB70" s="0" t="n">
        <v>791.94</v>
      </c>
      <c r="DC70" s="0" t="n">
        <v>785.45</v>
      </c>
      <c r="DD70" s="0" t="n">
        <v>791.7</v>
      </c>
      <c r="DE70" s="0" t="n">
        <v>789.04</v>
      </c>
      <c r="DF70" s="0" t="n">
        <v>797.13</v>
      </c>
      <c r="DG70" s="0" t="n">
        <v>782.14</v>
      </c>
      <c r="DH70" s="0" t="n">
        <v>772.16</v>
      </c>
      <c r="DI70" s="0" t="n">
        <v>775.51</v>
      </c>
      <c r="DJ70" s="0" t="n">
        <v>787.05</v>
      </c>
      <c r="DK70" s="0" t="n">
        <v>794.79</v>
      </c>
      <c r="DL70" s="0" t="n">
        <v>773.08</v>
      </c>
      <c r="DM70" s="0" t="n">
        <v>725.62</v>
      </c>
      <c r="DN70" s="0" t="n">
        <v>684.4</v>
      </c>
      <c r="DO70" s="0" t="n">
        <v>651.35</v>
      </c>
      <c r="DP70" s="0" t="n">
        <v>662.51</v>
      </c>
      <c r="DQ70" s="0" t="n">
        <v>679.62</v>
      </c>
      <c r="DR70" s="0" t="n">
        <v>690.47</v>
      </c>
      <c r="DS70" s="0" t="n">
        <v>673.64</v>
      </c>
      <c r="DT70" s="0" t="n">
        <v>717.27</v>
      </c>
      <c r="DU70" s="0" t="n">
        <v>750.54</v>
      </c>
      <c r="DV70" s="0" t="n">
        <v>780.65</v>
      </c>
      <c r="DW70" s="0" t="n">
        <v>825.37</v>
      </c>
      <c r="DX70" s="0" t="n">
        <v>854.4</v>
      </c>
      <c r="DY70" s="0" t="n">
        <v>866</v>
      </c>
    </row>
    <row r="71" customFormat="false" ht="15" hidden="false" customHeight="false" outlineLevel="0" collapsed="false">
      <c r="A71" s="0" t="n">
        <v>28444</v>
      </c>
      <c r="B71" s="0" t="n">
        <v>28444</v>
      </c>
      <c r="C71" s="22" t="n">
        <v>16174</v>
      </c>
      <c r="D71" s="0" t="n">
        <v>28444</v>
      </c>
      <c r="E71" s="0" t="s">
        <v>292</v>
      </c>
      <c r="F71" s="0" t="n">
        <v>5567</v>
      </c>
      <c r="G71" s="0" t="s">
        <v>290</v>
      </c>
      <c r="H71" s="0" t="n">
        <v>0</v>
      </c>
      <c r="I71" s="0" t="n">
        <v>0</v>
      </c>
      <c r="J71" s="0" t="n">
        <v>7.7</v>
      </c>
      <c r="K71" s="0" t="n">
        <v>0</v>
      </c>
      <c r="L71" s="0" t="n">
        <v>150</v>
      </c>
      <c r="M71" s="22" t="n">
        <v>42802</v>
      </c>
      <c r="N71" s="0" t="n">
        <v>72.9</v>
      </c>
      <c r="O71" s="0" t="n">
        <v>-0.99</v>
      </c>
      <c r="P71" s="0" t="n">
        <v>5.912</v>
      </c>
      <c r="Q71" s="0" t="n">
        <v>3.872</v>
      </c>
      <c r="R71" s="0" t="n">
        <v>23</v>
      </c>
      <c r="S71" s="0" t="n">
        <v>27</v>
      </c>
      <c r="T71" s="0" t="n">
        <v>24</v>
      </c>
      <c r="U71" s="0" t="n">
        <v>17</v>
      </c>
      <c r="V71" s="0" t="n">
        <v>27</v>
      </c>
      <c r="W71" s="0" t="n">
        <v>21</v>
      </c>
      <c r="X71" s="0" t="n">
        <v>-12.22</v>
      </c>
      <c r="Y71" s="0" t="n">
        <v>25</v>
      </c>
      <c r="Z71" s="0" t="n">
        <v>2.533</v>
      </c>
      <c r="AA71" s="0" t="n">
        <v>153.34</v>
      </c>
      <c r="AB71" s="0" t="n">
        <v>131.87</v>
      </c>
      <c r="AC71" s="0" t="n">
        <v>143.43</v>
      </c>
      <c r="AD71" s="0" t="n">
        <v>236.5</v>
      </c>
      <c r="AE71" s="0" t="n">
        <v>117.18</v>
      </c>
      <c r="AF71" s="0" t="n">
        <v>163.43</v>
      </c>
      <c r="AG71" s="0" t="n">
        <v>218.55</v>
      </c>
      <c r="AH71" s="0" t="n">
        <v>111.59</v>
      </c>
      <c r="AI71" s="0" t="n">
        <v>111.28</v>
      </c>
      <c r="AJ71" s="0" t="n">
        <v>126.06</v>
      </c>
      <c r="AK71" s="0" t="n">
        <v>139.41</v>
      </c>
      <c r="AL71" s="0" t="n">
        <v>143.83</v>
      </c>
      <c r="AM71" s="0" t="n">
        <v>153.96</v>
      </c>
      <c r="AN71" s="0" t="n">
        <v>156.4</v>
      </c>
      <c r="AO71" s="0" t="n">
        <v>138.48</v>
      </c>
      <c r="AP71" s="0" t="n">
        <v>150.04</v>
      </c>
      <c r="AQ71" s="0" t="n">
        <v>111.39</v>
      </c>
      <c r="AR71" s="0" t="n">
        <v>144.34</v>
      </c>
      <c r="AS71" s="0" t="n">
        <v>172.2</v>
      </c>
      <c r="AT71" s="0" t="n">
        <v>184.34</v>
      </c>
      <c r="AU71" s="0" t="n">
        <v>162.88</v>
      </c>
      <c r="AV71" s="0" t="n">
        <v>158.41</v>
      </c>
      <c r="AW71" s="0" t="n">
        <v>141.61</v>
      </c>
      <c r="AX71" s="0" t="n">
        <v>162.12</v>
      </c>
      <c r="AY71" s="0" t="n">
        <v>208.58</v>
      </c>
      <c r="AZ71" s="0" t="n">
        <v>172.4</v>
      </c>
      <c r="BA71" s="0" t="n">
        <v>110.95</v>
      </c>
      <c r="BB71" s="0" t="n">
        <v>89.49</v>
      </c>
      <c r="BC71" s="0" t="n">
        <v>71.18</v>
      </c>
      <c r="BD71" s="0" t="n">
        <v>51.63</v>
      </c>
      <c r="BE71" s="0" t="n">
        <v>66.82</v>
      </c>
      <c r="BF71" s="0" t="n">
        <v>78.74</v>
      </c>
      <c r="BG71" s="0" t="n">
        <v>94.31</v>
      </c>
      <c r="BH71" s="0" t="n">
        <v>73.85</v>
      </c>
      <c r="BI71" s="0" t="n">
        <v>106.78</v>
      </c>
      <c r="BJ71" s="0" t="n">
        <v>129.62</v>
      </c>
      <c r="BK71" s="0" t="n">
        <v>140.94</v>
      </c>
      <c r="BL71" s="0" t="n">
        <v>180.83</v>
      </c>
      <c r="BM71" s="0" t="n">
        <v>214.47</v>
      </c>
      <c r="BN71" s="0" t="n">
        <v>190.76</v>
      </c>
      <c r="BO71" s="0" t="n">
        <v>198.91</v>
      </c>
      <c r="BP71" s="0" t="n">
        <v>230.76</v>
      </c>
      <c r="BQ71" s="0" t="n">
        <v>214.45</v>
      </c>
      <c r="BR71" s="0" t="n">
        <v>243.78</v>
      </c>
      <c r="BS71" s="0" t="n">
        <v>294.94</v>
      </c>
      <c r="BT71" s="0" t="n">
        <v>279.39</v>
      </c>
      <c r="BU71" s="0" t="n">
        <v>253.88</v>
      </c>
      <c r="BV71" s="0" t="n">
        <v>222.47</v>
      </c>
      <c r="BW71" s="0" t="n">
        <v>181.67</v>
      </c>
      <c r="BX71" s="0" t="n">
        <v>150.48</v>
      </c>
      <c r="BY71" s="0" t="n">
        <v>120.69</v>
      </c>
      <c r="BZ71" s="0" t="n">
        <v>142.12</v>
      </c>
      <c r="CA71" s="0" t="n">
        <v>129.28</v>
      </c>
      <c r="CB71" s="0" t="n">
        <v>129.08</v>
      </c>
      <c r="CC71" s="0" t="n">
        <v>122.03</v>
      </c>
      <c r="CD71" s="0" t="n">
        <v>778.66</v>
      </c>
      <c r="CE71" s="0" t="n">
        <v>796.23</v>
      </c>
      <c r="CF71" s="0" t="n">
        <v>773.68</v>
      </c>
      <c r="CG71" s="0" t="n">
        <v>802.97</v>
      </c>
      <c r="CH71" s="0" t="n">
        <v>841.94</v>
      </c>
      <c r="CI71" s="0" t="n">
        <v>864.06</v>
      </c>
      <c r="CJ71" s="0" t="n">
        <v>885.95</v>
      </c>
      <c r="CK71" s="0" t="n">
        <v>903.28</v>
      </c>
      <c r="CL71" s="0" t="n">
        <v>932.19</v>
      </c>
      <c r="CM71" s="0" t="n">
        <v>971.83</v>
      </c>
      <c r="CN71" s="0" t="n">
        <v>982.21</v>
      </c>
      <c r="CO71" s="0" t="n">
        <v>1006.17</v>
      </c>
      <c r="CP71" s="0" t="n">
        <v>1004.27</v>
      </c>
      <c r="CQ71" s="0" t="n">
        <v>979.57</v>
      </c>
      <c r="CR71" s="0" t="n">
        <v>971.52</v>
      </c>
      <c r="CS71" s="0" t="n">
        <v>969.52</v>
      </c>
      <c r="CT71" s="0" t="n">
        <v>966.91</v>
      </c>
      <c r="CU71" s="0" t="n">
        <v>944.31</v>
      </c>
      <c r="CV71" s="0" t="n">
        <v>898.3</v>
      </c>
      <c r="CW71" s="0" t="n">
        <v>861.06</v>
      </c>
      <c r="CX71" s="0" t="n">
        <v>838.53</v>
      </c>
      <c r="CY71" s="0" t="n">
        <v>833.33</v>
      </c>
      <c r="CZ71" s="0" t="n">
        <v>831.11</v>
      </c>
      <c r="DA71" s="0" t="n">
        <v>827.45</v>
      </c>
      <c r="DB71" s="0" t="n">
        <v>815.15</v>
      </c>
      <c r="DC71" s="0" t="n">
        <v>806.61</v>
      </c>
      <c r="DD71" s="0" t="n">
        <v>844.64</v>
      </c>
      <c r="DE71" s="0" t="n">
        <v>841.91</v>
      </c>
      <c r="DF71" s="0" t="n">
        <v>830.12</v>
      </c>
      <c r="DG71" s="0" t="n">
        <v>833.85</v>
      </c>
      <c r="DH71" s="0" t="n">
        <v>843.69</v>
      </c>
      <c r="DI71" s="0" t="n">
        <v>859.29</v>
      </c>
      <c r="DJ71" s="0" t="n">
        <v>856.18</v>
      </c>
      <c r="DK71" s="0" t="n">
        <v>889.17</v>
      </c>
      <c r="DL71" s="0" t="n">
        <v>941.52</v>
      </c>
      <c r="DM71" s="0" t="n">
        <v>973.32</v>
      </c>
      <c r="DN71" s="0" t="n">
        <v>1021.61</v>
      </c>
      <c r="DO71" s="0" t="n">
        <v>1042.03</v>
      </c>
      <c r="DP71" s="0" t="n">
        <v>1030.62</v>
      </c>
      <c r="DQ71" s="0" t="n">
        <v>1045.5</v>
      </c>
      <c r="DR71" s="0" t="n">
        <v>1035.35</v>
      </c>
      <c r="DS71" s="0" t="n">
        <v>986.53</v>
      </c>
      <c r="DT71" s="0" t="n">
        <v>939.09</v>
      </c>
      <c r="DU71" s="0" t="n">
        <v>877.91</v>
      </c>
      <c r="DV71" s="0" t="n">
        <v>831.14</v>
      </c>
      <c r="DW71" s="0" t="n">
        <v>788.5</v>
      </c>
      <c r="DX71" s="0" t="n">
        <v>753.46</v>
      </c>
      <c r="DY71" s="0" t="n">
        <v>772.96</v>
      </c>
    </row>
    <row r="72" customFormat="false" ht="15" hidden="false" customHeight="false" outlineLevel="0" collapsed="false">
      <c r="A72" s="0" t="n">
        <v>28444</v>
      </c>
      <c r="B72" s="0" t="n">
        <v>28444</v>
      </c>
      <c r="C72" s="22" t="n">
        <v>16174</v>
      </c>
      <c r="D72" s="0" t="n">
        <v>28444</v>
      </c>
      <c r="E72" s="0" t="s">
        <v>292</v>
      </c>
      <c r="F72" s="0" t="n">
        <v>5567</v>
      </c>
      <c r="G72" s="0" t="s">
        <v>291</v>
      </c>
      <c r="H72" s="0" t="n">
        <v>0</v>
      </c>
      <c r="I72" s="0" t="n">
        <v>0</v>
      </c>
      <c r="J72" s="0" t="n">
        <v>7.7</v>
      </c>
      <c r="K72" s="0" t="n">
        <v>0</v>
      </c>
      <c r="L72" s="0" t="n">
        <v>149</v>
      </c>
      <c r="M72" s="22" t="n">
        <v>42802</v>
      </c>
      <c r="N72" s="0" t="n">
        <v>72.9</v>
      </c>
      <c r="O72" s="0" t="n">
        <v>-0.03</v>
      </c>
      <c r="P72" s="0" t="n">
        <v>5.823</v>
      </c>
      <c r="Q72" s="0" t="n">
        <v>3.872</v>
      </c>
      <c r="R72" s="0" t="n">
        <v>23</v>
      </c>
      <c r="S72" s="0" t="n">
        <v>27</v>
      </c>
      <c r="T72" s="0" t="n">
        <v>25</v>
      </c>
      <c r="U72" s="0" t="n">
        <v>19</v>
      </c>
      <c r="V72" s="0" t="n">
        <v>32</v>
      </c>
      <c r="W72" s="0" t="n">
        <v>25</v>
      </c>
      <c r="X72" s="0" t="n">
        <v>1.68</v>
      </c>
      <c r="Y72" s="0" t="n">
        <v>11</v>
      </c>
      <c r="Z72" s="0" t="n">
        <v>2.32</v>
      </c>
      <c r="AA72" s="0" t="n">
        <v>161.47</v>
      </c>
      <c r="AB72" s="0" t="n">
        <v>120.51</v>
      </c>
      <c r="AC72" s="0" t="n">
        <v>163.11</v>
      </c>
      <c r="AD72" s="0" t="n">
        <v>193.58</v>
      </c>
      <c r="AE72" s="0" t="n">
        <v>165.63</v>
      </c>
      <c r="AF72" s="0" t="n">
        <v>173</v>
      </c>
      <c r="AG72" s="0" t="n">
        <v>196.83</v>
      </c>
      <c r="AH72" s="0" t="n">
        <v>103.68</v>
      </c>
      <c r="AI72" s="0" t="n">
        <v>117.39</v>
      </c>
      <c r="AJ72" s="0" t="n">
        <v>124.94</v>
      </c>
      <c r="AK72" s="0" t="n">
        <v>125.61</v>
      </c>
      <c r="AL72" s="0" t="n">
        <v>137.49</v>
      </c>
      <c r="AM72" s="0" t="n">
        <v>133.2</v>
      </c>
      <c r="AN72" s="0" t="n">
        <v>127.06</v>
      </c>
      <c r="AO72" s="0" t="n">
        <v>131.34</v>
      </c>
      <c r="AP72" s="0" t="n">
        <v>132.52</v>
      </c>
      <c r="AQ72" s="0" t="n">
        <v>140.03</v>
      </c>
      <c r="AR72" s="0" t="n">
        <v>200.51</v>
      </c>
      <c r="AS72" s="0" t="n">
        <v>249.27</v>
      </c>
      <c r="AT72" s="0" t="n">
        <v>243.1</v>
      </c>
      <c r="AU72" s="0" t="n">
        <v>165.5</v>
      </c>
      <c r="AV72" s="0" t="n">
        <v>131.14</v>
      </c>
      <c r="AW72" s="0" t="n">
        <v>105.5</v>
      </c>
      <c r="AX72" s="0" t="n">
        <v>202.31</v>
      </c>
      <c r="AY72" s="0" t="n">
        <v>181.32</v>
      </c>
      <c r="AZ72" s="0" t="n">
        <v>172.57</v>
      </c>
      <c r="BA72" s="0" t="n">
        <v>227.9</v>
      </c>
      <c r="BB72" s="0" t="n">
        <v>250.63</v>
      </c>
      <c r="BC72" s="0" t="n">
        <v>217.01</v>
      </c>
      <c r="BD72" s="0" t="n">
        <v>152.08</v>
      </c>
      <c r="BE72" s="0" t="n">
        <v>129.96</v>
      </c>
      <c r="BF72" s="0" t="n">
        <v>124.31</v>
      </c>
      <c r="BG72" s="0" t="n">
        <v>90.56</v>
      </c>
      <c r="BH72" s="0" t="n">
        <v>85.86</v>
      </c>
      <c r="BI72" s="0" t="n">
        <v>147.93</v>
      </c>
      <c r="BJ72" s="0" t="n">
        <v>154.95</v>
      </c>
      <c r="BK72" s="0" t="n">
        <v>172.82</v>
      </c>
      <c r="BL72" s="0" t="n">
        <v>183.92</v>
      </c>
      <c r="BM72" s="0" t="n">
        <v>201.15</v>
      </c>
      <c r="BN72" s="0" t="n">
        <v>211.02</v>
      </c>
      <c r="BO72" s="0" t="n">
        <v>222.3</v>
      </c>
      <c r="BP72" s="0" t="n">
        <v>195.93</v>
      </c>
      <c r="BQ72" s="0" t="n">
        <v>166.88</v>
      </c>
      <c r="BR72" s="0" t="n">
        <v>175.78</v>
      </c>
      <c r="BS72" s="0" t="n">
        <v>265.31</v>
      </c>
      <c r="BT72" s="0" t="n">
        <v>246.29</v>
      </c>
      <c r="BU72" s="0" t="n">
        <v>216.32</v>
      </c>
      <c r="BV72" s="0" t="n">
        <v>152.69</v>
      </c>
      <c r="BW72" s="0" t="n">
        <v>132.27</v>
      </c>
      <c r="BX72" s="0" t="n">
        <v>119.44</v>
      </c>
      <c r="BY72" s="0" t="n">
        <v>112.71</v>
      </c>
      <c r="BZ72" s="0" t="n">
        <v>121.57</v>
      </c>
      <c r="CA72" s="0" t="n">
        <v>113.56</v>
      </c>
      <c r="CB72" s="0" t="n">
        <v>126.17</v>
      </c>
      <c r="CC72" s="0" t="n">
        <v>106.29</v>
      </c>
      <c r="CD72" s="0" t="n">
        <v>746.4</v>
      </c>
      <c r="CE72" s="0" t="n">
        <v>761.15</v>
      </c>
      <c r="CF72" s="0" t="n">
        <v>774.44</v>
      </c>
      <c r="CG72" s="0" t="n">
        <v>763.75</v>
      </c>
      <c r="CH72" s="0" t="n">
        <v>785.2</v>
      </c>
      <c r="CI72" s="0" t="n">
        <v>822.66</v>
      </c>
      <c r="CJ72" s="0" t="n">
        <v>850.35</v>
      </c>
      <c r="CK72" s="0" t="n">
        <v>870.86</v>
      </c>
      <c r="CL72" s="0" t="n">
        <v>884.36</v>
      </c>
      <c r="CM72" s="0" t="n">
        <v>935.74</v>
      </c>
      <c r="CN72" s="0" t="n">
        <v>910.5</v>
      </c>
      <c r="CO72" s="0" t="n">
        <v>902.02</v>
      </c>
      <c r="CP72" s="0" t="n">
        <v>959.66</v>
      </c>
      <c r="CQ72" s="0" t="n">
        <v>947.72</v>
      </c>
      <c r="CR72" s="0" t="n">
        <v>932.47</v>
      </c>
      <c r="CS72" s="0" t="n">
        <v>908.12</v>
      </c>
      <c r="CT72" s="0" t="n">
        <v>884.62</v>
      </c>
      <c r="CU72" s="0" t="n">
        <v>868.53</v>
      </c>
      <c r="CV72" s="0" t="n">
        <v>848.21</v>
      </c>
      <c r="CW72" s="0" t="n">
        <v>833.67</v>
      </c>
      <c r="CX72" s="0" t="n">
        <v>825.77</v>
      </c>
      <c r="CY72" s="0" t="n">
        <v>835.29</v>
      </c>
      <c r="CZ72" s="0" t="n">
        <v>859.28</v>
      </c>
      <c r="DA72" s="0" t="n">
        <v>865.37</v>
      </c>
      <c r="DB72" s="0" t="n">
        <v>868</v>
      </c>
      <c r="DC72" s="0" t="n">
        <v>850.37</v>
      </c>
      <c r="DD72" s="0" t="n">
        <v>802.87</v>
      </c>
      <c r="DE72" s="0" t="n">
        <v>773.64</v>
      </c>
      <c r="DF72" s="0" t="n">
        <v>729.67</v>
      </c>
      <c r="DG72" s="0" t="n">
        <v>742.46</v>
      </c>
      <c r="DH72" s="0" t="n">
        <v>749.48</v>
      </c>
      <c r="DI72" s="0" t="n">
        <v>786.71</v>
      </c>
      <c r="DJ72" s="0" t="n">
        <v>840.89</v>
      </c>
      <c r="DK72" s="0" t="n">
        <v>882.22</v>
      </c>
      <c r="DL72" s="0" t="n">
        <v>917.73</v>
      </c>
      <c r="DM72" s="0" t="n">
        <v>956.47</v>
      </c>
      <c r="DN72" s="0" t="n">
        <v>950.7</v>
      </c>
      <c r="DO72" s="0" t="n">
        <v>978.67</v>
      </c>
      <c r="DP72" s="0" t="n">
        <v>986.87</v>
      </c>
      <c r="DQ72" s="0" t="n">
        <v>979.93</v>
      </c>
      <c r="DR72" s="0" t="n">
        <v>955.55</v>
      </c>
      <c r="DS72" s="0" t="n">
        <v>943.34</v>
      </c>
      <c r="DT72" s="0" t="n">
        <v>878.05</v>
      </c>
      <c r="DU72" s="0" t="n">
        <v>846.61</v>
      </c>
      <c r="DV72" s="0" t="n">
        <v>832.45</v>
      </c>
      <c r="DW72" s="0" t="n">
        <v>778.16</v>
      </c>
      <c r="DX72" s="0" t="n">
        <v>742.85</v>
      </c>
      <c r="DY72" s="0" t="n">
        <v>743.37</v>
      </c>
    </row>
    <row r="73" customFormat="false" ht="15" hidden="false" customHeight="false" outlineLevel="0" collapsed="false">
      <c r="A73" s="0" t="n">
        <v>28499</v>
      </c>
      <c r="B73" s="0" t="n">
        <v>28499</v>
      </c>
      <c r="C73" s="22" t="n">
        <v>18684</v>
      </c>
      <c r="D73" s="0" t="n">
        <v>28499</v>
      </c>
      <c r="E73" s="0" t="s">
        <v>292</v>
      </c>
      <c r="F73" s="0" t="n">
        <v>5567</v>
      </c>
      <c r="G73" s="0" t="s">
        <v>290</v>
      </c>
      <c r="H73" s="0" t="n">
        <v>0</v>
      </c>
      <c r="I73" s="0" t="n">
        <v>0</v>
      </c>
      <c r="J73" s="0" t="n">
        <v>7.7</v>
      </c>
      <c r="K73" s="0" t="n">
        <v>0</v>
      </c>
      <c r="L73" s="0" t="n">
        <v>30</v>
      </c>
      <c r="M73" s="22" t="n">
        <v>42653</v>
      </c>
      <c r="N73" s="0" t="n">
        <v>65.7</v>
      </c>
      <c r="O73" s="0" t="n">
        <v>-2.41</v>
      </c>
      <c r="P73" s="0" t="n">
        <v>5.982</v>
      </c>
      <c r="Q73" s="0" t="n">
        <v>3.872</v>
      </c>
      <c r="R73" s="0" t="n">
        <v>23</v>
      </c>
      <c r="S73" s="0" t="n">
        <v>27</v>
      </c>
      <c r="T73" s="0" t="n">
        <v>24</v>
      </c>
      <c r="U73" s="0" t="n">
        <v>17</v>
      </c>
      <c r="V73" s="0" t="n">
        <v>33</v>
      </c>
      <c r="W73" s="0" t="n">
        <v>25</v>
      </c>
      <c r="X73" s="0" t="n">
        <v>-14.22</v>
      </c>
      <c r="Y73" s="0" t="n">
        <v>115</v>
      </c>
      <c r="Z73" s="0" t="n">
        <v>1.117</v>
      </c>
      <c r="AA73" s="0" t="n">
        <v>290.13</v>
      </c>
      <c r="AB73" s="0" t="n">
        <v>238.66</v>
      </c>
      <c r="AC73" s="0" t="n">
        <v>348.86</v>
      </c>
      <c r="AD73" s="0" t="n">
        <v>281.35</v>
      </c>
      <c r="AE73" s="0" t="n">
        <v>303.93</v>
      </c>
      <c r="AF73" s="0" t="n">
        <v>326.54</v>
      </c>
      <c r="AG73" s="0" t="n">
        <v>281.65</v>
      </c>
      <c r="AH73" s="0" t="n">
        <v>203.7</v>
      </c>
      <c r="AI73" s="0" t="n">
        <v>212.52</v>
      </c>
      <c r="AJ73" s="0" t="n">
        <v>216.04</v>
      </c>
      <c r="AK73" s="0" t="n">
        <v>228.75</v>
      </c>
      <c r="AL73" s="0" t="n">
        <v>259.73</v>
      </c>
      <c r="AM73" s="0" t="n">
        <v>294.54</v>
      </c>
      <c r="AN73" s="0" t="n">
        <v>327.49</v>
      </c>
      <c r="AO73" s="0" t="n">
        <v>353.45</v>
      </c>
      <c r="AP73" s="0" t="n">
        <v>362.38</v>
      </c>
      <c r="AQ73" s="0" t="n">
        <v>341.3</v>
      </c>
      <c r="AR73" s="0" t="n">
        <v>345.45</v>
      </c>
      <c r="AS73" s="0" t="n">
        <v>348.16</v>
      </c>
      <c r="AT73" s="0" t="n">
        <v>339.6</v>
      </c>
      <c r="AU73" s="0" t="n">
        <v>326.95</v>
      </c>
      <c r="AV73" s="0" t="n">
        <v>321.68</v>
      </c>
      <c r="AW73" s="0" t="n">
        <v>328.72</v>
      </c>
      <c r="AX73" s="0" t="n">
        <v>315.4</v>
      </c>
      <c r="AY73" s="0" t="n">
        <v>300.4</v>
      </c>
      <c r="AZ73" s="0" t="n">
        <v>296.34</v>
      </c>
      <c r="BA73" s="0" t="n">
        <v>296.76</v>
      </c>
      <c r="BB73" s="0" t="n">
        <v>306.26</v>
      </c>
      <c r="BC73" s="0" t="n">
        <v>323.26</v>
      </c>
      <c r="BD73" s="0" t="n">
        <v>329.32</v>
      </c>
      <c r="BE73" s="0" t="n">
        <v>325.13</v>
      </c>
      <c r="BF73" s="0" t="n">
        <v>332.89</v>
      </c>
      <c r="BG73" s="0" t="n">
        <v>341.98</v>
      </c>
      <c r="BH73" s="0" t="n">
        <v>338.68</v>
      </c>
      <c r="BI73" s="0" t="n">
        <v>292.6</v>
      </c>
      <c r="BJ73" s="0" t="n">
        <v>269.54</v>
      </c>
      <c r="BK73" s="0" t="n">
        <v>271.42</v>
      </c>
      <c r="BL73" s="0" t="n">
        <v>265.35</v>
      </c>
      <c r="BM73" s="0" t="n">
        <v>260.93</v>
      </c>
      <c r="BN73" s="0" t="n">
        <v>302.37</v>
      </c>
      <c r="BO73" s="0" t="n">
        <v>287.2</v>
      </c>
      <c r="BP73" s="0" t="n">
        <v>275.47</v>
      </c>
      <c r="BQ73" s="0" t="n">
        <v>276.63</v>
      </c>
      <c r="BR73" s="0" t="n">
        <v>269.66</v>
      </c>
      <c r="BS73" s="0" t="n">
        <v>275.98</v>
      </c>
      <c r="BT73" s="0" t="n">
        <v>270.31</v>
      </c>
      <c r="BU73" s="0" t="n">
        <v>267.55</v>
      </c>
      <c r="BV73" s="0" t="n">
        <v>278.62</v>
      </c>
      <c r="BW73" s="0" t="n">
        <v>296.12</v>
      </c>
      <c r="BX73" s="0" t="n">
        <v>313.02</v>
      </c>
      <c r="BY73" s="0" t="n">
        <v>275.89</v>
      </c>
      <c r="BZ73" s="0" t="n">
        <v>229.25</v>
      </c>
      <c r="CA73" s="0" t="n">
        <v>210.62</v>
      </c>
      <c r="CB73" s="0" t="n">
        <v>210.67</v>
      </c>
      <c r="CC73" s="0" t="n">
        <v>205.98</v>
      </c>
      <c r="CD73" s="0" t="n">
        <v>592.04</v>
      </c>
      <c r="CE73" s="0" t="n">
        <v>570.19</v>
      </c>
      <c r="CF73" s="0" t="n">
        <v>549.1</v>
      </c>
      <c r="CG73" s="0" t="n">
        <v>538.1</v>
      </c>
      <c r="CH73" s="0" t="n">
        <v>543.88</v>
      </c>
      <c r="CI73" s="0" t="n">
        <v>554.86</v>
      </c>
      <c r="CJ73" s="0" t="n">
        <v>569.62</v>
      </c>
      <c r="CK73" s="0" t="n">
        <v>586.61</v>
      </c>
      <c r="CL73" s="0" t="n">
        <v>607.47</v>
      </c>
      <c r="CM73" s="0" t="n">
        <v>637.68</v>
      </c>
      <c r="CN73" s="0" t="n">
        <v>663.95</v>
      </c>
      <c r="CO73" s="0" t="n">
        <v>661.51</v>
      </c>
      <c r="CP73" s="0" t="n">
        <v>640.66</v>
      </c>
      <c r="CQ73" s="0" t="n">
        <v>619.86</v>
      </c>
      <c r="CR73" s="0" t="n">
        <v>607.32</v>
      </c>
      <c r="CS73" s="0" t="n">
        <v>596.85</v>
      </c>
      <c r="CT73" s="0" t="n">
        <v>592.79</v>
      </c>
      <c r="CU73" s="0" t="n">
        <v>585.5</v>
      </c>
      <c r="CV73" s="0" t="n">
        <v>577.16</v>
      </c>
      <c r="CW73" s="0" t="n">
        <v>565.84</v>
      </c>
      <c r="CX73" s="0" t="n">
        <v>551.2</v>
      </c>
      <c r="CY73" s="0" t="n">
        <v>541.5</v>
      </c>
      <c r="CZ73" s="0" t="n">
        <v>545.25</v>
      </c>
      <c r="DA73" s="0" t="n">
        <v>548.02</v>
      </c>
      <c r="DB73" s="0" t="n">
        <v>559.43</v>
      </c>
      <c r="DC73" s="0" t="n">
        <v>584.78</v>
      </c>
      <c r="DD73" s="0" t="n">
        <v>603.21</v>
      </c>
      <c r="DE73" s="0" t="n">
        <v>630.87</v>
      </c>
      <c r="DF73" s="0" t="n">
        <v>649.93</v>
      </c>
      <c r="DG73" s="0" t="n">
        <v>647</v>
      </c>
      <c r="DH73" s="0" t="n">
        <v>641.23</v>
      </c>
      <c r="DI73" s="0" t="n">
        <v>615.36</v>
      </c>
      <c r="DJ73" s="0" t="n">
        <v>591.8</v>
      </c>
      <c r="DK73" s="0" t="n">
        <v>586.42</v>
      </c>
      <c r="DL73" s="0" t="n">
        <v>587.33</v>
      </c>
      <c r="DM73" s="0" t="n">
        <v>590.91</v>
      </c>
      <c r="DN73" s="0" t="n">
        <v>584.45</v>
      </c>
      <c r="DO73" s="0" t="n">
        <v>582.15</v>
      </c>
      <c r="DP73" s="0" t="n">
        <v>579.24</v>
      </c>
      <c r="DQ73" s="0" t="n">
        <v>582.02</v>
      </c>
      <c r="DR73" s="0" t="n">
        <v>590.81</v>
      </c>
      <c r="DS73" s="0" t="n">
        <v>592.23</v>
      </c>
      <c r="DT73" s="0" t="n">
        <v>614.56</v>
      </c>
      <c r="DU73" s="0" t="n">
        <v>619.31</v>
      </c>
      <c r="DV73" s="0" t="n">
        <v>622.25</v>
      </c>
      <c r="DW73" s="0" t="n">
        <v>638.89</v>
      </c>
      <c r="DX73" s="0" t="n">
        <v>633.52</v>
      </c>
      <c r="DY73" s="0" t="n">
        <v>608.34</v>
      </c>
    </row>
    <row r="74" customFormat="false" ht="15" hidden="false" customHeight="false" outlineLevel="0" collapsed="false">
      <c r="A74" s="0" t="n">
        <v>28499</v>
      </c>
      <c r="B74" s="0" t="n">
        <v>28499</v>
      </c>
      <c r="C74" s="22" t="n">
        <v>18684</v>
      </c>
      <c r="D74" s="0" t="n">
        <v>28499</v>
      </c>
      <c r="E74" s="0" t="s">
        <v>292</v>
      </c>
      <c r="F74" s="0" t="n">
        <v>5567</v>
      </c>
      <c r="G74" s="0" t="s">
        <v>291</v>
      </c>
      <c r="H74" s="0" t="n">
        <v>0</v>
      </c>
      <c r="I74" s="0" t="n">
        <v>0</v>
      </c>
      <c r="J74" s="0" t="n">
        <v>7.7</v>
      </c>
      <c r="K74" s="0" t="n">
        <v>0</v>
      </c>
      <c r="L74" s="0" t="n">
        <v>29</v>
      </c>
      <c r="M74" s="22" t="n">
        <v>42653</v>
      </c>
      <c r="N74" s="0" t="n">
        <v>65.7</v>
      </c>
      <c r="O74" s="0" t="n">
        <v>-1.95</v>
      </c>
      <c r="P74" s="0" t="n">
        <v>5.92</v>
      </c>
      <c r="Q74" s="0" t="n">
        <v>3.872</v>
      </c>
      <c r="R74" s="0" t="n">
        <v>23</v>
      </c>
      <c r="S74" s="0" t="n">
        <v>27</v>
      </c>
      <c r="T74" s="0" t="n">
        <v>25</v>
      </c>
      <c r="U74" s="0" t="n">
        <v>14</v>
      </c>
      <c r="V74" s="0" t="n">
        <v>29</v>
      </c>
      <c r="W74" s="0" t="n">
        <v>21</v>
      </c>
      <c r="X74" s="0" t="n">
        <v>-2.08</v>
      </c>
      <c r="Y74" s="0" t="n">
        <v>82</v>
      </c>
      <c r="Z74" s="0" t="n">
        <v>1.317</v>
      </c>
      <c r="AA74" s="0" t="n">
        <v>229.26</v>
      </c>
      <c r="AB74" s="0" t="n">
        <v>181.35</v>
      </c>
      <c r="AC74" s="0" t="n">
        <v>223.68</v>
      </c>
      <c r="AD74" s="0" t="n">
        <v>195.01</v>
      </c>
      <c r="AE74" s="0" t="n">
        <v>276.15</v>
      </c>
      <c r="AF74" s="0" t="n">
        <v>249.76</v>
      </c>
      <c r="AG74" s="0" t="n">
        <v>227.22</v>
      </c>
      <c r="AH74" s="0" t="n">
        <v>219.34</v>
      </c>
      <c r="AI74" s="0" t="n">
        <v>234.15</v>
      </c>
      <c r="AJ74" s="0" t="n">
        <v>226.79</v>
      </c>
      <c r="AK74" s="0" t="n">
        <v>213.04</v>
      </c>
      <c r="AL74" s="0" t="n">
        <v>201.46</v>
      </c>
      <c r="AM74" s="0" t="n">
        <v>191.84</v>
      </c>
      <c r="AN74" s="0" t="n">
        <v>206.47</v>
      </c>
      <c r="AO74" s="0" t="n">
        <v>222.46</v>
      </c>
      <c r="AP74" s="0" t="n">
        <v>223.89</v>
      </c>
      <c r="AQ74" s="0" t="n">
        <v>213.53</v>
      </c>
      <c r="AR74" s="0" t="n">
        <v>210.07</v>
      </c>
      <c r="AS74" s="0" t="n">
        <v>262.27</v>
      </c>
      <c r="AT74" s="0" t="n">
        <v>261.73</v>
      </c>
      <c r="AU74" s="0" t="n">
        <v>258.18</v>
      </c>
      <c r="AV74" s="0" t="n">
        <v>241.53</v>
      </c>
      <c r="AW74" s="0" t="n">
        <v>236.06</v>
      </c>
      <c r="AX74" s="0" t="n">
        <v>247.6</v>
      </c>
      <c r="AY74" s="0" t="n">
        <v>273.92</v>
      </c>
      <c r="AZ74" s="0" t="n">
        <v>314.78</v>
      </c>
      <c r="BA74" s="0" t="n">
        <v>316.03</v>
      </c>
      <c r="BB74" s="0" t="n">
        <v>307.95</v>
      </c>
      <c r="BC74" s="0" t="n">
        <v>294.79</v>
      </c>
      <c r="BD74" s="0" t="n">
        <v>290.28</v>
      </c>
      <c r="BE74" s="0" t="n">
        <v>294.01</v>
      </c>
      <c r="BF74" s="0" t="n">
        <v>293.89</v>
      </c>
      <c r="BG74" s="0" t="n">
        <v>291.26</v>
      </c>
      <c r="BH74" s="0" t="n">
        <v>298.91</v>
      </c>
      <c r="BI74" s="0" t="n">
        <v>243.34</v>
      </c>
      <c r="BJ74" s="0" t="n">
        <v>229.14</v>
      </c>
      <c r="BK74" s="0" t="n">
        <v>227.83</v>
      </c>
      <c r="BL74" s="0" t="n">
        <v>233.95</v>
      </c>
      <c r="BM74" s="0" t="n">
        <v>226.34</v>
      </c>
      <c r="BN74" s="0" t="n">
        <v>225.86</v>
      </c>
      <c r="BO74" s="0" t="n">
        <v>233.27</v>
      </c>
      <c r="BP74" s="0" t="n">
        <v>236.12</v>
      </c>
      <c r="BQ74" s="0" t="n">
        <v>229.01</v>
      </c>
      <c r="BR74" s="0" t="n">
        <v>214.3</v>
      </c>
      <c r="BS74" s="0" t="n">
        <v>216.1</v>
      </c>
      <c r="BT74" s="0" t="n">
        <v>217.68</v>
      </c>
      <c r="BU74" s="0" t="n">
        <v>210.08</v>
      </c>
      <c r="BV74" s="0" t="n">
        <v>190.77</v>
      </c>
      <c r="BW74" s="0" t="n">
        <v>164.02</v>
      </c>
      <c r="BX74" s="0" t="n">
        <v>142.51</v>
      </c>
      <c r="BY74" s="0" t="n">
        <v>110.16</v>
      </c>
      <c r="BZ74" s="0" t="n">
        <v>113.29</v>
      </c>
      <c r="CA74" s="0" t="n">
        <v>136.52</v>
      </c>
      <c r="CB74" s="0" t="n">
        <v>163.75</v>
      </c>
      <c r="CC74" s="0" t="n">
        <v>192.03</v>
      </c>
      <c r="CD74" s="0" t="n">
        <v>570.3</v>
      </c>
      <c r="CE74" s="0" t="n">
        <v>567.66</v>
      </c>
      <c r="CF74" s="0" t="n">
        <v>569.97</v>
      </c>
      <c r="CG74" s="0" t="n">
        <v>582.49</v>
      </c>
      <c r="CH74" s="0" t="n">
        <v>593.53</v>
      </c>
      <c r="CI74" s="0" t="n">
        <v>619.96</v>
      </c>
      <c r="CJ74" s="0" t="n">
        <v>645.79</v>
      </c>
      <c r="CK74" s="0" t="n">
        <v>677.09</v>
      </c>
      <c r="CL74" s="0" t="n">
        <v>715.87</v>
      </c>
      <c r="CM74" s="0" t="n">
        <v>727.71</v>
      </c>
      <c r="CN74" s="0" t="n">
        <v>721.95</v>
      </c>
      <c r="CO74" s="0" t="n">
        <v>708.62</v>
      </c>
      <c r="CP74" s="0" t="n">
        <v>708.22</v>
      </c>
      <c r="CQ74" s="0" t="n">
        <v>691.11</v>
      </c>
      <c r="CR74" s="0" t="n">
        <v>679.06</v>
      </c>
      <c r="CS74" s="0" t="n">
        <v>665.75</v>
      </c>
      <c r="CT74" s="0" t="n">
        <v>662.96</v>
      </c>
      <c r="CU74" s="0" t="n">
        <v>648.59</v>
      </c>
      <c r="CV74" s="0" t="n">
        <v>633.15</v>
      </c>
      <c r="CW74" s="0" t="n">
        <v>625.17</v>
      </c>
      <c r="CX74" s="0" t="n">
        <v>597.84</v>
      </c>
      <c r="CY74" s="0" t="n">
        <v>596.84</v>
      </c>
      <c r="CZ74" s="0" t="n">
        <v>589.93</v>
      </c>
      <c r="DA74" s="0" t="n">
        <v>603.66</v>
      </c>
      <c r="DB74" s="0" t="n">
        <v>606.72</v>
      </c>
      <c r="DC74" s="0" t="n">
        <v>606.88</v>
      </c>
      <c r="DD74" s="0" t="n">
        <v>619.37</v>
      </c>
      <c r="DE74" s="0" t="n">
        <v>637.82</v>
      </c>
      <c r="DF74" s="0" t="n">
        <v>614.58</v>
      </c>
      <c r="DG74" s="0" t="n">
        <v>626.24</v>
      </c>
      <c r="DH74" s="0" t="n">
        <v>633.46</v>
      </c>
      <c r="DI74" s="0" t="n">
        <v>647.36</v>
      </c>
      <c r="DJ74" s="0" t="n">
        <v>665.15</v>
      </c>
      <c r="DK74" s="0" t="n">
        <v>692</v>
      </c>
      <c r="DL74" s="0" t="n">
        <v>701.42</v>
      </c>
      <c r="DM74" s="0" t="n">
        <v>714.33</v>
      </c>
      <c r="DN74" s="0" t="n">
        <v>712.46</v>
      </c>
      <c r="DO74" s="0" t="n">
        <v>718.92</v>
      </c>
      <c r="DP74" s="0" t="n">
        <v>719.62</v>
      </c>
      <c r="DQ74" s="0" t="n">
        <v>709.17</v>
      </c>
      <c r="DR74" s="0" t="n">
        <v>688.74</v>
      </c>
      <c r="DS74" s="0" t="n">
        <v>661.9</v>
      </c>
      <c r="DT74" s="0" t="n">
        <v>640.54</v>
      </c>
      <c r="DU74" s="0" t="n">
        <v>612.05</v>
      </c>
      <c r="DV74" s="0" t="n">
        <v>593.9</v>
      </c>
      <c r="DW74" s="0" t="n">
        <v>593.79</v>
      </c>
      <c r="DX74" s="0" t="n">
        <v>585.19</v>
      </c>
      <c r="DY74" s="0" t="n">
        <v>575.87</v>
      </c>
    </row>
    <row r="75" customFormat="false" ht="15" hidden="false" customHeight="false" outlineLevel="0" collapsed="false">
      <c r="A75" s="0" t="n">
        <v>28817</v>
      </c>
      <c r="B75" s="0" t="n">
        <v>28817</v>
      </c>
      <c r="C75" s="22" t="n">
        <v>14161</v>
      </c>
      <c r="D75" s="0" t="n">
        <v>28817</v>
      </c>
      <c r="E75" s="0" t="s">
        <v>289</v>
      </c>
      <c r="F75" s="0" t="n">
        <v>5567</v>
      </c>
      <c r="G75" s="0" t="s">
        <v>290</v>
      </c>
      <c r="H75" s="0" t="n">
        <v>0</v>
      </c>
      <c r="I75" s="0" t="n">
        <v>0</v>
      </c>
      <c r="J75" s="0" t="n">
        <v>7.88</v>
      </c>
      <c r="K75" s="0" t="n">
        <v>0</v>
      </c>
      <c r="L75" s="0" t="n">
        <v>238</v>
      </c>
      <c r="M75" s="22" t="n">
        <v>43017</v>
      </c>
      <c r="N75" s="0" t="n">
        <v>79</v>
      </c>
      <c r="O75" s="0" t="n">
        <v>-0.11</v>
      </c>
      <c r="P75" s="0" t="n">
        <v>5.917</v>
      </c>
      <c r="Q75" s="0" t="n">
        <v>3.872</v>
      </c>
      <c r="R75" s="0" t="n">
        <v>23</v>
      </c>
      <c r="S75" s="0" t="n">
        <v>27</v>
      </c>
      <c r="T75" s="0" t="n">
        <v>25</v>
      </c>
      <c r="U75" s="0" t="n">
        <v>18</v>
      </c>
      <c r="V75" s="0" t="n">
        <v>31</v>
      </c>
      <c r="W75" s="0" t="n">
        <v>23</v>
      </c>
      <c r="X75" s="0" t="n">
        <v>-6.9</v>
      </c>
      <c r="Y75" s="0" t="n">
        <v>62</v>
      </c>
      <c r="Z75" s="0" t="n">
        <v>1.925</v>
      </c>
      <c r="AA75" s="0" t="n">
        <v>194.98</v>
      </c>
      <c r="AB75" s="0" t="n">
        <v>189.34</v>
      </c>
      <c r="AC75" s="0" t="n">
        <v>218.07</v>
      </c>
      <c r="AD75" s="0" t="n">
        <v>220.19</v>
      </c>
      <c r="AE75" s="0" t="n">
        <v>165.6</v>
      </c>
      <c r="AF75" s="0" t="n">
        <v>201.81</v>
      </c>
      <c r="AG75" s="0" t="n">
        <v>232.93</v>
      </c>
      <c r="AH75" s="0" t="n">
        <v>166.48</v>
      </c>
      <c r="AI75" s="0" t="n">
        <v>168.24</v>
      </c>
      <c r="AJ75" s="0" t="n">
        <v>174.57</v>
      </c>
      <c r="AK75" s="0" t="n">
        <v>185.62</v>
      </c>
      <c r="AL75" s="0" t="n">
        <v>189.92</v>
      </c>
      <c r="AM75" s="0" t="n">
        <v>199.05</v>
      </c>
      <c r="AN75" s="0" t="n">
        <v>210.04</v>
      </c>
      <c r="AO75" s="0" t="n">
        <v>208.24</v>
      </c>
      <c r="AP75" s="0" t="n">
        <v>221.62</v>
      </c>
      <c r="AQ75" s="0" t="n">
        <v>232.33</v>
      </c>
      <c r="AR75" s="0" t="n">
        <v>219.82</v>
      </c>
      <c r="AS75" s="0" t="n">
        <v>210.91</v>
      </c>
      <c r="AT75" s="0" t="n">
        <v>204.32</v>
      </c>
      <c r="AU75" s="0" t="n">
        <v>207.85</v>
      </c>
      <c r="AV75" s="0" t="n">
        <v>201.95</v>
      </c>
      <c r="AW75" s="0" t="n">
        <v>202.28</v>
      </c>
      <c r="AX75" s="0" t="n">
        <v>190.89</v>
      </c>
      <c r="AY75" s="0" t="n">
        <v>200.02</v>
      </c>
      <c r="AZ75" s="0" t="n">
        <v>181.02</v>
      </c>
      <c r="BA75" s="0" t="n">
        <v>163.06</v>
      </c>
      <c r="BB75" s="0" t="n">
        <v>174.5</v>
      </c>
      <c r="BC75" s="0" t="n">
        <v>175.2</v>
      </c>
      <c r="BD75" s="0" t="n">
        <v>141.25</v>
      </c>
      <c r="BE75" s="0" t="n">
        <v>142.8</v>
      </c>
      <c r="BF75" s="0" t="n">
        <v>139.23</v>
      </c>
      <c r="BG75" s="0" t="n">
        <v>128.8</v>
      </c>
      <c r="BH75" s="0" t="n">
        <v>131.47</v>
      </c>
      <c r="BI75" s="0" t="n">
        <v>168.61</v>
      </c>
      <c r="BJ75" s="0" t="n">
        <v>186.09</v>
      </c>
      <c r="BK75" s="0" t="n">
        <v>183.51</v>
      </c>
      <c r="BL75" s="0" t="n">
        <v>188.06</v>
      </c>
      <c r="BM75" s="0" t="n">
        <v>191.03</v>
      </c>
      <c r="BN75" s="0" t="n">
        <v>203.34</v>
      </c>
      <c r="BO75" s="0" t="n">
        <v>223.39</v>
      </c>
      <c r="BP75" s="0" t="n">
        <v>242.76</v>
      </c>
      <c r="BQ75" s="0" t="n">
        <v>251.63</v>
      </c>
      <c r="BR75" s="0" t="n">
        <v>250.01</v>
      </c>
      <c r="BS75" s="0" t="n">
        <v>247.29</v>
      </c>
      <c r="BT75" s="0" t="n">
        <v>238.72</v>
      </c>
      <c r="BU75" s="0" t="n">
        <v>218.72</v>
      </c>
      <c r="BV75" s="0" t="n">
        <v>201.82</v>
      </c>
      <c r="BW75" s="0" t="n">
        <v>199.02</v>
      </c>
      <c r="BX75" s="0" t="n">
        <v>219.44</v>
      </c>
      <c r="BY75" s="0" t="n">
        <v>219.06</v>
      </c>
      <c r="BZ75" s="0" t="n">
        <v>210.52</v>
      </c>
      <c r="CA75" s="0" t="n">
        <v>192.8</v>
      </c>
      <c r="CB75" s="0" t="n">
        <v>178.79</v>
      </c>
      <c r="CC75" s="0" t="n">
        <v>172.72</v>
      </c>
      <c r="CD75" s="0" t="n">
        <v>752.59</v>
      </c>
      <c r="CE75" s="0" t="n">
        <v>747.41</v>
      </c>
      <c r="CF75" s="0" t="n">
        <v>754.8</v>
      </c>
      <c r="CG75" s="0" t="n">
        <v>772.65</v>
      </c>
      <c r="CH75" s="0" t="n">
        <v>782.8</v>
      </c>
      <c r="CI75" s="0" t="n">
        <v>783.15</v>
      </c>
      <c r="CJ75" s="0" t="n">
        <v>779.23</v>
      </c>
      <c r="CK75" s="0" t="n">
        <v>783.51</v>
      </c>
      <c r="CL75" s="0" t="n">
        <v>788.34</v>
      </c>
      <c r="CM75" s="0" t="n">
        <v>781.88</v>
      </c>
      <c r="CN75" s="0" t="n">
        <v>786.26</v>
      </c>
      <c r="CO75" s="0" t="n">
        <v>794.05</v>
      </c>
      <c r="CP75" s="0" t="n">
        <v>802.15</v>
      </c>
      <c r="CQ75" s="0" t="n">
        <v>791.96</v>
      </c>
      <c r="CR75" s="0" t="n">
        <v>790.27</v>
      </c>
      <c r="CS75" s="0" t="n">
        <v>789.47</v>
      </c>
      <c r="CT75" s="0" t="n">
        <v>776.01</v>
      </c>
      <c r="CU75" s="0" t="n">
        <v>782.32</v>
      </c>
      <c r="CV75" s="0" t="n">
        <v>812.9</v>
      </c>
      <c r="CW75" s="0" t="n">
        <v>824.95</v>
      </c>
      <c r="CX75" s="0" t="n">
        <v>786.21</v>
      </c>
      <c r="CY75" s="0" t="n">
        <v>772.71</v>
      </c>
      <c r="CZ75" s="0" t="n">
        <v>772.16</v>
      </c>
      <c r="DA75" s="0" t="n">
        <v>781.99</v>
      </c>
      <c r="DB75" s="0" t="n">
        <v>781.17</v>
      </c>
      <c r="DC75" s="0" t="n">
        <v>762.59</v>
      </c>
      <c r="DD75" s="0" t="n">
        <v>752.36</v>
      </c>
      <c r="DE75" s="0" t="n">
        <v>764.45</v>
      </c>
      <c r="DF75" s="0" t="n">
        <v>758.75</v>
      </c>
      <c r="DG75" s="0" t="n">
        <v>744.66</v>
      </c>
      <c r="DH75" s="0" t="n">
        <v>744.94</v>
      </c>
      <c r="DI75" s="0" t="n">
        <v>760.77</v>
      </c>
      <c r="DJ75" s="0" t="n">
        <v>772.15</v>
      </c>
      <c r="DK75" s="0" t="n">
        <v>781.76</v>
      </c>
      <c r="DL75" s="0" t="n">
        <v>801.29</v>
      </c>
      <c r="DM75" s="0" t="n">
        <v>809.67</v>
      </c>
      <c r="DN75" s="0" t="n">
        <v>812.77</v>
      </c>
      <c r="DO75" s="0" t="n">
        <v>813.33</v>
      </c>
      <c r="DP75" s="0" t="n">
        <v>814.81</v>
      </c>
      <c r="DQ75" s="0" t="n">
        <v>825</v>
      </c>
      <c r="DR75" s="0" t="n">
        <v>819.25</v>
      </c>
      <c r="DS75" s="0" t="n">
        <v>801.35</v>
      </c>
      <c r="DT75" s="0" t="n">
        <v>785.95</v>
      </c>
      <c r="DU75" s="0" t="n">
        <v>785.94</v>
      </c>
      <c r="DV75" s="0" t="n">
        <v>777.54</v>
      </c>
      <c r="DW75" s="0" t="n">
        <v>776.06</v>
      </c>
      <c r="DX75" s="0" t="n">
        <v>766.06</v>
      </c>
      <c r="DY75" s="0" t="n">
        <v>763.82</v>
      </c>
    </row>
    <row r="76" customFormat="false" ht="15" hidden="false" customHeight="false" outlineLevel="0" collapsed="false">
      <c r="A76" s="0" t="n">
        <v>28817</v>
      </c>
      <c r="B76" s="0" t="n">
        <v>28817</v>
      </c>
      <c r="C76" s="22" t="n">
        <v>14161</v>
      </c>
      <c r="D76" s="0" t="n">
        <v>28817</v>
      </c>
      <c r="E76" s="0" t="s">
        <v>289</v>
      </c>
      <c r="F76" s="0" t="n">
        <v>5567</v>
      </c>
      <c r="G76" s="0" t="s">
        <v>291</v>
      </c>
      <c r="H76" s="0" t="n">
        <v>0</v>
      </c>
      <c r="I76" s="0" t="n">
        <v>0</v>
      </c>
      <c r="J76" s="0" t="n">
        <v>7.88</v>
      </c>
      <c r="K76" s="0" t="n">
        <v>0</v>
      </c>
      <c r="L76" s="0" t="n">
        <v>237</v>
      </c>
      <c r="M76" s="22" t="n">
        <v>43017</v>
      </c>
      <c r="N76" s="0" t="n">
        <v>79</v>
      </c>
      <c r="O76" s="0" t="n">
        <v>1.19</v>
      </c>
      <c r="P76" s="0" t="n">
        <v>5.774</v>
      </c>
      <c r="Q76" s="0" t="n">
        <v>3.872</v>
      </c>
      <c r="R76" s="0" t="n">
        <v>23</v>
      </c>
      <c r="S76" s="0" t="n">
        <v>27</v>
      </c>
      <c r="T76" s="0" t="n">
        <v>25</v>
      </c>
      <c r="U76" s="0" t="n">
        <v>16</v>
      </c>
      <c r="V76" s="0" t="n">
        <v>28</v>
      </c>
      <c r="W76" s="0" t="n">
        <v>23</v>
      </c>
      <c r="X76" s="0" t="n">
        <v>-10.52</v>
      </c>
      <c r="Y76" s="0" t="n">
        <v>13</v>
      </c>
      <c r="Z76" s="0" t="n">
        <v>1.748</v>
      </c>
      <c r="AA76" s="0" t="n">
        <v>160.68</v>
      </c>
      <c r="AB76" s="0" t="n">
        <v>137.04</v>
      </c>
      <c r="AC76" s="0" t="n">
        <v>174.73</v>
      </c>
      <c r="AD76" s="0" t="n">
        <v>109.17</v>
      </c>
      <c r="AE76" s="0" t="n">
        <v>193.23</v>
      </c>
      <c r="AF76" s="0" t="n">
        <v>191.81</v>
      </c>
      <c r="AG76" s="0" t="n">
        <v>130.98</v>
      </c>
      <c r="AH76" s="0" t="n">
        <v>138.24</v>
      </c>
      <c r="AI76" s="0" t="n">
        <v>164.96</v>
      </c>
      <c r="AJ76" s="0" t="n">
        <v>171.14</v>
      </c>
      <c r="AK76" s="0" t="n">
        <v>178.17</v>
      </c>
      <c r="AL76" s="0" t="n">
        <v>183.77</v>
      </c>
      <c r="AM76" s="0" t="n">
        <v>173.26</v>
      </c>
      <c r="AN76" s="0" t="n">
        <v>183.82</v>
      </c>
      <c r="AO76" s="0" t="n">
        <v>162.85</v>
      </c>
      <c r="AP76" s="0" t="n">
        <v>169.72</v>
      </c>
      <c r="AQ76" s="0" t="n">
        <v>170.29</v>
      </c>
      <c r="AR76" s="0" t="n">
        <v>185.25</v>
      </c>
      <c r="AS76" s="0" t="n">
        <v>181.67</v>
      </c>
      <c r="AT76" s="0" t="n">
        <v>190.57</v>
      </c>
      <c r="AU76" s="0" t="n">
        <v>189.9</v>
      </c>
      <c r="AV76" s="0" t="n">
        <v>187.62</v>
      </c>
      <c r="AW76" s="0" t="n">
        <v>206.85</v>
      </c>
      <c r="AX76" s="0" t="n">
        <v>185.21</v>
      </c>
      <c r="AY76" s="0" t="n">
        <v>201.28</v>
      </c>
      <c r="AZ76" s="0" t="n">
        <v>214.88</v>
      </c>
      <c r="BA76" s="0" t="n">
        <v>214.61</v>
      </c>
      <c r="BB76" s="0" t="n">
        <v>227.57</v>
      </c>
      <c r="BC76" s="0" t="n">
        <v>223.81</v>
      </c>
      <c r="BD76" s="0" t="n">
        <v>224.42</v>
      </c>
      <c r="BE76" s="0" t="n">
        <v>199.67</v>
      </c>
      <c r="BF76" s="0" t="n">
        <v>209.53</v>
      </c>
      <c r="BG76" s="0" t="n">
        <v>184.65</v>
      </c>
      <c r="BH76" s="0" t="n">
        <v>173.18</v>
      </c>
      <c r="BI76" s="0" t="n">
        <v>168.29</v>
      </c>
      <c r="BJ76" s="0" t="n">
        <v>161.78</v>
      </c>
      <c r="BK76" s="0" t="n">
        <v>182.65</v>
      </c>
      <c r="BL76" s="0" t="n">
        <v>160.65</v>
      </c>
      <c r="BM76" s="0" t="n">
        <v>140.79</v>
      </c>
      <c r="BN76" s="0" t="n">
        <v>124.95</v>
      </c>
      <c r="BO76" s="0" t="n">
        <v>121.06</v>
      </c>
      <c r="BP76" s="0" t="n">
        <v>134.09</v>
      </c>
      <c r="BQ76" s="0" t="n">
        <v>129.12</v>
      </c>
      <c r="BR76" s="0" t="n">
        <v>143.25</v>
      </c>
      <c r="BS76" s="0" t="n">
        <v>142.41</v>
      </c>
      <c r="BT76" s="0" t="n">
        <v>142.54</v>
      </c>
      <c r="BU76" s="0" t="n">
        <v>140.19</v>
      </c>
      <c r="BV76" s="0" t="n">
        <v>90.84</v>
      </c>
      <c r="BW76" s="0" t="n">
        <v>54.44</v>
      </c>
      <c r="BX76" s="0" t="n">
        <v>62.15</v>
      </c>
      <c r="BY76" s="0" t="n">
        <v>75.24</v>
      </c>
      <c r="BZ76" s="0" t="n">
        <v>98.19</v>
      </c>
      <c r="CA76" s="0" t="n">
        <v>102.63</v>
      </c>
      <c r="CB76" s="0" t="n">
        <v>111.49</v>
      </c>
      <c r="CC76" s="0" t="n">
        <v>128.07</v>
      </c>
      <c r="CD76" s="0" t="n">
        <v>743.54</v>
      </c>
      <c r="CE76" s="0" t="n">
        <v>734.67</v>
      </c>
      <c r="CF76" s="0" t="n">
        <v>720.92</v>
      </c>
      <c r="CG76" s="0" t="n">
        <v>705.8</v>
      </c>
      <c r="CH76" s="0" t="n">
        <v>718.82</v>
      </c>
      <c r="CI76" s="0" t="n">
        <v>698.64</v>
      </c>
      <c r="CJ76" s="0" t="n">
        <v>719.36</v>
      </c>
      <c r="CK76" s="0" t="n">
        <v>715.52</v>
      </c>
      <c r="CL76" s="0" t="n">
        <v>728.88</v>
      </c>
      <c r="CM76" s="0" t="n">
        <v>744</v>
      </c>
      <c r="CN76" s="0" t="n">
        <v>763.92</v>
      </c>
      <c r="CO76" s="0" t="n">
        <v>757.91</v>
      </c>
      <c r="CP76" s="0" t="n">
        <v>774.72</v>
      </c>
      <c r="CQ76" s="0" t="n">
        <v>768.59</v>
      </c>
      <c r="CR76" s="0" t="n">
        <v>753.23</v>
      </c>
      <c r="CS76" s="0" t="n">
        <v>759.93</v>
      </c>
      <c r="CT76" s="0" t="n">
        <v>739.33</v>
      </c>
      <c r="CU76" s="0" t="n">
        <v>737.89</v>
      </c>
      <c r="CV76" s="0" t="n">
        <v>756.98</v>
      </c>
      <c r="CW76" s="0" t="n">
        <v>756.43</v>
      </c>
      <c r="CX76" s="0" t="n">
        <v>782.21</v>
      </c>
      <c r="CY76" s="0" t="n">
        <v>786.56</v>
      </c>
      <c r="CZ76" s="0" t="n">
        <v>786.63</v>
      </c>
      <c r="DA76" s="0" t="n">
        <v>780.1</v>
      </c>
      <c r="DB76" s="0" t="n">
        <v>766.8</v>
      </c>
      <c r="DC76" s="0" t="n">
        <v>736.94</v>
      </c>
      <c r="DD76" s="0" t="n">
        <v>714.93</v>
      </c>
      <c r="DE76" s="0" t="n">
        <v>704.42</v>
      </c>
      <c r="DF76" s="0" t="n">
        <v>701.86</v>
      </c>
      <c r="DG76" s="0" t="n">
        <v>711.4</v>
      </c>
      <c r="DH76" s="0" t="n">
        <v>703.84</v>
      </c>
      <c r="DI76" s="0" t="n">
        <v>703.31</v>
      </c>
      <c r="DJ76" s="0" t="n">
        <v>714.8</v>
      </c>
      <c r="DK76" s="0" t="n">
        <v>710.91</v>
      </c>
      <c r="DL76" s="0" t="n">
        <v>735.45</v>
      </c>
      <c r="DM76" s="0" t="n">
        <v>751.63</v>
      </c>
      <c r="DN76" s="0" t="n">
        <v>760.73</v>
      </c>
      <c r="DO76" s="0" t="n">
        <v>782.34</v>
      </c>
      <c r="DP76" s="0" t="n">
        <v>798.76</v>
      </c>
      <c r="DQ76" s="0" t="n">
        <v>796.15</v>
      </c>
      <c r="DR76" s="0" t="n">
        <v>796.11</v>
      </c>
      <c r="DS76" s="0" t="n">
        <v>789.61</v>
      </c>
      <c r="DT76" s="0" t="n">
        <v>772.06</v>
      </c>
      <c r="DU76" s="0" t="n">
        <v>772.59</v>
      </c>
      <c r="DV76" s="0" t="n">
        <v>747.1</v>
      </c>
      <c r="DW76" s="0" t="n">
        <v>732.75</v>
      </c>
      <c r="DX76" s="0" t="n">
        <v>719.33</v>
      </c>
      <c r="DY76" s="0" t="n">
        <v>731.66</v>
      </c>
    </row>
    <row r="77" customFormat="false" ht="15" hidden="false" customHeight="false" outlineLevel="0" collapsed="false">
      <c r="A77" s="0" t="n">
        <v>29851</v>
      </c>
      <c r="B77" s="0" t="n">
        <v>29851</v>
      </c>
      <c r="C77" s="22" t="n">
        <v>19706</v>
      </c>
      <c r="D77" s="0" t="n">
        <v>29851</v>
      </c>
      <c r="E77" s="0" t="s">
        <v>289</v>
      </c>
      <c r="F77" s="0" t="n">
        <v>5567</v>
      </c>
      <c r="G77" s="0" t="s">
        <v>290</v>
      </c>
      <c r="H77" s="0" t="n">
        <v>0</v>
      </c>
      <c r="I77" s="0" t="n">
        <v>0</v>
      </c>
      <c r="J77" s="0" t="n">
        <v>7.71</v>
      </c>
      <c r="K77" s="0" t="n">
        <v>0</v>
      </c>
      <c r="L77" s="0" t="n">
        <v>54</v>
      </c>
      <c r="M77" s="22" t="n">
        <v>42824</v>
      </c>
      <c r="N77" s="0" t="n">
        <v>63.3</v>
      </c>
      <c r="O77" s="0" t="n">
        <v>-0.57</v>
      </c>
      <c r="P77" s="0" t="n">
        <v>5.768</v>
      </c>
      <c r="Q77" s="0" t="n">
        <v>3.872</v>
      </c>
      <c r="R77" s="0" t="n">
        <v>24</v>
      </c>
      <c r="S77" s="0" t="n">
        <v>26</v>
      </c>
      <c r="T77" s="0" t="n">
        <v>25</v>
      </c>
      <c r="U77" s="0" t="n">
        <v>17</v>
      </c>
      <c r="V77" s="0" t="n">
        <v>30</v>
      </c>
      <c r="W77" s="0" t="n">
        <v>21</v>
      </c>
      <c r="X77" s="0" t="n">
        <v>-5.79</v>
      </c>
      <c r="Y77" s="0" t="n">
        <v>17</v>
      </c>
      <c r="Z77" s="0" t="n">
        <v>1.088</v>
      </c>
      <c r="AA77" s="0" t="n">
        <v>196.89</v>
      </c>
      <c r="AB77" s="0" t="n">
        <v>162.75</v>
      </c>
      <c r="AC77" s="0" t="n">
        <v>158.61</v>
      </c>
      <c r="AD77" s="0" t="n">
        <v>214.54</v>
      </c>
      <c r="AE77" s="0" t="n">
        <v>222.09</v>
      </c>
      <c r="AF77" s="0" t="n">
        <v>227.38</v>
      </c>
      <c r="AG77" s="0" t="n">
        <v>194.27</v>
      </c>
      <c r="AH77" s="0" t="n">
        <v>150.43</v>
      </c>
      <c r="AI77" s="0" t="n">
        <v>152.56</v>
      </c>
      <c r="AJ77" s="0" t="n">
        <v>174.55</v>
      </c>
      <c r="AK77" s="0" t="n">
        <v>186.33</v>
      </c>
      <c r="AL77" s="0" t="n">
        <v>215.37</v>
      </c>
      <c r="AM77" s="0" t="n">
        <v>214.71</v>
      </c>
      <c r="AN77" s="0" t="n">
        <v>182.51</v>
      </c>
      <c r="AO77" s="0" t="n">
        <v>159.61</v>
      </c>
      <c r="AP77" s="0" t="n">
        <v>151.08</v>
      </c>
      <c r="AQ77" s="0" t="n">
        <v>147.28</v>
      </c>
      <c r="AR77" s="0" t="n">
        <v>150.18</v>
      </c>
      <c r="AS77" s="0" t="n">
        <v>178.47</v>
      </c>
      <c r="AT77" s="0" t="n">
        <v>190.05</v>
      </c>
      <c r="AU77" s="0" t="n">
        <v>217.12</v>
      </c>
      <c r="AV77" s="0" t="n">
        <v>238.17</v>
      </c>
      <c r="AW77" s="0" t="n">
        <v>250.05</v>
      </c>
      <c r="AX77" s="0" t="n">
        <v>246.13</v>
      </c>
      <c r="AY77" s="0" t="n">
        <v>276.01</v>
      </c>
      <c r="AZ77" s="0" t="n">
        <v>246.82</v>
      </c>
      <c r="BA77" s="0" t="n">
        <v>193.14</v>
      </c>
      <c r="BB77" s="0" t="n">
        <v>197.02</v>
      </c>
      <c r="BC77" s="0" t="n">
        <v>189.16</v>
      </c>
      <c r="BD77" s="0" t="n">
        <v>209.33</v>
      </c>
      <c r="BE77" s="0" t="n">
        <v>243.55</v>
      </c>
      <c r="BF77" s="0" t="n">
        <v>224.35</v>
      </c>
      <c r="BG77" s="0" t="n">
        <v>199.21</v>
      </c>
      <c r="BH77" s="0" t="n">
        <v>191.52</v>
      </c>
      <c r="BI77" s="0" t="n">
        <v>201.04</v>
      </c>
      <c r="BJ77" s="0" t="n">
        <v>231.51</v>
      </c>
      <c r="BK77" s="0" t="n">
        <v>270.96</v>
      </c>
      <c r="BL77" s="0" t="n">
        <v>272.26</v>
      </c>
      <c r="BM77" s="0" t="n">
        <v>183.6</v>
      </c>
      <c r="BN77" s="0" t="n">
        <v>180.45</v>
      </c>
      <c r="BO77" s="0" t="n">
        <v>199.82</v>
      </c>
      <c r="BP77" s="0" t="n">
        <v>198.17</v>
      </c>
      <c r="BQ77" s="0" t="n">
        <v>194.39</v>
      </c>
      <c r="BR77" s="0" t="n">
        <v>200.59</v>
      </c>
      <c r="BS77" s="0" t="n">
        <v>211.05</v>
      </c>
      <c r="BT77" s="0" t="n">
        <v>226.97</v>
      </c>
      <c r="BU77" s="0" t="n">
        <v>242.63</v>
      </c>
      <c r="BV77" s="0" t="n">
        <v>218.54</v>
      </c>
      <c r="BW77" s="0" t="n">
        <v>192.44</v>
      </c>
      <c r="BX77" s="0" t="n">
        <v>170.32</v>
      </c>
      <c r="BY77" s="0" t="n">
        <v>148.45</v>
      </c>
      <c r="BZ77" s="0" t="n">
        <v>133.33</v>
      </c>
      <c r="CA77" s="0" t="n">
        <v>135.25</v>
      </c>
      <c r="CB77" s="0" t="n">
        <v>131.43</v>
      </c>
      <c r="CC77" s="0" t="n">
        <v>135.99</v>
      </c>
      <c r="CD77" s="0" t="n">
        <v>554.73</v>
      </c>
      <c r="CE77" s="0" t="n">
        <v>559.6</v>
      </c>
      <c r="CF77" s="0" t="n">
        <v>545.26</v>
      </c>
      <c r="CG77" s="0" t="n">
        <v>560.12</v>
      </c>
      <c r="CH77" s="0" t="n">
        <v>550.15</v>
      </c>
      <c r="CI77" s="0" t="n">
        <v>561.88</v>
      </c>
      <c r="CJ77" s="0" t="n">
        <v>563.4</v>
      </c>
      <c r="CK77" s="0" t="n">
        <v>579.47</v>
      </c>
      <c r="CL77" s="0" t="n">
        <v>583.71</v>
      </c>
      <c r="CM77" s="0" t="n">
        <v>601.07</v>
      </c>
      <c r="CN77" s="0" t="n">
        <v>602.71</v>
      </c>
      <c r="CO77" s="0" t="n">
        <v>627.74</v>
      </c>
      <c r="CP77" s="0" t="n">
        <v>639.7</v>
      </c>
      <c r="CQ77" s="0" t="n">
        <v>638.93</v>
      </c>
      <c r="CR77" s="0" t="n">
        <v>630.84</v>
      </c>
      <c r="CS77" s="0" t="n">
        <v>612.24</v>
      </c>
      <c r="CT77" s="0" t="n">
        <v>602.71</v>
      </c>
      <c r="CU77" s="0" t="n">
        <v>606.43</v>
      </c>
      <c r="CV77" s="0" t="n">
        <v>588.08</v>
      </c>
      <c r="CW77" s="0" t="n">
        <v>587.54</v>
      </c>
      <c r="CX77" s="0" t="n">
        <v>586.14</v>
      </c>
      <c r="CY77" s="0" t="n">
        <v>577.31</v>
      </c>
      <c r="CZ77" s="0" t="n">
        <v>571.03</v>
      </c>
      <c r="DA77" s="0" t="n">
        <v>566.01</v>
      </c>
      <c r="DB77" s="0" t="n">
        <v>561.96</v>
      </c>
      <c r="DC77" s="0" t="n">
        <v>554.7</v>
      </c>
      <c r="DD77" s="0" t="n">
        <v>560</v>
      </c>
      <c r="DE77" s="0" t="n">
        <v>552.83</v>
      </c>
      <c r="DF77" s="0" t="n">
        <v>549.88</v>
      </c>
      <c r="DG77" s="0" t="n">
        <v>548.96</v>
      </c>
      <c r="DH77" s="0" t="n">
        <v>545.07</v>
      </c>
      <c r="DI77" s="0" t="n">
        <v>561.78</v>
      </c>
      <c r="DJ77" s="0" t="n">
        <v>570.66</v>
      </c>
      <c r="DK77" s="0" t="n">
        <v>599.9</v>
      </c>
      <c r="DL77" s="0" t="n">
        <v>611.88</v>
      </c>
      <c r="DM77" s="0" t="n">
        <v>624</v>
      </c>
      <c r="DN77" s="0" t="n">
        <v>625.14</v>
      </c>
      <c r="DO77" s="0" t="n">
        <v>643.37</v>
      </c>
      <c r="DP77" s="0" t="n">
        <v>650.71</v>
      </c>
      <c r="DQ77" s="0" t="n">
        <v>634.7</v>
      </c>
      <c r="DR77" s="0" t="n">
        <v>616.95</v>
      </c>
      <c r="DS77" s="0" t="n">
        <v>612.93</v>
      </c>
      <c r="DT77" s="0" t="n">
        <v>603.34</v>
      </c>
      <c r="DU77" s="0" t="n">
        <v>590.6</v>
      </c>
      <c r="DV77" s="0" t="n">
        <v>588.67</v>
      </c>
      <c r="DW77" s="0" t="n">
        <v>583.83</v>
      </c>
      <c r="DX77" s="0" t="n">
        <v>566.27</v>
      </c>
      <c r="DY77" s="0" t="n">
        <v>550.77</v>
      </c>
    </row>
    <row r="78" customFormat="false" ht="15" hidden="false" customHeight="false" outlineLevel="0" collapsed="false">
      <c r="A78" s="0" t="n">
        <v>29851</v>
      </c>
      <c r="B78" s="0" t="n">
        <v>29851</v>
      </c>
      <c r="C78" s="22" t="n">
        <v>19706</v>
      </c>
      <c r="D78" s="0" t="n">
        <v>29851</v>
      </c>
      <c r="E78" s="0" t="s">
        <v>289</v>
      </c>
      <c r="F78" s="0" t="n">
        <v>5567</v>
      </c>
      <c r="G78" s="0" t="s">
        <v>291</v>
      </c>
      <c r="H78" s="0" t="n">
        <v>0</v>
      </c>
      <c r="I78" s="0" t="n">
        <v>0</v>
      </c>
      <c r="J78" s="0" t="n">
        <v>7.68</v>
      </c>
      <c r="K78" s="0" t="n">
        <v>0</v>
      </c>
      <c r="L78" s="0" t="n">
        <v>53</v>
      </c>
      <c r="M78" s="22" t="n">
        <v>42824</v>
      </c>
      <c r="N78" s="0" t="n">
        <v>63.3</v>
      </c>
      <c r="O78" s="0" t="n">
        <v>3.02</v>
      </c>
      <c r="P78" s="0" t="n">
        <v>5.695</v>
      </c>
      <c r="Q78" s="0" t="n">
        <v>3.872</v>
      </c>
      <c r="R78" s="0" t="n">
        <v>23</v>
      </c>
      <c r="S78" s="0" t="n">
        <v>27</v>
      </c>
      <c r="T78" s="0" t="n">
        <v>25</v>
      </c>
      <c r="U78" s="0" t="n">
        <v>11</v>
      </c>
      <c r="V78" s="0" t="n">
        <v>30</v>
      </c>
      <c r="W78" s="0" t="n">
        <v>19</v>
      </c>
      <c r="X78" s="0" t="n">
        <v>-5.92</v>
      </c>
      <c r="Y78" s="0" t="n">
        <v>40</v>
      </c>
      <c r="Z78" s="0" t="n">
        <v>1.144</v>
      </c>
      <c r="AA78" s="0" t="n">
        <v>193.83</v>
      </c>
      <c r="AB78" s="0" t="n">
        <v>150.27</v>
      </c>
      <c r="AC78" s="0" t="n">
        <v>197.93</v>
      </c>
      <c r="AD78" s="0" t="n">
        <v>151.39</v>
      </c>
      <c r="AE78" s="0" t="n">
        <v>233.44</v>
      </c>
      <c r="AF78" s="0" t="n">
        <v>227.98</v>
      </c>
      <c r="AG78" s="0" t="n">
        <v>187.42</v>
      </c>
      <c r="AH78" s="0" t="n">
        <v>156.67</v>
      </c>
      <c r="AI78" s="0" t="n">
        <v>137.58</v>
      </c>
      <c r="AJ78" s="0" t="n">
        <v>160.15</v>
      </c>
      <c r="AK78" s="0" t="n">
        <v>162.28</v>
      </c>
      <c r="AL78" s="0" t="n">
        <v>149.1</v>
      </c>
      <c r="AM78" s="0" t="n">
        <v>165.93</v>
      </c>
      <c r="AN78" s="0" t="n">
        <v>159.5</v>
      </c>
      <c r="AO78" s="0" t="n">
        <v>181.47</v>
      </c>
      <c r="AP78" s="0" t="n">
        <v>194.15</v>
      </c>
      <c r="AQ78" s="0" t="n">
        <v>193.64</v>
      </c>
      <c r="AR78" s="0" t="n">
        <v>215.54</v>
      </c>
      <c r="AS78" s="0" t="n">
        <v>235.69</v>
      </c>
      <c r="AT78" s="0" t="n">
        <v>225.64</v>
      </c>
      <c r="AU78" s="0" t="n">
        <v>223.94</v>
      </c>
      <c r="AV78" s="0" t="n">
        <v>236.98</v>
      </c>
      <c r="AW78" s="0" t="n">
        <v>233.79</v>
      </c>
      <c r="AX78" s="0" t="n">
        <v>218.85</v>
      </c>
      <c r="AY78" s="0" t="n">
        <v>210.41</v>
      </c>
      <c r="AZ78" s="0" t="n">
        <v>251.49</v>
      </c>
      <c r="BA78" s="0" t="n">
        <v>301.54</v>
      </c>
      <c r="BB78" s="0" t="n">
        <v>303.19</v>
      </c>
      <c r="BC78" s="0" t="n">
        <v>240.26</v>
      </c>
      <c r="BD78" s="0" t="n">
        <v>213.9</v>
      </c>
      <c r="BE78" s="0" t="n">
        <v>205.67</v>
      </c>
      <c r="BF78" s="0" t="n">
        <v>202.3</v>
      </c>
      <c r="BG78" s="0" t="n">
        <v>223.86</v>
      </c>
      <c r="BH78" s="0" t="n">
        <v>210.35</v>
      </c>
      <c r="BI78" s="0" t="n">
        <v>209.18</v>
      </c>
      <c r="BJ78" s="0" t="n">
        <v>224.49</v>
      </c>
      <c r="BK78" s="0" t="n">
        <v>241.07</v>
      </c>
      <c r="BL78" s="0" t="n">
        <v>245.78</v>
      </c>
      <c r="BM78" s="0" t="n">
        <v>212.59</v>
      </c>
      <c r="BN78" s="0" t="n">
        <v>209.3</v>
      </c>
      <c r="BO78" s="0" t="n">
        <v>191.55</v>
      </c>
      <c r="BP78" s="0" t="n">
        <v>183.08</v>
      </c>
      <c r="BQ78" s="0" t="n">
        <v>178.06</v>
      </c>
      <c r="BR78" s="0" t="n">
        <v>170.36</v>
      </c>
      <c r="BS78" s="0" t="n">
        <v>151.31</v>
      </c>
      <c r="BT78" s="0" t="n">
        <v>147.52</v>
      </c>
      <c r="BU78" s="0" t="n">
        <v>153.14</v>
      </c>
      <c r="BV78" s="0" t="n">
        <v>154.67</v>
      </c>
      <c r="BW78" s="0" t="n">
        <v>151.76</v>
      </c>
      <c r="BX78" s="0" t="n">
        <v>150.55</v>
      </c>
      <c r="BY78" s="0" t="n">
        <v>149.25</v>
      </c>
      <c r="BZ78" s="0" t="n">
        <v>140.09</v>
      </c>
      <c r="CA78" s="0" t="n">
        <v>135.71</v>
      </c>
      <c r="CB78" s="0" t="n">
        <v>139.37</v>
      </c>
      <c r="CC78" s="0" t="n">
        <v>150.24</v>
      </c>
      <c r="CD78" s="0" t="n">
        <v>585.1</v>
      </c>
      <c r="CE78" s="0" t="n">
        <v>598.4</v>
      </c>
      <c r="CF78" s="0" t="n">
        <v>606.26</v>
      </c>
      <c r="CG78" s="0" t="n">
        <v>614.86</v>
      </c>
      <c r="CH78" s="0" t="n">
        <v>614.25</v>
      </c>
      <c r="CI78" s="0" t="n">
        <v>599.87</v>
      </c>
      <c r="CJ78" s="0" t="n">
        <v>579.66</v>
      </c>
      <c r="CK78" s="0" t="n">
        <v>560.32</v>
      </c>
      <c r="CL78" s="0" t="n">
        <v>570.34</v>
      </c>
      <c r="CM78" s="0" t="n">
        <v>594.6</v>
      </c>
      <c r="CN78" s="0" t="n">
        <v>596.35</v>
      </c>
      <c r="CO78" s="0" t="n">
        <v>586.77</v>
      </c>
      <c r="CP78" s="0" t="n">
        <v>602.95</v>
      </c>
      <c r="CQ78" s="0" t="n">
        <v>619.33</v>
      </c>
      <c r="CR78" s="0" t="n">
        <v>615.41</v>
      </c>
      <c r="CS78" s="0" t="n">
        <v>626.04</v>
      </c>
      <c r="CT78" s="0" t="n">
        <v>629.27</v>
      </c>
      <c r="CU78" s="0" t="n">
        <v>627.75</v>
      </c>
      <c r="CV78" s="0" t="n">
        <v>642.69</v>
      </c>
      <c r="CW78" s="0" t="n">
        <v>638.52</v>
      </c>
      <c r="CX78" s="0" t="n">
        <v>620.87</v>
      </c>
      <c r="CY78" s="0" t="n">
        <v>602.5</v>
      </c>
      <c r="CZ78" s="0" t="n">
        <v>587.85</v>
      </c>
      <c r="DA78" s="0" t="n">
        <v>588.26</v>
      </c>
      <c r="DB78" s="0" t="n">
        <v>600.25</v>
      </c>
      <c r="DC78" s="0" t="n">
        <v>552.86</v>
      </c>
      <c r="DD78" s="0" t="n">
        <v>579.88</v>
      </c>
      <c r="DE78" s="0" t="n">
        <v>564.15</v>
      </c>
      <c r="DF78" s="0" t="n">
        <v>550.92</v>
      </c>
      <c r="DG78" s="0" t="n">
        <v>573.06</v>
      </c>
      <c r="DH78" s="0" t="n">
        <v>585.61</v>
      </c>
      <c r="DI78" s="0" t="n">
        <v>604.04</v>
      </c>
      <c r="DJ78" s="0" t="n">
        <v>594.9</v>
      </c>
      <c r="DK78" s="0" t="n">
        <v>619.99</v>
      </c>
      <c r="DL78" s="0" t="n">
        <v>640.14</v>
      </c>
      <c r="DM78" s="0" t="n">
        <v>630.25</v>
      </c>
      <c r="DN78" s="0" t="n">
        <v>637.04</v>
      </c>
      <c r="DO78" s="0" t="n">
        <v>650.91</v>
      </c>
      <c r="DP78" s="0" t="n">
        <v>642.56</v>
      </c>
      <c r="DQ78" s="0" t="n">
        <v>627.03</v>
      </c>
      <c r="DR78" s="0" t="n">
        <v>615.57</v>
      </c>
      <c r="DS78" s="0" t="n">
        <v>609.36</v>
      </c>
      <c r="DT78" s="0" t="n">
        <v>597.93</v>
      </c>
      <c r="DU78" s="0" t="n">
        <v>590.52</v>
      </c>
      <c r="DV78" s="0" t="n">
        <v>578.1</v>
      </c>
      <c r="DW78" s="0" t="n">
        <v>584.31</v>
      </c>
      <c r="DX78" s="0" t="n">
        <v>606.58</v>
      </c>
      <c r="DY78" s="0" t="n">
        <v>592.48</v>
      </c>
    </row>
    <row r="79" customFormat="false" ht="15" hidden="false" customHeight="false" outlineLevel="0" collapsed="false">
      <c r="A79" s="0" t="n">
        <v>31242</v>
      </c>
      <c r="B79" s="0" t="n">
        <v>31242</v>
      </c>
      <c r="C79" s="22" t="n">
        <v>21013</v>
      </c>
      <c r="D79" s="0" t="n">
        <v>31242</v>
      </c>
      <c r="E79" s="0" t="s">
        <v>289</v>
      </c>
      <c r="F79" s="0" t="n">
        <v>5567</v>
      </c>
      <c r="G79" s="0" t="s">
        <v>290</v>
      </c>
      <c r="H79" s="0" t="n">
        <v>0</v>
      </c>
      <c r="I79" s="0" t="n">
        <v>0</v>
      </c>
      <c r="J79" s="0" t="n">
        <v>7.7</v>
      </c>
      <c r="K79" s="0" t="n">
        <v>0</v>
      </c>
      <c r="L79" s="0" t="n">
        <v>563</v>
      </c>
      <c r="M79" s="22" t="n">
        <v>43026</v>
      </c>
      <c r="N79" s="0" t="n">
        <v>60.3</v>
      </c>
      <c r="O79" s="0" t="n">
        <v>-0.93</v>
      </c>
      <c r="P79" s="0" t="n">
        <v>6.023</v>
      </c>
      <c r="Q79" s="0" t="n">
        <v>3.872</v>
      </c>
      <c r="R79" s="0" t="n">
        <v>23</v>
      </c>
      <c r="S79" s="0" t="n">
        <v>27</v>
      </c>
      <c r="T79" s="0" t="n">
        <v>25</v>
      </c>
      <c r="U79" s="0" t="n">
        <v>19</v>
      </c>
      <c r="V79" s="0" t="n">
        <v>24</v>
      </c>
      <c r="W79" s="0" t="n">
        <v>22</v>
      </c>
      <c r="X79" s="0" t="n">
        <v>-6.28</v>
      </c>
      <c r="Y79" s="0" t="n">
        <v>23</v>
      </c>
      <c r="Z79" s="0" t="n">
        <v>2.163</v>
      </c>
      <c r="AA79" s="0" t="n">
        <v>235.06</v>
      </c>
      <c r="AB79" s="0" t="n">
        <v>237.45</v>
      </c>
      <c r="AC79" s="0" t="n">
        <v>268.43</v>
      </c>
      <c r="AD79" s="0" t="n">
        <v>276.93</v>
      </c>
      <c r="AE79" s="0" t="n">
        <v>190.6</v>
      </c>
      <c r="AF79" s="0" t="n">
        <v>246.12</v>
      </c>
      <c r="AG79" s="0" t="n">
        <v>265.79</v>
      </c>
      <c r="AH79" s="0" t="n">
        <v>241.37</v>
      </c>
      <c r="AI79" s="0" t="n">
        <v>237.38</v>
      </c>
      <c r="AJ79" s="0" t="n">
        <v>203.94</v>
      </c>
      <c r="AK79" s="0" t="n">
        <v>219.41</v>
      </c>
      <c r="AL79" s="0" t="n">
        <v>222.42</v>
      </c>
      <c r="AM79" s="0" t="n">
        <v>211.77</v>
      </c>
      <c r="AN79" s="0" t="n">
        <v>230.4</v>
      </c>
      <c r="AO79" s="0" t="n">
        <v>244.82</v>
      </c>
      <c r="AP79" s="0" t="n">
        <v>263.51</v>
      </c>
      <c r="AQ79" s="0" t="n">
        <v>283.73</v>
      </c>
      <c r="AR79" s="0" t="n">
        <v>285.22</v>
      </c>
      <c r="AS79" s="0" t="n">
        <v>287.49</v>
      </c>
      <c r="AT79" s="0" t="n">
        <v>276.98</v>
      </c>
      <c r="AU79" s="0" t="n">
        <v>262.34</v>
      </c>
      <c r="AV79" s="0" t="n">
        <v>244.34</v>
      </c>
      <c r="AW79" s="0" t="n">
        <v>232.54</v>
      </c>
      <c r="AX79" s="0" t="n">
        <v>211.07</v>
      </c>
      <c r="AY79" s="0" t="n">
        <v>190.35</v>
      </c>
      <c r="AZ79" s="0" t="n">
        <v>171.47</v>
      </c>
      <c r="BA79" s="0" t="n">
        <v>151.24</v>
      </c>
      <c r="BB79" s="0" t="n">
        <v>150.35</v>
      </c>
      <c r="BC79" s="0" t="n">
        <v>173.08</v>
      </c>
      <c r="BD79" s="0" t="n">
        <v>185.94</v>
      </c>
      <c r="BE79" s="0" t="n">
        <v>182.35</v>
      </c>
      <c r="BF79" s="0" t="n">
        <v>168.16</v>
      </c>
      <c r="BG79" s="0" t="n">
        <v>169.88</v>
      </c>
      <c r="BH79" s="0" t="n">
        <v>190.33</v>
      </c>
      <c r="BI79" s="0" t="n">
        <v>202.71</v>
      </c>
      <c r="BJ79" s="0" t="n">
        <v>220.61</v>
      </c>
      <c r="BK79" s="0" t="n">
        <v>236.21</v>
      </c>
      <c r="BL79" s="0" t="n">
        <v>230.53</v>
      </c>
      <c r="BM79" s="0" t="n">
        <v>248.28</v>
      </c>
      <c r="BN79" s="0" t="n">
        <v>246.71</v>
      </c>
      <c r="BO79" s="0" t="n">
        <v>256.82</v>
      </c>
      <c r="BP79" s="0" t="n">
        <v>266.56</v>
      </c>
      <c r="BQ79" s="0" t="n">
        <v>280.75</v>
      </c>
      <c r="BR79" s="0" t="n">
        <v>280.54</v>
      </c>
      <c r="BS79" s="0" t="n">
        <v>274.42</v>
      </c>
      <c r="BT79" s="0" t="n">
        <v>274.49</v>
      </c>
      <c r="BU79" s="0" t="n">
        <v>276.89</v>
      </c>
      <c r="BV79" s="0" t="n">
        <v>280.69</v>
      </c>
      <c r="BW79" s="0" t="n">
        <v>277.64</v>
      </c>
      <c r="BX79" s="0" t="n">
        <v>277.4</v>
      </c>
      <c r="BY79" s="0" t="n">
        <v>271.69</v>
      </c>
      <c r="BZ79" s="0" t="n">
        <v>250.88</v>
      </c>
      <c r="CA79" s="0" t="n">
        <v>261.18</v>
      </c>
      <c r="CB79" s="0" t="n">
        <v>244.49</v>
      </c>
      <c r="CC79" s="0" t="n">
        <v>229.84</v>
      </c>
      <c r="CD79" s="0" t="n">
        <v>787.45</v>
      </c>
      <c r="CE79" s="0" t="n">
        <v>798.75</v>
      </c>
      <c r="CF79" s="0" t="n">
        <v>764.3</v>
      </c>
      <c r="CG79" s="0" t="n">
        <v>745.42</v>
      </c>
      <c r="CH79" s="0" t="n">
        <v>761.22</v>
      </c>
      <c r="CI79" s="0" t="n">
        <v>784.27</v>
      </c>
      <c r="CJ79" s="0" t="n">
        <v>812.25</v>
      </c>
      <c r="CK79" s="0" t="n">
        <v>844.06</v>
      </c>
      <c r="CL79" s="0" t="n">
        <v>868.79</v>
      </c>
      <c r="CM79" s="0" t="n">
        <v>893.51</v>
      </c>
      <c r="CN79" s="0" t="n">
        <v>890.92</v>
      </c>
      <c r="CO79" s="0" t="n">
        <v>877.48</v>
      </c>
      <c r="CP79" s="0" t="n">
        <v>866.15</v>
      </c>
      <c r="CQ79" s="0" t="n">
        <v>848.27</v>
      </c>
      <c r="CR79" s="0" t="n">
        <v>824.77</v>
      </c>
      <c r="CS79" s="0" t="n">
        <v>827.38</v>
      </c>
      <c r="CT79" s="0" t="n">
        <v>842.95</v>
      </c>
      <c r="CU79" s="0" t="n">
        <v>820.23</v>
      </c>
      <c r="CV79" s="0" t="n">
        <v>816.28</v>
      </c>
      <c r="CW79" s="0" t="n">
        <v>799.2</v>
      </c>
      <c r="CX79" s="0" t="n">
        <v>820.44</v>
      </c>
      <c r="CY79" s="0" t="n">
        <v>843.19</v>
      </c>
      <c r="CZ79" s="0" t="n">
        <v>834.52</v>
      </c>
      <c r="DA79" s="0" t="n">
        <v>819.37</v>
      </c>
      <c r="DB79" s="0" t="n">
        <v>817.77</v>
      </c>
      <c r="DC79" s="0" t="n">
        <v>807.2</v>
      </c>
      <c r="DD79" s="0" t="n">
        <v>805.02</v>
      </c>
      <c r="DE79" s="0" t="n">
        <v>805.8</v>
      </c>
      <c r="DF79" s="0" t="n">
        <v>800.9</v>
      </c>
      <c r="DG79" s="0" t="n">
        <v>791.48</v>
      </c>
      <c r="DH79" s="0" t="n">
        <v>798.46</v>
      </c>
      <c r="DI79" s="0" t="n">
        <v>823.23</v>
      </c>
      <c r="DJ79" s="0" t="n">
        <v>822.79</v>
      </c>
      <c r="DK79" s="0" t="n">
        <v>837.11</v>
      </c>
      <c r="DL79" s="0" t="n">
        <v>827.91</v>
      </c>
      <c r="DM79" s="0" t="n">
        <v>845.69</v>
      </c>
      <c r="DN79" s="0" t="n">
        <v>846.97</v>
      </c>
      <c r="DO79" s="0" t="n">
        <v>879.1</v>
      </c>
      <c r="DP79" s="0" t="n">
        <v>877.44</v>
      </c>
      <c r="DQ79" s="0" t="n">
        <v>882.51</v>
      </c>
      <c r="DR79" s="0" t="n">
        <v>868</v>
      </c>
      <c r="DS79" s="0" t="n">
        <v>856.74</v>
      </c>
      <c r="DT79" s="0" t="n">
        <v>859.34</v>
      </c>
      <c r="DU79" s="0" t="n">
        <v>853.29</v>
      </c>
      <c r="DV79" s="0" t="n">
        <v>838.42</v>
      </c>
      <c r="DW79" s="0" t="n">
        <v>832.9</v>
      </c>
      <c r="DX79" s="0" t="n">
        <v>819.9</v>
      </c>
      <c r="DY79" s="0" t="n">
        <v>818</v>
      </c>
    </row>
    <row r="80" customFormat="false" ht="15" hidden="false" customHeight="false" outlineLevel="0" collapsed="false">
      <c r="A80" s="0" t="n">
        <v>31242</v>
      </c>
      <c r="B80" s="0" t="n">
        <v>31242</v>
      </c>
      <c r="C80" s="22" t="n">
        <v>21013</v>
      </c>
      <c r="D80" s="0" t="n">
        <v>31242</v>
      </c>
      <c r="E80" s="0" t="s">
        <v>289</v>
      </c>
      <c r="F80" s="0" t="n">
        <v>5567</v>
      </c>
      <c r="G80" s="0" t="s">
        <v>291</v>
      </c>
      <c r="H80" s="0" t="n">
        <v>0</v>
      </c>
      <c r="I80" s="0" t="n">
        <v>0</v>
      </c>
      <c r="J80" s="0" t="n">
        <v>7.7</v>
      </c>
      <c r="K80" s="0" t="n">
        <v>0</v>
      </c>
      <c r="L80" s="0" t="n">
        <v>562</v>
      </c>
      <c r="M80" s="22" t="n">
        <v>43026</v>
      </c>
      <c r="N80" s="0" t="n">
        <v>60.3</v>
      </c>
      <c r="O80" s="0" t="n">
        <v>0.27</v>
      </c>
      <c r="P80" s="0" t="n">
        <v>5.944</v>
      </c>
      <c r="Q80" s="0" t="n">
        <v>3.872</v>
      </c>
      <c r="R80" s="0" t="n">
        <v>23</v>
      </c>
      <c r="S80" s="0" t="n">
        <v>26</v>
      </c>
      <c r="T80" s="0" t="n">
        <v>24</v>
      </c>
      <c r="U80" s="0" t="n">
        <v>26</v>
      </c>
      <c r="V80" s="0" t="n">
        <v>39</v>
      </c>
      <c r="W80" s="0" t="n">
        <v>30</v>
      </c>
      <c r="X80" s="0" t="n">
        <v>-6.59</v>
      </c>
      <c r="Y80" s="0" t="n">
        <v>13</v>
      </c>
      <c r="Z80" s="0" t="n">
        <v>2.469</v>
      </c>
      <c r="AA80" s="0" t="n">
        <v>125.07</v>
      </c>
      <c r="AB80" s="0" t="n">
        <v>164.42</v>
      </c>
      <c r="AC80" s="0" t="n">
        <v>119.11</v>
      </c>
      <c r="AD80" s="0" t="n">
        <v>83.71</v>
      </c>
      <c r="AE80" s="0" t="n">
        <v>124.34</v>
      </c>
      <c r="AF80" s="0" t="n">
        <v>113.71</v>
      </c>
      <c r="AG80" s="0" t="n">
        <v>96.91</v>
      </c>
      <c r="AH80" s="0" t="n">
        <v>170.09</v>
      </c>
      <c r="AI80" s="0" t="n">
        <v>159.6</v>
      </c>
      <c r="AJ80" s="0" t="n">
        <v>160.12</v>
      </c>
      <c r="AK80" s="0" t="n">
        <v>158.84</v>
      </c>
      <c r="AL80" s="0" t="n">
        <v>150.44</v>
      </c>
      <c r="AM80" s="0" t="n">
        <v>142.54</v>
      </c>
      <c r="AN80" s="0" t="n">
        <v>144.08</v>
      </c>
      <c r="AO80" s="0" t="n">
        <v>139.54</v>
      </c>
      <c r="AP80" s="0" t="n">
        <v>131.46</v>
      </c>
      <c r="AQ80" s="0" t="n">
        <v>111.79</v>
      </c>
      <c r="AR80" s="0" t="n">
        <v>99.34</v>
      </c>
      <c r="AS80" s="0" t="n">
        <v>96.13</v>
      </c>
      <c r="AT80" s="0" t="n">
        <v>114.4</v>
      </c>
      <c r="AU80" s="0" t="n">
        <v>130.02</v>
      </c>
      <c r="AV80" s="0" t="n">
        <v>131.19</v>
      </c>
      <c r="AW80" s="0" t="n">
        <v>109.4</v>
      </c>
      <c r="AX80" s="0" t="n">
        <v>93.27</v>
      </c>
      <c r="AY80" s="0" t="n">
        <v>74.76</v>
      </c>
      <c r="AZ80" s="0" t="n">
        <v>85.77</v>
      </c>
      <c r="BA80" s="0" t="n">
        <v>112.24</v>
      </c>
      <c r="BB80" s="0" t="n">
        <v>129.87</v>
      </c>
      <c r="BC80" s="0" t="n">
        <v>95.92</v>
      </c>
      <c r="BD80" s="0" t="n">
        <v>77.13</v>
      </c>
      <c r="BE80" s="0" t="n">
        <v>84.39</v>
      </c>
      <c r="BF80" s="0" t="n">
        <v>144.38</v>
      </c>
      <c r="BG80" s="0" t="n">
        <v>162</v>
      </c>
      <c r="BH80" s="0" t="n">
        <v>172</v>
      </c>
      <c r="BI80" s="0" t="n">
        <v>147.01</v>
      </c>
      <c r="BJ80" s="0" t="n">
        <v>120.28</v>
      </c>
      <c r="BK80" s="0" t="n">
        <v>120.85</v>
      </c>
      <c r="BL80" s="0" t="n">
        <v>154.85</v>
      </c>
      <c r="BM80" s="0" t="n">
        <v>186.93</v>
      </c>
      <c r="BN80" s="0" t="n">
        <v>113.08</v>
      </c>
      <c r="BO80" s="0" t="n">
        <v>89.22</v>
      </c>
      <c r="BP80" s="0" t="n">
        <v>101.16</v>
      </c>
      <c r="BQ80" s="0" t="n">
        <v>87.49</v>
      </c>
      <c r="BR80" s="0" t="n">
        <v>80.22</v>
      </c>
      <c r="BS80" s="0" t="n">
        <v>69.97</v>
      </c>
      <c r="BT80" s="0" t="n">
        <v>50.02</v>
      </c>
      <c r="BU80" s="0" t="n">
        <v>66.29</v>
      </c>
      <c r="BV80" s="0" t="n">
        <v>86.48</v>
      </c>
      <c r="BW80" s="0" t="n">
        <v>117.5</v>
      </c>
      <c r="BX80" s="0" t="n">
        <v>141.34</v>
      </c>
      <c r="BY80" s="0" t="n">
        <v>172.76</v>
      </c>
      <c r="BZ80" s="0" t="n">
        <v>179.27</v>
      </c>
      <c r="CA80" s="0" t="n">
        <v>178.79</v>
      </c>
      <c r="CB80" s="0" t="n">
        <v>176.91</v>
      </c>
      <c r="CC80" s="0" t="n">
        <v>180.18</v>
      </c>
      <c r="CD80" s="0" t="n">
        <v>861.81</v>
      </c>
      <c r="CE80" s="0" t="n">
        <v>844.16</v>
      </c>
      <c r="CF80" s="0" t="n">
        <v>845.89</v>
      </c>
      <c r="CG80" s="0" t="n">
        <v>827.06</v>
      </c>
      <c r="CH80" s="0" t="n">
        <v>844.28</v>
      </c>
      <c r="CI80" s="0" t="n">
        <v>842.89</v>
      </c>
      <c r="CJ80" s="0" t="n">
        <v>873.5</v>
      </c>
      <c r="CK80" s="0" t="n">
        <v>887.02</v>
      </c>
      <c r="CL80" s="0" t="n">
        <v>890.98</v>
      </c>
      <c r="CM80" s="0" t="n">
        <v>896.86</v>
      </c>
      <c r="CN80" s="0" t="n">
        <v>894.17</v>
      </c>
      <c r="CO80" s="0" t="n">
        <v>911.45</v>
      </c>
      <c r="CP80" s="0" t="n">
        <v>934.65</v>
      </c>
      <c r="CQ80" s="0" t="n">
        <v>930.89</v>
      </c>
      <c r="CR80" s="0" t="n">
        <v>908.2</v>
      </c>
      <c r="CS80" s="0" t="n">
        <v>880.65</v>
      </c>
      <c r="CT80" s="0" t="n">
        <v>877.18</v>
      </c>
      <c r="CU80" s="0" t="n">
        <v>888.09</v>
      </c>
      <c r="CV80" s="0" t="n">
        <v>903.22</v>
      </c>
      <c r="CW80" s="0" t="n">
        <v>915.26</v>
      </c>
      <c r="CX80" s="0" t="n">
        <v>885.76</v>
      </c>
      <c r="CY80" s="0" t="n">
        <v>864.85</v>
      </c>
      <c r="CZ80" s="0" t="n">
        <v>864.29</v>
      </c>
      <c r="DA80" s="0" t="n">
        <v>876.28</v>
      </c>
      <c r="DB80" s="0" t="n">
        <v>873.65</v>
      </c>
      <c r="DC80" s="0" t="n">
        <v>862.61</v>
      </c>
      <c r="DD80" s="0" t="n">
        <v>871.2</v>
      </c>
      <c r="DE80" s="0" t="n">
        <v>872.68</v>
      </c>
      <c r="DF80" s="0" t="n">
        <v>870.38</v>
      </c>
      <c r="DG80" s="0" t="n">
        <v>864.96</v>
      </c>
      <c r="DH80" s="0" t="n">
        <v>870.14</v>
      </c>
      <c r="DI80" s="0" t="n">
        <v>881.55</v>
      </c>
      <c r="DJ80" s="0" t="n">
        <v>888.64</v>
      </c>
      <c r="DK80" s="0" t="n">
        <v>897.87</v>
      </c>
      <c r="DL80" s="0" t="n">
        <v>914.27</v>
      </c>
      <c r="DM80" s="0" t="n">
        <v>921.91</v>
      </c>
      <c r="DN80" s="0" t="n">
        <v>915.01</v>
      </c>
      <c r="DO80" s="0" t="n">
        <v>895.32</v>
      </c>
      <c r="DP80" s="0" t="n">
        <v>896.39</v>
      </c>
      <c r="DQ80" s="0" t="n">
        <v>893.64</v>
      </c>
      <c r="DR80" s="0" t="n">
        <v>920.6</v>
      </c>
      <c r="DS80" s="0" t="n">
        <v>909</v>
      </c>
      <c r="DT80" s="0" t="n">
        <v>908.61</v>
      </c>
      <c r="DU80" s="0" t="n">
        <v>911.97</v>
      </c>
      <c r="DV80" s="0" t="n">
        <v>906.31</v>
      </c>
      <c r="DW80" s="0" t="n">
        <v>889.48</v>
      </c>
      <c r="DX80" s="0" t="n">
        <v>888.47</v>
      </c>
      <c r="DY80" s="0" t="n">
        <v>870.7</v>
      </c>
    </row>
    <row r="81" customFormat="false" ht="15" hidden="false" customHeight="false" outlineLevel="0" collapsed="false">
      <c r="A81" s="0" t="n">
        <v>31426</v>
      </c>
      <c r="B81" s="0" t="n">
        <v>31426</v>
      </c>
      <c r="C81" s="22" t="n">
        <v>24820</v>
      </c>
      <c r="D81" s="0" t="n">
        <v>31426</v>
      </c>
      <c r="E81" s="0" t="s">
        <v>292</v>
      </c>
      <c r="F81" s="0" t="n">
        <v>5567</v>
      </c>
      <c r="G81" s="0" t="s">
        <v>290</v>
      </c>
      <c r="H81" s="0" t="n">
        <v>0</v>
      </c>
      <c r="I81" s="0" t="n">
        <v>0</v>
      </c>
      <c r="J81" s="0" t="n">
        <v>7.98</v>
      </c>
      <c r="K81" s="0" t="n">
        <v>0</v>
      </c>
      <c r="L81" s="0" t="n">
        <v>278</v>
      </c>
      <c r="M81" s="22" t="n">
        <v>42902</v>
      </c>
      <c r="N81" s="0" t="n">
        <v>49.5</v>
      </c>
      <c r="O81" s="0" t="n">
        <v>-0.42</v>
      </c>
      <c r="P81" s="0" t="n">
        <v>6.094</v>
      </c>
      <c r="Q81" s="0" t="n">
        <v>3.872</v>
      </c>
      <c r="R81" s="0" t="n">
        <v>23</v>
      </c>
      <c r="S81" s="0" t="n">
        <v>27</v>
      </c>
      <c r="T81" s="0" t="n">
        <v>25</v>
      </c>
      <c r="U81" s="0" t="n">
        <v>24</v>
      </c>
      <c r="V81" s="0" t="n">
        <v>40</v>
      </c>
      <c r="W81" s="0" t="n">
        <v>30</v>
      </c>
      <c r="X81" s="0" t="n">
        <v>-8.09</v>
      </c>
      <c r="Y81" s="0" t="n">
        <v>33</v>
      </c>
      <c r="Z81" s="0" t="n">
        <v>2.527</v>
      </c>
      <c r="AA81" s="0" t="n">
        <v>240.41</v>
      </c>
      <c r="AB81" s="0" t="n">
        <v>195.36</v>
      </c>
      <c r="AC81" s="0" t="n">
        <v>240.55</v>
      </c>
      <c r="AD81" s="0" t="n">
        <v>278.78</v>
      </c>
      <c r="AE81" s="0" t="n">
        <v>244.06</v>
      </c>
      <c r="AF81" s="0" t="n">
        <v>276.82</v>
      </c>
      <c r="AG81" s="0" t="n">
        <v>257.2</v>
      </c>
      <c r="AH81" s="0" t="n">
        <v>184.87</v>
      </c>
      <c r="AI81" s="0" t="n">
        <v>172.76</v>
      </c>
      <c r="AJ81" s="0" t="n">
        <v>169.35</v>
      </c>
      <c r="AK81" s="0" t="n">
        <v>181.8</v>
      </c>
      <c r="AL81" s="0" t="n">
        <v>200.9</v>
      </c>
      <c r="AM81" s="0" t="n">
        <v>212.09</v>
      </c>
      <c r="AN81" s="0" t="n">
        <v>223.09</v>
      </c>
      <c r="AO81" s="0" t="n">
        <v>227.99</v>
      </c>
      <c r="AP81" s="0" t="n">
        <v>233.63</v>
      </c>
      <c r="AQ81" s="0" t="n">
        <v>249.03</v>
      </c>
      <c r="AR81" s="0" t="n">
        <v>256.2</v>
      </c>
      <c r="AS81" s="0" t="n">
        <v>243.75</v>
      </c>
      <c r="AT81" s="0" t="n">
        <v>241.11</v>
      </c>
      <c r="AU81" s="0" t="n">
        <v>268.79</v>
      </c>
      <c r="AV81" s="0" t="n">
        <v>286.4</v>
      </c>
      <c r="AW81" s="0" t="n">
        <v>297.45</v>
      </c>
      <c r="AX81" s="0" t="n">
        <v>292.3</v>
      </c>
      <c r="AY81" s="0" t="n">
        <v>304.15</v>
      </c>
      <c r="AZ81" s="0" t="n">
        <v>318.84</v>
      </c>
      <c r="BA81" s="0" t="n">
        <v>308.93</v>
      </c>
      <c r="BB81" s="0" t="n">
        <v>288.43</v>
      </c>
      <c r="BC81" s="0" t="n">
        <v>245.64</v>
      </c>
      <c r="BD81" s="0" t="n">
        <v>223.41</v>
      </c>
      <c r="BE81" s="0" t="n">
        <v>226.19</v>
      </c>
      <c r="BF81" s="0" t="n">
        <v>196.07</v>
      </c>
      <c r="BG81" s="0" t="n">
        <v>226.27</v>
      </c>
      <c r="BH81" s="0" t="n">
        <v>211.73</v>
      </c>
      <c r="BI81" s="0" t="n">
        <v>214.23</v>
      </c>
      <c r="BJ81" s="0" t="n">
        <v>210.99</v>
      </c>
      <c r="BK81" s="0" t="n">
        <v>216.68</v>
      </c>
      <c r="BL81" s="0" t="n">
        <v>232.63</v>
      </c>
      <c r="BM81" s="0" t="n">
        <v>246.4</v>
      </c>
      <c r="BN81" s="0" t="n">
        <v>261.6</v>
      </c>
      <c r="BO81" s="0" t="n">
        <v>255.67</v>
      </c>
      <c r="BP81" s="0" t="n">
        <v>253.12</v>
      </c>
      <c r="BQ81" s="0" t="n">
        <v>254.59</v>
      </c>
      <c r="BR81" s="0" t="n">
        <v>258.81</v>
      </c>
      <c r="BS81" s="0" t="n">
        <v>278.09</v>
      </c>
      <c r="BT81" s="0" t="n">
        <v>293.48</v>
      </c>
      <c r="BU81" s="0" t="n">
        <v>289.45</v>
      </c>
      <c r="BV81" s="0" t="n">
        <v>272.08</v>
      </c>
      <c r="BW81" s="0" t="n">
        <v>273.4</v>
      </c>
      <c r="BX81" s="0" t="n">
        <v>248.55</v>
      </c>
      <c r="BY81" s="0" t="n">
        <v>230.01</v>
      </c>
      <c r="BZ81" s="0" t="n">
        <v>216.73</v>
      </c>
      <c r="CA81" s="0" t="n">
        <v>188.69</v>
      </c>
      <c r="CB81" s="0" t="n">
        <v>175.12</v>
      </c>
      <c r="CC81" s="0" t="n">
        <v>176.39</v>
      </c>
      <c r="CD81" s="0" t="n">
        <v>815.97</v>
      </c>
      <c r="CE81" s="0" t="n">
        <v>790.05</v>
      </c>
      <c r="CF81" s="0" t="n">
        <v>782.46</v>
      </c>
      <c r="CG81" s="0" t="n">
        <v>784.47</v>
      </c>
      <c r="CH81" s="0" t="n">
        <v>794.36</v>
      </c>
      <c r="CI81" s="0" t="n">
        <v>804.15</v>
      </c>
      <c r="CJ81" s="0" t="n">
        <v>824.21</v>
      </c>
      <c r="CK81" s="0" t="n">
        <v>843.94</v>
      </c>
      <c r="CL81" s="0" t="n">
        <v>865.46</v>
      </c>
      <c r="CM81" s="0" t="n">
        <v>884.32</v>
      </c>
      <c r="CN81" s="0" t="n">
        <v>903.33</v>
      </c>
      <c r="CO81" s="0" t="n">
        <v>932.97</v>
      </c>
      <c r="CP81" s="0" t="n">
        <v>938.98</v>
      </c>
      <c r="CQ81" s="0" t="n">
        <v>947.62</v>
      </c>
      <c r="CR81" s="0" t="n">
        <v>953.95</v>
      </c>
      <c r="CS81" s="0" t="n">
        <v>985.93</v>
      </c>
      <c r="CT81" s="0" t="n">
        <v>998.44</v>
      </c>
      <c r="CU81" s="0" t="n">
        <v>994.71</v>
      </c>
      <c r="CV81" s="0" t="n">
        <v>971.94</v>
      </c>
      <c r="CW81" s="0" t="n">
        <v>953.52</v>
      </c>
      <c r="CX81" s="0" t="n">
        <v>921.55</v>
      </c>
      <c r="CY81" s="0" t="n">
        <v>899.43</v>
      </c>
      <c r="CZ81" s="0" t="n">
        <v>876.06</v>
      </c>
      <c r="DA81" s="0" t="n">
        <v>860.3</v>
      </c>
      <c r="DB81" s="0" t="n">
        <v>824.24</v>
      </c>
      <c r="DC81" s="0" t="n">
        <v>856.36</v>
      </c>
      <c r="DD81" s="0" t="n">
        <v>834.38</v>
      </c>
      <c r="DE81" s="0" t="n">
        <v>837.05</v>
      </c>
      <c r="DF81" s="0" t="n">
        <v>814.44</v>
      </c>
      <c r="DG81" s="0" t="n">
        <v>804.61</v>
      </c>
      <c r="DH81" s="0" t="n">
        <v>810.28</v>
      </c>
      <c r="DI81" s="0" t="n">
        <v>821.56</v>
      </c>
      <c r="DJ81" s="0" t="n">
        <v>836.78</v>
      </c>
      <c r="DK81" s="0" t="n">
        <v>866.86</v>
      </c>
      <c r="DL81" s="0" t="n">
        <v>880.45</v>
      </c>
      <c r="DM81" s="0" t="n">
        <v>899.7</v>
      </c>
      <c r="DN81" s="0" t="n">
        <v>923.77</v>
      </c>
      <c r="DO81" s="0" t="n">
        <v>971.97</v>
      </c>
      <c r="DP81" s="0" t="n">
        <v>980.81</v>
      </c>
      <c r="DQ81" s="0" t="n">
        <v>988.89</v>
      </c>
      <c r="DR81" s="0" t="n">
        <v>1000.88</v>
      </c>
      <c r="DS81" s="0" t="n">
        <v>1028.81</v>
      </c>
      <c r="DT81" s="0" t="n">
        <v>1013.75</v>
      </c>
      <c r="DU81" s="0" t="n">
        <v>985.25</v>
      </c>
      <c r="DV81" s="0" t="n">
        <v>956.88</v>
      </c>
      <c r="DW81" s="0" t="n">
        <v>915.21</v>
      </c>
      <c r="DX81" s="0" t="n">
        <v>875.33</v>
      </c>
      <c r="DY81" s="0" t="n">
        <v>854.24</v>
      </c>
    </row>
    <row r="82" customFormat="false" ht="15" hidden="false" customHeight="false" outlineLevel="0" collapsed="false">
      <c r="A82" s="0" t="n">
        <v>31426</v>
      </c>
      <c r="B82" s="0" t="n">
        <v>31426</v>
      </c>
      <c r="C82" s="22" t="n">
        <v>24820</v>
      </c>
      <c r="D82" s="0" t="n">
        <v>31426</v>
      </c>
      <c r="E82" s="0" t="s">
        <v>292</v>
      </c>
      <c r="F82" s="0" t="n">
        <v>5567</v>
      </c>
      <c r="G82" s="0" t="s">
        <v>291</v>
      </c>
      <c r="H82" s="0" t="n">
        <v>0</v>
      </c>
      <c r="I82" s="0" t="n">
        <v>0</v>
      </c>
      <c r="J82" s="0" t="n">
        <v>7.98</v>
      </c>
      <c r="K82" s="0" t="n">
        <v>0</v>
      </c>
      <c r="L82" s="0" t="n">
        <v>277</v>
      </c>
      <c r="M82" s="22" t="n">
        <v>42902</v>
      </c>
      <c r="N82" s="0" t="n">
        <v>49.5</v>
      </c>
      <c r="O82" s="0" t="n">
        <v>-0.36</v>
      </c>
      <c r="P82" s="0" t="n">
        <v>6.092</v>
      </c>
      <c r="Q82" s="0" t="n">
        <v>3.872</v>
      </c>
      <c r="R82" s="0" t="n">
        <v>23</v>
      </c>
      <c r="S82" s="0" t="n">
        <v>27</v>
      </c>
      <c r="T82" s="0" t="n">
        <v>25</v>
      </c>
      <c r="U82" s="0" t="n">
        <v>25</v>
      </c>
      <c r="V82" s="0" t="n">
        <v>36</v>
      </c>
      <c r="W82" s="0" t="n">
        <v>30</v>
      </c>
      <c r="X82" s="0" t="n">
        <v>-2.25</v>
      </c>
      <c r="Y82" s="0" t="n">
        <v>39</v>
      </c>
      <c r="Z82" s="0" t="n">
        <v>2.494</v>
      </c>
      <c r="AA82" s="0" t="n">
        <v>232.49</v>
      </c>
      <c r="AB82" s="0" t="n">
        <v>204.77</v>
      </c>
      <c r="AC82" s="0" t="n">
        <v>225.92</v>
      </c>
      <c r="AD82" s="0" t="n">
        <v>299.98</v>
      </c>
      <c r="AE82" s="0" t="n">
        <v>208.96</v>
      </c>
      <c r="AF82" s="0" t="n">
        <v>250.69</v>
      </c>
      <c r="AG82" s="0" t="n">
        <v>280.01</v>
      </c>
      <c r="AH82" s="0" t="n">
        <v>193.8</v>
      </c>
      <c r="AI82" s="0" t="n">
        <v>183.18</v>
      </c>
      <c r="AJ82" s="0" t="n">
        <v>166.94</v>
      </c>
      <c r="AK82" s="0" t="n">
        <v>159.58</v>
      </c>
      <c r="AL82" s="0" t="n">
        <v>181.68</v>
      </c>
      <c r="AM82" s="0" t="n">
        <v>196.7</v>
      </c>
      <c r="AN82" s="0" t="n">
        <v>203.56</v>
      </c>
      <c r="AO82" s="0" t="n">
        <v>205.72</v>
      </c>
      <c r="AP82" s="0" t="n">
        <v>213.9</v>
      </c>
      <c r="AQ82" s="0" t="n">
        <v>225.37</v>
      </c>
      <c r="AR82" s="0" t="n">
        <v>253.62</v>
      </c>
      <c r="AS82" s="0" t="n">
        <v>245.51</v>
      </c>
      <c r="AT82" s="0" t="n">
        <v>241.17</v>
      </c>
      <c r="AU82" s="0" t="n">
        <v>236.07</v>
      </c>
      <c r="AV82" s="0" t="n">
        <v>258.6</v>
      </c>
      <c r="AW82" s="0" t="n">
        <v>257.11</v>
      </c>
      <c r="AX82" s="0" t="n">
        <v>264.27</v>
      </c>
      <c r="AY82" s="0" t="n">
        <v>246.69</v>
      </c>
      <c r="AZ82" s="0" t="n">
        <v>238.47</v>
      </c>
      <c r="BA82" s="0" t="n">
        <v>216.11</v>
      </c>
      <c r="BB82" s="0" t="n">
        <v>217.59</v>
      </c>
      <c r="BC82" s="0" t="n">
        <v>193.08</v>
      </c>
      <c r="BD82" s="0" t="n">
        <v>196.44</v>
      </c>
      <c r="BE82" s="0" t="n">
        <v>187.44</v>
      </c>
      <c r="BF82" s="0" t="n">
        <v>180.25</v>
      </c>
      <c r="BG82" s="0" t="n">
        <v>189.11</v>
      </c>
      <c r="BH82" s="0" t="n">
        <v>222.52</v>
      </c>
      <c r="BI82" s="0" t="n">
        <v>229.9</v>
      </c>
      <c r="BJ82" s="0" t="n">
        <v>206.54</v>
      </c>
      <c r="BK82" s="0" t="n">
        <v>200.25</v>
      </c>
      <c r="BL82" s="0" t="n">
        <v>204.55</v>
      </c>
      <c r="BM82" s="0" t="n">
        <v>211.88</v>
      </c>
      <c r="BN82" s="0" t="n">
        <v>233.26</v>
      </c>
      <c r="BO82" s="0" t="n">
        <v>270.73</v>
      </c>
      <c r="BP82" s="0" t="n">
        <v>293.77</v>
      </c>
      <c r="BQ82" s="0" t="n">
        <v>308.24</v>
      </c>
      <c r="BR82" s="0" t="n">
        <v>307.5</v>
      </c>
      <c r="BS82" s="0" t="n">
        <v>290.29</v>
      </c>
      <c r="BT82" s="0" t="n">
        <v>292.14</v>
      </c>
      <c r="BU82" s="0" t="n">
        <v>295.8</v>
      </c>
      <c r="BV82" s="0" t="n">
        <v>318.09</v>
      </c>
      <c r="BW82" s="0" t="n">
        <v>304.29</v>
      </c>
      <c r="BX82" s="0" t="n">
        <v>292.65</v>
      </c>
      <c r="BY82" s="0" t="n">
        <v>274.73</v>
      </c>
      <c r="BZ82" s="0" t="n">
        <v>243.6</v>
      </c>
      <c r="CA82" s="0" t="n">
        <v>214.85</v>
      </c>
      <c r="CB82" s="0" t="n">
        <v>195.17</v>
      </c>
      <c r="CC82" s="0" t="n">
        <v>197.7</v>
      </c>
      <c r="CD82" s="0" t="n">
        <v>816.93</v>
      </c>
      <c r="CE82" s="0" t="n">
        <v>806.7</v>
      </c>
      <c r="CF82" s="0" t="n">
        <v>796.1</v>
      </c>
      <c r="CG82" s="0" t="n">
        <v>786.61</v>
      </c>
      <c r="CH82" s="0" t="n">
        <v>796.86</v>
      </c>
      <c r="CI82" s="0" t="n">
        <v>800.29</v>
      </c>
      <c r="CJ82" s="0" t="n">
        <v>812.62</v>
      </c>
      <c r="CK82" s="0" t="n">
        <v>829.42</v>
      </c>
      <c r="CL82" s="0" t="n">
        <v>840.49</v>
      </c>
      <c r="CM82" s="0" t="n">
        <v>882.76</v>
      </c>
      <c r="CN82" s="0" t="n">
        <v>930.42</v>
      </c>
      <c r="CO82" s="0" t="n">
        <v>955.41</v>
      </c>
      <c r="CP82" s="0" t="n">
        <v>976.38</v>
      </c>
      <c r="CQ82" s="0" t="n">
        <v>976.62</v>
      </c>
      <c r="CR82" s="0" t="n">
        <v>983.79</v>
      </c>
      <c r="CS82" s="0" t="n">
        <v>992.22</v>
      </c>
      <c r="CT82" s="0" t="n">
        <v>997.22</v>
      </c>
      <c r="CU82" s="0" t="n">
        <v>970.94</v>
      </c>
      <c r="CV82" s="0" t="n">
        <v>948.81</v>
      </c>
      <c r="CW82" s="0" t="n">
        <v>912.29</v>
      </c>
      <c r="CX82" s="0" t="n">
        <v>889.71</v>
      </c>
      <c r="CY82" s="0" t="n">
        <v>875.66</v>
      </c>
      <c r="CZ82" s="0" t="n">
        <v>859.27</v>
      </c>
      <c r="DA82" s="0" t="n">
        <v>845.42</v>
      </c>
      <c r="DB82" s="0" t="n">
        <v>821.02</v>
      </c>
      <c r="DC82" s="0" t="n">
        <v>811.33</v>
      </c>
      <c r="DD82" s="0" t="n">
        <v>809.36</v>
      </c>
      <c r="DE82" s="0" t="n">
        <v>805.81</v>
      </c>
      <c r="DF82" s="0" t="n">
        <v>807.12</v>
      </c>
      <c r="DG82" s="0" t="n">
        <v>808.22</v>
      </c>
      <c r="DH82" s="0" t="n">
        <v>819.53</v>
      </c>
      <c r="DI82" s="0" t="n">
        <v>839.14</v>
      </c>
      <c r="DJ82" s="0" t="n">
        <v>854.46</v>
      </c>
      <c r="DK82" s="0" t="n">
        <v>888.45</v>
      </c>
      <c r="DL82" s="0" t="n">
        <v>926.68</v>
      </c>
      <c r="DM82" s="0" t="n">
        <v>954.92</v>
      </c>
      <c r="DN82" s="0" t="n">
        <v>983.19</v>
      </c>
      <c r="DO82" s="0" t="n">
        <v>985.07</v>
      </c>
      <c r="DP82" s="0" t="n">
        <v>989.65</v>
      </c>
      <c r="DQ82" s="0" t="n">
        <v>984.9</v>
      </c>
      <c r="DR82" s="0" t="n">
        <v>1007.38</v>
      </c>
      <c r="DS82" s="0" t="n">
        <v>973.45</v>
      </c>
      <c r="DT82" s="0" t="n">
        <v>941.65</v>
      </c>
      <c r="DU82" s="0" t="n">
        <v>907.36</v>
      </c>
      <c r="DV82" s="0" t="n">
        <v>894.71</v>
      </c>
      <c r="DW82" s="0" t="n">
        <v>864.87</v>
      </c>
      <c r="DX82" s="0" t="n">
        <v>841.02</v>
      </c>
      <c r="DY82" s="0" t="n">
        <v>822.25</v>
      </c>
    </row>
    <row r="83" customFormat="false" ht="15" hidden="false" customHeight="false" outlineLevel="0" collapsed="false">
      <c r="A83" s="0" t="n">
        <v>31485</v>
      </c>
      <c r="B83" s="0" t="n">
        <v>31485</v>
      </c>
      <c r="C83" s="22" t="n">
        <v>30217</v>
      </c>
      <c r="D83" s="0" t="n">
        <v>31485</v>
      </c>
      <c r="E83" s="0" t="s">
        <v>289</v>
      </c>
      <c r="F83" s="0" t="n">
        <v>5567</v>
      </c>
      <c r="G83" s="0" t="s">
        <v>290</v>
      </c>
      <c r="H83" s="0" t="n">
        <v>0</v>
      </c>
      <c r="I83" s="0" t="n">
        <v>0</v>
      </c>
      <c r="J83" s="0" t="n">
        <v>7.77</v>
      </c>
      <c r="K83" s="0" t="n">
        <v>0</v>
      </c>
      <c r="L83" s="0" t="n">
        <v>473</v>
      </c>
      <c r="M83" s="22" t="n">
        <v>43024</v>
      </c>
      <c r="N83" s="0" t="n">
        <v>35.1</v>
      </c>
      <c r="O83" s="0" t="n">
        <v>-2.02</v>
      </c>
      <c r="P83" s="0" t="n">
        <v>5.841</v>
      </c>
      <c r="Q83" s="0" t="n">
        <v>3.872</v>
      </c>
      <c r="R83" s="0" t="n">
        <v>23</v>
      </c>
      <c r="S83" s="0" t="n">
        <v>27</v>
      </c>
      <c r="T83" s="0" t="n">
        <v>24</v>
      </c>
      <c r="U83" s="0" t="n">
        <v>27</v>
      </c>
      <c r="V83" s="0" t="n">
        <v>38</v>
      </c>
      <c r="W83" s="0" t="n">
        <v>31</v>
      </c>
      <c r="X83" s="0" t="n">
        <v>-8.15</v>
      </c>
      <c r="Y83" s="0" t="n">
        <v>82</v>
      </c>
      <c r="Z83" s="0" t="n">
        <v>1.755</v>
      </c>
      <c r="AA83" s="0" t="n">
        <v>212.63</v>
      </c>
      <c r="AB83" s="0" t="n">
        <v>180.36</v>
      </c>
      <c r="AC83" s="0" t="n">
        <v>162.67</v>
      </c>
      <c r="AD83" s="0" t="n">
        <v>274.83</v>
      </c>
      <c r="AE83" s="0" t="n">
        <v>206.26</v>
      </c>
      <c r="AF83" s="0" t="n">
        <v>201.43</v>
      </c>
      <c r="AG83" s="0" t="n">
        <v>302.69</v>
      </c>
      <c r="AH83" s="0" t="n">
        <v>186.65</v>
      </c>
      <c r="AI83" s="0" t="n">
        <v>173.54</v>
      </c>
      <c r="AJ83" s="0" t="n">
        <v>166.75</v>
      </c>
      <c r="AK83" s="0" t="n">
        <v>169.67</v>
      </c>
      <c r="AL83" s="0" t="n">
        <v>157.23</v>
      </c>
      <c r="AM83" s="0" t="n">
        <v>144.32</v>
      </c>
      <c r="AN83" s="0" t="n">
        <v>141.51</v>
      </c>
      <c r="AO83" s="0" t="n">
        <v>141.42</v>
      </c>
      <c r="AP83" s="0" t="n">
        <v>150.1</v>
      </c>
      <c r="AQ83" s="0" t="n">
        <v>168.86</v>
      </c>
      <c r="AR83" s="0" t="n">
        <v>178.13</v>
      </c>
      <c r="AS83" s="0" t="n">
        <v>191.47</v>
      </c>
      <c r="AT83" s="0" t="n">
        <v>224.8</v>
      </c>
      <c r="AU83" s="0" t="n">
        <v>233</v>
      </c>
      <c r="AV83" s="0" t="n">
        <v>213.72</v>
      </c>
      <c r="AW83" s="0" t="n">
        <v>184.71</v>
      </c>
      <c r="AX83" s="0" t="n">
        <v>164.71</v>
      </c>
      <c r="AY83" s="0" t="n">
        <v>143.93</v>
      </c>
      <c r="AZ83" s="0" t="n">
        <v>154.04</v>
      </c>
      <c r="BA83" s="0" t="n">
        <v>178.08</v>
      </c>
      <c r="BB83" s="0" t="n">
        <v>206.54</v>
      </c>
      <c r="BC83" s="0" t="n">
        <v>214.35</v>
      </c>
      <c r="BD83" s="0" t="n">
        <v>211.46</v>
      </c>
      <c r="BE83" s="0" t="n">
        <v>218.03</v>
      </c>
      <c r="BF83" s="0" t="n">
        <v>220.28</v>
      </c>
      <c r="BG83" s="0" t="n">
        <v>203.62</v>
      </c>
      <c r="BH83" s="0" t="n">
        <v>214.45</v>
      </c>
      <c r="BI83" s="0" t="n">
        <v>209.61</v>
      </c>
      <c r="BJ83" s="0" t="n">
        <v>211.08</v>
      </c>
      <c r="BK83" s="0" t="n">
        <v>221.1</v>
      </c>
      <c r="BL83" s="0" t="n">
        <v>232.12</v>
      </c>
      <c r="BM83" s="0" t="n">
        <v>255.5</v>
      </c>
      <c r="BN83" s="0" t="n">
        <v>280.2</v>
      </c>
      <c r="BO83" s="0" t="n">
        <v>307.06</v>
      </c>
      <c r="BP83" s="0" t="n">
        <v>319.72</v>
      </c>
      <c r="BQ83" s="0" t="n">
        <v>311.66</v>
      </c>
      <c r="BR83" s="0" t="n">
        <v>300.45</v>
      </c>
      <c r="BS83" s="0" t="n">
        <v>303.61</v>
      </c>
      <c r="BT83" s="0" t="n">
        <v>307.47</v>
      </c>
      <c r="BU83" s="0" t="n">
        <v>290.78</v>
      </c>
      <c r="BV83" s="0" t="n">
        <v>260.51</v>
      </c>
      <c r="BW83" s="0" t="n">
        <v>240</v>
      </c>
      <c r="BX83" s="0" t="n">
        <v>224.37</v>
      </c>
      <c r="BY83" s="0" t="n">
        <v>206.73</v>
      </c>
      <c r="BZ83" s="0" t="n">
        <v>200.92</v>
      </c>
      <c r="CA83" s="0" t="n">
        <v>195.51</v>
      </c>
      <c r="CB83" s="0" t="n">
        <v>188.87</v>
      </c>
      <c r="CC83" s="0" t="n">
        <v>190.38</v>
      </c>
      <c r="CD83" s="0" t="n">
        <v>731.03</v>
      </c>
      <c r="CE83" s="0" t="n">
        <v>731.65</v>
      </c>
      <c r="CF83" s="0" t="n">
        <v>729.87</v>
      </c>
      <c r="CG83" s="0" t="n">
        <v>723.76</v>
      </c>
      <c r="CH83" s="0" t="n">
        <v>723.5</v>
      </c>
      <c r="CI83" s="0" t="n">
        <v>719.03</v>
      </c>
      <c r="CJ83" s="0" t="n">
        <v>726.35</v>
      </c>
      <c r="CK83" s="0" t="n">
        <v>729.1</v>
      </c>
      <c r="CL83" s="0" t="n">
        <v>739.76</v>
      </c>
      <c r="CM83" s="0" t="n">
        <v>757.61</v>
      </c>
      <c r="CN83" s="0" t="n">
        <v>765.18</v>
      </c>
      <c r="CO83" s="0" t="n">
        <v>774.6</v>
      </c>
      <c r="CP83" s="0" t="n">
        <v>793.52</v>
      </c>
      <c r="CQ83" s="0" t="n">
        <v>771.11</v>
      </c>
      <c r="CR83" s="0" t="n">
        <v>756.16</v>
      </c>
      <c r="CS83" s="0" t="n">
        <v>749.88</v>
      </c>
      <c r="CT83" s="0" t="n">
        <v>749.89</v>
      </c>
      <c r="CU83" s="0" t="n">
        <v>741.43</v>
      </c>
      <c r="CV83" s="0" t="n">
        <v>747.72</v>
      </c>
      <c r="CW83" s="0" t="n">
        <v>745.97</v>
      </c>
      <c r="CX83" s="0" t="n">
        <v>749.46</v>
      </c>
      <c r="CY83" s="0" t="n">
        <v>753.12</v>
      </c>
      <c r="CZ83" s="0" t="n">
        <v>756.57</v>
      </c>
      <c r="DA83" s="0" t="n">
        <v>751.51</v>
      </c>
      <c r="DB83" s="0" t="n">
        <v>737.99</v>
      </c>
      <c r="DC83" s="0" t="n">
        <v>736.1</v>
      </c>
      <c r="DD83" s="0" t="n">
        <v>724.31</v>
      </c>
      <c r="DE83" s="0" t="n">
        <v>706.12</v>
      </c>
      <c r="DF83" s="0" t="n">
        <v>699.96</v>
      </c>
      <c r="DG83" s="0" t="n">
        <v>689.58</v>
      </c>
      <c r="DH83" s="0" t="n">
        <v>687.19</v>
      </c>
      <c r="DI83" s="0" t="n">
        <v>710.77</v>
      </c>
      <c r="DJ83" s="0" t="n">
        <v>757.09</v>
      </c>
      <c r="DK83" s="0" t="n">
        <v>791.95</v>
      </c>
      <c r="DL83" s="0" t="n">
        <v>790.67</v>
      </c>
      <c r="DM83" s="0" t="n">
        <v>778.16</v>
      </c>
      <c r="DN83" s="0" t="n">
        <v>780.34</v>
      </c>
      <c r="DO83" s="0" t="n">
        <v>776.99</v>
      </c>
      <c r="DP83" s="0" t="n">
        <v>752.3</v>
      </c>
      <c r="DQ83" s="0" t="n">
        <v>759.25</v>
      </c>
      <c r="DR83" s="0" t="n">
        <v>792.65</v>
      </c>
      <c r="DS83" s="0" t="n">
        <v>769.34</v>
      </c>
      <c r="DT83" s="0" t="n">
        <v>760.63</v>
      </c>
      <c r="DU83" s="0" t="n">
        <v>752.59</v>
      </c>
      <c r="DV83" s="0" t="n">
        <v>754.56</v>
      </c>
      <c r="DW83" s="0" t="n">
        <v>756.26</v>
      </c>
      <c r="DX83" s="0" t="n">
        <v>741.94</v>
      </c>
      <c r="DY83" s="0" t="n">
        <v>728.89</v>
      </c>
    </row>
    <row r="84" customFormat="false" ht="15" hidden="false" customHeight="false" outlineLevel="0" collapsed="false">
      <c r="A84" s="0" t="n">
        <v>31485</v>
      </c>
      <c r="B84" s="0" t="n">
        <v>31485</v>
      </c>
      <c r="C84" s="22" t="n">
        <v>30217</v>
      </c>
      <c r="D84" s="0" t="n">
        <v>31485</v>
      </c>
      <c r="E84" s="0" t="s">
        <v>289</v>
      </c>
      <c r="F84" s="0" t="n">
        <v>5567</v>
      </c>
      <c r="G84" s="0" t="s">
        <v>291</v>
      </c>
      <c r="H84" s="0" t="n">
        <v>0</v>
      </c>
      <c r="I84" s="0" t="n">
        <v>0</v>
      </c>
      <c r="J84" s="0" t="n">
        <v>7.7</v>
      </c>
      <c r="K84" s="0" t="n">
        <v>0</v>
      </c>
      <c r="L84" s="0" t="n">
        <v>472</v>
      </c>
      <c r="M84" s="22" t="n">
        <v>43024</v>
      </c>
      <c r="N84" s="0" t="n">
        <v>35.1</v>
      </c>
      <c r="O84" s="0" t="n">
        <v>-1.26</v>
      </c>
      <c r="P84" s="0" t="n">
        <v>5.8</v>
      </c>
      <c r="Q84" s="0" t="n">
        <v>3.872</v>
      </c>
      <c r="R84" s="0" t="n">
        <v>23</v>
      </c>
      <c r="S84" s="0" t="n">
        <v>27</v>
      </c>
      <c r="T84" s="0" t="n">
        <v>25</v>
      </c>
      <c r="U84" s="0" t="n">
        <v>21</v>
      </c>
      <c r="V84" s="0" t="n">
        <v>36</v>
      </c>
      <c r="W84" s="0" t="n">
        <v>29</v>
      </c>
      <c r="X84" s="0" t="n">
        <v>-0.94</v>
      </c>
      <c r="Y84" s="0" t="n">
        <v>27</v>
      </c>
      <c r="Z84" s="0" t="n">
        <v>1.54</v>
      </c>
      <c r="AA84" s="0" t="n">
        <v>209.96</v>
      </c>
      <c r="AB84" s="0" t="n">
        <v>177.5</v>
      </c>
      <c r="AC84" s="0" t="n">
        <v>185.86</v>
      </c>
      <c r="AD84" s="0" t="n">
        <v>260.96</v>
      </c>
      <c r="AE84" s="0" t="n">
        <v>212.94</v>
      </c>
      <c r="AF84" s="0" t="n">
        <v>205.83</v>
      </c>
      <c r="AG84" s="0" t="n">
        <v>252.51</v>
      </c>
      <c r="AH84" s="0" t="n">
        <v>164.97</v>
      </c>
      <c r="AI84" s="0" t="n">
        <v>170.08</v>
      </c>
      <c r="AJ84" s="0" t="n">
        <v>158.87</v>
      </c>
      <c r="AK84" s="0" t="n">
        <v>167.16</v>
      </c>
      <c r="AL84" s="0" t="n">
        <v>157.77</v>
      </c>
      <c r="AM84" s="0" t="n">
        <v>155.74</v>
      </c>
      <c r="AN84" s="0" t="n">
        <v>156.57</v>
      </c>
      <c r="AO84" s="0" t="n">
        <v>161.41</v>
      </c>
      <c r="AP84" s="0" t="n">
        <v>180.52</v>
      </c>
      <c r="AQ84" s="0" t="n">
        <v>196.69</v>
      </c>
      <c r="AR84" s="0" t="n">
        <v>204.72</v>
      </c>
      <c r="AS84" s="0" t="n">
        <v>203.22</v>
      </c>
      <c r="AT84" s="0" t="n">
        <v>235.37</v>
      </c>
      <c r="AU84" s="0" t="n">
        <v>234.03</v>
      </c>
      <c r="AV84" s="0" t="n">
        <v>219.31</v>
      </c>
      <c r="AW84" s="0" t="n">
        <v>191.45</v>
      </c>
      <c r="AX84" s="0" t="n">
        <v>161</v>
      </c>
      <c r="AY84" s="0" t="n">
        <v>138.98</v>
      </c>
      <c r="AZ84" s="0" t="n">
        <v>153.04</v>
      </c>
      <c r="BA84" s="0" t="n">
        <v>197.89</v>
      </c>
      <c r="BB84" s="0" t="n">
        <v>204.97</v>
      </c>
      <c r="BC84" s="0" t="n">
        <v>192.55</v>
      </c>
      <c r="BD84" s="0" t="n">
        <v>200.05</v>
      </c>
      <c r="BE84" s="0" t="n">
        <v>211.04</v>
      </c>
      <c r="BF84" s="0" t="n">
        <v>217.46</v>
      </c>
      <c r="BG84" s="0" t="n">
        <v>215.02</v>
      </c>
      <c r="BH84" s="0" t="n">
        <v>225.45</v>
      </c>
      <c r="BI84" s="0" t="n">
        <v>225.84</v>
      </c>
      <c r="BJ84" s="0" t="n">
        <v>232.41</v>
      </c>
      <c r="BK84" s="0" t="n">
        <v>257.75</v>
      </c>
      <c r="BL84" s="0" t="n">
        <v>265.73</v>
      </c>
      <c r="BM84" s="0" t="n">
        <v>250.3</v>
      </c>
      <c r="BN84" s="0" t="n">
        <v>239.32</v>
      </c>
      <c r="BO84" s="0" t="n">
        <v>247.41</v>
      </c>
      <c r="BP84" s="0" t="n">
        <v>251.99</v>
      </c>
      <c r="BQ84" s="0" t="n">
        <v>255.86</v>
      </c>
      <c r="BR84" s="0" t="n">
        <v>267.51</v>
      </c>
      <c r="BS84" s="0" t="n">
        <v>266.63</v>
      </c>
      <c r="BT84" s="0" t="n">
        <v>287.57</v>
      </c>
      <c r="BU84" s="0" t="n">
        <v>272.87</v>
      </c>
      <c r="BV84" s="0" t="n">
        <v>252.21</v>
      </c>
      <c r="BW84" s="0" t="n">
        <v>239.48</v>
      </c>
      <c r="BX84" s="0" t="n">
        <v>231.53</v>
      </c>
      <c r="BY84" s="0" t="n">
        <v>208.33</v>
      </c>
      <c r="BZ84" s="0" t="n">
        <v>204.49</v>
      </c>
      <c r="CA84" s="0" t="n">
        <v>200.24</v>
      </c>
      <c r="CB84" s="0" t="n">
        <v>179.3</v>
      </c>
      <c r="CC84" s="0" t="n">
        <v>169.65</v>
      </c>
      <c r="CD84" s="0" t="n">
        <v>682.7</v>
      </c>
      <c r="CE84" s="0" t="n">
        <v>689.26</v>
      </c>
      <c r="CF84" s="0" t="n">
        <v>678.5</v>
      </c>
      <c r="CG84" s="0" t="n">
        <v>684.46</v>
      </c>
      <c r="CH84" s="0" t="n">
        <v>688.24</v>
      </c>
      <c r="CI84" s="0" t="n">
        <v>701.08</v>
      </c>
      <c r="CJ84" s="0" t="n">
        <v>706.74</v>
      </c>
      <c r="CK84" s="0" t="n">
        <v>713.32</v>
      </c>
      <c r="CL84" s="0" t="n">
        <v>716.77</v>
      </c>
      <c r="CM84" s="0" t="n">
        <v>721.88</v>
      </c>
      <c r="CN84" s="0" t="n">
        <v>712.29</v>
      </c>
      <c r="CO84" s="0" t="n">
        <v>720.76</v>
      </c>
      <c r="CP84" s="0" t="n">
        <v>735.44</v>
      </c>
      <c r="CQ84" s="0" t="n">
        <v>699.69</v>
      </c>
      <c r="CR84" s="0" t="n">
        <v>702.24</v>
      </c>
      <c r="CS84" s="0" t="n">
        <v>700.03</v>
      </c>
      <c r="CT84" s="0" t="n">
        <v>699.3</v>
      </c>
      <c r="CU84" s="0" t="n">
        <v>707.57</v>
      </c>
      <c r="CV84" s="0" t="n">
        <v>703.81</v>
      </c>
      <c r="CW84" s="0" t="n">
        <v>689.31</v>
      </c>
      <c r="CX84" s="0" t="n">
        <v>677.79</v>
      </c>
      <c r="CY84" s="0" t="n">
        <v>680.24</v>
      </c>
      <c r="CZ84" s="0" t="n">
        <v>684.35</v>
      </c>
      <c r="DA84" s="0" t="n">
        <v>690.51</v>
      </c>
      <c r="DB84" s="0" t="n">
        <v>688.29</v>
      </c>
      <c r="DC84" s="0" t="n">
        <v>690.08</v>
      </c>
      <c r="DD84" s="0" t="n">
        <v>694.77</v>
      </c>
      <c r="DE84" s="0" t="n">
        <v>694.03</v>
      </c>
      <c r="DF84" s="0" t="n">
        <v>706.44</v>
      </c>
      <c r="DG84" s="0" t="n">
        <v>702.18</v>
      </c>
      <c r="DH84" s="0" t="n">
        <v>694.43</v>
      </c>
      <c r="DI84" s="0" t="n">
        <v>677.46</v>
      </c>
      <c r="DJ84" s="0" t="n">
        <v>695.71</v>
      </c>
      <c r="DK84" s="0" t="n">
        <v>713.05</v>
      </c>
      <c r="DL84" s="0" t="n">
        <v>730.79</v>
      </c>
      <c r="DM84" s="0" t="n">
        <v>736.94</v>
      </c>
      <c r="DN84" s="0" t="n">
        <v>753.68</v>
      </c>
      <c r="DO84" s="0" t="n">
        <v>729.68</v>
      </c>
      <c r="DP84" s="0" t="n">
        <v>746.96</v>
      </c>
      <c r="DQ84" s="0" t="n">
        <v>725.48</v>
      </c>
      <c r="DR84" s="0" t="n">
        <v>696.58</v>
      </c>
      <c r="DS84" s="0" t="n">
        <v>683.41</v>
      </c>
      <c r="DT84" s="0" t="n">
        <v>684.32</v>
      </c>
      <c r="DU84" s="0" t="n">
        <v>657.36</v>
      </c>
      <c r="DV84" s="0" t="n">
        <v>670.24</v>
      </c>
      <c r="DW84" s="0" t="n">
        <v>679.11</v>
      </c>
      <c r="DX84" s="0" t="n">
        <v>677.15</v>
      </c>
      <c r="DY84" s="0" t="n">
        <v>678.41</v>
      </c>
    </row>
    <row r="85" customFormat="false" ht="15" hidden="false" customHeight="false" outlineLevel="0" collapsed="false">
      <c r="A85" s="0" t="n">
        <v>31646</v>
      </c>
      <c r="B85" s="0" t="n">
        <v>31646</v>
      </c>
      <c r="C85" s="22" t="n">
        <v>12934</v>
      </c>
      <c r="D85" s="0" t="n">
        <v>31646</v>
      </c>
      <c r="E85" s="0" t="s">
        <v>289</v>
      </c>
      <c r="F85" s="0" t="n">
        <v>5567</v>
      </c>
      <c r="G85" s="0" t="s">
        <v>290</v>
      </c>
      <c r="H85" s="0" t="n">
        <v>0</v>
      </c>
      <c r="I85" s="0" t="n">
        <v>0</v>
      </c>
      <c r="J85" s="0" t="n">
        <v>7.9</v>
      </c>
      <c r="K85" s="0" t="n">
        <v>0</v>
      </c>
      <c r="L85" s="0" t="n">
        <v>806</v>
      </c>
      <c r="M85" s="22" t="n">
        <v>42864</v>
      </c>
      <c r="N85" s="0" t="n">
        <v>82</v>
      </c>
      <c r="O85" s="0" t="n">
        <v>-3.6</v>
      </c>
      <c r="P85" s="0" t="n">
        <v>6.061</v>
      </c>
      <c r="Q85" s="0" t="n">
        <v>3.872</v>
      </c>
      <c r="R85" s="0" t="n">
        <v>23</v>
      </c>
      <c r="S85" s="0" t="n">
        <v>27</v>
      </c>
      <c r="T85" s="0" t="n">
        <v>24</v>
      </c>
      <c r="U85" s="0" t="n">
        <v>15</v>
      </c>
      <c r="V85" s="0" t="n">
        <v>25</v>
      </c>
      <c r="W85" s="0" t="n">
        <v>20</v>
      </c>
      <c r="X85" s="0" t="n">
        <v>-17.52</v>
      </c>
      <c r="Y85" s="0" t="n">
        <v>20</v>
      </c>
      <c r="Z85" s="0" t="n">
        <v>1.634</v>
      </c>
      <c r="AA85" s="0" t="n">
        <v>241.48</v>
      </c>
      <c r="AB85" s="0" t="n">
        <v>152.99</v>
      </c>
      <c r="AC85" s="0" t="n">
        <v>166.46</v>
      </c>
      <c r="AD85" s="0" t="n">
        <v>283.29</v>
      </c>
      <c r="AE85" s="0" t="n">
        <v>276.92</v>
      </c>
      <c r="AF85" s="0" t="n">
        <v>282.09</v>
      </c>
      <c r="AG85" s="0" t="n">
        <v>335.46</v>
      </c>
      <c r="AH85" s="0" t="n">
        <v>191.88</v>
      </c>
      <c r="AI85" s="0" t="n">
        <v>192.24</v>
      </c>
      <c r="AJ85" s="0" t="n">
        <v>189.79</v>
      </c>
      <c r="AK85" s="0" t="n">
        <v>167.57</v>
      </c>
      <c r="AL85" s="0" t="n">
        <v>137.89</v>
      </c>
      <c r="AM85" s="0" t="n">
        <v>109.63</v>
      </c>
      <c r="AN85" s="0" t="n">
        <v>84.6</v>
      </c>
      <c r="AO85" s="0" t="n">
        <v>112.54</v>
      </c>
      <c r="AP85" s="0" t="n">
        <v>138.37</v>
      </c>
      <c r="AQ85" s="0" t="n">
        <v>192.84</v>
      </c>
      <c r="AR85" s="0" t="n">
        <v>215.4</v>
      </c>
      <c r="AS85" s="0" t="n">
        <v>233.52</v>
      </c>
      <c r="AT85" s="0" t="n">
        <v>257.53</v>
      </c>
      <c r="AU85" s="0" t="n">
        <v>252.99</v>
      </c>
      <c r="AV85" s="0" t="n">
        <v>287.14</v>
      </c>
      <c r="AW85" s="0" t="n">
        <v>304.35</v>
      </c>
      <c r="AX85" s="0" t="n">
        <v>318.16</v>
      </c>
      <c r="AY85" s="0" t="n">
        <v>290.8</v>
      </c>
      <c r="AZ85" s="0" t="n">
        <v>261</v>
      </c>
      <c r="BA85" s="0" t="n">
        <v>298.71</v>
      </c>
      <c r="BB85" s="0" t="n">
        <v>324.51</v>
      </c>
      <c r="BC85" s="0" t="n">
        <v>278.52</v>
      </c>
      <c r="BD85" s="0" t="n">
        <v>275.84</v>
      </c>
      <c r="BE85" s="0" t="n">
        <v>277.42</v>
      </c>
      <c r="BF85" s="0" t="n">
        <v>277.85</v>
      </c>
      <c r="BG85" s="0" t="n">
        <v>260.38</v>
      </c>
      <c r="BH85" s="0" t="n">
        <v>238.42</v>
      </c>
      <c r="BI85" s="0" t="n">
        <v>224.21</v>
      </c>
      <c r="BJ85" s="0" t="n">
        <v>197.7</v>
      </c>
      <c r="BK85" s="0" t="n">
        <v>267.84</v>
      </c>
      <c r="BL85" s="0" t="n">
        <v>329.34</v>
      </c>
      <c r="BM85" s="0" t="n">
        <v>367.56</v>
      </c>
      <c r="BN85" s="0" t="n">
        <v>325.31</v>
      </c>
      <c r="BO85" s="0" t="n">
        <v>295.07</v>
      </c>
      <c r="BP85" s="0" t="n">
        <v>341.44</v>
      </c>
      <c r="BQ85" s="0" t="n">
        <v>375.17</v>
      </c>
      <c r="BR85" s="0" t="n">
        <v>340.71</v>
      </c>
      <c r="BS85" s="0" t="n">
        <v>290.51</v>
      </c>
      <c r="BT85" s="0" t="n">
        <v>292.1</v>
      </c>
      <c r="BU85" s="0" t="n">
        <v>286.61</v>
      </c>
      <c r="BV85" s="0" t="n">
        <v>309.81</v>
      </c>
      <c r="BW85" s="0" t="n">
        <v>285.66</v>
      </c>
      <c r="BX85" s="0" t="n">
        <v>173.71</v>
      </c>
      <c r="BY85" s="0" t="n">
        <v>180.2</v>
      </c>
      <c r="BZ85" s="0" t="n">
        <v>155.78</v>
      </c>
      <c r="CA85" s="0" t="n">
        <v>121.76</v>
      </c>
      <c r="CB85" s="0" t="n">
        <v>135.1</v>
      </c>
      <c r="CC85" s="0" t="n">
        <v>118.81</v>
      </c>
      <c r="CD85" s="0" t="n">
        <v>789.31</v>
      </c>
      <c r="CE85" s="0" t="n">
        <v>820.77</v>
      </c>
      <c r="CF85" s="0" t="n">
        <v>813.46</v>
      </c>
      <c r="CG85" s="0" t="n">
        <v>788.09</v>
      </c>
      <c r="CH85" s="0" t="n">
        <v>774.82</v>
      </c>
      <c r="CI85" s="0" t="n">
        <v>740.73</v>
      </c>
      <c r="CJ85" s="0" t="n">
        <v>721.21</v>
      </c>
      <c r="CK85" s="0" t="n">
        <v>727.17</v>
      </c>
      <c r="CL85" s="0" t="n">
        <v>710.94</v>
      </c>
      <c r="CM85" s="0" t="n">
        <v>700.01</v>
      </c>
      <c r="CN85" s="0" t="n">
        <v>687.62</v>
      </c>
      <c r="CO85" s="0" t="n">
        <v>686.46</v>
      </c>
      <c r="CP85" s="0" t="n">
        <v>686.84</v>
      </c>
      <c r="CQ85" s="0" t="n">
        <v>681.63</v>
      </c>
      <c r="CR85" s="0" t="n">
        <v>669.23</v>
      </c>
      <c r="CS85" s="0" t="n">
        <v>675.26</v>
      </c>
      <c r="CT85" s="0" t="n">
        <v>695.56</v>
      </c>
      <c r="CU85" s="0" t="n">
        <v>682.75</v>
      </c>
      <c r="CV85" s="0" t="n">
        <v>672.82</v>
      </c>
      <c r="CW85" s="0" t="n">
        <v>682.58</v>
      </c>
      <c r="CX85" s="0" t="n">
        <v>690.76</v>
      </c>
      <c r="CY85" s="0" t="n">
        <v>697.66</v>
      </c>
      <c r="CZ85" s="0" t="n">
        <v>729.88</v>
      </c>
      <c r="DA85" s="0" t="n">
        <v>766.69</v>
      </c>
      <c r="DB85" s="0" t="n">
        <v>800.6</v>
      </c>
      <c r="DC85" s="0" t="n">
        <v>826.21</v>
      </c>
      <c r="DD85" s="0" t="n">
        <v>817.2</v>
      </c>
      <c r="DE85" s="0" t="n">
        <v>797.08</v>
      </c>
      <c r="DF85" s="0" t="n">
        <v>763.61</v>
      </c>
      <c r="DG85" s="0" t="n">
        <v>710.83</v>
      </c>
      <c r="DH85" s="0" t="n">
        <v>661.26</v>
      </c>
      <c r="DI85" s="0" t="n">
        <v>657.72</v>
      </c>
      <c r="DJ85" s="0" t="n">
        <v>688.63</v>
      </c>
      <c r="DK85" s="0" t="n">
        <v>676.45</v>
      </c>
      <c r="DL85" s="0" t="n">
        <v>711.55</v>
      </c>
      <c r="DM85" s="0" t="n">
        <v>712.45</v>
      </c>
      <c r="DN85" s="0" t="n">
        <v>706.02</v>
      </c>
      <c r="DO85" s="0" t="n">
        <v>685.5</v>
      </c>
      <c r="DP85" s="0" t="n">
        <v>685.7</v>
      </c>
      <c r="DQ85" s="0" t="n">
        <v>708.66</v>
      </c>
      <c r="DR85" s="0" t="n">
        <v>729.05</v>
      </c>
      <c r="DS85" s="0" t="n">
        <v>722.22</v>
      </c>
      <c r="DT85" s="0" t="n">
        <v>707.37</v>
      </c>
      <c r="DU85" s="0" t="n">
        <v>703.13</v>
      </c>
      <c r="DV85" s="0" t="n">
        <v>669.88</v>
      </c>
      <c r="DW85" s="0" t="n">
        <v>675.88</v>
      </c>
      <c r="DX85" s="0" t="n">
        <v>689.81</v>
      </c>
      <c r="DY85" s="0" t="n">
        <v>748.58</v>
      </c>
    </row>
    <row r="86" customFormat="false" ht="15" hidden="false" customHeight="false" outlineLevel="0" collapsed="false">
      <c r="A86" s="0" t="n">
        <v>31646</v>
      </c>
      <c r="B86" s="0" t="n">
        <v>31646</v>
      </c>
      <c r="C86" s="22" t="n">
        <v>12934</v>
      </c>
      <c r="D86" s="0" t="n">
        <v>31646</v>
      </c>
      <c r="E86" s="0" t="s">
        <v>289</v>
      </c>
      <c r="F86" s="0" t="n">
        <v>5567</v>
      </c>
      <c r="G86" s="0" t="s">
        <v>291</v>
      </c>
      <c r="H86" s="0" t="n">
        <v>0</v>
      </c>
      <c r="I86" s="0" t="n">
        <v>0</v>
      </c>
      <c r="J86" s="0" t="n">
        <v>7.86</v>
      </c>
      <c r="K86" s="0" t="n">
        <v>0</v>
      </c>
      <c r="L86" s="0" t="n">
        <v>805</v>
      </c>
      <c r="M86" s="22" t="n">
        <v>42864</v>
      </c>
      <c r="N86" s="0" t="n">
        <v>82</v>
      </c>
      <c r="O86" s="0" t="n">
        <v>-4.24</v>
      </c>
      <c r="P86" s="0" t="n">
        <v>6.04</v>
      </c>
      <c r="Q86" s="0" t="n">
        <v>3.872</v>
      </c>
      <c r="R86" s="0" t="n">
        <v>23</v>
      </c>
      <c r="S86" s="0" t="n">
        <v>26</v>
      </c>
      <c r="T86" s="0" t="n">
        <v>24</v>
      </c>
      <c r="U86" s="0" t="n">
        <v>14</v>
      </c>
      <c r="V86" s="0" t="n">
        <v>28</v>
      </c>
      <c r="W86" s="0" t="n">
        <v>22</v>
      </c>
      <c r="X86" s="0" t="n">
        <v>-14.84</v>
      </c>
      <c r="Y86" s="0" t="n">
        <v>110</v>
      </c>
      <c r="Z86" s="0" t="n">
        <v>2.028</v>
      </c>
      <c r="AA86" s="0" t="n">
        <v>254.58</v>
      </c>
      <c r="AB86" s="0" t="n">
        <v>203.71</v>
      </c>
      <c r="AC86" s="0" t="n">
        <v>185.52</v>
      </c>
      <c r="AD86" s="0" t="n">
        <v>303.75</v>
      </c>
      <c r="AE86" s="0" t="n">
        <v>283.04</v>
      </c>
      <c r="AF86" s="0" t="n">
        <v>223.99</v>
      </c>
      <c r="AG86" s="0" t="n">
        <v>340.96</v>
      </c>
      <c r="AH86" s="0" t="n">
        <v>216.69</v>
      </c>
      <c r="AI86" s="0" t="n">
        <v>208.68</v>
      </c>
      <c r="AJ86" s="0" t="n">
        <v>197.27</v>
      </c>
      <c r="AK86" s="0" t="n">
        <v>186.98</v>
      </c>
      <c r="AL86" s="0" t="n">
        <v>159.91</v>
      </c>
      <c r="AM86" s="0" t="n">
        <v>142.88</v>
      </c>
      <c r="AN86" s="0" t="n">
        <v>163.82</v>
      </c>
      <c r="AO86" s="0" t="n">
        <v>168.52</v>
      </c>
      <c r="AP86" s="0" t="n">
        <v>173.69</v>
      </c>
      <c r="AQ86" s="0" t="n">
        <v>193.75</v>
      </c>
      <c r="AR86" s="0" t="n">
        <v>200.86</v>
      </c>
      <c r="AS86" s="0" t="n">
        <v>206.09</v>
      </c>
      <c r="AT86" s="0" t="n">
        <v>178.85</v>
      </c>
      <c r="AU86" s="0" t="n">
        <v>213.18</v>
      </c>
      <c r="AV86" s="0" t="n">
        <v>215.67</v>
      </c>
      <c r="AW86" s="0" t="n">
        <v>252.44</v>
      </c>
      <c r="AX86" s="0" t="n">
        <v>259.98</v>
      </c>
      <c r="AY86" s="0" t="n">
        <v>239.6</v>
      </c>
      <c r="AZ86" s="0" t="n">
        <v>212</v>
      </c>
      <c r="BA86" s="0" t="n">
        <v>197.11</v>
      </c>
      <c r="BB86" s="0" t="n">
        <v>196.96</v>
      </c>
      <c r="BC86" s="0" t="n">
        <v>213.15</v>
      </c>
      <c r="BD86" s="0" t="n">
        <v>247.01</v>
      </c>
      <c r="BE86" s="0" t="n">
        <v>282.51</v>
      </c>
      <c r="BF86" s="0" t="n">
        <v>309.5</v>
      </c>
      <c r="BG86" s="0" t="n">
        <v>325.85</v>
      </c>
      <c r="BH86" s="0" t="n">
        <v>303.53</v>
      </c>
      <c r="BI86" s="0" t="n">
        <v>328.89</v>
      </c>
      <c r="BJ86" s="0" t="n">
        <v>349.18</v>
      </c>
      <c r="BK86" s="0" t="n">
        <v>351.1</v>
      </c>
      <c r="BL86" s="0" t="n">
        <v>349.97</v>
      </c>
      <c r="BM86" s="0" t="n">
        <v>352.51</v>
      </c>
      <c r="BN86" s="0" t="n">
        <v>304.35</v>
      </c>
      <c r="BO86" s="0" t="n">
        <v>339.85</v>
      </c>
      <c r="BP86" s="0" t="n">
        <v>351.51</v>
      </c>
      <c r="BQ86" s="0" t="n">
        <v>358.48</v>
      </c>
      <c r="BR86" s="0" t="n">
        <v>343.65</v>
      </c>
      <c r="BS86" s="0" t="n">
        <v>366.09</v>
      </c>
      <c r="BT86" s="0" t="n">
        <v>344.21</v>
      </c>
      <c r="BU86" s="0" t="n">
        <v>314.97</v>
      </c>
      <c r="BV86" s="0" t="n">
        <v>280.07</v>
      </c>
      <c r="BW86" s="0" t="n">
        <v>256.95</v>
      </c>
      <c r="BX86" s="0" t="n">
        <v>238.39</v>
      </c>
      <c r="BY86" s="0" t="n">
        <v>236.62</v>
      </c>
      <c r="BZ86" s="0" t="n">
        <v>229.86</v>
      </c>
      <c r="CA86" s="0" t="n">
        <v>222.19</v>
      </c>
      <c r="CB86" s="0" t="n">
        <v>227.76</v>
      </c>
      <c r="CC86" s="0" t="n">
        <v>213.8</v>
      </c>
      <c r="CD86" s="0" t="n">
        <v>804.13</v>
      </c>
      <c r="CE86" s="0" t="n">
        <v>770.91</v>
      </c>
      <c r="CF86" s="0" t="n">
        <v>742.03</v>
      </c>
      <c r="CG86" s="0" t="n">
        <v>727.8</v>
      </c>
      <c r="CH86" s="0" t="n">
        <v>707.11</v>
      </c>
      <c r="CI86" s="0" t="n">
        <v>689.81</v>
      </c>
      <c r="CJ86" s="0" t="n">
        <v>679.79</v>
      </c>
      <c r="CK86" s="0" t="n">
        <v>701.84</v>
      </c>
      <c r="CL86" s="0" t="n">
        <v>694.5</v>
      </c>
      <c r="CM86" s="0" t="n">
        <v>718.43</v>
      </c>
      <c r="CN86" s="0" t="n">
        <v>755.15</v>
      </c>
      <c r="CO86" s="0" t="n">
        <v>768.08</v>
      </c>
      <c r="CP86" s="0" t="n">
        <v>768.75</v>
      </c>
      <c r="CQ86" s="0" t="n">
        <v>806.19</v>
      </c>
      <c r="CR86" s="0" t="n">
        <v>832.67</v>
      </c>
      <c r="CS86" s="0" t="n">
        <v>847.31</v>
      </c>
      <c r="CT86" s="0" t="n">
        <v>876.47</v>
      </c>
      <c r="CU86" s="0" t="n">
        <v>904.65</v>
      </c>
      <c r="CV86" s="0" t="n">
        <v>915.2</v>
      </c>
      <c r="CW86" s="0" t="n">
        <v>922.81</v>
      </c>
      <c r="CX86" s="0" t="n">
        <v>919.79</v>
      </c>
      <c r="CY86" s="0" t="n">
        <v>909.69</v>
      </c>
      <c r="CZ86" s="0" t="n">
        <v>902.5</v>
      </c>
      <c r="DA86" s="0" t="n">
        <v>867.87</v>
      </c>
      <c r="DB86" s="0" t="n">
        <v>817.87</v>
      </c>
      <c r="DC86" s="0" t="n">
        <v>781.45</v>
      </c>
      <c r="DD86" s="0" t="n">
        <v>731.12</v>
      </c>
      <c r="DE86" s="0" t="n">
        <v>695</v>
      </c>
      <c r="DF86" s="0" t="n">
        <v>657.75</v>
      </c>
      <c r="DG86" s="0" t="n">
        <v>630.57</v>
      </c>
      <c r="DH86" s="0" t="n">
        <v>623.51</v>
      </c>
      <c r="DI86" s="0" t="n">
        <v>625.42</v>
      </c>
      <c r="DJ86" s="0" t="n">
        <v>681.52</v>
      </c>
      <c r="DK86" s="0" t="n">
        <v>715.7</v>
      </c>
      <c r="DL86" s="0" t="n">
        <v>747.61</v>
      </c>
      <c r="DM86" s="0" t="n">
        <v>791.85</v>
      </c>
      <c r="DN86" s="0" t="n">
        <v>853.35</v>
      </c>
      <c r="DO86" s="0" t="n">
        <v>888.77</v>
      </c>
      <c r="DP86" s="0" t="n">
        <v>870.68</v>
      </c>
      <c r="DQ86" s="0" t="n">
        <v>905.34</v>
      </c>
      <c r="DR86" s="0" t="n">
        <v>899.25</v>
      </c>
      <c r="DS86" s="0" t="n">
        <v>915.01</v>
      </c>
      <c r="DT86" s="0" t="n">
        <v>917.64</v>
      </c>
      <c r="DU86" s="0" t="n">
        <v>910.13</v>
      </c>
      <c r="DV86" s="0" t="n">
        <v>896.77</v>
      </c>
      <c r="DW86" s="0" t="n">
        <v>870.96</v>
      </c>
      <c r="DX86" s="0" t="n">
        <v>839.73</v>
      </c>
      <c r="DY86" s="0" t="n">
        <v>808.21</v>
      </c>
    </row>
    <row r="87" customFormat="false" ht="15" hidden="false" customHeight="false" outlineLevel="0" collapsed="false">
      <c r="A87" s="0" t="n">
        <v>32052</v>
      </c>
      <c r="B87" s="0" t="n">
        <v>32052</v>
      </c>
      <c r="C87" s="22" t="n">
        <v>13750</v>
      </c>
      <c r="D87" s="0" t="n">
        <v>32052</v>
      </c>
      <c r="E87" s="0" t="s">
        <v>289</v>
      </c>
      <c r="F87" s="0" t="n">
        <v>5567</v>
      </c>
      <c r="G87" s="0" t="s">
        <v>290</v>
      </c>
      <c r="H87" s="0" t="n">
        <v>0</v>
      </c>
      <c r="I87" s="0" t="n">
        <v>0</v>
      </c>
      <c r="J87" s="0" t="n">
        <v>7.7</v>
      </c>
      <c r="K87" s="0" t="n">
        <v>0</v>
      </c>
      <c r="L87" s="0" t="n">
        <v>96</v>
      </c>
      <c r="M87" s="22" t="n">
        <v>42762</v>
      </c>
      <c r="N87" s="0" t="n">
        <v>79.4</v>
      </c>
      <c r="O87" s="0" t="n">
        <v>1.34</v>
      </c>
      <c r="P87" s="0" t="n">
        <v>5.614</v>
      </c>
      <c r="Q87" s="0" t="n">
        <v>3.872</v>
      </c>
      <c r="R87" s="0" t="n">
        <v>24</v>
      </c>
      <c r="S87" s="0" t="n">
        <v>27</v>
      </c>
      <c r="T87" s="0" t="n">
        <v>25</v>
      </c>
      <c r="U87" s="0" t="n">
        <v>18</v>
      </c>
      <c r="V87" s="0" t="n">
        <v>32</v>
      </c>
      <c r="W87" s="0" t="n">
        <v>25</v>
      </c>
      <c r="X87" s="0" t="n">
        <v>-8.76</v>
      </c>
      <c r="Y87" s="0" t="n">
        <v>66</v>
      </c>
      <c r="Z87" s="0" t="n">
        <v>1.874</v>
      </c>
      <c r="AA87" s="0" t="n">
        <v>163.73</v>
      </c>
      <c r="AB87" s="0" t="n">
        <v>161.55</v>
      </c>
      <c r="AC87" s="0" t="n">
        <v>181.69</v>
      </c>
      <c r="AD87" s="0" t="n">
        <v>157.15</v>
      </c>
      <c r="AE87" s="0" t="n">
        <v>140.4</v>
      </c>
      <c r="AF87" s="0" t="n">
        <v>181.35</v>
      </c>
      <c r="AG87" s="0" t="n">
        <v>204.25</v>
      </c>
      <c r="AH87" s="0" t="n">
        <v>163.63</v>
      </c>
      <c r="AI87" s="0" t="n">
        <v>170.79</v>
      </c>
      <c r="AJ87" s="0" t="n">
        <v>176.55</v>
      </c>
      <c r="AK87" s="0" t="n">
        <v>176.94</v>
      </c>
      <c r="AL87" s="0" t="n">
        <v>178.32</v>
      </c>
      <c r="AM87" s="0" t="n">
        <v>181.41</v>
      </c>
      <c r="AN87" s="0" t="n">
        <v>184.12</v>
      </c>
      <c r="AO87" s="0" t="n">
        <v>193.16</v>
      </c>
      <c r="AP87" s="0" t="n">
        <v>185.37</v>
      </c>
      <c r="AQ87" s="0" t="n">
        <v>187.56</v>
      </c>
      <c r="AR87" s="0" t="n">
        <v>174.9</v>
      </c>
      <c r="AS87" s="0" t="n">
        <v>161.6</v>
      </c>
      <c r="AT87" s="0" t="n">
        <v>156.8</v>
      </c>
      <c r="AU87" s="0" t="n">
        <v>165.97</v>
      </c>
      <c r="AV87" s="0" t="n">
        <v>182.38</v>
      </c>
      <c r="AW87" s="0" t="n">
        <v>197.38</v>
      </c>
      <c r="AX87" s="0" t="n">
        <v>207.01</v>
      </c>
      <c r="AY87" s="0" t="n">
        <v>199.66</v>
      </c>
      <c r="AZ87" s="0" t="n">
        <v>170.96</v>
      </c>
      <c r="BA87" s="0" t="n">
        <v>149.99</v>
      </c>
      <c r="BB87" s="0" t="n">
        <v>137.64</v>
      </c>
      <c r="BC87" s="0" t="n">
        <v>123.2</v>
      </c>
      <c r="BD87" s="0" t="n">
        <v>108.28</v>
      </c>
      <c r="BE87" s="0" t="n">
        <v>110.23</v>
      </c>
      <c r="BF87" s="0" t="n">
        <v>110.66</v>
      </c>
      <c r="BG87" s="0" t="n">
        <v>106</v>
      </c>
      <c r="BH87" s="0" t="n">
        <v>117.99</v>
      </c>
      <c r="BI87" s="0" t="n">
        <v>135.84</v>
      </c>
      <c r="BJ87" s="0" t="n">
        <v>144.63</v>
      </c>
      <c r="BK87" s="0" t="n">
        <v>150.76</v>
      </c>
      <c r="BL87" s="0" t="n">
        <v>159.42</v>
      </c>
      <c r="BM87" s="0" t="n">
        <v>204.3</v>
      </c>
      <c r="BN87" s="0" t="n">
        <v>221.31</v>
      </c>
      <c r="BO87" s="0" t="n">
        <v>224.58</v>
      </c>
      <c r="BP87" s="0" t="n">
        <v>207.85</v>
      </c>
      <c r="BQ87" s="0" t="n">
        <v>195.28</v>
      </c>
      <c r="BR87" s="0" t="n">
        <v>176.46</v>
      </c>
      <c r="BS87" s="0" t="n">
        <v>164.93</v>
      </c>
      <c r="BT87" s="0" t="n">
        <v>163.95</v>
      </c>
      <c r="BU87" s="0" t="n">
        <v>165.35</v>
      </c>
      <c r="BV87" s="0" t="n">
        <v>153.66</v>
      </c>
      <c r="BW87" s="0" t="n">
        <v>145.51</v>
      </c>
      <c r="BX87" s="0" t="n">
        <v>141.55</v>
      </c>
      <c r="BY87" s="0" t="n">
        <v>138.93</v>
      </c>
      <c r="BZ87" s="0" t="n">
        <v>142.36</v>
      </c>
      <c r="CA87" s="0" t="n">
        <v>146.56</v>
      </c>
      <c r="CB87" s="0" t="n">
        <v>148.13</v>
      </c>
      <c r="CC87" s="0" t="n">
        <v>154.46</v>
      </c>
      <c r="CD87" s="0" t="n">
        <v>801.79</v>
      </c>
      <c r="CE87" s="0" t="n">
        <v>820.12</v>
      </c>
      <c r="CF87" s="0" t="n">
        <v>825.06</v>
      </c>
      <c r="CG87" s="0" t="n">
        <v>815.52</v>
      </c>
      <c r="CH87" s="0" t="n">
        <v>798.23</v>
      </c>
      <c r="CI87" s="0" t="n">
        <v>783.34</v>
      </c>
      <c r="CJ87" s="0" t="n">
        <v>779.01</v>
      </c>
      <c r="CK87" s="0" t="n">
        <v>766.63</v>
      </c>
      <c r="CL87" s="0" t="n">
        <v>764.94</v>
      </c>
      <c r="CM87" s="0" t="n">
        <v>762.4</v>
      </c>
      <c r="CN87" s="0" t="n">
        <v>746.94</v>
      </c>
      <c r="CO87" s="0" t="n">
        <v>742.76</v>
      </c>
      <c r="CP87" s="0" t="n">
        <v>740.72</v>
      </c>
      <c r="CQ87" s="0" t="n">
        <v>743.2</v>
      </c>
      <c r="CR87" s="0" t="n">
        <v>750.64</v>
      </c>
      <c r="CS87" s="0" t="n">
        <v>755.85</v>
      </c>
      <c r="CT87" s="0" t="n">
        <v>760.86</v>
      </c>
      <c r="CU87" s="0" t="n">
        <v>766.4</v>
      </c>
      <c r="CV87" s="0" t="n">
        <v>775.87</v>
      </c>
      <c r="CW87" s="0" t="n">
        <v>796.89</v>
      </c>
      <c r="CX87" s="0" t="n">
        <v>798.42</v>
      </c>
      <c r="CY87" s="0" t="n">
        <v>791.61</v>
      </c>
      <c r="CZ87" s="0" t="n">
        <v>784.52</v>
      </c>
      <c r="DA87" s="0" t="n">
        <v>776.53</v>
      </c>
      <c r="DB87" s="0" t="n">
        <v>768.08</v>
      </c>
      <c r="DC87" s="0" t="n">
        <v>770.78</v>
      </c>
      <c r="DD87" s="0" t="n">
        <v>764.74</v>
      </c>
      <c r="DE87" s="0" t="n">
        <v>751.85</v>
      </c>
      <c r="DF87" s="0" t="n">
        <v>752.44</v>
      </c>
      <c r="DG87" s="0" t="n">
        <v>757.43</v>
      </c>
      <c r="DH87" s="0" t="n">
        <v>759.81</v>
      </c>
      <c r="DI87" s="0" t="n">
        <v>791.43</v>
      </c>
      <c r="DJ87" s="0" t="n">
        <v>803.04</v>
      </c>
      <c r="DK87" s="0" t="n">
        <v>799.73</v>
      </c>
      <c r="DL87" s="0" t="n">
        <v>803.64</v>
      </c>
      <c r="DM87" s="0" t="n">
        <v>799.04</v>
      </c>
      <c r="DN87" s="0" t="n">
        <v>781.22</v>
      </c>
      <c r="DO87" s="0" t="n">
        <v>760.51</v>
      </c>
      <c r="DP87" s="0" t="n">
        <v>758.6</v>
      </c>
      <c r="DQ87" s="0" t="n">
        <v>764.83</v>
      </c>
      <c r="DR87" s="0" t="n">
        <v>754.58</v>
      </c>
      <c r="DS87" s="0" t="n">
        <v>746.28</v>
      </c>
      <c r="DT87" s="0" t="n">
        <v>736.21</v>
      </c>
      <c r="DU87" s="0" t="n">
        <v>740.61</v>
      </c>
      <c r="DV87" s="0" t="n">
        <v>745.53</v>
      </c>
      <c r="DW87" s="0" t="n">
        <v>751.24</v>
      </c>
      <c r="DX87" s="0" t="n">
        <v>764.11</v>
      </c>
      <c r="DY87" s="0" t="n">
        <v>780.92</v>
      </c>
    </row>
    <row r="88" customFormat="false" ht="15" hidden="false" customHeight="false" outlineLevel="0" collapsed="false">
      <c r="A88" s="0" t="n">
        <v>32052</v>
      </c>
      <c r="B88" s="0" t="n">
        <v>32052</v>
      </c>
      <c r="C88" s="22" t="n">
        <v>13750</v>
      </c>
      <c r="D88" s="0" t="n">
        <v>32052</v>
      </c>
      <c r="E88" s="0" t="s">
        <v>289</v>
      </c>
      <c r="F88" s="0" t="n">
        <v>5567</v>
      </c>
      <c r="G88" s="0" t="s">
        <v>291</v>
      </c>
      <c r="H88" s="0" t="n">
        <v>0</v>
      </c>
      <c r="I88" s="0" t="n">
        <v>0</v>
      </c>
      <c r="J88" s="0" t="n">
        <v>7.7</v>
      </c>
      <c r="K88" s="0" t="n">
        <v>0</v>
      </c>
      <c r="L88" s="0" t="n">
        <v>95</v>
      </c>
      <c r="M88" s="22" t="n">
        <v>42762</v>
      </c>
      <c r="N88" s="0" t="n">
        <v>79.4</v>
      </c>
      <c r="O88" s="0" t="n">
        <v>1.34</v>
      </c>
      <c r="P88" s="0" t="n">
        <v>5.622</v>
      </c>
      <c r="Q88" s="0" t="n">
        <v>3.872</v>
      </c>
      <c r="R88" s="0" t="n">
        <v>24</v>
      </c>
      <c r="S88" s="0" t="n">
        <v>27</v>
      </c>
      <c r="T88" s="0" t="n">
        <v>25</v>
      </c>
      <c r="U88" s="0" t="n">
        <v>15</v>
      </c>
      <c r="V88" s="0" t="n">
        <v>27</v>
      </c>
      <c r="W88" s="0" t="n">
        <v>21</v>
      </c>
      <c r="X88" s="0" t="n">
        <v>-3.41</v>
      </c>
      <c r="Y88" s="0" t="n">
        <v>41</v>
      </c>
      <c r="Z88" s="0" t="n">
        <v>1.925</v>
      </c>
      <c r="AA88" s="0" t="n">
        <v>241.61</v>
      </c>
      <c r="AB88" s="0" t="n">
        <v>175.63</v>
      </c>
      <c r="AC88" s="0" t="n">
        <v>240.34</v>
      </c>
      <c r="AD88" s="0" t="n">
        <v>232.85</v>
      </c>
      <c r="AE88" s="0" t="n">
        <v>283.56</v>
      </c>
      <c r="AF88" s="0" t="n">
        <v>272.01</v>
      </c>
      <c r="AG88" s="0" t="n">
        <v>254.36</v>
      </c>
      <c r="AH88" s="0" t="n">
        <v>147.85</v>
      </c>
      <c r="AI88" s="0" t="n">
        <v>151.38</v>
      </c>
      <c r="AJ88" s="0" t="n">
        <v>165.85</v>
      </c>
      <c r="AK88" s="0" t="n">
        <v>183.24</v>
      </c>
      <c r="AL88" s="0" t="n">
        <v>197.46</v>
      </c>
      <c r="AM88" s="0" t="n">
        <v>199.73</v>
      </c>
      <c r="AN88" s="0" t="n">
        <v>213.18</v>
      </c>
      <c r="AO88" s="0" t="n">
        <v>228.77</v>
      </c>
      <c r="AP88" s="0" t="n">
        <v>247.39</v>
      </c>
      <c r="AQ88" s="0" t="n">
        <v>245.61</v>
      </c>
      <c r="AR88" s="0" t="n">
        <v>249.69</v>
      </c>
      <c r="AS88" s="0" t="n">
        <v>245.23</v>
      </c>
      <c r="AT88" s="0" t="n">
        <v>247.7</v>
      </c>
      <c r="AU88" s="0" t="n">
        <v>249.09</v>
      </c>
      <c r="AV88" s="0" t="n">
        <v>258.89</v>
      </c>
      <c r="AW88" s="0" t="n">
        <v>293.37</v>
      </c>
      <c r="AX88" s="0" t="n">
        <v>313.25</v>
      </c>
      <c r="AY88" s="0" t="n">
        <v>300.17</v>
      </c>
      <c r="AZ88" s="0" t="n">
        <v>283.68</v>
      </c>
      <c r="BA88" s="0" t="n">
        <v>302.96</v>
      </c>
      <c r="BB88" s="0" t="n">
        <v>342.44</v>
      </c>
      <c r="BC88" s="0" t="n">
        <v>341.66</v>
      </c>
      <c r="BD88" s="0" t="n">
        <v>320.84</v>
      </c>
      <c r="BE88" s="0" t="n">
        <v>297.31</v>
      </c>
      <c r="BF88" s="0" t="n">
        <v>293.74</v>
      </c>
      <c r="BG88" s="0" t="n">
        <v>294.74</v>
      </c>
      <c r="BH88" s="0" t="n">
        <v>285.37</v>
      </c>
      <c r="BI88" s="0" t="n">
        <v>262.02</v>
      </c>
      <c r="BJ88" s="0" t="n">
        <v>236.21</v>
      </c>
      <c r="BK88" s="0" t="n">
        <v>227.09</v>
      </c>
      <c r="BL88" s="0" t="n">
        <v>221.4</v>
      </c>
      <c r="BM88" s="0" t="n">
        <v>234.2</v>
      </c>
      <c r="BN88" s="0" t="n">
        <v>262.98</v>
      </c>
      <c r="BO88" s="0" t="n">
        <v>249.67</v>
      </c>
      <c r="BP88" s="0" t="n">
        <v>238.94</v>
      </c>
      <c r="BQ88" s="0" t="n">
        <v>260.59</v>
      </c>
      <c r="BR88" s="0" t="n">
        <v>263.74</v>
      </c>
      <c r="BS88" s="0" t="n">
        <v>265.72</v>
      </c>
      <c r="BT88" s="0" t="n">
        <v>246.46</v>
      </c>
      <c r="BU88" s="0" t="n">
        <v>236.83</v>
      </c>
      <c r="BV88" s="0" t="n">
        <v>220.97</v>
      </c>
      <c r="BW88" s="0" t="n">
        <v>213.15</v>
      </c>
      <c r="BX88" s="0" t="n">
        <v>194.18</v>
      </c>
      <c r="BY88" s="0" t="n">
        <v>186.55</v>
      </c>
      <c r="BZ88" s="0" t="n">
        <v>180.24</v>
      </c>
      <c r="CA88" s="0" t="n">
        <v>167.99</v>
      </c>
      <c r="CB88" s="0" t="n">
        <v>165.28</v>
      </c>
      <c r="CC88" s="0" t="n">
        <v>162.83</v>
      </c>
      <c r="CD88" s="0" t="n">
        <v>727.52</v>
      </c>
      <c r="CE88" s="0" t="n">
        <v>750.08</v>
      </c>
      <c r="CF88" s="0" t="n">
        <v>775.21</v>
      </c>
      <c r="CG88" s="0" t="n">
        <v>804.7</v>
      </c>
      <c r="CH88" s="0" t="n">
        <v>809.46</v>
      </c>
      <c r="CI88" s="0" t="n">
        <v>768.75</v>
      </c>
      <c r="CJ88" s="0" t="n">
        <v>780.93</v>
      </c>
      <c r="CK88" s="0" t="n">
        <v>789.97</v>
      </c>
      <c r="CL88" s="0" t="n">
        <v>800.85</v>
      </c>
      <c r="CM88" s="0" t="n">
        <v>798.15</v>
      </c>
      <c r="CN88" s="0" t="n">
        <v>800.57</v>
      </c>
      <c r="CO88" s="0" t="n">
        <v>798.21</v>
      </c>
      <c r="CP88" s="0" t="n">
        <v>802.85</v>
      </c>
      <c r="CQ88" s="0" t="n">
        <v>801.46</v>
      </c>
      <c r="CR88" s="0" t="n">
        <v>791.94</v>
      </c>
      <c r="CS88" s="0" t="n">
        <v>781.78</v>
      </c>
      <c r="CT88" s="0" t="n">
        <v>781.92</v>
      </c>
      <c r="CU88" s="0" t="n">
        <v>783.9</v>
      </c>
      <c r="CV88" s="0" t="n">
        <v>785.45</v>
      </c>
      <c r="CW88" s="0" t="n">
        <v>781.99</v>
      </c>
      <c r="CX88" s="0" t="n">
        <v>771.92</v>
      </c>
      <c r="CY88" s="0" t="n">
        <v>778.19</v>
      </c>
      <c r="CZ88" s="0" t="n">
        <v>785.75</v>
      </c>
      <c r="DA88" s="0" t="n">
        <v>782</v>
      </c>
      <c r="DB88" s="0" t="n">
        <v>773.14</v>
      </c>
      <c r="DC88" s="0" t="n">
        <v>766.21</v>
      </c>
      <c r="DD88" s="0" t="n">
        <v>756.66</v>
      </c>
      <c r="DE88" s="0" t="n">
        <v>754.69</v>
      </c>
      <c r="DF88" s="0" t="n">
        <v>751.42</v>
      </c>
      <c r="DG88" s="0" t="n">
        <v>733.42</v>
      </c>
      <c r="DH88" s="0" t="n">
        <v>745.52</v>
      </c>
      <c r="DI88" s="0" t="n">
        <v>751.28</v>
      </c>
      <c r="DJ88" s="0" t="n">
        <v>779.69</v>
      </c>
      <c r="DK88" s="0" t="n">
        <v>801.06</v>
      </c>
      <c r="DL88" s="0" t="n">
        <v>830.07</v>
      </c>
      <c r="DM88" s="0" t="n">
        <v>837.45</v>
      </c>
      <c r="DN88" s="0" t="n">
        <v>856.75</v>
      </c>
      <c r="DO88" s="0" t="n">
        <v>859</v>
      </c>
      <c r="DP88" s="0" t="n">
        <v>847.18</v>
      </c>
      <c r="DQ88" s="0" t="n">
        <v>853.13</v>
      </c>
      <c r="DR88" s="0" t="n">
        <v>826.22</v>
      </c>
      <c r="DS88" s="0" t="n">
        <v>784.81</v>
      </c>
      <c r="DT88" s="0" t="n">
        <v>744.89</v>
      </c>
      <c r="DU88" s="0" t="n">
        <v>719.61</v>
      </c>
      <c r="DV88" s="0" t="n">
        <v>716.39</v>
      </c>
      <c r="DW88" s="0" t="n">
        <v>741.51</v>
      </c>
      <c r="DX88" s="0" t="n">
        <v>737.68</v>
      </c>
      <c r="DY88" s="0" t="n">
        <v>733.19</v>
      </c>
    </row>
    <row r="89" customFormat="false" ht="15" hidden="false" customHeight="false" outlineLevel="0" collapsed="false">
      <c r="A89" s="0" t="n">
        <v>33107</v>
      </c>
      <c r="B89" s="0" t="n">
        <v>33107</v>
      </c>
      <c r="C89" s="22" t="n">
        <v>19597</v>
      </c>
      <c r="D89" s="0" t="n">
        <v>33107</v>
      </c>
      <c r="E89" s="0" t="s">
        <v>292</v>
      </c>
      <c r="F89" s="0" t="n">
        <v>5567</v>
      </c>
      <c r="G89" s="0" t="s">
        <v>290</v>
      </c>
      <c r="H89" s="0" t="n">
        <v>0</v>
      </c>
      <c r="I89" s="0" t="n">
        <v>0</v>
      </c>
      <c r="J89" s="0" t="n">
        <v>7.7</v>
      </c>
      <c r="K89" s="0" t="n">
        <v>0</v>
      </c>
      <c r="L89" s="0" t="n">
        <v>216</v>
      </c>
      <c r="M89" s="22" t="n">
        <v>43046</v>
      </c>
      <c r="N89" s="0" t="n">
        <v>64.3</v>
      </c>
      <c r="O89" s="0" t="n">
        <v>0.27</v>
      </c>
      <c r="P89" s="0" t="n">
        <v>5.705</v>
      </c>
      <c r="Q89" s="0" t="n">
        <v>3.872</v>
      </c>
      <c r="R89" s="0" t="n">
        <v>23</v>
      </c>
      <c r="S89" s="0" t="n">
        <v>26</v>
      </c>
      <c r="T89" s="0" t="n">
        <v>24</v>
      </c>
      <c r="U89" s="0" t="n">
        <v>20</v>
      </c>
      <c r="V89" s="0" t="n">
        <v>34</v>
      </c>
      <c r="W89" s="0" t="n">
        <v>26</v>
      </c>
      <c r="X89" s="0" t="n">
        <v>-1.62</v>
      </c>
      <c r="Y89" s="0" t="n">
        <v>74</v>
      </c>
      <c r="Z89" s="0" t="n">
        <v>1.36</v>
      </c>
      <c r="AA89" s="0" t="n">
        <v>227.83</v>
      </c>
      <c r="AB89" s="0" t="n">
        <v>121.05</v>
      </c>
      <c r="AC89" s="0" t="n">
        <v>185.36</v>
      </c>
      <c r="AD89" s="0" t="n">
        <v>281.63</v>
      </c>
      <c r="AE89" s="0" t="n">
        <v>271.01</v>
      </c>
      <c r="AF89" s="0" t="n">
        <v>282.15</v>
      </c>
      <c r="AG89" s="0" t="n">
        <v>283.18</v>
      </c>
      <c r="AH89" s="0" t="n">
        <v>109.12</v>
      </c>
      <c r="AI89" s="0" t="n">
        <v>106.18</v>
      </c>
      <c r="AJ89" s="0" t="n">
        <v>99.21</v>
      </c>
      <c r="AK89" s="0" t="n">
        <v>108.38</v>
      </c>
      <c r="AL89" s="0" t="n">
        <v>109.76</v>
      </c>
      <c r="AM89" s="0" t="n">
        <v>104.33</v>
      </c>
      <c r="AN89" s="0" t="n">
        <v>118.32</v>
      </c>
      <c r="AO89" s="0" t="n">
        <v>148.13</v>
      </c>
      <c r="AP89" s="0" t="n">
        <v>173.03</v>
      </c>
      <c r="AQ89" s="0" t="n">
        <v>203.83</v>
      </c>
      <c r="AR89" s="0" t="n">
        <v>208.74</v>
      </c>
      <c r="AS89" s="0" t="n">
        <v>236.69</v>
      </c>
      <c r="AT89" s="0" t="n">
        <v>258.57</v>
      </c>
      <c r="AU89" s="0" t="n">
        <v>295.26</v>
      </c>
      <c r="AV89" s="0" t="n">
        <v>297.08</v>
      </c>
      <c r="AW89" s="0" t="n">
        <v>286.98</v>
      </c>
      <c r="AX89" s="0" t="n">
        <v>281.48</v>
      </c>
      <c r="AY89" s="0" t="n">
        <v>281.15</v>
      </c>
      <c r="AZ89" s="0" t="n">
        <v>288.43</v>
      </c>
      <c r="BA89" s="0" t="n">
        <v>289.4</v>
      </c>
      <c r="BB89" s="0" t="n">
        <v>282.81</v>
      </c>
      <c r="BC89" s="0" t="n">
        <v>278.47</v>
      </c>
      <c r="BD89" s="0" t="n">
        <v>292.16</v>
      </c>
      <c r="BE89" s="0" t="n">
        <v>278.39</v>
      </c>
      <c r="BF89" s="0" t="n">
        <v>274.9</v>
      </c>
      <c r="BG89" s="0" t="n">
        <v>271.11</v>
      </c>
      <c r="BH89" s="0" t="n">
        <v>229.27</v>
      </c>
      <c r="BI89" s="0" t="n">
        <v>264.98</v>
      </c>
      <c r="BJ89" s="0" t="n">
        <v>275.05</v>
      </c>
      <c r="BK89" s="0" t="n">
        <v>255.32</v>
      </c>
      <c r="BL89" s="0" t="n">
        <v>240.7</v>
      </c>
      <c r="BM89" s="0" t="n">
        <v>262.42</v>
      </c>
      <c r="BN89" s="0" t="n">
        <v>277.74</v>
      </c>
      <c r="BO89" s="0" t="n">
        <v>279.2</v>
      </c>
      <c r="BP89" s="0" t="n">
        <v>271.1</v>
      </c>
      <c r="BQ89" s="0" t="n">
        <v>284.65</v>
      </c>
      <c r="BR89" s="0" t="n">
        <v>305.01</v>
      </c>
      <c r="BS89" s="0" t="n">
        <v>304.31</v>
      </c>
      <c r="BT89" s="0" t="n">
        <v>307.15</v>
      </c>
      <c r="BU89" s="0" t="n">
        <v>292.16</v>
      </c>
      <c r="BV89" s="0" t="n">
        <v>281.2</v>
      </c>
      <c r="BW89" s="0" t="n">
        <v>250.94</v>
      </c>
      <c r="BX89" s="0" t="n">
        <v>224.93</v>
      </c>
      <c r="BY89" s="0" t="n">
        <v>181.42</v>
      </c>
      <c r="BZ89" s="0" t="n">
        <v>142.13</v>
      </c>
      <c r="CA89" s="0" t="n">
        <v>120.39</v>
      </c>
      <c r="CB89" s="0" t="n">
        <v>105.28</v>
      </c>
      <c r="CC89" s="0" t="n">
        <v>98.84</v>
      </c>
      <c r="CD89" s="0" t="n">
        <v>676.2</v>
      </c>
      <c r="CE89" s="0" t="n">
        <v>662.57</v>
      </c>
      <c r="CF89" s="0" t="n">
        <v>625.32</v>
      </c>
      <c r="CG89" s="0" t="n">
        <v>614.08</v>
      </c>
      <c r="CH89" s="0" t="n">
        <v>607.04</v>
      </c>
      <c r="CI89" s="0" t="n">
        <v>598.37</v>
      </c>
      <c r="CJ89" s="0" t="n">
        <v>603.48</v>
      </c>
      <c r="CK89" s="0" t="n">
        <v>615.15</v>
      </c>
      <c r="CL89" s="0" t="n">
        <v>615.94</v>
      </c>
      <c r="CM89" s="0" t="n">
        <v>612.68</v>
      </c>
      <c r="CN89" s="0" t="n">
        <v>613.91</v>
      </c>
      <c r="CO89" s="0" t="n">
        <v>622.21</v>
      </c>
      <c r="CP89" s="0" t="n">
        <v>640.69</v>
      </c>
      <c r="CQ89" s="0" t="n">
        <v>653.75</v>
      </c>
      <c r="CR89" s="0" t="n">
        <v>667.01</v>
      </c>
      <c r="CS89" s="0" t="n">
        <v>688.94</v>
      </c>
      <c r="CT89" s="0" t="n">
        <v>713.68</v>
      </c>
      <c r="CU89" s="0" t="n">
        <v>720.84</v>
      </c>
      <c r="CV89" s="0" t="n">
        <v>709.28</v>
      </c>
      <c r="CW89" s="0" t="n">
        <v>699.77</v>
      </c>
      <c r="CX89" s="0" t="n">
        <v>685.49</v>
      </c>
      <c r="CY89" s="0" t="n">
        <v>675.61</v>
      </c>
      <c r="CZ89" s="0" t="n">
        <v>686.38</v>
      </c>
      <c r="DA89" s="0" t="n">
        <v>676.35</v>
      </c>
      <c r="DB89" s="0" t="n">
        <v>678.4</v>
      </c>
      <c r="DC89" s="0" t="n">
        <v>659.71</v>
      </c>
      <c r="DD89" s="0" t="n">
        <v>644.3</v>
      </c>
      <c r="DE89" s="0" t="n">
        <v>616.12</v>
      </c>
      <c r="DF89" s="0" t="n">
        <v>624.19</v>
      </c>
      <c r="DG89" s="0" t="n">
        <v>613.23</v>
      </c>
      <c r="DH89" s="0" t="n">
        <v>606.11</v>
      </c>
      <c r="DI89" s="0" t="n">
        <v>609.36</v>
      </c>
      <c r="DJ89" s="0" t="n">
        <v>623.3</v>
      </c>
      <c r="DK89" s="0" t="n">
        <v>627.46</v>
      </c>
      <c r="DL89" s="0" t="n">
        <v>624.8</v>
      </c>
      <c r="DM89" s="0" t="n">
        <v>636.47</v>
      </c>
      <c r="DN89" s="0" t="n">
        <v>639.23</v>
      </c>
      <c r="DO89" s="0" t="n">
        <v>643.57</v>
      </c>
      <c r="DP89" s="0" t="n">
        <v>674.3</v>
      </c>
      <c r="DQ89" s="0" t="n">
        <v>688.62</v>
      </c>
      <c r="DR89" s="0" t="n">
        <v>698.79</v>
      </c>
      <c r="DS89" s="0" t="n">
        <v>713.92</v>
      </c>
      <c r="DT89" s="0" t="n">
        <v>711.25</v>
      </c>
      <c r="DU89" s="0" t="n">
        <v>706.35</v>
      </c>
      <c r="DV89" s="0" t="n">
        <v>708.58</v>
      </c>
      <c r="DW89" s="0" t="n">
        <v>706.48</v>
      </c>
      <c r="DX89" s="0" t="n">
        <v>693.92</v>
      </c>
      <c r="DY89" s="0" t="n">
        <v>685.3</v>
      </c>
    </row>
    <row r="90" customFormat="false" ht="15" hidden="false" customHeight="false" outlineLevel="0" collapsed="false">
      <c r="A90" s="0" t="n">
        <v>33107</v>
      </c>
      <c r="B90" s="0" t="n">
        <v>33107</v>
      </c>
      <c r="C90" s="22" t="n">
        <v>19597</v>
      </c>
      <c r="D90" s="0" t="n">
        <v>33107</v>
      </c>
      <c r="E90" s="0" t="s">
        <v>292</v>
      </c>
      <c r="F90" s="0" t="n">
        <v>5567</v>
      </c>
      <c r="G90" s="0" t="s">
        <v>291</v>
      </c>
      <c r="H90" s="0" t="n">
        <v>0</v>
      </c>
      <c r="I90" s="0" t="n">
        <v>0</v>
      </c>
      <c r="J90" s="0" t="n">
        <v>7.7</v>
      </c>
      <c r="K90" s="0" t="n">
        <v>0</v>
      </c>
      <c r="L90" s="0" t="n">
        <v>215</v>
      </c>
      <c r="M90" s="22" t="n">
        <v>43046</v>
      </c>
      <c r="N90" s="0" t="n">
        <v>64.3</v>
      </c>
      <c r="O90" s="0" t="n">
        <v>0.27</v>
      </c>
      <c r="P90" s="0" t="n">
        <v>5.705</v>
      </c>
      <c r="Q90" s="0" t="n">
        <v>3.872</v>
      </c>
      <c r="R90" s="0" t="n">
        <v>23</v>
      </c>
      <c r="S90" s="0" t="n">
        <v>26</v>
      </c>
      <c r="T90" s="0" t="n">
        <v>24</v>
      </c>
      <c r="U90" s="0" t="n">
        <v>15</v>
      </c>
      <c r="V90" s="0" t="n">
        <v>33</v>
      </c>
      <c r="W90" s="0" t="n">
        <v>24</v>
      </c>
      <c r="X90" s="0" t="n">
        <v>-12.74</v>
      </c>
      <c r="Y90" s="0" t="n">
        <v>79</v>
      </c>
      <c r="Z90" s="0" t="n">
        <v>1.629</v>
      </c>
      <c r="AA90" s="0" t="n">
        <v>249.1</v>
      </c>
      <c r="AB90" s="0" t="n">
        <v>158.49</v>
      </c>
      <c r="AC90" s="0" t="n">
        <v>325.18</v>
      </c>
      <c r="AD90" s="0" t="n">
        <v>219.41</v>
      </c>
      <c r="AE90" s="0" t="n">
        <v>269.93</v>
      </c>
      <c r="AF90" s="0" t="n">
        <v>298.74</v>
      </c>
      <c r="AG90" s="0" t="n">
        <v>300.53</v>
      </c>
      <c r="AH90" s="0" t="n">
        <v>119.78</v>
      </c>
      <c r="AI90" s="0" t="n">
        <v>145.49</v>
      </c>
      <c r="AJ90" s="0" t="n">
        <v>187.9</v>
      </c>
      <c r="AK90" s="0" t="n">
        <v>224.64</v>
      </c>
      <c r="AL90" s="0" t="n">
        <v>262.43</v>
      </c>
      <c r="AM90" s="0" t="n">
        <v>267.79</v>
      </c>
      <c r="AN90" s="0" t="n">
        <v>293.4</v>
      </c>
      <c r="AO90" s="0" t="n">
        <v>305.41</v>
      </c>
      <c r="AP90" s="0" t="n">
        <v>311.96</v>
      </c>
      <c r="AQ90" s="0" t="n">
        <v>337.54</v>
      </c>
      <c r="AR90" s="0" t="n">
        <v>348.93</v>
      </c>
      <c r="AS90" s="0" t="n">
        <v>339.26</v>
      </c>
      <c r="AT90" s="0" t="n">
        <v>322.61</v>
      </c>
      <c r="AU90" s="0" t="n">
        <v>305.48</v>
      </c>
      <c r="AV90" s="0" t="n">
        <v>295.43</v>
      </c>
      <c r="AW90" s="0" t="n">
        <v>276.79</v>
      </c>
      <c r="AX90" s="0" t="n">
        <v>283.53</v>
      </c>
      <c r="AY90" s="0" t="n">
        <v>317.55</v>
      </c>
      <c r="AZ90" s="0" t="n">
        <v>294.31</v>
      </c>
      <c r="BA90" s="0" t="n">
        <v>287.8</v>
      </c>
      <c r="BB90" s="0" t="n">
        <v>282.92</v>
      </c>
      <c r="BC90" s="0" t="n">
        <v>262.24</v>
      </c>
      <c r="BD90" s="0" t="n">
        <v>237.39</v>
      </c>
      <c r="BE90" s="0" t="n">
        <v>337.72</v>
      </c>
      <c r="BF90" s="0" t="n">
        <v>333.13</v>
      </c>
      <c r="BG90" s="0" t="n">
        <v>280.8</v>
      </c>
      <c r="BH90" s="0" t="n">
        <v>218.24</v>
      </c>
      <c r="BI90" s="0" t="n">
        <v>213.36</v>
      </c>
      <c r="BJ90" s="0" t="n">
        <v>211.67</v>
      </c>
      <c r="BK90" s="0" t="n">
        <v>229.92</v>
      </c>
      <c r="BL90" s="0" t="n">
        <v>246.68</v>
      </c>
      <c r="BM90" s="0" t="n">
        <v>311.5</v>
      </c>
      <c r="BN90" s="0" t="n">
        <v>307.75</v>
      </c>
      <c r="BO90" s="0" t="n">
        <v>297.41</v>
      </c>
      <c r="BP90" s="0" t="n">
        <v>294.74</v>
      </c>
      <c r="BQ90" s="0" t="n">
        <v>298.18</v>
      </c>
      <c r="BR90" s="0" t="n">
        <v>300.75</v>
      </c>
      <c r="BS90" s="0" t="n">
        <v>292.74</v>
      </c>
      <c r="BT90" s="0" t="n">
        <v>270.13</v>
      </c>
      <c r="BU90" s="0" t="n">
        <v>236.26</v>
      </c>
      <c r="BV90" s="0" t="n">
        <v>192.59</v>
      </c>
      <c r="BW90" s="0" t="n">
        <v>150.66</v>
      </c>
      <c r="BX90" s="0" t="n">
        <v>133.5</v>
      </c>
      <c r="BY90" s="0" t="n">
        <v>105.67</v>
      </c>
      <c r="BZ90" s="0" t="n">
        <v>96.61</v>
      </c>
      <c r="CA90" s="0" t="n">
        <v>97.48</v>
      </c>
      <c r="CB90" s="0" t="n">
        <v>93.73</v>
      </c>
      <c r="CC90" s="0" t="n">
        <v>95.19</v>
      </c>
      <c r="CD90" s="0" t="n">
        <v>582.48</v>
      </c>
      <c r="CE90" s="0" t="n">
        <v>626.81</v>
      </c>
      <c r="CF90" s="0" t="n">
        <v>669.79</v>
      </c>
      <c r="CG90" s="0" t="n">
        <v>706.05</v>
      </c>
      <c r="CH90" s="0" t="n">
        <v>751.52</v>
      </c>
      <c r="CI90" s="0" t="n">
        <v>779.04</v>
      </c>
      <c r="CJ90" s="0" t="n">
        <v>785.59</v>
      </c>
      <c r="CK90" s="0" t="n">
        <v>781.37</v>
      </c>
      <c r="CL90" s="0" t="n">
        <v>770.33</v>
      </c>
      <c r="CM90" s="0" t="n">
        <v>751.36</v>
      </c>
      <c r="CN90" s="0" t="n">
        <v>749.21</v>
      </c>
      <c r="CO90" s="0" t="n">
        <v>728.71</v>
      </c>
      <c r="CP90" s="0" t="n">
        <v>716.96</v>
      </c>
      <c r="CQ90" s="0" t="n">
        <v>721.56</v>
      </c>
      <c r="CR90" s="0" t="n">
        <v>707.45</v>
      </c>
      <c r="CS90" s="0" t="n">
        <v>704.78</v>
      </c>
      <c r="CT90" s="0" t="n">
        <v>719.13</v>
      </c>
      <c r="CU90" s="0" t="n">
        <v>744.78</v>
      </c>
      <c r="CV90" s="0" t="n">
        <v>763.86</v>
      </c>
      <c r="CW90" s="0" t="n">
        <v>777.03</v>
      </c>
      <c r="CX90" s="0" t="n">
        <v>765.5</v>
      </c>
      <c r="CY90" s="0" t="n">
        <v>744.42</v>
      </c>
      <c r="CZ90" s="0" t="n">
        <v>712.85</v>
      </c>
      <c r="DA90" s="0" t="n">
        <v>673.97</v>
      </c>
      <c r="DB90" s="0" t="n">
        <v>639.05</v>
      </c>
      <c r="DC90" s="0" t="n">
        <v>638.14</v>
      </c>
      <c r="DD90" s="0" t="n">
        <v>646.62</v>
      </c>
      <c r="DE90" s="0" t="n">
        <v>660.01</v>
      </c>
      <c r="DF90" s="0" t="n">
        <v>669.47</v>
      </c>
      <c r="DG90" s="0" t="n">
        <v>668.71</v>
      </c>
      <c r="DH90" s="0" t="n">
        <v>674.96</v>
      </c>
      <c r="DI90" s="0" t="n">
        <v>692.86</v>
      </c>
      <c r="DJ90" s="0" t="n">
        <v>720.6</v>
      </c>
      <c r="DK90" s="0" t="n">
        <v>752.49</v>
      </c>
      <c r="DL90" s="0" t="n">
        <v>789.34</v>
      </c>
      <c r="DM90" s="0" t="n">
        <v>818.49</v>
      </c>
      <c r="DN90" s="0" t="n">
        <v>826.86</v>
      </c>
      <c r="DO90" s="0" t="n">
        <v>819.2</v>
      </c>
      <c r="DP90" s="0" t="n">
        <v>807.67</v>
      </c>
      <c r="DQ90" s="0" t="n">
        <v>794.38</v>
      </c>
      <c r="DR90" s="0" t="n">
        <v>769.98</v>
      </c>
      <c r="DS90" s="0" t="n">
        <v>749.9</v>
      </c>
      <c r="DT90" s="0" t="n">
        <v>721.19</v>
      </c>
      <c r="DU90" s="0" t="n">
        <v>686.86</v>
      </c>
      <c r="DV90" s="0" t="n">
        <v>653.29</v>
      </c>
      <c r="DW90" s="0" t="n">
        <v>618.45</v>
      </c>
      <c r="DX90" s="0" t="n">
        <v>589.86</v>
      </c>
      <c r="DY90" s="0" t="n">
        <v>576.67</v>
      </c>
    </row>
    <row r="91" customFormat="false" ht="15" hidden="false" customHeight="false" outlineLevel="0" collapsed="false">
      <c r="A91" s="0" t="n">
        <v>33378</v>
      </c>
      <c r="B91" s="0" t="n">
        <v>33378</v>
      </c>
      <c r="C91" s="22" t="n">
        <v>13701</v>
      </c>
      <c r="D91" s="0" t="n">
        <v>33378</v>
      </c>
      <c r="E91" s="0" t="s">
        <v>292</v>
      </c>
      <c r="F91" s="0" t="n">
        <v>5567</v>
      </c>
      <c r="G91" s="0" t="s">
        <v>290</v>
      </c>
      <c r="H91" s="0" t="n">
        <v>0</v>
      </c>
      <c r="I91" s="0" t="n">
        <v>0</v>
      </c>
      <c r="J91" s="0" t="n">
        <v>7.9</v>
      </c>
      <c r="K91" s="0" t="n">
        <v>0</v>
      </c>
      <c r="L91" s="0" t="n">
        <v>722</v>
      </c>
      <c r="M91" s="22" t="n">
        <v>43000</v>
      </c>
      <c r="N91" s="0" t="n">
        <v>80.2</v>
      </c>
      <c r="O91" s="0" t="n">
        <v>-1.33</v>
      </c>
      <c r="P91" s="0" t="n">
        <v>5.8</v>
      </c>
      <c r="Q91" s="0" t="n">
        <v>3.872</v>
      </c>
      <c r="R91" s="0" t="n">
        <v>23</v>
      </c>
      <c r="S91" s="0" t="n">
        <v>27</v>
      </c>
      <c r="T91" s="0" t="n">
        <v>24</v>
      </c>
      <c r="U91" s="0" t="n">
        <v>24</v>
      </c>
      <c r="V91" s="0" t="n">
        <v>37</v>
      </c>
      <c r="W91" s="0" t="n">
        <v>30</v>
      </c>
      <c r="X91" s="0" t="n">
        <v>-10.44</v>
      </c>
      <c r="Y91" s="0" t="n">
        <v>55</v>
      </c>
      <c r="Z91" s="0" t="n">
        <v>2.025</v>
      </c>
      <c r="AA91" s="0" t="n">
        <v>164.14</v>
      </c>
      <c r="AB91" s="0" t="n">
        <v>88.54</v>
      </c>
      <c r="AC91" s="0" t="n">
        <v>130.99</v>
      </c>
      <c r="AD91" s="0" t="n">
        <v>140.38</v>
      </c>
      <c r="AE91" s="0" t="n">
        <v>208.94</v>
      </c>
      <c r="AF91" s="0" t="n">
        <v>178.07</v>
      </c>
      <c r="AG91" s="0" t="n">
        <v>254.42</v>
      </c>
      <c r="AH91" s="0" t="n">
        <v>111.49</v>
      </c>
      <c r="AI91" s="0" t="n">
        <v>107.64</v>
      </c>
      <c r="AJ91" s="0" t="n">
        <v>103.01</v>
      </c>
      <c r="AK91" s="0" t="n">
        <v>96.46</v>
      </c>
      <c r="AL91" s="0" t="n">
        <v>89.13</v>
      </c>
      <c r="AM91" s="0" t="n">
        <v>74.51</v>
      </c>
      <c r="AN91" s="0" t="n">
        <v>95.62</v>
      </c>
      <c r="AO91" s="0" t="n">
        <v>124.17</v>
      </c>
      <c r="AP91" s="0" t="n">
        <v>125.25</v>
      </c>
      <c r="AQ91" s="0" t="n">
        <v>130.7</v>
      </c>
      <c r="AR91" s="0" t="n">
        <v>145.05</v>
      </c>
      <c r="AS91" s="0" t="n">
        <v>140.91</v>
      </c>
      <c r="AT91" s="0" t="n">
        <v>114.86</v>
      </c>
      <c r="AU91" s="0" t="n">
        <v>102.55</v>
      </c>
      <c r="AV91" s="0" t="n">
        <v>181.86</v>
      </c>
      <c r="AW91" s="0" t="n">
        <v>227.45</v>
      </c>
      <c r="AX91" s="0" t="n">
        <v>258.45</v>
      </c>
      <c r="AY91" s="0" t="n">
        <v>269.49</v>
      </c>
      <c r="AZ91" s="0" t="n">
        <v>237.87</v>
      </c>
      <c r="BA91" s="0" t="n">
        <v>182.58</v>
      </c>
      <c r="BB91" s="0" t="n">
        <v>142.45</v>
      </c>
      <c r="BC91" s="0" t="n">
        <v>137.53</v>
      </c>
      <c r="BD91" s="0" t="n">
        <v>145.39</v>
      </c>
      <c r="BE91" s="0" t="n">
        <v>149.1</v>
      </c>
      <c r="BF91" s="0" t="n">
        <v>175.18</v>
      </c>
      <c r="BG91" s="0" t="n">
        <v>193.69</v>
      </c>
      <c r="BH91" s="0" t="n">
        <v>194</v>
      </c>
      <c r="BI91" s="0" t="n">
        <v>197.07</v>
      </c>
      <c r="BJ91" s="0" t="n">
        <v>215.09</v>
      </c>
      <c r="BK91" s="0" t="n">
        <v>256.14</v>
      </c>
      <c r="BL91" s="0" t="n">
        <v>326.87</v>
      </c>
      <c r="BM91" s="0" t="n">
        <v>346.12</v>
      </c>
      <c r="BN91" s="0" t="n">
        <v>316.66</v>
      </c>
      <c r="BO91" s="0" t="n">
        <v>285.98</v>
      </c>
      <c r="BP91" s="0" t="n">
        <v>251.01</v>
      </c>
      <c r="BQ91" s="0" t="n">
        <v>216.71</v>
      </c>
      <c r="BR91" s="0" t="n">
        <v>199.6</v>
      </c>
      <c r="BS91" s="0" t="n">
        <v>181.49</v>
      </c>
      <c r="BT91" s="0" t="n">
        <v>178.84</v>
      </c>
      <c r="BU91" s="0" t="n">
        <v>166.85</v>
      </c>
      <c r="BV91" s="0" t="n">
        <v>133.2</v>
      </c>
      <c r="BW91" s="0" t="n">
        <v>78.02</v>
      </c>
      <c r="BX91" s="0" t="n">
        <v>72.48</v>
      </c>
      <c r="BY91" s="0" t="n">
        <v>52.56</v>
      </c>
      <c r="BZ91" s="0" t="n">
        <v>71.1</v>
      </c>
      <c r="CA91" s="0" t="n">
        <v>87.08</v>
      </c>
      <c r="CB91" s="0" t="n">
        <v>90.65</v>
      </c>
      <c r="CC91" s="0" t="n">
        <v>103.67</v>
      </c>
      <c r="CD91" s="0" t="n">
        <v>739.58</v>
      </c>
      <c r="CE91" s="0" t="n">
        <v>730.9</v>
      </c>
      <c r="CF91" s="0" t="n">
        <v>740.78</v>
      </c>
      <c r="CG91" s="0" t="n">
        <v>745.76</v>
      </c>
      <c r="CH91" s="0" t="n">
        <v>743.58</v>
      </c>
      <c r="CI91" s="0" t="n">
        <v>753.58</v>
      </c>
      <c r="CJ91" s="0" t="n">
        <v>778.46</v>
      </c>
      <c r="CK91" s="0" t="n">
        <v>808.76</v>
      </c>
      <c r="CL91" s="0" t="n">
        <v>826.93</v>
      </c>
      <c r="CM91" s="0" t="n">
        <v>831.72</v>
      </c>
      <c r="CN91" s="0" t="n">
        <v>845.3</v>
      </c>
      <c r="CO91" s="0" t="n">
        <v>846.78</v>
      </c>
      <c r="CP91" s="0" t="n">
        <v>831.78</v>
      </c>
      <c r="CQ91" s="0" t="n">
        <v>815.42</v>
      </c>
      <c r="CR91" s="0" t="n">
        <v>815.13</v>
      </c>
      <c r="CS91" s="0" t="n">
        <v>803.25</v>
      </c>
      <c r="CT91" s="0" t="n">
        <v>818.1</v>
      </c>
      <c r="CU91" s="0" t="n">
        <v>855.66</v>
      </c>
      <c r="CV91" s="0" t="n">
        <v>847.15</v>
      </c>
      <c r="CW91" s="0" t="n">
        <v>827.18</v>
      </c>
      <c r="CX91" s="0" t="n">
        <v>802.24</v>
      </c>
      <c r="CY91" s="0" t="n">
        <v>782.4</v>
      </c>
      <c r="CZ91" s="0" t="n">
        <v>791.61</v>
      </c>
      <c r="DA91" s="0" t="n">
        <v>796.46</v>
      </c>
      <c r="DB91" s="0" t="n">
        <v>798.31</v>
      </c>
      <c r="DC91" s="0" t="n">
        <v>781.59</v>
      </c>
      <c r="DD91" s="0" t="n">
        <v>775.47</v>
      </c>
      <c r="DE91" s="0" t="n">
        <v>772.41</v>
      </c>
      <c r="DF91" s="0" t="n">
        <v>746.96</v>
      </c>
      <c r="DG91" s="0" t="n">
        <v>729.63</v>
      </c>
      <c r="DH91" s="0" t="n">
        <v>722.92</v>
      </c>
      <c r="DI91" s="0" t="n">
        <v>733.24</v>
      </c>
      <c r="DJ91" s="0" t="n">
        <v>763.74</v>
      </c>
      <c r="DK91" s="0" t="n">
        <v>779.77</v>
      </c>
      <c r="DL91" s="0" t="n">
        <v>779.81</v>
      </c>
      <c r="DM91" s="0" t="n">
        <v>817.43</v>
      </c>
      <c r="DN91" s="0" t="n">
        <v>865.2</v>
      </c>
      <c r="DO91" s="0" t="n">
        <v>865.85</v>
      </c>
      <c r="DP91" s="0" t="n">
        <v>891.67</v>
      </c>
      <c r="DQ91" s="0" t="n">
        <v>903.67</v>
      </c>
      <c r="DR91" s="0" t="n">
        <v>905.51</v>
      </c>
      <c r="DS91" s="0" t="n">
        <v>898.27</v>
      </c>
      <c r="DT91" s="0" t="n">
        <v>872.01</v>
      </c>
      <c r="DU91" s="0" t="n">
        <v>804.52</v>
      </c>
      <c r="DV91" s="0" t="n">
        <v>784.94</v>
      </c>
      <c r="DW91" s="0" t="n">
        <v>787.65</v>
      </c>
      <c r="DX91" s="0" t="n">
        <v>762.17</v>
      </c>
      <c r="DY91" s="0" t="n">
        <v>753.02</v>
      </c>
    </row>
    <row r="92" customFormat="false" ht="15" hidden="false" customHeight="false" outlineLevel="0" collapsed="false">
      <c r="A92" s="0" t="n">
        <v>33378</v>
      </c>
      <c r="B92" s="0" t="n">
        <v>33378</v>
      </c>
      <c r="C92" s="22" t="n">
        <v>13701</v>
      </c>
      <c r="D92" s="0" t="n">
        <v>33378</v>
      </c>
      <c r="E92" s="0" t="s">
        <v>292</v>
      </c>
      <c r="F92" s="0" t="n">
        <v>5567</v>
      </c>
      <c r="G92" s="0" t="s">
        <v>291</v>
      </c>
      <c r="H92" s="0" t="n">
        <v>0</v>
      </c>
      <c r="I92" s="0" t="n">
        <v>0</v>
      </c>
      <c r="J92" s="0" t="n">
        <v>7.83</v>
      </c>
      <c r="K92" s="0" t="n">
        <v>0</v>
      </c>
      <c r="L92" s="0" t="n">
        <v>721</v>
      </c>
      <c r="M92" s="22" t="n">
        <v>43000</v>
      </c>
      <c r="N92" s="0" t="n">
        <v>80.2</v>
      </c>
      <c r="O92" s="0" t="n">
        <v>-0.51</v>
      </c>
      <c r="P92" s="0" t="n">
        <v>5.837</v>
      </c>
      <c r="Q92" s="0" t="n">
        <v>3.872</v>
      </c>
      <c r="R92" s="0" t="n">
        <v>23</v>
      </c>
      <c r="S92" s="0" t="n">
        <v>27</v>
      </c>
      <c r="T92" s="0" t="n">
        <v>24</v>
      </c>
      <c r="U92" s="0" t="n">
        <v>18</v>
      </c>
      <c r="V92" s="0" t="n">
        <v>34</v>
      </c>
      <c r="W92" s="0" t="n">
        <v>28</v>
      </c>
      <c r="X92" s="0" t="n">
        <v>-5.12</v>
      </c>
      <c r="Y92" s="0" t="n">
        <v>44</v>
      </c>
      <c r="Z92" s="0" t="n">
        <v>2.05</v>
      </c>
      <c r="AA92" s="0" t="n">
        <v>213.99</v>
      </c>
      <c r="AB92" s="0" t="n">
        <v>141.36</v>
      </c>
      <c r="AC92" s="0" t="n">
        <v>197.69</v>
      </c>
      <c r="AD92" s="0" t="n">
        <v>256.18</v>
      </c>
      <c r="AE92" s="0" t="n">
        <v>256.25</v>
      </c>
      <c r="AF92" s="0" t="n">
        <v>205.37</v>
      </c>
      <c r="AG92" s="0" t="n">
        <v>243.47</v>
      </c>
      <c r="AH92" s="0" t="n">
        <v>126.93</v>
      </c>
      <c r="AI92" s="0" t="n">
        <v>127.31</v>
      </c>
      <c r="AJ92" s="0" t="n">
        <v>128.05</v>
      </c>
      <c r="AK92" s="0" t="n">
        <v>127.74</v>
      </c>
      <c r="AL92" s="0" t="n">
        <v>118.24</v>
      </c>
      <c r="AM92" s="0" t="n">
        <v>125.38</v>
      </c>
      <c r="AN92" s="0" t="n">
        <v>145.79</v>
      </c>
      <c r="AO92" s="0" t="n">
        <v>169.83</v>
      </c>
      <c r="AP92" s="0" t="n">
        <v>179.37</v>
      </c>
      <c r="AQ92" s="0" t="n">
        <v>190.44</v>
      </c>
      <c r="AR92" s="0" t="n">
        <v>225.55</v>
      </c>
      <c r="AS92" s="0" t="n">
        <v>267.88</v>
      </c>
      <c r="AT92" s="0" t="n">
        <v>309.57</v>
      </c>
      <c r="AU92" s="0" t="n">
        <v>249.78</v>
      </c>
      <c r="AV92" s="0" t="n">
        <v>185.28</v>
      </c>
      <c r="AW92" s="0" t="n">
        <v>148.11</v>
      </c>
      <c r="AX92" s="0" t="n">
        <v>125.72</v>
      </c>
      <c r="AY92" s="0" t="n">
        <v>121.43</v>
      </c>
      <c r="AZ92" s="0" t="n">
        <v>131.42</v>
      </c>
      <c r="BA92" s="0" t="n">
        <v>177.54</v>
      </c>
      <c r="BB92" s="0" t="n">
        <v>233.95</v>
      </c>
      <c r="BC92" s="0" t="n">
        <v>309.68</v>
      </c>
      <c r="BD92" s="0" t="n">
        <v>370.43</v>
      </c>
      <c r="BE92" s="0" t="n">
        <v>340.47</v>
      </c>
      <c r="BF92" s="0" t="n">
        <v>282.31</v>
      </c>
      <c r="BG92" s="0" t="n">
        <v>242.21</v>
      </c>
      <c r="BH92" s="0" t="n">
        <v>212.54</v>
      </c>
      <c r="BI92" s="0" t="n">
        <v>213.46</v>
      </c>
      <c r="BJ92" s="0" t="n">
        <v>259.77</v>
      </c>
      <c r="BK92" s="0" t="n">
        <v>303.55</v>
      </c>
      <c r="BL92" s="0" t="n">
        <v>327.47</v>
      </c>
      <c r="BM92" s="0" t="n">
        <v>315.54</v>
      </c>
      <c r="BN92" s="0" t="n">
        <v>257.11</v>
      </c>
      <c r="BO92" s="0" t="n">
        <v>256.96</v>
      </c>
      <c r="BP92" s="0" t="n">
        <v>250.5</v>
      </c>
      <c r="BQ92" s="0" t="n">
        <v>222.47</v>
      </c>
      <c r="BR92" s="0" t="n">
        <v>215.27</v>
      </c>
      <c r="BS92" s="0" t="n">
        <v>239.94</v>
      </c>
      <c r="BT92" s="0" t="n">
        <v>282.85</v>
      </c>
      <c r="BU92" s="0" t="n">
        <v>301.37</v>
      </c>
      <c r="BV92" s="0" t="n">
        <v>258.79</v>
      </c>
      <c r="BW92" s="0" t="n">
        <v>222.61</v>
      </c>
      <c r="BX92" s="0" t="n">
        <v>198.01</v>
      </c>
      <c r="BY92" s="0" t="n">
        <v>183.61</v>
      </c>
      <c r="BZ92" s="0" t="n">
        <v>163.33</v>
      </c>
      <c r="CA92" s="0" t="n">
        <v>149.07</v>
      </c>
      <c r="CB92" s="0" t="n">
        <v>142.07</v>
      </c>
      <c r="CC92" s="0" t="n">
        <v>134.78</v>
      </c>
      <c r="CD92" s="0" t="n">
        <v>771.08</v>
      </c>
      <c r="CE92" s="0" t="n">
        <v>780.84</v>
      </c>
      <c r="CF92" s="0" t="n">
        <v>782.72</v>
      </c>
      <c r="CG92" s="0" t="n">
        <v>779.72</v>
      </c>
      <c r="CH92" s="0" t="n">
        <v>775.99</v>
      </c>
      <c r="CI92" s="0" t="n">
        <v>782.52</v>
      </c>
      <c r="CJ92" s="0" t="n">
        <v>782.6</v>
      </c>
      <c r="CK92" s="0" t="n">
        <v>797.23</v>
      </c>
      <c r="CL92" s="0" t="n">
        <v>816.21</v>
      </c>
      <c r="CM92" s="0" t="n">
        <v>816.57</v>
      </c>
      <c r="CN92" s="0" t="n">
        <v>832.25</v>
      </c>
      <c r="CO92" s="0" t="n">
        <v>834.9</v>
      </c>
      <c r="CP92" s="0" t="n">
        <v>830.51</v>
      </c>
      <c r="CQ92" s="0" t="n">
        <v>831.37</v>
      </c>
      <c r="CR92" s="0" t="n">
        <v>822.93</v>
      </c>
      <c r="CS92" s="0" t="n">
        <v>819.66</v>
      </c>
      <c r="CT92" s="0" t="n">
        <v>814.22</v>
      </c>
      <c r="CU92" s="0" t="n">
        <v>806.11</v>
      </c>
      <c r="CV92" s="0" t="n">
        <v>813.85</v>
      </c>
      <c r="CW92" s="0" t="n">
        <v>822.36</v>
      </c>
      <c r="CX92" s="0" t="n">
        <v>825.56</v>
      </c>
      <c r="CY92" s="0" t="n">
        <v>833.34</v>
      </c>
      <c r="CZ92" s="0" t="n">
        <v>821.59</v>
      </c>
      <c r="DA92" s="0" t="n">
        <v>805.89</v>
      </c>
      <c r="DB92" s="0" t="n">
        <v>787.32</v>
      </c>
      <c r="DC92" s="0" t="n">
        <v>784.09</v>
      </c>
      <c r="DD92" s="0" t="n">
        <v>789.7</v>
      </c>
      <c r="DE92" s="0" t="n">
        <v>781.73</v>
      </c>
      <c r="DF92" s="0" t="n">
        <v>775.51</v>
      </c>
      <c r="DG92" s="0" t="n">
        <v>767.67</v>
      </c>
      <c r="DH92" s="0" t="n">
        <v>760.47</v>
      </c>
      <c r="DI92" s="0" t="n">
        <v>776.4</v>
      </c>
      <c r="DJ92" s="0" t="n">
        <v>795.69</v>
      </c>
      <c r="DK92" s="0" t="n">
        <v>805.09</v>
      </c>
      <c r="DL92" s="0" t="n">
        <v>783.47</v>
      </c>
      <c r="DM92" s="0" t="n">
        <v>818.19</v>
      </c>
      <c r="DN92" s="0" t="n">
        <v>857</v>
      </c>
      <c r="DO92" s="0" t="n">
        <v>864.89</v>
      </c>
      <c r="DP92" s="0" t="n">
        <v>868.35</v>
      </c>
      <c r="DQ92" s="0" t="n">
        <v>864.78</v>
      </c>
      <c r="DR92" s="0" t="n">
        <v>847.65</v>
      </c>
      <c r="DS92" s="0" t="n">
        <v>837.36</v>
      </c>
      <c r="DT92" s="0" t="n">
        <v>826.13</v>
      </c>
      <c r="DU92" s="0" t="n">
        <v>823.69</v>
      </c>
      <c r="DV92" s="0" t="n">
        <v>804.73</v>
      </c>
      <c r="DW92" s="0" t="n">
        <v>784.07</v>
      </c>
      <c r="DX92" s="0" t="n">
        <v>773.79</v>
      </c>
      <c r="DY92" s="0" t="n">
        <v>770.94</v>
      </c>
    </row>
    <row r="93" customFormat="false" ht="15" hidden="false" customHeight="false" outlineLevel="0" collapsed="false">
      <c r="A93" s="0" t="n">
        <v>33905</v>
      </c>
      <c r="B93" s="0" t="n">
        <v>33905</v>
      </c>
      <c r="C93" s="22" t="n">
        <v>10021</v>
      </c>
      <c r="D93" s="0" t="n">
        <v>33905</v>
      </c>
      <c r="E93" s="0" t="s">
        <v>289</v>
      </c>
      <c r="F93" s="0" t="n">
        <v>5567</v>
      </c>
      <c r="G93" s="0" t="s">
        <v>290</v>
      </c>
      <c r="H93" s="0" t="n">
        <v>0</v>
      </c>
      <c r="I93" s="0" t="n">
        <v>0</v>
      </c>
      <c r="J93" s="0" t="n">
        <v>7.7</v>
      </c>
      <c r="K93" s="0" t="n">
        <v>0</v>
      </c>
      <c r="L93" s="0" t="n">
        <v>10</v>
      </c>
      <c r="M93" s="22" t="n">
        <v>42627</v>
      </c>
      <c r="N93" s="0" t="n">
        <v>89.3</v>
      </c>
      <c r="O93" s="0" t="n">
        <v>0.58</v>
      </c>
      <c r="P93" s="0" t="n">
        <v>5.684</v>
      </c>
      <c r="Q93" s="0" t="n">
        <v>3.872</v>
      </c>
      <c r="R93" s="0" t="n">
        <v>23</v>
      </c>
      <c r="S93" s="0" t="n">
        <v>27</v>
      </c>
      <c r="T93" s="0" t="n">
        <v>24</v>
      </c>
      <c r="U93" s="0" t="n">
        <v>17</v>
      </c>
      <c r="V93" s="0" t="n">
        <v>32</v>
      </c>
      <c r="W93" s="0" t="n">
        <v>25</v>
      </c>
      <c r="X93" s="0" t="n">
        <v>-13.36</v>
      </c>
      <c r="Y93" s="0" t="n">
        <v>30</v>
      </c>
      <c r="Z93" s="0" t="n">
        <v>2.631</v>
      </c>
      <c r="AA93" s="0" t="n">
        <v>63.7</v>
      </c>
      <c r="AB93" s="0" t="n">
        <v>45.93</v>
      </c>
      <c r="AC93" s="0" t="n">
        <v>45.17</v>
      </c>
      <c r="AD93" s="0" t="n">
        <v>55.79</v>
      </c>
      <c r="AE93" s="0" t="n">
        <v>60.78</v>
      </c>
      <c r="AF93" s="0" t="n">
        <v>83.32</v>
      </c>
      <c r="AG93" s="0" t="n">
        <v>117.82</v>
      </c>
      <c r="AH93" s="0" t="n">
        <v>6.51</v>
      </c>
      <c r="AI93" s="0" t="n">
        <v>38.19</v>
      </c>
      <c r="AJ93" s="0" t="n">
        <v>64.85</v>
      </c>
      <c r="AK93" s="0" t="n">
        <v>87.02</v>
      </c>
      <c r="AL93" s="0" t="n">
        <v>98.43</v>
      </c>
      <c r="AM93" s="0" t="n">
        <v>93.42</v>
      </c>
      <c r="AN93" s="0" t="n">
        <v>79.62</v>
      </c>
      <c r="AO93" s="0" t="n">
        <v>65.7</v>
      </c>
      <c r="AP93" s="0" t="n">
        <v>58.4</v>
      </c>
      <c r="AQ93" s="0" t="n">
        <v>42.47</v>
      </c>
      <c r="AR93" s="0" t="n">
        <v>16.23</v>
      </c>
      <c r="AS93" s="0" t="n">
        <v>23.6</v>
      </c>
      <c r="AT93" s="0" t="n">
        <v>129.64</v>
      </c>
      <c r="AU93" s="0" t="n">
        <v>130.77</v>
      </c>
      <c r="AV93" s="0" t="n">
        <v>92.94</v>
      </c>
      <c r="AW93" s="0" t="n">
        <v>21.73</v>
      </c>
      <c r="AX93" s="0" t="n">
        <v>57.66</v>
      </c>
      <c r="AY93" s="0" t="n">
        <v>34.7</v>
      </c>
      <c r="AZ93" s="0" t="n">
        <v>0.94</v>
      </c>
      <c r="BA93" s="0" t="n">
        <v>11.03</v>
      </c>
      <c r="BB93" s="0" t="n">
        <v>39.79</v>
      </c>
      <c r="BC93" s="0" t="n">
        <v>69.21</v>
      </c>
      <c r="BD93" s="0" t="n">
        <v>83.38</v>
      </c>
      <c r="BE93" s="0" t="n">
        <v>89.51</v>
      </c>
      <c r="BF93" s="0" t="n">
        <v>44.51</v>
      </c>
      <c r="BG93" s="0" t="n">
        <v>7.65</v>
      </c>
      <c r="BH93" s="0" t="n">
        <v>1.94</v>
      </c>
      <c r="BI93" s="0" t="n">
        <v>26.17</v>
      </c>
      <c r="BJ93" s="0" t="n">
        <v>119.34</v>
      </c>
      <c r="BK93" s="0" t="n">
        <v>156.06</v>
      </c>
      <c r="BL93" s="0" t="n">
        <v>120.13</v>
      </c>
      <c r="BM93" s="0" t="n">
        <v>117.8</v>
      </c>
      <c r="BN93" s="0" t="n">
        <v>138.64</v>
      </c>
      <c r="BO93" s="0" t="n">
        <v>120.64</v>
      </c>
      <c r="BP93" s="0" t="n">
        <v>135.73</v>
      </c>
      <c r="BQ93" s="0" t="n">
        <v>139.06</v>
      </c>
      <c r="BR93" s="0" t="n">
        <v>63.13</v>
      </c>
      <c r="BS93" s="0" t="n">
        <v>84.24</v>
      </c>
      <c r="BT93" s="0" t="n">
        <v>115.53</v>
      </c>
      <c r="BU93" s="0" t="n">
        <v>60.4</v>
      </c>
      <c r="BV93" s="0" t="n">
        <v>31.51</v>
      </c>
      <c r="BW93" s="0" t="n">
        <v>8.87</v>
      </c>
      <c r="BX93" s="0" t="n">
        <v>21.93</v>
      </c>
      <c r="BY93" s="0" t="n">
        <v>21</v>
      </c>
      <c r="BZ93" s="0" t="n">
        <v>20.36</v>
      </c>
      <c r="CA93" s="0" t="n">
        <v>29.21</v>
      </c>
      <c r="CB93" s="0" t="n">
        <v>30.36</v>
      </c>
      <c r="CC93" s="0" t="n">
        <v>11.54</v>
      </c>
      <c r="CD93" s="0" t="n">
        <v>929.7</v>
      </c>
      <c r="CE93" s="0" t="n">
        <v>939.54</v>
      </c>
      <c r="CF93" s="0" t="n">
        <v>924.01</v>
      </c>
      <c r="CG93" s="0" t="n">
        <v>933.22</v>
      </c>
      <c r="CH93" s="0" t="n">
        <v>918.55</v>
      </c>
      <c r="CI93" s="0" t="n">
        <v>898.55</v>
      </c>
      <c r="CJ93" s="0" t="n">
        <v>888.19</v>
      </c>
      <c r="CK93" s="0" t="n">
        <v>889.77</v>
      </c>
      <c r="CL93" s="0" t="n">
        <v>896.93</v>
      </c>
      <c r="CM93" s="0" t="n">
        <v>904.85</v>
      </c>
      <c r="CN93" s="0" t="n">
        <v>895.77</v>
      </c>
      <c r="CO93" s="0" t="n">
        <v>913.55</v>
      </c>
      <c r="CP93" s="0" t="n">
        <v>917.92</v>
      </c>
      <c r="CQ93" s="0" t="n">
        <v>922.45</v>
      </c>
      <c r="CR93" s="0" t="n">
        <v>919.85</v>
      </c>
      <c r="CS93" s="0" t="n">
        <v>918.04</v>
      </c>
      <c r="CT93" s="0" t="n">
        <v>917.17</v>
      </c>
      <c r="CU93" s="0" t="n">
        <v>904.08</v>
      </c>
      <c r="CV93" s="0" t="n">
        <v>908.95</v>
      </c>
      <c r="CW93" s="0" t="n">
        <v>916.16</v>
      </c>
      <c r="CX93" s="0" t="n">
        <v>929.92</v>
      </c>
      <c r="CY93" s="0" t="n">
        <v>925.14</v>
      </c>
      <c r="CZ93" s="0" t="n">
        <v>936.81</v>
      </c>
      <c r="DA93" s="0" t="n">
        <v>953.7</v>
      </c>
      <c r="DB93" s="0" t="n">
        <v>942.4</v>
      </c>
      <c r="DC93" s="0" t="n">
        <v>918.83</v>
      </c>
      <c r="DD93" s="0" t="n">
        <v>899.58</v>
      </c>
      <c r="DE93" s="0" t="n">
        <v>883.52</v>
      </c>
      <c r="DF93" s="0" t="n">
        <v>885.96</v>
      </c>
      <c r="DG93" s="0" t="n">
        <v>896.18</v>
      </c>
      <c r="DH93" s="0" t="n">
        <v>894.43</v>
      </c>
      <c r="DI93" s="0" t="n">
        <v>889.27</v>
      </c>
      <c r="DJ93" s="0" t="n">
        <v>884.6</v>
      </c>
      <c r="DK93" s="0" t="n">
        <v>895.69</v>
      </c>
      <c r="DL93" s="0" t="n">
        <v>890.21</v>
      </c>
      <c r="DM93" s="0" t="n">
        <v>908.96</v>
      </c>
      <c r="DN93" s="0" t="n">
        <v>918.73</v>
      </c>
      <c r="DO93" s="0" t="n">
        <v>928.59</v>
      </c>
      <c r="DP93" s="0" t="n">
        <v>932.76</v>
      </c>
      <c r="DQ93" s="0" t="n">
        <v>921.07</v>
      </c>
      <c r="DR93" s="0" t="n">
        <v>930.13</v>
      </c>
      <c r="DS93" s="0" t="n">
        <v>952.01</v>
      </c>
      <c r="DT93" s="0" t="n">
        <v>930.41</v>
      </c>
      <c r="DU93" s="0" t="n">
        <v>916.84</v>
      </c>
      <c r="DV93" s="0" t="n">
        <v>914.09</v>
      </c>
      <c r="DW93" s="0" t="n">
        <v>919.13</v>
      </c>
      <c r="DX93" s="0" t="n">
        <v>928.35</v>
      </c>
      <c r="DY93" s="0" t="n">
        <v>929.64</v>
      </c>
    </row>
    <row r="94" customFormat="false" ht="15" hidden="false" customHeight="false" outlineLevel="0" collapsed="false">
      <c r="A94" s="0" t="n">
        <v>33905</v>
      </c>
      <c r="B94" s="0" t="n">
        <v>33905</v>
      </c>
      <c r="C94" s="22" t="n">
        <v>10021</v>
      </c>
      <c r="D94" s="0" t="n">
        <v>33905</v>
      </c>
      <c r="E94" s="0" t="s">
        <v>289</v>
      </c>
      <c r="F94" s="0" t="n">
        <v>5567</v>
      </c>
      <c r="G94" s="0" t="s">
        <v>291</v>
      </c>
      <c r="H94" s="0" t="n">
        <v>0</v>
      </c>
      <c r="I94" s="0" t="n">
        <v>0</v>
      </c>
      <c r="J94" s="0" t="n">
        <v>7.7</v>
      </c>
      <c r="K94" s="0" t="n">
        <v>0</v>
      </c>
      <c r="L94" s="0" t="n">
        <v>9</v>
      </c>
      <c r="M94" s="22" t="n">
        <v>42627</v>
      </c>
      <c r="N94" s="0" t="n">
        <v>89.3</v>
      </c>
      <c r="O94" s="0" t="n">
        <v>1.33</v>
      </c>
      <c r="P94" s="0" t="n">
        <v>5.614</v>
      </c>
      <c r="Q94" s="0" t="n">
        <v>3.872</v>
      </c>
      <c r="R94" s="0" t="n">
        <v>23</v>
      </c>
      <c r="S94" s="0" t="n">
        <v>26</v>
      </c>
      <c r="T94" s="0" t="n">
        <v>24</v>
      </c>
      <c r="U94" s="0" t="n">
        <v>14</v>
      </c>
      <c r="V94" s="0" t="n">
        <v>34</v>
      </c>
      <c r="W94" s="0" t="n">
        <v>28</v>
      </c>
      <c r="X94" s="0" t="n">
        <v>-5.57</v>
      </c>
      <c r="Y94" s="0" t="n">
        <v>3</v>
      </c>
      <c r="Z94" s="0" t="n">
        <v>2.487</v>
      </c>
      <c r="AA94" s="0" t="n">
        <v>106.77</v>
      </c>
      <c r="AB94" s="0" t="n">
        <v>128.37</v>
      </c>
      <c r="AC94" s="0" t="n">
        <v>78.56</v>
      </c>
      <c r="AD94" s="0" t="n">
        <v>73.31</v>
      </c>
      <c r="AE94" s="0" t="n">
        <v>90.38</v>
      </c>
      <c r="AF94" s="0" t="n">
        <v>108.01</v>
      </c>
      <c r="AG94" s="0" t="n">
        <v>164.06</v>
      </c>
      <c r="AH94" s="0" t="n">
        <v>147.21</v>
      </c>
      <c r="AI94" s="0" t="n">
        <v>124.67</v>
      </c>
      <c r="AJ94" s="0" t="n">
        <v>115.47</v>
      </c>
      <c r="AK94" s="0" t="n">
        <v>123.6</v>
      </c>
      <c r="AL94" s="0" t="n">
        <v>124.36</v>
      </c>
      <c r="AM94" s="0" t="n">
        <v>126.34</v>
      </c>
      <c r="AN94" s="0" t="n">
        <v>116.81</v>
      </c>
      <c r="AO94" s="0" t="n">
        <v>85.56</v>
      </c>
      <c r="AP94" s="0" t="n">
        <v>77.72</v>
      </c>
      <c r="AQ94" s="0" t="n">
        <v>53.66</v>
      </c>
      <c r="AR94" s="0" t="n">
        <v>90.57</v>
      </c>
      <c r="AS94" s="0" t="n">
        <v>62.62</v>
      </c>
      <c r="AT94" s="0" t="n">
        <v>62.36</v>
      </c>
      <c r="AU94" s="0" t="n">
        <v>90.53</v>
      </c>
      <c r="AV94" s="0" t="n">
        <v>133.77</v>
      </c>
      <c r="AW94" s="0" t="n">
        <v>137</v>
      </c>
      <c r="AX94" s="0" t="n">
        <v>126.3</v>
      </c>
      <c r="AY94" s="0" t="n">
        <v>101.1</v>
      </c>
      <c r="AZ94" s="0" t="n">
        <v>32.52</v>
      </c>
      <c r="BA94" s="0" t="n">
        <v>13.49</v>
      </c>
      <c r="BB94" s="0" t="n">
        <v>34.26</v>
      </c>
      <c r="BC94" s="0" t="n">
        <v>82.86</v>
      </c>
      <c r="BD94" s="0" t="n">
        <v>152.2</v>
      </c>
      <c r="BE94" s="0" t="n">
        <v>110.95</v>
      </c>
      <c r="BF94" s="0" t="n">
        <v>61.67</v>
      </c>
      <c r="BG94" s="0" t="n">
        <v>21.03</v>
      </c>
      <c r="BH94" s="0" t="n">
        <v>78.44</v>
      </c>
      <c r="BI94" s="0" t="n">
        <v>92.99</v>
      </c>
      <c r="BJ94" s="0" t="n">
        <v>109.2</v>
      </c>
      <c r="BK94" s="0" t="n">
        <v>128.96</v>
      </c>
      <c r="BL94" s="0" t="n">
        <v>155.07</v>
      </c>
      <c r="BM94" s="0" t="n">
        <v>197.2</v>
      </c>
      <c r="BN94" s="0" t="n">
        <v>233.69</v>
      </c>
      <c r="BO94" s="0" t="n">
        <v>202.13</v>
      </c>
      <c r="BP94" s="0" t="n">
        <v>158.35</v>
      </c>
      <c r="BQ94" s="0" t="n">
        <v>147.07</v>
      </c>
      <c r="BR94" s="0" t="n">
        <v>89.38</v>
      </c>
      <c r="BS94" s="0" t="n">
        <v>73.71</v>
      </c>
      <c r="BT94" s="0" t="n">
        <v>72.73</v>
      </c>
      <c r="BU94" s="0" t="n">
        <v>60.08</v>
      </c>
      <c r="BV94" s="0" t="n">
        <v>69.98</v>
      </c>
      <c r="BW94" s="0" t="n">
        <v>80.74</v>
      </c>
      <c r="BX94" s="0" t="n">
        <v>92.69</v>
      </c>
      <c r="BY94" s="0" t="n">
        <v>100.97</v>
      </c>
      <c r="BZ94" s="0" t="n">
        <v>120.23</v>
      </c>
      <c r="CA94" s="0" t="n">
        <v>133.58</v>
      </c>
      <c r="CB94" s="0" t="n">
        <v>153.69</v>
      </c>
      <c r="CC94" s="0" t="n">
        <v>166.51</v>
      </c>
      <c r="CD94" s="0" t="n">
        <v>891.63</v>
      </c>
      <c r="CE94" s="0" t="n">
        <v>887.59</v>
      </c>
      <c r="CF94" s="0" t="n">
        <v>887.93</v>
      </c>
      <c r="CG94" s="0" t="n">
        <v>884.2</v>
      </c>
      <c r="CH94" s="0" t="n">
        <v>857.42</v>
      </c>
      <c r="CI94" s="0" t="n">
        <v>836.56</v>
      </c>
      <c r="CJ94" s="0" t="n">
        <v>826.06</v>
      </c>
      <c r="CK94" s="0" t="n">
        <v>853.47</v>
      </c>
      <c r="CL94" s="0" t="n">
        <v>884.71</v>
      </c>
      <c r="CM94" s="0" t="n">
        <v>896.26</v>
      </c>
      <c r="CN94" s="0" t="n">
        <v>898.86</v>
      </c>
      <c r="CO94" s="0" t="n">
        <v>921.22</v>
      </c>
      <c r="CP94" s="0" t="n">
        <v>881.52</v>
      </c>
      <c r="CQ94" s="0" t="n">
        <v>870.86</v>
      </c>
      <c r="CR94" s="0" t="n">
        <v>870.41</v>
      </c>
      <c r="CS94" s="0" t="n">
        <v>868.55</v>
      </c>
      <c r="CT94" s="0" t="n">
        <v>864.46</v>
      </c>
      <c r="CU94" s="0" t="n">
        <v>860.09</v>
      </c>
      <c r="CV94" s="0" t="n">
        <v>865.34</v>
      </c>
      <c r="CW94" s="0" t="n">
        <v>881.17</v>
      </c>
      <c r="CX94" s="0" t="n">
        <v>889.3</v>
      </c>
      <c r="CY94" s="0" t="n">
        <v>889.11</v>
      </c>
      <c r="CZ94" s="0" t="n">
        <v>903.34</v>
      </c>
      <c r="DA94" s="0" t="n">
        <v>904.35</v>
      </c>
      <c r="DB94" s="0" t="n">
        <v>950.66</v>
      </c>
      <c r="DC94" s="0" t="n">
        <v>996.87</v>
      </c>
      <c r="DD94" s="0" t="n">
        <v>960.47</v>
      </c>
      <c r="DE94" s="0" t="n">
        <v>918.53</v>
      </c>
      <c r="DF94" s="0" t="n">
        <v>890.82</v>
      </c>
      <c r="DG94" s="0" t="n">
        <v>876.27</v>
      </c>
      <c r="DH94" s="0" t="n">
        <v>862.13</v>
      </c>
      <c r="DI94" s="0" t="n">
        <v>873.35</v>
      </c>
      <c r="DJ94" s="0" t="n">
        <v>842.57</v>
      </c>
      <c r="DK94" s="0" t="n">
        <v>838.98</v>
      </c>
      <c r="DL94" s="0" t="n">
        <v>850.47</v>
      </c>
      <c r="DM94" s="0" t="n">
        <v>857.66</v>
      </c>
      <c r="DN94" s="0" t="n">
        <v>868.4</v>
      </c>
      <c r="DO94" s="0" t="n">
        <v>860.29</v>
      </c>
      <c r="DP94" s="0" t="n">
        <v>876.01</v>
      </c>
      <c r="DQ94" s="0" t="n">
        <v>903.07</v>
      </c>
      <c r="DR94" s="0" t="n">
        <v>899.65</v>
      </c>
      <c r="DS94" s="0" t="n">
        <v>919.79</v>
      </c>
      <c r="DT94" s="0" t="n">
        <v>921.6</v>
      </c>
      <c r="DU94" s="0" t="n">
        <v>929.28</v>
      </c>
      <c r="DV94" s="0" t="n">
        <v>933.28</v>
      </c>
      <c r="DW94" s="0" t="n">
        <v>929.45</v>
      </c>
      <c r="DX94" s="0" t="n">
        <v>931.01</v>
      </c>
      <c r="DY94" s="0" t="n">
        <v>911.36</v>
      </c>
    </row>
    <row r="95" customFormat="false" ht="15" hidden="false" customHeight="false" outlineLevel="0" collapsed="false">
      <c r="A95" s="0" t="n">
        <v>34556</v>
      </c>
      <c r="B95" s="0" t="n">
        <v>34556</v>
      </c>
      <c r="C95" s="22" t="n">
        <v>21831</v>
      </c>
      <c r="D95" s="0" t="n">
        <v>34556</v>
      </c>
      <c r="E95" s="0" t="s">
        <v>289</v>
      </c>
      <c r="F95" s="0" t="n">
        <v>5567</v>
      </c>
      <c r="G95" s="0" t="s">
        <v>291</v>
      </c>
      <c r="H95" s="0" t="n">
        <v>0</v>
      </c>
      <c r="I95" s="0" t="n">
        <v>0</v>
      </c>
      <c r="J95" s="0" t="n">
        <v>7.46</v>
      </c>
      <c r="K95" s="0" t="n">
        <v>0</v>
      </c>
      <c r="L95" s="0" t="n">
        <v>226</v>
      </c>
      <c r="M95" s="22" t="n">
        <v>43028</v>
      </c>
      <c r="N95" s="0" t="n">
        <v>58</v>
      </c>
      <c r="O95" s="0" t="n">
        <v>-5.31</v>
      </c>
      <c r="P95" s="0" t="n">
        <v>6.05</v>
      </c>
      <c r="Q95" s="0" t="n">
        <v>3.872</v>
      </c>
      <c r="R95" s="0" t="n">
        <v>23</v>
      </c>
      <c r="S95" s="0" t="n">
        <v>27</v>
      </c>
      <c r="T95" s="0" t="n">
        <v>24</v>
      </c>
      <c r="U95" s="0" t="n">
        <v>14</v>
      </c>
      <c r="V95" s="0" t="n">
        <v>29</v>
      </c>
      <c r="W95" s="0" t="n">
        <v>22</v>
      </c>
      <c r="X95" s="0" t="n">
        <v>-3.21</v>
      </c>
      <c r="Y95" s="0" t="n">
        <v>82</v>
      </c>
      <c r="Z95" s="0" t="n">
        <v>1.325</v>
      </c>
      <c r="AA95" s="0" t="n">
        <v>239.13</v>
      </c>
      <c r="AB95" s="0" t="n">
        <v>208.61</v>
      </c>
      <c r="AC95" s="0" t="n">
        <v>263.77</v>
      </c>
      <c r="AD95" s="0" t="n">
        <v>64.85</v>
      </c>
      <c r="AE95" s="0" t="n">
        <v>310.86</v>
      </c>
      <c r="AF95" s="0" t="n">
        <v>286.05</v>
      </c>
      <c r="AG95" s="0" t="n">
        <v>213.09</v>
      </c>
      <c r="AH95" s="0" t="n">
        <v>205.05</v>
      </c>
      <c r="AI95" s="0" t="n">
        <v>213.89</v>
      </c>
      <c r="AJ95" s="0" t="n">
        <v>233.71</v>
      </c>
      <c r="AK95" s="0" t="n">
        <v>255.26</v>
      </c>
      <c r="AL95" s="0" t="n">
        <v>265.11</v>
      </c>
      <c r="AM95" s="0" t="n">
        <v>268.71</v>
      </c>
      <c r="AN95" s="0" t="n">
        <v>259.95</v>
      </c>
      <c r="AO95" s="0" t="n">
        <v>268.35</v>
      </c>
      <c r="AP95" s="0" t="n">
        <v>271.79</v>
      </c>
      <c r="AQ95" s="0" t="n">
        <v>268.53</v>
      </c>
      <c r="AR95" s="0" t="n">
        <v>258.03</v>
      </c>
      <c r="AS95" s="0" t="n">
        <v>250.1</v>
      </c>
      <c r="AT95" s="0" t="n">
        <v>247.45</v>
      </c>
      <c r="AU95" s="0" t="n">
        <v>271.47</v>
      </c>
      <c r="AV95" s="0" t="n">
        <v>298.02</v>
      </c>
      <c r="AW95" s="0" t="n">
        <v>308.88</v>
      </c>
      <c r="AX95" s="0" t="n">
        <v>305.28</v>
      </c>
      <c r="AY95" s="0" t="n">
        <v>343.04</v>
      </c>
      <c r="AZ95" s="0" t="n">
        <v>352.56</v>
      </c>
      <c r="BA95" s="0" t="n">
        <v>327.27</v>
      </c>
      <c r="BB95" s="0" t="n">
        <v>301.54</v>
      </c>
      <c r="BC95" s="0" t="n">
        <v>313.55</v>
      </c>
      <c r="BD95" s="0" t="n">
        <v>306.13</v>
      </c>
      <c r="BE95" s="0" t="n">
        <v>331.48</v>
      </c>
      <c r="BF95" s="0" t="n">
        <v>351.26</v>
      </c>
      <c r="BG95" s="0" t="n">
        <v>321.55</v>
      </c>
      <c r="BH95" s="0" t="n">
        <v>315.55</v>
      </c>
      <c r="BI95" s="0" t="n">
        <v>290.01</v>
      </c>
      <c r="BJ95" s="0" t="n">
        <v>280.06</v>
      </c>
      <c r="BK95" s="0" t="n">
        <v>260.97</v>
      </c>
      <c r="BL95" s="0" t="n">
        <v>300.92</v>
      </c>
      <c r="BM95" s="0" t="n">
        <v>267.97</v>
      </c>
      <c r="BN95" s="0" t="n">
        <v>265.04</v>
      </c>
      <c r="BO95" s="0" t="n">
        <v>283.71</v>
      </c>
      <c r="BP95" s="0" t="n">
        <v>220.41</v>
      </c>
      <c r="BQ95" s="0" t="n">
        <v>178.44</v>
      </c>
      <c r="BR95" s="0" t="n">
        <v>127.43</v>
      </c>
      <c r="BS95" s="0" t="n">
        <v>89.69</v>
      </c>
      <c r="BT95" s="0" t="n">
        <v>59.6</v>
      </c>
      <c r="BU95" s="0" t="n">
        <v>43.99</v>
      </c>
      <c r="BV95" s="0" t="n">
        <v>47.99</v>
      </c>
      <c r="BW95" s="0" t="n">
        <v>69.34</v>
      </c>
      <c r="BX95" s="0" t="n">
        <v>114.1</v>
      </c>
      <c r="BY95" s="0" t="n">
        <v>138.23</v>
      </c>
      <c r="BZ95" s="0" t="n">
        <v>174.12</v>
      </c>
      <c r="CA95" s="0" t="n">
        <v>180.49</v>
      </c>
      <c r="CB95" s="0" t="n">
        <v>187.24</v>
      </c>
      <c r="CC95" s="0" t="n">
        <v>198.02</v>
      </c>
      <c r="CD95" s="0" t="n">
        <v>644.1</v>
      </c>
      <c r="CE95" s="0" t="n">
        <v>649.78</v>
      </c>
      <c r="CF95" s="0" t="n">
        <v>658.33</v>
      </c>
      <c r="CG95" s="0" t="n">
        <v>656.33</v>
      </c>
      <c r="CH95" s="0" t="n">
        <v>663.39</v>
      </c>
      <c r="CI95" s="0" t="n">
        <v>653.1</v>
      </c>
      <c r="CJ95" s="0" t="n">
        <v>637.89</v>
      </c>
      <c r="CK95" s="0" t="n">
        <v>631.76</v>
      </c>
      <c r="CL95" s="0" t="n">
        <v>644.32</v>
      </c>
      <c r="CM95" s="0" t="n">
        <v>644.73</v>
      </c>
      <c r="CN95" s="0" t="n">
        <v>651.84</v>
      </c>
      <c r="CO95" s="0" t="n">
        <v>663.26</v>
      </c>
      <c r="CP95" s="0" t="n">
        <v>654.61</v>
      </c>
      <c r="CQ95" s="0" t="n">
        <v>644.38</v>
      </c>
      <c r="CR95" s="0" t="n">
        <v>667.59</v>
      </c>
      <c r="CS95" s="0" t="n">
        <v>681.66</v>
      </c>
      <c r="CT95" s="0" t="n">
        <v>647.55</v>
      </c>
      <c r="CU95" s="0" t="n">
        <v>618.46</v>
      </c>
      <c r="CV95" s="0" t="n">
        <v>621.48</v>
      </c>
      <c r="CW95" s="0" t="n">
        <v>623.95</v>
      </c>
      <c r="CX95" s="0" t="n">
        <v>637.55</v>
      </c>
      <c r="CY95" s="0" t="n">
        <v>643.58</v>
      </c>
      <c r="CZ95" s="0" t="n">
        <v>652.98</v>
      </c>
      <c r="DA95" s="0" t="n">
        <v>665.17</v>
      </c>
      <c r="DB95" s="0" t="n">
        <v>661.06</v>
      </c>
      <c r="DC95" s="0" t="n">
        <v>672.73</v>
      </c>
      <c r="DD95" s="0" t="n">
        <v>668.21</v>
      </c>
      <c r="DE95" s="0" t="n">
        <v>660.06</v>
      </c>
      <c r="DF95" s="0" t="n">
        <v>654.76</v>
      </c>
      <c r="DG95" s="0" t="n">
        <v>655.68</v>
      </c>
      <c r="DH95" s="0" t="n">
        <v>667.9</v>
      </c>
      <c r="DI95" s="0" t="n">
        <v>656.5</v>
      </c>
      <c r="DJ95" s="0" t="n">
        <v>664.49</v>
      </c>
      <c r="DK95" s="0" t="n">
        <v>637.05</v>
      </c>
      <c r="DL95" s="0" t="n">
        <v>640.64</v>
      </c>
      <c r="DM95" s="0" t="n">
        <v>638.12</v>
      </c>
      <c r="DN95" s="0" t="n">
        <v>635.92</v>
      </c>
      <c r="DO95" s="0" t="n">
        <v>650.5</v>
      </c>
      <c r="DP95" s="0" t="n">
        <v>652.71</v>
      </c>
      <c r="DQ95" s="0" t="n">
        <v>650.95</v>
      </c>
      <c r="DR95" s="0" t="n">
        <v>654.58</v>
      </c>
      <c r="DS95" s="0" t="n">
        <v>655.49</v>
      </c>
      <c r="DT95" s="0" t="n">
        <v>661.92</v>
      </c>
      <c r="DU95" s="0" t="n">
        <v>638.9</v>
      </c>
      <c r="DV95" s="0" t="n">
        <v>624.35</v>
      </c>
      <c r="DW95" s="0" t="n">
        <v>627.22</v>
      </c>
      <c r="DX95" s="0" t="n">
        <v>636.17</v>
      </c>
      <c r="DY95" s="0" t="n">
        <v>644.12</v>
      </c>
    </row>
    <row r="96" customFormat="false" ht="15" hidden="false" customHeight="false" outlineLevel="0" collapsed="false">
      <c r="A96" s="0" t="n">
        <v>35344</v>
      </c>
      <c r="B96" s="0" t="n">
        <v>35344</v>
      </c>
      <c r="C96" s="22" t="n">
        <v>17551</v>
      </c>
      <c r="D96" s="0" t="n">
        <v>35344</v>
      </c>
      <c r="E96" s="0" t="s">
        <v>289</v>
      </c>
      <c r="F96" s="0" t="n">
        <v>5567</v>
      </c>
      <c r="G96" s="0" t="s">
        <v>290</v>
      </c>
      <c r="H96" s="0" t="n">
        <v>0</v>
      </c>
      <c r="I96" s="0" t="n">
        <v>0</v>
      </c>
      <c r="J96" s="0" t="n">
        <v>7.45</v>
      </c>
      <c r="K96" s="0" t="n">
        <v>0</v>
      </c>
      <c r="L96" s="0" t="n">
        <v>340</v>
      </c>
      <c r="M96" s="22" t="n">
        <v>43018</v>
      </c>
      <c r="N96" s="0" t="n">
        <v>69.8</v>
      </c>
      <c r="O96" s="0" t="n">
        <v>-1.33</v>
      </c>
      <c r="P96" s="0" t="n">
        <v>5.58</v>
      </c>
      <c r="Q96" s="0" t="n">
        <v>3.872</v>
      </c>
      <c r="R96" s="0" t="n">
        <v>23</v>
      </c>
      <c r="S96" s="0" t="n">
        <v>26</v>
      </c>
      <c r="T96" s="0" t="n">
        <v>25</v>
      </c>
      <c r="U96" s="0" t="n">
        <v>26</v>
      </c>
      <c r="V96" s="0" t="n">
        <v>36</v>
      </c>
      <c r="W96" s="0" t="n">
        <v>29</v>
      </c>
      <c r="X96" s="0" t="n">
        <v>-13.95</v>
      </c>
      <c r="Y96" s="0" t="n">
        <v>25</v>
      </c>
      <c r="Z96" s="0" t="n">
        <v>1.31</v>
      </c>
      <c r="AA96" s="0" t="n">
        <v>260.54</v>
      </c>
      <c r="AB96" s="0" t="n">
        <v>220.39</v>
      </c>
      <c r="AC96" s="0" t="n">
        <v>236.01</v>
      </c>
      <c r="AD96" s="0" t="n">
        <v>280.23</v>
      </c>
      <c r="AE96" s="0" t="n">
        <v>276.37</v>
      </c>
      <c r="AF96" s="0" t="n">
        <v>224.61</v>
      </c>
      <c r="AG96" s="0" t="n">
        <v>347.99</v>
      </c>
      <c r="AH96" s="0" t="n">
        <v>204.83</v>
      </c>
      <c r="AI96" s="0" t="n">
        <v>197.06</v>
      </c>
      <c r="AJ96" s="0" t="n">
        <v>205.71</v>
      </c>
      <c r="AK96" s="0" t="n">
        <v>198.85</v>
      </c>
      <c r="AL96" s="0" t="n">
        <v>203.64</v>
      </c>
      <c r="AM96" s="0" t="n">
        <v>211.03</v>
      </c>
      <c r="AN96" s="0" t="n">
        <v>233.11</v>
      </c>
      <c r="AO96" s="0" t="n">
        <v>219.69</v>
      </c>
      <c r="AP96" s="0" t="n">
        <v>244.12</v>
      </c>
      <c r="AQ96" s="0" t="n">
        <v>246.57</v>
      </c>
      <c r="AR96" s="0" t="n">
        <v>238.18</v>
      </c>
      <c r="AS96" s="0" t="n">
        <v>232.09</v>
      </c>
      <c r="AT96" s="0" t="n">
        <v>226.49</v>
      </c>
      <c r="AU96" s="0" t="n">
        <v>217.88</v>
      </c>
      <c r="AV96" s="0" t="n">
        <v>219.18</v>
      </c>
      <c r="AW96" s="0" t="n">
        <v>221.14</v>
      </c>
      <c r="AX96" s="0" t="n">
        <v>234.92</v>
      </c>
      <c r="AY96" s="0" t="n">
        <v>245.68</v>
      </c>
      <c r="AZ96" s="0" t="n">
        <v>243.67</v>
      </c>
      <c r="BA96" s="0" t="n">
        <v>247.09</v>
      </c>
      <c r="BB96" s="0" t="n">
        <v>254.7</v>
      </c>
      <c r="BC96" s="0" t="n">
        <v>266.57</v>
      </c>
      <c r="BD96" s="0" t="n">
        <v>281.83</v>
      </c>
      <c r="BE96" s="0" t="n">
        <v>282.69</v>
      </c>
      <c r="BF96" s="0" t="n">
        <v>273.82</v>
      </c>
      <c r="BG96" s="0" t="n">
        <v>262.31</v>
      </c>
      <c r="BH96" s="0" t="n">
        <v>251.39</v>
      </c>
      <c r="BI96" s="0" t="n">
        <v>267.48</v>
      </c>
      <c r="BJ96" s="0" t="n">
        <v>269.57</v>
      </c>
      <c r="BK96" s="0" t="n">
        <v>313.69</v>
      </c>
      <c r="BL96" s="0" t="n">
        <v>340.46</v>
      </c>
      <c r="BM96" s="0" t="n">
        <v>361.42</v>
      </c>
      <c r="BN96" s="0" t="n">
        <v>360.63</v>
      </c>
      <c r="BO96" s="0" t="n">
        <v>375.26</v>
      </c>
      <c r="BP96" s="0" t="n">
        <v>362.15</v>
      </c>
      <c r="BQ96" s="0" t="n">
        <v>338.65</v>
      </c>
      <c r="BR96" s="0" t="n">
        <v>308.66</v>
      </c>
      <c r="BS96" s="0" t="n">
        <v>282.9</v>
      </c>
      <c r="BT96" s="0" t="n">
        <v>296.72</v>
      </c>
      <c r="BU96" s="0" t="n">
        <v>286.91</v>
      </c>
      <c r="BV96" s="0" t="n">
        <v>277.35</v>
      </c>
      <c r="BW96" s="0" t="n">
        <v>265.85</v>
      </c>
      <c r="BX96" s="0" t="n">
        <v>257.06</v>
      </c>
      <c r="BY96" s="0" t="n">
        <v>245.74</v>
      </c>
      <c r="BZ96" s="0" t="n">
        <v>241.34</v>
      </c>
      <c r="CA96" s="0" t="n">
        <v>242.67</v>
      </c>
      <c r="CB96" s="0" t="n">
        <v>226.35</v>
      </c>
      <c r="CC96" s="0" t="n">
        <v>223.14</v>
      </c>
      <c r="CD96" s="0" t="n">
        <v>617.21</v>
      </c>
      <c r="CE96" s="0" t="n">
        <v>610.61</v>
      </c>
      <c r="CF96" s="0" t="n">
        <v>618.48</v>
      </c>
      <c r="CG96" s="0" t="n">
        <v>613.19</v>
      </c>
      <c r="CH96" s="0" t="n">
        <v>608.96</v>
      </c>
      <c r="CI96" s="0" t="n">
        <v>620.71</v>
      </c>
      <c r="CJ96" s="0" t="n">
        <v>638.25</v>
      </c>
      <c r="CK96" s="0" t="n">
        <v>638.71</v>
      </c>
      <c r="CL96" s="0" t="n">
        <v>665.28</v>
      </c>
      <c r="CM96" s="0" t="n">
        <v>696.88</v>
      </c>
      <c r="CN96" s="0" t="n">
        <v>694.6</v>
      </c>
      <c r="CO96" s="0" t="n">
        <v>690.71</v>
      </c>
      <c r="CP96" s="0" t="n">
        <v>681.56</v>
      </c>
      <c r="CQ96" s="0" t="n">
        <v>668.93</v>
      </c>
      <c r="CR96" s="0" t="n">
        <v>687.25</v>
      </c>
      <c r="CS96" s="0" t="n">
        <v>671.23</v>
      </c>
      <c r="CT96" s="0" t="n">
        <v>652.54</v>
      </c>
      <c r="CU96" s="0" t="n">
        <v>646.68</v>
      </c>
      <c r="CV96" s="0" t="n">
        <v>639.25</v>
      </c>
      <c r="CW96" s="0" t="n">
        <v>628.49</v>
      </c>
      <c r="CX96" s="0" t="n">
        <v>614.23</v>
      </c>
      <c r="CY96" s="0" t="n">
        <v>615.79</v>
      </c>
      <c r="CZ96" s="0" t="n">
        <v>617.18</v>
      </c>
      <c r="DA96" s="0" t="n">
        <v>627.01</v>
      </c>
      <c r="DB96" s="0" t="n">
        <v>615.95</v>
      </c>
      <c r="DC96" s="0" t="n">
        <v>609.72</v>
      </c>
      <c r="DD96" s="0" t="n">
        <v>613.44</v>
      </c>
      <c r="DE96" s="0" t="n">
        <v>626.36</v>
      </c>
      <c r="DF96" s="0" t="n">
        <v>635.85</v>
      </c>
      <c r="DG96" s="0" t="n">
        <v>632.3</v>
      </c>
      <c r="DH96" s="0" t="n">
        <v>636.04</v>
      </c>
      <c r="DI96" s="0" t="n">
        <v>650.87</v>
      </c>
      <c r="DJ96" s="0" t="n">
        <v>635.12</v>
      </c>
      <c r="DK96" s="0" t="n">
        <v>626.71</v>
      </c>
      <c r="DL96" s="0" t="n">
        <v>640.21</v>
      </c>
      <c r="DM96" s="0" t="n">
        <v>653.03</v>
      </c>
      <c r="DN96" s="0" t="n">
        <v>670.82</v>
      </c>
      <c r="DO96" s="0" t="n">
        <v>680.52</v>
      </c>
      <c r="DP96" s="0" t="n">
        <v>705.48</v>
      </c>
      <c r="DQ96" s="0" t="n">
        <v>714.27</v>
      </c>
      <c r="DR96" s="0" t="n">
        <v>710.08</v>
      </c>
      <c r="DS96" s="0" t="n">
        <v>690.85</v>
      </c>
      <c r="DT96" s="0" t="n">
        <v>668.18</v>
      </c>
      <c r="DU96" s="0" t="n">
        <v>638.36</v>
      </c>
      <c r="DV96" s="0" t="n">
        <v>619.53</v>
      </c>
      <c r="DW96" s="0" t="n">
        <v>613.48</v>
      </c>
      <c r="DX96" s="0" t="n">
        <v>600.6</v>
      </c>
      <c r="DY96" s="0" t="n">
        <v>610.65</v>
      </c>
    </row>
    <row r="97" customFormat="false" ht="15" hidden="false" customHeight="false" outlineLevel="0" collapsed="false">
      <c r="A97" s="0" t="n">
        <v>35344</v>
      </c>
      <c r="B97" s="0" t="n">
        <v>35344</v>
      </c>
      <c r="C97" s="22" t="n">
        <v>17551</v>
      </c>
      <c r="D97" s="0" t="n">
        <v>35344</v>
      </c>
      <c r="E97" s="0" t="s">
        <v>289</v>
      </c>
      <c r="F97" s="0" t="n">
        <v>5567</v>
      </c>
      <c r="G97" s="0" t="s">
        <v>291</v>
      </c>
      <c r="H97" s="0" t="n">
        <v>0</v>
      </c>
      <c r="I97" s="0" t="n">
        <v>0</v>
      </c>
      <c r="J97" s="0" t="n">
        <v>7.5</v>
      </c>
      <c r="K97" s="0" t="n">
        <v>0</v>
      </c>
      <c r="L97" s="0" t="n">
        <v>339</v>
      </c>
      <c r="M97" s="22" t="n">
        <v>43018</v>
      </c>
      <c r="N97" s="0" t="n">
        <v>69.8</v>
      </c>
      <c r="O97" s="0" t="n">
        <v>-1.79</v>
      </c>
      <c r="P97" s="0" t="n">
        <v>5.751</v>
      </c>
      <c r="Q97" s="0" t="n">
        <v>3.872</v>
      </c>
      <c r="R97" s="0" t="n">
        <v>25</v>
      </c>
      <c r="S97" s="0" t="n">
        <v>27</v>
      </c>
      <c r="T97" s="0" t="n">
        <v>25</v>
      </c>
      <c r="U97" s="0" t="n">
        <v>23</v>
      </c>
      <c r="V97" s="0" t="n">
        <v>31</v>
      </c>
      <c r="W97" s="0" t="n">
        <v>27</v>
      </c>
      <c r="X97" s="0" t="n">
        <v>-8.74</v>
      </c>
      <c r="Y97" s="0" t="n">
        <v>38</v>
      </c>
      <c r="Z97" s="0" t="n">
        <v>1.454</v>
      </c>
      <c r="AA97" s="0" t="n">
        <v>169.64</v>
      </c>
      <c r="AB97" s="0" t="n">
        <v>124.46</v>
      </c>
      <c r="AC97" s="0" t="n">
        <v>162.96</v>
      </c>
      <c r="AD97" s="0" t="n">
        <v>158.99</v>
      </c>
      <c r="AE97" s="0" t="n">
        <v>206.07</v>
      </c>
      <c r="AF97" s="0" t="n">
        <v>153.43</v>
      </c>
      <c r="AG97" s="0" t="n">
        <v>204.57</v>
      </c>
      <c r="AH97" s="0" t="n">
        <v>127.47</v>
      </c>
      <c r="AI97" s="0" t="n">
        <v>127.24</v>
      </c>
      <c r="AJ97" s="0" t="n">
        <v>133.26</v>
      </c>
      <c r="AK97" s="0" t="n">
        <v>137.76</v>
      </c>
      <c r="AL97" s="0" t="n">
        <v>148.05</v>
      </c>
      <c r="AM97" s="0" t="n">
        <v>155.48</v>
      </c>
      <c r="AN97" s="0" t="n">
        <v>161.35</v>
      </c>
      <c r="AO97" s="0" t="n">
        <v>165.14</v>
      </c>
      <c r="AP97" s="0" t="n">
        <v>171.83</v>
      </c>
      <c r="AQ97" s="0" t="n">
        <v>168.33</v>
      </c>
      <c r="AR97" s="0" t="n">
        <v>159.23</v>
      </c>
      <c r="AS97" s="0" t="n">
        <v>146.59</v>
      </c>
      <c r="AT97" s="0" t="n">
        <v>128.76</v>
      </c>
      <c r="AU97" s="0" t="n">
        <v>131.3</v>
      </c>
      <c r="AV97" s="0" t="n">
        <v>156.89</v>
      </c>
      <c r="AW97" s="0" t="n">
        <v>169.11</v>
      </c>
      <c r="AX97" s="0" t="n">
        <v>180.24</v>
      </c>
      <c r="AY97" s="0" t="n">
        <v>171.74</v>
      </c>
      <c r="AZ97" s="0" t="n">
        <v>180.87</v>
      </c>
      <c r="BA97" s="0" t="n">
        <v>195.07</v>
      </c>
      <c r="BB97" s="0" t="n">
        <v>204.77</v>
      </c>
      <c r="BC97" s="0" t="n">
        <v>216.27</v>
      </c>
      <c r="BD97" s="0" t="n">
        <v>215.63</v>
      </c>
      <c r="BE97" s="0" t="n">
        <v>209.56</v>
      </c>
      <c r="BF97" s="0" t="n">
        <v>207.88</v>
      </c>
      <c r="BG97" s="0" t="n">
        <v>205.5</v>
      </c>
      <c r="BH97" s="0" t="n">
        <v>200.89</v>
      </c>
      <c r="BI97" s="0" t="n">
        <v>196.95</v>
      </c>
      <c r="BJ97" s="0" t="n">
        <v>204.17</v>
      </c>
      <c r="BK97" s="0" t="n">
        <v>210.56</v>
      </c>
      <c r="BL97" s="0" t="n">
        <v>229.39</v>
      </c>
      <c r="BM97" s="0" t="n">
        <v>244.47</v>
      </c>
      <c r="BN97" s="0" t="n">
        <v>243.19</v>
      </c>
      <c r="BO97" s="0" t="n">
        <v>209.53</v>
      </c>
      <c r="BP97" s="0" t="n">
        <v>178.36</v>
      </c>
      <c r="BQ97" s="0" t="n">
        <v>184.27</v>
      </c>
      <c r="BR97" s="0" t="n">
        <v>200.13</v>
      </c>
      <c r="BS97" s="0" t="n">
        <v>207.09</v>
      </c>
      <c r="BT97" s="0" t="n">
        <v>200.8</v>
      </c>
      <c r="BU97" s="0" t="n">
        <v>175.56</v>
      </c>
      <c r="BV97" s="0" t="n">
        <v>135.44</v>
      </c>
      <c r="BW97" s="0" t="n">
        <v>109.92</v>
      </c>
      <c r="BX97" s="0" t="n">
        <v>99.76</v>
      </c>
      <c r="BY97" s="0" t="n">
        <v>95.54</v>
      </c>
      <c r="BZ97" s="0" t="n">
        <v>98.27</v>
      </c>
      <c r="CA97" s="0" t="n">
        <v>100.17</v>
      </c>
      <c r="CB97" s="0" t="n">
        <v>120.5</v>
      </c>
      <c r="CC97" s="0" t="n">
        <v>121.98</v>
      </c>
      <c r="CD97" s="0" t="n">
        <v>661.51</v>
      </c>
      <c r="CE97" s="0" t="n">
        <v>670.98</v>
      </c>
      <c r="CF97" s="0" t="n">
        <v>677.8</v>
      </c>
      <c r="CG97" s="0" t="n">
        <v>672.62</v>
      </c>
      <c r="CH97" s="0" t="n">
        <v>671.4</v>
      </c>
      <c r="CI97" s="0" t="n">
        <v>668.04</v>
      </c>
      <c r="CJ97" s="0" t="n">
        <v>674.27</v>
      </c>
      <c r="CK97" s="0" t="n">
        <v>669.56</v>
      </c>
      <c r="CL97" s="0" t="n">
        <v>668.13</v>
      </c>
      <c r="CM97" s="0" t="n">
        <v>674.47</v>
      </c>
      <c r="CN97" s="0" t="n">
        <v>687.14</v>
      </c>
      <c r="CO97" s="0" t="n">
        <v>693.31</v>
      </c>
      <c r="CP97" s="0" t="n">
        <v>689.55</v>
      </c>
      <c r="CQ97" s="0" t="n">
        <v>692.86</v>
      </c>
      <c r="CR97" s="0" t="n">
        <v>686.41</v>
      </c>
      <c r="CS97" s="0" t="n">
        <v>673.52</v>
      </c>
      <c r="CT97" s="0" t="n">
        <v>664.39</v>
      </c>
      <c r="CU97" s="0" t="n">
        <v>670.28</v>
      </c>
      <c r="CV97" s="0" t="n">
        <v>669.32</v>
      </c>
      <c r="CW97" s="0" t="n">
        <v>677.5</v>
      </c>
      <c r="CX97" s="0" t="n">
        <v>683.28</v>
      </c>
      <c r="CY97" s="0" t="n">
        <v>666.31</v>
      </c>
      <c r="CZ97" s="0" t="n">
        <v>687.78</v>
      </c>
      <c r="DA97" s="0" t="n">
        <v>699.41</v>
      </c>
      <c r="DB97" s="0" t="n">
        <v>704.31</v>
      </c>
      <c r="DC97" s="0" t="n">
        <v>692.4</v>
      </c>
      <c r="DD97" s="0" t="n">
        <v>695.14</v>
      </c>
      <c r="DE97" s="0" t="n">
        <v>686.57</v>
      </c>
      <c r="DF97" s="0" t="n">
        <v>689.54</v>
      </c>
      <c r="DG97" s="0" t="n">
        <v>685.18</v>
      </c>
      <c r="DH97" s="0" t="n">
        <v>668.46</v>
      </c>
      <c r="DI97" s="0" t="n">
        <v>670.85</v>
      </c>
      <c r="DJ97" s="0" t="n">
        <v>670.25</v>
      </c>
      <c r="DK97" s="0" t="n">
        <v>670.09</v>
      </c>
      <c r="DL97" s="0" t="n">
        <v>668.37</v>
      </c>
      <c r="DM97" s="0" t="n">
        <v>668.43</v>
      </c>
      <c r="DN97" s="0" t="n">
        <v>675.43</v>
      </c>
      <c r="DO97" s="0" t="n">
        <v>693.98</v>
      </c>
      <c r="DP97" s="0" t="n">
        <v>701.41</v>
      </c>
      <c r="DQ97" s="0" t="n">
        <v>709.99</v>
      </c>
      <c r="DR97" s="0" t="n">
        <v>707.33</v>
      </c>
      <c r="DS97" s="0" t="n">
        <v>696.45</v>
      </c>
      <c r="DT97" s="0" t="n">
        <v>693.09</v>
      </c>
      <c r="DU97" s="0" t="n">
        <v>685.78</v>
      </c>
      <c r="DV97" s="0" t="n">
        <v>670.35</v>
      </c>
      <c r="DW97" s="0" t="n">
        <v>673.68</v>
      </c>
      <c r="DX97" s="0" t="n">
        <v>654.22</v>
      </c>
      <c r="DY97" s="0" t="n">
        <v>657.02</v>
      </c>
    </row>
    <row r="98" customFormat="false" ht="15" hidden="false" customHeight="false" outlineLevel="0" collapsed="false">
      <c r="A98" s="0" t="n">
        <v>35862</v>
      </c>
      <c r="B98" s="0" t="n">
        <v>35862</v>
      </c>
      <c r="C98" s="22" t="n">
        <v>13448</v>
      </c>
      <c r="D98" s="0" t="n">
        <v>35862</v>
      </c>
      <c r="E98" s="0" t="s">
        <v>289</v>
      </c>
      <c r="F98" s="0" t="n">
        <v>5567</v>
      </c>
      <c r="G98" s="0" t="s">
        <v>290</v>
      </c>
      <c r="H98" s="0" t="n">
        <v>0</v>
      </c>
      <c r="I98" s="0" t="n">
        <v>0</v>
      </c>
      <c r="J98" s="0" t="n">
        <v>7.7</v>
      </c>
      <c r="K98" s="0" t="n">
        <v>0</v>
      </c>
      <c r="L98" s="0" t="n">
        <v>72</v>
      </c>
      <c r="M98" s="22" t="n">
        <v>42466</v>
      </c>
      <c r="N98" s="0" t="n">
        <v>79.5</v>
      </c>
      <c r="O98" s="0" t="n">
        <v>-0.26</v>
      </c>
      <c r="P98" s="0" t="n">
        <v>5.763</v>
      </c>
      <c r="Q98" s="0" t="n">
        <v>3.872</v>
      </c>
      <c r="R98" s="0" t="n">
        <v>23</v>
      </c>
      <c r="S98" s="0" t="n">
        <v>27</v>
      </c>
      <c r="T98" s="0" t="n">
        <v>24</v>
      </c>
      <c r="U98" s="0" t="n">
        <v>8</v>
      </c>
      <c r="V98" s="0" t="n">
        <v>27</v>
      </c>
      <c r="W98" s="0" t="n">
        <v>22</v>
      </c>
      <c r="X98" s="0" t="n">
        <v>-12.44</v>
      </c>
      <c r="Y98" s="0" t="n">
        <v>41</v>
      </c>
      <c r="Z98" s="0" t="n">
        <v>1.853</v>
      </c>
      <c r="AA98" s="0" t="n">
        <v>116.15</v>
      </c>
      <c r="AB98" s="0" t="n">
        <v>107.31</v>
      </c>
      <c r="AC98" s="0" t="n">
        <v>104.97</v>
      </c>
      <c r="AD98" s="0" t="n">
        <v>100.64</v>
      </c>
      <c r="AE98" s="0" t="n">
        <v>140.62</v>
      </c>
      <c r="AF98" s="0" t="n">
        <v>106.85</v>
      </c>
      <c r="AG98" s="0" t="n">
        <v>104.63</v>
      </c>
      <c r="AH98" s="0" t="n">
        <v>79.41</v>
      </c>
      <c r="AI98" s="0" t="n">
        <v>110.68</v>
      </c>
      <c r="AJ98" s="0" t="n">
        <v>145.27</v>
      </c>
      <c r="AK98" s="0" t="n">
        <v>126.72</v>
      </c>
      <c r="AL98" s="0" t="n">
        <v>98.42</v>
      </c>
      <c r="AM98" s="0" t="n">
        <v>88.3</v>
      </c>
      <c r="AN98" s="0" t="n">
        <v>96.93</v>
      </c>
      <c r="AO98" s="0" t="n">
        <v>91.79</v>
      </c>
      <c r="AP98" s="0" t="n">
        <v>100.67</v>
      </c>
      <c r="AQ98" s="0" t="n">
        <v>109.95</v>
      </c>
      <c r="AR98" s="0" t="n">
        <v>118.38</v>
      </c>
      <c r="AS98" s="0" t="n">
        <v>110.63</v>
      </c>
      <c r="AT98" s="0" t="n">
        <v>100.85</v>
      </c>
      <c r="AU98" s="0" t="n">
        <v>104.65</v>
      </c>
      <c r="AV98" s="0" t="n">
        <v>103.73</v>
      </c>
      <c r="AW98" s="0" t="n">
        <v>97.36</v>
      </c>
      <c r="AX98" s="0" t="n">
        <v>120.05</v>
      </c>
      <c r="AY98" s="0" t="n">
        <v>159.68</v>
      </c>
      <c r="AZ98" s="0" t="n">
        <v>186.83</v>
      </c>
      <c r="BA98" s="0" t="n">
        <v>176.68</v>
      </c>
      <c r="BB98" s="0" t="n">
        <v>140.96</v>
      </c>
      <c r="BC98" s="0" t="n">
        <v>117.61</v>
      </c>
      <c r="BD98" s="0" t="n">
        <v>132.46</v>
      </c>
      <c r="BE98" s="0" t="n">
        <v>126.08</v>
      </c>
      <c r="BF98" s="0" t="n">
        <v>117.54</v>
      </c>
      <c r="BG98" s="0" t="n">
        <v>105.54</v>
      </c>
      <c r="BH98" s="0" t="n">
        <v>110.12</v>
      </c>
      <c r="BI98" s="0" t="n">
        <v>123.44</v>
      </c>
      <c r="BJ98" s="0" t="n">
        <v>129.84</v>
      </c>
      <c r="BK98" s="0" t="n">
        <v>154.12</v>
      </c>
      <c r="BL98" s="0" t="n">
        <v>165.59</v>
      </c>
      <c r="BM98" s="0" t="n">
        <v>176.58</v>
      </c>
      <c r="BN98" s="0" t="n">
        <v>153.02</v>
      </c>
      <c r="BO98" s="0" t="n">
        <v>98.22</v>
      </c>
      <c r="BP98" s="0" t="n">
        <v>68.17</v>
      </c>
      <c r="BQ98" s="0" t="n">
        <v>68.72</v>
      </c>
      <c r="BR98" s="0" t="n">
        <v>108.54</v>
      </c>
      <c r="BS98" s="0" t="n">
        <v>188.56</v>
      </c>
      <c r="BT98" s="0" t="n">
        <v>163.91</v>
      </c>
      <c r="BU98" s="0" t="n">
        <v>52.6</v>
      </c>
      <c r="BV98" s="0" t="n">
        <v>7.05</v>
      </c>
      <c r="BW98" s="0" t="n">
        <v>91.97</v>
      </c>
      <c r="BX98" s="0" t="n">
        <v>107.86</v>
      </c>
      <c r="BY98" s="0" t="n">
        <v>101.19</v>
      </c>
      <c r="BZ98" s="0" t="n">
        <v>87.45</v>
      </c>
      <c r="CA98" s="0" t="n">
        <v>139.82</v>
      </c>
      <c r="CB98" s="0" t="n">
        <v>126.27</v>
      </c>
      <c r="CC98" s="0" t="n">
        <v>80.35</v>
      </c>
      <c r="CD98" s="0" t="n">
        <v>720.85</v>
      </c>
      <c r="CE98" s="0" t="n">
        <v>742.49</v>
      </c>
      <c r="CF98" s="0" t="n">
        <v>749.42</v>
      </c>
      <c r="CG98" s="0" t="n">
        <v>757.03</v>
      </c>
      <c r="CH98" s="0" t="n">
        <v>771.08</v>
      </c>
      <c r="CI98" s="0" t="n">
        <v>776.57</v>
      </c>
      <c r="CJ98" s="0" t="n">
        <v>785.44</v>
      </c>
      <c r="CK98" s="0" t="n">
        <v>794.76</v>
      </c>
      <c r="CL98" s="0" t="n">
        <v>792.91</v>
      </c>
      <c r="CM98" s="0" t="n">
        <v>796.3</v>
      </c>
      <c r="CN98" s="0" t="n">
        <v>791.96</v>
      </c>
      <c r="CO98" s="0" t="n">
        <v>799.14</v>
      </c>
      <c r="CP98" s="0" t="n">
        <v>780.69</v>
      </c>
      <c r="CQ98" s="0" t="n">
        <v>774.44</v>
      </c>
      <c r="CR98" s="0" t="n">
        <v>761.27</v>
      </c>
      <c r="CS98" s="0" t="n">
        <v>750.99</v>
      </c>
      <c r="CT98" s="0" t="n">
        <v>764.12</v>
      </c>
      <c r="CU98" s="0" t="n">
        <v>797.97</v>
      </c>
      <c r="CV98" s="0" t="n">
        <v>829.19</v>
      </c>
      <c r="CW98" s="0" t="n">
        <v>823.17</v>
      </c>
      <c r="CX98" s="0" t="n">
        <v>812.07</v>
      </c>
      <c r="CY98" s="0" t="n">
        <v>786.89</v>
      </c>
      <c r="CZ98" s="0" t="n">
        <v>761.7</v>
      </c>
      <c r="DA98" s="0" t="n">
        <v>748.68</v>
      </c>
      <c r="DB98" s="0" t="n">
        <v>726.46</v>
      </c>
      <c r="DC98" s="0" t="n">
        <v>710.17</v>
      </c>
      <c r="DD98" s="0" t="n">
        <v>698.59</v>
      </c>
      <c r="DE98" s="0" t="n">
        <v>686.62</v>
      </c>
      <c r="DF98" s="0" t="n">
        <v>685.71</v>
      </c>
      <c r="DG98" s="0" t="n">
        <v>689.69</v>
      </c>
      <c r="DH98" s="0" t="n">
        <v>692.05</v>
      </c>
      <c r="DI98" s="0" t="n">
        <v>704.46</v>
      </c>
      <c r="DJ98" s="0" t="n">
        <v>737.74</v>
      </c>
      <c r="DK98" s="0" t="n">
        <v>763.47</v>
      </c>
      <c r="DL98" s="0" t="n">
        <v>803.69</v>
      </c>
      <c r="DM98" s="0" t="n">
        <v>846.25</v>
      </c>
      <c r="DN98" s="0" t="n">
        <v>856.33</v>
      </c>
      <c r="DO98" s="0" t="n">
        <v>894.28</v>
      </c>
      <c r="DP98" s="0" t="n">
        <v>884.76</v>
      </c>
      <c r="DQ98" s="0" t="n">
        <v>851.31</v>
      </c>
      <c r="DR98" s="0" t="n">
        <v>811.17</v>
      </c>
      <c r="DS98" s="0" t="n">
        <v>761.27</v>
      </c>
      <c r="DT98" s="0" t="n">
        <v>713.6</v>
      </c>
      <c r="DU98" s="0" t="n">
        <v>727.82</v>
      </c>
      <c r="DV98" s="0" t="n">
        <v>731.35</v>
      </c>
      <c r="DW98" s="0" t="n">
        <v>709.39</v>
      </c>
      <c r="DX98" s="0" t="n">
        <v>707.83</v>
      </c>
      <c r="DY98" s="0" t="n">
        <v>717.6</v>
      </c>
    </row>
    <row r="99" customFormat="false" ht="15" hidden="false" customHeight="false" outlineLevel="0" collapsed="false">
      <c r="A99" s="0" t="n">
        <v>35862</v>
      </c>
      <c r="B99" s="0" t="n">
        <v>35862</v>
      </c>
      <c r="C99" s="22" t="n">
        <v>13448</v>
      </c>
      <c r="D99" s="0" t="n">
        <v>35862</v>
      </c>
      <c r="E99" s="0" t="s">
        <v>289</v>
      </c>
      <c r="F99" s="0" t="n">
        <v>5567</v>
      </c>
      <c r="G99" s="0" t="s">
        <v>291</v>
      </c>
      <c r="H99" s="0" t="n">
        <v>0</v>
      </c>
      <c r="I99" s="0" t="n">
        <v>0</v>
      </c>
      <c r="J99" s="0" t="n">
        <v>7.7</v>
      </c>
      <c r="K99" s="0" t="n">
        <v>0</v>
      </c>
      <c r="L99" s="0" t="n">
        <v>71</v>
      </c>
      <c r="M99" s="22" t="n">
        <v>42466</v>
      </c>
      <c r="N99" s="0" t="n">
        <v>79.5</v>
      </c>
      <c r="O99" s="0" t="n">
        <v>1.01</v>
      </c>
      <c r="P99" s="0" t="n">
        <v>5.642</v>
      </c>
      <c r="Q99" s="0" t="n">
        <v>3.872</v>
      </c>
      <c r="R99" s="0" t="n">
        <v>24</v>
      </c>
      <c r="S99" s="0" t="n">
        <v>27</v>
      </c>
      <c r="T99" s="0" t="n">
        <v>25</v>
      </c>
      <c r="U99" s="0" t="n">
        <v>19</v>
      </c>
      <c r="V99" s="0" t="n">
        <v>30</v>
      </c>
      <c r="W99" s="0" t="n">
        <v>24</v>
      </c>
      <c r="X99" s="0" t="n">
        <v>-7.08</v>
      </c>
      <c r="Y99" s="0" t="n">
        <v>78</v>
      </c>
      <c r="Z99" s="0" t="n">
        <v>1.815</v>
      </c>
      <c r="AA99" s="0" t="n">
        <v>198.9</v>
      </c>
      <c r="AB99" s="0" t="n">
        <v>179.61</v>
      </c>
      <c r="AC99" s="0" t="n">
        <v>218.85</v>
      </c>
      <c r="AD99" s="0" t="n">
        <v>183.69</v>
      </c>
      <c r="AE99" s="0" t="n">
        <v>223.89</v>
      </c>
      <c r="AF99" s="0" t="n">
        <v>123.46</v>
      </c>
      <c r="AG99" s="0" t="n">
        <v>243.86</v>
      </c>
      <c r="AH99" s="0" t="n">
        <v>166.48</v>
      </c>
      <c r="AI99" s="0" t="n">
        <v>167.8</v>
      </c>
      <c r="AJ99" s="0" t="n">
        <v>161.34</v>
      </c>
      <c r="AK99" s="0" t="n">
        <v>160.4</v>
      </c>
      <c r="AL99" s="0" t="n">
        <v>173.49</v>
      </c>
      <c r="AM99" s="0" t="n">
        <v>196.12</v>
      </c>
      <c r="AN99" s="0" t="n">
        <v>212.1</v>
      </c>
      <c r="AO99" s="0" t="n">
        <v>222.6</v>
      </c>
      <c r="AP99" s="0" t="n">
        <v>239.87</v>
      </c>
      <c r="AQ99" s="0" t="n">
        <v>232.07</v>
      </c>
      <c r="AR99" s="0" t="n">
        <v>213.1</v>
      </c>
      <c r="AS99" s="0" t="n">
        <v>182.24</v>
      </c>
      <c r="AT99" s="0" t="n">
        <v>149.03</v>
      </c>
      <c r="AU99" s="0" t="n">
        <v>139.38</v>
      </c>
      <c r="AV99" s="0" t="n">
        <v>116.72</v>
      </c>
      <c r="AW99" s="0" t="n">
        <v>105.99</v>
      </c>
      <c r="AX99" s="0" t="n">
        <v>103.42</v>
      </c>
      <c r="AY99" s="0" t="n">
        <v>95.49</v>
      </c>
      <c r="AZ99" s="0" t="n">
        <v>141.81</v>
      </c>
      <c r="BA99" s="0" t="n">
        <v>157.79</v>
      </c>
      <c r="BB99" s="0" t="n">
        <v>192.28</v>
      </c>
      <c r="BC99" s="0" t="n">
        <v>201.43</v>
      </c>
      <c r="BD99" s="0" t="n">
        <v>220.37</v>
      </c>
      <c r="BE99" s="0" t="n">
        <v>221.66</v>
      </c>
      <c r="BF99" s="0" t="n">
        <v>227.18</v>
      </c>
      <c r="BG99" s="0" t="n">
        <v>233.23</v>
      </c>
      <c r="BH99" s="0" t="n">
        <v>261.98</v>
      </c>
      <c r="BI99" s="0" t="n">
        <v>286.12</v>
      </c>
      <c r="BJ99" s="0" t="n">
        <v>302.08</v>
      </c>
      <c r="BK99" s="0" t="n">
        <v>272.32</v>
      </c>
      <c r="BL99" s="0" t="n">
        <v>260.99</v>
      </c>
      <c r="BM99" s="0" t="n">
        <v>272.66</v>
      </c>
      <c r="BN99" s="0" t="n">
        <v>287.89</v>
      </c>
      <c r="BO99" s="0" t="n">
        <v>262.16</v>
      </c>
      <c r="BP99" s="0" t="n">
        <v>221.2</v>
      </c>
      <c r="BQ99" s="0" t="n">
        <v>229.33</v>
      </c>
      <c r="BR99" s="0" t="n">
        <v>218.3</v>
      </c>
      <c r="BS99" s="0" t="n">
        <v>220.95</v>
      </c>
      <c r="BT99" s="0" t="n">
        <v>225.53</v>
      </c>
      <c r="BU99" s="0" t="n">
        <v>181.58</v>
      </c>
      <c r="BV99" s="0" t="n">
        <v>151.62</v>
      </c>
      <c r="BW99" s="0" t="n">
        <v>159.86</v>
      </c>
      <c r="BX99" s="0" t="n">
        <v>150.68</v>
      </c>
      <c r="BY99" s="0" t="n">
        <v>167.21</v>
      </c>
      <c r="BZ99" s="0" t="n">
        <v>208.21</v>
      </c>
      <c r="CA99" s="0" t="n">
        <v>206.17</v>
      </c>
      <c r="CB99" s="0" t="n">
        <v>205.55</v>
      </c>
      <c r="CC99" s="0" t="n">
        <v>164.72</v>
      </c>
      <c r="CD99" s="0" t="n">
        <v>729.63</v>
      </c>
      <c r="CE99" s="0" t="n">
        <v>746.12</v>
      </c>
      <c r="CF99" s="0" t="n">
        <v>752.61</v>
      </c>
      <c r="CG99" s="0" t="n">
        <v>762.34</v>
      </c>
      <c r="CH99" s="0" t="n">
        <v>769.09</v>
      </c>
      <c r="CI99" s="0" t="n">
        <v>766.38</v>
      </c>
      <c r="CJ99" s="0" t="n">
        <v>764.37</v>
      </c>
      <c r="CK99" s="0" t="n">
        <v>765.97</v>
      </c>
      <c r="CL99" s="0" t="n">
        <v>772.67</v>
      </c>
      <c r="CM99" s="0" t="n">
        <v>774.49</v>
      </c>
      <c r="CN99" s="0" t="n">
        <v>783.39</v>
      </c>
      <c r="CO99" s="0" t="n">
        <v>778.16</v>
      </c>
      <c r="CP99" s="0" t="n">
        <v>778.55</v>
      </c>
      <c r="CQ99" s="0" t="n">
        <v>771.81</v>
      </c>
      <c r="CR99" s="0" t="n">
        <v>755.65</v>
      </c>
      <c r="CS99" s="0" t="n">
        <v>748.17</v>
      </c>
      <c r="CT99" s="0" t="n">
        <v>753.27</v>
      </c>
      <c r="CU99" s="0" t="n">
        <v>762.24</v>
      </c>
      <c r="CV99" s="0" t="n">
        <v>761.96</v>
      </c>
      <c r="CW99" s="0" t="n">
        <v>758.57</v>
      </c>
      <c r="CX99" s="0" t="n">
        <v>749.41</v>
      </c>
      <c r="CY99" s="0" t="n">
        <v>752.26</v>
      </c>
      <c r="CZ99" s="0" t="n">
        <v>765.76</v>
      </c>
      <c r="DA99" s="0" t="n">
        <v>749.73</v>
      </c>
      <c r="DB99" s="0" t="n">
        <v>741.95</v>
      </c>
      <c r="DC99" s="0" t="n">
        <v>745.92</v>
      </c>
      <c r="DD99" s="0" t="n">
        <v>749.83</v>
      </c>
      <c r="DE99" s="0" t="n">
        <v>751.59</v>
      </c>
      <c r="DF99" s="0" t="n">
        <v>733.49</v>
      </c>
      <c r="DG99" s="0" t="n">
        <v>716.23</v>
      </c>
      <c r="DH99" s="0" t="n">
        <v>724.16</v>
      </c>
      <c r="DI99" s="0" t="n">
        <v>736.29</v>
      </c>
      <c r="DJ99" s="0" t="n">
        <v>759.09</v>
      </c>
      <c r="DK99" s="0" t="n">
        <v>776.5</v>
      </c>
      <c r="DL99" s="0" t="n">
        <v>787.04</v>
      </c>
      <c r="DM99" s="0" t="n">
        <v>803.53</v>
      </c>
      <c r="DN99" s="0" t="n">
        <v>813.27</v>
      </c>
      <c r="DO99" s="0" t="n">
        <v>817.84</v>
      </c>
      <c r="DP99" s="0" t="n">
        <v>821.48</v>
      </c>
      <c r="DQ99" s="0" t="n">
        <v>814.85</v>
      </c>
      <c r="DR99" s="0" t="n">
        <v>794.21</v>
      </c>
      <c r="DS99" s="0" t="n">
        <v>775.43</v>
      </c>
      <c r="DT99" s="0" t="n">
        <v>758.79</v>
      </c>
      <c r="DU99" s="0" t="n">
        <v>729.68</v>
      </c>
      <c r="DV99" s="0" t="n">
        <v>709.06</v>
      </c>
      <c r="DW99" s="0" t="n">
        <v>694.89</v>
      </c>
      <c r="DX99" s="0" t="n">
        <v>712.45</v>
      </c>
      <c r="DY99" s="0" t="n">
        <v>713.23</v>
      </c>
    </row>
    <row r="100" customFormat="false" ht="15" hidden="false" customHeight="false" outlineLevel="0" collapsed="false">
      <c r="A100" s="0" t="n">
        <v>35918</v>
      </c>
      <c r="B100" s="0" t="n">
        <v>35918</v>
      </c>
      <c r="C100" s="22" t="n">
        <v>28877</v>
      </c>
      <c r="D100" s="0" t="n">
        <v>35918</v>
      </c>
      <c r="E100" s="0" t="s">
        <v>289</v>
      </c>
      <c r="F100" s="0" t="n">
        <v>5567</v>
      </c>
      <c r="G100" s="0" t="s">
        <v>290</v>
      </c>
      <c r="H100" s="0" t="n">
        <v>0</v>
      </c>
      <c r="I100" s="0" t="n">
        <v>0</v>
      </c>
      <c r="J100" s="0" t="n">
        <v>7.7</v>
      </c>
      <c r="K100" s="0" t="n">
        <v>0</v>
      </c>
      <c r="L100" s="0" t="n">
        <v>176</v>
      </c>
      <c r="M100" s="22" t="n">
        <v>42811</v>
      </c>
      <c r="N100" s="0" t="n">
        <v>38.2</v>
      </c>
      <c r="O100" s="0" t="n">
        <v>-0.03</v>
      </c>
      <c r="P100" s="0" t="n">
        <v>5.86</v>
      </c>
      <c r="Q100" s="0" t="n">
        <v>3.872</v>
      </c>
      <c r="R100" s="0" t="n">
        <v>24</v>
      </c>
      <c r="S100" s="0" t="n">
        <v>27</v>
      </c>
      <c r="T100" s="0" t="n">
        <v>25</v>
      </c>
      <c r="U100" s="0" t="n">
        <v>26</v>
      </c>
      <c r="V100" s="0" t="n">
        <v>34</v>
      </c>
      <c r="W100" s="0" t="n">
        <v>29</v>
      </c>
      <c r="X100" s="0" t="n">
        <v>-8.55</v>
      </c>
      <c r="Y100" s="0" t="n">
        <v>16</v>
      </c>
      <c r="Z100" s="0" t="n">
        <v>2.009</v>
      </c>
      <c r="AA100" s="0" t="n">
        <v>234.18</v>
      </c>
      <c r="AB100" s="0" t="n">
        <v>171.81</v>
      </c>
      <c r="AC100" s="0" t="n">
        <v>211.6</v>
      </c>
      <c r="AD100" s="0" t="n">
        <v>249.82</v>
      </c>
      <c r="AE100" s="0" t="n">
        <v>244.76</v>
      </c>
      <c r="AF100" s="0" t="n">
        <v>268.4</v>
      </c>
      <c r="AG100" s="0" t="n">
        <v>317.25</v>
      </c>
      <c r="AH100" s="0" t="n">
        <v>176.84</v>
      </c>
      <c r="AI100" s="0" t="n">
        <v>179.91</v>
      </c>
      <c r="AJ100" s="0" t="n">
        <v>171.96</v>
      </c>
      <c r="AK100" s="0" t="n">
        <v>169.05</v>
      </c>
      <c r="AL100" s="0" t="n">
        <v>166.17</v>
      </c>
      <c r="AM100" s="0" t="n">
        <v>159.69</v>
      </c>
      <c r="AN100" s="0" t="n">
        <v>163.03</v>
      </c>
      <c r="AO100" s="0" t="n">
        <v>176.64</v>
      </c>
      <c r="AP100" s="0" t="n">
        <v>186.18</v>
      </c>
      <c r="AQ100" s="0" t="n">
        <v>209.65</v>
      </c>
      <c r="AR100" s="0" t="n">
        <v>249.06</v>
      </c>
      <c r="AS100" s="0" t="n">
        <v>276.71</v>
      </c>
      <c r="AT100" s="0" t="n">
        <v>282.99</v>
      </c>
      <c r="AU100" s="0" t="n">
        <v>282.08</v>
      </c>
      <c r="AV100" s="0" t="n">
        <v>261.6</v>
      </c>
      <c r="AW100" s="0" t="n">
        <v>258.84</v>
      </c>
      <c r="AX100" s="0" t="n">
        <v>257.14</v>
      </c>
      <c r="AY100" s="0" t="n">
        <v>249.95</v>
      </c>
      <c r="AZ100" s="0" t="n">
        <v>239.96</v>
      </c>
      <c r="BA100" s="0" t="n">
        <v>242.97</v>
      </c>
      <c r="BB100" s="0" t="n">
        <v>240.95</v>
      </c>
      <c r="BC100" s="0" t="n">
        <v>252.36</v>
      </c>
      <c r="BD100" s="0" t="n">
        <v>246.68</v>
      </c>
      <c r="BE100" s="0" t="n">
        <v>244.86</v>
      </c>
      <c r="BF100" s="0" t="n">
        <v>241.2</v>
      </c>
      <c r="BG100" s="0" t="n">
        <v>239.71</v>
      </c>
      <c r="BH100" s="0" t="n">
        <v>240.64</v>
      </c>
      <c r="BI100" s="0" t="n">
        <v>240.85</v>
      </c>
      <c r="BJ100" s="0" t="n">
        <v>236.88</v>
      </c>
      <c r="BK100" s="0" t="n">
        <v>237.61</v>
      </c>
      <c r="BL100" s="0" t="n">
        <v>254.71</v>
      </c>
      <c r="BM100" s="0" t="n">
        <v>268.38</v>
      </c>
      <c r="BN100" s="0" t="n">
        <v>289.83</v>
      </c>
      <c r="BO100" s="0" t="n">
        <v>316.29</v>
      </c>
      <c r="BP100" s="0" t="n">
        <v>325.56</v>
      </c>
      <c r="BQ100" s="0" t="n">
        <v>337.18</v>
      </c>
      <c r="BR100" s="0" t="n">
        <v>330.29</v>
      </c>
      <c r="BS100" s="0" t="n">
        <v>301.63</v>
      </c>
      <c r="BT100" s="0" t="n">
        <v>283.58</v>
      </c>
      <c r="BU100" s="0" t="n">
        <v>262.69</v>
      </c>
      <c r="BV100" s="0" t="n">
        <v>231.56</v>
      </c>
      <c r="BW100" s="0" t="n">
        <v>203.99</v>
      </c>
      <c r="BX100" s="0" t="n">
        <v>191.68</v>
      </c>
      <c r="BY100" s="0" t="n">
        <v>179.51</v>
      </c>
      <c r="BZ100" s="0" t="n">
        <v>182.74</v>
      </c>
      <c r="CA100" s="0" t="n">
        <v>175.92</v>
      </c>
      <c r="CB100" s="0" t="n">
        <v>162.68</v>
      </c>
      <c r="CC100" s="0" t="n">
        <v>159.85</v>
      </c>
      <c r="CD100" s="0" t="n">
        <v>793.89</v>
      </c>
      <c r="CE100" s="0" t="n">
        <v>802.68</v>
      </c>
      <c r="CF100" s="0" t="n">
        <v>802.42</v>
      </c>
      <c r="CG100" s="0" t="n">
        <v>798.93</v>
      </c>
      <c r="CH100" s="0" t="n">
        <v>796.66</v>
      </c>
      <c r="CI100" s="0" t="n">
        <v>779.06</v>
      </c>
      <c r="CJ100" s="0" t="n">
        <v>785.58</v>
      </c>
      <c r="CK100" s="0" t="n">
        <v>790.94</v>
      </c>
      <c r="CL100" s="0" t="n">
        <v>812.16</v>
      </c>
      <c r="CM100" s="0" t="n">
        <v>818.56</v>
      </c>
      <c r="CN100" s="0" t="n">
        <v>824.15</v>
      </c>
      <c r="CO100" s="0" t="n">
        <v>830.75</v>
      </c>
      <c r="CP100" s="0" t="n">
        <v>817.69</v>
      </c>
      <c r="CQ100" s="0" t="n">
        <v>794.31</v>
      </c>
      <c r="CR100" s="0" t="n">
        <v>797.06</v>
      </c>
      <c r="CS100" s="0" t="n">
        <v>799.96</v>
      </c>
      <c r="CT100" s="0" t="n">
        <v>803.74</v>
      </c>
      <c r="CU100" s="0" t="n">
        <v>803.22</v>
      </c>
      <c r="CV100" s="0" t="n">
        <v>787.77</v>
      </c>
      <c r="CW100" s="0" t="n">
        <v>768.32</v>
      </c>
      <c r="CX100" s="0" t="n">
        <v>764.41</v>
      </c>
      <c r="CY100" s="0" t="n">
        <v>781.84</v>
      </c>
      <c r="CZ100" s="0" t="n">
        <v>784.75</v>
      </c>
      <c r="DA100" s="0" t="n">
        <v>780.77</v>
      </c>
      <c r="DB100" s="0" t="n">
        <v>782.36</v>
      </c>
      <c r="DC100" s="0" t="n">
        <v>785.56</v>
      </c>
      <c r="DD100" s="0" t="n">
        <v>790.34</v>
      </c>
      <c r="DE100" s="0" t="n">
        <v>802.51</v>
      </c>
      <c r="DF100" s="0" t="n">
        <v>814.86</v>
      </c>
      <c r="DG100" s="0" t="n">
        <v>799.8</v>
      </c>
      <c r="DH100" s="0" t="n">
        <v>815.36</v>
      </c>
      <c r="DI100" s="0" t="n">
        <v>792.98</v>
      </c>
      <c r="DJ100" s="0" t="n">
        <v>797.62</v>
      </c>
      <c r="DK100" s="0" t="n">
        <v>796.2</v>
      </c>
      <c r="DL100" s="0" t="n">
        <v>825.11</v>
      </c>
      <c r="DM100" s="0" t="n">
        <v>820.95</v>
      </c>
      <c r="DN100" s="0" t="n">
        <v>820.7</v>
      </c>
      <c r="DO100" s="0" t="n">
        <v>825.5</v>
      </c>
      <c r="DP100" s="0" t="n">
        <v>820.77</v>
      </c>
      <c r="DQ100" s="0" t="n">
        <v>833.55</v>
      </c>
      <c r="DR100" s="0" t="n">
        <v>815.41</v>
      </c>
      <c r="DS100" s="0" t="n">
        <v>789.64</v>
      </c>
      <c r="DT100" s="0" t="n">
        <v>792.49</v>
      </c>
      <c r="DU100" s="0" t="n">
        <v>783.64</v>
      </c>
      <c r="DV100" s="0" t="n">
        <v>786.73</v>
      </c>
      <c r="DW100" s="0" t="n">
        <v>783.73</v>
      </c>
      <c r="DX100" s="0" t="n">
        <v>782.38</v>
      </c>
      <c r="DY100" s="0" t="n">
        <v>793.64</v>
      </c>
    </row>
    <row r="101" customFormat="false" ht="15" hidden="false" customHeight="false" outlineLevel="0" collapsed="false">
      <c r="A101" s="0" t="n">
        <v>35918</v>
      </c>
      <c r="B101" s="0" t="n">
        <v>35918</v>
      </c>
      <c r="C101" s="22" t="n">
        <v>28877</v>
      </c>
      <c r="D101" s="0" t="n">
        <v>35918</v>
      </c>
      <c r="E101" s="0" t="s">
        <v>289</v>
      </c>
      <c r="F101" s="0" t="n">
        <v>5567</v>
      </c>
      <c r="G101" s="0" t="s">
        <v>291</v>
      </c>
      <c r="H101" s="0" t="n">
        <v>0</v>
      </c>
      <c r="I101" s="0" t="n">
        <v>0</v>
      </c>
      <c r="J101" s="0" t="n">
        <v>7.7</v>
      </c>
      <c r="K101" s="0" t="n">
        <v>0</v>
      </c>
      <c r="L101" s="0" t="n">
        <v>175</v>
      </c>
      <c r="M101" s="22" t="n">
        <v>42811</v>
      </c>
      <c r="N101" s="0" t="n">
        <v>38.2</v>
      </c>
      <c r="O101" s="0" t="n">
        <v>-0.03</v>
      </c>
      <c r="P101" s="0" t="n">
        <v>5.865</v>
      </c>
      <c r="Q101" s="0" t="n">
        <v>3.872</v>
      </c>
      <c r="R101" s="0" t="n">
        <v>24</v>
      </c>
      <c r="S101" s="0" t="n">
        <v>27</v>
      </c>
      <c r="T101" s="0" t="n">
        <v>25</v>
      </c>
      <c r="U101" s="0" t="n">
        <v>22</v>
      </c>
      <c r="V101" s="0" t="n">
        <v>30</v>
      </c>
      <c r="W101" s="0" t="n">
        <v>25</v>
      </c>
      <c r="X101" s="0" t="n">
        <v>-8.11</v>
      </c>
      <c r="Y101" s="0" t="n">
        <v>23</v>
      </c>
      <c r="Z101" s="0" t="n">
        <v>1.935</v>
      </c>
      <c r="AA101" s="0" t="n">
        <v>215.82</v>
      </c>
      <c r="AB101" s="0" t="n">
        <v>141.33</v>
      </c>
      <c r="AC101" s="0" t="n">
        <v>166.83</v>
      </c>
      <c r="AD101" s="0" t="n">
        <v>258.81</v>
      </c>
      <c r="AE101" s="0" t="n">
        <v>242.58</v>
      </c>
      <c r="AF101" s="0" t="n">
        <v>220.4</v>
      </c>
      <c r="AG101" s="0" t="n">
        <v>312.12</v>
      </c>
      <c r="AH101" s="0" t="n">
        <v>130.52</v>
      </c>
      <c r="AI101" s="0" t="n">
        <v>130.41</v>
      </c>
      <c r="AJ101" s="0" t="n">
        <v>123.64</v>
      </c>
      <c r="AK101" s="0" t="n">
        <v>118.49</v>
      </c>
      <c r="AL101" s="0" t="n">
        <v>134.26</v>
      </c>
      <c r="AM101" s="0" t="n">
        <v>133.04</v>
      </c>
      <c r="AN101" s="0" t="n">
        <v>133.49</v>
      </c>
      <c r="AO101" s="0" t="n">
        <v>149.87</v>
      </c>
      <c r="AP101" s="0" t="n">
        <v>162.39</v>
      </c>
      <c r="AQ101" s="0" t="n">
        <v>173.25</v>
      </c>
      <c r="AR101" s="0" t="n">
        <v>181.36</v>
      </c>
      <c r="AS101" s="0" t="n">
        <v>188.01</v>
      </c>
      <c r="AT101" s="0" t="n">
        <v>206.05</v>
      </c>
      <c r="AU101" s="0" t="n">
        <v>222.4</v>
      </c>
      <c r="AV101" s="0" t="n">
        <v>223.49</v>
      </c>
      <c r="AW101" s="0" t="n">
        <v>223.45</v>
      </c>
      <c r="AX101" s="0" t="n">
        <v>229.39</v>
      </c>
      <c r="AY101" s="0" t="n">
        <v>234.64</v>
      </c>
      <c r="AZ101" s="0" t="n">
        <v>231.3</v>
      </c>
      <c r="BA101" s="0" t="n">
        <v>220.88</v>
      </c>
      <c r="BB101" s="0" t="n">
        <v>222.65</v>
      </c>
      <c r="BC101" s="0" t="n">
        <v>229.94</v>
      </c>
      <c r="BD101" s="0" t="n">
        <v>258.27</v>
      </c>
      <c r="BE101" s="0" t="n">
        <v>271.39</v>
      </c>
      <c r="BF101" s="0" t="n">
        <v>255.4</v>
      </c>
      <c r="BG101" s="0" t="n">
        <v>241.49</v>
      </c>
      <c r="BH101" s="0" t="n">
        <v>237.42</v>
      </c>
      <c r="BI101" s="0" t="n">
        <v>240.78</v>
      </c>
      <c r="BJ101" s="0" t="n">
        <v>228.17</v>
      </c>
      <c r="BK101" s="0" t="n">
        <v>238.6</v>
      </c>
      <c r="BL101" s="0" t="n">
        <v>267.84</v>
      </c>
      <c r="BM101" s="0" t="n">
        <v>261.22</v>
      </c>
      <c r="BN101" s="0" t="n">
        <v>287.35</v>
      </c>
      <c r="BO101" s="0" t="n">
        <v>300.33</v>
      </c>
      <c r="BP101" s="0" t="n">
        <v>322.91</v>
      </c>
      <c r="BQ101" s="0" t="n">
        <v>321.04</v>
      </c>
      <c r="BR101" s="0" t="n">
        <v>336.62</v>
      </c>
      <c r="BS101" s="0" t="n">
        <v>314.82</v>
      </c>
      <c r="BT101" s="0" t="n">
        <v>291.39</v>
      </c>
      <c r="BU101" s="0" t="n">
        <v>270.62</v>
      </c>
      <c r="BV101" s="0" t="n">
        <v>238.96</v>
      </c>
      <c r="BW101" s="0" t="n">
        <v>216.48</v>
      </c>
      <c r="BX101" s="0" t="n">
        <v>192.71</v>
      </c>
      <c r="BY101" s="0" t="n">
        <v>169.3</v>
      </c>
      <c r="BZ101" s="0" t="n">
        <v>157.85</v>
      </c>
      <c r="CA101" s="0" t="n">
        <v>151.15</v>
      </c>
      <c r="CB101" s="0" t="n">
        <v>149.54</v>
      </c>
      <c r="CC101" s="0" t="n">
        <v>133.85</v>
      </c>
      <c r="CD101" s="0" t="n">
        <v>729.03</v>
      </c>
      <c r="CE101" s="0" t="n">
        <v>744.07</v>
      </c>
      <c r="CF101" s="0" t="n">
        <v>744.87</v>
      </c>
      <c r="CG101" s="0" t="n">
        <v>751.79</v>
      </c>
      <c r="CH101" s="0" t="n">
        <v>749.68</v>
      </c>
      <c r="CI101" s="0" t="n">
        <v>742.56</v>
      </c>
      <c r="CJ101" s="0" t="n">
        <v>743.34</v>
      </c>
      <c r="CK101" s="0" t="n">
        <v>755.62</v>
      </c>
      <c r="CL101" s="0" t="n">
        <v>765.23</v>
      </c>
      <c r="CM101" s="0" t="n">
        <v>770.74</v>
      </c>
      <c r="CN101" s="0" t="n">
        <v>789.77</v>
      </c>
      <c r="CO101" s="0" t="n">
        <v>801.52</v>
      </c>
      <c r="CP101" s="0" t="n">
        <v>816.52</v>
      </c>
      <c r="CQ101" s="0" t="n">
        <v>825.38</v>
      </c>
      <c r="CR101" s="0" t="n">
        <v>829.43</v>
      </c>
      <c r="CS101" s="0" t="n">
        <v>825.66</v>
      </c>
      <c r="CT101" s="0" t="n">
        <v>824.58</v>
      </c>
      <c r="CU101" s="0" t="n">
        <v>821.67</v>
      </c>
      <c r="CV101" s="0" t="n">
        <v>815.66</v>
      </c>
      <c r="CW101" s="0" t="n">
        <v>803.56</v>
      </c>
      <c r="CX101" s="0" t="n">
        <v>787.07</v>
      </c>
      <c r="CY101" s="0" t="n">
        <v>778.43</v>
      </c>
      <c r="CZ101" s="0" t="n">
        <v>773.84</v>
      </c>
      <c r="DA101" s="0" t="n">
        <v>777.84</v>
      </c>
      <c r="DB101" s="0" t="n">
        <v>775.66</v>
      </c>
      <c r="DC101" s="0" t="n">
        <v>757.53</v>
      </c>
      <c r="DD101" s="0" t="n">
        <v>733.24</v>
      </c>
      <c r="DE101" s="0" t="n">
        <v>725.74</v>
      </c>
      <c r="DF101" s="0" t="n">
        <v>742.09</v>
      </c>
      <c r="DG101" s="0" t="n">
        <v>730.79</v>
      </c>
      <c r="DH101" s="0" t="n">
        <v>749.35</v>
      </c>
      <c r="DI101" s="0" t="n">
        <v>732.62</v>
      </c>
      <c r="DJ101" s="0" t="n">
        <v>749.01</v>
      </c>
      <c r="DK101" s="0" t="n">
        <v>770.17</v>
      </c>
      <c r="DL101" s="0" t="n">
        <v>794.61</v>
      </c>
      <c r="DM101" s="0" t="n">
        <v>816.09</v>
      </c>
      <c r="DN101" s="0" t="n">
        <v>862.87</v>
      </c>
      <c r="DO101" s="0" t="n">
        <v>867.21</v>
      </c>
      <c r="DP101" s="0" t="n">
        <v>860.24</v>
      </c>
      <c r="DQ101" s="0" t="n">
        <v>858.48</v>
      </c>
      <c r="DR101" s="0" t="n">
        <v>845.07</v>
      </c>
      <c r="DS101" s="0" t="n">
        <v>833.6</v>
      </c>
      <c r="DT101" s="0" t="n">
        <v>811.64</v>
      </c>
      <c r="DU101" s="0" t="n">
        <v>786.75</v>
      </c>
      <c r="DV101" s="0" t="n">
        <v>775.45</v>
      </c>
      <c r="DW101" s="0" t="n">
        <v>769.91</v>
      </c>
      <c r="DX101" s="0" t="n">
        <v>755.54</v>
      </c>
      <c r="DY101" s="0" t="n">
        <v>743.98</v>
      </c>
    </row>
    <row r="102" customFormat="false" ht="15" hidden="false" customHeight="false" outlineLevel="0" collapsed="false">
      <c r="A102" s="0" t="n">
        <v>36109</v>
      </c>
      <c r="B102" s="0" t="n">
        <v>36109</v>
      </c>
      <c r="C102" s="22" t="n">
        <v>16752</v>
      </c>
      <c r="D102" s="0" t="n">
        <v>36109</v>
      </c>
      <c r="E102" s="0" t="s">
        <v>292</v>
      </c>
      <c r="F102" s="0" t="n">
        <v>5567</v>
      </c>
      <c r="G102" s="0" t="s">
        <v>290</v>
      </c>
      <c r="H102" s="0" t="n">
        <v>0</v>
      </c>
      <c r="I102" s="0" t="n">
        <v>0</v>
      </c>
      <c r="J102" s="0" t="n">
        <v>7.7</v>
      </c>
      <c r="K102" s="0" t="n">
        <v>0</v>
      </c>
      <c r="L102" s="0" t="n">
        <v>449</v>
      </c>
      <c r="M102" s="22" t="n">
        <v>43019</v>
      </c>
      <c r="N102" s="0" t="n">
        <v>71.9</v>
      </c>
      <c r="O102" s="0" t="n">
        <v>0.65</v>
      </c>
      <c r="P102" s="0" t="n">
        <v>5.649</v>
      </c>
      <c r="Q102" s="0" t="n">
        <v>3.872</v>
      </c>
      <c r="R102" s="0" t="n">
        <v>24</v>
      </c>
      <c r="S102" s="0" t="n">
        <v>27</v>
      </c>
      <c r="T102" s="0" t="n">
        <v>25</v>
      </c>
      <c r="U102" s="0" t="n">
        <v>22</v>
      </c>
      <c r="V102" s="0" t="n">
        <v>33</v>
      </c>
      <c r="W102" s="0" t="n">
        <v>27</v>
      </c>
      <c r="X102" s="0" t="n">
        <v>-4.13</v>
      </c>
      <c r="Y102" s="0" t="n">
        <v>36</v>
      </c>
      <c r="Z102" s="0" t="n">
        <v>2.554</v>
      </c>
      <c r="AA102" s="0" t="n">
        <v>182.21</v>
      </c>
      <c r="AB102" s="0" t="n">
        <v>192.81</v>
      </c>
      <c r="AC102" s="0" t="n">
        <v>169.43</v>
      </c>
      <c r="AD102" s="0" t="n">
        <v>200.13</v>
      </c>
      <c r="AE102" s="0" t="n">
        <v>144.75</v>
      </c>
      <c r="AF102" s="0" t="n">
        <v>204.46</v>
      </c>
      <c r="AG102" s="0" t="n">
        <v>234.65</v>
      </c>
      <c r="AH102" s="0" t="n">
        <v>182.4</v>
      </c>
      <c r="AI102" s="0" t="n">
        <v>167.53</v>
      </c>
      <c r="AJ102" s="0" t="n">
        <v>177.6</v>
      </c>
      <c r="AK102" s="0" t="n">
        <v>170.87</v>
      </c>
      <c r="AL102" s="0" t="n">
        <v>167.98</v>
      </c>
      <c r="AM102" s="0" t="n">
        <v>191.9</v>
      </c>
      <c r="AN102" s="0" t="n">
        <v>207.33</v>
      </c>
      <c r="AO102" s="0" t="n">
        <v>190.67</v>
      </c>
      <c r="AP102" s="0" t="n">
        <v>184.01</v>
      </c>
      <c r="AQ102" s="0" t="n">
        <v>170.62</v>
      </c>
      <c r="AR102" s="0" t="n">
        <v>143.38</v>
      </c>
      <c r="AS102" s="0" t="n">
        <v>133.14</v>
      </c>
      <c r="AT102" s="0" t="n">
        <v>148.26</v>
      </c>
      <c r="AU102" s="0" t="n">
        <v>193.2</v>
      </c>
      <c r="AV102" s="0" t="n">
        <v>227.52</v>
      </c>
      <c r="AW102" s="0" t="n">
        <v>240.19</v>
      </c>
      <c r="AX102" s="0" t="n">
        <v>223.73</v>
      </c>
      <c r="AY102" s="0" t="n">
        <v>199.85</v>
      </c>
      <c r="AZ102" s="0" t="n">
        <v>164.23</v>
      </c>
      <c r="BA102" s="0" t="n">
        <v>170.42</v>
      </c>
      <c r="BB102" s="0" t="n">
        <v>144.44</v>
      </c>
      <c r="BC102" s="0" t="n">
        <v>94.79</v>
      </c>
      <c r="BD102" s="0" t="n">
        <v>75.43</v>
      </c>
      <c r="BE102" s="0" t="n">
        <v>78.6</v>
      </c>
      <c r="BF102" s="0" t="n">
        <v>85.86</v>
      </c>
      <c r="BG102" s="0" t="n">
        <v>103.71</v>
      </c>
      <c r="BH102" s="0" t="n">
        <v>132.34</v>
      </c>
      <c r="BI102" s="0" t="n">
        <v>195.73</v>
      </c>
      <c r="BJ102" s="0" t="n">
        <v>172.93</v>
      </c>
      <c r="BK102" s="0" t="n">
        <v>160.93</v>
      </c>
      <c r="BL102" s="0" t="n">
        <v>192.26</v>
      </c>
      <c r="BM102" s="0" t="n">
        <v>223.22</v>
      </c>
      <c r="BN102" s="0" t="n">
        <v>241.3</v>
      </c>
      <c r="BO102" s="0" t="n">
        <v>238.76</v>
      </c>
      <c r="BP102" s="0" t="n">
        <v>247.12</v>
      </c>
      <c r="BQ102" s="0" t="n">
        <v>249.77</v>
      </c>
      <c r="BR102" s="0" t="n">
        <v>210.11</v>
      </c>
      <c r="BS102" s="0" t="n">
        <v>167.99</v>
      </c>
      <c r="BT102" s="0" t="n">
        <v>165.91</v>
      </c>
      <c r="BU102" s="0" t="n">
        <v>188.12</v>
      </c>
      <c r="BV102" s="0" t="n">
        <v>220.39</v>
      </c>
      <c r="BW102" s="0" t="n">
        <v>237.23</v>
      </c>
      <c r="BX102" s="0" t="n">
        <v>229.78</v>
      </c>
      <c r="BY102" s="0" t="n">
        <v>218.49</v>
      </c>
      <c r="BZ102" s="0" t="n">
        <v>214.54</v>
      </c>
      <c r="CA102" s="0" t="n">
        <v>210.07</v>
      </c>
      <c r="CB102" s="0" t="n">
        <v>204.22</v>
      </c>
      <c r="CC102" s="0" t="n">
        <v>189.46</v>
      </c>
      <c r="CD102" s="0" t="n">
        <v>855.58</v>
      </c>
      <c r="CE102" s="0" t="n">
        <v>848.83</v>
      </c>
      <c r="CF102" s="0" t="n">
        <v>853.81</v>
      </c>
      <c r="CG102" s="0" t="n">
        <v>848.73</v>
      </c>
      <c r="CH102" s="0" t="n">
        <v>851.71</v>
      </c>
      <c r="CI102" s="0" t="n">
        <v>859.89</v>
      </c>
      <c r="CJ102" s="0" t="n">
        <v>876.07</v>
      </c>
      <c r="CK102" s="0" t="n">
        <v>887.72</v>
      </c>
      <c r="CL102" s="0" t="n">
        <v>889.83</v>
      </c>
      <c r="CM102" s="0" t="n">
        <v>914.66</v>
      </c>
      <c r="CN102" s="0" t="n">
        <v>914.34</v>
      </c>
      <c r="CO102" s="0" t="n">
        <v>934.45</v>
      </c>
      <c r="CP102" s="0" t="n">
        <v>926.22</v>
      </c>
      <c r="CQ102" s="0" t="n">
        <v>911.57</v>
      </c>
      <c r="CR102" s="0" t="n">
        <v>929.94</v>
      </c>
      <c r="CS102" s="0" t="n">
        <v>961.31</v>
      </c>
      <c r="CT102" s="0" t="n">
        <v>973.97</v>
      </c>
      <c r="CU102" s="0" t="n">
        <v>983.64</v>
      </c>
      <c r="CV102" s="0" t="n">
        <v>960.81</v>
      </c>
      <c r="CW102" s="0" t="n">
        <v>923.58</v>
      </c>
      <c r="CX102" s="0" t="n">
        <v>905.86</v>
      </c>
      <c r="CY102" s="0" t="n">
        <v>887.66</v>
      </c>
      <c r="CZ102" s="0" t="n">
        <v>871.29</v>
      </c>
      <c r="DA102" s="0" t="n">
        <v>861.53</v>
      </c>
      <c r="DB102" s="0" t="n">
        <v>863.31</v>
      </c>
      <c r="DC102" s="0" t="n">
        <v>850.9</v>
      </c>
      <c r="DD102" s="0" t="n">
        <v>836.34</v>
      </c>
      <c r="DE102" s="0" t="n">
        <v>842.93</v>
      </c>
      <c r="DF102" s="0" t="n">
        <v>848.27</v>
      </c>
      <c r="DG102" s="0" t="n">
        <v>832.17</v>
      </c>
      <c r="DH102" s="0" t="n">
        <v>854.77</v>
      </c>
      <c r="DI102" s="0" t="n">
        <v>879.24</v>
      </c>
      <c r="DJ102" s="0" t="n">
        <v>897.74</v>
      </c>
      <c r="DK102" s="0" t="n">
        <v>894.6</v>
      </c>
      <c r="DL102" s="0" t="n">
        <v>904.28</v>
      </c>
      <c r="DM102" s="0" t="n">
        <v>947.99</v>
      </c>
      <c r="DN102" s="0" t="n">
        <v>937.69</v>
      </c>
      <c r="DO102" s="0" t="n">
        <v>953.48</v>
      </c>
      <c r="DP102" s="0" t="n">
        <v>973.4</v>
      </c>
      <c r="DQ102" s="0" t="n">
        <v>978.45</v>
      </c>
      <c r="DR102" s="0" t="n">
        <v>991.57</v>
      </c>
      <c r="DS102" s="0" t="n">
        <v>955.32</v>
      </c>
      <c r="DT102" s="0" t="n">
        <v>928.04</v>
      </c>
      <c r="DU102" s="0" t="n">
        <v>902.75</v>
      </c>
      <c r="DV102" s="0" t="n">
        <v>896.91</v>
      </c>
      <c r="DW102" s="0" t="n">
        <v>879.44</v>
      </c>
      <c r="DX102" s="0" t="n">
        <v>870.64</v>
      </c>
      <c r="DY102" s="0" t="n">
        <v>867.75</v>
      </c>
    </row>
    <row r="103" customFormat="false" ht="15" hidden="false" customHeight="false" outlineLevel="0" collapsed="false">
      <c r="A103" s="0" t="n">
        <v>36109</v>
      </c>
      <c r="B103" s="0" t="n">
        <v>36109</v>
      </c>
      <c r="C103" s="22" t="n">
        <v>16752</v>
      </c>
      <c r="D103" s="0" t="n">
        <v>36109</v>
      </c>
      <c r="E103" s="0" t="s">
        <v>292</v>
      </c>
      <c r="F103" s="0" t="n">
        <v>5567</v>
      </c>
      <c r="G103" s="0" t="s">
        <v>291</v>
      </c>
      <c r="H103" s="0" t="n">
        <v>0</v>
      </c>
      <c r="I103" s="0" t="n">
        <v>0</v>
      </c>
      <c r="J103" s="0" t="n">
        <v>7.7</v>
      </c>
      <c r="K103" s="0" t="n">
        <v>0</v>
      </c>
      <c r="L103" s="0" t="n">
        <v>448</v>
      </c>
      <c r="M103" s="22" t="n">
        <v>43019</v>
      </c>
      <c r="N103" s="0" t="n">
        <v>71.9</v>
      </c>
      <c r="O103" s="0" t="n">
        <v>0.71</v>
      </c>
      <c r="P103" s="0" t="n">
        <v>5.729</v>
      </c>
      <c r="Q103" s="0" t="n">
        <v>3.872</v>
      </c>
      <c r="R103" s="0" t="n">
        <v>24</v>
      </c>
      <c r="S103" s="0" t="n">
        <v>26</v>
      </c>
      <c r="T103" s="0" t="n">
        <v>25</v>
      </c>
      <c r="U103" s="0" t="n">
        <v>19</v>
      </c>
      <c r="V103" s="0" t="n">
        <v>29</v>
      </c>
      <c r="W103" s="0" t="n">
        <v>22</v>
      </c>
      <c r="X103" s="0" t="n">
        <v>-1.86</v>
      </c>
      <c r="Y103" s="0" t="n">
        <v>39</v>
      </c>
      <c r="Z103" s="0" t="n">
        <v>2.443</v>
      </c>
      <c r="AA103" s="0" t="n">
        <v>236.55</v>
      </c>
      <c r="AB103" s="0" t="n">
        <v>197.59</v>
      </c>
      <c r="AC103" s="0" t="n">
        <v>214.63</v>
      </c>
      <c r="AD103" s="0" t="n">
        <v>255.29</v>
      </c>
      <c r="AE103" s="0" t="n">
        <v>240.38</v>
      </c>
      <c r="AF103" s="0" t="n">
        <v>254.96</v>
      </c>
      <c r="AG103" s="0" t="n">
        <v>297.82</v>
      </c>
      <c r="AH103" s="0" t="n">
        <v>160.84</v>
      </c>
      <c r="AI103" s="0" t="n">
        <v>153.33</v>
      </c>
      <c r="AJ103" s="0" t="n">
        <v>164.94</v>
      </c>
      <c r="AK103" s="0" t="n">
        <v>186.06</v>
      </c>
      <c r="AL103" s="0" t="n">
        <v>223.81</v>
      </c>
      <c r="AM103" s="0" t="n">
        <v>235.67</v>
      </c>
      <c r="AN103" s="0" t="n">
        <v>231.35</v>
      </c>
      <c r="AO103" s="0" t="n">
        <v>231.24</v>
      </c>
      <c r="AP103" s="0" t="n">
        <v>229.05</v>
      </c>
      <c r="AQ103" s="0" t="n">
        <v>210.05</v>
      </c>
      <c r="AR103" s="0" t="n">
        <v>187</v>
      </c>
      <c r="AS103" s="0" t="n">
        <v>203.83</v>
      </c>
      <c r="AT103" s="0" t="n">
        <v>240.98</v>
      </c>
      <c r="AU103" s="0" t="n">
        <v>255.24</v>
      </c>
      <c r="AV103" s="0" t="n">
        <v>264.09</v>
      </c>
      <c r="AW103" s="0" t="n">
        <v>249.34</v>
      </c>
      <c r="AX103" s="0" t="n">
        <v>269.57</v>
      </c>
      <c r="AY103" s="0" t="n">
        <v>305.34</v>
      </c>
      <c r="AZ103" s="0" t="n">
        <v>279.59</v>
      </c>
      <c r="BA103" s="0" t="n">
        <v>243.22</v>
      </c>
      <c r="BB103" s="0" t="n">
        <v>207.33</v>
      </c>
      <c r="BC103" s="0" t="n">
        <v>183.8</v>
      </c>
      <c r="BD103" s="0" t="n">
        <v>155.03</v>
      </c>
      <c r="BE103" s="0" t="n">
        <v>151.07</v>
      </c>
      <c r="BF103" s="0" t="n">
        <v>164.37</v>
      </c>
      <c r="BG103" s="0" t="n">
        <v>191.17</v>
      </c>
      <c r="BH103" s="0" t="n">
        <v>251.65</v>
      </c>
      <c r="BI103" s="0" t="n">
        <v>306.52</v>
      </c>
      <c r="BJ103" s="0" t="n">
        <v>328.79</v>
      </c>
      <c r="BK103" s="0" t="n">
        <v>297.33</v>
      </c>
      <c r="BL103" s="0" t="n">
        <v>273.67</v>
      </c>
      <c r="BM103" s="0" t="n">
        <v>289.94</v>
      </c>
      <c r="BN103" s="0" t="n">
        <v>299.73</v>
      </c>
      <c r="BO103" s="0" t="n">
        <v>311.21</v>
      </c>
      <c r="BP103" s="0" t="n">
        <v>305.08</v>
      </c>
      <c r="BQ103" s="0" t="n">
        <v>304.07</v>
      </c>
      <c r="BR103" s="0" t="n">
        <v>275.2</v>
      </c>
      <c r="BS103" s="0" t="n">
        <v>259.02</v>
      </c>
      <c r="BT103" s="0" t="n">
        <v>255.71</v>
      </c>
      <c r="BU103" s="0" t="n">
        <v>259.04</v>
      </c>
      <c r="BV103" s="0" t="n">
        <v>251.44</v>
      </c>
      <c r="BW103" s="0" t="n">
        <v>254.84</v>
      </c>
      <c r="BX103" s="0" t="n">
        <v>245.56</v>
      </c>
      <c r="BY103" s="0" t="n">
        <v>229.19</v>
      </c>
      <c r="BZ103" s="0" t="n">
        <v>223.94</v>
      </c>
      <c r="CA103" s="0" t="n">
        <v>201.01</v>
      </c>
      <c r="CB103" s="0" t="n">
        <v>183.23</v>
      </c>
      <c r="CC103" s="0" t="n">
        <v>172.1</v>
      </c>
      <c r="CD103" s="0" t="n">
        <v>801.53</v>
      </c>
      <c r="CE103" s="0" t="n">
        <v>819.31</v>
      </c>
      <c r="CF103" s="0" t="n">
        <v>816.33</v>
      </c>
      <c r="CG103" s="0" t="n">
        <v>815.09</v>
      </c>
      <c r="CH103" s="0" t="n">
        <v>815.85</v>
      </c>
      <c r="CI103" s="0" t="n">
        <v>819.85</v>
      </c>
      <c r="CJ103" s="0" t="n">
        <v>828</v>
      </c>
      <c r="CK103" s="0" t="n">
        <v>847.27</v>
      </c>
      <c r="CL103" s="0" t="n">
        <v>877.8</v>
      </c>
      <c r="CM103" s="0" t="n">
        <v>901.19</v>
      </c>
      <c r="CN103" s="0" t="n">
        <v>916.86</v>
      </c>
      <c r="CO103" s="0" t="n">
        <v>953.59</v>
      </c>
      <c r="CP103" s="0" t="n">
        <v>962.75</v>
      </c>
      <c r="CQ103" s="0" t="n">
        <v>951.66</v>
      </c>
      <c r="CR103" s="0" t="n">
        <v>966.56</v>
      </c>
      <c r="CS103" s="0" t="n">
        <v>958.08</v>
      </c>
      <c r="CT103" s="0" t="n">
        <v>937.28</v>
      </c>
      <c r="CU103" s="0" t="n">
        <v>919.32</v>
      </c>
      <c r="CV103" s="0" t="n">
        <v>909.31</v>
      </c>
      <c r="CW103" s="0" t="n">
        <v>884.52</v>
      </c>
      <c r="CX103" s="0" t="n">
        <v>857.15</v>
      </c>
      <c r="CY103" s="0" t="n">
        <v>845.54</v>
      </c>
      <c r="CZ103" s="0" t="n">
        <v>836.56</v>
      </c>
      <c r="DA103" s="0" t="n">
        <v>844.53</v>
      </c>
      <c r="DB103" s="0" t="n">
        <v>836.38</v>
      </c>
      <c r="DC103" s="0" t="n">
        <v>814.2</v>
      </c>
      <c r="DD103" s="0" t="n">
        <v>816.13</v>
      </c>
      <c r="DE103" s="0" t="n">
        <v>828.09</v>
      </c>
      <c r="DF103" s="0" t="n">
        <v>825.71</v>
      </c>
      <c r="DG103" s="0" t="n">
        <v>825.6</v>
      </c>
      <c r="DH103" s="0" t="n">
        <v>834.64</v>
      </c>
      <c r="DI103" s="0" t="n">
        <v>861.25</v>
      </c>
      <c r="DJ103" s="0" t="n">
        <v>884.9</v>
      </c>
      <c r="DK103" s="0" t="n">
        <v>912.74</v>
      </c>
      <c r="DL103" s="0" t="n">
        <v>916.53</v>
      </c>
      <c r="DM103" s="0" t="n">
        <v>940.29</v>
      </c>
      <c r="DN103" s="0" t="n">
        <v>950.38</v>
      </c>
      <c r="DO103" s="0" t="n">
        <v>945.63</v>
      </c>
      <c r="DP103" s="0" t="n">
        <v>965.21</v>
      </c>
      <c r="DQ103" s="0" t="n">
        <v>966.35</v>
      </c>
      <c r="DR103" s="0" t="n">
        <v>969.98</v>
      </c>
      <c r="DS103" s="0" t="n">
        <v>946.73</v>
      </c>
      <c r="DT103" s="0" t="n">
        <v>913.64</v>
      </c>
      <c r="DU103" s="0" t="n">
        <v>891.86</v>
      </c>
      <c r="DV103" s="0" t="n">
        <v>861.26</v>
      </c>
      <c r="DW103" s="0" t="n">
        <v>841.33</v>
      </c>
      <c r="DX103" s="0" t="n">
        <v>814.21</v>
      </c>
      <c r="DY103" s="0" t="n">
        <v>802.53</v>
      </c>
    </row>
    <row r="104" customFormat="false" ht="15" hidden="false" customHeight="false" outlineLevel="0" collapsed="false">
      <c r="A104" s="0" t="n">
        <v>36871</v>
      </c>
      <c r="B104" s="0" t="n">
        <v>36871</v>
      </c>
      <c r="C104" s="22" t="n">
        <v>14589</v>
      </c>
      <c r="D104" s="0" t="n">
        <v>36871</v>
      </c>
      <c r="E104" s="0" t="s">
        <v>289</v>
      </c>
      <c r="F104" s="0" t="n">
        <v>5567</v>
      </c>
      <c r="G104" s="0" t="s">
        <v>290</v>
      </c>
      <c r="H104" s="0" t="n">
        <v>0</v>
      </c>
      <c r="I104" s="0" t="n">
        <v>0</v>
      </c>
      <c r="J104" s="0" t="n">
        <v>7.7</v>
      </c>
      <c r="K104" s="0" t="n">
        <v>0</v>
      </c>
      <c r="L104" s="0" t="n">
        <v>485</v>
      </c>
      <c r="M104" s="22" t="n">
        <v>43013</v>
      </c>
      <c r="N104" s="0" t="n">
        <v>77.8</v>
      </c>
      <c r="O104" s="0" t="n">
        <v>-1.95</v>
      </c>
      <c r="P104" s="0" t="n">
        <v>6.038</v>
      </c>
      <c r="Q104" s="0" t="n">
        <v>3.872</v>
      </c>
      <c r="R104" s="0" t="n">
        <v>24</v>
      </c>
      <c r="S104" s="0" t="n">
        <v>27</v>
      </c>
      <c r="T104" s="0" t="n">
        <v>25</v>
      </c>
      <c r="U104" s="0" t="n">
        <v>22</v>
      </c>
      <c r="V104" s="0" t="n">
        <v>35</v>
      </c>
      <c r="W104" s="0" t="n">
        <v>28</v>
      </c>
      <c r="X104" s="0" t="n">
        <v>-9.13</v>
      </c>
      <c r="Y104" s="0" t="n">
        <v>17</v>
      </c>
      <c r="Z104" s="0" t="n">
        <v>2.187</v>
      </c>
      <c r="AA104" s="0" t="n">
        <v>112.23</v>
      </c>
      <c r="AB104" s="0" t="n">
        <v>35.01</v>
      </c>
      <c r="AC104" s="0" t="n">
        <v>127.27</v>
      </c>
      <c r="AD104" s="0" t="n">
        <v>43.16</v>
      </c>
      <c r="AE104" s="0" t="n">
        <v>152.38</v>
      </c>
      <c r="AF104" s="0" t="n">
        <v>197.02</v>
      </c>
      <c r="AG104" s="0" t="n">
        <v>145.64</v>
      </c>
      <c r="AH104" s="0" t="n">
        <v>27.24</v>
      </c>
      <c r="AI104" s="0" t="n">
        <v>36.1</v>
      </c>
      <c r="AJ104" s="0" t="n">
        <v>43.88</v>
      </c>
      <c r="AK104" s="0" t="n">
        <v>46.64</v>
      </c>
      <c r="AL104" s="0" t="n">
        <v>33.81</v>
      </c>
      <c r="AM104" s="0" t="n">
        <v>35.45</v>
      </c>
      <c r="AN104" s="0" t="n">
        <v>61.69</v>
      </c>
      <c r="AO104" s="0" t="n">
        <v>74.27</v>
      </c>
      <c r="AP104" s="0" t="n">
        <v>87.57</v>
      </c>
      <c r="AQ104" s="0" t="n">
        <v>139.18</v>
      </c>
      <c r="AR104" s="0" t="n">
        <v>193.59</v>
      </c>
      <c r="AS104" s="0" t="n">
        <v>190.18</v>
      </c>
      <c r="AT104" s="0" t="n">
        <v>203.59</v>
      </c>
      <c r="AU104" s="0" t="n">
        <v>213.28</v>
      </c>
      <c r="AV104" s="0" t="n">
        <v>204.53</v>
      </c>
      <c r="AW104" s="0" t="n">
        <v>180.36</v>
      </c>
      <c r="AX104" s="0" t="n">
        <v>176.24</v>
      </c>
      <c r="AY104" s="0" t="n">
        <v>245.59</v>
      </c>
      <c r="AZ104" s="0" t="n">
        <v>286.4</v>
      </c>
      <c r="BA104" s="0" t="n">
        <v>234.16</v>
      </c>
      <c r="BB104" s="0" t="n">
        <v>181.85</v>
      </c>
      <c r="BC104" s="0" t="n">
        <v>142.55</v>
      </c>
      <c r="BD104" s="0" t="n">
        <v>112.67</v>
      </c>
      <c r="BE104" s="0" t="n">
        <v>95.85</v>
      </c>
      <c r="BF104" s="0" t="n">
        <v>80.57</v>
      </c>
      <c r="BG104" s="0" t="n">
        <v>96.48</v>
      </c>
      <c r="BH104" s="0" t="n">
        <v>106.95</v>
      </c>
      <c r="BI104" s="0" t="n">
        <v>123.97</v>
      </c>
      <c r="BJ104" s="0" t="n">
        <v>137.02</v>
      </c>
      <c r="BK104" s="0" t="n">
        <v>153.98</v>
      </c>
      <c r="BL104" s="0" t="n">
        <v>155.67</v>
      </c>
      <c r="BM104" s="0" t="n">
        <v>145.71</v>
      </c>
      <c r="BN104" s="0" t="n">
        <v>141.84</v>
      </c>
      <c r="BO104" s="0" t="n">
        <v>155.81</v>
      </c>
      <c r="BP104" s="0" t="n">
        <v>158.37</v>
      </c>
      <c r="BQ104" s="0" t="n">
        <v>158.4</v>
      </c>
      <c r="BR104" s="0" t="n">
        <v>119.97</v>
      </c>
      <c r="BS104" s="0" t="n">
        <v>90.09</v>
      </c>
      <c r="BT104" s="0" t="n">
        <v>24.57</v>
      </c>
      <c r="BU104" s="0" t="n">
        <v>36.65</v>
      </c>
      <c r="BV104" s="0" t="n">
        <v>29</v>
      </c>
      <c r="BW104" s="0" t="n">
        <v>39.37</v>
      </c>
      <c r="BX104" s="0" t="n">
        <v>38.86</v>
      </c>
      <c r="BY104" s="0" t="n">
        <v>44.72</v>
      </c>
      <c r="BZ104" s="0" t="n">
        <v>29.29</v>
      </c>
      <c r="CA104" s="0" t="n">
        <v>27.41</v>
      </c>
      <c r="CB104" s="0" t="n">
        <v>22.52</v>
      </c>
      <c r="CC104" s="0" t="n">
        <v>24.96</v>
      </c>
      <c r="CD104" s="0" t="n">
        <v>765.03</v>
      </c>
      <c r="CE104" s="0" t="n">
        <v>755</v>
      </c>
      <c r="CF104" s="0" t="n">
        <v>752.01</v>
      </c>
      <c r="CG104" s="0" t="n">
        <v>754.73</v>
      </c>
      <c r="CH104" s="0" t="n">
        <v>758.2</v>
      </c>
      <c r="CI104" s="0" t="n">
        <v>769.2</v>
      </c>
      <c r="CJ104" s="0" t="n">
        <v>783.23</v>
      </c>
      <c r="CK104" s="0" t="n">
        <v>803.09</v>
      </c>
      <c r="CL104" s="0" t="n">
        <v>828.66</v>
      </c>
      <c r="CM104" s="0" t="n">
        <v>862.64</v>
      </c>
      <c r="CN104" s="0" t="n">
        <v>870.28</v>
      </c>
      <c r="CO104" s="0" t="n">
        <v>856.55</v>
      </c>
      <c r="CP104" s="0" t="n">
        <v>884.41</v>
      </c>
      <c r="CQ104" s="0" t="n">
        <v>897.62</v>
      </c>
      <c r="CR104" s="0" t="n">
        <v>873.03</v>
      </c>
      <c r="CS104" s="0" t="n">
        <v>872.21</v>
      </c>
      <c r="CT104" s="0" t="n">
        <v>863.14</v>
      </c>
      <c r="CU104" s="0" t="n">
        <v>856.92</v>
      </c>
      <c r="CV104" s="0" t="n">
        <v>873.13</v>
      </c>
      <c r="CW104" s="0" t="n">
        <v>850.25</v>
      </c>
      <c r="CX104" s="0" t="n">
        <v>837.7</v>
      </c>
      <c r="CY104" s="0" t="n">
        <v>852.38</v>
      </c>
      <c r="CZ104" s="0" t="n">
        <v>837.11</v>
      </c>
      <c r="DA104" s="0" t="n">
        <v>823.33</v>
      </c>
      <c r="DB104" s="0" t="n">
        <v>812.51</v>
      </c>
      <c r="DC104" s="0" t="n">
        <v>803.92</v>
      </c>
      <c r="DD104" s="0" t="n">
        <v>792.54</v>
      </c>
      <c r="DE104" s="0" t="n">
        <v>782.39</v>
      </c>
      <c r="DF104" s="0" t="n">
        <v>766.66</v>
      </c>
      <c r="DG104" s="0" t="n">
        <v>754.11</v>
      </c>
      <c r="DH104" s="0" t="n">
        <v>761.63</v>
      </c>
      <c r="DI104" s="0" t="n">
        <v>764.11</v>
      </c>
      <c r="DJ104" s="0" t="n">
        <v>786.93</v>
      </c>
      <c r="DK104" s="0" t="n">
        <v>819.77</v>
      </c>
      <c r="DL104" s="0" t="n">
        <v>848.26</v>
      </c>
      <c r="DM104" s="0" t="n">
        <v>862.46</v>
      </c>
      <c r="DN104" s="0" t="n">
        <v>865.66</v>
      </c>
      <c r="DO104" s="0" t="n">
        <v>869.19</v>
      </c>
      <c r="DP104" s="0" t="n">
        <v>914.41</v>
      </c>
      <c r="DQ104" s="0" t="n">
        <v>910.23</v>
      </c>
      <c r="DR104" s="0" t="n">
        <v>938.57</v>
      </c>
      <c r="DS104" s="0" t="n">
        <v>925.29</v>
      </c>
      <c r="DT104" s="0" t="n">
        <v>920.41</v>
      </c>
      <c r="DU104" s="0" t="n">
        <v>893.25</v>
      </c>
      <c r="DV104" s="0" t="n">
        <v>862.9</v>
      </c>
      <c r="DW104" s="0" t="n">
        <v>837.06</v>
      </c>
      <c r="DX104" s="0" t="n">
        <v>809.88</v>
      </c>
      <c r="DY104" s="0" t="n">
        <v>799.53</v>
      </c>
    </row>
    <row r="105" customFormat="false" ht="15" hidden="false" customHeight="false" outlineLevel="0" collapsed="false">
      <c r="A105" s="0" t="n">
        <v>37446</v>
      </c>
      <c r="B105" s="0" t="n">
        <v>37446</v>
      </c>
      <c r="C105" s="22" t="n">
        <v>12626</v>
      </c>
      <c r="D105" s="0" t="n">
        <v>37446</v>
      </c>
      <c r="E105" s="0" t="s">
        <v>292</v>
      </c>
      <c r="F105" s="0" t="n">
        <v>5567</v>
      </c>
      <c r="G105" s="0" t="s">
        <v>290</v>
      </c>
      <c r="H105" s="0" t="n">
        <v>0</v>
      </c>
      <c r="I105" s="0" t="n">
        <v>0</v>
      </c>
      <c r="J105" s="0" t="n">
        <v>7.7</v>
      </c>
      <c r="K105" s="0" t="n">
        <v>0</v>
      </c>
      <c r="L105" s="0" t="n">
        <v>740</v>
      </c>
      <c r="M105" s="22" t="n">
        <v>43028</v>
      </c>
      <c r="N105" s="0" t="n">
        <v>83.3</v>
      </c>
      <c r="O105" s="0" t="n">
        <v>0.73</v>
      </c>
      <c r="P105" s="0" t="n">
        <v>5.713</v>
      </c>
      <c r="Q105" s="0" t="n">
        <v>3.872</v>
      </c>
      <c r="R105" s="0" t="n">
        <v>23</v>
      </c>
      <c r="S105" s="0" t="n">
        <v>27</v>
      </c>
      <c r="T105" s="0" t="n">
        <v>24</v>
      </c>
      <c r="U105" s="0" t="n">
        <v>20</v>
      </c>
      <c r="V105" s="0" t="n">
        <v>33</v>
      </c>
      <c r="W105" s="0" t="n">
        <v>27</v>
      </c>
      <c r="X105" s="0" t="n">
        <v>-5.48</v>
      </c>
      <c r="Y105" s="0" t="n">
        <v>30</v>
      </c>
      <c r="Z105" s="0" t="n">
        <v>1.316</v>
      </c>
      <c r="AA105" s="0" t="n">
        <v>297.36</v>
      </c>
      <c r="AB105" s="0" t="n">
        <v>200.74</v>
      </c>
      <c r="AC105" s="0" t="n">
        <v>271.75</v>
      </c>
      <c r="AD105" s="0" t="n">
        <v>289.11</v>
      </c>
      <c r="AE105" s="0" t="n">
        <v>347.96</v>
      </c>
      <c r="AF105" s="0" t="n">
        <v>309.45</v>
      </c>
      <c r="AG105" s="0" t="n">
        <v>397.81</v>
      </c>
      <c r="AH105" s="0" t="n">
        <v>170.63</v>
      </c>
      <c r="AI105" s="0" t="n">
        <v>166.5</v>
      </c>
      <c r="AJ105" s="0" t="n">
        <v>175.14</v>
      </c>
      <c r="AK105" s="0" t="n">
        <v>191.43</v>
      </c>
      <c r="AL105" s="0" t="n">
        <v>195.34</v>
      </c>
      <c r="AM105" s="0" t="n">
        <v>212.11</v>
      </c>
      <c r="AN105" s="0" t="n">
        <v>234</v>
      </c>
      <c r="AO105" s="0" t="n">
        <v>247.5</v>
      </c>
      <c r="AP105" s="0" t="n">
        <v>268.9</v>
      </c>
      <c r="AQ105" s="0" t="n">
        <v>275.58</v>
      </c>
      <c r="AR105" s="0" t="n">
        <v>289.87</v>
      </c>
      <c r="AS105" s="0" t="n">
        <v>300.48</v>
      </c>
      <c r="AT105" s="0" t="n">
        <v>301.48</v>
      </c>
      <c r="AU105" s="0" t="n">
        <v>297.15</v>
      </c>
      <c r="AV105" s="0" t="n">
        <v>318.16</v>
      </c>
      <c r="AW105" s="0" t="n">
        <v>314</v>
      </c>
      <c r="AX105" s="0" t="n">
        <v>316.18</v>
      </c>
      <c r="AY105" s="0" t="n">
        <v>326.55</v>
      </c>
      <c r="AZ105" s="0" t="n">
        <v>346.48</v>
      </c>
      <c r="BA105" s="0" t="n">
        <v>355.07</v>
      </c>
      <c r="BB105" s="0" t="n">
        <v>351.03</v>
      </c>
      <c r="BC105" s="0" t="n">
        <v>341.41</v>
      </c>
      <c r="BD105" s="0" t="n">
        <v>322.84</v>
      </c>
      <c r="BE105" s="0" t="n">
        <v>314.34</v>
      </c>
      <c r="BF105" s="0" t="n">
        <v>320.58</v>
      </c>
      <c r="BG105" s="0" t="n">
        <v>329.05</v>
      </c>
      <c r="BH105" s="0" t="n">
        <v>341.49</v>
      </c>
      <c r="BI105" s="0" t="n">
        <v>358.55</v>
      </c>
      <c r="BJ105" s="0" t="n">
        <v>363.68</v>
      </c>
      <c r="BK105" s="0" t="n">
        <v>362.73</v>
      </c>
      <c r="BL105" s="0" t="n">
        <v>380.1</v>
      </c>
      <c r="BM105" s="0" t="n">
        <v>411.9</v>
      </c>
      <c r="BN105" s="0" t="n">
        <v>419.34</v>
      </c>
      <c r="BO105" s="0" t="n">
        <v>401.13</v>
      </c>
      <c r="BP105" s="0" t="n">
        <v>393.28</v>
      </c>
      <c r="BQ105" s="0" t="n">
        <v>388.79</v>
      </c>
      <c r="BR105" s="0" t="n">
        <v>388.32</v>
      </c>
      <c r="BS105" s="0" t="n">
        <v>373.16</v>
      </c>
      <c r="BT105" s="0" t="n">
        <v>316.76</v>
      </c>
      <c r="BU105" s="0" t="n">
        <v>277.88</v>
      </c>
      <c r="BV105" s="0" t="n">
        <v>260.67</v>
      </c>
      <c r="BW105" s="0" t="n">
        <v>251.31</v>
      </c>
      <c r="BX105" s="0" t="n">
        <v>245.97</v>
      </c>
      <c r="BY105" s="0" t="n">
        <v>239.82</v>
      </c>
      <c r="BZ105" s="0" t="n">
        <v>225.68</v>
      </c>
      <c r="CA105" s="0" t="n">
        <v>211.83</v>
      </c>
      <c r="CB105" s="0" t="n">
        <v>196.69</v>
      </c>
      <c r="CC105" s="0" t="n">
        <v>186.33</v>
      </c>
      <c r="CD105" s="0" t="n">
        <v>585.33</v>
      </c>
      <c r="CE105" s="0" t="n">
        <v>582.06</v>
      </c>
      <c r="CF105" s="0" t="n">
        <v>564.85</v>
      </c>
      <c r="CG105" s="0" t="n">
        <v>568.22</v>
      </c>
      <c r="CH105" s="0" t="n">
        <v>578.48</v>
      </c>
      <c r="CI105" s="0" t="n">
        <v>597.3</v>
      </c>
      <c r="CJ105" s="0" t="n">
        <v>603.26</v>
      </c>
      <c r="CK105" s="0" t="n">
        <v>613.05</v>
      </c>
      <c r="CL105" s="0" t="n">
        <v>626.42</v>
      </c>
      <c r="CM105" s="0" t="n">
        <v>645.97</v>
      </c>
      <c r="CN105" s="0" t="n">
        <v>678.31</v>
      </c>
      <c r="CO105" s="0" t="n">
        <v>705.4</v>
      </c>
      <c r="CP105" s="0" t="n">
        <v>710.64</v>
      </c>
      <c r="CQ105" s="0" t="n">
        <v>734.99</v>
      </c>
      <c r="CR105" s="0" t="n">
        <v>717.65</v>
      </c>
      <c r="CS105" s="0" t="n">
        <v>696.88</v>
      </c>
      <c r="CT105" s="0" t="n">
        <v>689.29</v>
      </c>
      <c r="CU105" s="0" t="n">
        <v>686.32</v>
      </c>
      <c r="CV105" s="0" t="n">
        <v>693.97</v>
      </c>
      <c r="CW105" s="0" t="n">
        <v>686.53</v>
      </c>
      <c r="CX105" s="0" t="n">
        <v>656.76</v>
      </c>
      <c r="CY105" s="0" t="n">
        <v>622.23</v>
      </c>
      <c r="CZ105" s="0" t="n">
        <v>601.38</v>
      </c>
      <c r="DA105" s="0" t="n">
        <v>590.34</v>
      </c>
      <c r="DB105" s="0" t="n">
        <v>583.61</v>
      </c>
      <c r="DC105" s="0" t="n">
        <v>584.31</v>
      </c>
      <c r="DD105" s="0" t="n">
        <v>580.89</v>
      </c>
      <c r="DE105" s="0" t="n">
        <v>566.33</v>
      </c>
      <c r="DF105" s="0" t="n">
        <v>561.26</v>
      </c>
      <c r="DG105" s="0" t="n">
        <v>570.31</v>
      </c>
      <c r="DH105" s="0" t="n">
        <v>587.37</v>
      </c>
      <c r="DI105" s="0" t="n">
        <v>603.85</v>
      </c>
      <c r="DJ105" s="0" t="n">
        <v>617.51</v>
      </c>
      <c r="DK105" s="0" t="n">
        <v>653.31</v>
      </c>
      <c r="DL105" s="0" t="n">
        <v>668.31</v>
      </c>
      <c r="DM105" s="0" t="n">
        <v>685.62</v>
      </c>
      <c r="DN105" s="0" t="n">
        <v>727.36</v>
      </c>
      <c r="DO105" s="0" t="n">
        <v>748.05</v>
      </c>
      <c r="DP105" s="0" t="n">
        <v>727.01</v>
      </c>
      <c r="DQ105" s="0" t="n">
        <v>730.97</v>
      </c>
      <c r="DR105" s="0" t="n">
        <v>735.14</v>
      </c>
      <c r="DS105" s="0" t="n">
        <v>731.44</v>
      </c>
      <c r="DT105" s="0" t="n">
        <v>701.46</v>
      </c>
      <c r="DU105" s="0" t="n">
        <v>674.34</v>
      </c>
      <c r="DV105" s="0" t="n">
        <v>650.41</v>
      </c>
      <c r="DW105" s="0" t="n">
        <v>619.6</v>
      </c>
      <c r="DX105" s="0" t="n">
        <v>602.9</v>
      </c>
      <c r="DY105" s="0" t="n">
        <v>598.9</v>
      </c>
    </row>
    <row r="106" customFormat="false" ht="15" hidden="false" customHeight="false" outlineLevel="0" collapsed="false">
      <c r="A106" s="0" t="n">
        <v>37446</v>
      </c>
      <c r="B106" s="0" t="n">
        <v>37446</v>
      </c>
      <c r="C106" s="22" t="n">
        <v>12626</v>
      </c>
      <c r="D106" s="0" t="n">
        <v>37446</v>
      </c>
      <c r="E106" s="0" t="s">
        <v>292</v>
      </c>
      <c r="F106" s="0" t="n">
        <v>5567</v>
      </c>
      <c r="G106" s="0" t="s">
        <v>291</v>
      </c>
      <c r="H106" s="0" t="n">
        <v>0</v>
      </c>
      <c r="I106" s="0" t="n">
        <v>0</v>
      </c>
      <c r="J106" s="0" t="n">
        <v>7.7</v>
      </c>
      <c r="K106" s="0" t="n">
        <v>0</v>
      </c>
      <c r="L106" s="0" t="n">
        <v>739</v>
      </c>
      <c r="M106" s="22" t="n">
        <v>43028</v>
      </c>
      <c r="N106" s="0" t="n">
        <v>83.3</v>
      </c>
      <c r="O106" s="0" t="n">
        <v>0.73</v>
      </c>
      <c r="P106" s="0" t="n">
        <v>5.713</v>
      </c>
      <c r="Q106" s="0" t="n">
        <v>3.872</v>
      </c>
      <c r="R106" s="0" t="n">
        <v>23</v>
      </c>
      <c r="S106" s="0" t="n">
        <v>27</v>
      </c>
      <c r="T106" s="0" t="n">
        <v>24</v>
      </c>
      <c r="U106" s="0" t="n">
        <v>16</v>
      </c>
      <c r="V106" s="0" t="n">
        <v>33</v>
      </c>
      <c r="W106" s="0" t="n">
        <v>27</v>
      </c>
      <c r="X106" s="0" t="n">
        <v>-5.06</v>
      </c>
      <c r="Y106" s="0" t="n">
        <v>52</v>
      </c>
      <c r="Z106" s="0" t="n">
        <v>1.577</v>
      </c>
      <c r="AA106" s="0" t="n">
        <v>207.41</v>
      </c>
      <c r="AB106" s="0" t="n">
        <v>148.16</v>
      </c>
      <c r="AC106" s="0" t="n">
        <v>254.6</v>
      </c>
      <c r="AD106" s="0" t="n">
        <v>66.5</v>
      </c>
      <c r="AE106" s="0" t="n">
        <v>246.2</v>
      </c>
      <c r="AF106" s="0" t="n">
        <v>318.3</v>
      </c>
      <c r="AG106" s="0" t="n">
        <v>218.47</v>
      </c>
      <c r="AH106" s="0" t="n">
        <v>162.05</v>
      </c>
      <c r="AI106" s="0" t="n">
        <v>165.98</v>
      </c>
      <c r="AJ106" s="0" t="n">
        <v>176.22</v>
      </c>
      <c r="AK106" s="0" t="n">
        <v>181.89</v>
      </c>
      <c r="AL106" s="0" t="n">
        <v>188.18</v>
      </c>
      <c r="AM106" s="0" t="n">
        <v>199.01</v>
      </c>
      <c r="AN106" s="0" t="n">
        <v>206.9</v>
      </c>
      <c r="AO106" s="0" t="n">
        <v>220.73</v>
      </c>
      <c r="AP106" s="0" t="n">
        <v>246.55</v>
      </c>
      <c r="AQ106" s="0" t="n">
        <v>268.82</v>
      </c>
      <c r="AR106" s="0" t="n">
        <v>281.94</v>
      </c>
      <c r="AS106" s="0" t="n">
        <v>287</v>
      </c>
      <c r="AT106" s="0" t="n">
        <v>300.3</v>
      </c>
      <c r="AU106" s="0" t="n">
        <v>329.4</v>
      </c>
      <c r="AV106" s="0" t="n">
        <v>334.53</v>
      </c>
      <c r="AW106" s="0" t="n">
        <v>331.16</v>
      </c>
      <c r="AX106" s="0" t="n">
        <v>307.64</v>
      </c>
      <c r="AY106" s="0" t="n">
        <v>264.9</v>
      </c>
      <c r="AZ106" s="0" t="n">
        <v>246.39</v>
      </c>
      <c r="BA106" s="0" t="n">
        <v>231.24</v>
      </c>
      <c r="BB106" s="0" t="n">
        <v>212.27</v>
      </c>
      <c r="BC106" s="0" t="n">
        <v>204.91</v>
      </c>
      <c r="BD106" s="0" t="n">
        <v>204.05</v>
      </c>
      <c r="BE106" s="0" t="n">
        <v>224.58</v>
      </c>
      <c r="BF106" s="0" t="n">
        <v>255.53</v>
      </c>
      <c r="BG106" s="0" t="n">
        <v>274.33</v>
      </c>
      <c r="BH106" s="0" t="n">
        <v>273.39</v>
      </c>
      <c r="BI106" s="0" t="n">
        <v>252.08</v>
      </c>
      <c r="BJ106" s="0" t="n">
        <v>246.44</v>
      </c>
      <c r="BK106" s="0" t="n">
        <v>256.46</v>
      </c>
      <c r="BL106" s="0" t="n">
        <v>270.32</v>
      </c>
      <c r="BM106" s="0" t="n">
        <v>285.09</v>
      </c>
      <c r="BN106" s="0" t="n">
        <v>272.92</v>
      </c>
      <c r="BO106" s="0" t="n">
        <v>254.31</v>
      </c>
      <c r="BP106" s="0" t="n">
        <v>227.2</v>
      </c>
      <c r="BQ106" s="0" t="n">
        <v>197.51</v>
      </c>
      <c r="BR106" s="0" t="n">
        <v>136.9</v>
      </c>
      <c r="BS106" s="0" t="n">
        <v>88.57</v>
      </c>
      <c r="BT106" s="0" t="n">
        <v>81.72</v>
      </c>
      <c r="BU106" s="0" t="n">
        <v>86.05</v>
      </c>
      <c r="BV106" s="0" t="n">
        <v>76.23</v>
      </c>
      <c r="BW106" s="0" t="n">
        <v>29.94</v>
      </c>
      <c r="BX106" s="0" t="n">
        <v>16.28</v>
      </c>
      <c r="BY106" s="0" t="n">
        <v>79.54</v>
      </c>
      <c r="BZ106" s="0" t="n">
        <v>102.33</v>
      </c>
      <c r="CA106" s="0" t="n">
        <v>120.72</v>
      </c>
      <c r="CB106" s="0" t="n">
        <v>139.54</v>
      </c>
      <c r="CC106" s="0" t="n">
        <v>152.96</v>
      </c>
      <c r="CD106" s="0" t="n">
        <v>737.84</v>
      </c>
      <c r="CE106" s="0" t="n">
        <v>714.93</v>
      </c>
      <c r="CF106" s="0" t="n">
        <v>680.52</v>
      </c>
      <c r="CG106" s="0" t="n">
        <v>642.17</v>
      </c>
      <c r="CH106" s="0" t="n">
        <v>621.11</v>
      </c>
      <c r="CI106" s="0" t="n">
        <v>625.75</v>
      </c>
      <c r="CJ106" s="0" t="n">
        <v>637.49</v>
      </c>
      <c r="CK106" s="0" t="n">
        <v>642.4</v>
      </c>
      <c r="CL106" s="0" t="n">
        <v>657.75</v>
      </c>
      <c r="CM106" s="0" t="n">
        <v>677.26</v>
      </c>
      <c r="CN106" s="0" t="n">
        <v>704.66</v>
      </c>
      <c r="CO106" s="0" t="n">
        <v>748.43</v>
      </c>
      <c r="CP106" s="0" t="n">
        <v>768.99</v>
      </c>
      <c r="CQ106" s="0" t="n">
        <v>751.8</v>
      </c>
      <c r="CR106" s="0" t="n">
        <v>753.75</v>
      </c>
      <c r="CS106" s="0" t="n">
        <v>748.04</v>
      </c>
      <c r="CT106" s="0" t="n">
        <v>761.94</v>
      </c>
      <c r="CU106" s="0" t="n">
        <v>755.95</v>
      </c>
      <c r="CV106" s="0" t="n">
        <v>760.86</v>
      </c>
      <c r="CW106" s="0" t="n">
        <v>764.29</v>
      </c>
      <c r="CX106" s="0" t="n">
        <v>741.4</v>
      </c>
      <c r="CY106" s="0" t="n">
        <v>729.85</v>
      </c>
      <c r="CZ106" s="0" t="n">
        <v>696.11</v>
      </c>
      <c r="DA106" s="0" t="n">
        <v>646.98</v>
      </c>
      <c r="DB106" s="0" t="n">
        <v>624.71</v>
      </c>
      <c r="DC106" s="0" t="n">
        <v>650.06</v>
      </c>
      <c r="DD106" s="0" t="n">
        <v>677.48</v>
      </c>
      <c r="DE106" s="0" t="n">
        <v>686.24</v>
      </c>
      <c r="DF106" s="0" t="n">
        <v>682.18</v>
      </c>
      <c r="DG106" s="0" t="n">
        <v>675.01</v>
      </c>
      <c r="DH106" s="0" t="n">
        <v>679.37</v>
      </c>
      <c r="DI106" s="0" t="n">
        <v>679.36</v>
      </c>
      <c r="DJ106" s="0" t="n">
        <v>681.12</v>
      </c>
      <c r="DK106" s="0" t="n">
        <v>689.4</v>
      </c>
      <c r="DL106" s="0" t="n">
        <v>695.68</v>
      </c>
      <c r="DM106" s="0" t="n">
        <v>708.89</v>
      </c>
      <c r="DN106" s="0" t="n">
        <v>725.08</v>
      </c>
      <c r="DO106" s="0" t="n">
        <v>742.05</v>
      </c>
      <c r="DP106" s="0" t="n">
        <v>761.83</v>
      </c>
      <c r="DQ106" s="0" t="n">
        <v>780.62</v>
      </c>
      <c r="DR106" s="0" t="n">
        <v>788.58</v>
      </c>
      <c r="DS106" s="0" t="n">
        <v>778.03</v>
      </c>
      <c r="DT106" s="0" t="n">
        <v>775.56</v>
      </c>
      <c r="DU106" s="0" t="n">
        <v>727.65</v>
      </c>
      <c r="DV106" s="0" t="n">
        <v>698.88</v>
      </c>
      <c r="DW106" s="0" t="n">
        <v>669.47</v>
      </c>
      <c r="DX106" s="0" t="n">
        <v>681.5</v>
      </c>
      <c r="DY106" s="0" t="n">
        <v>705.83</v>
      </c>
    </row>
    <row r="107" customFormat="false" ht="15" hidden="false" customHeight="false" outlineLevel="0" collapsed="false">
      <c r="A107" s="0" t="n">
        <v>37755</v>
      </c>
      <c r="B107" s="0" t="n">
        <v>37755</v>
      </c>
      <c r="C107" s="22" t="n">
        <v>17973</v>
      </c>
      <c r="D107" s="0" t="n">
        <v>37755</v>
      </c>
      <c r="E107" s="0" t="s">
        <v>289</v>
      </c>
      <c r="F107" s="0" t="n">
        <v>5567</v>
      </c>
      <c r="G107" s="0" t="s">
        <v>290</v>
      </c>
      <c r="H107" s="0" t="n">
        <v>0</v>
      </c>
      <c r="I107" s="0" t="n">
        <v>0</v>
      </c>
      <c r="J107" s="0" t="n">
        <v>7.7</v>
      </c>
      <c r="K107" s="0" t="n">
        <v>0</v>
      </c>
      <c r="L107" s="0" t="n">
        <v>262</v>
      </c>
      <c r="M107" s="22" t="n">
        <v>42865</v>
      </c>
      <c r="N107" s="0" t="n">
        <v>68.2</v>
      </c>
      <c r="O107" s="0" t="n">
        <v>0.12</v>
      </c>
      <c r="P107" s="0" t="n">
        <v>5.573</v>
      </c>
      <c r="Q107" s="0" t="n">
        <v>3.872</v>
      </c>
      <c r="R107" s="0" t="n">
        <v>23</v>
      </c>
      <c r="S107" s="0" t="n">
        <v>27</v>
      </c>
      <c r="T107" s="0" t="n">
        <v>25</v>
      </c>
      <c r="U107" s="0" t="n">
        <v>25</v>
      </c>
      <c r="V107" s="0" t="n">
        <v>36</v>
      </c>
      <c r="W107" s="0" t="n">
        <v>30</v>
      </c>
      <c r="X107" s="0" t="n">
        <v>-11.03</v>
      </c>
      <c r="Y107" s="0" t="n">
        <v>21</v>
      </c>
      <c r="Z107" s="0" t="n">
        <v>1.685</v>
      </c>
      <c r="AA107" s="0" t="n">
        <v>199.5</v>
      </c>
      <c r="AB107" s="0" t="n">
        <v>153.77</v>
      </c>
      <c r="AC107" s="0" t="n">
        <v>223.94</v>
      </c>
      <c r="AD107" s="0" t="n">
        <v>224.22</v>
      </c>
      <c r="AE107" s="0" t="n">
        <v>182.71</v>
      </c>
      <c r="AF107" s="0" t="n">
        <v>256.17</v>
      </c>
      <c r="AG107" s="0" t="n">
        <v>242.04</v>
      </c>
      <c r="AH107" s="0" t="n">
        <v>123.69</v>
      </c>
      <c r="AI107" s="0" t="n">
        <v>121.93</v>
      </c>
      <c r="AJ107" s="0" t="n">
        <v>144.15</v>
      </c>
      <c r="AK107" s="0" t="n">
        <v>158.31</v>
      </c>
      <c r="AL107" s="0" t="n">
        <v>189.85</v>
      </c>
      <c r="AM107" s="0" t="n">
        <v>212.31</v>
      </c>
      <c r="AN107" s="0" t="n">
        <v>216.36</v>
      </c>
      <c r="AO107" s="0" t="n">
        <v>224.44</v>
      </c>
      <c r="AP107" s="0" t="n">
        <v>226.01</v>
      </c>
      <c r="AQ107" s="0" t="n">
        <v>226.46</v>
      </c>
      <c r="AR107" s="0" t="n">
        <v>222.68</v>
      </c>
      <c r="AS107" s="0" t="n">
        <v>224.35</v>
      </c>
      <c r="AT107" s="0" t="n">
        <v>234.69</v>
      </c>
      <c r="AU107" s="0" t="n">
        <v>251.18</v>
      </c>
      <c r="AV107" s="0" t="n">
        <v>265.22</v>
      </c>
      <c r="AW107" s="0" t="n">
        <v>270.18</v>
      </c>
      <c r="AX107" s="0" t="n">
        <v>269.03</v>
      </c>
      <c r="AY107" s="0" t="n">
        <v>234.71</v>
      </c>
      <c r="AZ107" s="0" t="n">
        <v>208.24</v>
      </c>
      <c r="BA107" s="0" t="n">
        <v>176.97</v>
      </c>
      <c r="BB107" s="0" t="n">
        <v>166.05</v>
      </c>
      <c r="BC107" s="0" t="n">
        <v>182.14</v>
      </c>
      <c r="BD107" s="0" t="n">
        <v>180.72</v>
      </c>
      <c r="BE107" s="0" t="n">
        <v>184.88</v>
      </c>
      <c r="BF107" s="0" t="n">
        <v>158.33</v>
      </c>
      <c r="BG107" s="0" t="n">
        <v>127.62</v>
      </c>
      <c r="BH107" s="0" t="n">
        <v>140.15</v>
      </c>
      <c r="BI107" s="0" t="n">
        <v>166.31</v>
      </c>
      <c r="BJ107" s="0" t="n">
        <v>173.2</v>
      </c>
      <c r="BK107" s="0" t="n">
        <v>205.98</v>
      </c>
      <c r="BL107" s="0" t="n">
        <v>223.78</v>
      </c>
      <c r="BM107" s="0" t="n">
        <v>231.32</v>
      </c>
      <c r="BN107" s="0" t="n">
        <v>260.07</v>
      </c>
      <c r="BO107" s="0" t="n">
        <v>256.78</v>
      </c>
      <c r="BP107" s="0" t="n">
        <v>233.89</v>
      </c>
      <c r="BQ107" s="0" t="n">
        <v>219.21</v>
      </c>
      <c r="BR107" s="0" t="n">
        <v>244.75</v>
      </c>
      <c r="BS107" s="0" t="n">
        <v>235.72</v>
      </c>
      <c r="BT107" s="0" t="n">
        <v>240.34</v>
      </c>
      <c r="BU107" s="0" t="n">
        <v>233.41</v>
      </c>
      <c r="BV107" s="0" t="n">
        <v>227.85</v>
      </c>
      <c r="BW107" s="0" t="n">
        <v>205.28</v>
      </c>
      <c r="BX107" s="0" t="n">
        <v>178.6</v>
      </c>
      <c r="BY107" s="0" t="n">
        <v>174.77</v>
      </c>
      <c r="BZ107" s="0" t="n">
        <v>146.57</v>
      </c>
      <c r="CA107" s="0" t="n">
        <v>127.1</v>
      </c>
      <c r="CB107" s="0" t="n">
        <v>120.74</v>
      </c>
      <c r="CC107" s="0" t="n">
        <v>132.92</v>
      </c>
      <c r="CD107" s="0" t="n">
        <v>732.5</v>
      </c>
      <c r="CE107" s="0" t="n">
        <v>725.9</v>
      </c>
      <c r="CF107" s="0" t="n">
        <v>736.8</v>
      </c>
      <c r="CG107" s="0" t="n">
        <v>740.86</v>
      </c>
      <c r="CH107" s="0" t="n">
        <v>726.86</v>
      </c>
      <c r="CI107" s="0" t="n">
        <v>735.13</v>
      </c>
      <c r="CJ107" s="0" t="n">
        <v>706.85</v>
      </c>
      <c r="CK107" s="0" t="n">
        <v>710.78</v>
      </c>
      <c r="CL107" s="0" t="n">
        <v>707.19</v>
      </c>
      <c r="CM107" s="0" t="n">
        <v>714.47</v>
      </c>
      <c r="CN107" s="0" t="n">
        <v>717.07</v>
      </c>
      <c r="CO107" s="0" t="n">
        <v>710.78</v>
      </c>
      <c r="CP107" s="0" t="n">
        <v>713.24</v>
      </c>
      <c r="CQ107" s="0" t="n">
        <v>717.74</v>
      </c>
      <c r="CR107" s="0" t="n">
        <v>727.45</v>
      </c>
      <c r="CS107" s="0" t="n">
        <v>736.98</v>
      </c>
      <c r="CT107" s="0" t="n">
        <v>743.32</v>
      </c>
      <c r="CU107" s="0" t="n">
        <v>750.1</v>
      </c>
      <c r="CV107" s="0" t="n">
        <v>756.06</v>
      </c>
      <c r="CW107" s="0" t="n">
        <v>755.15</v>
      </c>
      <c r="CX107" s="0" t="n">
        <v>749.1</v>
      </c>
      <c r="CY107" s="0" t="n">
        <v>737.48</v>
      </c>
      <c r="CZ107" s="0" t="n">
        <v>742.77</v>
      </c>
      <c r="DA107" s="0" t="n">
        <v>743.5</v>
      </c>
      <c r="DB107" s="0" t="n">
        <v>742.82</v>
      </c>
      <c r="DC107" s="0" t="n">
        <v>720.26</v>
      </c>
      <c r="DD107" s="0" t="n">
        <v>713.21</v>
      </c>
      <c r="DE107" s="0" t="n">
        <v>706.96</v>
      </c>
      <c r="DF107" s="0" t="n">
        <v>698.93</v>
      </c>
      <c r="DG107" s="0" t="n">
        <v>707.22</v>
      </c>
      <c r="DH107" s="0" t="n">
        <v>691.09</v>
      </c>
      <c r="DI107" s="0" t="n">
        <v>698.91</v>
      </c>
      <c r="DJ107" s="0" t="n">
        <v>722.65</v>
      </c>
      <c r="DK107" s="0" t="n">
        <v>732.28</v>
      </c>
      <c r="DL107" s="0" t="n">
        <v>728.34</v>
      </c>
      <c r="DM107" s="0" t="n">
        <v>721.36</v>
      </c>
      <c r="DN107" s="0" t="n">
        <v>745.14</v>
      </c>
      <c r="DO107" s="0" t="n">
        <v>742.71</v>
      </c>
      <c r="DP107" s="0" t="n">
        <v>748.62</v>
      </c>
      <c r="DQ107" s="0" t="n">
        <v>749.14</v>
      </c>
      <c r="DR107" s="0" t="n">
        <v>762.76</v>
      </c>
      <c r="DS107" s="0" t="n">
        <v>756.95</v>
      </c>
      <c r="DT107" s="0" t="n">
        <v>752.23</v>
      </c>
      <c r="DU107" s="0" t="n">
        <v>762.96</v>
      </c>
      <c r="DV107" s="0" t="n">
        <v>750.58</v>
      </c>
      <c r="DW107" s="0" t="n">
        <v>744.51</v>
      </c>
      <c r="DX107" s="0" t="n">
        <v>747.33</v>
      </c>
      <c r="DY107" s="0" t="n">
        <v>747.52</v>
      </c>
    </row>
    <row r="108" customFormat="false" ht="15" hidden="false" customHeight="false" outlineLevel="0" collapsed="false">
      <c r="A108" s="0" t="n">
        <v>37755</v>
      </c>
      <c r="B108" s="0" t="n">
        <v>37755</v>
      </c>
      <c r="C108" s="22" t="n">
        <v>17973</v>
      </c>
      <c r="D108" s="0" t="n">
        <v>37755</v>
      </c>
      <c r="E108" s="0" t="s">
        <v>289</v>
      </c>
      <c r="F108" s="0" t="n">
        <v>5567</v>
      </c>
      <c r="G108" s="0" t="s">
        <v>291</v>
      </c>
      <c r="H108" s="0" t="n">
        <v>0</v>
      </c>
      <c r="I108" s="0" t="n">
        <v>0</v>
      </c>
      <c r="J108" s="0" t="n">
        <v>7.7</v>
      </c>
      <c r="K108" s="0" t="n">
        <v>0</v>
      </c>
      <c r="L108" s="0" t="n">
        <v>261</v>
      </c>
      <c r="M108" s="22" t="n">
        <v>42865</v>
      </c>
      <c r="N108" s="0" t="n">
        <v>68.2</v>
      </c>
      <c r="O108" s="0" t="n">
        <v>-0.11</v>
      </c>
      <c r="P108" s="0" t="n">
        <v>5.601</v>
      </c>
      <c r="Q108" s="0" t="n">
        <v>3.872</v>
      </c>
      <c r="R108" s="0" t="n">
        <v>24</v>
      </c>
      <c r="S108" s="0" t="n">
        <v>27</v>
      </c>
      <c r="T108" s="0" t="n">
        <v>25</v>
      </c>
      <c r="U108" s="0" t="n">
        <v>21</v>
      </c>
      <c r="V108" s="0" t="n">
        <v>33</v>
      </c>
      <c r="W108" s="0" t="n">
        <v>27</v>
      </c>
      <c r="X108" s="0" t="n">
        <v>-6.46</v>
      </c>
      <c r="Y108" s="0" t="n">
        <v>27</v>
      </c>
      <c r="Z108" s="0" t="n">
        <v>1.577</v>
      </c>
      <c r="AA108" s="0" t="n">
        <v>234.09</v>
      </c>
      <c r="AB108" s="0" t="n">
        <v>171.49</v>
      </c>
      <c r="AC108" s="0" t="n">
        <v>258.36</v>
      </c>
      <c r="AD108" s="0" t="n">
        <v>216.75</v>
      </c>
      <c r="AE108" s="0" t="n">
        <v>263.68</v>
      </c>
      <c r="AF108" s="0" t="n">
        <v>268.02</v>
      </c>
      <c r="AG108" s="0" t="n">
        <v>252.53</v>
      </c>
      <c r="AH108" s="0" t="n">
        <v>155.49</v>
      </c>
      <c r="AI108" s="0" t="n">
        <v>159.39</v>
      </c>
      <c r="AJ108" s="0" t="n">
        <v>165.04</v>
      </c>
      <c r="AK108" s="0" t="n">
        <v>182.16</v>
      </c>
      <c r="AL108" s="0" t="n">
        <v>201.45</v>
      </c>
      <c r="AM108" s="0" t="n">
        <v>200.93</v>
      </c>
      <c r="AN108" s="0" t="n">
        <v>220.01</v>
      </c>
      <c r="AO108" s="0" t="n">
        <v>246.4</v>
      </c>
      <c r="AP108" s="0" t="n">
        <v>257.5</v>
      </c>
      <c r="AQ108" s="0" t="n">
        <v>271.74</v>
      </c>
      <c r="AR108" s="0" t="n">
        <v>271.17</v>
      </c>
      <c r="AS108" s="0" t="n">
        <v>265.37</v>
      </c>
      <c r="AT108" s="0" t="n">
        <v>256.18</v>
      </c>
      <c r="AU108" s="0" t="n">
        <v>271.88</v>
      </c>
      <c r="AV108" s="0" t="n">
        <v>281.85</v>
      </c>
      <c r="AW108" s="0" t="n">
        <v>278.25</v>
      </c>
      <c r="AX108" s="0" t="n">
        <v>255.3</v>
      </c>
      <c r="AY108" s="0" t="n">
        <v>250.82</v>
      </c>
      <c r="AZ108" s="0" t="n">
        <v>264.14</v>
      </c>
      <c r="BA108" s="0" t="n">
        <v>275.6</v>
      </c>
      <c r="BB108" s="0" t="n">
        <v>284.76</v>
      </c>
      <c r="BC108" s="0" t="n">
        <v>309.36</v>
      </c>
      <c r="BD108" s="0" t="n">
        <v>315.44</v>
      </c>
      <c r="BE108" s="0" t="n">
        <v>304.92</v>
      </c>
      <c r="BF108" s="0" t="n">
        <v>280.18</v>
      </c>
      <c r="BG108" s="0" t="n">
        <v>243.58</v>
      </c>
      <c r="BH108" s="0" t="n">
        <v>219.03</v>
      </c>
      <c r="BI108" s="0" t="n">
        <v>209.58</v>
      </c>
      <c r="BJ108" s="0" t="n">
        <v>208.42</v>
      </c>
      <c r="BK108" s="0" t="n">
        <v>223.06</v>
      </c>
      <c r="BL108" s="0" t="n">
        <v>282.43</v>
      </c>
      <c r="BM108" s="0" t="n">
        <v>286.33</v>
      </c>
      <c r="BN108" s="0" t="n">
        <v>264.23</v>
      </c>
      <c r="BO108" s="0" t="n">
        <v>260.64</v>
      </c>
      <c r="BP108" s="0" t="n">
        <v>258.12</v>
      </c>
      <c r="BQ108" s="0" t="n">
        <v>249.28</v>
      </c>
      <c r="BR108" s="0" t="n">
        <v>228</v>
      </c>
      <c r="BS108" s="0" t="n">
        <v>224.95</v>
      </c>
      <c r="BT108" s="0" t="n">
        <v>227.76</v>
      </c>
      <c r="BU108" s="0" t="n">
        <v>220.42</v>
      </c>
      <c r="BV108" s="0" t="n">
        <v>221.19</v>
      </c>
      <c r="BW108" s="0" t="n">
        <v>204.73</v>
      </c>
      <c r="BX108" s="0" t="n">
        <v>185.11</v>
      </c>
      <c r="BY108" s="0" t="n">
        <v>163.9</v>
      </c>
      <c r="BZ108" s="0" t="n">
        <v>165.12</v>
      </c>
      <c r="CA108" s="0" t="n">
        <v>158.46</v>
      </c>
      <c r="CB108" s="0" t="n">
        <v>151</v>
      </c>
      <c r="CC108" s="0" t="n">
        <v>157.05</v>
      </c>
      <c r="CD108" s="0" t="n">
        <v>690.29</v>
      </c>
      <c r="CE108" s="0" t="n">
        <v>691.59</v>
      </c>
      <c r="CF108" s="0" t="n">
        <v>699.11</v>
      </c>
      <c r="CG108" s="0" t="n">
        <v>696.65</v>
      </c>
      <c r="CH108" s="0" t="n">
        <v>688.48</v>
      </c>
      <c r="CI108" s="0" t="n">
        <v>691.73</v>
      </c>
      <c r="CJ108" s="0" t="n">
        <v>680.99</v>
      </c>
      <c r="CK108" s="0" t="n">
        <v>685.45</v>
      </c>
      <c r="CL108" s="0" t="n">
        <v>690.88</v>
      </c>
      <c r="CM108" s="0" t="n">
        <v>713.83</v>
      </c>
      <c r="CN108" s="0" t="n">
        <v>702.17</v>
      </c>
      <c r="CO108" s="0" t="n">
        <v>715.92</v>
      </c>
      <c r="CP108" s="0" t="n">
        <v>693.44</v>
      </c>
      <c r="CQ108" s="0" t="n">
        <v>716.03</v>
      </c>
      <c r="CR108" s="0" t="n">
        <v>725.17</v>
      </c>
      <c r="CS108" s="0" t="n">
        <v>720.01</v>
      </c>
      <c r="CT108" s="0" t="n">
        <v>731.82</v>
      </c>
      <c r="CU108" s="0" t="n">
        <v>718.01</v>
      </c>
      <c r="CV108" s="0" t="n">
        <v>740.51</v>
      </c>
      <c r="CW108" s="0" t="n">
        <v>742.82</v>
      </c>
      <c r="CX108" s="0" t="n">
        <v>735.48</v>
      </c>
      <c r="CY108" s="0" t="n">
        <v>724.9</v>
      </c>
      <c r="CZ108" s="0" t="n">
        <v>714.87</v>
      </c>
      <c r="DA108" s="0" t="n">
        <v>709.69</v>
      </c>
      <c r="DB108" s="0" t="n">
        <v>696.5</v>
      </c>
      <c r="DC108" s="0" t="n">
        <v>686.87</v>
      </c>
      <c r="DD108" s="0" t="n">
        <v>673.92</v>
      </c>
      <c r="DE108" s="0" t="n">
        <v>683.08</v>
      </c>
      <c r="DF108" s="0" t="n">
        <v>686.01</v>
      </c>
      <c r="DG108" s="0" t="n">
        <v>688.93</v>
      </c>
      <c r="DH108" s="0" t="n">
        <v>691.33</v>
      </c>
      <c r="DI108" s="0" t="n">
        <v>701.87</v>
      </c>
      <c r="DJ108" s="0" t="n">
        <v>696.6</v>
      </c>
      <c r="DK108" s="0" t="n">
        <v>693.68</v>
      </c>
      <c r="DL108" s="0" t="n">
        <v>701.5</v>
      </c>
      <c r="DM108" s="0" t="n">
        <v>716.62</v>
      </c>
      <c r="DN108" s="0" t="n">
        <v>710.28</v>
      </c>
      <c r="DO108" s="0" t="n">
        <v>711.42</v>
      </c>
      <c r="DP108" s="0" t="n">
        <v>735.79</v>
      </c>
      <c r="DQ108" s="0" t="n">
        <v>769.01</v>
      </c>
      <c r="DR108" s="0" t="n">
        <v>754.62</v>
      </c>
      <c r="DS108" s="0" t="n">
        <v>739.88</v>
      </c>
      <c r="DT108" s="0" t="n">
        <v>729.6</v>
      </c>
      <c r="DU108" s="0" t="n">
        <v>718.96</v>
      </c>
      <c r="DV108" s="0" t="n">
        <v>705.17</v>
      </c>
      <c r="DW108" s="0" t="n">
        <v>693.93</v>
      </c>
      <c r="DX108" s="0" t="n">
        <v>689.92</v>
      </c>
      <c r="DY108" s="0" t="n">
        <v>696.67</v>
      </c>
    </row>
    <row r="109" customFormat="false" ht="15" hidden="false" customHeight="false" outlineLevel="0" collapsed="false">
      <c r="A109" s="0" t="n">
        <v>37873</v>
      </c>
      <c r="B109" s="0" t="n">
        <v>37873</v>
      </c>
      <c r="C109" s="22" t="n">
        <v>15489</v>
      </c>
      <c r="D109" s="0" t="n">
        <v>37873</v>
      </c>
      <c r="E109" s="0" t="s">
        <v>292</v>
      </c>
      <c r="F109" s="0" t="n">
        <v>5567</v>
      </c>
      <c r="G109" s="0" t="s">
        <v>290</v>
      </c>
      <c r="H109" s="0" t="n">
        <v>0</v>
      </c>
      <c r="I109" s="0" t="n">
        <v>0</v>
      </c>
      <c r="J109" s="0" t="n">
        <v>7.36</v>
      </c>
      <c r="K109" s="0" t="n">
        <v>0</v>
      </c>
      <c r="L109" s="0" t="n">
        <v>360</v>
      </c>
      <c r="M109" s="22" t="n">
        <v>43042</v>
      </c>
      <c r="N109" s="0" t="n">
        <v>75.5</v>
      </c>
      <c r="O109" s="0" t="n">
        <v>-0.19</v>
      </c>
      <c r="P109" s="0" t="n">
        <v>5.752</v>
      </c>
      <c r="Q109" s="0" t="n">
        <v>3.872</v>
      </c>
      <c r="R109" s="0" t="n">
        <v>23</v>
      </c>
      <c r="S109" s="0" t="n">
        <v>27</v>
      </c>
      <c r="T109" s="0" t="n">
        <v>24</v>
      </c>
      <c r="U109" s="0" t="n">
        <v>18</v>
      </c>
      <c r="V109" s="0" t="n">
        <v>35</v>
      </c>
      <c r="W109" s="0" t="n">
        <v>26</v>
      </c>
      <c r="X109" s="0" t="n">
        <v>-8.48</v>
      </c>
      <c r="Y109" s="0" t="n">
        <v>114</v>
      </c>
      <c r="Z109" s="0" t="n">
        <v>2.116</v>
      </c>
      <c r="AA109" s="0" t="n">
        <v>208.1</v>
      </c>
      <c r="AB109" s="0" t="n">
        <v>205.25</v>
      </c>
      <c r="AC109" s="0" t="n">
        <v>142.66</v>
      </c>
      <c r="AD109" s="0" t="n">
        <v>225.98</v>
      </c>
      <c r="AE109" s="0" t="n">
        <v>212.99</v>
      </c>
      <c r="AF109" s="0" t="n">
        <v>173.56</v>
      </c>
      <c r="AG109" s="0" t="n">
        <v>283.9</v>
      </c>
      <c r="AH109" s="0" t="n">
        <v>206.5</v>
      </c>
      <c r="AI109" s="0" t="n">
        <v>187.19</v>
      </c>
      <c r="AJ109" s="0" t="n">
        <v>184.86</v>
      </c>
      <c r="AK109" s="0" t="n">
        <v>199.15</v>
      </c>
      <c r="AL109" s="0" t="n">
        <v>198.98</v>
      </c>
      <c r="AM109" s="0" t="n">
        <v>181.04</v>
      </c>
      <c r="AN109" s="0" t="n">
        <v>169.38</v>
      </c>
      <c r="AO109" s="0" t="n">
        <v>166.13</v>
      </c>
      <c r="AP109" s="0" t="n">
        <v>152.99</v>
      </c>
      <c r="AQ109" s="0" t="n">
        <v>131.46</v>
      </c>
      <c r="AR109" s="0" t="n">
        <v>120.56</v>
      </c>
      <c r="AS109" s="0" t="n">
        <v>128.54</v>
      </c>
      <c r="AT109" s="0" t="n">
        <v>171.04</v>
      </c>
      <c r="AU109" s="0" t="n">
        <v>215.98</v>
      </c>
      <c r="AV109" s="0" t="n">
        <v>206.7</v>
      </c>
      <c r="AW109" s="0" t="n">
        <v>158.86</v>
      </c>
      <c r="AX109" s="0" t="n">
        <v>125</v>
      </c>
      <c r="AY109" s="0" t="n">
        <v>131.88</v>
      </c>
      <c r="AZ109" s="0" t="n">
        <v>143.02</v>
      </c>
      <c r="BA109" s="0" t="n">
        <v>156.37</v>
      </c>
      <c r="BB109" s="0" t="n">
        <v>182.07</v>
      </c>
      <c r="BC109" s="0" t="n">
        <v>226.56</v>
      </c>
      <c r="BD109" s="0" t="n">
        <v>235.72</v>
      </c>
      <c r="BE109" s="0" t="n">
        <v>195.94</v>
      </c>
      <c r="BF109" s="0" t="n">
        <v>180.05</v>
      </c>
      <c r="BG109" s="0" t="n">
        <v>202.04</v>
      </c>
      <c r="BH109" s="0" t="n">
        <v>202.26</v>
      </c>
      <c r="BI109" s="0" t="n">
        <v>194.39</v>
      </c>
      <c r="BJ109" s="0" t="n">
        <v>223.02</v>
      </c>
      <c r="BK109" s="0" t="n">
        <v>270.08</v>
      </c>
      <c r="BL109" s="0" t="n">
        <v>323.8</v>
      </c>
      <c r="BM109" s="0" t="n">
        <v>322.91</v>
      </c>
      <c r="BN109" s="0" t="n">
        <v>307.75</v>
      </c>
      <c r="BO109" s="0" t="n">
        <v>309.89</v>
      </c>
      <c r="BP109" s="0" t="n">
        <v>294.56</v>
      </c>
      <c r="BQ109" s="0" t="n">
        <v>263.75</v>
      </c>
      <c r="BR109" s="0" t="n">
        <v>246.61</v>
      </c>
      <c r="BS109" s="0" t="n">
        <v>230.22</v>
      </c>
      <c r="BT109" s="0" t="n">
        <v>206</v>
      </c>
      <c r="BU109" s="0" t="n">
        <v>213.87</v>
      </c>
      <c r="BV109" s="0" t="n">
        <v>227.19</v>
      </c>
      <c r="BW109" s="0" t="n">
        <v>253.41</v>
      </c>
      <c r="BX109" s="0" t="n">
        <v>224.44</v>
      </c>
      <c r="BY109" s="0" t="n">
        <v>278.77</v>
      </c>
      <c r="BZ109" s="0" t="n">
        <v>247.87</v>
      </c>
      <c r="CA109" s="0" t="n">
        <v>198.28</v>
      </c>
      <c r="CB109" s="0" t="n">
        <v>185.05</v>
      </c>
      <c r="CC109" s="0" t="n">
        <v>203.17</v>
      </c>
      <c r="CD109" s="0" t="n">
        <v>807.18</v>
      </c>
      <c r="CE109" s="0" t="n">
        <v>794.12</v>
      </c>
      <c r="CF109" s="0" t="n">
        <v>781.57</v>
      </c>
      <c r="CG109" s="0" t="n">
        <v>781.04</v>
      </c>
      <c r="CH109" s="0" t="n">
        <v>782.25</v>
      </c>
      <c r="CI109" s="0" t="n">
        <v>773.32</v>
      </c>
      <c r="CJ109" s="0" t="n">
        <v>766.43</v>
      </c>
      <c r="CK109" s="0" t="n">
        <v>777.75</v>
      </c>
      <c r="CL109" s="0" t="n">
        <v>793.49</v>
      </c>
      <c r="CM109" s="0" t="n">
        <v>807.66</v>
      </c>
      <c r="CN109" s="0" t="n">
        <v>811.69</v>
      </c>
      <c r="CO109" s="0" t="n">
        <v>821.99</v>
      </c>
      <c r="CP109" s="0" t="n">
        <v>842.75</v>
      </c>
      <c r="CQ109" s="0" t="n">
        <v>857.48</v>
      </c>
      <c r="CR109" s="0" t="n">
        <v>854.37</v>
      </c>
      <c r="CS109" s="0" t="n">
        <v>854.17</v>
      </c>
      <c r="CT109" s="0" t="n">
        <v>845.04</v>
      </c>
      <c r="CU109" s="0" t="n">
        <v>849.55</v>
      </c>
      <c r="CV109" s="0" t="n">
        <v>846.08</v>
      </c>
      <c r="CW109" s="0" t="n">
        <v>836</v>
      </c>
      <c r="CX109" s="0" t="n">
        <v>836.78</v>
      </c>
      <c r="CY109" s="0" t="n">
        <v>833.22</v>
      </c>
      <c r="CZ109" s="0" t="n">
        <v>831.23</v>
      </c>
      <c r="DA109" s="0" t="n">
        <v>836.96</v>
      </c>
      <c r="DB109" s="0" t="n">
        <v>821.65</v>
      </c>
      <c r="DC109" s="0" t="n">
        <v>831.34</v>
      </c>
      <c r="DD109" s="0" t="n">
        <v>828.76</v>
      </c>
      <c r="DE109" s="0" t="n">
        <v>827.91</v>
      </c>
      <c r="DF109" s="0" t="n">
        <v>787.06</v>
      </c>
      <c r="DG109" s="0" t="n">
        <v>764.44</v>
      </c>
      <c r="DH109" s="0" t="n">
        <v>758.39</v>
      </c>
      <c r="DI109" s="0" t="n">
        <v>741.54</v>
      </c>
      <c r="DJ109" s="0" t="n">
        <v>748.6</v>
      </c>
      <c r="DK109" s="0" t="n">
        <v>767.26</v>
      </c>
      <c r="DL109" s="0" t="n">
        <v>785.64</v>
      </c>
      <c r="DM109" s="0" t="n">
        <v>802.38</v>
      </c>
      <c r="DN109" s="0" t="n">
        <v>813.32</v>
      </c>
      <c r="DO109" s="0" t="n">
        <v>822.26</v>
      </c>
      <c r="DP109" s="0" t="n">
        <v>840.55</v>
      </c>
      <c r="DQ109" s="0" t="n">
        <v>856.99</v>
      </c>
      <c r="DR109" s="0" t="n">
        <v>878.6</v>
      </c>
      <c r="DS109" s="0" t="n">
        <v>894.33</v>
      </c>
      <c r="DT109" s="0" t="n">
        <v>923.12</v>
      </c>
      <c r="DU109" s="0" t="n">
        <v>880.95</v>
      </c>
      <c r="DV109" s="0" t="n">
        <v>856</v>
      </c>
      <c r="DW109" s="0" t="n">
        <v>855.12</v>
      </c>
      <c r="DX109" s="0" t="n">
        <v>827.09</v>
      </c>
      <c r="DY109" s="0" t="n">
        <v>815.01</v>
      </c>
    </row>
    <row r="110" customFormat="false" ht="15" hidden="false" customHeight="false" outlineLevel="0" collapsed="false">
      <c r="A110" s="0" t="n">
        <v>37873</v>
      </c>
      <c r="B110" s="0" t="n">
        <v>37873</v>
      </c>
      <c r="C110" s="22" t="n">
        <v>15489</v>
      </c>
      <c r="D110" s="0" t="n">
        <v>37873</v>
      </c>
      <c r="E110" s="0" t="s">
        <v>292</v>
      </c>
      <c r="F110" s="0" t="n">
        <v>5567</v>
      </c>
      <c r="G110" s="0" t="s">
        <v>291</v>
      </c>
      <c r="H110" s="0" t="n">
        <v>0</v>
      </c>
      <c r="I110" s="0" t="n">
        <v>0</v>
      </c>
      <c r="J110" s="0" t="n">
        <v>7.36</v>
      </c>
      <c r="K110" s="0" t="n">
        <v>0</v>
      </c>
      <c r="L110" s="0" t="n">
        <v>359</v>
      </c>
      <c r="M110" s="22" t="n">
        <v>43042</v>
      </c>
      <c r="N110" s="0" t="n">
        <v>75.5</v>
      </c>
      <c r="O110" s="0" t="n">
        <v>-1.26</v>
      </c>
      <c r="P110" s="0" t="n">
        <v>5.68</v>
      </c>
      <c r="Q110" s="0" t="n">
        <v>3.872</v>
      </c>
      <c r="R110" s="0" t="n">
        <v>23</v>
      </c>
      <c r="S110" s="0" t="n">
        <v>27</v>
      </c>
      <c r="T110" s="0" t="n">
        <v>25</v>
      </c>
      <c r="U110" s="0" t="n">
        <v>18</v>
      </c>
      <c r="V110" s="0" t="n">
        <v>30</v>
      </c>
      <c r="W110" s="0" t="n">
        <v>24</v>
      </c>
      <c r="X110" s="0" t="n">
        <v>-3.79</v>
      </c>
      <c r="Y110" s="0" t="n">
        <v>21</v>
      </c>
      <c r="Z110" s="0" t="n">
        <v>1.902</v>
      </c>
      <c r="AA110" s="0" t="n">
        <v>206.49</v>
      </c>
      <c r="AB110" s="0" t="n">
        <v>185.36</v>
      </c>
      <c r="AC110" s="0" t="n">
        <v>162.5</v>
      </c>
      <c r="AD110" s="0" t="n">
        <v>209.63</v>
      </c>
      <c r="AE110" s="0" t="n">
        <v>232.05</v>
      </c>
      <c r="AF110" s="0" t="n">
        <v>189.3</v>
      </c>
      <c r="AG110" s="0" t="n">
        <v>241.53</v>
      </c>
      <c r="AH110" s="0" t="n">
        <v>191.88</v>
      </c>
      <c r="AI110" s="0" t="n">
        <v>187.63</v>
      </c>
      <c r="AJ110" s="0" t="n">
        <v>197.29</v>
      </c>
      <c r="AK110" s="0" t="n">
        <v>201.42</v>
      </c>
      <c r="AL110" s="0" t="n">
        <v>205.05</v>
      </c>
      <c r="AM110" s="0" t="n">
        <v>191.65</v>
      </c>
      <c r="AN110" s="0" t="n">
        <v>187.01</v>
      </c>
      <c r="AO110" s="0" t="n">
        <v>187.2</v>
      </c>
      <c r="AP110" s="0" t="n">
        <v>163.26</v>
      </c>
      <c r="AQ110" s="0" t="n">
        <v>165.29</v>
      </c>
      <c r="AR110" s="0" t="n">
        <v>147.22</v>
      </c>
      <c r="AS110" s="0" t="n">
        <v>127.72</v>
      </c>
      <c r="AT110" s="0" t="n">
        <v>155.98</v>
      </c>
      <c r="AU110" s="0" t="n">
        <v>175.3</v>
      </c>
      <c r="AV110" s="0" t="n">
        <v>209.1</v>
      </c>
      <c r="AW110" s="0" t="n">
        <v>210.02</v>
      </c>
      <c r="AX110" s="0" t="n">
        <v>206.46</v>
      </c>
      <c r="AY110" s="0" t="n">
        <v>223.66</v>
      </c>
      <c r="AZ110" s="0" t="n">
        <v>291.33</v>
      </c>
      <c r="BA110" s="0" t="n">
        <v>313.15</v>
      </c>
      <c r="BB110" s="0" t="n">
        <v>280.29</v>
      </c>
      <c r="BC110" s="0" t="n">
        <v>236.55</v>
      </c>
      <c r="BD110" s="0" t="n">
        <v>212.23</v>
      </c>
      <c r="BE110" s="0" t="n">
        <v>186.91</v>
      </c>
      <c r="BF110" s="0" t="n">
        <v>174.68</v>
      </c>
      <c r="BG110" s="0" t="n">
        <v>166.29</v>
      </c>
      <c r="BH110" s="0" t="n">
        <v>173.58</v>
      </c>
      <c r="BI110" s="0" t="n">
        <v>180.42</v>
      </c>
      <c r="BJ110" s="0" t="n">
        <v>193.88</v>
      </c>
      <c r="BK110" s="0" t="n">
        <v>224.13</v>
      </c>
      <c r="BL110" s="0" t="n">
        <v>315.1</v>
      </c>
      <c r="BM110" s="0" t="n">
        <v>333.86</v>
      </c>
      <c r="BN110" s="0" t="n">
        <v>238.21</v>
      </c>
      <c r="BO110" s="0" t="n">
        <v>216.29</v>
      </c>
      <c r="BP110" s="0" t="n">
        <v>236.56</v>
      </c>
      <c r="BQ110" s="0" t="n">
        <v>245.08</v>
      </c>
      <c r="BR110" s="0" t="n">
        <v>247.83</v>
      </c>
      <c r="BS110" s="0" t="n">
        <v>250.49</v>
      </c>
      <c r="BT110" s="0" t="n">
        <v>216.47</v>
      </c>
      <c r="BU110" s="0" t="n">
        <v>203.28</v>
      </c>
      <c r="BV110" s="0" t="n">
        <v>198.28</v>
      </c>
      <c r="BW110" s="0" t="n">
        <v>192.19</v>
      </c>
      <c r="BX110" s="0" t="n">
        <v>190.86</v>
      </c>
      <c r="BY110" s="0" t="n">
        <v>170.19</v>
      </c>
      <c r="BZ110" s="0" t="n">
        <v>168.35</v>
      </c>
      <c r="CA110" s="0" t="n">
        <v>163.17</v>
      </c>
      <c r="CB110" s="0" t="n">
        <v>172.67</v>
      </c>
      <c r="CC110" s="0" t="n">
        <v>187.71</v>
      </c>
      <c r="CD110" s="0" t="n">
        <v>766.3</v>
      </c>
      <c r="CE110" s="0" t="n">
        <v>750.43</v>
      </c>
      <c r="CF110" s="0" t="n">
        <v>752.14</v>
      </c>
      <c r="CG110" s="0" t="n">
        <v>762.9</v>
      </c>
      <c r="CH110" s="0" t="n">
        <v>755.63</v>
      </c>
      <c r="CI110" s="0" t="n">
        <v>732.18</v>
      </c>
      <c r="CJ110" s="0" t="n">
        <v>741.43</v>
      </c>
      <c r="CK110" s="0" t="n">
        <v>747.08</v>
      </c>
      <c r="CL110" s="0" t="n">
        <v>793.53</v>
      </c>
      <c r="CM110" s="0" t="n">
        <v>779.97</v>
      </c>
      <c r="CN110" s="0" t="n">
        <v>784.86</v>
      </c>
      <c r="CO110" s="0" t="n">
        <v>786.4</v>
      </c>
      <c r="CP110" s="0" t="n">
        <v>801.29</v>
      </c>
      <c r="CQ110" s="0" t="n">
        <v>798.04</v>
      </c>
      <c r="CR110" s="0" t="n">
        <v>806.59</v>
      </c>
      <c r="CS110" s="0" t="n">
        <v>814.59</v>
      </c>
      <c r="CT110" s="0" t="n">
        <v>819.8</v>
      </c>
      <c r="CU110" s="0" t="n">
        <v>819.65</v>
      </c>
      <c r="CV110" s="0" t="n">
        <v>806.75</v>
      </c>
      <c r="CW110" s="0" t="n">
        <v>806.06</v>
      </c>
      <c r="CX110" s="0" t="n">
        <v>778.12</v>
      </c>
      <c r="CY110" s="0" t="n">
        <v>748.82</v>
      </c>
      <c r="CZ110" s="0" t="n">
        <v>737.9</v>
      </c>
      <c r="DA110" s="0" t="n">
        <v>732.44</v>
      </c>
      <c r="DB110" s="0" t="n">
        <v>732.6</v>
      </c>
      <c r="DC110" s="0" t="n">
        <v>726.44</v>
      </c>
      <c r="DD110" s="0" t="n">
        <v>741.39</v>
      </c>
      <c r="DE110" s="0" t="n">
        <v>744.2</v>
      </c>
      <c r="DF110" s="0" t="n">
        <v>754.72</v>
      </c>
      <c r="DG110" s="0" t="n">
        <v>761.78</v>
      </c>
      <c r="DH110" s="0" t="n">
        <v>774.18</v>
      </c>
      <c r="DI110" s="0" t="n">
        <v>802.77</v>
      </c>
      <c r="DJ110" s="0" t="n">
        <v>812.32</v>
      </c>
      <c r="DK110" s="0" t="n">
        <v>812.96</v>
      </c>
      <c r="DL110" s="0" t="n">
        <v>830.72</v>
      </c>
      <c r="DM110" s="0" t="n">
        <v>811.22</v>
      </c>
      <c r="DN110" s="0" t="n">
        <v>825.14</v>
      </c>
      <c r="DO110" s="0" t="n">
        <v>813.16</v>
      </c>
      <c r="DP110" s="0" t="n">
        <v>793.66</v>
      </c>
      <c r="DQ110" s="0" t="n">
        <v>809.61</v>
      </c>
      <c r="DR110" s="0" t="n">
        <v>789.82</v>
      </c>
      <c r="DS110" s="0" t="n">
        <v>769.68</v>
      </c>
      <c r="DT110" s="0" t="n">
        <v>769.88</v>
      </c>
      <c r="DU110" s="0" t="n">
        <v>751.92</v>
      </c>
      <c r="DV110" s="0" t="n">
        <v>770.44</v>
      </c>
      <c r="DW110" s="0" t="n">
        <v>769.32</v>
      </c>
      <c r="DX110" s="0" t="n">
        <v>767.29</v>
      </c>
      <c r="DY110" s="0" t="n">
        <v>768.01</v>
      </c>
    </row>
    <row r="111" customFormat="false" ht="15" hidden="false" customHeight="false" outlineLevel="0" collapsed="false">
      <c r="A111" s="0" t="n">
        <v>37972</v>
      </c>
      <c r="B111" s="0" t="n">
        <v>37972</v>
      </c>
      <c r="C111" s="22" t="n">
        <v>17140</v>
      </c>
      <c r="D111" s="0" t="n">
        <v>37972</v>
      </c>
      <c r="E111" s="0" t="s">
        <v>292</v>
      </c>
      <c r="F111" s="0" t="n">
        <v>5567</v>
      </c>
      <c r="G111" s="0" t="s">
        <v>290</v>
      </c>
      <c r="H111" s="0" t="n">
        <v>0</v>
      </c>
      <c r="I111" s="0" t="n">
        <v>0</v>
      </c>
      <c r="J111" s="0" t="n">
        <v>7.23</v>
      </c>
      <c r="K111" s="0" t="n">
        <v>0</v>
      </c>
      <c r="L111" s="0" t="n">
        <v>674</v>
      </c>
      <c r="M111" s="22" t="n">
        <v>43000</v>
      </c>
      <c r="N111" s="0" t="n">
        <v>70.8</v>
      </c>
      <c r="O111" s="0" t="n">
        <v>-0.03</v>
      </c>
      <c r="P111" s="0" t="n">
        <v>5.799</v>
      </c>
      <c r="Q111" s="0" t="n">
        <v>3.872</v>
      </c>
      <c r="R111" s="0" t="n">
        <v>23</v>
      </c>
      <c r="S111" s="0" t="n">
        <v>27</v>
      </c>
      <c r="T111" s="0" t="n">
        <v>24</v>
      </c>
      <c r="U111" s="0" t="n">
        <v>23</v>
      </c>
      <c r="V111" s="0" t="n">
        <v>34</v>
      </c>
      <c r="W111" s="0" t="n">
        <v>28</v>
      </c>
      <c r="X111" s="0" t="n">
        <v>-4.7</v>
      </c>
      <c r="Y111" s="0" t="n">
        <v>72</v>
      </c>
      <c r="Z111" s="0" t="n">
        <v>1.835</v>
      </c>
      <c r="AA111" s="0" t="n">
        <v>112.27</v>
      </c>
      <c r="AB111" s="0" t="n">
        <v>66.93</v>
      </c>
      <c r="AC111" s="0" t="n">
        <v>96.36</v>
      </c>
      <c r="AD111" s="0" t="n">
        <v>91.21</v>
      </c>
      <c r="AE111" s="0" t="n">
        <v>104.99</v>
      </c>
      <c r="AF111" s="0" t="n">
        <v>194.81</v>
      </c>
      <c r="AG111" s="0" t="n">
        <v>187.32</v>
      </c>
      <c r="AH111" s="0" t="n">
        <v>59.1</v>
      </c>
      <c r="AI111" s="0" t="n">
        <v>60.13</v>
      </c>
      <c r="AJ111" s="0" t="n">
        <v>64</v>
      </c>
      <c r="AK111" s="0" t="n">
        <v>64.47</v>
      </c>
      <c r="AL111" s="0" t="n">
        <v>71.85</v>
      </c>
      <c r="AM111" s="0" t="n">
        <v>73.65</v>
      </c>
      <c r="AN111" s="0" t="n">
        <v>61.55</v>
      </c>
      <c r="AO111" s="0" t="n">
        <v>61.99</v>
      </c>
      <c r="AP111" s="0" t="n">
        <v>66.38</v>
      </c>
      <c r="AQ111" s="0" t="n">
        <v>87.17</v>
      </c>
      <c r="AR111" s="0" t="n">
        <v>130.43</v>
      </c>
      <c r="AS111" s="0" t="n">
        <v>176.76</v>
      </c>
      <c r="AT111" s="0" t="n">
        <v>181.71</v>
      </c>
      <c r="AU111" s="0" t="n">
        <v>206.14</v>
      </c>
      <c r="AV111" s="0" t="n">
        <v>195.45</v>
      </c>
      <c r="AW111" s="0" t="n">
        <v>178.34</v>
      </c>
      <c r="AX111" s="0" t="n">
        <v>208.8</v>
      </c>
      <c r="AY111" s="0" t="n">
        <v>212.15</v>
      </c>
      <c r="AZ111" s="0" t="n">
        <v>215.54</v>
      </c>
      <c r="BA111" s="0" t="n">
        <v>188.85</v>
      </c>
      <c r="BB111" s="0" t="n">
        <v>132.92</v>
      </c>
      <c r="BC111" s="0" t="n">
        <v>89.01</v>
      </c>
      <c r="BD111" s="0" t="n">
        <v>65.39</v>
      </c>
      <c r="BE111" s="0" t="n">
        <v>49.83</v>
      </c>
      <c r="BF111" s="0" t="n">
        <v>43.92</v>
      </c>
      <c r="BG111" s="0" t="n">
        <v>56.73</v>
      </c>
      <c r="BH111" s="0" t="n">
        <v>59.38</v>
      </c>
      <c r="BI111" s="0" t="n">
        <v>69.69</v>
      </c>
      <c r="BJ111" s="0" t="n">
        <v>85.36</v>
      </c>
      <c r="BK111" s="0" t="n">
        <v>79.34</v>
      </c>
      <c r="BL111" s="0" t="n">
        <v>105.97</v>
      </c>
      <c r="BM111" s="0" t="n">
        <v>149.38</v>
      </c>
      <c r="BN111" s="0" t="n">
        <v>187.9</v>
      </c>
      <c r="BO111" s="0" t="n">
        <v>206.89</v>
      </c>
      <c r="BP111" s="0" t="n">
        <v>200.77</v>
      </c>
      <c r="BQ111" s="0" t="n">
        <v>187.06</v>
      </c>
      <c r="BR111" s="0" t="n">
        <v>165.63</v>
      </c>
      <c r="BS111" s="0" t="n">
        <v>152.45</v>
      </c>
      <c r="BT111" s="0" t="n">
        <v>140.19</v>
      </c>
      <c r="BU111" s="0" t="n">
        <v>93.62</v>
      </c>
      <c r="BV111" s="0" t="n">
        <v>58.22</v>
      </c>
      <c r="BW111" s="0" t="n">
        <v>36.1</v>
      </c>
      <c r="BX111" s="0" t="n">
        <v>53.38</v>
      </c>
      <c r="BY111" s="0" t="n">
        <v>20.77</v>
      </c>
      <c r="BZ111" s="0" t="n">
        <v>97.27</v>
      </c>
      <c r="CA111" s="0" t="n">
        <v>90.32</v>
      </c>
      <c r="CB111" s="0" t="n">
        <v>75.74</v>
      </c>
      <c r="CC111" s="0" t="n">
        <v>66.79</v>
      </c>
      <c r="CD111" s="0" t="n">
        <v>717.62</v>
      </c>
      <c r="CE111" s="0" t="n">
        <v>727.22</v>
      </c>
      <c r="CF111" s="0" t="n">
        <v>733.8</v>
      </c>
      <c r="CG111" s="0" t="n">
        <v>737.42</v>
      </c>
      <c r="CH111" s="0" t="n">
        <v>739.99</v>
      </c>
      <c r="CI111" s="0" t="n">
        <v>730.69</v>
      </c>
      <c r="CJ111" s="0" t="n">
        <v>731.1</v>
      </c>
      <c r="CK111" s="0" t="n">
        <v>733.75</v>
      </c>
      <c r="CL111" s="0" t="n">
        <v>745.77</v>
      </c>
      <c r="CM111" s="0" t="n">
        <v>755.95</v>
      </c>
      <c r="CN111" s="0" t="n">
        <v>762.89</v>
      </c>
      <c r="CO111" s="0" t="n">
        <v>772.4</v>
      </c>
      <c r="CP111" s="0" t="n">
        <v>777.23</v>
      </c>
      <c r="CQ111" s="0" t="n">
        <v>805.68</v>
      </c>
      <c r="CR111" s="0" t="n">
        <v>795.97</v>
      </c>
      <c r="CS111" s="0" t="n">
        <v>781.73</v>
      </c>
      <c r="CT111" s="0" t="n">
        <v>782.14</v>
      </c>
      <c r="CU111" s="0" t="n">
        <v>814.29</v>
      </c>
      <c r="CV111" s="0" t="n">
        <v>820.01</v>
      </c>
      <c r="CW111" s="0" t="n">
        <v>794.77</v>
      </c>
      <c r="CX111" s="0" t="n">
        <v>773.83</v>
      </c>
      <c r="CY111" s="0" t="n">
        <v>771.76</v>
      </c>
      <c r="CZ111" s="0" t="n">
        <v>760.35</v>
      </c>
      <c r="DA111" s="0" t="n">
        <v>740.95</v>
      </c>
      <c r="DB111" s="0" t="n">
        <v>732.67</v>
      </c>
      <c r="DC111" s="0" t="n">
        <v>732.35</v>
      </c>
      <c r="DD111" s="0" t="n">
        <v>717.45</v>
      </c>
      <c r="DE111" s="0" t="n">
        <v>732.6</v>
      </c>
      <c r="DF111" s="0" t="n">
        <v>731.84</v>
      </c>
      <c r="DG111" s="0" t="n">
        <v>734.38</v>
      </c>
      <c r="DH111" s="0" t="n">
        <v>748.94</v>
      </c>
      <c r="DI111" s="0" t="n">
        <v>749.09</v>
      </c>
      <c r="DJ111" s="0" t="n">
        <v>750.48</v>
      </c>
      <c r="DK111" s="0" t="n">
        <v>764.25</v>
      </c>
      <c r="DL111" s="0" t="n">
        <v>762.39</v>
      </c>
      <c r="DM111" s="0" t="n">
        <v>767.04</v>
      </c>
      <c r="DN111" s="0" t="n">
        <v>769.95</v>
      </c>
      <c r="DO111" s="0" t="n">
        <v>772.91</v>
      </c>
      <c r="DP111" s="0" t="n">
        <v>779.68</v>
      </c>
      <c r="DQ111" s="0" t="n">
        <v>776.85</v>
      </c>
      <c r="DR111" s="0" t="n">
        <v>795.47</v>
      </c>
      <c r="DS111" s="0" t="n">
        <v>802.97</v>
      </c>
      <c r="DT111" s="0" t="n">
        <v>806.31</v>
      </c>
      <c r="DU111" s="0" t="n">
        <v>820.37</v>
      </c>
      <c r="DV111" s="0" t="n">
        <v>824.44</v>
      </c>
      <c r="DW111" s="0" t="n">
        <v>797.34</v>
      </c>
      <c r="DX111" s="0" t="n">
        <v>755.74</v>
      </c>
      <c r="DY111" s="0" t="n">
        <v>725.6</v>
      </c>
    </row>
    <row r="112" customFormat="false" ht="15" hidden="false" customHeight="false" outlineLevel="0" collapsed="false">
      <c r="A112" s="0" t="n">
        <v>37972</v>
      </c>
      <c r="B112" s="0" t="n">
        <v>37972</v>
      </c>
      <c r="C112" s="22" t="n">
        <v>17140</v>
      </c>
      <c r="D112" s="0" t="n">
        <v>37972</v>
      </c>
      <c r="E112" s="0" t="s">
        <v>292</v>
      </c>
      <c r="F112" s="0" t="n">
        <v>5567</v>
      </c>
      <c r="G112" s="0" t="s">
        <v>291</v>
      </c>
      <c r="H112" s="0" t="n">
        <v>0</v>
      </c>
      <c r="I112" s="0" t="n">
        <v>0</v>
      </c>
      <c r="J112" s="0" t="n">
        <v>7.23</v>
      </c>
      <c r="K112" s="0" t="n">
        <v>0</v>
      </c>
      <c r="L112" s="0" t="n">
        <v>673</v>
      </c>
      <c r="M112" s="22" t="n">
        <v>43000</v>
      </c>
      <c r="N112" s="0" t="n">
        <v>70.8</v>
      </c>
      <c r="O112" s="0" t="n">
        <v>-0.26</v>
      </c>
      <c r="P112" s="0" t="n">
        <v>5.78</v>
      </c>
      <c r="Q112" s="0" t="n">
        <v>3.872</v>
      </c>
      <c r="R112" s="0" t="n">
        <v>23</v>
      </c>
      <c r="S112" s="0" t="n">
        <v>27</v>
      </c>
      <c r="T112" s="0" t="n">
        <v>24</v>
      </c>
      <c r="U112" s="0" t="n">
        <v>20</v>
      </c>
      <c r="V112" s="0" t="n">
        <v>32</v>
      </c>
      <c r="W112" s="0" t="n">
        <v>26</v>
      </c>
      <c r="X112" s="0" t="n">
        <v>-7.33</v>
      </c>
      <c r="Y112" s="0" t="n">
        <v>108</v>
      </c>
      <c r="Z112" s="0" t="n">
        <v>3.201</v>
      </c>
      <c r="AA112" s="0" t="n">
        <v>128</v>
      </c>
      <c r="AB112" s="0" t="n">
        <v>163.31</v>
      </c>
      <c r="AC112" s="0" t="n">
        <v>203.91</v>
      </c>
      <c r="AD112" s="0" t="n">
        <v>128.02</v>
      </c>
      <c r="AE112" s="0" t="n">
        <v>62.7</v>
      </c>
      <c r="AF112" s="0" t="n">
        <v>213.89</v>
      </c>
      <c r="AG112" s="0" t="n">
        <v>66.06</v>
      </c>
      <c r="AH112" s="0" t="n">
        <v>119.3</v>
      </c>
      <c r="AI112" s="0" t="n">
        <v>232.3</v>
      </c>
      <c r="AJ112" s="0" t="n">
        <v>283.32</v>
      </c>
      <c r="AK112" s="0" t="n">
        <v>231</v>
      </c>
      <c r="AL112" s="0" t="n">
        <v>186.86</v>
      </c>
      <c r="AM112" s="0" t="n">
        <v>214.09</v>
      </c>
      <c r="AN112" s="0" t="n">
        <v>187.96</v>
      </c>
      <c r="AO112" s="0" t="n">
        <v>179.5</v>
      </c>
      <c r="AP112" s="0" t="n">
        <v>214.66</v>
      </c>
      <c r="AQ112" s="0" t="n">
        <v>234.8</v>
      </c>
      <c r="AR112" s="0" t="n">
        <v>205.49</v>
      </c>
      <c r="AS112" s="0" t="n">
        <v>199.19</v>
      </c>
      <c r="AT112" s="0" t="n">
        <v>206.88</v>
      </c>
      <c r="AU112" s="0" t="n">
        <v>205.79</v>
      </c>
      <c r="AV112" s="0" t="n">
        <v>208.91</v>
      </c>
      <c r="AW112" s="0" t="n">
        <v>219.21</v>
      </c>
      <c r="AX112" s="0" t="n">
        <v>227.94</v>
      </c>
      <c r="AY112" s="0" t="n">
        <v>221.56</v>
      </c>
      <c r="AZ112" s="0" t="n">
        <v>166.52</v>
      </c>
      <c r="BA112" s="0" t="n">
        <v>29.21</v>
      </c>
      <c r="BB112" s="0" t="n">
        <v>143.03</v>
      </c>
      <c r="BC112" s="0" t="n">
        <v>40.59</v>
      </c>
      <c r="BD112" s="0" t="n">
        <v>38.99</v>
      </c>
      <c r="BE112" s="0" t="n">
        <v>58.6</v>
      </c>
      <c r="BF112" s="0" t="n">
        <v>35.77</v>
      </c>
      <c r="BG112" s="0" t="n">
        <v>33.49</v>
      </c>
      <c r="BH112" s="0" t="n">
        <v>64.85</v>
      </c>
      <c r="BI112" s="0" t="n">
        <v>66</v>
      </c>
      <c r="BJ112" s="0" t="n">
        <v>28.68</v>
      </c>
      <c r="BK112" s="0" t="n">
        <v>12.02</v>
      </c>
      <c r="BL112" s="0" t="n">
        <v>5.16</v>
      </c>
      <c r="BM112" s="0" t="n">
        <v>11.3</v>
      </c>
      <c r="BN112" s="0" t="n">
        <v>15.36</v>
      </c>
      <c r="BO112" s="0" t="n">
        <v>48.1</v>
      </c>
      <c r="BP112" s="0" t="n">
        <v>47.08</v>
      </c>
      <c r="BQ112" s="0" t="n">
        <v>171.64</v>
      </c>
      <c r="BR112" s="0" t="n">
        <v>48.64</v>
      </c>
      <c r="BS112" s="0" t="n">
        <v>122.42</v>
      </c>
      <c r="BT112" s="0" t="n">
        <v>188.4</v>
      </c>
      <c r="BU112" s="0" t="n">
        <v>218.97</v>
      </c>
      <c r="BV112" s="0" t="n">
        <v>134.22</v>
      </c>
      <c r="BW112" s="0" t="n">
        <v>9.72</v>
      </c>
      <c r="BX112" s="0" t="n">
        <v>98.96</v>
      </c>
      <c r="BY112" s="0" t="n">
        <v>130.25</v>
      </c>
      <c r="BZ112" s="0" t="n">
        <v>128.52</v>
      </c>
      <c r="CA112" s="0" t="n">
        <v>113.85</v>
      </c>
      <c r="CB112" s="0" t="n">
        <v>70.12</v>
      </c>
      <c r="CC112" s="0" t="n">
        <v>80.32</v>
      </c>
      <c r="CD112" s="0" t="n">
        <v>1109.64</v>
      </c>
      <c r="CE112" s="0" t="n">
        <v>1119.52</v>
      </c>
      <c r="CF112" s="0" t="n">
        <v>1111.36</v>
      </c>
      <c r="CG112" s="0" t="n">
        <v>1084.99</v>
      </c>
      <c r="CH112" s="0" t="n">
        <v>1061.53</v>
      </c>
      <c r="CI112" s="0" t="n">
        <v>1025.71</v>
      </c>
      <c r="CJ112" s="0" t="n">
        <v>1002.13</v>
      </c>
      <c r="CK112" s="0" t="n">
        <v>991.67</v>
      </c>
      <c r="CL112" s="0" t="n">
        <v>967.65</v>
      </c>
      <c r="CM112" s="0" t="n">
        <v>957.79</v>
      </c>
      <c r="CN112" s="0" t="n">
        <v>960.65</v>
      </c>
      <c r="CO112" s="0" t="n">
        <v>947.96</v>
      </c>
      <c r="CP112" s="0" t="n">
        <v>929.05</v>
      </c>
      <c r="CQ112" s="0" t="n">
        <v>924.64</v>
      </c>
      <c r="CR112" s="0" t="n">
        <v>922.55</v>
      </c>
      <c r="CS112" s="0" t="n">
        <v>939.58</v>
      </c>
      <c r="CT112" s="0" t="n">
        <v>970.98</v>
      </c>
      <c r="CU112" s="0" t="n">
        <v>989.82</v>
      </c>
      <c r="CV112" s="0" t="n">
        <v>1008.93</v>
      </c>
      <c r="CW112" s="0" t="n">
        <v>985.39</v>
      </c>
      <c r="CX112" s="0" t="n">
        <v>993.96</v>
      </c>
      <c r="CY112" s="0" t="n">
        <v>1017.91</v>
      </c>
      <c r="CZ112" s="0" t="n">
        <v>1033.6</v>
      </c>
      <c r="DA112" s="0" t="n">
        <v>1059.28</v>
      </c>
      <c r="DB112" s="0" t="n">
        <v>1092.02</v>
      </c>
      <c r="DC112" s="0" t="n">
        <v>1091.82</v>
      </c>
      <c r="DD112" s="0" t="n">
        <v>1072.06</v>
      </c>
      <c r="DE112" s="0" t="n">
        <v>1069.1</v>
      </c>
      <c r="DF112" s="0" t="n">
        <v>1074.27</v>
      </c>
      <c r="DG112" s="0" t="n">
        <v>1062.75</v>
      </c>
      <c r="DH112" s="0" t="n">
        <v>1037.59</v>
      </c>
      <c r="DI112" s="0" t="n">
        <v>994.43</v>
      </c>
      <c r="DJ112" s="0" t="n">
        <v>1006.03</v>
      </c>
      <c r="DK112" s="0" t="n">
        <v>1017.84</v>
      </c>
      <c r="DL112" s="0" t="n">
        <v>983.21</v>
      </c>
      <c r="DM112" s="0" t="n">
        <v>959.81</v>
      </c>
      <c r="DN112" s="0" t="n">
        <v>964.84</v>
      </c>
      <c r="DO112" s="0" t="n">
        <v>926.82</v>
      </c>
      <c r="DP112" s="0" t="n">
        <v>948.9</v>
      </c>
      <c r="DQ112" s="0" t="n">
        <v>962.61</v>
      </c>
      <c r="DR112" s="0" t="n">
        <v>918.87</v>
      </c>
      <c r="DS112" s="0" t="n">
        <v>928.14</v>
      </c>
      <c r="DT112" s="0" t="n">
        <v>948.71</v>
      </c>
      <c r="DU112" s="0" t="n">
        <v>968.32</v>
      </c>
      <c r="DV112" s="0" t="n">
        <v>1024.21</v>
      </c>
      <c r="DW112" s="0" t="n">
        <v>1062.57</v>
      </c>
      <c r="DX112" s="0" t="n">
        <v>1056.08</v>
      </c>
      <c r="DY112" s="0" t="n">
        <v>1085.22</v>
      </c>
    </row>
    <row r="113" customFormat="false" ht="15" hidden="false" customHeight="false" outlineLevel="0" collapsed="false">
      <c r="A113" s="0" t="n">
        <v>38070</v>
      </c>
      <c r="B113" s="0" t="n">
        <v>38070</v>
      </c>
      <c r="C113" s="22" t="n">
        <v>13929</v>
      </c>
      <c r="D113" s="0" t="n">
        <v>38070</v>
      </c>
      <c r="E113" s="0" t="s">
        <v>292</v>
      </c>
      <c r="F113" s="0" t="n">
        <v>5567</v>
      </c>
      <c r="G113" s="0" t="s">
        <v>291</v>
      </c>
      <c r="H113" s="0" t="n">
        <v>0</v>
      </c>
      <c r="I113" s="0" t="n">
        <v>0</v>
      </c>
      <c r="J113" s="0" t="n">
        <v>7.7</v>
      </c>
      <c r="K113" s="0" t="n">
        <v>0</v>
      </c>
      <c r="L113" s="0" t="n">
        <v>510</v>
      </c>
      <c r="M113" s="22" t="n">
        <v>43011</v>
      </c>
      <c r="N113" s="0" t="n">
        <v>79.7</v>
      </c>
      <c r="O113" s="0" t="n">
        <v>-1.18</v>
      </c>
      <c r="P113" s="0" t="n">
        <v>5.8</v>
      </c>
      <c r="Q113" s="0" t="n">
        <v>3.872</v>
      </c>
      <c r="R113" s="0" t="n">
        <v>24</v>
      </c>
      <c r="S113" s="0" t="n">
        <v>27</v>
      </c>
      <c r="T113" s="0" t="n">
        <v>25</v>
      </c>
      <c r="U113" s="0" t="n">
        <v>18</v>
      </c>
      <c r="V113" s="0" t="n">
        <v>27</v>
      </c>
      <c r="W113" s="0" t="n">
        <v>21</v>
      </c>
      <c r="X113" s="0" t="n">
        <v>-7.4</v>
      </c>
      <c r="Y113" s="0" t="n">
        <v>12</v>
      </c>
      <c r="Z113" s="0" t="n">
        <v>2.272</v>
      </c>
      <c r="AA113" s="0" t="n">
        <v>178.28</v>
      </c>
      <c r="AB113" s="0" t="n">
        <v>143.45</v>
      </c>
      <c r="AC113" s="0" t="n">
        <v>143.67</v>
      </c>
      <c r="AD113" s="0" t="n">
        <v>198.89</v>
      </c>
      <c r="AE113" s="0" t="n">
        <v>190.31</v>
      </c>
      <c r="AF113" s="0" t="n">
        <v>182.44</v>
      </c>
      <c r="AG113" s="0" t="n">
        <v>233.96</v>
      </c>
      <c r="AH113" s="0" t="n">
        <v>143.21</v>
      </c>
      <c r="AI113" s="0" t="n">
        <v>140.23</v>
      </c>
      <c r="AJ113" s="0" t="n">
        <v>131.16</v>
      </c>
      <c r="AK113" s="0" t="n">
        <v>135.76</v>
      </c>
      <c r="AL113" s="0" t="n">
        <v>132.41</v>
      </c>
      <c r="AM113" s="0" t="n">
        <v>138.07</v>
      </c>
      <c r="AN113" s="0" t="n">
        <v>147.56</v>
      </c>
      <c r="AO113" s="0" t="n">
        <v>144.1</v>
      </c>
      <c r="AP113" s="0" t="n">
        <v>150.24</v>
      </c>
      <c r="AQ113" s="0" t="n">
        <v>140.8</v>
      </c>
      <c r="AR113" s="0" t="n">
        <v>132.37</v>
      </c>
      <c r="AS113" s="0" t="n">
        <v>149.07</v>
      </c>
      <c r="AT113" s="0" t="n">
        <v>154.16</v>
      </c>
      <c r="AU113" s="0" t="n">
        <v>200.77</v>
      </c>
      <c r="AV113" s="0" t="n">
        <v>219.86</v>
      </c>
      <c r="AW113" s="0" t="n">
        <v>196.7</v>
      </c>
      <c r="AX113" s="0" t="n">
        <v>153.61</v>
      </c>
      <c r="AY113" s="0" t="n">
        <v>136.52</v>
      </c>
      <c r="AZ113" s="0" t="n">
        <v>129.07</v>
      </c>
      <c r="BA113" s="0" t="n">
        <v>166.64</v>
      </c>
      <c r="BB113" s="0" t="n">
        <v>230.12</v>
      </c>
      <c r="BC113" s="0" t="n">
        <v>258.58</v>
      </c>
      <c r="BD113" s="0" t="n">
        <v>229.95</v>
      </c>
      <c r="BE113" s="0" t="n">
        <v>215.05</v>
      </c>
      <c r="BF113" s="0" t="n">
        <v>196.54</v>
      </c>
      <c r="BG113" s="0" t="n">
        <v>185.11</v>
      </c>
      <c r="BH113" s="0" t="n">
        <v>176.65</v>
      </c>
      <c r="BI113" s="0" t="n">
        <v>170.5</v>
      </c>
      <c r="BJ113" s="0" t="n">
        <v>183.89</v>
      </c>
      <c r="BK113" s="0" t="n">
        <v>207.78</v>
      </c>
      <c r="BL113" s="0" t="n">
        <v>180.05</v>
      </c>
      <c r="BM113" s="0" t="n">
        <v>176.67</v>
      </c>
      <c r="BN113" s="0" t="n">
        <v>184.39</v>
      </c>
      <c r="BO113" s="0" t="n">
        <v>243.6</v>
      </c>
      <c r="BP113" s="0" t="n">
        <v>247.53</v>
      </c>
      <c r="BQ113" s="0" t="n">
        <v>248.1</v>
      </c>
      <c r="BR113" s="0" t="n">
        <v>254.26</v>
      </c>
      <c r="BS113" s="0" t="n">
        <v>244.1</v>
      </c>
      <c r="BT113" s="0" t="n">
        <v>225.08</v>
      </c>
      <c r="BU113" s="0" t="n">
        <v>211.01</v>
      </c>
      <c r="BV113" s="0" t="n">
        <v>180.81</v>
      </c>
      <c r="BW113" s="0" t="n">
        <v>159.44</v>
      </c>
      <c r="BX113" s="0" t="n">
        <v>158.62</v>
      </c>
      <c r="BY113" s="0" t="n">
        <v>152.6</v>
      </c>
      <c r="BZ113" s="0" t="n">
        <v>147.81</v>
      </c>
      <c r="CA113" s="0" t="n">
        <v>150.12</v>
      </c>
      <c r="CB113" s="0" t="n">
        <v>145.65</v>
      </c>
      <c r="CC113" s="0" t="n">
        <v>150.85</v>
      </c>
      <c r="CD113" s="0" t="n">
        <v>811.05</v>
      </c>
      <c r="CE113" s="0" t="n">
        <v>822.38</v>
      </c>
      <c r="CF113" s="0" t="n">
        <v>793.11</v>
      </c>
      <c r="CG113" s="0" t="n">
        <v>789.68</v>
      </c>
      <c r="CH113" s="0" t="n">
        <v>799.65</v>
      </c>
      <c r="CI113" s="0" t="n">
        <v>813</v>
      </c>
      <c r="CJ113" s="0" t="n">
        <v>817.69</v>
      </c>
      <c r="CK113" s="0" t="n">
        <v>832.01</v>
      </c>
      <c r="CL113" s="0" t="n">
        <v>879.97</v>
      </c>
      <c r="CM113" s="0" t="n">
        <v>878.57</v>
      </c>
      <c r="CN113" s="0" t="n">
        <v>887.11</v>
      </c>
      <c r="CO113" s="0" t="n">
        <v>906.95</v>
      </c>
      <c r="CP113" s="0" t="n">
        <v>885.08</v>
      </c>
      <c r="CQ113" s="0" t="n">
        <v>897.62</v>
      </c>
      <c r="CR113" s="0" t="n">
        <v>871.33</v>
      </c>
      <c r="CS113" s="0" t="n">
        <v>879</v>
      </c>
      <c r="CT113" s="0" t="n">
        <v>855.91</v>
      </c>
      <c r="CU113" s="0" t="n">
        <v>850.56</v>
      </c>
      <c r="CV113" s="0" t="n">
        <v>836.96</v>
      </c>
      <c r="CW113" s="0" t="n">
        <v>830.52</v>
      </c>
      <c r="CX113" s="0" t="n">
        <v>814.18</v>
      </c>
      <c r="CY113" s="0" t="n">
        <v>821.69</v>
      </c>
      <c r="CZ113" s="0" t="n">
        <v>833.08</v>
      </c>
      <c r="DA113" s="0" t="n">
        <v>826.96</v>
      </c>
      <c r="DB113" s="0" t="n">
        <v>833.61</v>
      </c>
      <c r="DC113" s="0" t="n">
        <v>842.33</v>
      </c>
      <c r="DD113" s="0" t="n">
        <v>852.23</v>
      </c>
      <c r="DE113" s="0" t="n">
        <v>847.71</v>
      </c>
      <c r="DF113" s="0" t="n">
        <v>829.98</v>
      </c>
      <c r="DG113" s="0" t="n">
        <v>826.67</v>
      </c>
      <c r="DH113" s="0" t="n">
        <v>836.85</v>
      </c>
      <c r="DI113" s="0" t="n">
        <v>844.82</v>
      </c>
      <c r="DJ113" s="0" t="n">
        <v>843.73</v>
      </c>
      <c r="DK113" s="0" t="n">
        <v>853.32</v>
      </c>
      <c r="DL113" s="0" t="n">
        <v>878.96</v>
      </c>
      <c r="DM113" s="0" t="n">
        <v>887.47</v>
      </c>
      <c r="DN113" s="0" t="n">
        <v>882.96</v>
      </c>
      <c r="DO113" s="0" t="n">
        <v>892.73</v>
      </c>
      <c r="DP113" s="0" t="n">
        <v>895.65</v>
      </c>
      <c r="DQ113" s="0" t="n">
        <v>891.08</v>
      </c>
      <c r="DR113" s="0" t="n">
        <v>884.13</v>
      </c>
      <c r="DS113" s="0" t="n">
        <v>876.99</v>
      </c>
      <c r="DT113" s="0" t="n">
        <v>864.48</v>
      </c>
      <c r="DU113" s="0" t="n">
        <v>857.93</v>
      </c>
      <c r="DV113" s="0" t="n">
        <v>849.78</v>
      </c>
      <c r="DW113" s="0" t="n">
        <v>856.06</v>
      </c>
      <c r="DX113" s="0" t="n">
        <v>821.98</v>
      </c>
      <c r="DY113" s="0" t="n">
        <v>808.64</v>
      </c>
    </row>
    <row r="114" customFormat="false" ht="15" hidden="false" customHeight="false" outlineLevel="0" collapsed="false">
      <c r="A114" s="0" t="n">
        <v>38402</v>
      </c>
      <c r="B114" s="0" t="n">
        <v>38402</v>
      </c>
      <c r="C114" s="22" t="n">
        <v>13972</v>
      </c>
      <c r="D114" s="0" t="n">
        <v>38402</v>
      </c>
      <c r="E114" s="0" t="s">
        <v>289</v>
      </c>
      <c r="F114" s="0" t="n">
        <v>5567</v>
      </c>
      <c r="G114" s="0" t="s">
        <v>290</v>
      </c>
      <c r="H114" s="0" t="n">
        <v>0</v>
      </c>
      <c r="I114" s="0" t="n">
        <v>0</v>
      </c>
      <c r="J114" s="0" t="n">
        <v>7.7</v>
      </c>
      <c r="K114" s="0" t="n">
        <v>0</v>
      </c>
      <c r="L114" s="0" t="n">
        <v>46</v>
      </c>
      <c r="M114" s="22" t="n">
        <v>42409</v>
      </c>
      <c r="N114" s="0" t="n">
        <v>77.8</v>
      </c>
      <c r="O114" s="0" t="n">
        <v>0.12</v>
      </c>
      <c r="P114" s="0" t="n">
        <v>5.727</v>
      </c>
      <c r="Q114" s="0" t="n">
        <v>3.872</v>
      </c>
      <c r="R114" s="0" t="n">
        <v>23</v>
      </c>
      <c r="S114" s="0" t="n">
        <v>27</v>
      </c>
      <c r="T114" s="0" t="n">
        <v>25</v>
      </c>
      <c r="U114" s="0" t="n">
        <v>17</v>
      </c>
      <c r="V114" s="0" t="n">
        <v>33</v>
      </c>
      <c r="W114" s="0" t="n">
        <v>26</v>
      </c>
      <c r="X114" s="0" t="n">
        <v>-11.81</v>
      </c>
      <c r="Y114" s="0" t="n">
        <v>33</v>
      </c>
      <c r="Z114" s="0" t="n">
        <v>1.541</v>
      </c>
      <c r="AA114" s="0" t="n">
        <v>81.4</v>
      </c>
      <c r="AB114" s="0" t="n">
        <v>73.95</v>
      </c>
      <c r="AC114" s="0" t="n">
        <v>59.95</v>
      </c>
      <c r="AD114" s="0" t="n">
        <v>104.19</v>
      </c>
      <c r="AE114" s="0" t="n">
        <v>85.4</v>
      </c>
      <c r="AF114" s="0" t="n">
        <v>123.37</v>
      </c>
      <c r="AG114" s="0" t="n">
        <v>43.81</v>
      </c>
      <c r="AH114" s="0" t="n">
        <v>89.29</v>
      </c>
      <c r="AI114" s="0" t="n">
        <v>91.57</v>
      </c>
      <c r="AJ114" s="0" t="n">
        <v>91.98</v>
      </c>
      <c r="AK114" s="0" t="n">
        <v>81.68</v>
      </c>
      <c r="AL114" s="0" t="n">
        <v>69.75</v>
      </c>
      <c r="AM114" s="0" t="n">
        <v>54.57</v>
      </c>
      <c r="AN114" s="0" t="n">
        <v>46.83</v>
      </c>
      <c r="AO114" s="0" t="n">
        <v>31.11</v>
      </c>
      <c r="AP114" s="0" t="n">
        <v>8.44</v>
      </c>
      <c r="AQ114" s="0" t="n">
        <v>34.77</v>
      </c>
      <c r="AR114" s="0" t="n">
        <v>102.33</v>
      </c>
      <c r="AS114" s="0" t="n">
        <v>151.27</v>
      </c>
      <c r="AT114" s="0" t="n">
        <v>154.64</v>
      </c>
      <c r="AU114" s="0" t="n">
        <v>159.25</v>
      </c>
      <c r="AV114" s="0" t="n">
        <v>129.76</v>
      </c>
      <c r="AW114" s="0" t="n">
        <v>70.85</v>
      </c>
      <c r="AX114" s="0" t="n">
        <v>100.23</v>
      </c>
      <c r="AY114" s="0" t="n">
        <v>91.63</v>
      </c>
      <c r="AZ114" s="0" t="n">
        <v>54.1</v>
      </c>
      <c r="BA114" s="0" t="n">
        <v>53.55</v>
      </c>
      <c r="BB114" s="0" t="n">
        <v>71.42</v>
      </c>
      <c r="BC114" s="0" t="n">
        <v>101.4</v>
      </c>
      <c r="BD114" s="0" t="n">
        <v>100.79</v>
      </c>
      <c r="BE114" s="0" t="n">
        <v>77.7</v>
      </c>
      <c r="BF114" s="0" t="n">
        <v>67.08</v>
      </c>
      <c r="BG114" s="0" t="n">
        <v>79.72</v>
      </c>
      <c r="BH114" s="0" t="n">
        <v>99.06</v>
      </c>
      <c r="BI114" s="0" t="n">
        <v>112.75</v>
      </c>
      <c r="BJ114" s="0" t="n">
        <v>129.75</v>
      </c>
      <c r="BK114" s="0" t="n">
        <v>115.2</v>
      </c>
      <c r="BL114" s="0" t="n">
        <v>71.49</v>
      </c>
      <c r="BM114" s="0" t="n">
        <v>44.09</v>
      </c>
      <c r="BN114" s="0" t="n">
        <v>34.32</v>
      </c>
      <c r="BO114" s="0" t="n">
        <v>42.48</v>
      </c>
      <c r="BP114" s="0" t="n">
        <v>44.45</v>
      </c>
      <c r="BQ114" s="0" t="n">
        <v>43.92</v>
      </c>
      <c r="BR114" s="0" t="n">
        <v>52.97</v>
      </c>
      <c r="BS114" s="0" t="n">
        <v>57.8</v>
      </c>
      <c r="BT114" s="0" t="n">
        <v>95.29</v>
      </c>
      <c r="BU114" s="0" t="n">
        <v>127.35</v>
      </c>
      <c r="BV114" s="0" t="n">
        <v>132.94</v>
      </c>
      <c r="BW114" s="0" t="n">
        <v>115.57</v>
      </c>
      <c r="BX114" s="0" t="n">
        <v>67.1</v>
      </c>
      <c r="BY114" s="0" t="n">
        <v>53.75</v>
      </c>
      <c r="BZ114" s="0" t="n">
        <v>56.42</v>
      </c>
      <c r="CA114" s="0" t="n">
        <v>70.13</v>
      </c>
      <c r="CB114" s="0" t="n">
        <v>82.88</v>
      </c>
      <c r="CC114" s="0" t="n">
        <v>88.07</v>
      </c>
      <c r="CD114" s="0" t="n">
        <v>651.96</v>
      </c>
      <c r="CE114" s="0" t="n">
        <v>642.72</v>
      </c>
      <c r="CF114" s="0" t="n">
        <v>636.03</v>
      </c>
      <c r="CG114" s="0" t="n">
        <v>640.55</v>
      </c>
      <c r="CH114" s="0" t="n">
        <v>648.24</v>
      </c>
      <c r="CI114" s="0" t="n">
        <v>650.59</v>
      </c>
      <c r="CJ114" s="0" t="n">
        <v>664.41</v>
      </c>
      <c r="CK114" s="0" t="n">
        <v>680.97</v>
      </c>
      <c r="CL114" s="0" t="n">
        <v>689.57</v>
      </c>
      <c r="CM114" s="0" t="n">
        <v>696.6</v>
      </c>
      <c r="CN114" s="0" t="n">
        <v>708.99</v>
      </c>
      <c r="CO114" s="0" t="n">
        <v>717.09</v>
      </c>
      <c r="CP114" s="0" t="n">
        <v>734.65</v>
      </c>
      <c r="CQ114" s="0" t="n">
        <v>750.73</v>
      </c>
      <c r="CR114" s="0" t="n">
        <v>762.15</v>
      </c>
      <c r="CS114" s="0" t="n">
        <v>760.74</v>
      </c>
      <c r="CT114" s="0" t="n">
        <v>751.72</v>
      </c>
      <c r="CU114" s="0" t="n">
        <v>753.18</v>
      </c>
      <c r="CV114" s="0" t="n">
        <v>752.91</v>
      </c>
      <c r="CW114" s="0" t="n">
        <v>743.24</v>
      </c>
      <c r="CX114" s="0" t="n">
        <v>724.14</v>
      </c>
      <c r="CY114" s="0" t="n">
        <v>695.44</v>
      </c>
      <c r="CZ114" s="0" t="n">
        <v>675.06</v>
      </c>
      <c r="DA114" s="0" t="n">
        <v>658.2</v>
      </c>
      <c r="DB114" s="0" t="n">
        <v>647.39</v>
      </c>
      <c r="DC114" s="0" t="n">
        <v>638.68</v>
      </c>
      <c r="DD114" s="0" t="n">
        <v>630.25</v>
      </c>
      <c r="DE114" s="0" t="n">
        <v>629.41</v>
      </c>
      <c r="DF114" s="0" t="n">
        <v>639.46</v>
      </c>
      <c r="DG114" s="0" t="n">
        <v>642.79</v>
      </c>
      <c r="DH114" s="0" t="n">
        <v>639.84</v>
      </c>
      <c r="DI114" s="0" t="n">
        <v>646.65</v>
      </c>
      <c r="DJ114" s="0" t="n">
        <v>661.43</v>
      </c>
      <c r="DK114" s="0" t="n">
        <v>689.86</v>
      </c>
      <c r="DL114" s="0" t="n">
        <v>716.29</v>
      </c>
      <c r="DM114" s="0" t="n">
        <v>731.29</v>
      </c>
      <c r="DN114" s="0" t="n">
        <v>745.29</v>
      </c>
      <c r="DO114" s="0" t="n">
        <v>767.89</v>
      </c>
      <c r="DP114" s="0" t="n">
        <v>775.33</v>
      </c>
      <c r="DQ114" s="0" t="n">
        <v>783.28</v>
      </c>
      <c r="DR114" s="0" t="n">
        <v>808.81</v>
      </c>
      <c r="DS114" s="0" t="n">
        <v>777.27</v>
      </c>
      <c r="DT114" s="0" t="n">
        <v>745.36</v>
      </c>
      <c r="DU114" s="0" t="n">
        <v>710.85</v>
      </c>
      <c r="DV114" s="0" t="n">
        <v>693.37</v>
      </c>
      <c r="DW114" s="0" t="n">
        <v>690.1</v>
      </c>
      <c r="DX114" s="0" t="n">
        <v>676.69</v>
      </c>
      <c r="DY114" s="0" t="n">
        <v>660.04</v>
      </c>
    </row>
    <row r="115" customFormat="false" ht="15" hidden="false" customHeight="false" outlineLevel="0" collapsed="false">
      <c r="A115" s="0" t="n">
        <v>38402</v>
      </c>
      <c r="B115" s="0" t="n">
        <v>38402</v>
      </c>
      <c r="C115" s="22" t="n">
        <v>13972</v>
      </c>
      <c r="D115" s="0" t="n">
        <v>38402</v>
      </c>
      <c r="E115" s="0" t="s">
        <v>289</v>
      </c>
      <c r="F115" s="0" t="n">
        <v>5567</v>
      </c>
      <c r="G115" s="0" t="s">
        <v>291</v>
      </c>
      <c r="H115" s="0" t="n">
        <v>0</v>
      </c>
      <c r="I115" s="0" t="n">
        <v>0</v>
      </c>
      <c r="J115" s="0" t="n">
        <v>7.7</v>
      </c>
      <c r="K115" s="0" t="n">
        <v>0</v>
      </c>
      <c r="L115" s="0" t="n">
        <v>45</v>
      </c>
      <c r="M115" s="22" t="n">
        <v>42409</v>
      </c>
      <c r="N115" s="0" t="n">
        <v>77.8</v>
      </c>
      <c r="O115" s="0" t="n">
        <v>0.27</v>
      </c>
      <c r="P115" s="0" t="n">
        <v>5.713</v>
      </c>
      <c r="Q115" s="0" t="n">
        <v>3.872</v>
      </c>
      <c r="R115" s="0" t="n">
        <v>23</v>
      </c>
      <c r="S115" s="0" t="n">
        <v>27</v>
      </c>
      <c r="T115" s="0" t="n">
        <v>24</v>
      </c>
      <c r="U115" s="0" t="n">
        <v>21</v>
      </c>
      <c r="V115" s="0" t="n">
        <v>35</v>
      </c>
      <c r="W115" s="0" t="n">
        <v>28</v>
      </c>
      <c r="X115" s="0" t="n">
        <v>-14.89</v>
      </c>
      <c r="Y115" s="0" t="n">
        <v>29</v>
      </c>
      <c r="Z115" s="0" t="n">
        <v>1.495</v>
      </c>
      <c r="AA115" s="0" t="n">
        <v>242.96</v>
      </c>
      <c r="AB115" s="0" t="n">
        <v>191.98</v>
      </c>
      <c r="AC115" s="0" t="n">
        <v>261.86</v>
      </c>
      <c r="AD115" s="0" t="n">
        <v>286.29</v>
      </c>
      <c r="AE115" s="0" t="n">
        <v>243.21</v>
      </c>
      <c r="AF115" s="0" t="n">
        <v>282.34</v>
      </c>
      <c r="AG115" s="0" t="n">
        <v>255.29</v>
      </c>
      <c r="AH115" s="0" t="n">
        <v>173.93</v>
      </c>
      <c r="AI115" s="0" t="n">
        <v>176.22</v>
      </c>
      <c r="AJ115" s="0" t="n">
        <v>176.23</v>
      </c>
      <c r="AK115" s="0" t="n">
        <v>170.61</v>
      </c>
      <c r="AL115" s="0" t="n">
        <v>181.04</v>
      </c>
      <c r="AM115" s="0" t="n">
        <v>202.39</v>
      </c>
      <c r="AN115" s="0" t="n">
        <v>220.29</v>
      </c>
      <c r="AO115" s="0" t="n">
        <v>235.27</v>
      </c>
      <c r="AP115" s="0" t="n">
        <v>245.72</v>
      </c>
      <c r="AQ115" s="0" t="n">
        <v>268.16</v>
      </c>
      <c r="AR115" s="0" t="n">
        <v>284.34</v>
      </c>
      <c r="AS115" s="0" t="n">
        <v>308.28</v>
      </c>
      <c r="AT115" s="0" t="n">
        <v>291.74</v>
      </c>
      <c r="AU115" s="0" t="n">
        <v>284.68</v>
      </c>
      <c r="AV115" s="0" t="n">
        <v>272.44</v>
      </c>
      <c r="AW115" s="0" t="n">
        <v>285.45</v>
      </c>
      <c r="AX115" s="0" t="n">
        <v>273.92</v>
      </c>
      <c r="AY115" s="0" t="n">
        <v>258.09</v>
      </c>
      <c r="AZ115" s="0" t="n">
        <v>251.02</v>
      </c>
      <c r="BA115" s="0" t="n">
        <v>261.52</v>
      </c>
      <c r="BB115" s="0" t="n">
        <v>272.16</v>
      </c>
      <c r="BC115" s="0" t="n">
        <v>265.08</v>
      </c>
      <c r="BD115" s="0" t="n">
        <v>244.21</v>
      </c>
      <c r="BE115" s="0" t="n">
        <v>216.35</v>
      </c>
      <c r="BF115" s="0" t="n">
        <v>204.82</v>
      </c>
      <c r="BG115" s="0" t="n">
        <v>205.19</v>
      </c>
      <c r="BH115" s="0" t="n">
        <v>212.64</v>
      </c>
      <c r="BI115" s="0" t="n">
        <v>234.54</v>
      </c>
      <c r="BJ115" s="0" t="n">
        <v>247.36</v>
      </c>
      <c r="BK115" s="0" t="n">
        <v>252.42</v>
      </c>
      <c r="BL115" s="0" t="n">
        <v>258.2</v>
      </c>
      <c r="BM115" s="0" t="n">
        <v>272.41</v>
      </c>
      <c r="BN115" s="0" t="n">
        <v>279.81</v>
      </c>
      <c r="BO115" s="0" t="n">
        <v>268.28</v>
      </c>
      <c r="BP115" s="0" t="n">
        <v>244.26</v>
      </c>
      <c r="BQ115" s="0" t="n">
        <v>234.57</v>
      </c>
      <c r="BR115" s="0" t="n">
        <v>244.64</v>
      </c>
      <c r="BS115" s="0" t="n">
        <v>256.59</v>
      </c>
      <c r="BT115" s="0" t="n">
        <v>286.25</v>
      </c>
      <c r="BU115" s="0" t="n">
        <v>320.11</v>
      </c>
      <c r="BV115" s="0" t="n">
        <v>308.59</v>
      </c>
      <c r="BW115" s="0" t="n">
        <v>272.5</v>
      </c>
      <c r="BX115" s="0" t="n">
        <v>252.11</v>
      </c>
      <c r="BY115" s="0" t="n">
        <v>225.81</v>
      </c>
      <c r="BZ115" s="0" t="n">
        <v>207.39</v>
      </c>
      <c r="CA115" s="0" t="n">
        <v>193.13</v>
      </c>
      <c r="CB115" s="0" t="n">
        <v>184.24</v>
      </c>
      <c r="CC115" s="0" t="n">
        <v>178.33</v>
      </c>
      <c r="CD115" s="0" t="n">
        <v>670.94</v>
      </c>
      <c r="CE115" s="0" t="n">
        <v>680.55</v>
      </c>
      <c r="CF115" s="0" t="n">
        <v>680.88</v>
      </c>
      <c r="CG115" s="0" t="n">
        <v>678.63</v>
      </c>
      <c r="CH115" s="0" t="n">
        <v>676.4</v>
      </c>
      <c r="CI115" s="0" t="n">
        <v>673.19</v>
      </c>
      <c r="CJ115" s="0" t="n">
        <v>665.11</v>
      </c>
      <c r="CK115" s="0" t="n">
        <v>664.91</v>
      </c>
      <c r="CL115" s="0" t="n">
        <v>657.46</v>
      </c>
      <c r="CM115" s="0" t="n">
        <v>658.37</v>
      </c>
      <c r="CN115" s="0" t="n">
        <v>661.52</v>
      </c>
      <c r="CO115" s="0" t="n">
        <v>677.39</v>
      </c>
      <c r="CP115" s="0" t="n">
        <v>697</v>
      </c>
      <c r="CQ115" s="0" t="n">
        <v>723.29</v>
      </c>
      <c r="CR115" s="0" t="n">
        <v>719.97</v>
      </c>
      <c r="CS115" s="0" t="n">
        <v>726.36</v>
      </c>
      <c r="CT115" s="0" t="n">
        <v>727.54</v>
      </c>
      <c r="CU115" s="0" t="n">
        <v>726.8</v>
      </c>
      <c r="CV115" s="0" t="n">
        <v>714.74</v>
      </c>
      <c r="CW115" s="0" t="n">
        <v>697.63</v>
      </c>
      <c r="CX115" s="0" t="n">
        <v>691.21</v>
      </c>
      <c r="CY115" s="0" t="n">
        <v>676.53</v>
      </c>
      <c r="CZ115" s="0" t="n">
        <v>668.57</v>
      </c>
      <c r="DA115" s="0" t="n">
        <v>658.99</v>
      </c>
      <c r="DB115" s="0" t="n">
        <v>657.01</v>
      </c>
      <c r="DC115" s="0" t="n">
        <v>660.55</v>
      </c>
      <c r="DD115" s="0" t="n">
        <v>671.82</v>
      </c>
      <c r="DE115" s="0" t="n">
        <v>681.84</v>
      </c>
      <c r="DF115" s="0" t="n">
        <v>688.94</v>
      </c>
      <c r="DG115" s="0" t="n">
        <v>685.03</v>
      </c>
      <c r="DH115" s="0" t="n">
        <v>673.96</v>
      </c>
      <c r="DI115" s="0" t="n">
        <v>666.32</v>
      </c>
      <c r="DJ115" s="0" t="n">
        <v>684.21</v>
      </c>
      <c r="DK115" s="0" t="n">
        <v>703.14</v>
      </c>
      <c r="DL115" s="0" t="n">
        <v>712.24</v>
      </c>
      <c r="DM115" s="0" t="n">
        <v>727.7</v>
      </c>
      <c r="DN115" s="0" t="n">
        <v>714.56</v>
      </c>
      <c r="DO115" s="0" t="n">
        <v>711.64</v>
      </c>
      <c r="DP115" s="0" t="n">
        <v>714.97</v>
      </c>
      <c r="DQ115" s="0" t="n">
        <v>719.39</v>
      </c>
      <c r="DR115" s="0" t="n">
        <v>720.3</v>
      </c>
      <c r="DS115" s="0" t="n">
        <v>716.61</v>
      </c>
      <c r="DT115" s="0" t="n">
        <v>701.65</v>
      </c>
      <c r="DU115" s="0" t="n">
        <v>696.13</v>
      </c>
      <c r="DV115" s="0" t="n">
        <v>676.73</v>
      </c>
      <c r="DW115" s="0" t="n">
        <v>681.39</v>
      </c>
      <c r="DX115" s="0" t="n">
        <v>682.47</v>
      </c>
      <c r="DY115" s="0" t="n">
        <v>678.88</v>
      </c>
    </row>
    <row r="116" customFormat="false" ht="15" hidden="false" customHeight="false" outlineLevel="0" collapsed="false">
      <c r="A116" s="0" t="n">
        <v>38483</v>
      </c>
      <c r="B116" s="0" t="n">
        <v>38483</v>
      </c>
      <c r="C116" s="22" t="n">
        <v>23018</v>
      </c>
      <c r="D116" s="0" t="n">
        <v>38483</v>
      </c>
      <c r="E116" s="0" t="s">
        <v>292</v>
      </c>
      <c r="F116" s="0" t="n">
        <v>5567</v>
      </c>
      <c r="G116" s="0" t="s">
        <v>290</v>
      </c>
      <c r="H116" s="0" t="n">
        <v>0</v>
      </c>
      <c r="I116" s="0" t="n">
        <v>0</v>
      </c>
      <c r="J116" s="0" t="n">
        <v>7.83</v>
      </c>
      <c r="K116" s="0" t="n">
        <v>0</v>
      </c>
      <c r="L116" s="0" t="n">
        <v>425</v>
      </c>
      <c r="M116" s="22" t="n">
        <v>43018</v>
      </c>
      <c r="N116" s="0" t="n">
        <v>54.8</v>
      </c>
      <c r="O116" s="0" t="n">
        <v>1.42</v>
      </c>
      <c r="P116" s="0" t="n">
        <v>6.181</v>
      </c>
      <c r="Q116" s="0" t="n">
        <v>3.872</v>
      </c>
      <c r="R116" s="0" t="n">
        <v>23</v>
      </c>
      <c r="S116" s="0" t="n">
        <v>26</v>
      </c>
      <c r="T116" s="0" t="n">
        <v>24</v>
      </c>
      <c r="U116" s="0" t="n">
        <v>21</v>
      </c>
      <c r="V116" s="0" t="n">
        <v>37</v>
      </c>
      <c r="W116" s="0" t="n">
        <v>29</v>
      </c>
      <c r="X116" s="0" t="n">
        <v>-7.44</v>
      </c>
      <c r="Y116" s="0" t="n">
        <v>13</v>
      </c>
      <c r="Z116" s="0" t="n">
        <v>1.827</v>
      </c>
      <c r="AA116" s="0" t="n">
        <v>248.19</v>
      </c>
      <c r="AB116" s="0" t="n">
        <v>172.3</v>
      </c>
      <c r="AC116" s="0" t="n">
        <v>290.88</v>
      </c>
      <c r="AD116" s="0" t="n">
        <v>268.17</v>
      </c>
      <c r="AE116" s="0" t="n">
        <v>251</v>
      </c>
      <c r="AF116" s="0" t="n">
        <v>333.22</v>
      </c>
      <c r="AG116" s="0" t="n">
        <v>263.04</v>
      </c>
      <c r="AH116" s="0" t="n">
        <v>123.46</v>
      </c>
      <c r="AI116" s="0" t="n">
        <v>177.96</v>
      </c>
      <c r="AJ116" s="0" t="n">
        <v>199.86</v>
      </c>
      <c r="AK116" s="0" t="n">
        <v>162.44</v>
      </c>
      <c r="AL116" s="0" t="n">
        <v>171.44</v>
      </c>
      <c r="AM116" s="0" t="n">
        <v>192.09</v>
      </c>
      <c r="AN116" s="0" t="n">
        <v>207.01</v>
      </c>
      <c r="AO116" s="0" t="n">
        <v>252.1</v>
      </c>
      <c r="AP116" s="0" t="n">
        <v>279.24</v>
      </c>
      <c r="AQ116" s="0" t="n">
        <v>301.91</v>
      </c>
      <c r="AR116" s="0" t="n">
        <v>345.34</v>
      </c>
      <c r="AS116" s="0" t="n">
        <v>327.68</v>
      </c>
      <c r="AT116" s="0" t="n">
        <v>348.99</v>
      </c>
      <c r="AU116" s="0" t="n">
        <v>383.65</v>
      </c>
      <c r="AV116" s="0" t="n">
        <v>337.19</v>
      </c>
      <c r="AW116" s="0" t="n">
        <v>334.33</v>
      </c>
      <c r="AX116" s="0" t="n">
        <v>279.64</v>
      </c>
      <c r="AY116" s="0" t="n">
        <v>250.22</v>
      </c>
      <c r="AZ116" s="0" t="n">
        <v>244.91</v>
      </c>
      <c r="BA116" s="0" t="n">
        <v>235.83</v>
      </c>
      <c r="BB116" s="0" t="n">
        <v>200.85</v>
      </c>
      <c r="BC116" s="0" t="n">
        <v>225.71</v>
      </c>
      <c r="BD116" s="0" t="n">
        <v>255.81</v>
      </c>
      <c r="BE116" s="0" t="n">
        <v>279.84</v>
      </c>
      <c r="BF116" s="0" t="n">
        <v>303.27</v>
      </c>
      <c r="BG116" s="0" t="n">
        <v>295.28</v>
      </c>
      <c r="BH116" s="0" t="n">
        <v>229.63</v>
      </c>
      <c r="BI116" s="0" t="n">
        <v>233.2</v>
      </c>
      <c r="BJ116" s="0" t="n">
        <v>228.51</v>
      </c>
      <c r="BK116" s="0" t="n">
        <v>236.38</v>
      </c>
      <c r="BL116" s="0" t="n">
        <v>271.43</v>
      </c>
      <c r="BM116" s="0" t="n">
        <v>277.72</v>
      </c>
      <c r="BN116" s="0" t="n">
        <v>289.27</v>
      </c>
      <c r="BO116" s="0" t="n">
        <v>258.95</v>
      </c>
      <c r="BP116" s="0" t="n">
        <v>252.09</v>
      </c>
      <c r="BQ116" s="0" t="n">
        <v>258.28</v>
      </c>
      <c r="BR116" s="0" t="n">
        <v>251.1</v>
      </c>
      <c r="BS116" s="0" t="n">
        <v>271.65</v>
      </c>
      <c r="BT116" s="0" t="n">
        <v>273.19</v>
      </c>
      <c r="BU116" s="0" t="n">
        <v>268.8</v>
      </c>
      <c r="BV116" s="0" t="n">
        <v>262.83</v>
      </c>
      <c r="BW116" s="0" t="n">
        <v>279.37</v>
      </c>
      <c r="BX116" s="0" t="n">
        <v>237.1</v>
      </c>
      <c r="BY116" s="0" t="n">
        <v>208.1</v>
      </c>
      <c r="BZ116" s="0" t="n">
        <v>172.76</v>
      </c>
      <c r="CA116" s="0" t="n">
        <v>159.3</v>
      </c>
      <c r="CB116" s="0" t="n">
        <v>146.37</v>
      </c>
      <c r="CC116" s="0" t="n">
        <v>130.84</v>
      </c>
      <c r="CD116" s="0" t="n">
        <v>767.14</v>
      </c>
      <c r="CE116" s="0" t="n">
        <v>739.06</v>
      </c>
      <c r="CF116" s="0" t="n">
        <v>753.75</v>
      </c>
      <c r="CG116" s="0" t="n">
        <v>741.59</v>
      </c>
      <c r="CH116" s="0" t="n">
        <v>734.32</v>
      </c>
      <c r="CI116" s="0" t="n">
        <v>710.43</v>
      </c>
      <c r="CJ116" s="0" t="n">
        <v>723.77</v>
      </c>
      <c r="CK116" s="0" t="n">
        <v>733.65</v>
      </c>
      <c r="CL116" s="0" t="n">
        <v>745.37</v>
      </c>
      <c r="CM116" s="0" t="n">
        <v>749.53</v>
      </c>
      <c r="CN116" s="0" t="n">
        <v>764.27</v>
      </c>
      <c r="CO116" s="0" t="n">
        <v>753.73</v>
      </c>
      <c r="CP116" s="0" t="n">
        <v>736.09</v>
      </c>
      <c r="CQ116" s="0" t="n">
        <v>782.44</v>
      </c>
      <c r="CR116" s="0" t="n">
        <v>751.45</v>
      </c>
      <c r="CS116" s="0" t="n">
        <v>755.65</v>
      </c>
      <c r="CT116" s="0" t="n">
        <v>770.13</v>
      </c>
      <c r="CU116" s="0" t="n">
        <v>769.56</v>
      </c>
      <c r="CV116" s="0" t="n">
        <v>763.58</v>
      </c>
      <c r="CW116" s="0" t="n">
        <v>799.75</v>
      </c>
      <c r="CX116" s="0" t="n">
        <v>797.99</v>
      </c>
      <c r="CY116" s="0" t="n">
        <v>809.03</v>
      </c>
      <c r="CZ116" s="0" t="n">
        <v>810.73</v>
      </c>
      <c r="DA116" s="0" t="n">
        <v>792.53</v>
      </c>
      <c r="DB116" s="0" t="n">
        <v>761.23</v>
      </c>
      <c r="DC116" s="0" t="n">
        <v>754.04</v>
      </c>
      <c r="DD116" s="0" t="n">
        <v>751.1</v>
      </c>
      <c r="DE116" s="0" t="n">
        <v>737.81</v>
      </c>
      <c r="DF116" s="0" t="n">
        <v>729.66</v>
      </c>
      <c r="DG116" s="0" t="n">
        <v>723.26</v>
      </c>
      <c r="DH116" s="0" t="n">
        <v>697.96</v>
      </c>
      <c r="DI116" s="0" t="n">
        <v>699.76</v>
      </c>
      <c r="DJ116" s="0" t="n">
        <v>728.3</v>
      </c>
      <c r="DK116" s="0" t="n">
        <v>745.81</v>
      </c>
      <c r="DL116" s="0" t="n">
        <v>759.19</v>
      </c>
      <c r="DM116" s="0" t="n">
        <v>745.18</v>
      </c>
      <c r="DN116" s="0" t="n">
        <v>743.49</v>
      </c>
      <c r="DO116" s="0" t="n">
        <v>749.76</v>
      </c>
      <c r="DP116" s="0" t="n">
        <v>774.39</v>
      </c>
      <c r="DQ116" s="0" t="n">
        <v>797.91</v>
      </c>
      <c r="DR116" s="0" t="n">
        <v>803.45</v>
      </c>
      <c r="DS116" s="0" t="n">
        <v>846.59</v>
      </c>
      <c r="DT116" s="0" t="n">
        <v>832.98</v>
      </c>
      <c r="DU116" s="0" t="n">
        <v>812.63</v>
      </c>
      <c r="DV116" s="0" t="n">
        <v>779.91</v>
      </c>
      <c r="DW116" s="0" t="n">
        <v>769.85</v>
      </c>
      <c r="DX116" s="0" t="n">
        <v>786.77</v>
      </c>
      <c r="DY116" s="0" t="n">
        <v>785.69</v>
      </c>
    </row>
    <row r="117" customFormat="false" ht="15" hidden="false" customHeight="false" outlineLevel="0" collapsed="false">
      <c r="A117" s="0" t="n">
        <v>38483</v>
      </c>
      <c r="B117" s="0" t="n">
        <v>38483</v>
      </c>
      <c r="C117" s="22" t="n">
        <v>23018</v>
      </c>
      <c r="D117" s="0" t="n">
        <v>38483</v>
      </c>
      <c r="E117" s="0" t="s">
        <v>292</v>
      </c>
      <c r="F117" s="0" t="n">
        <v>5567</v>
      </c>
      <c r="G117" s="0" t="s">
        <v>291</v>
      </c>
      <c r="H117" s="0" t="n">
        <v>0</v>
      </c>
      <c r="I117" s="0" t="n">
        <v>0</v>
      </c>
      <c r="J117" s="0" t="n">
        <v>7.84</v>
      </c>
      <c r="K117" s="0" t="n">
        <v>0</v>
      </c>
      <c r="L117" s="0" t="n">
        <v>424</v>
      </c>
      <c r="M117" s="22" t="n">
        <v>43018</v>
      </c>
      <c r="N117" s="0" t="n">
        <v>54.8</v>
      </c>
      <c r="O117" s="0" t="n">
        <v>1.42</v>
      </c>
      <c r="P117" s="0" t="n">
        <v>5.749</v>
      </c>
      <c r="Q117" s="0" t="n">
        <v>3.872</v>
      </c>
      <c r="R117" s="0" t="n">
        <v>23</v>
      </c>
      <c r="S117" s="0" t="n">
        <v>27</v>
      </c>
      <c r="T117" s="0" t="n">
        <v>25</v>
      </c>
      <c r="U117" s="0" t="n">
        <v>22</v>
      </c>
      <c r="V117" s="0" t="n">
        <v>39</v>
      </c>
      <c r="W117" s="0" t="n">
        <v>29</v>
      </c>
      <c r="X117" s="0" t="n">
        <v>-3.22</v>
      </c>
      <c r="Y117" s="0" t="n">
        <v>20</v>
      </c>
      <c r="Z117" s="0" t="n">
        <v>1.516</v>
      </c>
      <c r="AA117" s="0" t="n">
        <v>201.33</v>
      </c>
      <c r="AB117" s="0" t="n">
        <v>111.72</v>
      </c>
      <c r="AC117" s="0" t="n">
        <v>155.97</v>
      </c>
      <c r="AD117" s="0" t="n">
        <v>267.71</v>
      </c>
      <c r="AE117" s="0" t="n">
        <v>231.11</v>
      </c>
      <c r="AF117" s="0" t="n">
        <v>236.4</v>
      </c>
      <c r="AG117" s="0" t="n">
        <v>264.51</v>
      </c>
      <c r="AH117" s="0" t="n">
        <v>85.62</v>
      </c>
      <c r="AI117" s="0" t="n">
        <v>100.03</v>
      </c>
      <c r="AJ117" s="0" t="n">
        <v>98.03</v>
      </c>
      <c r="AK117" s="0" t="n">
        <v>103.88</v>
      </c>
      <c r="AL117" s="0" t="n">
        <v>109.73</v>
      </c>
      <c r="AM117" s="0" t="n">
        <v>127.16</v>
      </c>
      <c r="AN117" s="0" t="n">
        <v>124.54</v>
      </c>
      <c r="AO117" s="0" t="n">
        <v>146.15</v>
      </c>
      <c r="AP117" s="0" t="n">
        <v>143.01</v>
      </c>
      <c r="AQ117" s="0" t="n">
        <v>151.31</v>
      </c>
      <c r="AR117" s="0" t="n">
        <v>173.31</v>
      </c>
      <c r="AS117" s="0" t="n">
        <v>189.01</v>
      </c>
      <c r="AT117" s="0" t="n">
        <v>218.67</v>
      </c>
      <c r="AU117" s="0" t="n">
        <v>243.64</v>
      </c>
      <c r="AV117" s="0" t="n">
        <v>234.56</v>
      </c>
      <c r="AW117" s="0" t="n">
        <v>240.3</v>
      </c>
      <c r="AX117" s="0" t="n">
        <v>254.14</v>
      </c>
      <c r="AY117" s="0" t="n">
        <v>247.38</v>
      </c>
      <c r="AZ117" s="0" t="n">
        <v>234.41</v>
      </c>
      <c r="BA117" s="0" t="n">
        <v>279.48</v>
      </c>
      <c r="BB117" s="0" t="n">
        <v>284.41</v>
      </c>
      <c r="BC117" s="0" t="n">
        <v>253.31</v>
      </c>
      <c r="BD117" s="0" t="n">
        <v>232.09</v>
      </c>
      <c r="BE117" s="0" t="n">
        <v>210.27</v>
      </c>
      <c r="BF117" s="0" t="n">
        <v>215.95</v>
      </c>
      <c r="BG117" s="0" t="n">
        <v>220</v>
      </c>
      <c r="BH117" s="0" t="n">
        <v>212.96</v>
      </c>
      <c r="BI117" s="0" t="n">
        <v>210.76</v>
      </c>
      <c r="BJ117" s="0" t="n">
        <v>219.15</v>
      </c>
      <c r="BK117" s="0" t="n">
        <v>216.9</v>
      </c>
      <c r="BL117" s="0" t="n">
        <v>209.13</v>
      </c>
      <c r="BM117" s="0" t="n">
        <v>218.02</v>
      </c>
      <c r="BN117" s="0" t="n">
        <v>236.84</v>
      </c>
      <c r="BO117" s="0" t="n">
        <v>248.12</v>
      </c>
      <c r="BP117" s="0" t="n">
        <v>259.09</v>
      </c>
      <c r="BQ117" s="0" t="n">
        <v>282.26</v>
      </c>
      <c r="BR117" s="0" t="n">
        <v>302.87</v>
      </c>
      <c r="BS117" s="0" t="n">
        <v>304.24</v>
      </c>
      <c r="BT117" s="0" t="n">
        <v>289.82</v>
      </c>
      <c r="BU117" s="0" t="n">
        <v>272.05</v>
      </c>
      <c r="BV117" s="0" t="n">
        <v>261.11</v>
      </c>
      <c r="BW117" s="0" t="n">
        <v>239.31</v>
      </c>
      <c r="BX117" s="0" t="n">
        <v>209.09</v>
      </c>
      <c r="BY117" s="0" t="n">
        <v>164.17</v>
      </c>
      <c r="BZ117" s="0" t="n">
        <v>124.58</v>
      </c>
      <c r="CA117" s="0" t="n">
        <v>95.62</v>
      </c>
      <c r="CB117" s="0" t="n">
        <v>79.52</v>
      </c>
      <c r="CC117" s="0" t="n">
        <v>86.85</v>
      </c>
      <c r="CD117" s="0" t="n">
        <v>667.62</v>
      </c>
      <c r="CE117" s="0" t="n">
        <v>660.72</v>
      </c>
      <c r="CF117" s="0" t="n">
        <v>655.03</v>
      </c>
      <c r="CG117" s="0" t="n">
        <v>656.05</v>
      </c>
      <c r="CH117" s="0" t="n">
        <v>665.66</v>
      </c>
      <c r="CI117" s="0" t="n">
        <v>661.8</v>
      </c>
      <c r="CJ117" s="0" t="n">
        <v>647.89</v>
      </c>
      <c r="CK117" s="0" t="n">
        <v>664.56</v>
      </c>
      <c r="CL117" s="0" t="n">
        <v>664.98</v>
      </c>
      <c r="CM117" s="0" t="n">
        <v>673.5</v>
      </c>
      <c r="CN117" s="0" t="n">
        <v>686.44</v>
      </c>
      <c r="CO117" s="0" t="n">
        <v>704.39</v>
      </c>
      <c r="CP117" s="0" t="n">
        <v>707.59</v>
      </c>
      <c r="CQ117" s="0" t="n">
        <v>720.12</v>
      </c>
      <c r="CR117" s="0" t="n">
        <v>730.57</v>
      </c>
      <c r="CS117" s="0" t="n">
        <v>742.11</v>
      </c>
      <c r="CT117" s="0" t="n">
        <v>760.47</v>
      </c>
      <c r="CU117" s="0" t="n">
        <v>761.84</v>
      </c>
      <c r="CV117" s="0" t="n">
        <v>734.5</v>
      </c>
      <c r="CW117" s="0" t="n">
        <v>731</v>
      </c>
      <c r="CX117" s="0" t="n">
        <v>706.79</v>
      </c>
      <c r="CY117" s="0" t="n">
        <v>688.14</v>
      </c>
      <c r="CZ117" s="0" t="n">
        <v>682.92</v>
      </c>
      <c r="DA117" s="0" t="n">
        <v>676.63</v>
      </c>
      <c r="DB117" s="0" t="n">
        <v>659.65</v>
      </c>
      <c r="DC117" s="0" t="n">
        <v>658.34</v>
      </c>
      <c r="DD117" s="0" t="n">
        <v>656.05</v>
      </c>
      <c r="DE117" s="0" t="n">
        <v>652.03</v>
      </c>
      <c r="DF117" s="0" t="n">
        <v>657.36</v>
      </c>
      <c r="DG117" s="0" t="n">
        <v>655.99</v>
      </c>
      <c r="DH117" s="0" t="n">
        <v>647.64</v>
      </c>
      <c r="DI117" s="0" t="n">
        <v>656.45</v>
      </c>
      <c r="DJ117" s="0" t="n">
        <v>685.68</v>
      </c>
      <c r="DK117" s="0" t="n">
        <v>689.38</v>
      </c>
      <c r="DL117" s="0" t="n">
        <v>698.67</v>
      </c>
      <c r="DM117" s="0" t="n">
        <v>706.98</v>
      </c>
      <c r="DN117" s="0" t="n">
        <v>737.78</v>
      </c>
      <c r="DO117" s="0" t="n">
        <v>743.08</v>
      </c>
      <c r="DP117" s="0" t="n">
        <v>745.34</v>
      </c>
      <c r="DQ117" s="0" t="n">
        <v>756.73</v>
      </c>
      <c r="DR117" s="0" t="n">
        <v>754.35</v>
      </c>
      <c r="DS117" s="0" t="n">
        <v>733.51</v>
      </c>
      <c r="DT117" s="0" t="n">
        <v>722.22</v>
      </c>
      <c r="DU117" s="0" t="n">
        <v>702.73</v>
      </c>
      <c r="DV117" s="0" t="n">
        <v>685.97</v>
      </c>
      <c r="DW117" s="0" t="n">
        <v>688.45</v>
      </c>
      <c r="DX117" s="0" t="n">
        <v>690.25</v>
      </c>
      <c r="DY117" s="0" t="n">
        <v>669.63</v>
      </c>
    </row>
    <row r="118" customFormat="false" ht="15" hidden="false" customHeight="false" outlineLevel="0" collapsed="false">
      <c r="A118" s="0" t="n">
        <v>38578</v>
      </c>
      <c r="B118" s="0" t="n">
        <v>38578</v>
      </c>
      <c r="C118" s="22" t="n">
        <v>19561</v>
      </c>
      <c r="D118" s="0" t="n">
        <v>38578</v>
      </c>
      <c r="E118" s="0" t="s">
        <v>289</v>
      </c>
      <c r="F118" s="0" t="n">
        <v>5567</v>
      </c>
      <c r="G118" s="0" t="s">
        <v>290</v>
      </c>
      <c r="H118" s="0" t="n">
        <v>0</v>
      </c>
      <c r="I118" s="0" t="n">
        <v>0</v>
      </c>
      <c r="J118" s="0" t="n">
        <v>8.42</v>
      </c>
      <c r="K118" s="0" t="n">
        <v>0</v>
      </c>
      <c r="L118" s="0" t="n">
        <v>384</v>
      </c>
      <c r="M118" s="22" t="n">
        <v>43011</v>
      </c>
      <c r="N118" s="0" t="n">
        <v>64.3</v>
      </c>
      <c r="O118" s="0" t="n">
        <v>-0.65</v>
      </c>
      <c r="P118" s="0" t="n">
        <v>5.887</v>
      </c>
      <c r="Q118" s="0" t="n">
        <v>3.872</v>
      </c>
      <c r="R118" s="0" t="n">
        <v>23</v>
      </c>
      <c r="S118" s="0" t="n">
        <v>26</v>
      </c>
      <c r="T118" s="0" t="n">
        <v>24</v>
      </c>
      <c r="U118" s="0" t="n">
        <v>26</v>
      </c>
      <c r="V118" s="0" t="n">
        <v>38</v>
      </c>
      <c r="W118" s="0" t="n">
        <v>31</v>
      </c>
      <c r="X118" s="0" t="n">
        <v>-10.2</v>
      </c>
      <c r="Y118" s="0" t="n">
        <v>15</v>
      </c>
      <c r="Z118" s="0" t="n">
        <v>2.841</v>
      </c>
      <c r="AA118" s="0" t="n">
        <v>148.98</v>
      </c>
      <c r="AB118" s="0" t="n">
        <v>141.35</v>
      </c>
      <c r="AC118" s="0" t="n">
        <v>135.68</v>
      </c>
      <c r="AD118" s="0" t="n">
        <v>158.29</v>
      </c>
      <c r="AE118" s="0" t="n">
        <v>144.63</v>
      </c>
      <c r="AF118" s="0" t="n">
        <v>137.92</v>
      </c>
      <c r="AG118" s="0" t="n">
        <v>193.19</v>
      </c>
      <c r="AH118" s="0" t="n">
        <v>135</v>
      </c>
      <c r="AI118" s="0" t="n">
        <v>137.35</v>
      </c>
      <c r="AJ118" s="0" t="n">
        <v>141.37</v>
      </c>
      <c r="AK118" s="0" t="n">
        <v>141.16</v>
      </c>
      <c r="AL118" s="0" t="n">
        <v>146.25</v>
      </c>
      <c r="AM118" s="0" t="n">
        <v>139.37</v>
      </c>
      <c r="AN118" s="0" t="n">
        <v>125.34</v>
      </c>
      <c r="AO118" s="0" t="n">
        <v>133.84</v>
      </c>
      <c r="AP118" s="0" t="n">
        <v>126.87</v>
      </c>
      <c r="AQ118" s="0" t="n">
        <v>138.64</v>
      </c>
      <c r="AR118" s="0" t="n">
        <v>146.95</v>
      </c>
      <c r="AS118" s="0" t="n">
        <v>139.09</v>
      </c>
      <c r="AT118" s="0" t="n">
        <v>123.62</v>
      </c>
      <c r="AU118" s="0" t="n">
        <v>114.1</v>
      </c>
      <c r="AV118" s="0" t="n">
        <v>114.54</v>
      </c>
      <c r="AW118" s="0" t="n">
        <v>146.07</v>
      </c>
      <c r="AX118" s="0" t="n">
        <v>186.86</v>
      </c>
      <c r="AY118" s="0" t="n">
        <v>185.41</v>
      </c>
      <c r="AZ118" s="0" t="n">
        <v>188.81</v>
      </c>
      <c r="BA118" s="0" t="n">
        <v>212.17</v>
      </c>
      <c r="BB118" s="0" t="n">
        <v>137.94</v>
      </c>
      <c r="BC118" s="0" t="n">
        <v>118.04</v>
      </c>
      <c r="BD118" s="0" t="n">
        <v>142.51</v>
      </c>
      <c r="BE118" s="0" t="n">
        <v>161.93</v>
      </c>
      <c r="BF118" s="0" t="n">
        <v>201.56</v>
      </c>
      <c r="BG118" s="0" t="n">
        <v>184.24</v>
      </c>
      <c r="BH118" s="0" t="n">
        <v>120.96</v>
      </c>
      <c r="BI118" s="0" t="n">
        <v>92.65</v>
      </c>
      <c r="BJ118" s="0" t="n">
        <v>90.66</v>
      </c>
      <c r="BK118" s="0" t="n">
        <v>100.66</v>
      </c>
      <c r="BL118" s="0" t="n">
        <v>107.41</v>
      </c>
      <c r="BM118" s="0" t="n">
        <v>126.16</v>
      </c>
      <c r="BN118" s="0" t="n">
        <v>173.55</v>
      </c>
      <c r="BO118" s="0" t="n">
        <v>211.26</v>
      </c>
      <c r="BP118" s="0" t="n">
        <v>217.82</v>
      </c>
      <c r="BQ118" s="0" t="n">
        <v>198.53</v>
      </c>
      <c r="BR118" s="0" t="n">
        <v>181.83</v>
      </c>
      <c r="BS118" s="0" t="n">
        <v>164.64</v>
      </c>
      <c r="BT118" s="0" t="n">
        <v>175.32</v>
      </c>
      <c r="BU118" s="0" t="n">
        <v>146.96</v>
      </c>
      <c r="BV118" s="0" t="n">
        <v>151.69</v>
      </c>
      <c r="BW118" s="0" t="n">
        <v>154.96</v>
      </c>
      <c r="BX118" s="0" t="n">
        <v>151.84</v>
      </c>
      <c r="BY118" s="0" t="n">
        <v>148.48</v>
      </c>
      <c r="BZ118" s="0" t="n">
        <v>138.25</v>
      </c>
      <c r="CA118" s="0" t="n">
        <v>136.81</v>
      </c>
      <c r="CB118" s="0" t="n">
        <v>146.82</v>
      </c>
      <c r="CC118" s="0" t="n">
        <v>145.41</v>
      </c>
      <c r="CD118" s="0" t="n">
        <v>883.55</v>
      </c>
      <c r="CE118" s="0" t="n">
        <v>878.07</v>
      </c>
      <c r="CF118" s="0" t="n">
        <v>880.85</v>
      </c>
      <c r="CG118" s="0" t="n">
        <v>870.4</v>
      </c>
      <c r="CH118" s="0" t="n">
        <v>885.31</v>
      </c>
      <c r="CI118" s="0" t="n">
        <v>894.6</v>
      </c>
      <c r="CJ118" s="0" t="n">
        <v>898.26</v>
      </c>
      <c r="CK118" s="0" t="n">
        <v>925.71</v>
      </c>
      <c r="CL118" s="0" t="n">
        <v>947.44</v>
      </c>
      <c r="CM118" s="0" t="n">
        <v>968.4</v>
      </c>
      <c r="CN118" s="0" t="n">
        <v>974.43</v>
      </c>
      <c r="CO118" s="0" t="n">
        <v>984.35</v>
      </c>
      <c r="CP118" s="0" t="n">
        <v>985.23</v>
      </c>
      <c r="CQ118" s="0" t="n">
        <v>1016.54</v>
      </c>
      <c r="CR118" s="0" t="n">
        <v>1011.51</v>
      </c>
      <c r="CS118" s="0" t="n">
        <v>1013.88</v>
      </c>
      <c r="CT118" s="0" t="n">
        <v>1022.22</v>
      </c>
      <c r="CU118" s="0" t="n">
        <v>990.91</v>
      </c>
      <c r="CV118" s="0" t="n">
        <v>960.49</v>
      </c>
      <c r="CW118" s="0" t="n">
        <v>970.88</v>
      </c>
      <c r="CX118" s="0" t="n">
        <v>965.17</v>
      </c>
      <c r="CY118" s="0" t="n">
        <v>974.04</v>
      </c>
      <c r="CZ118" s="0" t="n">
        <v>958.3</v>
      </c>
      <c r="DA118" s="0" t="n">
        <v>953.59</v>
      </c>
      <c r="DB118" s="0" t="n">
        <v>938.85</v>
      </c>
      <c r="DC118" s="0" t="n">
        <v>917.62</v>
      </c>
      <c r="DD118" s="0" t="n">
        <v>895.65</v>
      </c>
      <c r="DE118" s="0" t="n">
        <v>881.76</v>
      </c>
      <c r="DF118" s="0" t="n">
        <v>871.3</v>
      </c>
      <c r="DG118" s="0" t="n">
        <v>867.37</v>
      </c>
      <c r="DH118" s="0" t="n">
        <v>850.8</v>
      </c>
      <c r="DI118" s="0" t="n">
        <v>863.83</v>
      </c>
      <c r="DJ118" s="0" t="n">
        <v>885.52</v>
      </c>
      <c r="DK118" s="0" t="n">
        <v>894.38</v>
      </c>
      <c r="DL118" s="0" t="n">
        <v>917.23</v>
      </c>
      <c r="DM118" s="0" t="n">
        <v>960.76</v>
      </c>
      <c r="DN118" s="0" t="n">
        <v>988.32</v>
      </c>
      <c r="DO118" s="0" t="n">
        <v>1022.62</v>
      </c>
      <c r="DP118" s="0" t="n">
        <v>1049.07</v>
      </c>
      <c r="DQ118" s="0" t="n">
        <v>1089.1</v>
      </c>
      <c r="DR118" s="0" t="n">
        <v>1090.77</v>
      </c>
      <c r="DS118" s="0" t="n">
        <v>1054.3</v>
      </c>
      <c r="DT118" s="0" t="n">
        <v>1035.62</v>
      </c>
      <c r="DU118" s="0" t="n">
        <v>1006.39</v>
      </c>
      <c r="DV118" s="0" t="n">
        <v>947.57</v>
      </c>
      <c r="DW118" s="0" t="n">
        <v>916.02</v>
      </c>
      <c r="DX118" s="0" t="n">
        <v>908.82</v>
      </c>
      <c r="DY118" s="0" t="n">
        <v>882.85</v>
      </c>
    </row>
    <row r="119" customFormat="false" ht="15" hidden="false" customHeight="false" outlineLevel="0" collapsed="false">
      <c r="A119" s="0" t="n">
        <v>38578</v>
      </c>
      <c r="B119" s="0" t="n">
        <v>38578</v>
      </c>
      <c r="C119" s="22" t="n">
        <v>19561</v>
      </c>
      <c r="D119" s="0" t="n">
        <v>38578</v>
      </c>
      <c r="E119" s="0" t="s">
        <v>289</v>
      </c>
      <c r="F119" s="0" t="n">
        <v>5567</v>
      </c>
      <c r="G119" s="0" t="s">
        <v>291</v>
      </c>
      <c r="H119" s="0" t="n">
        <v>0</v>
      </c>
      <c r="I119" s="0" t="n">
        <v>0</v>
      </c>
      <c r="J119" s="0" t="n">
        <v>8.44</v>
      </c>
      <c r="K119" s="0" t="n">
        <v>0</v>
      </c>
      <c r="L119" s="0" t="n">
        <v>383</v>
      </c>
      <c r="M119" s="22" t="n">
        <v>43011</v>
      </c>
      <c r="N119" s="0" t="n">
        <v>64.3</v>
      </c>
      <c r="O119" s="0" t="n">
        <v>2.97</v>
      </c>
      <c r="P119" s="0" t="n">
        <v>5.806</v>
      </c>
      <c r="Q119" s="0" t="n">
        <v>3.872</v>
      </c>
      <c r="R119" s="0" t="n">
        <v>23</v>
      </c>
      <c r="S119" s="0" t="n">
        <v>27</v>
      </c>
      <c r="T119" s="0" t="n">
        <v>25</v>
      </c>
      <c r="U119" s="0" t="n">
        <v>22</v>
      </c>
      <c r="V119" s="0" t="n">
        <v>34</v>
      </c>
      <c r="W119" s="0" t="n">
        <v>28</v>
      </c>
      <c r="X119" s="0" t="n">
        <v>-6.71</v>
      </c>
      <c r="Y119" s="0" t="n">
        <v>24</v>
      </c>
      <c r="Z119" s="0" t="n">
        <v>2.519</v>
      </c>
      <c r="AA119" s="0" t="n">
        <v>277.14</v>
      </c>
      <c r="AB119" s="0" t="n">
        <v>212.42</v>
      </c>
      <c r="AC119" s="0" t="n">
        <v>240.72</v>
      </c>
      <c r="AD119" s="0" t="n">
        <v>271.05</v>
      </c>
      <c r="AE119" s="0" t="n">
        <v>305.88</v>
      </c>
      <c r="AF119" s="0" t="n">
        <v>337.3</v>
      </c>
      <c r="AG119" s="0" t="n">
        <v>326.34</v>
      </c>
      <c r="AH119" s="0" t="n">
        <v>197.85</v>
      </c>
      <c r="AI119" s="0" t="n">
        <v>177.97</v>
      </c>
      <c r="AJ119" s="0" t="n">
        <v>156.16</v>
      </c>
      <c r="AK119" s="0" t="n">
        <v>155.33</v>
      </c>
      <c r="AL119" s="0" t="n">
        <v>172.36</v>
      </c>
      <c r="AM119" s="0" t="n">
        <v>187.37</v>
      </c>
      <c r="AN119" s="0" t="n">
        <v>195.24</v>
      </c>
      <c r="AO119" s="0" t="n">
        <v>195.81</v>
      </c>
      <c r="AP119" s="0" t="n">
        <v>225.53</v>
      </c>
      <c r="AQ119" s="0" t="n">
        <v>247.55</v>
      </c>
      <c r="AR119" s="0" t="n">
        <v>277.05</v>
      </c>
      <c r="AS119" s="0" t="n">
        <v>293.3</v>
      </c>
      <c r="AT119" s="0" t="n">
        <v>308.49</v>
      </c>
      <c r="AU119" s="0" t="n">
        <v>331.44</v>
      </c>
      <c r="AV119" s="0" t="n">
        <v>362.26</v>
      </c>
      <c r="AW119" s="0" t="n">
        <v>360</v>
      </c>
      <c r="AX119" s="0" t="n">
        <v>335.73</v>
      </c>
      <c r="AY119" s="0" t="n">
        <v>329.61</v>
      </c>
      <c r="AZ119" s="0" t="n">
        <v>350.46</v>
      </c>
      <c r="BA119" s="0" t="n">
        <v>359.27</v>
      </c>
      <c r="BB119" s="0" t="n">
        <v>332.16</v>
      </c>
      <c r="BC119" s="0" t="n">
        <v>331.38</v>
      </c>
      <c r="BD119" s="0" t="n">
        <v>334.17</v>
      </c>
      <c r="BE119" s="0" t="n">
        <v>311.59</v>
      </c>
      <c r="BF119" s="0" t="n">
        <v>296.17</v>
      </c>
      <c r="BG119" s="0" t="n">
        <v>268.83</v>
      </c>
      <c r="BH119" s="0" t="n">
        <v>262.17</v>
      </c>
      <c r="BI119" s="0" t="n">
        <v>284.12</v>
      </c>
      <c r="BJ119" s="0" t="n">
        <v>276.52</v>
      </c>
      <c r="BK119" s="0" t="n">
        <v>288.37</v>
      </c>
      <c r="BL119" s="0" t="n">
        <v>287.56</v>
      </c>
      <c r="BM119" s="0" t="n">
        <v>271.24</v>
      </c>
      <c r="BN119" s="0" t="n">
        <v>299.4</v>
      </c>
      <c r="BO119" s="0" t="n">
        <v>344.72</v>
      </c>
      <c r="BP119" s="0" t="n">
        <v>359.2</v>
      </c>
      <c r="BQ119" s="0" t="n">
        <v>330.85</v>
      </c>
      <c r="BR119" s="0" t="n">
        <v>310.46</v>
      </c>
      <c r="BS119" s="0" t="n">
        <v>301.36</v>
      </c>
      <c r="BT119" s="0" t="n">
        <v>283.02</v>
      </c>
      <c r="BU119" s="0" t="n">
        <v>270.2</v>
      </c>
      <c r="BV119" s="0" t="n">
        <v>253.95</v>
      </c>
      <c r="BW119" s="0" t="n">
        <v>246.6</v>
      </c>
      <c r="BX119" s="0" t="n">
        <v>278</v>
      </c>
      <c r="BY119" s="0" t="n">
        <v>285.85</v>
      </c>
      <c r="BZ119" s="0" t="n">
        <v>265.17</v>
      </c>
      <c r="CA119" s="0" t="n">
        <v>256.96</v>
      </c>
      <c r="CB119" s="0" t="n">
        <v>243.15</v>
      </c>
      <c r="CC119" s="0" t="n">
        <v>212.47</v>
      </c>
      <c r="CD119" s="0" t="n">
        <v>830.08</v>
      </c>
      <c r="CE119" s="0" t="n">
        <v>835.46</v>
      </c>
      <c r="CF119" s="0" t="n">
        <v>836.23</v>
      </c>
      <c r="CG119" s="0" t="n">
        <v>837.35</v>
      </c>
      <c r="CH119" s="0" t="n">
        <v>843.11</v>
      </c>
      <c r="CI119" s="0" t="n">
        <v>855.97</v>
      </c>
      <c r="CJ119" s="0" t="n">
        <v>857.99</v>
      </c>
      <c r="CK119" s="0" t="n">
        <v>868.89</v>
      </c>
      <c r="CL119" s="0" t="n">
        <v>880.93</v>
      </c>
      <c r="CM119" s="0" t="n">
        <v>898.75</v>
      </c>
      <c r="CN119" s="0" t="n">
        <v>925.54</v>
      </c>
      <c r="CO119" s="0" t="n">
        <v>947.43</v>
      </c>
      <c r="CP119" s="0" t="n">
        <v>935.34</v>
      </c>
      <c r="CQ119" s="0" t="n">
        <v>951.25</v>
      </c>
      <c r="CR119" s="0" t="n">
        <v>962.86</v>
      </c>
      <c r="CS119" s="0" t="n">
        <v>961.09</v>
      </c>
      <c r="CT119" s="0" t="n">
        <v>936.15</v>
      </c>
      <c r="CU119" s="0" t="n">
        <v>927.07</v>
      </c>
      <c r="CV119" s="0" t="n">
        <v>933.64</v>
      </c>
      <c r="CW119" s="0" t="n">
        <v>913.76</v>
      </c>
      <c r="CX119" s="0" t="n">
        <v>894.11</v>
      </c>
      <c r="CY119" s="0" t="n">
        <v>881.21</v>
      </c>
      <c r="CZ119" s="0" t="n">
        <v>890.09</v>
      </c>
      <c r="DA119" s="0" t="n">
        <v>873.4</v>
      </c>
      <c r="DB119" s="0" t="n">
        <v>869.63</v>
      </c>
      <c r="DC119" s="0" t="n">
        <v>846.58</v>
      </c>
      <c r="DD119" s="0" t="n">
        <v>824.6</v>
      </c>
      <c r="DE119" s="0" t="n">
        <v>825.94</v>
      </c>
      <c r="DF119" s="0" t="n">
        <v>819.59</v>
      </c>
      <c r="DG119" s="0" t="n">
        <v>816.54</v>
      </c>
      <c r="DH119" s="0" t="n">
        <v>843.28</v>
      </c>
      <c r="DI119" s="0" t="n">
        <v>865.32</v>
      </c>
      <c r="DJ119" s="0" t="n">
        <v>895.86</v>
      </c>
      <c r="DK119" s="0" t="n">
        <v>924.17</v>
      </c>
      <c r="DL119" s="0" t="n">
        <v>939.9</v>
      </c>
      <c r="DM119" s="0" t="n">
        <v>934.65</v>
      </c>
      <c r="DN119" s="0" t="n">
        <v>942.12</v>
      </c>
      <c r="DO119" s="0" t="n">
        <v>963.19</v>
      </c>
      <c r="DP119" s="0" t="n">
        <v>959.45</v>
      </c>
      <c r="DQ119" s="0" t="n">
        <v>955.66</v>
      </c>
      <c r="DR119" s="0" t="n">
        <v>948.33</v>
      </c>
      <c r="DS119" s="0" t="n">
        <v>933.42</v>
      </c>
      <c r="DT119" s="0" t="n">
        <v>926.01</v>
      </c>
      <c r="DU119" s="0" t="n">
        <v>915.22</v>
      </c>
      <c r="DV119" s="0" t="n">
        <v>896.47</v>
      </c>
      <c r="DW119" s="0" t="n">
        <v>888.93</v>
      </c>
      <c r="DX119" s="0" t="n">
        <v>872.3</v>
      </c>
      <c r="DY119" s="0" t="n">
        <v>844.1</v>
      </c>
    </row>
    <row r="120" customFormat="false" ht="15" hidden="false" customHeight="false" outlineLevel="0" collapsed="false">
      <c r="A120" s="0" t="n">
        <v>38713</v>
      </c>
      <c r="B120" s="0" t="n">
        <v>38713</v>
      </c>
      <c r="C120" s="22" t="n">
        <v>11356</v>
      </c>
      <c r="D120" s="0" t="n">
        <v>38713</v>
      </c>
      <c r="E120" s="0" t="s">
        <v>289</v>
      </c>
      <c r="F120" s="0" t="n">
        <v>5567</v>
      </c>
      <c r="G120" s="0" t="s">
        <v>291</v>
      </c>
      <c r="H120" s="0" t="n">
        <v>0</v>
      </c>
      <c r="I120" s="0" t="n">
        <v>0</v>
      </c>
      <c r="J120" s="0" t="n">
        <v>7.88</v>
      </c>
      <c r="K120" s="0" t="n">
        <v>0</v>
      </c>
      <c r="L120" s="0" t="n">
        <v>608</v>
      </c>
      <c r="M120" s="22" t="n">
        <v>43004</v>
      </c>
      <c r="N120" s="0" t="n">
        <v>86.6</v>
      </c>
      <c r="O120" s="0" t="n">
        <v>-0.11</v>
      </c>
      <c r="P120" s="0" t="n">
        <v>6.003</v>
      </c>
      <c r="Q120" s="0" t="n">
        <v>3.872</v>
      </c>
      <c r="R120" s="0" t="n">
        <v>23</v>
      </c>
      <c r="S120" s="0" t="n">
        <v>26</v>
      </c>
      <c r="T120" s="0" t="n">
        <v>24</v>
      </c>
      <c r="U120" s="0" t="n">
        <v>20</v>
      </c>
      <c r="V120" s="0" t="n">
        <v>32</v>
      </c>
      <c r="W120" s="0" t="n">
        <v>26</v>
      </c>
      <c r="X120" s="0" t="n">
        <v>1.63</v>
      </c>
      <c r="Y120" s="0" t="n">
        <v>46</v>
      </c>
      <c r="Z120" s="0" t="n">
        <v>1.329</v>
      </c>
      <c r="AA120" s="0" t="n">
        <v>168.94</v>
      </c>
      <c r="AB120" s="0" t="n">
        <v>120.4</v>
      </c>
      <c r="AC120" s="0" t="n">
        <v>175.65</v>
      </c>
      <c r="AD120" s="0" t="n">
        <v>69.42</v>
      </c>
      <c r="AE120" s="0" t="n">
        <v>223.29</v>
      </c>
      <c r="AF120" s="0" t="n">
        <v>217.92</v>
      </c>
      <c r="AG120" s="0" t="n">
        <v>172.14</v>
      </c>
      <c r="AH120" s="0" t="n">
        <v>109.06</v>
      </c>
      <c r="AI120" s="0" t="n">
        <v>118.57</v>
      </c>
      <c r="AJ120" s="0" t="n">
        <v>125.13</v>
      </c>
      <c r="AK120" s="0" t="n">
        <v>126.96</v>
      </c>
      <c r="AL120" s="0" t="n">
        <v>131.88</v>
      </c>
      <c r="AM120" s="0" t="n">
        <v>133.42</v>
      </c>
      <c r="AN120" s="0" t="n">
        <v>132.08</v>
      </c>
      <c r="AO120" s="0" t="n">
        <v>145.98</v>
      </c>
      <c r="AP120" s="0" t="n">
        <v>157.5</v>
      </c>
      <c r="AQ120" s="0" t="n">
        <v>193.22</v>
      </c>
      <c r="AR120" s="0" t="n">
        <v>207.62</v>
      </c>
      <c r="AS120" s="0" t="n">
        <v>201.58</v>
      </c>
      <c r="AT120" s="0" t="n">
        <v>211.33</v>
      </c>
      <c r="AU120" s="0" t="n">
        <v>225</v>
      </c>
      <c r="AV120" s="0" t="n">
        <v>237.63</v>
      </c>
      <c r="AW120" s="0" t="n">
        <v>221.9</v>
      </c>
      <c r="AX120" s="0" t="n">
        <v>198.21</v>
      </c>
      <c r="AY120" s="0" t="n">
        <v>193.29</v>
      </c>
      <c r="AZ120" s="0" t="n">
        <v>164.56</v>
      </c>
      <c r="BA120" s="0" t="n">
        <v>159.97</v>
      </c>
      <c r="BB120" s="0" t="n">
        <v>179.22</v>
      </c>
      <c r="BC120" s="0" t="n">
        <v>162.72</v>
      </c>
      <c r="BD120" s="0" t="n">
        <v>175.79</v>
      </c>
      <c r="BE120" s="0" t="n">
        <v>215.24</v>
      </c>
      <c r="BF120" s="0" t="n">
        <v>232.88</v>
      </c>
      <c r="BG120" s="0" t="n">
        <v>262.22</v>
      </c>
      <c r="BH120" s="0" t="n">
        <v>281.8</v>
      </c>
      <c r="BI120" s="0" t="n">
        <v>291.06</v>
      </c>
      <c r="BJ120" s="0" t="n">
        <v>281.52</v>
      </c>
      <c r="BK120" s="0" t="n">
        <v>257.44</v>
      </c>
      <c r="BL120" s="0" t="n">
        <v>243.33</v>
      </c>
      <c r="BM120" s="0" t="n">
        <v>251.6</v>
      </c>
      <c r="BN120" s="0" t="n">
        <v>265.24</v>
      </c>
      <c r="BO120" s="0" t="n">
        <v>210.61</v>
      </c>
      <c r="BP120" s="0" t="n">
        <v>133.51</v>
      </c>
      <c r="BQ120" s="0" t="n">
        <v>120.17</v>
      </c>
      <c r="BR120" s="0" t="n">
        <v>121.53</v>
      </c>
      <c r="BS120" s="0" t="n">
        <v>91.23</v>
      </c>
      <c r="BT120" s="0" t="n">
        <v>68.94</v>
      </c>
      <c r="BU120" s="0" t="n">
        <v>66.31</v>
      </c>
      <c r="BV120" s="0" t="n">
        <v>72.92</v>
      </c>
      <c r="BW120" s="0" t="n">
        <v>62.26</v>
      </c>
      <c r="BX120" s="0" t="n">
        <v>53.01</v>
      </c>
      <c r="BY120" s="0" t="n">
        <v>112.9</v>
      </c>
      <c r="BZ120" s="0" t="n">
        <v>124.3</v>
      </c>
      <c r="CA120" s="0" t="n">
        <v>119.86</v>
      </c>
      <c r="CB120" s="0" t="n">
        <v>138.71</v>
      </c>
      <c r="CC120" s="0" t="n">
        <v>117.63</v>
      </c>
      <c r="CD120" s="0" t="n">
        <v>531.4</v>
      </c>
      <c r="CE120" s="0" t="n">
        <v>556.79</v>
      </c>
      <c r="CF120" s="0" t="n">
        <v>589.42</v>
      </c>
      <c r="CG120" s="0" t="n">
        <v>635.28</v>
      </c>
      <c r="CH120" s="0" t="n">
        <v>678.05</v>
      </c>
      <c r="CI120" s="0" t="n">
        <v>717.88</v>
      </c>
      <c r="CJ120" s="0" t="n">
        <v>738.76</v>
      </c>
      <c r="CK120" s="0" t="n">
        <v>728.71</v>
      </c>
      <c r="CL120" s="0" t="n">
        <v>720.92</v>
      </c>
      <c r="CM120" s="0" t="n">
        <v>711.07</v>
      </c>
      <c r="CN120" s="0" t="n">
        <v>702.25</v>
      </c>
      <c r="CO120" s="0" t="n">
        <v>680.54</v>
      </c>
      <c r="CP120" s="0" t="n">
        <v>662.03</v>
      </c>
      <c r="CQ120" s="0" t="n">
        <v>643.22</v>
      </c>
      <c r="CR120" s="0" t="n">
        <v>641.41</v>
      </c>
      <c r="CS120" s="0" t="n">
        <v>653.12</v>
      </c>
      <c r="CT120" s="0" t="n">
        <v>658.97</v>
      </c>
      <c r="CU120" s="0" t="n">
        <v>654.79</v>
      </c>
      <c r="CV120" s="0" t="n">
        <v>639.25</v>
      </c>
      <c r="CW120" s="0" t="n">
        <v>636.38</v>
      </c>
      <c r="CX120" s="0" t="n">
        <v>645.89</v>
      </c>
      <c r="CY120" s="0" t="n">
        <v>633.32</v>
      </c>
      <c r="CZ120" s="0" t="n">
        <v>634.81</v>
      </c>
      <c r="DA120" s="0" t="n">
        <v>616.05</v>
      </c>
      <c r="DB120" s="0" t="n">
        <v>618.49</v>
      </c>
      <c r="DC120" s="0" t="n">
        <v>632.04</v>
      </c>
      <c r="DD120" s="0" t="n">
        <v>620.82</v>
      </c>
      <c r="DE120" s="0" t="n">
        <v>607.55</v>
      </c>
      <c r="DF120" s="0" t="n">
        <v>614.51</v>
      </c>
      <c r="DG120" s="0" t="n">
        <v>606.5</v>
      </c>
      <c r="DH120" s="0" t="n">
        <v>604.56</v>
      </c>
      <c r="DI120" s="0" t="n">
        <v>628.71</v>
      </c>
      <c r="DJ120" s="0" t="n">
        <v>666.13</v>
      </c>
      <c r="DK120" s="0" t="n">
        <v>699.1</v>
      </c>
      <c r="DL120" s="0" t="n">
        <v>726.97</v>
      </c>
      <c r="DM120" s="0" t="n">
        <v>756.36</v>
      </c>
      <c r="DN120" s="0" t="n">
        <v>776.47</v>
      </c>
      <c r="DO120" s="0" t="n">
        <v>763.09</v>
      </c>
      <c r="DP120" s="0" t="n">
        <v>742.23</v>
      </c>
      <c r="DQ120" s="0" t="n">
        <v>719.96</v>
      </c>
      <c r="DR120" s="0" t="n">
        <v>674.2</v>
      </c>
      <c r="DS120" s="0" t="n">
        <v>627.47</v>
      </c>
      <c r="DT120" s="0" t="n">
        <v>612.54</v>
      </c>
      <c r="DU120" s="0" t="n">
        <v>583</v>
      </c>
      <c r="DV120" s="0" t="n">
        <v>540.34</v>
      </c>
      <c r="DW120" s="0" t="n">
        <v>513.77</v>
      </c>
      <c r="DX120" s="0" t="n">
        <v>493.73</v>
      </c>
      <c r="DY120" s="0" t="n">
        <v>507.77</v>
      </c>
    </row>
    <row r="121" customFormat="false" ht="15" hidden="false" customHeight="false" outlineLevel="0" collapsed="false">
      <c r="A121" s="0" t="n">
        <v>38968</v>
      </c>
      <c r="B121" s="0" t="n">
        <v>38968</v>
      </c>
      <c r="C121" s="22" t="n">
        <v>17231</v>
      </c>
      <c r="D121" s="0" t="n">
        <v>38968</v>
      </c>
      <c r="E121" s="0" t="s">
        <v>292</v>
      </c>
      <c r="F121" s="0" t="n">
        <v>5567</v>
      </c>
      <c r="G121" s="0" t="s">
        <v>290</v>
      </c>
      <c r="H121" s="0" t="n">
        <v>0</v>
      </c>
      <c r="I121" s="0" t="n">
        <v>0</v>
      </c>
      <c r="J121" s="0" t="n">
        <v>7.61</v>
      </c>
      <c r="K121" s="0" t="n">
        <v>0</v>
      </c>
      <c r="L121" s="0" t="n">
        <v>710</v>
      </c>
      <c r="M121" s="22" t="n">
        <v>43031</v>
      </c>
      <c r="N121" s="0" t="n">
        <v>70.6</v>
      </c>
      <c r="O121" s="0" t="n">
        <v>2.26</v>
      </c>
      <c r="P121" s="0" t="n">
        <v>5.564</v>
      </c>
      <c r="Q121" s="0" t="n">
        <v>3.872</v>
      </c>
      <c r="R121" s="0" t="n">
        <v>23</v>
      </c>
      <c r="S121" s="0" t="n">
        <v>27</v>
      </c>
      <c r="T121" s="0" t="n">
        <v>25</v>
      </c>
      <c r="U121" s="0" t="n">
        <v>22</v>
      </c>
      <c r="V121" s="0" t="n">
        <v>34</v>
      </c>
      <c r="W121" s="0" t="n">
        <v>27</v>
      </c>
      <c r="X121" s="0" t="n">
        <v>-11.22</v>
      </c>
      <c r="Y121" s="0" t="n">
        <v>28</v>
      </c>
      <c r="Z121" s="0" t="n">
        <v>1.83</v>
      </c>
      <c r="AA121" s="0" t="n">
        <v>168.56</v>
      </c>
      <c r="AB121" s="0" t="n">
        <v>150.82</v>
      </c>
      <c r="AC121" s="0" t="n">
        <v>144.16</v>
      </c>
      <c r="AD121" s="0" t="n">
        <v>143.69</v>
      </c>
      <c r="AE121" s="0" t="n">
        <v>187.46</v>
      </c>
      <c r="AF121" s="0" t="n">
        <v>198.13</v>
      </c>
      <c r="AG121" s="0" t="n">
        <v>176.35</v>
      </c>
      <c r="AH121" s="0" t="n">
        <v>115.14</v>
      </c>
      <c r="AI121" s="0" t="n">
        <v>119.04</v>
      </c>
      <c r="AJ121" s="0" t="n">
        <v>129.24</v>
      </c>
      <c r="AK121" s="0" t="n">
        <v>150.08</v>
      </c>
      <c r="AL121" s="0" t="n">
        <v>163.21</v>
      </c>
      <c r="AM121" s="0" t="n">
        <v>169.79</v>
      </c>
      <c r="AN121" s="0" t="n">
        <v>171.59</v>
      </c>
      <c r="AO121" s="0" t="n">
        <v>175.48</v>
      </c>
      <c r="AP121" s="0" t="n">
        <v>161.36</v>
      </c>
      <c r="AQ121" s="0" t="n">
        <v>139.37</v>
      </c>
      <c r="AR121" s="0" t="n">
        <v>108.51</v>
      </c>
      <c r="AS121" s="0" t="n">
        <v>116.72</v>
      </c>
      <c r="AT121" s="0" t="n">
        <v>109.4</v>
      </c>
      <c r="AU121" s="0" t="n">
        <v>216.68</v>
      </c>
      <c r="AV121" s="0" t="n">
        <v>258.43</v>
      </c>
      <c r="AW121" s="0" t="n">
        <v>233.73</v>
      </c>
      <c r="AX121" s="0" t="n">
        <v>185.11</v>
      </c>
      <c r="AY121" s="0" t="n">
        <v>192.38</v>
      </c>
      <c r="AZ121" s="0" t="n">
        <v>208.95</v>
      </c>
      <c r="BA121" s="0" t="n">
        <v>271.06</v>
      </c>
      <c r="BB121" s="0" t="n">
        <v>286.71</v>
      </c>
      <c r="BC121" s="0" t="n">
        <v>266.05</v>
      </c>
      <c r="BD121" s="0" t="n">
        <v>249.24</v>
      </c>
      <c r="BE121" s="0" t="n">
        <v>222.14</v>
      </c>
      <c r="BF121" s="0" t="n">
        <v>182.71</v>
      </c>
      <c r="BG121" s="0" t="n">
        <v>149.18</v>
      </c>
      <c r="BH121" s="0" t="n">
        <v>137.19</v>
      </c>
      <c r="BI121" s="0" t="n">
        <v>124.39</v>
      </c>
      <c r="BJ121" s="0" t="n">
        <v>121.78</v>
      </c>
      <c r="BK121" s="0" t="n">
        <v>126.37</v>
      </c>
      <c r="BL121" s="0" t="n">
        <v>133.69</v>
      </c>
      <c r="BM121" s="0" t="n">
        <v>132.46</v>
      </c>
      <c r="BN121" s="0" t="n">
        <v>138.03</v>
      </c>
      <c r="BO121" s="0" t="n">
        <v>146.21</v>
      </c>
      <c r="BP121" s="0" t="n">
        <v>157.39</v>
      </c>
      <c r="BQ121" s="0" t="n">
        <v>197.72</v>
      </c>
      <c r="BR121" s="0" t="n">
        <v>236.59</v>
      </c>
      <c r="BS121" s="0" t="n">
        <v>258.58</v>
      </c>
      <c r="BT121" s="0" t="n">
        <v>194.22</v>
      </c>
      <c r="BU121" s="0" t="n">
        <v>112.85</v>
      </c>
      <c r="BV121" s="0" t="n">
        <v>71.12</v>
      </c>
      <c r="BW121" s="0" t="n">
        <v>99.21</v>
      </c>
      <c r="BX121" s="0" t="n">
        <v>150.77</v>
      </c>
      <c r="BY121" s="0" t="n">
        <v>155.36</v>
      </c>
      <c r="BZ121" s="0" t="n">
        <v>170.98</v>
      </c>
      <c r="CA121" s="0" t="n">
        <v>178.46</v>
      </c>
      <c r="CB121" s="0" t="n">
        <v>165.18</v>
      </c>
      <c r="CC121" s="0" t="n">
        <v>130.39</v>
      </c>
      <c r="CD121" s="0" t="n">
        <v>716.27</v>
      </c>
      <c r="CE121" s="0" t="n">
        <v>716.15</v>
      </c>
      <c r="CF121" s="0" t="n">
        <v>716.52</v>
      </c>
      <c r="CG121" s="0" t="n">
        <v>727.23</v>
      </c>
      <c r="CH121" s="0" t="n">
        <v>730.9</v>
      </c>
      <c r="CI121" s="0" t="n">
        <v>744.86</v>
      </c>
      <c r="CJ121" s="0" t="n">
        <v>759.8</v>
      </c>
      <c r="CK121" s="0" t="n">
        <v>776.2</v>
      </c>
      <c r="CL121" s="0" t="n">
        <v>778.27</v>
      </c>
      <c r="CM121" s="0" t="n">
        <v>787.28</v>
      </c>
      <c r="CN121" s="0" t="n">
        <v>784.39</v>
      </c>
      <c r="CO121" s="0" t="n">
        <v>779.81</v>
      </c>
      <c r="CP121" s="0" t="n">
        <v>777.03</v>
      </c>
      <c r="CQ121" s="0" t="n">
        <v>803.16</v>
      </c>
      <c r="CR121" s="0" t="n">
        <v>803.67</v>
      </c>
      <c r="CS121" s="0" t="n">
        <v>820.04</v>
      </c>
      <c r="CT121" s="0" t="n">
        <v>810.74</v>
      </c>
      <c r="CU121" s="0" t="n">
        <v>789.41</v>
      </c>
      <c r="CV121" s="0" t="n">
        <v>777.38</v>
      </c>
      <c r="CW121" s="0" t="n">
        <v>774.63</v>
      </c>
      <c r="CX121" s="0" t="n">
        <v>767.75</v>
      </c>
      <c r="CY121" s="0" t="n">
        <v>737.46</v>
      </c>
      <c r="CZ121" s="0" t="n">
        <v>728.49</v>
      </c>
      <c r="DA121" s="0" t="n">
        <v>727.89</v>
      </c>
      <c r="DB121" s="0" t="n">
        <v>712.77</v>
      </c>
      <c r="DC121" s="0" t="n">
        <v>707.69</v>
      </c>
      <c r="DD121" s="0" t="n">
        <v>709.59</v>
      </c>
      <c r="DE121" s="0" t="n">
        <v>700.87</v>
      </c>
      <c r="DF121" s="0" t="n">
        <v>698.6</v>
      </c>
      <c r="DG121" s="0" t="n">
        <v>707.19</v>
      </c>
      <c r="DH121" s="0" t="n">
        <v>715.24</v>
      </c>
      <c r="DI121" s="0" t="n">
        <v>729.14</v>
      </c>
      <c r="DJ121" s="0" t="n">
        <v>747.84</v>
      </c>
      <c r="DK121" s="0" t="n">
        <v>767.81</v>
      </c>
      <c r="DL121" s="0" t="n">
        <v>797.3</v>
      </c>
      <c r="DM121" s="0" t="n">
        <v>827.53</v>
      </c>
      <c r="DN121" s="0" t="n">
        <v>831.48</v>
      </c>
      <c r="DO121" s="0" t="n">
        <v>842.39</v>
      </c>
      <c r="DP121" s="0" t="n">
        <v>841.99</v>
      </c>
      <c r="DQ121" s="0" t="n">
        <v>850.98</v>
      </c>
      <c r="DR121" s="0" t="n">
        <v>819.89</v>
      </c>
      <c r="DS121" s="0" t="n">
        <v>781.86</v>
      </c>
      <c r="DT121" s="0" t="n">
        <v>783.45</v>
      </c>
      <c r="DU121" s="0" t="n">
        <v>750.19</v>
      </c>
      <c r="DV121" s="0" t="n">
        <v>736.15</v>
      </c>
      <c r="DW121" s="0" t="n">
        <v>731.07</v>
      </c>
      <c r="DX121" s="0" t="n">
        <v>714.4</v>
      </c>
      <c r="DY121" s="0" t="n">
        <v>726.29</v>
      </c>
    </row>
    <row r="122" customFormat="false" ht="15" hidden="false" customHeight="false" outlineLevel="0" collapsed="false">
      <c r="A122" s="0" t="n">
        <v>38968</v>
      </c>
      <c r="B122" s="0" t="n">
        <v>38968</v>
      </c>
      <c r="C122" s="22" t="n">
        <v>17231</v>
      </c>
      <c r="D122" s="0" t="n">
        <v>38968</v>
      </c>
      <c r="E122" s="0" t="s">
        <v>292</v>
      </c>
      <c r="F122" s="0" t="n">
        <v>5567</v>
      </c>
      <c r="G122" s="0" t="s">
        <v>291</v>
      </c>
      <c r="H122" s="0" t="n">
        <v>0</v>
      </c>
      <c r="I122" s="0" t="n">
        <v>0</v>
      </c>
      <c r="J122" s="0" t="n">
        <v>7.57</v>
      </c>
      <c r="K122" s="0" t="n">
        <v>0</v>
      </c>
      <c r="L122" s="0" t="n">
        <v>709</v>
      </c>
      <c r="M122" s="22" t="n">
        <v>43031</v>
      </c>
      <c r="N122" s="0" t="n">
        <v>70.6</v>
      </c>
      <c r="O122" s="0" t="n">
        <v>2.26</v>
      </c>
      <c r="P122" s="0" t="n">
        <v>5.547</v>
      </c>
      <c r="Q122" s="0" t="n">
        <v>3.872</v>
      </c>
      <c r="R122" s="0" t="n">
        <v>23</v>
      </c>
      <c r="S122" s="0" t="n">
        <v>27</v>
      </c>
      <c r="T122" s="0" t="n">
        <v>25</v>
      </c>
      <c r="U122" s="0" t="n">
        <v>20</v>
      </c>
      <c r="V122" s="0" t="n">
        <v>33</v>
      </c>
      <c r="W122" s="0" t="n">
        <v>26</v>
      </c>
      <c r="X122" s="0" t="n">
        <v>-7.17</v>
      </c>
      <c r="Y122" s="0" t="n">
        <v>23</v>
      </c>
      <c r="Z122" s="0" t="n">
        <v>1.402</v>
      </c>
      <c r="AA122" s="0" t="n">
        <v>247.32</v>
      </c>
      <c r="AB122" s="0" t="n">
        <v>174.75</v>
      </c>
      <c r="AC122" s="0" t="n">
        <v>243.59</v>
      </c>
      <c r="AD122" s="0" t="n">
        <v>246.6</v>
      </c>
      <c r="AE122" s="0" t="n">
        <v>271.18</v>
      </c>
      <c r="AF122" s="0" t="n">
        <v>315.16</v>
      </c>
      <c r="AG122" s="0" t="n">
        <v>280.95</v>
      </c>
      <c r="AH122" s="0" t="n">
        <v>149.95</v>
      </c>
      <c r="AI122" s="0" t="n">
        <v>160.66</v>
      </c>
      <c r="AJ122" s="0" t="n">
        <v>167.72</v>
      </c>
      <c r="AK122" s="0" t="n">
        <v>171.22</v>
      </c>
      <c r="AL122" s="0" t="n">
        <v>189.48</v>
      </c>
      <c r="AM122" s="0" t="n">
        <v>211.43</v>
      </c>
      <c r="AN122" s="0" t="n">
        <v>226.7</v>
      </c>
      <c r="AO122" s="0" t="n">
        <v>234.61</v>
      </c>
      <c r="AP122" s="0" t="n">
        <v>239.9</v>
      </c>
      <c r="AQ122" s="0" t="n">
        <v>240.45</v>
      </c>
      <c r="AR122" s="0" t="n">
        <v>251.36</v>
      </c>
      <c r="AS122" s="0" t="n">
        <v>264.07</v>
      </c>
      <c r="AT122" s="0" t="n">
        <v>305.49</v>
      </c>
      <c r="AU122" s="0" t="n">
        <v>298.36</v>
      </c>
      <c r="AV122" s="0" t="n">
        <v>285.85</v>
      </c>
      <c r="AW122" s="0" t="n">
        <v>314.45</v>
      </c>
      <c r="AX122" s="0" t="n">
        <v>374.74</v>
      </c>
      <c r="AY122" s="0" t="n">
        <v>371.24</v>
      </c>
      <c r="AZ122" s="0" t="n">
        <v>330.58</v>
      </c>
      <c r="BA122" s="0" t="n">
        <v>312.46</v>
      </c>
      <c r="BB122" s="0" t="n">
        <v>285.24</v>
      </c>
      <c r="BC122" s="0" t="n">
        <v>268.57</v>
      </c>
      <c r="BD122" s="0" t="n">
        <v>258.06</v>
      </c>
      <c r="BE122" s="0" t="n">
        <v>237.34</v>
      </c>
      <c r="BF122" s="0" t="n">
        <v>243.06</v>
      </c>
      <c r="BG122" s="0" t="n">
        <v>241.85</v>
      </c>
      <c r="BH122" s="0" t="n">
        <v>239.82</v>
      </c>
      <c r="BI122" s="0" t="n">
        <v>233.4</v>
      </c>
      <c r="BJ122" s="0" t="n">
        <v>234.39</v>
      </c>
      <c r="BK122" s="0" t="n">
        <v>246.46</v>
      </c>
      <c r="BL122" s="0" t="n">
        <v>277.51</v>
      </c>
      <c r="BM122" s="0" t="n">
        <v>318.9</v>
      </c>
      <c r="BN122" s="0" t="n">
        <v>329.12</v>
      </c>
      <c r="BO122" s="0" t="n">
        <v>289.28</v>
      </c>
      <c r="BP122" s="0" t="n">
        <v>256.45</v>
      </c>
      <c r="BQ122" s="0" t="n">
        <v>262.58</v>
      </c>
      <c r="BR122" s="0" t="n">
        <v>258.19</v>
      </c>
      <c r="BS122" s="0" t="n">
        <v>270.25</v>
      </c>
      <c r="BT122" s="0" t="n">
        <v>270.69</v>
      </c>
      <c r="BU122" s="0" t="n">
        <v>255.15</v>
      </c>
      <c r="BV122" s="0" t="n">
        <v>235.77</v>
      </c>
      <c r="BW122" s="0" t="n">
        <v>226.59</v>
      </c>
      <c r="BX122" s="0" t="n">
        <v>199.27</v>
      </c>
      <c r="BY122" s="0" t="n">
        <v>192.04</v>
      </c>
      <c r="BZ122" s="0" t="n">
        <v>176.03</v>
      </c>
      <c r="CA122" s="0" t="n">
        <v>166.31</v>
      </c>
      <c r="CB122" s="0" t="n">
        <v>154.47</v>
      </c>
      <c r="CC122" s="0" t="n">
        <v>147.38</v>
      </c>
      <c r="CD122" s="0" t="n">
        <v>615.72</v>
      </c>
      <c r="CE122" s="0" t="n">
        <v>593.97</v>
      </c>
      <c r="CF122" s="0" t="n">
        <v>586.17</v>
      </c>
      <c r="CG122" s="0" t="n">
        <v>590.93</v>
      </c>
      <c r="CH122" s="0" t="n">
        <v>606.14</v>
      </c>
      <c r="CI122" s="0" t="n">
        <v>624.06</v>
      </c>
      <c r="CJ122" s="0" t="n">
        <v>632.72</v>
      </c>
      <c r="CK122" s="0" t="n">
        <v>647.54</v>
      </c>
      <c r="CL122" s="0" t="n">
        <v>661.3</v>
      </c>
      <c r="CM122" s="0" t="n">
        <v>670.64</v>
      </c>
      <c r="CN122" s="0" t="n">
        <v>685.24</v>
      </c>
      <c r="CO122" s="0" t="n">
        <v>700.42</v>
      </c>
      <c r="CP122" s="0" t="n">
        <v>703.08</v>
      </c>
      <c r="CQ122" s="0" t="n">
        <v>689.01</v>
      </c>
      <c r="CR122" s="0" t="n">
        <v>694.63</v>
      </c>
      <c r="CS122" s="0" t="n">
        <v>724.75</v>
      </c>
      <c r="CT122" s="0" t="n">
        <v>715.72</v>
      </c>
      <c r="CU122" s="0" t="n">
        <v>697.43</v>
      </c>
      <c r="CV122" s="0" t="n">
        <v>680.85</v>
      </c>
      <c r="CW122" s="0" t="n">
        <v>679.4</v>
      </c>
      <c r="CX122" s="0" t="n">
        <v>683.33</v>
      </c>
      <c r="CY122" s="0" t="n">
        <v>666.6</v>
      </c>
      <c r="CZ122" s="0" t="n">
        <v>664.47</v>
      </c>
      <c r="DA122" s="0" t="n">
        <v>662.1</v>
      </c>
      <c r="DB122" s="0" t="n">
        <v>667.74</v>
      </c>
      <c r="DC122" s="0" t="n">
        <v>659.81</v>
      </c>
      <c r="DD122" s="0" t="n">
        <v>639.42</v>
      </c>
      <c r="DE122" s="0" t="n">
        <v>619.89</v>
      </c>
      <c r="DF122" s="0" t="n">
        <v>608.56</v>
      </c>
      <c r="DG122" s="0" t="n">
        <v>609.47</v>
      </c>
      <c r="DH122" s="0" t="n">
        <v>615.07</v>
      </c>
      <c r="DI122" s="0" t="n">
        <v>623.55</v>
      </c>
      <c r="DJ122" s="0" t="n">
        <v>639.2</v>
      </c>
      <c r="DK122" s="0" t="n">
        <v>664.52</v>
      </c>
      <c r="DL122" s="0" t="n">
        <v>682.63</v>
      </c>
      <c r="DM122" s="0" t="n">
        <v>714.24</v>
      </c>
      <c r="DN122" s="0" t="n">
        <v>707.4</v>
      </c>
      <c r="DO122" s="0" t="n">
        <v>710.05</v>
      </c>
      <c r="DP122" s="0" t="n">
        <v>711.16</v>
      </c>
      <c r="DQ122" s="0" t="n">
        <v>720.5</v>
      </c>
      <c r="DR122" s="0" t="n">
        <v>701.77</v>
      </c>
      <c r="DS122" s="0" t="n">
        <v>706.51</v>
      </c>
      <c r="DT122" s="0" t="n">
        <v>731.07</v>
      </c>
      <c r="DU122" s="0" t="n">
        <v>740.69</v>
      </c>
      <c r="DV122" s="0" t="n">
        <v>707.6</v>
      </c>
      <c r="DW122" s="0" t="n">
        <v>680.38</v>
      </c>
      <c r="DX122" s="0" t="n">
        <v>641.71</v>
      </c>
      <c r="DY122" s="0" t="n">
        <v>628.42</v>
      </c>
    </row>
    <row r="123" customFormat="false" ht="15" hidden="false" customHeight="false" outlineLevel="0" collapsed="false">
      <c r="A123" s="0" t="n">
        <v>39030</v>
      </c>
      <c r="B123" s="0" t="n">
        <v>39030</v>
      </c>
      <c r="C123" s="22" t="n">
        <v>20685</v>
      </c>
      <c r="D123" s="0" t="n">
        <v>39030</v>
      </c>
      <c r="E123" s="0" t="s">
        <v>292</v>
      </c>
      <c r="F123" s="0" t="n">
        <v>5567</v>
      </c>
      <c r="G123" s="0" t="s">
        <v>291</v>
      </c>
      <c r="H123" s="0" t="n">
        <v>0</v>
      </c>
      <c r="I123" s="0" t="n">
        <v>0</v>
      </c>
      <c r="J123" s="0" t="n">
        <v>7.7</v>
      </c>
      <c r="K123" s="0" t="n">
        <v>0</v>
      </c>
      <c r="L123" s="0" t="n">
        <v>453</v>
      </c>
      <c r="M123" s="22" t="n">
        <v>43004</v>
      </c>
      <c r="N123" s="0" t="n">
        <v>61.1</v>
      </c>
      <c r="O123" s="0" t="n">
        <v>-4.24</v>
      </c>
      <c r="P123" s="0" t="n">
        <v>6.065</v>
      </c>
      <c r="Q123" s="0" t="n">
        <v>3.872</v>
      </c>
      <c r="R123" s="0" t="n">
        <v>24</v>
      </c>
      <c r="S123" s="0" t="n">
        <v>27</v>
      </c>
      <c r="T123" s="0" t="n">
        <v>25</v>
      </c>
      <c r="U123" s="0" t="n">
        <v>15</v>
      </c>
      <c r="V123" s="0" t="n">
        <v>26</v>
      </c>
      <c r="W123" s="0" t="n">
        <v>20</v>
      </c>
      <c r="X123" s="0" t="n">
        <v>-12.35</v>
      </c>
      <c r="Y123" s="0" t="n">
        <v>36</v>
      </c>
      <c r="Z123" s="0" t="n">
        <v>2.956</v>
      </c>
      <c r="AA123" s="0" t="n">
        <v>144.16</v>
      </c>
      <c r="AB123" s="0" t="n">
        <v>167.49</v>
      </c>
      <c r="AC123" s="0" t="n">
        <v>147.89</v>
      </c>
      <c r="AD123" s="0" t="n">
        <v>147.73</v>
      </c>
      <c r="AE123" s="0" t="n">
        <v>140.54</v>
      </c>
      <c r="AF123" s="0" t="n">
        <v>150.54</v>
      </c>
      <c r="AG123" s="0" t="n">
        <v>88.34</v>
      </c>
      <c r="AH123" s="0" t="n">
        <v>169.57</v>
      </c>
      <c r="AI123" s="0" t="n">
        <v>160.2</v>
      </c>
      <c r="AJ123" s="0" t="n">
        <v>160.33</v>
      </c>
      <c r="AK123" s="0" t="n">
        <v>178.43</v>
      </c>
      <c r="AL123" s="0" t="n">
        <v>173.22</v>
      </c>
      <c r="AM123" s="0" t="n">
        <v>179.43</v>
      </c>
      <c r="AN123" s="0" t="n">
        <v>181.92</v>
      </c>
      <c r="AO123" s="0" t="n">
        <v>176.01</v>
      </c>
      <c r="AP123" s="0" t="n">
        <v>168.87</v>
      </c>
      <c r="AQ123" s="0" t="n">
        <v>154.25</v>
      </c>
      <c r="AR123" s="0" t="n">
        <v>113.59</v>
      </c>
      <c r="AS123" s="0" t="n">
        <v>91.7</v>
      </c>
      <c r="AT123" s="0" t="n">
        <v>213</v>
      </c>
      <c r="AU123" s="0" t="n">
        <v>191.53</v>
      </c>
      <c r="AV123" s="0" t="n">
        <v>166.85</v>
      </c>
      <c r="AW123" s="0" t="n">
        <v>146.66</v>
      </c>
      <c r="AX123" s="0" t="n">
        <v>66.7</v>
      </c>
      <c r="AY123" s="0" t="n">
        <v>69.05</v>
      </c>
      <c r="AZ123" s="0" t="n">
        <v>79.67</v>
      </c>
      <c r="BA123" s="0" t="n">
        <v>80.21</v>
      </c>
      <c r="BB123" s="0" t="n">
        <v>63.39</v>
      </c>
      <c r="BC123" s="0" t="n">
        <v>75.87</v>
      </c>
      <c r="BD123" s="0" t="n">
        <v>111.05</v>
      </c>
      <c r="BE123" s="0" t="n">
        <v>198.78</v>
      </c>
      <c r="BF123" s="0" t="n">
        <v>201.96</v>
      </c>
      <c r="BG123" s="0" t="n">
        <v>171.59</v>
      </c>
      <c r="BH123" s="0" t="n">
        <v>149.64</v>
      </c>
      <c r="BI123" s="0" t="n">
        <v>174.38</v>
      </c>
      <c r="BJ123" s="0" t="n">
        <v>198.12</v>
      </c>
      <c r="BK123" s="0" t="n">
        <v>191.99</v>
      </c>
      <c r="BL123" s="0" t="n">
        <v>179.07</v>
      </c>
      <c r="BM123" s="0" t="n">
        <v>146.27</v>
      </c>
      <c r="BN123" s="0" t="n">
        <v>66.4</v>
      </c>
      <c r="BO123" s="0" t="n">
        <v>41.97</v>
      </c>
      <c r="BP123" s="0" t="n">
        <v>62.3</v>
      </c>
      <c r="BQ123" s="0" t="n">
        <v>95.38</v>
      </c>
      <c r="BR123" s="0" t="n">
        <v>158.75</v>
      </c>
      <c r="BS123" s="0" t="n">
        <v>156.63</v>
      </c>
      <c r="BT123" s="0" t="n">
        <v>145.65</v>
      </c>
      <c r="BU123" s="0" t="n">
        <v>131.7</v>
      </c>
      <c r="BV123" s="0" t="n">
        <v>150.1</v>
      </c>
      <c r="BW123" s="0" t="n">
        <v>151.19</v>
      </c>
      <c r="BX123" s="0" t="n">
        <v>158.24</v>
      </c>
      <c r="BY123" s="0" t="n">
        <v>144.77</v>
      </c>
      <c r="BZ123" s="0" t="n">
        <v>158.79</v>
      </c>
      <c r="CA123" s="0" t="n">
        <v>162.17</v>
      </c>
      <c r="CB123" s="0" t="n">
        <v>176.46</v>
      </c>
      <c r="CC123" s="0" t="n">
        <v>177.19</v>
      </c>
      <c r="CD123" s="0" t="n">
        <v>875.5</v>
      </c>
      <c r="CE123" s="0" t="n">
        <v>850.7</v>
      </c>
      <c r="CF123" s="0" t="n">
        <v>854.51</v>
      </c>
      <c r="CG123" s="0" t="n">
        <v>898.82</v>
      </c>
      <c r="CH123" s="0" t="n">
        <v>922.89</v>
      </c>
      <c r="CI123" s="0" t="n">
        <v>946.2</v>
      </c>
      <c r="CJ123" s="0" t="n">
        <v>952.17</v>
      </c>
      <c r="CK123" s="0" t="n">
        <v>963.73</v>
      </c>
      <c r="CL123" s="0" t="n">
        <v>1006.5</v>
      </c>
      <c r="CM123" s="0" t="n">
        <v>995.63</v>
      </c>
      <c r="CN123" s="0" t="n">
        <v>990.34</v>
      </c>
      <c r="CO123" s="0" t="n">
        <v>1020.57</v>
      </c>
      <c r="CP123" s="0" t="n">
        <v>1041.51</v>
      </c>
      <c r="CQ123" s="0" t="n">
        <v>1059</v>
      </c>
      <c r="CR123" s="0" t="n">
        <v>1037.28</v>
      </c>
      <c r="CS123" s="0" t="n">
        <v>1019.48</v>
      </c>
      <c r="CT123" s="0" t="n">
        <v>1003.32</v>
      </c>
      <c r="CU123" s="0" t="n">
        <v>1011</v>
      </c>
      <c r="CV123" s="0" t="n">
        <v>959.38</v>
      </c>
      <c r="CW123" s="0" t="n">
        <v>947.2</v>
      </c>
      <c r="CX123" s="0" t="n">
        <v>936.06</v>
      </c>
      <c r="CY123" s="0" t="n">
        <v>930.5</v>
      </c>
      <c r="CZ123" s="0" t="n">
        <v>938.64</v>
      </c>
      <c r="DA123" s="0" t="n">
        <v>931.76</v>
      </c>
      <c r="DB123" s="0" t="n">
        <v>927.06</v>
      </c>
      <c r="DC123" s="0" t="n">
        <v>937.4</v>
      </c>
      <c r="DD123" s="0" t="n">
        <v>945.24</v>
      </c>
      <c r="DE123" s="0" t="n">
        <v>954.8</v>
      </c>
      <c r="DF123" s="0" t="n">
        <v>949.04</v>
      </c>
      <c r="DG123" s="0" t="n">
        <v>931.24</v>
      </c>
      <c r="DH123" s="0" t="n">
        <v>924.93</v>
      </c>
      <c r="DI123" s="0" t="n">
        <v>942.14</v>
      </c>
      <c r="DJ123" s="0" t="n">
        <v>960.99</v>
      </c>
      <c r="DK123" s="0" t="n">
        <v>985.55</v>
      </c>
      <c r="DL123" s="0" t="n">
        <v>994.45</v>
      </c>
      <c r="DM123" s="0" t="n">
        <v>1012.97</v>
      </c>
      <c r="DN123" s="0" t="n">
        <v>1037.64</v>
      </c>
      <c r="DO123" s="0" t="n">
        <v>1049.17</v>
      </c>
      <c r="DP123" s="0" t="n">
        <v>1055.1</v>
      </c>
      <c r="DQ123" s="0" t="n">
        <v>1044.13</v>
      </c>
      <c r="DR123" s="0" t="n">
        <v>1017.12</v>
      </c>
      <c r="DS123" s="0" t="n">
        <v>1025.61</v>
      </c>
      <c r="DT123" s="0" t="n">
        <v>1013.35</v>
      </c>
      <c r="DU123" s="0" t="n">
        <v>978.87</v>
      </c>
      <c r="DV123" s="0" t="n">
        <v>971.72</v>
      </c>
      <c r="DW123" s="0" t="n">
        <v>931.57</v>
      </c>
      <c r="DX123" s="0" t="n">
        <v>924.77</v>
      </c>
      <c r="DY123" s="0" t="n">
        <v>900.3</v>
      </c>
    </row>
    <row r="124" customFormat="false" ht="15" hidden="false" customHeight="false" outlineLevel="0" collapsed="false">
      <c r="A124" s="0" t="n">
        <v>39079</v>
      </c>
      <c r="B124" s="0" t="n">
        <v>39079</v>
      </c>
      <c r="C124" s="22" t="n">
        <v>17781</v>
      </c>
      <c r="D124" s="0" t="n">
        <v>39079</v>
      </c>
      <c r="E124" s="0" t="s">
        <v>289</v>
      </c>
      <c r="F124" s="0" t="n">
        <v>5567</v>
      </c>
      <c r="G124" s="0" t="s">
        <v>290</v>
      </c>
      <c r="H124" s="0" t="n">
        <v>0</v>
      </c>
      <c r="I124" s="0" t="n">
        <v>0</v>
      </c>
      <c r="J124" s="0" t="n">
        <v>7.7</v>
      </c>
      <c r="K124" s="0" t="n">
        <v>0</v>
      </c>
      <c r="L124" s="0" t="n">
        <v>405</v>
      </c>
      <c r="M124" s="22" t="n">
        <v>43004</v>
      </c>
      <c r="N124" s="0" t="n">
        <v>69</v>
      </c>
      <c r="O124" s="0" t="n">
        <v>-1.26</v>
      </c>
      <c r="P124" s="0" t="n">
        <v>5.92</v>
      </c>
      <c r="Q124" s="0" t="n">
        <v>3.872</v>
      </c>
      <c r="R124" s="0" t="n">
        <v>23</v>
      </c>
      <c r="S124" s="0" t="n">
        <v>27</v>
      </c>
      <c r="T124" s="0" t="n">
        <v>25</v>
      </c>
      <c r="U124" s="0" t="n">
        <v>19</v>
      </c>
      <c r="V124" s="0" t="n">
        <v>34</v>
      </c>
      <c r="W124" s="0" t="n">
        <v>28</v>
      </c>
      <c r="X124" s="0" t="n">
        <v>-10.22</v>
      </c>
      <c r="Y124" s="0" t="n">
        <v>56</v>
      </c>
      <c r="Z124" s="0" t="n">
        <v>2.052</v>
      </c>
      <c r="AA124" s="0" t="n">
        <v>241.41</v>
      </c>
      <c r="AB124" s="0" t="n">
        <v>190.82</v>
      </c>
      <c r="AC124" s="0" t="n">
        <v>227.2</v>
      </c>
      <c r="AD124" s="0" t="n">
        <v>196.86</v>
      </c>
      <c r="AE124" s="0" t="n">
        <v>278.47</v>
      </c>
      <c r="AF124" s="0" t="n">
        <v>276.84</v>
      </c>
      <c r="AG124" s="0" t="n">
        <v>277.04</v>
      </c>
      <c r="AH124" s="0" t="n">
        <v>197.31</v>
      </c>
      <c r="AI124" s="0" t="n">
        <v>202.65</v>
      </c>
      <c r="AJ124" s="0" t="n">
        <v>191.65</v>
      </c>
      <c r="AK124" s="0" t="n">
        <v>198.13</v>
      </c>
      <c r="AL124" s="0" t="n">
        <v>201.6</v>
      </c>
      <c r="AM124" s="0" t="n">
        <v>199.01</v>
      </c>
      <c r="AN124" s="0" t="n">
        <v>204.5</v>
      </c>
      <c r="AO124" s="0" t="n">
        <v>210.09</v>
      </c>
      <c r="AP124" s="0" t="n">
        <v>218.73</v>
      </c>
      <c r="AQ124" s="0" t="n">
        <v>231.5</v>
      </c>
      <c r="AR124" s="0" t="n">
        <v>240.34</v>
      </c>
      <c r="AS124" s="0" t="n">
        <v>253.72</v>
      </c>
      <c r="AT124" s="0" t="n">
        <v>255.31</v>
      </c>
      <c r="AU124" s="0" t="n">
        <v>262.12</v>
      </c>
      <c r="AV124" s="0" t="n">
        <v>281.04</v>
      </c>
      <c r="AW124" s="0" t="n">
        <v>296.58</v>
      </c>
      <c r="AX124" s="0" t="n">
        <v>291.73</v>
      </c>
      <c r="AY124" s="0" t="n">
        <v>301.35</v>
      </c>
      <c r="AZ124" s="0" t="n">
        <v>318.66</v>
      </c>
      <c r="BA124" s="0" t="n">
        <v>325.43</v>
      </c>
      <c r="BB124" s="0" t="n">
        <v>293.58</v>
      </c>
      <c r="BC124" s="0" t="n">
        <v>257.87</v>
      </c>
      <c r="BD124" s="0" t="n">
        <v>241.89</v>
      </c>
      <c r="BE124" s="0" t="n">
        <v>252.88</v>
      </c>
      <c r="BF124" s="0" t="n">
        <v>263.29</v>
      </c>
      <c r="BG124" s="0" t="n">
        <v>209.27</v>
      </c>
      <c r="BH124" s="0" t="n">
        <v>243.21</v>
      </c>
      <c r="BI124" s="0" t="n">
        <v>301.81</v>
      </c>
      <c r="BJ124" s="0" t="n">
        <v>311.45</v>
      </c>
      <c r="BK124" s="0" t="n">
        <v>297.3</v>
      </c>
      <c r="BL124" s="0" t="n">
        <v>283.88</v>
      </c>
      <c r="BM124" s="0" t="n">
        <v>275.59</v>
      </c>
      <c r="BN124" s="0" t="n">
        <v>275.88</v>
      </c>
      <c r="BO124" s="0" t="n">
        <v>282.81</v>
      </c>
      <c r="BP124" s="0" t="n">
        <v>288.28</v>
      </c>
      <c r="BQ124" s="0" t="n">
        <v>280.67</v>
      </c>
      <c r="BR124" s="0" t="n">
        <v>260.79</v>
      </c>
      <c r="BS124" s="0" t="n">
        <v>242.89</v>
      </c>
      <c r="BT124" s="0" t="n">
        <v>222.36</v>
      </c>
      <c r="BU124" s="0" t="n">
        <v>211.16</v>
      </c>
      <c r="BV124" s="0" t="n">
        <v>183.08</v>
      </c>
      <c r="BW124" s="0" t="n">
        <v>150.05</v>
      </c>
      <c r="BX124" s="0" t="n">
        <v>148.7</v>
      </c>
      <c r="BY124" s="0" t="n">
        <v>173.82</v>
      </c>
      <c r="BZ124" s="0" t="n">
        <v>173.35</v>
      </c>
      <c r="CA124" s="0" t="n">
        <v>199.45</v>
      </c>
      <c r="CB124" s="0" t="n">
        <v>186.71</v>
      </c>
      <c r="CC124" s="0" t="n">
        <v>191.55</v>
      </c>
      <c r="CD124" s="0" t="n">
        <v>752.67</v>
      </c>
      <c r="CE124" s="0" t="n">
        <v>777.27</v>
      </c>
      <c r="CF124" s="0" t="n">
        <v>791.13</v>
      </c>
      <c r="CG124" s="0" t="n">
        <v>812.92</v>
      </c>
      <c r="CH124" s="0" t="n">
        <v>818.65</v>
      </c>
      <c r="CI124" s="0" t="n">
        <v>810.2</v>
      </c>
      <c r="CJ124" s="0" t="n">
        <v>806.95</v>
      </c>
      <c r="CK124" s="0" t="n">
        <v>796.85</v>
      </c>
      <c r="CL124" s="0" t="n">
        <v>795.64</v>
      </c>
      <c r="CM124" s="0" t="n">
        <v>805.78</v>
      </c>
      <c r="CN124" s="0" t="n">
        <v>782.3</v>
      </c>
      <c r="CO124" s="0" t="n">
        <v>789.55</v>
      </c>
      <c r="CP124" s="0" t="n">
        <v>817.84</v>
      </c>
      <c r="CQ124" s="0" t="n">
        <v>839.73</v>
      </c>
      <c r="CR124" s="0" t="n">
        <v>844.08</v>
      </c>
      <c r="CS124" s="0" t="n">
        <v>816.7</v>
      </c>
      <c r="CT124" s="0" t="n">
        <v>800.72</v>
      </c>
      <c r="CU124" s="0" t="n">
        <v>801.38</v>
      </c>
      <c r="CV124" s="0" t="n">
        <v>829.34</v>
      </c>
      <c r="CW124" s="0" t="n">
        <v>853.56</v>
      </c>
      <c r="CX124" s="0" t="n">
        <v>848.73</v>
      </c>
      <c r="CY124" s="0" t="n">
        <v>845.75</v>
      </c>
      <c r="CZ124" s="0" t="n">
        <v>825.45</v>
      </c>
      <c r="DA124" s="0" t="n">
        <v>803.15</v>
      </c>
      <c r="DB124" s="0" t="n">
        <v>800.88</v>
      </c>
      <c r="DC124" s="0" t="n">
        <v>778.58</v>
      </c>
      <c r="DD124" s="0" t="n">
        <v>756.63</v>
      </c>
      <c r="DE124" s="0" t="n">
        <v>744.87</v>
      </c>
      <c r="DF124" s="0" t="n">
        <v>727.9</v>
      </c>
      <c r="DG124" s="0" t="n">
        <v>723.49</v>
      </c>
      <c r="DH124" s="0" t="n">
        <v>740.82</v>
      </c>
      <c r="DI124" s="0" t="n">
        <v>762.26</v>
      </c>
      <c r="DJ124" s="0" t="n">
        <v>784.32</v>
      </c>
      <c r="DK124" s="0" t="n">
        <v>805.9</v>
      </c>
      <c r="DL124" s="0" t="n">
        <v>827.21</v>
      </c>
      <c r="DM124" s="0" t="n">
        <v>849.15</v>
      </c>
      <c r="DN124" s="0" t="n">
        <v>873.15</v>
      </c>
      <c r="DO124" s="0" t="n">
        <v>892.07</v>
      </c>
      <c r="DP124" s="0" t="n">
        <v>875.25</v>
      </c>
      <c r="DQ124" s="0" t="n">
        <v>862.6</v>
      </c>
      <c r="DR124" s="0" t="n">
        <v>852.9</v>
      </c>
      <c r="DS124" s="0" t="n">
        <v>839.4</v>
      </c>
      <c r="DT124" s="0" t="n">
        <v>840.96</v>
      </c>
      <c r="DU124" s="0" t="n">
        <v>830.46</v>
      </c>
      <c r="DV124" s="0" t="n">
        <v>801.79</v>
      </c>
      <c r="DW124" s="0" t="n">
        <v>788.12</v>
      </c>
      <c r="DX124" s="0" t="n">
        <v>770.28</v>
      </c>
      <c r="DY124" s="0" t="n">
        <v>757.28</v>
      </c>
    </row>
    <row r="125" customFormat="false" ht="15" hidden="false" customHeight="false" outlineLevel="0" collapsed="false">
      <c r="A125" s="0" t="n">
        <v>39079</v>
      </c>
      <c r="B125" s="0" t="n">
        <v>39079</v>
      </c>
      <c r="C125" s="22" t="n">
        <v>17781</v>
      </c>
      <c r="D125" s="0" t="n">
        <v>39079</v>
      </c>
      <c r="E125" s="0" t="s">
        <v>289</v>
      </c>
      <c r="F125" s="0" t="n">
        <v>5567</v>
      </c>
      <c r="G125" s="0" t="s">
        <v>291</v>
      </c>
      <c r="H125" s="0" t="n">
        <v>0</v>
      </c>
      <c r="I125" s="0" t="n">
        <v>0</v>
      </c>
      <c r="J125" s="0" t="n">
        <v>7.7</v>
      </c>
      <c r="K125" s="0" t="n">
        <v>0</v>
      </c>
      <c r="L125" s="0" t="n">
        <v>404</v>
      </c>
      <c r="M125" s="22" t="n">
        <v>43004</v>
      </c>
      <c r="N125" s="0" t="n">
        <v>69</v>
      </c>
      <c r="O125" s="0" t="n">
        <v>-1.03</v>
      </c>
      <c r="P125" s="0" t="n">
        <v>5.86</v>
      </c>
      <c r="Q125" s="0" t="n">
        <v>3.872</v>
      </c>
      <c r="R125" s="0" t="n">
        <v>23</v>
      </c>
      <c r="S125" s="0" t="n">
        <v>27</v>
      </c>
      <c r="T125" s="0" t="n">
        <v>24</v>
      </c>
      <c r="U125" s="0" t="n">
        <v>22</v>
      </c>
      <c r="V125" s="0" t="n">
        <v>34</v>
      </c>
      <c r="W125" s="0" t="n">
        <v>27</v>
      </c>
      <c r="X125" s="0" t="n">
        <v>-1.64</v>
      </c>
      <c r="Y125" s="0" t="n">
        <v>93</v>
      </c>
      <c r="Z125" s="0" t="n">
        <v>1.675</v>
      </c>
      <c r="AA125" s="0" t="n">
        <v>223.12</v>
      </c>
      <c r="AB125" s="0" t="n">
        <v>168.7</v>
      </c>
      <c r="AC125" s="0" t="n">
        <v>178.87</v>
      </c>
      <c r="AD125" s="0" t="n">
        <v>152.07</v>
      </c>
      <c r="AE125" s="0" t="n">
        <v>279.29</v>
      </c>
      <c r="AF125" s="0" t="n">
        <v>238.13</v>
      </c>
      <c r="AG125" s="0" t="n">
        <v>291.56</v>
      </c>
      <c r="AH125" s="0" t="n">
        <v>171.9</v>
      </c>
      <c r="AI125" s="0" t="n">
        <v>181.87</v>
      </c>
      <c r="AJ125" s="0" t="n">
        <v>167.65</v>
      </c>
      <c r="AK125" s="0" t="n">
        <v>149.2</v>
      </c>
      <c r="AL125" s="0" t="n">
        <v>148.44</v>
      </c>
      <c r="AM125" s="0" t="n">
        <v>153.72</v>
      </c>
      <c r="AN125" s="0" t="n">
        <v>160.46</v>
      </c>
      <c r="AO125" s="0" t="n">
        <v>170.29</v>
      </c>
      <c r="AP125" s="0" t="n">
        <v>182.13</v>
      </c>
      <c r="AQ125" s="0" t="n">
        <v>186.32</v>
      </c>
      <c r="AR125" s="0" t="n">
        <v>183.77</v>
      </c>
      <c r="AS125" s="0" t="n">
        <v>181.77</v>
      </c>
      <c r="AT125" s="0" t="n">
        <v>200.31</v>
      </c>
      <c r="AU125" s="0" t="n">
        <v>239.34</v>
      </c>
      <c r="AV125" s="0" t="n">
        <v>256.31</v>
      </c>
      <c r="AW125" s="0" t="n">
        <v>253.27</v>
      </c>
      <c r="AX125" s="0" t="n">
        <v>246.24</v>
      </c>
      <c r="AY125" s="0" t="n">
        <v>255.74</v>
      </c>
      <c r="AZ125" s="0" t="n">
        <v>243.75</v>
      </c>
      <c r="BA125" s="0" t="n">
        <v>232.38</v>
      </c>
      <c r="BB125" s="0" t="n">
        <v>267.18</v>
      </c>
      <c r="BC125" s="0" t="n">
        <v>300.95</v>
      </c>
      <c r="BD125" s="0" t="n">
        <v>322.4</v>
      </c>
      <c r="BE125" s="0" t="n">
        <v>314.34</v>
      </c>
      <c r="BF125" s="0" t="n">
        <v>296.53</v>
      </c>
      <c r="BG125" s="0" t="n">
        <v>283.42</v>
      </c>
      <c r="BH125" s="0" t="n">
        <v>281.43</v>
      </c>
      <c r="BI125" s="0" t="n">
        <v>255.67</v>
      </c>
      <c r="BJ125" s="0" t="n">
        <v>245.17</v>
      </c>
      <c r="BK125" s="0" t="n">
        <v>257.66</v>
      </c>
      <c r="BL125" s="0" t="n">
        <v>300.99</v>
      </c>
      <c r="BM125" s="0" t="n">
        <v>341.36</v>
      </c>
      <c r="BN125" s="0" t="n">
        <v>329.45</v>
      </c>
      <c r="BO125" s="0" t="n">
        <v>302.23</v>
      </c>
      <c r="BP125" s="0" t="n">
        <v>289.76</v>
      </c>
      <c r="BQ125" s="0" t="n">
        <v>285.09</v>
      </c>
      <c r="BR125" s="0" t="n">
        <v>256.11</v>
      </c>
      <c r="BS125" s="0" t="n">
        <v>190.88</v>
      </c>
      <c r="BT125" s="0" t="n">
        <v>141.14</v>
      </c>
      <c r="BU125" s="0" t="n">
        <v>135.28</v>
      </c>
      <c r="BV125" s="0" t="n">
        <v>147.16</v>
      </c>
      <c r="BW125" s="0" t="n">
        <v>153.29</v>
      </c>
      <c r="BX125" s="0" t="n">
        <v>162.73</v>
      </c>
      <c r="BY125" s="0" t="n">
        <v>170.7</v>
      </c>
      <c r="BZ125" s="0" t="n">
        <v>184.13</v>
      </c>
      <c r="CA125" s="0" t="n">
        <v>186.21</v>
      </c>
      <c r="CB125" s="0" t="n">
        <v>179.48</v>
      </c>
      <c r="CC125" s="0" t="n">
        <v>168.36</v>
      </c>
      <c r="CD125" s="0" t="n">
        <v>708.64</v>
      </c>
      <c r="CE125" s="0" t="n">
        <v>702.22</v>
      </c>
      <c r="CF125" s="0" t="n">
        <v>695.08</v>
      </c>
      <c r="CG125" s="0" t="n">
        <v>684.28</v>
      </c>
      <c r="CH125" s="0" t="n">
        <v>686.59</v>
      </c>
      <c r="CI125" s="0" t="n">
        <v>686.2</v>
      </c>
      <c r="CJ125" s="0" t="n">
        <v>688.48</v>
      </c>
      <c r="CK125" s="0" t="n">
        <v>694.81</v>
      </c>
      <c r="CL125" s="0" t="n">
        <v>697.57</v>
      </c>
      <c r="CM125" s="0" t="n">
        <v>714.01</v>
      </c>
      <c r="CN125" s="0" t="n">
        <v>724.44</v>
      </c>
      <c r="CO125" s="0" t="n">
        <v>742.8</v>
      </c>
      <c r="CP125" s="0" t="n">
        <v>752.8</v>
      </c>
      <c r="CQ125" s="0" t="n">
        <v>769.91</v>
      </c>
      <c r="CR125" s="0" t="n">
        <v>768.54</v>
      </c>
      <c r="CS125" s="0" t="n">
        <v>749.11</v>
      </c>
      <c r="CT125" s="0" t="n">
        <v>760.8</v>
      </c>
      <c r="CU125" s="0" t="n">
        <v>764.29</v>
      </c>
      <c r="CV125" s="0" t="n">
        <v>765.72</v>
      </c>
      <c r="CW125" s="0" t="n">
        <v>756.63</v>
      </c>
      <c r="CX125" s="0" t="n">
        <v>757.44</v>
      </c>
      <c r="CY125" s="0" t="n">
        <v>741.36</v>
      </c>
      <c r="CZ125" s="0" t="n">
        <v>730.9</v>
      </c>
      <c r="DA125" s="0" t="n">
        <v>737.46</v>
      </c>
      <c r="DB125" s="0" t="n">
        <v>723.24</v>
      </c>
      <c r="DC125" s="0" t="n">
        <v>713.6</v>
      </c>
      <c r="DD125" s="0" t="n">
        <v>703.14</v>
      </c>
      <c r="DE125" s="0" t="n">
        <v>684.38</v>
      </c>
      <c r="DF125" s="0" t="n">
        <v>672.7</v>
      </c>
      <c r="DG125" s="0" t="n">
        <v>682.29</v>
      </c>
      <c r="DH125" s="0" t="n">
        <v>683.54</v>
      </c>
      <c r="DI125" s="0" t="n">
        <v>708.1</v>
      </c>
      <c r="DJ125" s="0" t="n">
        <v>723.48</v>
      </c>
      <c r="DK125" s="0" t="n">
        <v>728.97</v>
      </c>
      <c r="DL125" s="0" t="n">
        <v>724.56</v>
      </c>
      <c r="DM125" s="0" t="n">
        <v>730.44</v>
      </c>
      <c r="DN125" s="0" t="n">
        <v>740.42</v>
      </c>
      <c r="DO125" s="0" t="n">
        <v>760.05</v>
      </c>
      <c r="DP125" s="0" t="n">
        <v>769.5</v>
      </c>
      <c r="DQ125" s="0" t="n">
        <v>767.52</v>
      </c>
      <c r="DR125" s="0" t="n">
        <v>769.05</v>
      </c>
      <c r="DS125" s="0" t="n">
        <v>771.14</v>
      </c>
      <c r="DT125" s="0" t="n">
        <v>766.74</v>
      </c>
      <c r="DU125" s="0" t="n">
        <v>759.24</v>
      </c>
      <c r="DV125" s="0" t="n">
        <v>761.26</v>
      </c>
      <c r="DW125" s="0" t="n">
        <v>745.31</v>
      </c>
      <c r="DX125" s="0" t="n">
        <v>732.97</v>
      </c>
      <c r="DY125" s="0" t="n">
        <v>720.5</v>
      </c>
    </row>
    <row r="126" customFormat="false" ht="15" hidden="false" customHeight="false" outlineLevel="0" collapsed="false">
      <c r="A126" s="0" t="n">
        <v>39200</v>
      </c>
      <c r="B126" s="0" t="n">
        <v>39200</v>
      </c>
      <c r="C126" s="22" t="n">
        <v>19421</v>
      </c>
      <c r="D126" s="0" t="n">
        <v>39200</v>
      </c>
      <c r="E126" s="0" t="s">
        <v>292</v>
      </c>
      <c r="F126" s="0" t="n">
        <v>5567</v>
      </c>
      <c r="G126" s="0" t="s">
        <v>290</v>
      </c>
      <c r="H126" s="0" t="n">
        <v>0</v>
      </c>
      <c r="I126" s="0" t="n">
        <v>0</v>
      </c>
      <c r="J126" s="0" t="n">
        <v>7.7</v>
      </c>
      <c r="K126" s="0" t="n">
        <v>0</v>
      </c>
      <c r="L126" s="0" t="n">
        <v>686</v>
      </c>
      <c r="M126" s="22" t="n">
        <v>43024</v>
      </c>
      <c r="N126" s="0" t="n">
        <v>64.6</v>
      </c>
      <c r="O126" s="0" t="n">
        <v>-1.26</v>
      </c>
      <c r="P126" s="0" t="n">
        <v>5.763</v>
      </c>
      <c r="Q126" s="0" t="n">
        <v>3.872</v>
      </c>
      <c r="R126" s="0" t="n">
        <v>23</v>
      </c>
      <c r="S126" s="0" t="n">
        <v>27</v>
      </c>
      <c r="T126" s="0" t="n">
        <v>24</v>
      </c>
      <c r="U126" s="0" t="n">
        <v>21</v>
      </c>
      <c r="V126" s="0" t="n">
        <v>34</v>
      </c>
      <c r="W126" s="0" t="n">
        <v>26</v>
      </c>
      <c r="X126" s="0" t="n">
        <v>-3.73</v>
      </c>
      <c r="Y126" s="0" t="n">
        <v>33</v>
      </c>
      <c r="Z126" s="0" t="n">
        <v>2.4</v>
      </c>
      <c r="AA126" s="0" t="n">
        <v>175.95</v>
      </c>
      <c r="AB126" s="0" t="n">
        <v>184.71</v>
      </c>
      <c r="AC126" s="0" t="n">
        <v>127.21</v>
      </c>
      <c r="AD126" s="0" t="n">
        <v>89.29</v>
      </c>
      <c r="AE126" s="0" t="n">
        <v>216.39</v>
      </c>
      <c r="AF126" s="0" t="n">
        <v>208.43</v>
      </c>
      <c r="AG126" s="0" t="n">
        <v>147.87</v>
      </c>
      <c r="AH126" s="0" t="n">
        <v>180.13</v>
      </c>
      <c r="AI126" s="0" t="n">
        <v>188.75</v>
      </c>
      <c r="AJ126" s="0" t="n">
        <v>195.51</v>
      </c>
      <c r="AK126" s="0" t="n">
        <v>192.26</v>
      </c>
      <c r="AL126" s="0" t="n">
        <v>186.59</v>
      </c>
      <c r="AM126" s="0" t="n">
        <v>187.92</v>
      </c>
      <c r="AN126" s="0" t="n">
        <v>179.03</v>
      </c>
      <c r="AO126" s="0" t="n">
        <v>150.32</v>
      </c>
      <c r="AP126" s="0" t="n">
        <v>104.54</v>
      </c>
      <c r="AQ126" s="0" t="n">
        <v>80.8</v>
      </c>
      <c r="AR126" s="0" t="n">
        <v>115.93</v>
      </c>
      <c r="AS126" s="0" t="n">
        <v>161.06</v>
      </c>
      <c r="AT126" s="0" t="n">
        <v>183.64</v>
      </c>
      <c r="AU126" s="0" t="n">
        <v>212.69</v>
      </c>
      <c r="AV126" s="0" t="n">
        <v>218.78</v>
      </c>
      <c r="AW126" s="0" t="n">
        <v>209.73</v>
      </c>
      <c r="AX126" s="0" t="n">
        <v>219.56</v>
      </c>
      <c r="AY126" s="0" t="n">
        <v>247.4</v>
      </c>
      <c r="AZ126" s="0" t="n">
        <v>271.96</v>
      </c>
      <c r="BA126" s="0" t="n">
        <v>266.43</v>
      </c>
      <c r="BB126" s="0" t="n">
        <v>245.03</v>
      </c>
      <c r="BC126" s="0" t="n">
        <v>222.43</v>
      </c>
      <c r="BD126" s="0" t="n">
        <v>209.52</v>
      </c>
      <c r="BE126" s="0" t="n">
        <v>200.09</v>
      </c>
      <c r="BF126" s="0" t="n">
        <v>203.85</v>
      </c>
      <c r="BG126" s="0" t="n">
        <v>205.07</v>
      </c>
      <c r="BH126" s="0" t="n">
        <v>210.66</v>
      </c>
      <c r="BI126" s="0" t="n">
        <v>202.51</v>
      </c>
      <c r="BJ126" s="0" t="n">
        <v>200.67</v>
      </c>
      <c r="BK126" s="0" t="n">
        <v>184.3</v>
      </c>
      <c r="BL126" s="0" t="n">
        <v>193.91</v>
      </c>
      <c r="BM126" s="0" t="n">
        <v>179.81</v>
      </c>
      <c r="BN126" s="0" t="n">
        <v>157.56</v>
      </c>
      <c r="BO126" s="0" t="n">
        <v>158.1</v>
      </c>
      <c r="BP126" s="0" t="n">
        <v>161.44</v>
      </c>
      <c r="BQ126" s="0" t="n">
        <v>133.91</v>
      </c>
      <c r="BR126" s="0" t="n">
        <v>129.07</v>
      </c>
      <c r="BS126" s="0" t="n">
        <v>109.52</v>
      </c>
      <c r="BT126" s="0" t="n">
        <v>96.95</v>
      </c>
      <c r="BU126" s="0" t="n">
        <v>66.49</v>
      </c>
      <c r="BV126" s="0" t="n">
        <v>60.08</v>
      </c>
      <c r="BW126" s="0" t="n">
        <v>94.06</v>
      </c>
      <c r="BX126" s="0" t="n">
        <v>147.21</v>
      </c>
      <c r="BY126" s="0" t="n">
        <v>183.54</v>
      </c>
      <c r="BZ126" s="0" t="n">
        <v>192.64</v>
      </c>
      <c r="CA126" s="0" t="n">
        <v>191.05</v>
      </c>
      <c r="CB126" s="0" t="n">
        <v>174</v>
      </c>
      <c r="CC126" s="0" t="n">
        <v>176.44</v>
      </c>
      <c r="CD126" s="0" t="n">
        <v>823.02</v>
      </c>
      <c r="CE126" s="0" t="n">
        <v>799.34</v>
      </c>
      <c r="CF126" s="0" t="n">
        <v>791.7</v>
      </c>
      <c r="CG126" s="0" t="n">
        <v>815.79</v>
      </c>
      <c r="CH126" s="0" t="n">
        <v>828.44</v>
      </c>
      <c r="CI126" s="0" t="n">
        <v>836.78</v>
      </c>
      <c r="CJ126" s="0" t="n">
        <v>867.8</v>
      </c>
      <c r="CK126" s="0" t="n">
        <v>906.44</v>
      </c>
      <c r="CL126" s="0" t="n">
        <v>920.12</v>
      </c>
      <c r="CM126" s="0" t="n">
        <v>910.09</v>
      </c>
      <c r="CN126" s="0" t="n">
        <v>918.09</v>
      </c>
      <c r="CO126" s="0" t="n">
        <v>935.1</v>
      </c>
      <c r="CP126" s="0" t="n">
        <v>944.29</v>
      </c>
      <c r="CQ126" s="0" t="n">
        <v>915.6</v>
      </c>
      <c r="CR126" s="0" t="n">
        <v>881.23</v>
      </c>
      <c r="CS126" s="0" t="n">
        <v>861.5</v>
      </c>
      <c r="CT126" s="0" t="n">
        <v>870.02</v>
      </c>
      <c r="CU126" s="0" t="n">
        <v>878.71</v>
      </c>
      <c r="CV126" s="0" t="n">
        <v>868.44</v>
      </c>
      <c r="CW126" s="0" t="n">
        <v>874.52</v>
      </c>
      <c r="CX126" s="0" t="n">
        <v>865.95</v>
      </c>
      <c r="CY126" s="0" t="n">
        <v>859.99</v>
      </c>
      <c r="CZ126" s="0" t="n">
        <v>858.76</v>
      </c>
      <c r="DA126" s="0" t="n">
        <v>851.21</v>
      </c>
      <c r="DB126" s="0" t="n">
        <v>873.01</v>
      </c>
      <c r="DC126" s="0" t="n">
        <v>883.56</v>
      </c>
      <c r="DD126" s="0" t="n">
        <v>878.86</v>
      </c>
      <c r="DE126" s="0" t="n">
        <v>842.58</v>
      </c>
      <c r="DF126" s="0" t="n">
        <v>815.19</v>
      </c>
      <c r="DG126" s="0" t="n">
        <v>808.21</v>
      </c>
      <c r="DH126" s="0" t="n">
        <v>822.76</v>
      </c>
      <c r="DI126" s="0" t="n">
        <v>830.69</v>
      </c>
      <c r="DJ126" s="0" t="n">
        <v>863.89</v>
      </c>
      <c r="DK126" s="0" t="n">
        <v>889.39</v>
      </c>
      <c r="DL126" s="0" t="n">
        <v>899.95</v>
      </c>
      <c r="DM126" s="0" t="n">
        <v>903.98</v>
      </c>
      <c r="DN126" s="0" t="n">
        <v>906.09</v>
      </c>
      <c r="DO126" s="0" t="n">
        <v>917.6</v>
      </c>
      <c r="DP126" s="0" t="n">
        <v>939.93</v>
      </c>
      <c r="DQ126" s="0" t="n">
        <v>933.63</v>
      </c>
      <c r="DR126" s="0" t="n">
        <v>934.9</v>
      </c>
      <c r="DS126" s="0" t="n">
        <v>921.66</v>
      </c>
      <c r="DT126" s="0" t="n">
        <v>908.23</v>
      </c>
      <c r="DU126" s="0" t="n">
        <v>886.72</v>
      </c>
      <c r="DV126" s="0" t="n">
        <v>861.31</v>
      </c>
      <c r="DW126" s="0" t="n">
        <v>844.56</v>
      </c>
      <c r="DX126" s="0" t="n">
        <v>824.86</v>
      </c>
      <c r="DY126" s="0" t="n">
        <v>831.24</v>
      </c>
    </row>
    <row r="127" customFormat="false" ht="15" hidden="false" customHeight="false" outlineLevel="0" collapsed="false">
      <c r="A127" s="0" t="n">
        <v>39200</v>
      </c>
      <c r="B127" s="0" t="n">
        <v>39200</v>
      </c>
      <c r="C127" s="22" t="n">
        <v>19421</v>
      </c>
      <c r="D127" s="0" t="n">
        <v>39200</v>
      </c>
      <c r="E127" s="0" t="s">
        <v>292</v>
      </c>
      <c r="F127" s="0" t="n">
        <v>5567</v>
      </c>
      <c r="G127" s="0" t="s">
        <v>291</v>
      </c>
      <c r="H127" s="0" t="n">
        <v>0</v>
      </c>
      <c r="I127" s="0" t="n">
        <v>0</v>
      </c>
      <c r="J127" s="0" t="n">
        <v>7.7</v>
      </c>
      <c r="K127" s="0" t="n">
        <v>0</v>
      </c>
      <c r="L127" s="0" t="n">
        <v>685</v>
      </c>
      <c r="M127" s="22" t="n">
        <v>43024</v>
      </c>
      <c r="N127" s="0" t="n">
        <v>64.6</v>
      </c>
      <c r="O127" s="0" t="n">
        <v>-1.26</v>
      </c>
      <c r="P127" s="0" t="n">
        <v>5.778</v>
      </c>
      <c r="Q127" s="0" t="n">
        <v>3.872</v>
      </c>
      <c r="R127" s="0" t="n">
        <v>23</v>
      </c>
      <c r="S127" s="0" t="n">
        <v>27</v>
      </c>
      <c r="T127" s="0" t="n">
        <v>25</v>
      </c>
      <c r="U127" s="0" t="n">
        <v>17</v>
      </c>
      <c r="V127" s="0" t="n">
        <v>32</v>
      </c>
      <c r="W127" s="0" t="n">
        <v>25</v>
      </c>
      <c r="X127" s="0" t="n">
        <v>-6.09</v>
      </c>
      <c r="Y127" s="0" t="n">
        <v>3</v>
      </c>
      <c r="Z127" s="0" t="n">
        <v>2.039</v>
      </c>
      <c r="AA127" s="0" t="n">
        <v>194.15</v>
      </c>
      <c r="AB127" s="0" t="n">
        <v>193.76</v>
      </c>
      <c r="AC127" s="0" t="n">
        <v>195.74</v>
      </c>
      <c r="AD127" s="0" t="n">
        <v>149.21</v>
      </c>
      <c r="AE127" s="0" t="n">
        <v>216.34</v>
      </c>
      <c r="AF127" s="0" t="n">
        <v>230.48</v>
      </c>
      <c r="AG127" s="0" t="n">
        <v>141.12</v>
      </c>
      <c r="AH127" s="0" t="n">
        <v>185.81</v>
      </c>
      <c r="AI127" s="0" t="n">
        <v>179.69</v>
      </c>
      <c r="AJ127" s="0" t="n">
        <v>179.13</v>
      </c>
      <c r="AK127" s="0" t="n">
        <v>188.19</v>
      </c>
      <c r="AL127" s="0" t="n">
        <v>175.93</v>
      </c>
      <c r="AM127" s="0" t="n">
        <v>186.78</v>
      </c>
      <c r="AN127" s="0" t="n">
        <v>190.79</v>
      </c>
      <c r="AO127" s="0" t="n">
        <v>186.85</v>
      </c>
      <c r="AP127" s="0" t="n">
        <v>202.6</v>
      </c>
      <c r="AQ127" s="0" t="n">
        <v>202.8</v>
      </c>
      <c r="AR127" s="0" t="n">
        <v>189.85</v>
      </c>
      <c r="AS127" s="0" t="n">
        <v>199.53</v>
      </c>
      <c r="AT127" s="0" t="n">
        <v>223.2</v>
      </c>
      <c r="AU127" s="0" t="n">
        <v>228.36</v>
      </c>
      <c r="AV127" s="0" t="n">
        <v>237.58</v>
      </c>
      <c r="AW127" s="0" t="n">
        <v>231.93</v>
      </c>
      <c r="AX127" s="0" t="n">
        <v>242.19</v>
      </c>
      <c r="AY127" s="0" t="n">
        <v>215.02</v>
      </c>
      <c r="AZ127" s="0" t="n">
        <v>193.14</v>
      </c>
      <c r="BA127" s="0" t="n">
        <v>159.34</v>
      </c>
      <c r="BB127" s="0" t="n">
        <v>140.38</v>
      </c>
      <c r="BC127" s="0" t="n">
        <v>137.65</v>
      </c>
      <c r="BD127" s="0" t="n">
        <v>151.59</v>
      </c>
      <c r="BE127" s="0" t="n">
        <v>170.08</v>
      </c>
      <c r="BF127" s="0" t="n">
        <v>193.58</v>
      </c>
      <c r="BG127" s="0" t="n">
        <v>227.78</v>
      </c>
      <c r="BH127" s="0" t="n">
        <v>238.9</v>
      </c>
      <c r="BI127" s="0" t="n">
        <v>241.73</v>
      </c>
      <c r="BJ127" s="0" t="n">
        <v>257.29</v>
      </c>
      <c r="BK127" s="0" t="n">
        <v>283.74</v>
      </c>
      <c r="BL127" s="0" t="n">
        <v>329.75</v>
      </c>
      <c r="BM127" s="0" t="n">
        <v>329.71</v>
      </c>
      <c r="BN127" s="0" t="n">
        <v>295.81</v>
      </c>
      <c r="BO127" s="0" t="n">
        <v>170.04</v>
      </c>
      <c r="BP127" s="0" t="n">
        <v>131.65</v>
      </c>
      <c r="BQ127" s="0" t="n">
        <v>43.8</v>
      </c>
      <c r="BR127" s="0" t="n">
        <v>31.83</v>
      </c>
      <c r="BS127" s="0" t="n">
        <v>64.57</v>
      </c>
      <c r="BT127" s="0" t="n">
        <v>106.08</v>
      </c>
      <c r="BU127" s="0" t="n">
        <v>146.51</v>
      </c>
      <c r="BV127" s="0" t="n">
        <v>183.85</v>
      </c>
      <c r="BW127" s="0" t="n">
        <v>203.46</v>
      </c>
      <c r="BX127" s="0" t="n">
        <v>213.1</v>
      </c>
      <c r="BY127" s="0" t="n">
        <v>210.2</v>
      </c>
      <c r="BZ127" s="0" t="n">
        <v>213.61</v>
      </c>
      <c r="CA127" s="0" t="n">
        <v>208.59</v>
      </c>
      <c r="CB127" s="0" t="n">
        <v>199.93</v>
      </c>
      <c r="CC127" s="0" t="n">
        <v>194.67</v>
      </c>
      <c r="CD127" s="0" t="n">
        <v>755.5</v>
      </c>
      <c r="CE127" s="0" t="n">
        <v>751.25</v>
      </c>
      <c r="CF127" s="0" t="n">
        <v>724.7</v>
      </c>
      <c r="CG127" s="0" t="n">
        <v>716.76</v>
      </c>
      <c r="CH127" s="0" t="n">
        <v>726.81</v>
      </c>
      <c r="CI127" s="0" t="n">
        <v>731.3</v>
      </c>
      <c r="CJ127" s="0" t="n">
        <v>764.29</v>
      </c>
      <c r="CK127" s="0" t="n">
        <v>772.31</v>
      </c>
      <c r="CL127" s="0" t="n">
        <v>802.33</v>
      </c>
      <c r="CM127" s="0" t="n">
        <v>834.57</v>
      </c>
      <c r="CN127" s="0" t="n">
        <v>871.48</v>
      </c>
      <c r="CO127" s="0" t="n">
        <v>873.11</v>
      </c>
      <c r="CP127" s="0" t="n">
        <v>860.19</v>
      </c>
      <c r="CQ127" s="0" t="n">
        <v>849.98</v>
      </c>
      <c r="CR127" s="0" t="n">
        <v>837.37</v>
      </c>
      <c r="CS127" s="0" t="n">
        <v>844.21</v>
      </c>
      <c r="CT127" s="0" t="n">
        <v>860.57</v>
      </c>
      <c r="CU127" s="0" t="n">
        <v>853.31</v>
      </c>
      <c r="CV127" s="0" t="n">
        <v>834.45</v>
      </c>
      <c r="CW127" s="0" t="n">
        <v>818.3</v>
      </c>
      <c r="CX127" s="0" t="n">
        <v>811.75</v>
      </c>
      <c r="CY127" s="0" t="n">
        <v>789.2</v>
      </c>
      <c r="CZ127" s="0" t="n">
        <v>772.8</v>
      </c>
      <c r="DA127" s="0" t="n">
        <v>766.7</v>
      </c>
      <c r="DB127" s="0" t="n">
        <v>766.99</v>
      </c>
      <c r="DC127" s="0" t="n">
        <v>757.78</v>
      </c>
      <c r="DD127" s="0" t="n">
        <v>760.74</v>
      </c>
      <c r="DE127" s="0" t="n">
        <v>765.76</v>
      </c>
      <c r="DF127" s="0" t="n">
        <v>752.99</v>
      </c>
      <c r="DG127" s="0" t="n">
        <v>752.17</v>
      </c>
      <c r="DH127" s="0" t="n">
        <v>780.06</v>
      </c>
      <c r="DI127" s="0" t="n">
        <v>780.65</v>
      </c>
      <c r="DJ127" s="0" t="n">
        <v>806.11</v>
      </c>
      <c r="DK127" s="0" t="n">
        <v>804.55</v>
      </c>
      <c r="DL127" s="0" t="n">
        <v>822.65</v>
      </c>
      <c r="DM127" s="0" t="n">
        <v>819.95</v>
      </c>
      <c r="DN127" s="0" t="n">
        <v>871.23</v>
      </c>
      <c r="DO127" s="0" t="n">
        <v>872.78</v>
      </c>
      <c r="DP127" s="0" t="n">
        <v>865.45</v>
      </c>
      <c r="DQ127" s="0" t="n">
        <v>872.06</v>
      </c>
      <c r="DR127" s="0" t="n">
        <v>863.82</v>
      </c>
      <c r="DS127" s="0" t="n">
        <v>849.84</v>
      </c>
      <c r="DT127" s="0" t="n">
        <v>838.31</v>
      </c>
      <c r="DU127" s="0" t="n">
        <v>821.65</v>
      </c>
      <c r="DV127" s="0" t="n">
        <v>809.76</v>
      </c>
      <c r="DW127" s="0" t="n">
        <v>791.23</v>
      </c>
      <c r="DX127" s="0" t="n">
        <v>786.58</v>
      </c>
      <c r="DY127" s="0" t="n">
        <v>778.94</v>
      </c>
    </row>
    <row r="128" customFormat="false" ht="15" hidden="false" customHeight="false" outlineLevel="0" collapsed="false">
      <c r="A128" s="0" t="n">
        <v>39276</v>
      </c>
      <c r="B128" s="0" t="n">
        <v>39276</v>
      </c>
      <c r="C128" s="22" t="n">
        <v>14310</v>
      </c>
      <c r="D128" s="0" t="n">
        <v>39276</v>
      </c>
      <c r="E128" s="0" t="s">
        <v>289</v>
      </c>
      <c r="F128" s="0" t="n">
        <v>5567</v>
      </c>
      <c r="G128" s="0" t="s">
        <v>290</v>
      </c>
      <c r="H128" s="0" t="n">
        <v>0</v>
      </c>
      <c r="I128" s="0" t="n">
        <v>0</v>
      </c>
      <c r="J128" s="0" t="n">
        <v>7.7</v>
      </c>
      <c r="K128" s="0" t="n">
        <v>0</v>
      </c>
      <c r="L128" s="0" t="n">
        <v>642</v>
      </c>
      <c r="M128" s="22" t="n">
        <v>43003</v>
      </c>
      <c r="N128" s="0" t="n">
        <v>78.5</v>
      </c>
      <c r="O128" s="0" t="n">
        <v>0.12</v>
      </c>
      <c r="P128" s="0" t="n">
        <v>5.785</v>
      </c>
      <c r="Q128" s="0" t="n">
        <v>3.872</v>
      </c>
      <c r="R128" s="0" t="n">
        <v>23</v>
      </c>
      <c r="S128" s="0" t="n">
        <v>27</v>
      </c>
      <c r="T128" s="0" t="n">
        <v>25</v>
      </c>
      <c r="U128" s="0" t="n">
        <v>18</v>
      </c>
      <c r="V128" s="0" t="n">
        <v>35</v>
      </c>
      <c r="W128" s="0" t="n">
        <v>27</v>
      </c>
      <c r="X128" s="0" t="n">
        <v>-7.78</v>
      </c>
      <c r="Y128" s="0" t="n">
        <v>20</v>
      </c>
      <c r="Z128" s="0" t="n">
        <v>2.654</v>
      </c>
      <c r="AA128" s="0" t="n">
        <v>237.59</v>
      </c>
      <c r="AB128" s="0" t="n">
        <v>155.57</v>
      </c>
      <c r="AC128" s="0" t="n">
        <v>233.47</v>
      </c>
      <c r="AD128" s="0" t="n">
        <v>255.97</v>
      </c>
      <c r="AE128" s="0" t="n">
        <v>228.97</v>
      </c>
      <c r="AF128" s="0" t="n">
        <v>313.45</v>
      </c>
      <c r="AG128" s="0" t="n">
        <v>354.18</v>
      </c>
      <c r="AH128" s="0" t="n">
        <v>145.1</v>
      </c>
      <c r="AI128" s="0" t="n">
        <v>160.47</v>
      </c>
      <c r="AJ128" s="0" t="n">
        <v>199.07</v>
      </c>
      <c r="AK128" s="0" t="n">
        <v>156.08</v>
      </c>
      <c r="AL128" s="0" t="n">
        <v>156.65</v>
      </c>
      <c r="AM128" s="0" t="n">
        <v>157.89</v>
      </c>
      <c r="AN128" s="0" t="n">
        <v>176.06</v>
      </c>
      <c r="AO128" s="0" t="n">
        <v>194.06</v>
      </c>
      <c r="AP128" s="0" t="n">
        <v>227.41</v>
      </c>
      <c r="AQ128" s="0" t="n">
        <v>252.31</v>
      </c>
      <c r="AR128" s="0" t="n">
        <v>250.11</v>
      </c>
      <c r="AS128" s="0" t="n">
        <v>285.22</v>
      </c>
      <c r="AT128" s="0" t="n">
        <v>312.44</v>
      </c>
      <c r="AU128" s="0" t="n">
        <v>329.65</v>
      </c>
      <c r="AV128" s="0" t="n">
        <v>320.98</v>
      </c>
      <c r="AW128" s="0" t="n">
        <v>299.99</v>
      </c>
      <c r="AX128" s="0" t="n">
        <v>308.14</v>
      </c>
      <c r="AY128" s="0" t="n">
        <v>318.52</v>
      </c>
      <c r="AZ128" s="0" t="n">
        <v>271.9</v>
      </c>
      <c r="BA128" s="0" t="n">
        <v>242.52</v>
      </c>
      <c r="BB128" s="0" t="n">
        <v>216.09</v>
      </c>
      <c r="BC128" s="0" t="n">
        <v>201.35</v>
      </c>
      <c r="BD128" s="0" t="n">
        <v>192.25</v>
      </c>
      <c r="BE128" s="0" t="n">
        <v>183.24</v>
      </c>
      <c r="BF128" s="0" t="n">
        <v>186.78</v>
      </c>
      <c r="BG128" s="0" t="n">
        <v>206.1</v>
      </c>
      <c r="BH128" s="0" t="n">
        <v>225.6</v>
      </c>
      <c r="BI128" s="0" t="n">
        <v>240.41</v>
      </c>
      <c r="BJ128" s="0" t="n">
        <v>221.29</v>
      </c>
      <c r="BK128" s="0" t="n">
        <v>237.48</v>
      </c>
      <c r="BL128" s="0" t="n">
        <v>248.61</v>
      </c>
      <c r="BM128" s="0" t="n">
        <v>265.25</v>
      </c>
      <c r="BN128" s="0" t="n">
        <v>311.39</v>
      </c>
      <c r="BO128" s="0" t="n">
        <v>360.23</v>
      </c>
      <c r="BP128" s="0" t="n">
        <v>393.76</v>
      </c>
      <c r="BQ128" s="0" t="n">
        <v>366.22</v>
      </c>
      <c r="BR128" s="0" t="n">
        <v>361.58</v>
      </c>
      <c r="BS128" s="0" t="n">
        <v>329.51</v>
      </c>
      <c r="BT128" s="0" t="n">
        <v>301.44</v>
      </c>
      <c r="BU128" s="0" t="n">
        <v>263.18</v>
      </c>
      <c r="BV128" s="0" t="n">
        <v>235.15</v>
      </c>
      <c r="BW128" s="0" t="n">
        <v>201.16</v>
      </c>
      <c r="BX128" s="0" t="n">
        <v>168.79</v>
      </c>
      <c r="BY128" s="0" t="n">
        <v>144.98</v>
      </c>
      <c r="BZ128" s="0" t="n">
        <v>143.35</v>
      </c>
      <c r="CA128" s="0" t="n">
        <v>172</v>
      </c>
      <c r="CB128" s="0" t="n">
        <v>132.25</v>
      </c>
      <c r="CC128" s="0" t="n">
        <v>128.05</v>
      </c>
      <c r="CD128" s="0" t="n">
        <v>857.35</v>
      </c>
      <c r="CE128" s="0" t="n">
        <v>851.05</v>
      </c>
      <c r="CF128" s="0" t="n">
        <v>873.46</v>
      </c>
      <c r="CG128" s="0" t="n">
        <v>887.07</v>
      </c>
      <c r="CH128" s="0" t="n">
        <v>904.27</v>
      </c>
      <c r="CI128" s="0" t="n">
        <v>903.45</v>
      </c>
      <c r="CJ128" s="0" t="n">
        <v>898.72</v>
      </c>
      <c r="CK128" s="0" t="n">
        <v>903.2</v>
      </c>
      <c r="CL128" s="0" t="n">
        <v>933.26</v>
      </c>
      <c r="CM128" s="0" t="n">
        <v>964.53</v>
      </c>
      <c r="CN128" s="0" t="n">
        <v>981.78</v>
      </c>
      <c r="CO128" s="0" t="n">
        <v>1005.27</v>
      </c>
      <c r="CP128" s="0" t="n">
        <v>1003.15</v>
      </c>
      <c r="CQ128" s="0" t="n">
        <v>991</v>
      </c>
      <c r="CR128" s="0" t="n">
        <v>982.7</v>
      </c>
      <c r="CS128" s="0" t="n">
        <v>962.07</v>
      </c>
      <c r="CT128" s="0" t="n">
        <v>954.59</v>
      </c>
      <c r="CU128" s="0" t="n">
        <v>932.45</v>
      </c>
      <c r="CV128" s="0" t="n">
        <v>901.24</v>
      </c>
      <c r="CW128" s="0" t="n">
        <v>887.76</v>
      </c>
      <c r="CX128" s="0" t="n">
        <v>878.32</v>
      </c>
      <c r="CY128" s="0" t="n">
        <v>858.23</v>
      </c>
      <c r="CZ128" s="0" t="n">
        <v>861.59</v>
      </c>
      <c r="DA128" s="0" t="n">
        <v>842.8</v>
      </c>
      <c r="DB128" s="0" t="n">
        <v>846.16</v>
      </c>
      <c r="DC128" s="0" t="n">
        <v>828.65</v>
      </c>
      <c r="DD128" s="0" t="n">
        <v>837.61</v>
      </c>
      <c r="DE128" s="0" t="n">
        <v>838.99</v>
      </c>
      <c r="DF128" s="0" t="n">
        <v>875.77</v>
      </c>
      <c r="DG128" s="0" t="n">
        <v>891.08</v>
      </c>
      <c r="DH128" s="0" t="n">
        <v>908.74</v>
      </c>
      <c r="DI128" s="0" t="n">
        <v>924.51</v>
      </c>
      <c r="DJ128" s="0" t="n">
        <v>969.29</v>
      </c>
      <c r="DK128" s="0" t="n">
        <v>990.79</v>
      </c>
      <c r="DL128" s="0" t="n">
        <v>1021</v>
      </c>
      <c r="DM128" s="0" t="n">
        <v>996.62</v>
      </c>
      <c r="DN128" s="0" t="n">
        <v>995.33</v>
      </c>
      <c r="DO128" s="0" t="n">
        <v>962.92</v>
      </c>
      <c r="DP128" s="0" t="n">
        <v>976.53</v>
      </c>
      <c r="DQ128" s="0" t="n">
        <v>969.48</v>
      </c>
      <c r="DR128" s="0" t="n">
        <v>957.45</v>
      </c>
      <c r="DS128" s="0" t="n">
        <v>946.34</v>
      </c>
      <c r="DT128" s="0" t="n">
        <v>919.87</v>
      </c>
      <c r="DU128" s="0" t="n">
        <v>891.43</v>
      </c>
      <c r="DV128" s="0" t="n">
        <v>878.35</v>
      </c>
      <c r="DW128" s="0" t="n">
        <v>883.96</v>
      </c>
      <c r="DX128" s="0" t="n">
        <v>853.43</v>
      </c>
      <c r="DY128" s="0" t="n">
        <v>855.78</v>
      </c>
    </row>
    <row r="129" customFormat="false" ht="15" hidden="false" customHeight="false" outlineLevel="0" collapsed="false">
      <c r="A129" s="0" t="n">
        <v>39276</v>
      </c>
      <c r="B129" s="0" t="n">
        <v>39276</v>
      </c>
      <c r="C129" s="22" t="n">
        <v>14310</v>
      </c>
      <c r="D129" s="0" t="n">
        <v>39276</v>
      </c>
      <c r="E129" s="0" t="s">
        <v>289</v>
      </c>
      <c r="F129" s="0" t="n">
        <v>5567</v>
      </c>
      <c r="G129" s="0" t="s">
        <v>291</v>
      </c>
      <c r="H129" s="0" t="n">
        <v>0</v>
      </c>
      <c r="I129" s="0" t="n">
        <v>0</v>
      </c>
      <c r="J129" s="0" t="n">
        <v>7.7</v>
      </c>
      <c r="K129" s="0" t="n">
        <v>0</v>
      </c>
      <c r="L129" s="0" t="n">
        <v>641</v>
      </c>
      <c r="M129" s="22" t="n">
        <v>43003</v>
      </c>
      <c r="N129" s="0" t="n">
        <v>78.5</v>
      </c>
      <c r="O129" s="0" t="n">
        <v>-1.03</v>
      </c>
      <c r="P129" s="0" t="n">
        <v>5.784</v>
      </c>
      <c r="Q129" s="0" t="n">
        <v>3.872</v>
      </c>
      <c r="R129" s="0" t="n">
        <v>24</v>
      </c>
      <c r="S129" s="0" t="n">
        <v>27</v>
      </c>
      <c r="T129" s="0" t="n">
        <v>25</v>
      </c>
      <c r="U129" s="0" t="n">
        <v>20</v>
      </c>
      <c r="V129" s="0" t="n">
        <v>34</v>
      </c>
      <c r="W129" s="0" t="n">
        <v>26</v>
      </c>
      <c r="X129" s="0" t="n">
        <v>-1.54</v>
      </c>
      <c r="Y129" s="0" t="n">
        <v>52</v>
      </c>
      <c r="Z129" s="0" t="n">
        <v>2.577</v>
      </c>
      <c r="AA129" s="0" t="n">
        <v>232.6</v>
      </c>
      <c r="AB129" s="0" t="n">
        <v>177.34</v>
      </c>
      <c r="AC129" s="0" t="n">
        <v>222.96</v>
      </c>
      <c r="AD129" s="0" t="n">
        <v>228.11</v>
      </c>
      <c r="AE129" s="0" t="n">
        <v>253.35</v>
      </c>
      <c r="AF129" s="0" t="n">
        <v>268.01</v>
      </c>
      <c r="AG129" s="0" t="n">
        <v>278.93</v>
      </c>
      <c r="AH129" s="0" t="n">
        <v>212.9</v>
      </c>
      <c r="AI129" s="0" t="n">
        <v>215.45</v>
      </c>
      <c r="AJ129" s="0" t="n">
        <v>189.17</v>
      </c>
      <c r="AK129" s="0" t="n">
        <v>185.75</v>
      </c>
      <c r="AL129" s="0" t="n">
        <v>188.16</v>
      </c>
      <c r="AM129" s="0" t="n">
        <v>192.07</v>
      </c>
      <c r="AN129" s="0" t="n">
        <v>202.92</v>
      </c>
      <c r="AO129" s="0" t="n">
        <v>217.5</v>
      </c>
      <c r="AP129" s="0" t="n">
        <v>222.05</v>
      </c>
      <c r="AQ129" s="0" t="n">
        <v>223.67</v>
      </c>
      <c r="AR129" s="0" t="n">
        <v>226.56</v>
      </c>
      <c r="AS129" s="0" t="n">
        <v>235.1</v>
      </c>
      <c r="AT129" s="0" t="n">
        <v>262.93</v>
      </c>
      <c r="AU129" s="0" t="n">
        <v>267.45</v>
      </c>
      <c r="AV129" s="0" t="n">
        <v>270.01</v>
      </c>
      <c r="AW129" s="0" t="n">
        <v>280.22</v>
      </c>
      <c r="AX129" s="0" t="n">
        <v>264.98</v>
      </c>
      <c r="AY129" s="0" t="n">
        <v>257.88</v>
      </c>
      <c r="AZ129" s="0" t="n">
        <v>241.54</v>
      </c>
      <c r="BA129" s="0" t="n">
        <v>263.58</v>
      </c>
      <c r="BB129" s="0" t="n">
        <v>240.19</v>
      </c>
      <c r="BC129" s="0" t="n">
        <v>204.49</v>
      </c>
      <c r="BD129" s="0" t="n">
        <v>187.38</v>
      </c>
      <c r="BE129" s="0" t="n">
        <v>200.01</v>
      </c>
      <c r="BF129" s="0" t="n">
        <v>241.76</v>
      </c>
      <c r="BG129" s="0" t="n">
        <v>272.08</v>
      </c>
      <c r="BH129" s="0" t="n">
        <v>280.58</v>
      </c>
      <c r="BI129" s="0" t="n">
        <v>268.45</v>
      </c>
      <c r="BJ129" s="0" t="n">
        <v>245.4</v>
      </c>
      <c r="BK129" s="0" t="n">
        <v>257.72</v>
      </c>
      <c r="BL129" s="0" t="n">
        <v>310.62</v>
      </c>
      <c r="BM129" s="0" t="n">
        <v>345.38</v>
      </c>
      <c r="BN129" s="0" t="n">
        <v>329.22</v>
      </c>
      <c r="BO129" s="0" t="n">
        <v>308.04</v>
      </c>
      <c r="BP129" s="0" t="n">
        <v>288.63</v>
      </c>
      <c r="BQ129" s="0" t="n">
        <v>237.07</v>
      </c>
      <c r="BR129" s="0" t="n">
        <v>224.66</v>
      </c>
      <c r="BS129" s="0" t="n">
        <v>249.21</v>
      </c>
      <c r="BT129" s="0" t="n">
        <v>249.09</v>
      </c>
      <c r="BU129" s="0" t="n">
        <v>233.77</v>
      </c>
      <c r="BV129" s="0" t="n">
        <v>230.68</v>
      </c>
      <c r="BW129" s="0" t="n">
        <v>202.18</v>
      </c>
      <c r="BX129" s="0" t="n">
        <v>185.56</v>
      </c>
      <c r="BY129" s="0" t="n">
        <v>167.84</v>
      </c>
      <c r="BZ129" s="0" t="n">
        <v>154.9</v>
      </c>
      <c r="CA129" s="0" t="n">
        <v>139.96</v>
      </c>
      <c r="CB129" s="0" t="n">
        <v>140.61</v>
      </c>
      <c r="CC129" s="0" t="n">
        <v>150.91</v>
      </c>
      <c r="CD129" s="0" t="n">
        <v>855.1</v>
      </c>
      <c r="CE129" s="0" t="n">
        <v>861.13</v>
      </c>
      <c r="CF129" s="0" t="n">
        <v>857.05</v>
      </c>
      <c r="CG129" s="0" t="n">
        <v>865.76</v>
      </c>
      <c r="CH129" s="0" t="n">
        <v>862.07</v>
      </c>
      <c r="CI129" s="0" t="n">
        <v>837.36</v>
      </c>
      <c r="CJ129" s="0" t="n">
        <v>860.4</v>
      </c>
      <c r="CK129" s="0" t="n">
        <v>905.59</v>
      </c>
      <c r="CL129" s="0" t="n">
        <v>944.53</v>
      </c>
      <c r="CM129" s="0" t="n">
        <v>966.68</v>
      </c>
      <c r="CN129" s="0" t="n">
        <v>980.21</v>
      </c>
      <c r="CO129" s="0" t="n">
        <v>966.55</v>
      </c>
      <c r="CP129" s="0" t="n">
        <v>954.63</v>
      </c>
      <c r="CQ129" s="0" t="n">
        <v>938.38</v>
      </c>
      <c r="CR129" s="0" t="n">
        <v>908.8</v>
      </c>
      <c r="CS129" s="0" t="n">
        <v>925.69</v>
      </c>
      <c r="CT129" s="0" t="n">
        <v>928.9</v>
      </c>
      <c r="CU129" s="0" t="n">
        <v>930.02</v>
      </c>
      <c r="CV129" s="0" t="n">
        <v>905.55</v>
      </c>
      <c r="CW129" s="0" t="n">
        <v>902.12</v>
      </c>
      <c r="CX129" s="0" t="n">
        <v>913.46</v>
      </c>
      <c r="CY129" s="0" t="n">
        <v>907.52</v>
      </c>
      <c r="CZ129" s="0" t="n">
        <v>886.57</v>
      </c>
      <c r="DA129" s="0" t="n">
        <v>871.92</v>
      </c>
      <c r="DB129" s="0" t="n">
        <v>870.27</v>
      </c>
      <c r="DC129" s="0" t="n">
        <v>858.48</v>
      </c>
      <c r="DD129" s="0" t="n">
        <v>836.4</v>
      </c>
      <c r="DE129" s="0" t="n">
        <v>820.51</v>
      </c>
      <c r="DF129" s="0" t="n">
        <v>819.77</v>
      </c>
      <c r="DG129" s="0" t="n">
        <v>846.68</v>
      </c>
      <c r="DH129" s="0" t="n">
        <v>881.17</v>
      </c>
      <c r="DI129" s="0" t="n">
        <v>908.62</v>
      </c>
      <c r="DJ129" s="0" t="n">
        <v>934.27</v>
      </c>
      <c r="DK129" s="0" t="n">
        <v>949.19</v>
      </c>
      <c r="DL129" s="0" t="n">
        <v>958.2</v>
      </c>
      <c r="DM129" s="0" t="n">
        <v>966.55</v>
      </c>
      <c r="DN129" s="0" t="n">
        <v>979</v>
      </c>
      <c r="DO129" s="0" t="n">
        <v>982.09</v>
      </c>
      <c r="DP129" s="0" t="n">
        <v>985.89</v>
      </c>
      <c r="DQ129" s="0" t="n">
        <v>962.33</v>
      </c>
      <c r="DR129" s="0" t="n">
        <v>965.32</v>
      </c>
      <c r="DS129" s="0" t="n">
        <v>945.15</v>
      </c>
      <c r="DT129" s="0" t="n">
        <v>917.4</v>
      </c>
      <c r="DU129" s="0" t="n">
        <v>899.13</v>
      </c>
      <c r="DV129" s="0" t="n">
        <v>877.2</v>
      </c>
      <c r="DW129" s="0" t="n">
        <v>849.98</v>
      </c>
      <c r="DX129" s="0" t="n">
        <v>828.75</v>
      </c>
      <c r="DY129" s="0" t="n">
        <v>835.52</v>
      </c>
    </row>
    <row r="130" customFormat="false" ht="15" hidden="false" customHeight="false" outlineLevel="0" collapsed="false">
      <c r="A130" s="0" t="n">
        <v>39603</v>
      </c>
      <c r="B130" s="0" t="n">
        <v>39603</v>
      </c>
      <c r="C130" s="22" t="n">
        <v>17007</v>
      </c>
      <c r="D130" s="0" t="n">
        <v>39603</v>
      </c>
      <c r="E130" s="0" t="s">
        <v>292</v>
      </c>
      <c r="F130" s="0" t="n">
        <v>5567</v>
      </c>
      <c r="G130" s="0" t="s">
        <v>290</v>
      </c>
      <c r="H130" s="0" t="n">
        <v>0</v>
      </c>
      <c r="I130" s="0" t="n">
        <v>0</v>
      </c>
      <c r="J130" s="0" t="n">
        <v>7</v>
      </c>
      <c r="K130" s="0" t="n">
        <v>0</v>
      </c>
      <c r="L130" s="0" t="n">
        <v>160</v>
      </c>
      <c r="M130" s="22" t="n">
        <v>42388</v>
      </c>
      <c r="N130" s="0" t="n">
        <v>69.5</v>
      </c>
      <c r="O130" s="0" t="n">
        <v>-0.65</v>
      </c>
      <c r="P130" s="0" t="n">
        <v>5.447</v>
      </c>
      <c r="Q130" s="0" t="n">
        <v>3.872</v>
      </c>
      <c r="R130" s="0" t="n">
        <v>23</v>
      </c>
      <c r="S130" s="0" t="n">
        <v>27</v>
      </c>
      <c r="T130" s="0" t="n">
        <v>25</v>
      </c>
      <c r="U130" s="0" t="n">
        <v>16</v>
      </c>
      <c r="V130" s="0" t="n">
        <v>34</v>
      </c>
      <c r="W130" s="0" t="n">
        <v>24</v>
      </c>
      <c r="X130" s="0" t="n">
        <v>-10.91</v>
      </c>
      <c r="Y130" s="0" t="n">
        <v>75</v>
      </c>
      <c r="Z130" s="0" t="n">
        <v>1.823</v>
      </c>
      <c r="AA130" s="0" t="n">
        <v>283.68</v>
      </c>
      <c r="AB130" s="0" t="n">
        <v>234.02</v>
      </c>
      <c r="AC130" s="0" t="n">
        <v>241.52</v>
      </c>
      <c r="AD130" s="0" t="n">
        <v>255.68</v>
      </c>
      <c r="AE130" s="0" t="n">
        <v>309.67</v>
      </c>
      <c r="AF130" s="0" t="n">
        <v>321.89</v>
      </c>
      <c r="AG130" s="0" t="n">
        <v>356.47</v>
      </c>
      <c r="AH130" s="0" t="n">
        <v>236.47</v>
      </c>
      <c r="AI130" s="0" t="n">
        <v>230.96</v>
      </c>
      <c r="AJ130" s="0" t="n">
        <v>240.34</v>
      </c>
      <c r="AK130" s="0" t="n">
        <v>241.84</v>
      </c>
      <c r="AL130" s="0" t="n">
        <v>242.49</v>
      </c>
      <c r="AM130" s="0" t="n">
        <v>245.9</v>
      </c>
      <c r="AN130" s="0" t="n">
        <v>252.71</v>
      </c>
      <c r="AO130" s="0" t="n">
        <v>247.36</v>
      </c>
      <c r="AP130" s="0" t="n">
        <v>240.38</v>
      </c>
      <c r="AQ130" s="0" t="n">
        <v>232.14</v>
      </c>
      <c r="AR130" s="0" t="n">
        <v>233.76</v>
      </c>
      <c r="AS130" s="0" t="n">
        <v>250.02</v>
      </c>
      <c r="AT130" s="0" t="n">
        <v>275.88</v>
      </c>
      <c r="AU130" s="0" t="n">
        <v>308.51</v>
      </c>
      <c r="AV130" s="0" t="n">
        <v>328.37</v>
      </c>
      <c r="AW130" s="0" t="n">
        <v>342.95</v>
      </c>
      <c r="AX130" s="0" t="n">
        <v>358.56</v>
      </c>
      <c r="AY130" s="0" t="n">
        <v>353.75</v>
      </c>
      <c r="AZ130" s="0" t="n">
        <v>312.03</v>
      </c>
      <c r="BA130" s="0" t="n">
        <v>268</v>
      </c>
      <c r="BB130" s="0" t="n">
        <v>262.31</v>
      </c>
      <c r="BC130" s="0" t="n">
        <v>253.81</v>
      </c>
      <c r="BD130" s="0" t="n">
        <v>305.14</v>
      </c>
      <c r="BE130" s="0" t="n">
        <v>335.08</v>
      </c>
      <c r="BF130" s="0" t="n">
        <v>336.52</v>
      </c>
      <c r="BG130" s="0" t="n">
        <v>326.91</v>
      </c>
      <c r="BH130" s="0" t="n">
        <v>319.06</v>
      </c>
      <c r="BI130" s="0" t="n">
        <v>299.28</v>
      </c>
      <c r="BJ130" s="0" t="n">
        <v>299.6</v>
      </c>
      <c r="BK130" s="0" t="n">
        <v>307.07</v>
      </c>
      <c r="BL130" s="0" t="n">
        <v>327.89</v>
      </c>
      <c r="BM130" s="0" t="n">
        <v>351.71</v>
      </c>
      <c r="BN130" s="0" t="n">
        <v>368.69</v>
      </c>
      <c r="BO130" s="0" t="n">
        <v>366.69</v>
      </c>
      <c r="BP130" s="0" t="n">
        <v>354.58</v>
      </c>
      <c r="BQ130" s="0" t="n">
        <v>350.22</v>
      </c>
      <c r="BR130" s="0" t="n">
        <v>345.47</v>
      </c>
      <c r="BS130" s="0" t="n">
        <v>318.01</v>
      </c>
      <c r="BT130" s="0" t="n">
        <v>280.96</v>
      </c>
      <c r="BU130" s="0" t="n">
        <v>245.48</v>
      </c>
      <c r="BV130" s="0" t="n">
        <v>229.81</v>
      </c>
      <c r="BW130" s="0" t="n">
        <v>230.16</v>
      </c>
      <c r="BX130" s="0" t="n">
        <v>221.8</v>
      </c>
      <c r="BY130" s="0" t="n">
        <v>213.74</v>
      </c>
      <c r="BZ130" s="0" t="n">
        <v>221.54</v>
      </c>
      <c r="CA130" s="0" t="n">
        <v>231.61</v>
      </c>
      <c r="CB130" s="0" t="n">
        <v>233.77</v>
      </c>
      <c r="CC130" s="0" t="n">
        <v>236.05</v>
      </c>
      <c r="CD130" s="0" t="n">
        <v>666.84</v>
      </c>
      <c r="CE130" s="0" t="n">
        <v>637.47</v>
      </c>
      <c r="CF130" s="0" t="n">
        <v>648</v>
      </c>
      <c r="CG130" s="0" t="n">
        <v>678.71</v>
      </c>
      <c r="CH130" s="0" t="n">
        <v>708.63</v>
      </c>
      <c r="CI130" s="0" t="n">
        <v>717.56</v>
      </c>
      <c r="CJ130" s="0" t="n">
        <v>729.88</v>
      </c>
      <c r="CK130" s="0" t="n">
        <v>742.41</v>
      </c>
      <c r="CL130" s="0" t="n">
        <v>759.68</v>
      </c>
      <c r="CM130" s="0" t="n">
        <v>782.26</v>
      </c>
      <c r="CN130" s="0" t="n">
        <v>809.19</v>
      </c>
      <c r="CO130" s="0" t="n">
        <v>828.25</v>
      </c>
      <c r="CP130" s="0" t="n">
        <v>838.1</v>
      </c>
      <c r="CQ130" s="0" t="n">
        <v>844.05</v>
      </c>
      <c r="CR130" s="0" t="n">
        <v>830.78</v>
      </c>
      <c r="CS130" s="0" t="n">
        <v>813.88</v>
      </c>
      <c r="CT130" s="0" t="n">
        <v>786.19</v>
      </c>
      <c r="CU130" s="0" t="n">
        <v>777.6</v>
      </c>
      <c r="CV130" s="0" t="n">
        <v>757.79</v>
      </c>
      <c r="CW130" s="0" t="n">
        <v>763.41</v>
      </c>
      <c r="CX130" s="0" t="n">
        <v>767.62</v>
      </c>
      <c r="CY130" s="0" t="n">
        <v>758.97</v>
      </c>
      <c r="CZ130" s="0" t="n">
        <v>762.08</v>
      </c>
      <c r="DA130" s="0" t="n">
        <v>750.68</v>
      </c>
      <c r="DB130" s="0" t="n">
        <v>735.77</v>
      </c>
      <c r="DC130" s="0" t="n">
        <v>738.49</v>
      </c>
      <c r="DD130" s="0" t="n">
        <v>733.2</v>
      </c>
      <c r="DE130" s="0" t="n">
        <v>702.38</v>
      </c>
      <c r="DF130" s="0" t="n">
        <v>678.97</v>
      </c>
      <c r="DG130" s="0" t="n">
        <v>669.94</v>
      </c>
      <c r="DH130" s="0" t="n">
        <v>670.87</v>
      </c>
      <c r="DI130" s="0" t="n">
        <v>687.45</v>
      </c>
      <c r="DJ130" s="0" t="n">
        <v>717.55</v>
      </c>
      <c r="DK130" s="0" t="n">
        <v>742.54</v>
      </c>
      <c r="DL130" s="0" t="n">
        <v>752.93</v>
      </c>
      <c r="DM130" s="0" t="n">
        <v>774</v>
      </c>
      <c r="DN130" s="0" t="n">
        <v>800.21</v>
      </c>
      <c r="DO130" s="0" t="n">
        <v>816.36</v>
      </c>
      <c r="DP130" s="0" t="n">
        <v>842.5</v>
      </c>
      <c r="DQ130" s="0" t="n">
        <v>862.35</v>
      </c>
      <c r="DR130" s="0" t="n">
        <v>872.57</v>
      </c>
      <c r="DS130" s="0" t="n">
        <v>870.85</v>
      </c>
      <c r="DT130" s="0" t="n">
        <v>846.41</v>
      </c>
      <c r="DU130" s="0" t="n">
        <v>811.92</v>
      </c>
      <c r="DV130" s="0" t="n">
        <v>774.67</v>
      </c>
      <c r="DW130" s="0" t="n">
        <v>747.83</v>
      </c>
      <c r="DX130" s="0" t="n">
        <v>728.04</v>
      </c>
      <c r="DY130" s="0" t="n">
        <v>702.52</v>
      </c>
    </row>
    <row r="131" customFormat="false" ht="15" hidden="false" customHeight="false" outlineLevel="0" collapsed="false">
      <c r="A131" s="0" t="n">
        <v>39603</v>
      </c>
      <c r="B131" s="0" t="n">
        <v>39603</v>
      </c>
      <c r="C131" s="22" t="n">
        <v>17007</v>
      </c>
      <c r="D131" s="0" t="n">
        <v>39603</v>
      </c>
      <c r="E131" s="0" t="s">
        <v>292</v>
      </c>
      <c r="F131" s="0" t="n">
        <v>5567</v>
      </c>
      <c r="G131" s="0" t="s">
        <v>291</v>
      </c>
      <c r="H131" s="0" t="n">
        <v>0</v>
      </c>
      <c r="I131" s="0" t="n">
        <v>0</v>
      </c>
      <c r="J131" s="0" t="n">
        <v>7</v>
      </c>
      <c r="K131" s="0" t="n">
        <v>0</v>
      </c>
      <c r="L131" s="0" t="n">
        <v>159</v>
      </c>
      <c r="M131" s="22" t="n">
        <v>42388</v>
      </c>
      <c r="N131" s="0" t="n">
        <v>69.5</v>
      </c>
      <c r="O131" s="0" t="n">
        <v>-1.26</v>
      </c>
      <c r="P131" s="0" t="n">
        <v>5.499</v>
      </c>
      <c r="Q131" s="0" t="n">
        <v>3.872</v>
      </c>
      <c r="R131" s="0" t="n">
        <v>23</v>
      </c>
      <c r="S131" s="0" t="n">
        <v>26</v>
      </c>
      <c r="T131" s="0" t="n">
        <v>24</v>
      </c>
      <c r="U131" s="0" t="n">
        <v>20</v>
      </c>
      <c r="V131" s="0" t="n">
        <v>32</v>
      </c>
      <c r="W131" s="0" t="n">
        <v>26</v>
      </c>
      <c r="X131" s="0" t="n">
        <v>-14.99</v>
      </c>
      <c r="Y131" s="0" t="n">
        <v>63</v>
      </c>
      <c r="Z131" s="0" t="n">
        <v>1.601</v>
      </c>
      <c r="AA131" s="0" t="n">
        <v>166.66</v>
      </c>
      <c r="AB131" s="0" t="n">
        <v>174.65</v>
      </c>
      <c r="AC131" s="0" t="n">
        <v>204.57</v>
      </c>
      <c r="AD131" s="0" t="n">
        <v>50.01</v>
      </c>
      <c r="AE131" s="0" t="n">
        <v>194.9</v>
      </c>
      <c r="AF131" s="0" t="n">
        <v>214.6</v>
      </c>
      <c r="AG131" s="0" t="n">
        <v>101.88</v>
      </c>
      <c r="AH131" s="0" t="n">
        <v>207</v>
      </c>
      <c r="AI131" s="0" t="n">
        <v>201.6</v>
      </c>
      <c r="AJ131" s="0" t="n">
        <v>206.89</v>
      </c>
      <c r="AK131" s="0" t="n">
        <v>198.68</v>
      </c>
      <c r="AL131" s="0" t="n">
        <v>188.61</v>
      </c>
      <c r="AM131" s="0" t="n">
        <v>193.24</v>
      </c>
      <c r="AN131" s="0" t="n">
        <v>201.95</v>
      </c>
      <c r="AO131" s="0" t="n">
        <v>209.55</v>
      </c>
      <c r="AP131" s="0" t="n">
        <v>209.12</v>
      </c>
      <c r="AQ131" s="0" t="n">
        <v>202.07</v>
      </c>
      <c r="AR131" s="0" t="n">
        <v>199.73</v>
      </c>
      <c r="AS131" s="0" t="n">
        <v>202.57</v>
      </c>
      <c r="AT131" s="0" t="n">
        <v>205.47</v>
      </c>
      <c r="AU131" s="0" t="n">
        <v>214.95</v>
      </c>
      <c r="AV131" s="0" t="n">
        <v>224.3</v>
      </c>
      <c r="AW131" s="0" t="n">
        <v>212.74</v>
      </c>
      <c r="AX131" s="0" t="n">
        <v>213.58</v>
      </c>
      <c r="AY131" s="0" t="n">
        <v>237.05</v>
      </c>
      <c r="AZ131" s="0" t="n">
        <v>219.08</v>
      </c>
      <c r="BA131" s="0" t="n">
        <v>200.55</v>
      </c>
      <c r="BB131" s="0" t="n">
        <v>188.58</v>
      </c>
      <c r="BC131" s="0" t="n">
        <v>200.53</v>
      </c>
      <c r="BD131" s="0" t="n">
        <v>206.62</v>
      </c>
      <c r="BE131" s="0" t="n">
        <v>196.63</v>
      </c>
      <c r="BF131" s="0" t="n">
        <v>193.04</v>
      </c>
      <c r="BG131" s="0" t="n">
        <v>186.85</v>
      </c>
      <c r="BH131" s="0" t="n">
        <v>171.58</v>
      </c>
      <c r="BI131" s="0" t="n">
        <v>172.73</v>
      </c>
      <c r="BJ131" s="0" t="n">
        <v>176.03</v>
      </c>
      <c r="BK131" s="0" t="n">
        <v>176.82</v>
      </c>
      <c r="BL131" s="0" t="n">
        <v>202.64</v>
      </c>
      <c r="BM131" s="0" t="n">
        <v>200.94</v>
      </c>
      <c r="BN131" s="0" t="n">
        <v>187.71</v>
      </c>
      <c r="BO131" s="0" t="n">
        <v>161.52</v>
      </c>
      <c r="BP131" s="0" t="n">
        <v>97.93</v>
      </c>
      <c r="BQ131" s="0" t="n">
        <v>32.28</v>
      </c>
      <c r="BR131" s="0" t="n">
        <v>21.45</v>
      </c>
      <c r="BS131" s="0" t="n">
        <v>21.4</v>
      </c>
      <c r="BT131" s="0" t="n">
        <v>26.84</v>
      </c>
      <c r="BU131" s="0" t="n">
        <v>48.88</v>
      </c>
      <c r="BV131" s="0" t="n">
        <v>67.14</v>
      </c>
      <c r="BW131" s="0" t="n">
        <v>71.31</v>
      </c>
      <c r="BX131" s="0" t="n">
        <v>76.47</v>
      </c>
      <c r="BY131" s="0" t="n">
        <v>97.3</v>
      </c>
      <c r="BZ131" s="0" t="n">
        <v>130.8</v>
      </c>
      <c r="CA131" s="0" t="n">
        <v>163.42</v>
      </c>
      <c r="CB131" s="0" t="n">
        <v>180.02</v>
      </c>
      <c r="CC131" s="0" t="n">
        <v>192.41</v>
      </c>
      <c r="CD131" s="0" t="n">
        <v>699.88</v>
      </c>
      <c r="CE131" s="0" t="n">
        <v>696.59</v>
      </c>
      <c r="CF131" s="0" t="n">
        <v>697.28</v>
      </c>
      <c r="CG131" s="0" t="n">
        <v>687.39</v>
      </c>
      <c r="CH131" s="0" t="n">
        <v>679.61</v>
      </c>
      <c r="CI131" s="0" t="n">
        <v>673.21</v>
      </c>
      <c r="CJ131" s="0" t="n">
        <v>679.55</v>
      </c>
      <c r="CK131" s="0" t="n">
        <v>672.09</v>
      </c>
      <c r="CL131" s="0" t="n">
        <v>683.19</v>
      </c>
      <c r="CM131" s="0" t="n">
        <v>706.34</v>
      </c>
      <c r="CN131" s="0" t="n">
        <v>728.65</v>
      </c>
      <c r="CO131" s="0" t="n">
        <v>748.3</v>
      </c>
      <c r="CP131" s="0" t="n">
        <v>752.2</v>
      </c>
      <c r="CQ131" s="0" t="n">
        <v>745.12</v>
      </c>
      <c r="CR131" s="0" t="n">
        <v>743.92</v>
      </c>
      <c r="CS131" s="0" t="n">
        <v>730.46</v>
      </c>
      <c r="CT131" s="0" t="n">
        <v>719.74</v>
      </c>
      <c r="CU131" s="0" t="n">
        <v>722.16</v>
      </c>
      <c r="CV131" s="0" t="n">
        <v>736.6</v>
      </c>
      <c r="CW131" s="0" t="n">
        <v>731.98</v>
      </c>
      <c r="CX131" s="0" t="n">
        <v>731.48</v>
      </c>
      <c r="CY131" s="0" t="n">
        <v>734.46</v>
      </c>
      <c r="CZ131" s="0" t="n">
        <v>730.5</v>
      </c>
      <c r="DA131" s="0" t="n">
        <v>722.84</v>
      </c>
      <c r="DB131" s="0" t="n">
        <v>701.63</v>
      </c>
      <c r="DC131" s="0" t="n">
        <v>683.49</v>
      </c>
      <c r="DD131" s="0" t="n">
        <v>672.82</v>
      </c>
      <c r="DE131" s="0" t="n">
        <v>677.26</v>
      </c>
      <c r="DF131" s="0" t="n">
        <v>672.48</v>
      </c>
      <c r="DG131" s="0" t="n">
        <v>671.23</v>
      </c>
      <c r="DH131" s="0" t="n">
        <v>679.29</v>
      </c>
      <c r="DI131" s="0" t="n">
        <v>687.42</v>
      </c>
      <c r="DJ131" s="0" t="n">
        <v>685.51</v>
      </c>
      <c r="DK131" s="0" t="n">
        <v>702.82</v>
      </c>
      <c r="DL131" s="0" t="n">
        <v>715.5</v>
      </c>
      <c r="DM131" s="0" t="n">
        <v>726.05</v>
      </c>
      <c r="DN131" s="0" t="n">
        <v>751.09</v>
      </c>
      <c r="DO131" s="0" t="n">
        <v>774.04</v>
      </c>
      <c r="DP131" s="0" t="n">
        <v>782.42</v>
      </c>
      <c r="DQ131" s="0" t="n">
        <v>773.42</v>
      </c>
      <c r="DR131" s="0" t="n">
        <v>757.58</v>
      </c>
      <c r="DS131" s="0" t="n">
        <v>747.76</v>
      </c>
      <c r="DT131" s="0" t="n">
        <v>748.11</v>
      </c>
      <c r="DU131" s="0" t="n">
        <v>732.86</v>
      </c>
      <c r="DV131" s="0" t="n">
        <v>698.12</v>
      </c>
      <c r="DW131" s="0" t="n">
        <v>672.65</v>
      </c>
      <c r="DX131" s="0" t="n">
        <v>672.94</v>
      </c>
      <c r="DY131" s="0" t="n">
        <v>687.97</v>
      </c>
    </row>
    <row r="132" customFormat="false" ht="15" hidden="false" customHeight="false" outlineLevel="0" collapsed="false">
      <c r="A132" s="0" t="n">
        <v>39927</v>
      </c>
      <c r="B132" s="0" t="n">
        <v>39927</v>
      </c>
      <c r="C132" s="22" t="n">
        <v>23695</v>
      </c>
      <c r="D132" s="0" t="n">
        <v>39927</v>
      </c>
      <c r="E132" s="0" t="s">
        <v>292</v>
      </c>
      <c r="F132" s="0" t="n">
        <v>5567</v>
      </c>
      <c r="G132" s="0" t="s">
        <v>290</v>
      </c>
      <c r="H132" s="0" t="n">
        <v>0</v>
      </c>
      <c r="I132" s="0" t="n">
        <v>0</v>
      </c>
      <c r="J132" s="0" t="n">
        <v>7.7</v>
      </c>
      <c r="K132" s="0" t="n">
        <v>0</v>
      </c>
      <c r="L132" s="0" t="n">
        <v>134</v>
      </c>
      <c r="M132" s="22" t="n">
        <v>42893</v>
      </c>
      <c r="N132" s="0" t="n">
        <v>52.6</v>
      </c>
      <c r="O132" s="0" t="n">
        <v>-1.49</v>
      </c>
      <c r="P132" s="0" t="n">
        <v>5.86</v>
      </c>
      <c r="Q132" s="0" t="n">
        <v>3.872</v>
      </c>
      <c r="R132" s="0" t="n">
        <v>23</v>
      </c>
      <c r="S132" s="0" t="n">
        <v>27</v>
      </c>
      <c r="T132" s="0" t="n">
        <v>25</v>
      </c>
      <c r="U132" s="0" t="n">
        <v>16</v>
      </c>
      <c r="V132" s="0" t="n">
        <v>32</v>
      </c>
      <c r="W132" s="0" t="n">
        <v>25</v>
      </c>
      <c r="X132" s="0" t="n">
        <v>-6.28</v>
      </c>
      <c r="Y132" s="0" t="n">
        <v>20</v>
      </c>
      <c r="Z132" s="0" t="n">
        <v>2.049</v>
      </c>
      <c r="AA132" s="0" t="n">
        <v>258.55</v>
      </c>
      <c r="AB132" s="0" t="n">
        <v>195.89</v>
      </c>
      <c r="AC132" s="0" t="n">
        <v>299.62</v>
      </c>
      <c r="AD132" s="0" t="n">
        <v>258.59</v>
      </c>
      <c r="AE132" s="0" t="n">
        <v>282.73</v>
      </c>
      <c r="AF132" s="0" t="n">
        <v>317.61</v>
      </c>
      <c r="AG132" s="0" t="n">
        <v>232.6</v>
      </c>
      <c r="AH132" s="0" t="n">
        <v>164.26</v>
      </c>
      <c r="AI132" s="0" t="n">
        <v>176.67</v>
      </c>
      <c r="AJ132" s="0" t="n">
        <v>174.52</v>
      </c>
      <c r="AK132" s="0" t="n">
        <v>175.89</v>
      </c>
      <c r="AL132" s="0" t="n">
        <v>198.9</v>
      </c>
      <c r="AM132" s="0" t="n">
        <v>220.05</v>
      </c>
      <c r="AN132" s="0" t="n">
        <v>244.82</v>
      </c>
      <c r="AO132" s="0" t="n">
        <v>269.52</v>
      </c>
      <c r="AP132" s="0" t="n">
        <v>290.21</v>
      </c>
      <c r="AQ132" s="0" t="n">
        <v>307.01</v>
      </c>
      <c r="AR132" s="0" t="n">
        <v>327.29</v>
      </c>
      <c r="AS132" s="0" t="n">
        <v>337.63</v>
      </c>
      <c r="AT132" s="0" t="n">
        <v>340.51</v>
      </c>
      <c r="AU132" s="0" t="n">
        <v>324.58</v>
      </c>
      <c r="AV132" s="0" t="n">
        <v>315.38</v>
      </c>
      <c r="AW132" s="0" t="n">
        <v>314.96</v>
      </c>
      <c r="AX132" s="0" t="n">
        <v>294.35</v>
      </c>
      <c r="AY132" s="0" t="n">
        <v>285.69</v>
      </c>
      <c r="AZ132" s="0" t="n">
        <v>284.65</v>
      </c>
      <c r="BA132" s="0" t="n">
        <v>278.08</v>
      </c>
      <c r="BB132" s="0" t="n">
        <v>285.48</v>
      </c>
      <c r="BC132" s="0" t="n">
        <v>272.93</v>
      </c>
      <c r="BD132" s="0" t="n">
        <v>268.21</v>
      </c>
      <c r="BE132" s="0" t="n">
        <v>282.01</v>
      </c>
      <c r="BF132" s="0" t="n">
        <v>294.12</v>
      </c>
      <c r="BG132" s="0" t="n">
        <v>291.39</v>
      </c>
      <c r="BH132" s="0" t="n">
        <v>301.6</v>
      </c>
      <c r="BI132" s="0" t="n">
        <v>319.39</v>
      </c>
      <c r="BJ132" s="0" t="n">
        <v>300.33</v>
      </c>
      <c r="BK132" s="0" t="n">
        <v>288.07</v>
      </c>
      <c r="BL132" s="0" t="n">
        <v>251.12</v>
      </c>
      <c r="BM132" s="0" t="n">
        <v>229.36</v>
      </c>
      <c r="BN132" s="0" t="n">
        <v>215.52</v>
      </c>
      <c r="BO132" s="0" t="n">
        <v>227.03</v>
      </c>
      <c r="BP132" s="0" t="n">
        <v>229.5</v>
      </c>
      <c r="BQ132" s="0" t="n">
        <v>235.25</v>
      </c>
      <c r="BR132" s="0" t="n">
        <v>249.57</v>
      </c>
      <c r="BS132" s="0" t="n">
        <v>271.27</v>
      </c>
      <c r="BT132" s="0" t="n">
        <v>256.16</v>
      </c>
      <c r="BU132" s="0" t="n">
        <v>246.11</v>
      </c>
      <c r="BV132" s="0" t="n">
        <v>251.09</v>
      </c>
      <c r="BW132" s="0" t="n">
        <v>262.44</v>
      </c>
      <c r="BX132" s="0" t="n">
        <v>277.83</v>
      </c>
      <c r="BY132" s="0" t="n">
        <v>280.13</v>
      </c>
      <c r="BZ132" s="0" t="n">
        <v>210.87</v>
      </c>
      <c r="CA132" s="0" t="n">
        <v>168.66</v>
      </c>
      <c r="CB132" s="0" t="n">
        <v>167.49</v>
      </c>
      <c r="CC132" s="0" t="n">
        <v>152.89</v>
      </c>
      <c r="CD132" s="0" t="n">
        <v>737.09</v>
      </c>
      <c r="CE132" s="0" t="n">
        <v>748.39</v>
      </c>
      <c r="CF132" s="0" t="n">
        <v>759.41</v>
      </c>
      <c r="CG132" s="0" t="n">
        <v>776.73</v>
      </c>
      <c r="CH132" s="0" t="n">
        <v>791.9</v>
      </c>
      <c r="CI132" s="0" t="n">
        <v>804</v>
      </c>
      <c r="CJ132" s="0" t="n">
        <v>803.42</v>
      </c>
      <c r="CK132" s="0" t="n">
        <v>797.38</v>
      </c>
      <c r="CL132" s="0" t="n">
        <v>812.5</v>
      </c>
      <c r="CM132" s="0" t="n">
        <v>823.76</v>
      </c>
      <c r="CN132" s="0" t="n">
        <v>825.13</v>
      </c>
      <c r="CO132" s="0" t="n">
        <v>812.96</v>
      </c>
      <c r="CP132" s="0" t="n">
        <v>826.64</v>
      </c>
      <c r="CQ132" s="0" t="n">
        <v>827.12</v>
      </c>
      <c r="CR132" s="0" t="n">
        <v>820.61</v>
      </c>
      <c r="CS132" s="0" t="n">
        <v>819.46</v>
      </c>
      <c r="CT132" s="0" t="n">
        <v>828.01</v>
      </c>
      <c r="CU132" s="0" t="n">
        <v>818.7</v>
      </c>
      <c r="CV132" s="0" t="n">
        <v>771.69</v>
      </c>
      <c r="CW132" s="0" t="n">
        <v>803.56</v>
      </c>
      <c r="CX132" s="0" t="n">
        <v>811.56</v>
      </c>
      <c r="CY132" s="0" t="n">
        <v>801.14</v>
      </c>
      <c r="CZ132" s="0" t="n">
        <v>815.16</v>
      </c>
      <c r="DA132" s="0" t="n">
        <v>817.56</v>
      </c>
      <c r="DB132" s="0" t="n">
        <v>822.69</v>
      </c>
      <c r="DC132" s="0" t="n">
        <v>828.04</v>
      </c>
      <c r="DD132" s="0" t="n">
        <v>799.92</v>
      </c>
      <c r="DE132" s="0" t="n">
        <v>776.37</v>
      </c>
      <c r="DF132" s="0" t="n">
        <v>777.81</v>
      </c>
      <c r="DG132" s="0" t="n">
        <v>775.01</v>
      </c>
      <c r="DH132" s="0" t="n">
        <v>764.74</v>
      </c>
      <c r="DI132" s="0" t="n">
        <v>769.19</v>
      </c>
      <c r="DJ132" s="0" t="n">
        <v>792.46</v>
      </c>
      <c r="DK132" s="0" t="n">
        <v>789.41</v>
      </c>
      <c r="DL132" s="0" t="n">
        <v>799</v>
      </c>
      <c r="DM132" s="0" t="n">
        <v>814.24</v>
      </c>
      <c r="DN132" s="0" t="n">
        <v>823.45</v>
      </c>
      <c r="DO132" s="0" t="n">
        <v>838.98</v>
      </c>
      <c r="DP132" s="0" t="n">
        <v>845.18</v>
      </c>
      <c r="DQ132" s="0" t="n">
        <v>845.87</v>
      </c>
      <c r="DR132" s="0" t="n">
        <v>859.88</v>
      </c>
      <c r="DS132" s="0" t="n">
        <v>871.64</v>
      </c>
      <c r="DT132" s="0" t="n">
        <v>859.52</v>
      </c>
      <c r="DU132" s="0" t="n">
        <v>864.81</v>
      </c>
      <c r="DV132" s="0" t="n">
        <v>828.08</v>
      </c>
      <c r="DW132" s="0" t="n">
        <v>808.41</v>
      </c>
      <c r="DX132" s="0" t="n">
        <v>779.62</v>
      </c>
      <c r="DY132" s="0" t="n">
        <v>749.28</v>
      </c>
    </row>
    <row r="133" customFormat="false" ht="15" hidden="false" customHeight="false" outlineLevel="0" collapsed="false">
      <c r="A133" s="0" t="n">
        <v>39927</v>
      </c>
      <c r="B133" s="0" t="n">
        <v>39927</v>
      </c>
      <c r="C133" s="22" t="n">
        <v>23695</v>
      </c>
      <c r="D133" s="0" t="n">
        <v>39927</v>
      </c>
      <c r="E133" s="0" t="s">
        <v>292</v>
      </c>
      <c r="F133" s="0" t="n">
        <v>5567</v>
      </c>
      <c r="G133" s="0" t="s">
        <v>291</v>
      </c>
      <c r="H133" s="0" t="n">
        <v>0</v>
      </c>
      <c r="I133" s="0" t="n">
        <v>0</v>
      </c>
      <c r="J133" s="0" t="n">
        <v>7.7</v>
      </c>
      <c r="K133" s="0" t="n">
        <v>0</v>
      </c>
      <c r="L133" s="0" t="n">
        <v>133</v>
      </c>
      <c r="M133" s="22" t="n">
        <v>42893</v>
      </c>
      <c r="N133" s="0" t="n">
        <v>52.6</v>
      </c>
      <c r="O133" s="0" t="n">
        <v>-0.65</v>
      </c>
      <c r="P133" s="0" t="n">
        <v>5.86</v>
      </c>
      <c r="Q133" s="0" t="n">
        <v>3.872</v>
      </c>
      <c r="R133" s="0" t="n">
        <v>23</v>
      </c>
      <c r="S133" s="0" t="n">
        <v>27</v>
      </c>
      <c r="T133" s="0" t="n">
        <v>25</v>
      </c>
      <c r="U133" s="0" t="n">
        <v>21</v>
      </c>
      <c r="V133" s="0" t="n">
        <v>36</v>
      </c>
      <c r="W133" s="0" t="n">
        <v>27</v>
      </c>
      <c r="X133" s="0" t="n">
        <v>-3.57</v>
      </c>
      <c r="Y133" s="0" t="n">
        <v>8</v>
      </c>
      <c r="Z133" s="0" t="n">
        <v>2.416</v>
      </c>
      <c r="AA133" s="0" t="n">
        <v>215.47</v>
      </c>
      <c r="AB133" s="0" t="n">
        <v>153.55</v>
      </c>
      <c r="AC133" s="0" t="n">
        <v>250.92</v>
      </c>
      <c r="AD133" s="0" t="n">
        <v>207.14</v>
      </c>
      <c r="AE133" s="0" t="n">
        <v>221.98</v>
      </c>
      <c r="AF133" s="0" t="n">
        <v>280.88</v>
      </c>
      <c r="AG133" s="0" t="n">
        <v>244.39</v>
      </c>
      <c r="AH133" s="0" t="n">
        <v>132.48</v>
      </c>
      <c r="AI133" s="0" t="n">
        <v>142.28</v>
      </c>
      <c r="AJ133" s="0" t="n">
        <v>141.13</v>
      </c>
      <c r="AK133" s="0" t="n">
        <v>139.49</v>
      </c>
      <c r="AL133" s="0" t="n">
        <v>153</v>
      </c>
      <c r="AM133" s="0" t="n">
        <v>171.66</v>
      </c>
      <c r="AN133" s="0" t="n">
        <v>201.6</v>
      </c>
      <c r="AO133" s="0" t="n">
        <v>225.91</v>
      </c>
      <c r="AP133" s="0" t="n">
        <v>238.37</v>
      </c>
      <c r="AQ133" s="0" t="n">
        <v>262.86</v>
      </c>
      <c r="AR133" s="0" t="n">
        <v>269.31</v>
      </c>
      <c r="AS133" s="0" t="n">
        <v>289.44</v>
      </c>
      <c r="AT133" s="0" t="n">
        <v>295.95</v>
      </c>
      <c r="AU133" s="0" t="n">
        <v>297.8</v>
      </c>
      <c r="AV133" s="0" t="n">
        <v>292.86</v>
      </c>
      <c r="AW133" s="0" t="n">
        <v>260.42</v>
      </c>
      <c r="AX133" s="0" t="n">
        <v>262.18</v>
      </c>
      <c r="AY133" s="0" t="n">
        <v>243.93</v>
      </c>
      <c r="AZ133" s="0" t="n">
        <v>244.1</v>
      </c>
      <c r="BA133" s="0" t="n">
        <v>257.02</v>
      </c>
      <c r="BB133" s="0" t="n">
        <v>226.09</v>
      </c>
      <c r="BC133" s="0" t="n">
        <v>177.75</v>
      </c>
      <c r="BD133" s="0" t="n">
        <v>193.73</v>
      </c>
      <c r="BE133" s="0" t="n">
        <v>190.27</v>
      </c>
      <c r="BF133" s="0" t="n">
        <v>187.93</v>
      </c>
      <c r="BG133" s="0" t="n">
        <v>184.19</v>
      </c>
      <c r="BH133" s="0" t="n">
        <v>179.69</v>
      </c>
      <c r="BI133" s="0" t="n">
        <v>215.63</v>
      </c>
      <c r="BJ133" s="0" t="n">
        <v>253.58</v>
      </c>
      <c r="BK133" s="0" t="n">
        <v>251.42</v>
      </c>
      <c r="BL133" s="0" t="n">
        <v>268.51</v>
      </c>
      <c r="BM133" s="0" t="n">
        <v>264.95</v>
      </c>
      <c r="BN133" s="0" t="n">
        <v>274.17</v>
      </c>
      <c r="BO133" s="0" t="n">
        <v>257.45</v>
      </c>
      <c r="BP133" s="0" t="n">
        <v>233.14</v>
      </c>
      <c r="BQ133" s="0" t="n">
        <v>231.03</v>
      </c>
      <c r="BR133" s="0" t="n">
        <v>230.19</v>
      </c>
      <c r="BS133" s="0" t="n">
        <v>207.42</v>
      </c>
      <c r="BT133" s="0" t="n">
        <v>196.13</v>
      </c>
      <c r="BU133" s="0" t="n">
        <v>199.12</v>
      </c>
      <c r="BV133" s="0" t="n">
        <v>218.89</v>
      </c>
      <c r="BW133" s="0" t="n">
        <v>221.19</v>
      </c>
      <c r="BX133" s="0" t="n">
        <v>188.58</v>
      </c>
      <c r="BY133" s="0" t="n">
        <v>174.76</v>
      </c>
      <c r="BZ133" s="0" t="n">
        <v>155.35</v>
      </c>
      <c r="CA133" s="0" t="n">
        <v>153.49</v>
      </c>
      <c r="CB133" s="0" t="n">
        <v>141.25</v>
      </c>
      <c r="CC133" s="0" t="n">
        <v>144.44</v>
      </c>
      <c r="CD133" s="0" t="n">
        <v>816.33</v>
      </c>
      <c r="CE133" s="0" t="n">
        <v>833.41</v>
      </c>
      <c r="CF133" s="0" t="n">
        <v>837.55</v>
      </c>
      <c r="CG133" s="0" t="n">
        <v>832.53</v>
      </c>
      <c r="CH133" s="0" t="n">
        <v>833.25</v>
      </c>
      <c r="CI133" s="0" t="n">
        <v>855.28</v>
      </c>
      <c r="CJ133" s="0" t="n">
        <v>878.21</v>
      </c>
      <c r="CK133" s="0" t="n">
        <v>873.22</v>
      </c>
      <c r="CL133" s="0" t="n">
        <v>899.34</v>
      </c>
      <c r="CM133" s="0" t="n">
        <v>932.68</v>
      </c>
      <c r="CN133" s="0" t="n">
        <v>908.8</v>
      </c>
      <c r="CO133" s="0" t="n">
        <v>917.27</v>
      </c>
      <c r="CP133" s="0" t="n">
        <v>899.81</v>
      </c>
      <c r="CQ133" s="0" t="n">
        <v>899.13</v>
      </c>
      <c r="CR133" s="0" t="n">
        <v>892.32</v>
      </c>
      <c r="CS133" s="0" t="n">
        <v>887.97</v>
      </c>
      <c r="CT133" s="0" t="n">
        <v>885.87</v>
      </c>
      <c r="CU133" s="0" t="n">
        <v>893.28</v>
      </c>
      <c r="CV133" s="0" t="n">
        <v>876.51</v>
      </c>
      <c r="CW133" s="0" t="n">
        <v>860.78</v>
      </c>
      <c r="CX133" s="0" t="n">
        <v>842.83</v>
      </c>
      <c r="CY133" s="0" t="n">
        <v>841.24</v>
      </c>
      <c r="CZ133" s="0" t="n">
        <v>851.89</v>
      </c>
      <c r="DA133" s="0" t="n">
        <v>882.97</v>
      </c>
      <c r="DB133" s="0" t="n">
        <v>868.96</v>
      </c>
      <c r="DC133" s="0" t="n">
        <v>851.64</v>
      </c>
      <c r="DD133" s="0" t="n">
        <v>865.35</v>
      </c>
      <c r="DE133" s="0" t="n">
        <v>865.4</v>
      </c>
      <c r="DF133" s="0" t="n">
        <v>867.52</v>
      </c>
      <c r="DG133" s="0" t="n">
        <v>870.57</v>
      </c>
      <c r="DH133" s="0" t="n">
        <v>855.65</v>
      </c>
      <c r="DI133" s="0" t="n">
        <v>863.61</v>
      </c>
      <c r="DJ133" s="0" t="n">
        <v>870.49</v>
      </c>
      <c r="DK133" s="0" t="n">
        <v>899.64</v>
      </c>
      <c r="DL133" s="0" t="n">
        <v>911.88</v>
      </c>
      <c r="DM133" s="0" t="n">
        <v>914.79</v>
      </c>
      <c r="DN133" s="0" t="n">
        <v>916.57</v>
      </c>
      <c r="DO133" s="0" t="n">
        <v>921.73</v>
      </c>
      <c r="DP133" s="0" t="n">
        <v>913.38</v>
      </c>
      <c r="DQ133" s="0" t="n">
        <v>902.84</v>
      </c>
      <c r="DR133" s="0" t="n">
        <v>919.23</v>
      </c>
      <c r="DS133" s="0" t="n">
        <v>891.83</v>
      </c>
      <c r="DT133" s="0" t="n">
        <v>880.36</v>
      </c>
      <c r="DU133" s="0" t="n">
        <v>900.68</v>
      </c>
      <c r="DV133" s="0" t="n">
        <v>866.57</v>
      </c>
      <c r="DW133" s="0" t="n">
        <v>854.68</v>
      </c>
      <c r="DX133" s="0" t="n">
        <v>834.73</v>
      </c>
      <c r="DY133" s="0" t="n">
        <v>824.22</v>
      </c>
    </row>
    <row r="134" customFormat="false" ht="15" hidden="false" customHeight="false" outlineLevel="0" collapsed="false">
      <c r="A134" s="0" t="n">
        <v>39953</v>
      </c>
      <c r="B134" s="0" t="n">
        <v>39953</v>
      </c>
      <c r="C134" s="22" t="n">
        <v>34374</v>
      </c>
      <c r="D134" s="0" t="n">
        <v>39953</v>
      </c>
      <c r="E134" s="0" t="s">
        <v>289</v>
      </c>
      <c r="F134" s="0" t="n">
        <v>5567</v>
      </c>
      <c r="G134" s="0" t="s">
        <v>290</v>
      </c>
      <c r="H134" s="0" t="n">
        <v>0</v>
      </c>
      <c r="I134" s="0" t="n">
        <v>0</v>
      </c>
      <c r="J134" s="0" t="n">
        <v>7.5</v>
      </c>
      <c r="K134" s="0" t="n">
        <v>0</v>
      </c>
      <c r="L134" s="0" t="n">
        <v>118</v>
      </c>
      <c r="M134" s="22" t="n">
        <v>42478</v>
      </c>
      <c r="N134" s="0" t="n">
        <v>22.2</v>
      </c>
      <c r="O134" s="0" t="n">
        <v>-2.02</v>
      </c>
      <c r="P134" s="0" t="n">
        <v>5.708</v>
      </c>
      <c r="Q134" s="0" t="n">
        <v>3.872</v>
      </c>
      <c r="R134" s="0" t="n">
        <v>23</v>
      </c>
      <c r="S134" s="0" t="n">
        <v>27</v>
      </c>
      <c r="T134" s="0" t="n">
        <v>25</v>
      </c>
      <c r="U134" s="0" t="n">
        <v>28</v>
      </c>
      <c r="V134" s="0" t="n">
        <v>38</v>
      </c>
      <c r="W134" s="0" t="n">
        <v>32</v>
      </c>
      <c r="X134" s="0" t="n">
        <v>-8.5</v>
      </c>
      <c r="Y134" s="0" t="n">
        <v>33</v>
      </c>
      <c r="Z134" s="0" t="n">
        <v>2.047</v>
      </c>
      <c r="AA134" s="0" t="n">
        <v>281.99</v>
      </c>
      <c r="AB134" s="0" t="n">
        <v>198.93</v>
      </c>
      <c r="AC134" s="0" t="n">
        <v>265.21</v>
      </c>
      <c r="AD134" s="0" t="n">
        <v>275.28</v>
      </c>
      <c r="AE134" s="0" t="n">
        <v>331.63</v>
      </c>
      <c r="AF134" s="0" t="n">
        <v>318.91</v>
      </c>
      <c r="AG134" s="0" t="n">
        <v>319.1</v>
      </c>
      <c r="AH134" s="0" t="n">
        <v>187.57</v>
      </c>
      <c r="AI134" s="0" t="n">
        <v>177.34</v>
      </c>
      <c r="AJ134" s="0" t="n">
        <v>178.86</v>
      </c>
      <c r="AK134" s="0" t="n">
        <v>199.53</v>
      </c>
      <c r="AL134" s="0" t="n">
        <v>218.77</v>
      </c>
      <c r="AM134" s="0" t="n">
        <v>237.18</v>
      </c>
      <c r="AN134" s="0" t="n">
        <v>236.47</v>
      </c>
      <c r="AO134" s="0" t="n">
        <v>242.93</v>
      </c>
      <c r="AP134" s="0" t="n">
        <v>260.78</v>
      </c>
      <c r="AQ134" s="0" t="n">
        <v>270.13</v>
      </c>
      <c r="AR134" s="0" t="n">
        <v>284.79</v>
      </c>
      <c r="AS134" s="0" t="n">
        <v>285.85</v>
      </c>
      <c r="AT134" s="0" t="n">
        <v>297.69</v>
      </c>
      <c r="AU134" s="0" t="n">
        <v>307.19</v>
      </c>
      <c r="AV134" s="0" t="n">
        <v>324.12</v>
      </c>
      <c r="AW134" s="0" t="n">
        <v>332.22</v>
      </c>
      <c r="AX134" s="0" t="n">
        <v>335.53</v>
      </c>
      <c r="AY134" s="0" t="n">
        <v>342.43</v>
      </c>
      <c r="AZ134" s="0" t="n">
        <v>362.33</v>
      </c>
      <c r="BA134" s="0" t="n">
        <v>381.27</v>
      </c>
      <c r="BB134" s="0" t="n">
        <v>378.36</v>
      </c>
      <c r="BC134" s="0" t="n">
        <v>365.83</v>
      </c>
      <c r="BD134" s="0" t="n">
        <v>340.23</v>
      </c>
      <c r="BE134" s="0" t="n">
        <v>328.51</v>
      </c>
      <c r="BF134" s="0" t="n">
        <v>320.96</v>
      </c>
      <c r="BG134" s="0" t="n">
        <v>334.99</v>
      </c>
      <c r="BH134" s="0" t="n">
        <v>331.68</v>
      </c>
      <c r="BI134" s="0" t="n">
        <v>309.98</v>
      </c>
      <c r="BJ134" s="0" t="n">
        <v>303.12</v>
      </c>
      <c r="BK134" s="0" t="n">
        <v>284.47</v>
      </c>
      <c r="BL134" s="0" t="n">
        <v>289.9</v>
      </c>
      <c r="BM134" s="0" t="n">
        <v>296.55</v>
      </c>
      <c r="BN134" s="0" t="n">
        <v>309.88</v>
      </c>
      <c r="BO134" s="0" t="n">
        <v>326.32</v>
      </c>
      <c r="BP134" s="0" t="n">
        <v>325.93</v>
      </c>
      <c r="BQ134" s="0" t="n">
        <v>324.6</v>
      </c>
      <c r="BR134" s="0" t="n">
        <v>314.16</v>
      </c>
      <c r="BS134" s="0" t="n">
        <v>305.02</v>
      </c>
      <c r="BT134" s="0" t="n">
        <v>299.99</v>
      </c>
      <c r="BU134" s="0" t="n">
        <v>283.09</v>
      </c>
      <c r="BV134" s="0" t="n">
        <v>268.16</v>
      </c>
      <c r="BW134" s="0" t="n">
        <v>248.03</v>
      </c>
      <c r="BX134" s="0" t="n">
        <v>224.2</v>
      </c>
      <c r="BY134" s="0" t="n">
        <v>215.59</v>
      </c>
      <c r="BZ134" s="0" t="n">
        <v>201.78</v>
      </c>
      <c r="CA134" s="0" t="n">
        <v>181.01</v>
      </c>
      <c r="CB134" s="0" t="n">
        <v>176.88</v>
      </c>
      <c r="CC134" s="0" t="n">
        <v>182.18</v>
      </c>
      <c r="CD134" s="0" t="n">
        <v>727.35</v>
      </c>
      <c r="CE134" s="0" t="n">
        <v>730.65</v>
      </c>
      <c r="CF134" s="0" t="n">
        <v>735.84</v>
      </c>
      <c r="CG134" s="0" t="n">
        <v>743.68</v>
      </c>
      <c r="CH134" s="0" t="n">
        <v>763.61</v>
      </c>
      <c r="CI134" s="0" t="n">
        <v>767.52</v>
      </c>
      <c r="CJ134" s="0" t="n">
        <v>790.86</v>
      </c>
      <c r="CK134" s="0" t="n">
        <v>801.75</v>
      </c>
      <c r="CL134" s="0" t="n">
        <v>824.76</v>
      </c>
      <c r="CM134" s="0" t="n">
        <v>862.13</v>
      </c>
      <c r="CN134" s="0" t="n">
        <v>866.85</v>
      </c>
      <c r="CO134" s="0" t="n">
        <v>867.7</v>
      </c>
      <c r="CP134" s="0" t="n">
        <v>867.98</v>
      </c>
      <c r="CQ134" s="0" t="n">
        <v>863.64</v>
      </c>
      <c r="CR134" s="0" t="n">
        <v>857.18</v>
      </c>
      <c r="CS134" s="0" t="n">
        <v>847.04</v>
      </c>
      <c r="CT134" s="0" t="n">
        <v>838.16</v>
      </c>
      <c r="CU134" s="0" t="n">
        <v>829.79</v>
      </c>
      <c r="CV134" s="0" t="n">
        <v>810.36</v>
      </c>
      <c r="CW134" s="0" t="n">
        <v>800.5</v>
      </c>
      <c r="CX134" s="0" t="n">
        <v>795.5</v>
      </c>
      <c r="CY134" s="0" t="n">
        <v>784.55</v>
      </c>
      <c r="CZ134" s="0" t="n">
        <v>758.26</v>
      </c>
      <c r="DA134" s="0" t="n">
        <v>757.18</v>
      </c>
      <c r="DB134" s="0" t="n">
        <v>773.16</v>
      </c>
      <c r="DC134" s="0" t="n">
        <v>770.43</v>
      </c>
      <c r="DD134" s="0" t="n">
        <v>757.04</v>
      </c>
      <c r="DE134" s="0" t="n">
        <v>743.72</v>
      </c>
      <c r="DF134" s="0" t="n">
        <v>732.01</v>
      </c>
      <c r="DG134" s="0" t="n">
        <v>735.77</v>
      </c>
      <c r="DH134" s="0" t="n">
        <v>740.91</v>
      </c>
      <c r="DI134" s="0" t="n">
        <v>757.51</v>
      </c>
      <c r="DJ134" s="0" t="n">
        <v>784.58</v>
      </c>
      <c r="DK134" s="0" t="n">
        <v>820.35</v>
      </c>
      <c r="DL134" s="0" t="n">
        <v>839.41</v>
      </c>
      <c r="DM134" s="0" t="n">
        <v>875.54</v>
      </c>
      <c r="DN134" s="0" t="n">
        <v>912.65</v>
      </c>
      <c r="DO134" s="0" t="n">
        <v>927.69</v>
      </c>
      <c r="DP134" s="0" t="n">
        <v>907.74</v>
      </c>
      <c r="DQ134" s="0" t="n">
        <v>881.99</v>
      </c>
      <c r="DR134" s="0" t="n">
        <v>878.87</v>
      </c>
      <c r="DS134" s="0" t="n">
        <v>849.5</v>
      </c>
      <c r="DT134" s="0" t="n">
        <v>809.58</v>
      </c>
      <c r="DU134" s="0" t="n">
        <v>796.83</v>
      </c>
      <c r="DV134" s="0" t="n">
        <v>779.78</v>
      </c>
      <c r="DW134" s="0" t="n">
        <v>767.96</v>
      </c>
      <c r="DX134" s="0" t="n">
        <v>759.07</v>
      </c>
      <c r="DY134" s="0" t="n">
        <v>760.15</v>
      </c>
    </row>
    <row r="135" customFormat="false" ht="15" hidden="false" customHeight="false" outlineLevel="0" collapsed="false">
      <c r="A135" s="0" t="n">
        <v>39953</v>
      </c>
      <c r="B135" s="0" t="n">
        <v>39953</v>
      </c>
      <c r="C135" s="22" t="n">
        <v>34374</v>
      </c>
      <c r="D135" s="0" t="n">
        <v>39953</v>
      </c>
      <c r="E135" s="0" t="s">
        <v>289</v>
      </c>
      <c r="F135" s="0" t="n">
        <v>5567</v>
      </c>
      <c r="G135" s="0" t="s">
        <v>291</v>
      </c>
      <c r="H135" s="0" t="n">
        <v>0</v>
      </c>
      <c r="I135" s="0" t="n">
        <v>0</v>
      </c>
      <c r="J135" s="0" t="n">
        <v>7.62</v>
      </c>
      <c r="K135" s="0" t="n">
        <v>0</v>
      </c>
      <c r="L135" s="0" t="n">
        <v>117</v>
      </c>
      <c r="M135" s="22" t="n">
        <v>42478</v>
      </c>
      <c r="N135" s="0" t="n">
        <v>22.2</v>
      </c>
      <c r="O135" s="0" t="n">
        <v>-2.02</v>
      </c>
      <c r="P135" s="0" t="n">
        <v>5.783</v>
      </c>
      <c r="Q135" s="0" t="n">
        <v>3.872</v>
      </c>
      <c r="R135" s="0" t="n">
        <v>23</v>
      </c>
      <c r="S135" s="0" t="n">
        <v>27</v>
      </c>
      <c r="T135" s="0" t="n">
        <v>25</v>
      </c>
      <c r="U135" s="0" t="n">
        <v>27</v>
      </c>
      <c r="V135" s="0" t="n">
        <v>35</v>
      </c>
      <c r="W135" s="0" t="n">
        <v>30</v>
      </c>
      <c r="X135" s="0" t="n">
        <v>-0.39</v>
      </c>
      <c r="Y135" s="0" t="n">
        <v>9</v>
      </c>
      <c r="Z135" s="0" t="n">
        <v>1.934</v>
      </c>
      <c r="AA135" s="0" t="n">
        <v>266.19</v>
      </c>
      <c r="AB135" s="0" t="n">
        <v>185.49</v>
      </c>
      <c r="AC135" s="0" t="n">
        <v>207.16</v>
      </c>
      <c r="AD135" s="0" t="n">
        <v>281.1</v>
      </c>
      <c r="AE135" s="0" t="n">
        <v>323.81</v>
      </c>
      <c r="AF135" s="0" t="n">
        <v>262.49</v>
      </c>
      <c r="AG135" s="0" t="n">
        <v>336.87</v>
      </c>
      <c r="AH135" s="0" t="n">
        <v>195.29</v>
      </c>
      <c r="AI135" s="0" t="n">
        <v>178.45</v>
      </c>
      <c r="AJ135" s="0" t="n">
        <v>165.71</v>
      </c>
      <c r="AK135" s="0" t="n">
        <v>161.19</v>
      </c>
      <c r="AL135" s="0" t="n">
        <v>164.07</v>
      </c>
      <c r="AM135" s="0" t="n">
        <v>170.15</v>
      </c>
      <c r="AN135" s="0" t="n">
        <v>173.09</v>
      </c>
      <c r="AO135" s="0" t="n">
        <v>189.94</v>
      </c>
      <c r="AP135" s="0" t="n">
        <v>195.55</v>
      </c>
      <c r="AQ135" s="0" t="n">
        <v>204.49</v>
      </c>
      <c r="AR135" s="0" t="n">
        <v>228.75</v>
      </c>
      <c r="AS135" s="0" t="n">
        <v>242.04</v>
      </c>
      <c r="AT135" s="0" t="n">
        <v>265.59</v>
      </c>
      <c r="AU135" s="0" t="n">
        <v>271.34</v>
      </c>
      <c r="AV135" s="0" t="n">
        <v>272.34</v>
      </c>
      <c r="AW135" s="0" t="n">
        <v>251.33</v>
      </c>
      <c r="AX135" s="0" t="n">
        <v>255.77</v>
      </c>
      <c r="AY135" s="0" t="n">
        <v>269.47</v>
      </c>
      <c r="AZ135" s="0" t="n">
        <v>282.99</v>
      </c>
      <c r="BA135" s="0" t="n">
        <v>302.11</v>
      </c>
      <c r="BB135" s="0" t="n">
        <v>323.6</v>
      </c>
      <c r="BC135" s="0" t="n">
        <v>331.31</v>
      </c>
      <c r="BD135" s="0" t="n">
        <v>338.25</v>
      </c>
      <c r="BE135" s="0" t="n">
        <v>370.25</v>
      </c>
      <c r="BF135" s="0" t="n">
        <v>364.02</v>
      </c>
      <c r="BG135" s="0" t="n">
        <v>355.64</v>
      </c>
      <c r="BH135" s="0" t="n">
        <v>340.05</v>
      </c>
      <c r="BI135" s="0" t="n">
        <v>330.78</v>
      </c>
      <c r="BJ135" s="0" t="n">
        <v>323.92</v>
      </c>
      <c r="BK135" s="0" t="n">
        <v>312.3</v>
      </c>
      <c r="BL135" s="0" t="n">
        <v>305.34</v>
      </c>
      <c r="BM135" s="0" t="n">
        <v>287.31</v>
      </c>
      <c r="BN135" s="0" t="n">
        <v>379.59</v>
      </c>
      <c r="BO135" s="0" t="n">
        <v>354.35</v>
      </c>
      <c r="BP135" s="0" t="n">
        <v>332.3</v>
      </c>
      <c r="BQ135" s="0" t="n">
        <v>311.91</v>
      </c>
      <c r="BR135" s="0" t="n">
        <v>323.02</v>
      </c>
      <c r="BS135" s="0" t="n">
        <v>319.3</v>
      </c>
      <c r="BT135" s="0" t="n">
        <v>290.79</v>
      </c>
      <c r="BU135" s="0" t="n">
        <v>289.86</v>
      </c>
      <c r="BV135" s="0" t="n">
        <v>270.33</v>
      </c>
      <c r="BW135" s="0" t="n">
        <v>263.41</v>
      </c>
      <c r="BX135" s="0" t="n">
        <v>231.75</v>
      </c>
      <c r="BY135" s="0" t="n">
        <v>196.05</v>
      </c>
      <c r="BZ135" s="0" t="n">
        <v>185.38</v>
      </c>
      <c r="CA135" s="0" t="n">
        <v>190.54</v>
      </c>
      <c r="CB135" s="0" t="n">
        <v>211.89</v>
      </c>
      <c r="CC135" s="0" t="n">
        <v>204.25</v>
      </c>
      <c r="CD135" s="0" t="n">
        <v>746.4</v>
      </c>
      <c r="CE135" s="0" t="n">
        <v>750.43</v>
      </c>
      <c r="CF135" s="0" t="n">
        <v>740.41</v>
      </c>
      <c r="CG135" s="0" t="n">
        <v>729.06</v>
      </c>
      <c r="CH135" s="0" t="n">
        <v>725.21</v>
      </c>
      <c r="CI135" s="0" t="n">
        <v>739.12</v>
      </c>
      <c r="CJ135" s="0" t="n">
        <v>751.7</v>
      </c>
      <c r="CK135" s="0" t="n">
        <v>758.48</v>
      </c>
      <c r="CL135" s="0" t="n">
        <v>773.82</v>
      </c>
      <c r="CM135" s="0" t="n">
        <v>807.77</v>
      </c>
      <c r="CN135" s="0" t="n">
        <v>813.21</v>
      </c>
      <c r="CO135" s="0" t="n">
        <v>810.76</v>
      </c>
      <c r="CP135" s="0" t="n">
        <v>826.03</v>
      </c>
      <c r="CQ135" s="0" t="n">
        <v>828.39</v>
      </c>
      <c r="CR135" s="0" t="n">
        <v>816.2</v>
      </c>
      <c r="CS135" s="0" t="n">
        <v>816.16</v>
      </c>
      <c r="CT135" s="0" t="n">
        <v>816.3</v>
      </c>
      <c r="CU135" s="0" t="n">
        <v>819.76</v>
      </c>
      <c r="CV135" s="0" t="n">
        <v>806.97</v>
      </c>
      <c r="CW135" s="0" t="n">
        <v>793.42</v>
      </c>
      <c r="CX135" s="0" t="n">
        <v>792.57</v>
      </c>
      <c r="CY135" s="0" t="n">
        <v>793.53</v>
      </c>
      <c r="CZ135" s="0" t="n">
        <v>773.41</v>
      </c>
      <c r="DA135" s="0" t="n">
        <v>764.46</v>
      </c>
      <c r="DB135" s="0" t="n">
        <v>741.56</v>
      </c>
      <c r="DC135" s="0" t="n">
        <v>746.3</v>
      </c>
      <c r="DD135" s="0" t="n">
        <v>747.61</v>
      </c>
      <c r="DE135" s="0" t="n">
        <v>731.82</v>
      </c>
      <c r="DF135" s="0" t="n">
        <v>725.22</v>
      </c>
      <c r="DG135" s="0" t="n">
        <v>747</v>
      </c>
      <c r="DH135" s="0" t="n">
        <v>748.31</v>
      </c>
      <c r="DI135" s="0" t="n">
        <v>754.14</v>
      </c>
      <c r="DJ135" s="0" t="n">
        <v>785.69</v>
      </c>
      <c r="DK135" s="0" t="n">
        <v>798.48</v>
      </c>
      <c r="DL135" s="0" t="n">
        <v>823.03</v>
      </c>
      <c r="DM135" s="0" t="n">
        <v>813.49</v>
      </c>
      <c r="DN135" s="0" t="n">
        <v>850.73</v>
      </c>
      <c r="DO135" s="0" t="n">
        <v>860.52</v>
      </c>
      <c r="DP135" s="0" t="n">
        <v>846.25</v>
      </c>
      <c r="DQ135" s="0" t="n">
        <v>827.6</v>
      </c>
      <c r="DR135" s="0" t="n">
        <v>822.08</v>
      </c>
      <c r="DS135" s="0" t="n">
        <v>841.91</v>
      </c>
      <c r="DT135" s="0" t="n">
        <v>820.14</v>
      </c>
      <c r="DU135" s="0" t="n">
        <v>788.79</v>
      </c>
      <c r="DV135" s="0" t="n">
        <v>769.2</v>
      </c>
      <c r="DW135" s="0" t="n">
        <v>755.18</v>
      </c>
      <c r="DX135" s="0" t="n">
        <v>739.33</v>
      </c>
      <c r="DY135" s="0" t="n">
        <v>736.34</v>
      </c>
    </row>
    <row r="136" customFormat="false" ht="15" hidden="false" customHeight="false" outlineLevel="0" collapsed="false">
      <c r="A136" s="0" t="n">
        <v>39961</v>
      </c>
      <c r="B136" s="0" t="n">
        <v>39961</v>
      </c>
      <c r="C136" s="22" t="n">
        <v>18212</v>
      </c>
      <c r="D136" s="0" t="n">
        <v>39961</v>
      </c>
      <c r="E136" s="0" t="s">
        <v>292</v>
      </c>
      <c r="F136" s="0" t="n">
        <v>5567</v>
      </c>
      <c r="G136" s="0" t="s">
        <v>290</v>
      </c>
      <c r="H136" s="0" t="n">
        <v>0</v>
      </c>
      <c r="I136" s="0" t="n">
        <v>0</v>
      </c>
      <c r="J136" s="0" t="n">
        <v>7.5</v>
      </c>
      <c r="K136" s="0" t="n">
        <v>0</v>
      </c>
      <c r="L136" s="0" t="n">
        <v>68</v>
      </c>
      <c r="M136" s="22" t="n">
        <v>42383</v>
      </c>
      <c r="N136" s="0" t="n">
        <v>66.2</v>
      </c>
      <c r="O136" s="0" t="n">
        <v>-1.79</v>
      </c>
      <c r="P136" s="0" t="n">
        <v>5.81</v>
      </c>
      <c r="Q136" s="0" t="n">
        <v>3.872</v>
      </c>
      <c r="R136" s="0" t="n">
        <v>23</v>
      </c>
      <c r="S136" s="0" t="n">
        <v>27</v>
      </c>
      <c r="T136" s="0" t="n">
        <v>24</v>
      </c>
      <c r="U136" s="0" t="n">
        <v>22</v>
      </c>
      <c r="V136" s="0" t="n">
        <v>33</v>
      </c>
      <c r="W136" s="0" t="n">
        <v>26</v>
      </c>
      <c r="X136" s="0" t="n">
        <v>-12.2</v>
      </c>
      <c r="Y136" s="0" t="n">
        <v>111</v>
      </c>
      <c r="Z136" s="0" t="n">
        <v>1.948</v>
      </c>
      <c r="AA136" s="0" t="n">
        <v>223.44</v>
      </c>
      <c r="AB136" s="0" t="n">
        <v>188.18</v>
      </c>
      <c r="AC136" s="0" t="n">
        <v>181.83</v>
      </c>
      <c r="AD136" s="0" t="n">
        <v>302.53</v>
      </c>
      <c r="AE136" s="0" t="n">
        <v>226.26</v>
      </c>
      <c r="AF136" s="0" t="n">
        <v>209.42</v>
      </c>
      <c r="AG136" s="0" t="n">
        <v>271.42</v>
      </c>
      <c r="AH136" s="0" t="n">
        <v>162.94</v>
      </c>
      <c r="AI136" s="0" t="n">
        <v>193.15</v>
      </c>
      <c r="AJ136" s="0" t="n">
        <v>144.57</v>
      </c>
      <c r="AK136" s="0" t="n">
        <v>74.65</v>
      </c>
      <c r="AL136" s="0" t="n">
        <v>94.78</v>
      </c>
      <c r="AM136" s="0" t="n">
        <v>125.68</v>
      </c>
      <c r="AN136" s="0" t="n">
        <v>133.68</v>
      </c>
      <c r="AO136" s="0" t="n">
        <v>150.27</v>
      </c>
      <c r="AP136" s="0" t="n">
        <v>189.71</v>
      </c>
      <c r="AQ136" s="0" t="n">
        <v>193.18</v>
      </c>
      <c r="AR136" s="0" t="n">
        <v>204.21</v>
      </c>
      <c r="AS136" s="0" t="n">
        <v>198.15</v>
      </c>
      <c r="AT136" s="0" t="n">
        <v>185.07</v>
      </c>
      <c r="AU136" s="0" t="n">
        <v>177.01</v>
      </c>
      <c r="AV136" s="0" t="n">
        <v>204.53</v>
      </c>
      <c r="AW136" s="0" t="n">
        <v>238.87</v>
      </c>
      <c r="AX136" s="0" t="n">
        <v>243.76</v>
      </c>
      <c r="AY136" s="0" t="n">
        <v>213.48</v>
      </c>
      <c r="AZ136" s="0" t="n">
        <v>259.68</v>
      </c>
      <c r="BA136" s="0" t="n">
        <v>273.6</v>
      </c>
      <c r="BB136" s="0" t="n">
        <v>310.38</v>
      </c>
      <c r="BC136" s="0" t="n">
        <v>328.8</v>
      </c>
      <c r="BD136" s="0" t="n">
        <v>288.23</v>
      </c>
      <c r="BE136" s="0" t="n">
        <v>234.11</v>
      </c>
      <c r="BF136" s="0" t="n">
        <v>201.2</v>
      </c>
      <c r="BG136" s="0" t="n">
        <v>188.22</v>
      </c>
      <c r="BH136" s="0" t="n">
        <v>181.88</v>
      </c>
      <c r="BI136" s="0" t="n">
        <v>174.56</v>
      </c>
      <c r="BJ136" s="0" t="n">
        <v>170.1</v>
      </c>
      <c r="BK136" s="0" t="n">
        <v>171.69</v>
      </c>
      <c r="BL136" s="0" t="n">
        <v>180.1</v>
      </c>
      <c r="BM136" s="0" t="n">
        <v>212.83</v>
      </c>
      <c r="BN136" s="0" t="n">
        <v>230.09</v>
      </c>
      <c r="BO136" s="0" t="n">
        <v>254.13</v>
      </c>
      <c r="BP136" s="0" t="n">
        <v>284.67</v>
      </c>
      <c r="BQ136" s="0" t="n">
        <v>287.88</v>
      </c>
      <c r="BR136" s="0" t="n">
        <v>302.94</v>
      </c>
      <c r="BS136" s="0" t="n">
        <v>324.41</v>
      </c>
      <c r="BT136" s="0" t="n">
        <v>313.26</v>
      </c>
      <c r="BU136" s="0" t="n">
        <v>296.74</v>
      </c>
      <c r="BV136" s="0" t="n">
        <v>301.27</v>
      </c>
      <c r="BW136" s="0" t="n">
        <v>288.24</v>
      </c>
      <c r="BX136" s="0" t="n">
        <v>283.76</v>
      </c>
      <c r="BY136" s="0" t="n">
        <v>281.85</v>
      </c>
      <c r="BZ136" s="0" t="n">
        <v>285.77</v>
      </c>
      <c r="CA136" s="0" t="n">
        <v>292.13</v>
      </c>
      <c r="CB136" s="0" t="n">
        <v>231.19</v>
      </c>
      <c r="CC136" s="0" t="n">
        <v>164.77</v>
      </c>
      <c r="CD136" s="0" t="n">
        <v>687.68</v>
      </c>
      <c r="CE136" s="0" t="n">
        <v>656.93</v>
      </c>
      <c r="CF136" s="0" t="n">
        <v>650.83</v>
      </c>
      <c r="CG136" s="0" t="n">
        <v>690.92</v>
      </c>
      <c r="CH136" s="0" t="n">
        <v>733.31</v>
      </c>
      <c r="CI136" s="0" t="n">
        <v>777.86</v>
      </c>
      <c r="CJ136" s="0" t="n">
        <v>834.63</v>
      </c>
      <c r="CK136" s="0" t="n">
        <v>882.63</v>
      </c>
      <c r="CL136" s="0" t="n">
        <v>910.51</v>
      </c>
      <c r="CM136" s="0" t="n">
        <v>889.75</v>
      </c>
      <c r="CN136" s="0" t="n">
        <v>857.24</v>
      </c>
      <c r="CO136" s="0" t="n">
        <v>839.79</v>
      </c>
      <c r="CP136" s="0" t="n">
        <v>803.51</v>
      </c>
      <c r="CQ136" s="0" t="n">
        <v>781.44</v>
      </c>
      <c r="CR136" s="0" t="n">
        <v>775.6</v>
      </c>
      <c r="CS136" s="0" t="n">
        <v>760.28</v>
      </c>
      <c r="CT136" s="0" t="n">
        <v>768.47</v>
      </c>
      <c r="CU136" s="0" t="n">
        <v>765.95</v>
      </c>
      <c r="CV136" s="0" t="n">
        <v>744.98</v>
      </c>
      <c r="CW136" s="0" t="n">
        <v>744.87</v>
      </c>
      <c r="CX136" s="0" t="n">
        <v>748.92</v>
      </c>
      <c r="CY136" s="0" t="n">
        <v>755.07</v>
      </c>
      <c r="CZ136" s="0" t="n">
        <v>767.83</v>
      </c>
      <c r="DA136" s="0" t="n">
        <v>792.37</v>
      </c>
      <c r="DB136" s="0" t="n">
        <v>797.99</v>
      </c>
      <c r="DC136" s="0" t="n">
        <v>801.54</v>
      </c>
      <c r="DD136" s="0" t="n">
        <v>808.52</v>
      </c>
      <c r="DE136" s="0" t="n">
        <v>811.26</v>
      </c>
      <c r="DF136" s="0" t="n">
        <v>801.85</v>
      </c>
      <c r="DG136" s="0" t="n">
        <v>777.35</v>
      </c>
      <c r="DH136" s="0" t="n">
        <v>748.69</v>
      </c>
      <c r="DI136" s="0" t="n">
        <v>750.33</v>
      </c>
      <c r="DJ136" s="0" t="n">
        <v>745.37</v>
      </c>
      <c r="DK136" s="0" t="n">
        <v>750.92</v>
      </c>
      <c r="DL136" s="0" t="n">
        <v>765.78</v>
      </c>
      <c r="DM136" s="0" t="n">
        <v>794.71</v>
      </c>
      <c r="DN136" s="0" t="n">
        <v>824.65</v>
      </c>
      <c r="DO136" s="0" t="n">
        <v>840.36</v>
      </c>
      <c r="DP136" s="0" t="n">
        <v>847.48</v>
      </c>
      <c r="DQ136" s="0" t="n">
        <v>862.21</v>
      </c>
      <c r="DR136" s="0" t="n">
        <v>871.14</v>
      </c>
      <c r="DS136" s="0" t="n">
        <v>853.54</v>
      </c>
      <c r="DT136" s="0" t="n">
        <v>827.36</v>
      </c>
      <c r="DU136" s="0" t="n">
        <v>798.8</v>
      </c>
      <c r="DV136" s="0" t="n">
        <v>779.98</v>
      </c>
      <c r="DW136" s="0" t="n">
        <v>758.23</v>
      </c>
      <c r="DX136" s="0" t="n">
        <v>738.65</v>
      </c>
      <c r="DY136" s="0" t="n">
        <v>704.73</v>
      </c>
    </row>
    <row r="137" customFormat="false" ht="15" hidden="false" customHeight="false" outlineLevel="0" collapsed="false">
      <c r="A137" s="0" t="n">
        <v>39961</v>
      </c>
      <c r="B137" s="0" t="n">
        <v>39961</v>
      </c>
      <c r="C137" s="22" t="n">
        <v>18212</v>
      </c>
      <c r="D137" s="0" t="n">
        <v>39961</v>
      </c>
      <c r="E137" s="0" t="s">
        <v>292</v>
      </c>
      <c r="F137" s="0" t="n">
        <v>5567</v>
      </c>
      <c r="G137" s="0" t="s">
        <v>291</v>
      </c>
      <c r="H137" s="0" t="n">
        <v>0</v>
      </c>
      <c r="I137" s="0" t="n">
        <v>0</v>
      </c>
      <c r="J137" s="0" t="n">
        <v>7.48</v>
      </c>
      <c r="K137" s="0" t="n">
        <v>0</v>
      </c>
      <c r="L137" s="0" t="n">
        <v>67</v>
      </c>
      <c r="M137" s="22" t="n">
        <v>42383</v>
      </c>
      <c r="N137" s="0" t="n">
        <v>66.2</v>
      </c>
      <c r="O137" s="0" t="n">
        <v>0.19</v>
      </c>
      <c r="P137" s="0" t="n">
        <v>5.607</v>
      </c>
      <c r="Q137" s="0" t="n">
        <v>3.872</v>
      </c>
      <c r="R137" s="0" t="n">
        <v>23</v>
      </c>
      <c r="S137" s="0" t="n">
        <v>26</v>
      </c>
      <c r="T137" s="0" t="n">
        <v>24</v>
      </c>
      <c r="U137" s="0" t="n">
        <v>22</v>
      </c>
      <c r="V137" s="0" t="n">
        <v>37</v>
      </c>
      <c r="W137" s="0" t="n">
        <v>30</v>
      </c>
      <c r="X137" s="0" t="n">
        <v>-9.81</v>
      </c>
      <c r="Y137" s="0" t="n">
        <v>21</v>
      </c>
      <c r="Z137" s="0" t="n">
        <v>2.353</v>
      </c>
      <c r="AA137" s="0" t="n">
        <v>146.9</v>
      </c>
      <c r="AB137" s="0" t="n">
        <v>166.92</v>
      </c>
      <c r="AC137" s="0" t="n">
        <v>107.08</v>
      </c>
      <c r="AD137" s="0" t="n">
        <v>37.56</v>
      </c>
      <c r="AE137" s="0" t="n">
        <v>189.34</v>
      </c>
      <c r="AF137" s="0" t="n">
        <v>118.73</v>
      </c>
      <c r="AG137" s="0" t="n">
        <v>162.96</v>
      </c>
      <c r="AH137" s="0" t="n">
        <v>194.36</v>
      </c>
      <c r="AI137" s="0" t="n">
        <v>158.82</v>
      </c>
      <c r="AJ137" s="0" t="n">
        <v>176.74</v>
      </c>
      <c r="AK137" s="0" t="n">
        <v>181.36</v>
      </c>
      <c r="AL137" s="0" t="n">
        <v>159.57</v>
      </c>
      <c r="AM137" s="0" t="n">
        <v>169.24</v>
      </c>
      <c r="AN137" s="0" t="n">
        <v>157.2</v>
      </c>
      <c r="AO137" s="0" t="n">
        <v>135</v>
      </c>
      <c r="AP137" s="0" t="n">
        <v>124.93</v>
      </c>
      <c r="AQ137" s="0" t="n">
        <v>91.91</v>
      </c>
      <c r="AR137" s="0" t="n">
        <v>79.11</v>
      </c>
      <c r="AS137" s="0" t="n">
        <v>69.96</v>
      </c>
      <c r="AT137" s="0" t="n">
        <v>77.51</v>
      </c>
      <c r="AU137" s="0" t="n">
        <v>130.1</v>
      </c>
      <c r="AV137" s="0" t="n">
        <v>139.22</v>
      </c>
      <c r="AW137" s="0" t="n">
        <v>125.98</v>
      </c>
      <c r="AX137" s="0" t="n">
        <v>126.09</v>
      </c>
      <c r="AY137" s="0" t="n">
        <v>163.3</v>
      </c>
      <c r="AZ137" s="0" t="n">
        <v>181.73</v>
      </c>
      <c r="BA137" s="0" t="n">
        <v>182.31</v>
      </c>
      <c r="BB137" s="0" t="n">
        <v>202.1</v>
      </c>
      <c r="BC137" s="0" t="n">
        <v>189.65</v>
      </c>
      <c r="BD137" s="0" t="n">
        <v>158.68</v>
      </c>
      <c r="BE137" s="0" t="n">
        <v>146.5</v>
      </c>
      <c r="BF137" s="0" t="n">
        <v>154</v>
      </c>
      <c r="BG137" s="0" t="n">
        <v>180.18</v>
      </c>
      <c r="BH137" s="0" t="n">
        <v>207.63</v>
      </c>
      <c r="BI137" s="0" t="n">
        <v>210.42</v>
      </c>
      <c r="BJ137" s="0" t="n">
        <v>220.55</v>
      </c>
      <c r="BK137" s="0" t="n">
        <v>204.17</v>
      </c>
      <c r="BL137" s="0" t="n">
        <v>212.44</v>
      </c>
      <c r="BM137" s="0" t="n">
        <v>234.65</v>
      </c>
      <c r="BN137" s="0" t="n">
        <v>232.34</v>
      </c>
      <c r="BO137" s="0" t="n">
        <v>152.25</v>
      </c>
      <c r="BP137" s="0" t="n">
        <v>139.48</v>
      </c>
      <c r="BQ137" s="0" t="n">
        <v>143.54</v>
      </c>
      <c r="BR137" s="0" t="n">
        <v>141.53</v>
      </c>
      <c r="BS137" s="0" t="n">
        <v>91.43</v>
      </c>
      <c r="BT137" s="0" t="n">
        <v>32.35</v>
      </c>
      <c r="BU137" s="0" t="n">
        <v>20</v>
      </c>
      <c r="BV137" s="0" t="n">
        <v>7.11</v>
      </c>
      <c r="BW137" s="0" t="n">
        <v>12.94</v>
      </c>
      <c r="BX137" s="0" t="n">
        <v>99.36</v>
      </c>
      <c r="BY137" s="0" t="n">
        <v>156.77</v>
      </c>
      <c r="BZ137" s="0" t="n">
        <v>163.96</v>
      </c>
      <c r="CA137" s="0" t="n">
        <v>169.94</v>
      </c>
      <c r="CB137" s="0" t="n">
        <v>169.2</v>
      </c>
      <c r="CC137" s="0" t="n">
        <v>171.96</v>
      </c>
      <c r="CD137" s="0" t="n">
        <v>889.52</v>
      </c>
      <c r="CE137" s="0" t="n">
        <v>891.75</v>
      </c>
      <c r="CF137" s="0" t="n">
        <v>866.79</v>
      </c>
      <c r="CG137" s="0" t="n">
        <v>843.71</v>
      </c>
      <c r="CH137" s="0" t="n">
        <v>841.46</v>
      </c>
      <c r="CI137" s="0" t="n">
        <v>836</v>
      </c>
      <c r="CJ137" s="0" t="n">
        <v>843.04</v>
      </c>
      <c r="CK137" s="0" t="n">
        <v>829.58</v>
      </c>
      <c r="CL137" s="0" t="n">
        <v>816.38</v>
      </c>
      <c r="CM137" s="0" t="n">
        <v>821.49</v>
      </c>
      <c r="CN137" s="0" t="n">
        <v>827.99</v>
      </c>
      <c r="CO137" s="0" t="n">
        <v>831</v>
      </c>
      <c r="CP137" s="0" t="n">
        <v>844.02</v>
      </c>
      <c r="CQ137" s="0" t="n">
        <v>847.35</v>
      </c>
      <c r="CR137" s="0" t="n">
        <v>847.63</v>
      </c>
      <c r="CS137" s="0" t="n">
        <v>871.3</v>
      </c>
      <c r="CT137" s="0" t="n">
        <v>876.4</v>
      </c>
      <c r="CU137" s="0" t="n">
        <v>872.57</v>
      </c>
      <c r="CV137" s="0" t="n">
        <v>886.54</v>
      </c>
      <c r="CW137" s="0" t="n">
        <v>900.31</v>
      </c>
      <c r="CX137" s="0" t="n">
        <v>897.38</v>
      </c>
      <c r="CY137" s="0" t="n">
        <v>912.07</v>
      </c>
      <c r="CZ137" s="0" t="n">
        <v>918.64</v>
      </c>
      <c r="DA137" s="0" t="n">
        <v>908.15</v>
      </c>
      <c r="DB137" s="0" t="n">
        <v>890.27</v>
      </c>
      <c r="DC137" s="0" t="n">
        <v>879.71</v>
      </c>
      <c r="DD137" s="0" t="n">
        <v>873.13</v>
      </c>
      <c r="DE137" s="0" t="n">
        <v>876.25</v>
      </c>
      <c r="DF137" s="0" t="n">
        <v>852.6</v>
      </c>
      <c r="DG137" s="0" t="n">
        <v>830.1</v>
      </c>
      <c r="DH137" s="0" t="n">
        <v>818.08</v>
      </c>
      <c r="DI137" s="0" t="n">
        <v>811.7</v>
      </c>
      <c r="DJ137" s="0" t="n">
        <v>819.7</v>
      </c>
      <c r="DK137" s="0" t="n">
        <v>826.57</v>
      </c>
      <c r="DL137" s="0" t="n">
        <v>856.57</v>
      </c>
      <c r="DM137" s="0" t="n">
        <v>870.37</v>
      </c>
      <c r="DN137" s="0" t="n">
        <v>864.65</v>
      </c>
      <c r="DO137" s="0" t="n">
        <v>858.74</v>
      </c>
      <c r="DP137" s="0" t="n">
        <v>867.41</v>
      </c>
      <c r="DQ137" s="0" t="n">
        <v>880.71</v>
      </c>
      <c r="DR137" s="0" t="n">
        <v>887.04</v>
      </c>
      <c r="DS137" s="0" t="n">
        <v>904.37</v>
      </c>
      <c r="DT137" s="0" t="n">
        <v>907.28</v>
      </c>
      <c r="DU137" s="0" t="n">
        <v>897.31</v>
      </c>
      <c r="DV137" s="0" t="n">
        <v>900.72</v>
      </c>
      <c r="DW137" s="0" t="n">
        <v>876.11</v>
      </c>
      <c r="DX137" s="0" t="n">
        <v>864.83</v>
      </c>
      <c r="DY137" s="0" t="n">
        <v>879.79</v>
      </c>
    </row>
    <row r="138" customFormat="false" ht="15" hidden="false" customHeight="false" outlineLevel="0" collapsed="false">
      <c r="A138" s="0" t="n">
        <v>40208</v>
      </c>
      <c r="B138" s="0" t="n">
        <v>40208</v>
      </c>
      <c r="C138" s="22" t="n">
        <v>21803</v>
      </c>
      <c r="D138" s="0" t="n">
        <v>40208</v>
      </c>
      <c r="E138" s="0" t="s">
        <v>289</v>
      </c>
      <c r="F138" s="0" t="n">
        <v>5567</v>
      </c>
      <c r="G138" s="0" t="s">
        <v>290</v>
      </c>
      <c r="H138" s="0" t="n">
        <v>0</v>
      </c>
      <c r="I138" s="0" t="n">
        <v>0</v>
      </c>
      <c r="J138" s="0" t="n">
        <v>7.84</v>
      </c>
      <c r="K138" s="0" t="n">
        <v>0</v>
      </c>
      <c r="L138" s="0" t="n">
        <v>756</v>
      </c>
      <c r="M138" s="22" t="n">
        <v>43024</v>
      </c>
      <c r="N138" s="0" t="n">
        <v>58.1</v>
      </c>
      <c r="O138" s="0" t="n">
        <v>-5.62</v>
      </c>
      <c r="P138" s="0" t="n">
        <v>6.306</v>
      </c>
      <c r="Q138" s="0" t="n">
        <v>3.872</v>
      </c>
      <c r="R138" s="0" t="n">
        <v>23</v>
      </c>
      <c r="S138" s="0" t="n">
        <v>27</v>
      </c>
      <c r="T138" s="0" t="n">
        <v>25</v>
      </c>
      <c r="U138" s="0" t="n">
        <v>18</v>
      </c>
      <c r="V138" s="0" t="n">
        <v>34</v>
      </c>
      <c r="W138" s="0" t="n">
        <v>26</v>
      </c>
      <c r="X138" s="0" t="n">
        <v>-11.6</v>
      </c>
      <c r="Y138" s="0" t="n">
        <v>47</v>
      </c>
      <c r="Z138" s="0" t="n">
        <v>1.872</v>
      </c>
      <c r="AA138" s="0" t="n">
        <v>90.69</v>
      </c>
      <c r="AB138" s="0" t="n">
        <v>68.13</v>
      </c>
      <c r="AC138" s="0" t="n">
        <v>84.88</v>
      </c>
      <c r="AD138" s="0" t="n">
        <v>98.18</v>
      </c>
      <c r="AE138" s="0" t="n">
        <v>88.94</v>
      </c>
      <c r="AF138" s="0" t="n">
        <v>107.48</v>
      </c>
      <c r="AG138" s="0" t="n">
        <v>127.88</v>
      </c>
      <c r="AH138" s="0" t="n">
        <v>63.55</v>
      </c>
      <c r="AI138" s="0" t="n">
        <v>64.14</v>
      </c>
      <c r="AJ138" s="0" t="n">
        <v>64.8</v>
      </c>
      <c r="AK138" s="0" t="n">
        <v>93.58</v>
      </c>
      <c r="AL138" s="0" t="n">
        <v>74.82</v>
      </c>
      <c r="AM138" s="0" t="n">
        <v>62.71</v>
      </c>
      <c r="AN138" s="0" t="n">
        <v>66.7</v>
      </c>
      <c r="AO138" s="0" t="n">
        <v>78.91</v>
      </c>
      <c r="AP138" s="0" t="n">
        <v>82.51</v>
      </c>
      <c r="AQ138" s="0" t="n">
        <v>82.93</v>
      </c>
      <c r="AR138" s="0" t="n">
        <v>83.67</v>
      </c>
      <c r="AS138" s="0" t="n">
        <v>115.63</v>
      </c>
      <c r="AT138" s="0" t="n">
        <v>110.44</v>
      </c>
      <c r="AU138" s="0" t="n">
        <v>104.33</v>
      </c>
      <c r="AV138" s="0" t="n">
        <v>101.37</v>
      </c>
      <c r="AW138" s="0" t="n">
        <v>102.49</v>
      </c>
      <c r="AX138" s="0" t="n">
        <v>113.71</v>
      </c>
      <c r="AY138" s="0" t="n">
        <v>99.85</v>
      </c>
      <c r="AZ138" s="0" t="n">
        <v>96.4</v>
      </c>
      <c r="BA138" s="0" t="n">
        <v>93.63</v>
      </c>
      <c r="BB138" s="0" t="n">
        <v>70.98</v>
      </c>
      <c r="BC138" s="0" t="n">
        <v>42.79</v>
      </c>
      <c r="BD138" s="0" t="n">
        <v>26.23</v>
      </c>
      <c r="BE138" s="0" t="n">
        <v>47.3</v>
      </c>
      <c r="BF138" s="0" t="n">
        <v>61.24</v>
      </c>
      <c r="BG138" s="0" t="n">
        <v>80.16</v>
      </c>
      <c r="BH138" s="0" t="n">
        <v>115.05</v>
      </c>
      <c r="BI138" s="0" t="n">
        <v>113.94</v>
      </c>
      <c r="BJ138" s="0" t="n">
        <v>132.61</v>
      </c>
      <c r="BK138" s="0" t="n">
        <v>132.34</v>
      </c>
      <c r="BL138" s="0" t="n">
        <v>130.18</v>
      </c>
      <c r="BM138" s="0" t="n">
        <v>98</v>
      </c>
      <c r="BN138" s="0" t="n">
        <v>121.34</v>
      </c>
      <c r="BO138" s="0" t="n">
        <v>119.43</v>
      </c>
      <c r="BP138" s="0" t="n">
        <v>127.89</v>
      </c>
      <c r="BQ138" s="0" t="n">
        <v>140.47</v>
      </c>
      <c r="BR138" s="0" t="n">
        <v>136.42</v>
      </c>
      <c r="BS138" s="0" t="n">
        <v>127.39</v>
      </c>
      <c r="BT138" s="0" t="n">
        <v>122.46</v>
      </c>
      <c r="BU138" s="0" t="n">
        <v>101.52</v>
      </c>
      <c r="BV138" s="0" t="n">
        <v>84.39</v>
      </c>
      <c r="BW138" s="0" t="n">
        <v>71.72</v>
      </c>
      <c r="BX138" s="0" t="n">
        <v>65.56</v>
      </c>
      <c r="BY138" s="0" t="n">
        <v>62.34</v>
      </c>
      <c r="BZ138" s="0" t="n">
        <v>64.06</v>
      </c>
      <c r="CA138" s="0" t="n">
        <v>67.61</v>
      </c>
      <c r="CB138" s="0" t="n">
        <v>72.48</v>
      </c>
      <c r="CC138" s="0" t="n">
        <v>63.77</v>
      </c>
      <c r="CD138" s="0" t="n">
        <v>791.93</v>
      </c>
      <c r="CE138" s="0" t="n">
        <v>805.18</v>
      </c>
      <c r="CF138" s="0" t="n">
        <v>813.84</v>
      </c>
      <c r="CG138" s="0" t="n">
        <v>808.95</v>
      </c>
      <c r="CH138" s="0" t="n">
        <v>811.62</v>
      </c>
      <c r="CI138" s="0" t="n">
        <v>804.35</v>
      </c>
      <c r="CJ138" s="0" t="n">
        <v>810.59</v>
      </c>
      <c r="CK138" s="0" t="n">
        <v>816.18</v>
      </c>
      <c r="CL138" s="0" t="n">
        <v>812.14</v>
      </c>
      <c r="CM138" s="0" t="n">
        <v>798.09</v>
      </c>
      <c r="CN138" s="0" t="n">
        <v>779.74</v>
      </c>
      <c r="CO138" s="0" t="n">
        <v>777.83</v>
      </c>
      <c r="CP138" s="0" t="n">
        <v>753.86</v>
      </c>
      <c r="CQ138" s="0" t="n">
        <v>731.87</v>
      </c>
      <c r="CR138" s="0" t="n">
        <v>722.29</v>
      </c>
      <c r="CS138" s="0" t="n">
        <v>721.07</v>
      </c>
      <c r="CT138" s="0" t="n">
        <v>727.77</v>
      </c>
      <c r="CU138" s="0" t="n">
        <v>715.73</v>
      </c>
      <c r="CV138" s="0" t="n">
        <v>713.06</v>
      </c>
      <c r="CW138" s="0" t="n">
        <v>719.05</v>
      </c>
      <c r="CX138" s="0" t="n">
        <v>718.5</v>
      </c>
      <c r="CY138" s="0" t="n">
        <v>718.56</v>
      </c>
      <c r="CZ138" s="0" t="n">
        <v>729.34</v>
      </c>
      <c r="DA138" s="0" t="n">
        <v>759.04</v>
      </c>
      <c r="DB138" s="0" t="n">
        <v>768.04</v>
      </c>
      <c r="DC138" s="0" t="n">
        <v>793.11</v>
      </c>
      <c r="DD138" s="0" t="n">
        <v>813.54</v>
      </c>
      <c r="DE138" s="0" t="n">
        <v>840.83</v>
      </c>
      <c r="DF138" s="0" t="n">
        <v>884.18</v>
      </c>
      <c r="DG138" s="0" t="n">
        <v>902.01</v>
      </c>
      <c r="DH138" s="0" t="n">
        <v>887.29</v>
      </c>
      <c r="DI138" s="0" t="n">
        <v>857.32</v>
      </c>
      <c r="DJ138" s="0" t="n">
        <v>806.62</v>
      </c>
      <c r="DK138" s="0" t="n">
        <v>751.54</v>
      </c>
      <c r="DL138" s="0" t="n">
        <v>710.95</v>
      </c>
      <c r="DM138" s="0" t="n">
        <v>684.57</v>
      </c>
      <c r="DN138" s="0" t="n">
        <v>669.94</v>
      </c>
      <c r="DO138" s="0" t="n">
        <v>677.14</v>
      </c>
      <c r="DP138" s="0" t="n">
        <v>690.07</v>
      </c>
      <c r="DQ138" s="0" t="n">
        <v>711.24</v>
      </c>
      <c r="DR138" s="0" t="n">
        <v>734.24</v>
      </c>
      <c r="DS138" s="0" t="n">
        <v>753.79</v>
      </c>
      <c r="DT138" s="0" t="n">
        <v>771.88</v>
      </c>
      <c r="DU138" s="0" t="n">
        <v>769.56</v>
      </c>
      <c r="DV138" s="0" t="n">
        <v>767.7</v>
      </c>
      <c r="DW138" s="0" t="n">
        <v>770.94</v>
      </c>
      <c r="DX138" s="0" t="n">
        <v>793.39</v>
      </c>
      <c r="DY138" s="0" t="n">
        <v>799.5</v>
      </c>
    </row>
    <row r="139" customFormat="false" ht="15" hidden="false" customHeight="false" outlineLevel="0" collapsed="false">
      <c r="A139" s="0" t="n">
        <v>40208</v>
      </c>
      <c r="B139" s="0" t="n">
        <v>40208</v>
      </c>
      <c r="C139" s="22" t="n">
        <v>21803</v>
      </c>
      <c r="D139" s="0" t="n">
        <v>40208</v>
      </c>
      <c r="E139" s="0" t="s">
        <v>289</v>
      </c>
      <c r="F139" s="0" t="n">
        <v>5567</v>
      </c>
      <c r="G139" s="0" t="s">
        <v>291</v>
      </c>
      <c r="H139" s="0" t="n">
        <v>0</v>
      </c>
      <c r="I139" s="0" t="n">
        <v>0</v>
      </c>
      <c r="J139" s="0" t="n">
        <v>7.99</v>
      </c>
      <c r="K139" s="0" t="n">
        <v>0</v>
      </c>
      <c r="L139" s="0" t="n">
        <v>755</v>
      </c>
      <c r="M139" s="22" t="n">
        <v>43024</v>
      </c>
      <c r="N139" s="0" t="n">
        <v>58.1</v>
      </c>
      <c r="O139" s="0" t="n">
        <v>-1.41</v>
      </c>
      <c r="P139" s="0" t="n">
        <v>6.066</v>
      </c>
      <c r="Q139" s="0" t="n">
        <v>3.872</v>
      </c>
      <c r="R139" s="0" t="n">
        <v>23</v>
      </c>
      <c r="S139" s="0" t="n">
        <v>26</v>
      </c>
      <c r="T139" s="0" t="n">
        <v>24</v>
      </c>
      <c r="U139" s="0" t="n">
        <v>20</v>
      </c>
      <c r="V139" s="0" t="n">
        <v>41</v>
      </c>
      <c r="W139" s="0" t="n">
        <v>30</v>
      </c>
      <c r="X139" s="0" t="n">
        <v>-5.22</v>
      </c>
      <c r="Y139" s="0" t="n">
        <v>9</v>
      </c>
      <c r="Z139" s="0" t="n">
        <v>1.915</v>
      </c>
      <c r="AA139" s="0" t="n">
        <v>268.1</v>
      </c>
      <c r="AB139" s="0" t="n">
        <v>190.28</v>
      </c>
      <c r="AC139" s="0" t="n">
        <v>253.05</v>
      </c>
      <c r="AD139" s="0" t="n">
        <v>317.39</v>
      </c>
      <c r="AE139" s="0" t="n">
        <v>294.05</v>
      </c>
      <c r="AF139" s="0" t="n">
        <v>275.57</v>
      </c>
      <c r="AG139" s="0" t="n">
        <v>329.93</v>
      </c>
      <c r="AH139" s="0" t="n">
        <v>161.18</v>
      </c>
      <c r="AI139" s="0" t="n">
        <v>174.2</v>
      </c>
      <c r="AJ139" s="0" t="n">
        <v>162.59</v>
      </c>
      <c r="AK139" s="0" t="n">
        <v>183.33</v>
      </c>
      <c r="AL139" s="0" t="n">
        <v>197.15</v>
      </c>
      <c r="AM139" s="0" t="n">
        <v>199.71</v>
      </c>
      <c r="AN139" s="0" t="n">
        <v>228.91</v>
      </c>
      <c r="AO139" s="0" t="n">
        <v>244.18</v>
      </c>
      <c r="AP139" s="0" t="n">
        <v>251.2</v>
      </c>
      <c r="AQ139" s="0" t="n">
        <v>253.8</v>
      </c>
      <c r="AR139" s="0" t="n">
        <v>267.45</v>
      </c>
      <c r="AS139" s="0" t="n">
        <v>262.86</v>
      </c>
      <c r="AT139" s="0" t="n">
        <v>279.27</v>
      </c>
      <c r="AU139" s="0" t="n">
        <v>280.56</v>
      </c>
      <c r="AV139" s="0" t="n">
        <v>283.37</v>
      </c>
      <c r="AW139" s="0" t="n">
        <v>262.79</v>
      </c>
      <c r="AX139" s="0" t="n">
        <v>272.53</v>
      </c>
      <c r="AY139" s="0" t="n">
        <v>290.19</v>
      </c>
      <c r="AZ139" s="0" t="n">
        <v>323.69</v>
      </c>
      <c r="BA139" s="0" t="n">
        <v>307.15</v>
      </c>
      <c r="BB139" s="0" t="n">
        <v>302.42</v>
      </c>
      <c r="BC139" s="0" t="n">
        <v>296.56</v>
      </c>
      <c r="BD139" s="0" t="n">
        <v>300.83</v>
      </c>
      <c r="BE139" s="0" t="n">
        <v>292.96</v>
      </c>
      <c r="BF139" s="0" t="n">
        <v>282.06</v>
      </c>
      <c r="BG139" s="0" t="n">
        <v>288.36</v>
      </c>
      <c r="BH139" s="0" t="n">
        <v>286.81</v>
      </c>
      <c r="BI139" s="0" t="n">
        <v>275.9</v>
      </c>
      <c r="BJ139" s="0" t="n">
        <v>278.87</v>
      </c>
      <c r="BK139" s="0" t="n">
        <v>290.13</v>
      </c>
      <c r="BL139" s="0" t="n">
        <v>293.12</v>
      </c>
      <c r="BM139" s="0" t="n">
        <v>305.97</v>
      </c>
      <c r="BN139" s="0" t="n">
        <v>291.24</v>
      </c>
      <c r="BO139" s="0" t="n">
        <v>307.78</v>
      </c>
      <c r="BP139" s="0" t="n">
        <v>339.83</v>
      </c>
      <c r="BQ139" s="0" t="n">
        <v>350.59</v>
      </c>
      <c r="BR139" s="0" t="n">
        <v>363.34</v>
      </c>
      <c r="BS139" s="0" t="n">
        <v>347.66</v>
      </c>
      <c r="BT139" s="0" t="n">
        <v>342.09</v>
      </c>
      <c r="BU139" s="0" t="n">
        <v>330.87</v>
      </c>
      <c r="BV139" s="0" t="n">
        <v>324.93</v>
      </c>
      <c r="BW139" s="0" t="n">
        <v>277.54</v>
      </c>
      <c r="BX139" s="0" t="n">
        <v>248.58</v>
      </c>
      <c r="BY139" s="0" t="n">
        <v>215.75</v>
      </c>
      <c r="BZ139" s="0" t="n">
        <v>220.14</v>
      </c>
      <c r="CA139" s="0" t="n">
        <v>185.71</v>
      </c>
      <c r="CB139" s="0" t="n">
        <v>175.77</v>
      </c>
      <c r="CC139" s="0" t="n">
        <v>170.41</v>
      </c>
      <c r="CD139" s="0" t="n">
        <v>732.87</v>
      </c>
      <c r="CE139" s="0" t="n">
        <v>752.12</v>
      </c>
      <c r="CF139" s="0" t="n">
        <v>744.1</v>
      </c>
      <c r="CG139" s="0" t="n">
        <v>745.04</v>
      </c>
      <c r="CH139" s="0" t="n">
        <v>729.69</v>
      </c>
      <c r="CI139" s="0" t="n">
        <v>723.73</v>
      </c>
      <c r="CJ139" s="0" t="n">
        <v>763.32</v>
      </c>
      <c r="CK139" s="0" t="n">
        <v>781.81</v>
      </c>
      <c r="CL139" s="0" t="n">
        <v>796.79</v>
      </c>
      <c r="CM139" s="0" t="n">
        <v>829.96</v>
      </c>
      <c r="CN139" s="0" t="n">
        <v>808.09</v>
      </c>
      <c r="CO139" s="0" t="n">
        <v>807.98</v>
      </c>
      <c r="CP139" s="0" t="n">
        <v>798</v>
      </c>
      <c r="CQ139" s="0" t="n">
        <v>813.06</v>
      </c>
      <c r="CR139" s="0" t="n">
        <v>819.45</v>
      </c>
      <c r="CS139" s="0" t="n">
        <v>797.67</v>
      </c>
      <c r="CT139" s="0" t="n">
        <v>816.05</v>
      </c>
      <c r="CU139" s="0" t="n">
        <v>828.72</v>
      </c>
      <c r="CV139" s="0" t="n">
        <v>826.62</v>
      </c>
      <c r="CW139" s="0" t="n">
        <v>786.84</v>
      </c>
      <c r="CX139" s="0" t="n">
        <v>766.07</v>
      </c>
      <c r="CY139" s="0" t="n">
        <v>743.59</v>
      </c>
      <c r="CZ139" s="0" t="n">
        <v>740.61</v>
      </c>
      <c r="DA139" s="0" t="n">
        <v>743.2</v>
      </c>
      <c r="DB139" s="0" t="n">
        <v>747.49</v>
      </c>
      <c r="DC139" s="0" t="n">
        <v>758</v>
      </c>
      <c r="DD139" s="0" t="n">
        <v>753.88</v>
      </c>
      <c r="DE139" s="0" t="n">
        <v>746.92</v>
      </c>
      <c r="DF139" s="0" t="n">
        <v>753.23</v>
      </c>
      <c r="DG139" s="0" t="n">
        <v>758.42</v>
      </c>
      <c r="DH139" s="0" t="n">
        <v>757.46</v>
      </c>
      <c r="DI139" s="0" t="n">
        <v>763.97</v>
      </c>
      <c r="DJ139" s="0" t="n">
        <v>775.1</v>
      </c>
      <c r="DK139" s="0" t="n">
        <v>804.16</v>
      </c>
      <c r="DL139" s="0" t="n">
        <v>832.02</v>
      </c>
      <c r="DM139" s="0" t="n">
        <v>826.15</v>
      </c>
      <c r="DN139" s="0" t="n">
        <v>839.74</v>
      </c>
      <c r="DO139" s="0" t="n">
        <v>832.14</v>
      </c>
      <c r="DP139" s="0" t="n">
        <v>818.86</v>
      </c>
      <c r="DQ139" s="0" t="n">
        <v>819.32</v>
      </c>
      <c r="DR139" s="0" t="n">
        <v>827.95</v>
      </c>
      <c r="DS139" s="0" t="n">
        <v>834.46</v>
      </c>
      <c r="DT139" s="0" t="n">
        <v>782.61</v>
      </c>
      <c r="DU139" s="0" t="n">
        <v>752.44</v>
      </c>
      <c r="DV139" s="0" t="n">
        <v>765.66</v>
      </c>
      <c r="DW139" s="0" t="n">
        <v>714.9</v>
      </c>
      <c r="DX139" s="0" t="n">
        <v>746.44</v>
      </c>
      <c r="DY139" s="0" t="n">
        <v>740.92</v>
      </c>
    </row>
    <row r="140" customFormat="false" ht="15" hidden="false" customHeight="false" outlineLevel="0" collapsed="false">
      <c r="A140" s="0" t="n">
        <v>40315</v>
      </c>
      <c r="B140" s="0" t="n">
        <v>40315</v>
      </c>
      <c r="C140" s="22" t="n">
        <v>20752</v>
      </c>
      <c r="D140" s="0" t="n">
        <v>40315</v>
      </c>
      <c r="E140" s="0" t="s">
        <v>292</v>
      </c>
      <c r="F140" s="0" t="n">
        <v>5567</v>
      </c>
      <c r="G140" s="0" t="s">
        <v>290</v>
      </c>
      <c r="H140" s="0" t="n">
        <v>0</v>
      </c>
      <c r="I140" s="0" t="n">
        <v>0</v>
      </c>
      <c r="J140" s="0" t="n">
        <v>7.7</v>
      </c>
      <c r="K140" s="0" t="n">
        <v>0</v>
      </c>
      <c r="L140" s="0" t="n">
        <v>250</v>
      </c>
      <c r="M140" s="22" t="n">
        <v>42563</v>
      </c>
      <c r="N140" s="0" t="n">
        <v>59.8</v>
      </c>
      <c r="O140" s="0" t="n">
        <v>-1.11</v>
      </c>
      <c r="P140" s="0" t="n">
        <v>5.884</v>
      </c>
      <c r="Q140" s="0" t="n">
        <v>3.872</v>
      </c>
      <c r="R140" s="0" t="n">
        <v>23</v>
      </c>
      <c r="S140" s="0" t="n">
        <v>26</v>
      </c>
      <c r="T140" s="0" t="n">
        <v>24</v>
      </c>
      <c r="U140" s="0" t="n">
        <v>16</v>
      </c>
      <c r="V140" s="0" t="n">
        <v>33</v>
      </c>
      <c r="W140" s="0" t="n">
        <v>25</v>
      </c>
      <c r="X140" s="0" t="n">
        <v>-10.3</v>
      </c>
      <c r="Y140" s="0" t="n">
        <v>34</v>
      </c>
      <c r="Z140" s="0" t="n">
        <v>2.677</v>
      </c>
      <c r="AA140" s="0" t="n">
        <v>186.49</v>
      </c>
      <c r="AB140" s="0" t="n">
        <v>91.84</v>
      </c>
      <c r="AC140" s="0" t="n">
        <v>138.92</v>
      </c>
      <c r="AD140" s="0" t="n">
        <v>159.02</v>
      </c>
      <c r="AE140" s="0" t="n">
        <v>241.86</v>
      </c>
      <c r="AF140" s="0" t="n">
        <v>217.03</v>
      </c>
      <c r="AG140" s="0" t="n">
        <v>292.25</v>
      </c>
      <c r="AH140" s="0" t="n">
        <v>90.08</v>
      </c>
      <c r="AI140" s="0" t="n">
        <v>84.32</v>
      </c>
      <c r="AJ140" s="0" t="n">
        <v>92.86</v>
      </c>
      <c r="AK140" s="0" t="n">
        <v>88.38</v>
      </c>
      <c r="AL140" s="0" t="n">
        <v>94.73</v>
      </c>
      <c r="AM140" s="0" t="n">
        <v>110.43</v>
      </c>
      <c r="AN140" s="0" t="n">
        <v>106.79</v>
      </c>
      <c r="AO140" s="0" t="n">
        <v>104.65</v>
      </c>
      <c r="AP140" s="0" t="n">
        <v>123.52</v>
      </c>
      <c r="AQ140" s="0" t="n">
        <v>122.97</v>
      </c>
      <c r="AR140" s="0" t="n">
        <v>181.38</v>
      </c>
      <c r="AS140" s="0" t="n">
        <v>188.86</v>
      </c>
      <c r="AT140" s="0" t="n">
        <v>193.88</v>
      </c>
      <c r="AU140" s="0" t="n">
        <v>198.7</v>
      </c>
      <c r="AV140" s="0" t="n">
        <v>200.95</v>
      </c>
      <c r="AW140" s="0" t="n">
        <v>241.54</v>
      </c>
      <c r="AX140" s="0" t="n">
        <v>248.36</v>
      </c>
      <c r="AY140" s="0" t="n">
        <v>261.49</v>
      </c>
      <c r="AZ140" s="0" t="n">
        <v>296.26</v>
      </c>
      <c r="BA140" s="0" t="n">
        <v>272.41</v>
      </c>
      <c r="BB140" s="0" t="n">
        <v>289.99</v>
      </c>
      <c r="BC140" s="0" t="n">
        <v>311.41</v>
      </c>
      <c r="BD140" s="0" t="n">
        <v>266.68</v>
      </c>
      <c r="BE140" s="0" t="n">
        <v>212.56</v>
      </c>
      <c r="BF140" s="0" t="n">
        <v>204.34</v>
      </c>
      <c r="BG140" s="0" t="n">
        <v>194.38</v>
      </c>
      <c r="BH140" s="0" t="n">
        <v>186.36</v>
      </c>
      <c r="BI140" s="0" t="n">
        <v>197.14</v>
      </c>
      <c r="BJ140" s="0" t="n">
        <v>217.36</v>
      </c>
      <c r="BK140" s="0" t="n">
        <v>228.99</v>
      </c>
      <c r="BL140" s="0" t="n">
        <v>241.45</v>
      </c>
      <c r="BM140" s="0" t="n">
        <v>253.84</v>
      </c>
      <c r="BN140" s="0" t="n">
        <v>242.82</v>
      </c>
      <c r="BO140" s="0" t="n">
        <v>243.12</v>
      </c>
      <c r="BP140" s="0" t="n">
        <v>284.55</v>
      </c>
      <c r="BQ140" s="0" t="n">
        <v>360.72</v>
      </c>
      <c r="BR140" s="0" t="n">
        <v>343.96</v>
      </c>
      <c r="BS140" s="0" t="n">
        <v>242.19</v>
      </c>
      <c r="BT140" s="0" t="n">
        <v>199.66</v>
      </c>
      <c r="BU140" s="0" t="n">
        <v>169.79</v>
      </c>
      <c r="BV140" s="0" t="n">
        <v>126.97</v>
      </c>
      <c r="BW140" s="0" t="n">
        <v>88.59</v>
      </c>
      <c r="BX140" s="0" t="n">
        <v>114.26</v>
      </c>
      <c r="BY140" s="0" t="n">
        <v>89.4</v>
      </c>
      <c r="BZ140" s="0" t="n">
        <v>82.82</v>
      </c>
      <c r="CA140" s="0" t="n">
        <v>78.08</v>
      </c>
      <c r="CB140" s="0" t="n">
        <v>70.63</v>
      </c>
      <c r="CC140" s="0" t="n">
        <v>107.97</v>
      </c>
      <c r="CD140" s="0" t="n">
        <v>817.69</v>
      </c>
      <c r="CE140" s="0" t="n">
        <v>840.35</v>
      </c>
      <c r="CF140" s="0" t="n">
        <v>851.32</v>
      </c>
      <c r="CG140" s="0" t="n">
        <v>858.58</v>
      </c>
      <c r="CH140" s="0" t="n">
        <v>851.39</v>
      </c>
      <c r="CI140" s="0" t="n">
        <v>863.13</v>
      </c>
      <c r="CJ140" s="0" t="n">
        <v>872.86</v>
      </c>
      <c r="CK140" s="0" t="n">
        <v>910.1</v>
      </c>
      <c r="CL140" s="0" t="n">
        <v>965.5</v>
      </c>
      <c r="CM140" s="0" t="n">
        <v>983.72</v>
      </c>
      <c r="CN140" s="0" t="n">
        <v>1027.31</v>
      </c>
      <c r="CO140" s="0" t="n">
        <v>1027.08</v>
      </c>
      <c r="CP140" s="0" t="n">
        <v>1034.56</v>
      </c>
      <c r="CQ140" s="0" t="n">
        <v>1056.26</v>
      </c>
      <c r="CR140" s="0" t="n">
        <v>1011.6</v>
      </c>
      <c r="CS140" s="0" t="n">
        <v>973.76</v>
      </c>
      <c r="CT140" s="0" t="n">
        <v>952.31</v>
      </c>
      <c r="CU140" s="0" t="n">
        <v>927.2</v>
      </c>
      <c r="CV140" s="0" t="n">
        <v>922.29</v>
      </c>
      <c r="CW140" s="0" t="n">
        <v>899.26</v>
      </c>
      <c r="CX140" s="0" t="n">
        <v>860.63</v>
      </c>
      <c r="CY140" s="0" t="n">
        <v>872.82</v>
      </c>
      <c r="CZ140" s="0" t="n">
        <v>833.78</v>
      </c>
      <c r="DA140" s="0" t="n">
        <v>856.57</v>
      </c>
      <c r="DB140" s="0" t="n">
        <v>833.16</v>
      </c>
      <c r="DC140" s="0" t="n">
        <v>826.48</v>
      </c>
      <c r="DD140" s="0" t="n">
        <v>847.15</v>
      </c>
      <c r="DE140" s="0" t="n">
        <v>855.06</v>
      </c>
      <c r="DF140" s="0" t="n">
        <v>848.89</v>
      </c>
      <c r="DG140" s="0" t="n">
        <v>867.86</v>
      </c>
      <c r="DH140" s="0" t="n">
        <v>887.57</v>
      </c>
      <c r="DI140" s="0" t="n">
        <v>906.46</v>
      </c>
      <c r="DJ140" s="0" t="n">
        <v>932.41</v>
      </c>
      <c r="DK140" s="0" t="n">
        <v>957.32</v>
      </c>
      <c r="DL140" s="0" t="n">
        <v>1006.14</v>
      </c>
      <c r="DM140" s="0" t="n">
        <v>1023.59</v>
      </c>
      <c r="DN140" s="0" t="n">
        <v>1025.33</v>
      </c>
      <c r="DO140" s="0" t="n">
        <v>1058.48</v>
      </c>
      <c r="DP140" s="0" t="n">
        <v>1035.64</v>
      </c>
      <c r="DQ140" s="0" t="n">
        <v>1017.77</v>
      </c>
      <c r="DR140" s="0" t="n">
        <v>990.24</v>
      </c>
      <c r="DS140" s="0" t="n">
        <v>960.31</v>
      </c>
      <c r="DT140" s="0" t="n">
        <v>956.46</v>
      </c>
      <c r="DU140" s="0" t="n">
        <v>921.53</v>
      </c>
      <c r="DV140" s="0" t="n">
        <v>871.87</v>
      </c>
      <c r="DW140" s="0" t="n">
        <v>837.27</v>
      </c>
      <c r="DX140" s="0" t="n">
        <v>811.7</v>
      </c>
      <c r="DY140" s="0" t="n">
        <v>820.3</v>
      </c>
    </row>
    <row r="141" customFormat="false" ht="15" hidden="false" customHeight="false" outlineLevel="0" collapsed="false">
      <c r="A141" s="0" t="n">
        <v>40315</v>
      </c>
      <c r="B141" s="0" t="n">
        <v>40315</v>
      </c>
      <c r="C141" s="22" t="n">
        <v>20752</v>
      </c>
      <c r="D141" s="0" t="n">
        <v>40315</v>
      </c>
      <c r="E141" s="0" t="s">
        <v>292</v>
      </c>
      <c r="F141" s="0" t="n">
        <v>5567</v>
      </c>
      <c r="G141" s="0" t="s">
        <v>291</v>
      </c>
      <c r="H141" s="0" t="n">
        <v>0</v>
      </c>
      <c r="I141" s="0" t="n">
        <v>0</v>
      </c>
      <c r="J141" s="0" t="n">
        <v>7.7</v>
      </c>
      <c r="K141" s="0" t="n">
        <v>0</v>
      </c>
      <c r="L141" s="0" t="n">
        <v>249</v>
      </c>
      <c r="M141" s="22" t="n">
        <v>42563</v>
      </c>
      <c r="N141" s="0" t="n">
        <v>59.8</v>
      </c>
      <c r="O141" s="0" t="n">
        <v>-0.42</v>
      </c>
      <c r="P141" s="0" t="n">
        <v>5.72</v>
      </c>
      <c r="Q141" s="0" t="n">
        <v>3.872</v>
      </c>
      <c r="R141" s="0" t="n">
        <v>24</v>
      </c>
      <c r="S141" s="0" t="n">
        <v>26</v>
      </c>
      <c r="T141" s="0" t="n">
        <v>25</v>
      </c>
      <c r="U141" s="0" t="n">
        <v>9</v>
      </c>
      <c r="V141" s="0" t="n">
        <v>22</v>
      </c>
      <c r="W141" s="0" t="n">
        <v>17</v>
      </c>
      <c r="X141" s="0" t="n">
        <v>-7.06</v>
      </c>
      <c r="Y141" s="0" t="n">
        <v>91</v>
      </c>
      <c r="Z141" s="0" t="n">
        <v>2.455</v>
      </c>
      <c r="AA141" s="0" t="n">
        <v>181.35</v>
      </c>
      <c r="AB141" s="0" t="n">
        <v>67.54</v>
      </c>
      <c r="AC141" s="0" t="n">
        <v>128.28</v>
      </c>
      <c r="AD141" s="0" t="n">
        <v>204.41</v>
      </c>
      <c r="AE141" s="0" t="n">
        <v>256.02</v>
      </c>
      <c r="AF141" s="0" t="n">
        <v>188.91</v>
      </c>
      <c r="AG141" s="0" t="n">
        <v>254.15</v>
      </c>
      <c r="AH141" s="0" t="n">
        <v>55.34</v>
      </c>
      <c r="AI141" s="0" t="n">
        <v>63.99</v>
      </c>
      <c r="AJ141" s="0" t="n">
        <v>62.11</v>
      </c>
      <c r="AK141" s="0" t="n">
        <v>61.22</v>
      </c>
      <c r="AL141" s="0" t="n">
        <v>56.98</v>
      </c>
      <c r="AM141" s="0" t="n">
        <v>68.29</v>
      </c>
      <c r="AN141" s="0" t="n">
        <v>71.95</v>
      </c>
      <c r="AO141" s="0" t="n">
        <v>76.17</v>
      </c>
      <c r="AP141" s="0" t="n">
        <v>70.43</v>
      </c>
      <c r="AQ141" s="0" t="n">
        <v>140.66</v>
      </c>
      <c r="AR141" s="0" t="n">
        <v>183.42</v>
      </c>
      <c r="AS141" s="0" t="n">
        <v>226.67</v>
      </c>
      <c r="AT141" s="0" t="n">
        <v>189.63</v>
      </c>
      <c r="AU141" s="0" t="n">
        <v>192.3</v>
      </c>
      <c r="AV141" s="0" t="n">
        <v>167.61</v>
      </c>
      <c r="AW141" s="0" t="n">
        <v>169.92</v>
      </c>
      <c r="AX141" s="0" t="n">
        <v>210.59</v>
      </c>
      <c r="AY141" s="0" t="n">
        <v>215.44</v>
      </c>
      <c r="AZ141" s="0" t="n">
        <v>268.15</v>
      </c>
      <c r="BA141" s="0" t="n">
        <v>308.09</v>
      </c>
      <c r="BB141" s="0" t="n">
        <v>332.05</v>
      </c>
      <c r="BC141" s="0" t="n">
        <v>289.18</v>
      </c>
      <c r="BD141" s="0" t="n">
        <v>257.49</v>
      </c>
      <c r="BE141" s="0" t="n">
        <v>223.96</v>
      </c>
      <c r="BF141" s="0" t="n">
        <v>217.85</v>
      </c>
      <c r="BG141" s="0" t="n">
        <v>212.95</v>
      </c>
      <c r="BH141" s="0" t="n">
        <v>207.5</v>
      </c>
      <c r="BI141" s="0" t="n">
        <v>213.08</v>
      </c>
      <c r="BJ141" s="0" t="n">
        <v>255.14</v>
      </c>
      <c r="BK141" s="0" t="n">
        <v>273.36</v>
      </c>
      <c r="BL141" s="0" t="n">
        <v>283.04</v>
      </c>
      <c r="BM141" s="0" t="n">
        <v>282.17</v>
      </c>
      <c r="BN141" s="0" t="n">
        <v>276.74</v>
      </c>
      <c r="BO141" s="0" t="n">
        <v>263.94</v>
      </c>
      <c r="BP141" s="0" t="n">
        <v>244.85</v>
      </c>
      <c r="BQ141" s="0" t="n">
        <v>234.24</v>
      </c>
      <c r="BR141" s="0" t="n">
        <v>244.58</v>
      </c>
      <c r="BS141" s="0" t="n">
        <v>258.78</v>
      </c>
      <c r="BT141" s="0" t="n">
        <v>229.93</v>
      </c>
      <c r="BU141" s="0" t="n">
        <v>172.11</v>
      </c>
      <c r="BV141" s="0" t="n">
        <v>202.94</v>
      </c>
      <c r="BW141" s="0" t="n">
        <v>176.32</v>
      </c>
      <c r="BX141" s="0" t="n">
        <v>174.46</v>
      </c>
      <c r="BY141" s="0" t="n">
        <v>97.75</v>
      </c>
      <c r="BZ141" s="0" t="n">
        <v>76.76</v>
      </c>
      <c r="CA141" s="0" t="n">
        <v>51.73</v>
      </c>
      <c r="CB141" s="0" t="n">
        <v>35.71</v>
      </c>
      <c r="CC141" s="0" t="n">
        <v>56.21</v>
      </c>
      <c r="CD141" s="0" t="n">
        <v>755.5</v>
      </c>
      <c r="CE141" s="0" t="n">
        <v>762.03</v>
      </c>
      <c r="CF141" s="0" t="n">
        <v>769.84</v>
      </c>
      <c r="CG141" s="0" t="n">
        <v>782.94</v>
      </c>
      <c r="CH141" s="0" t="n">
        <v>799.66</v>
      </c>
      <c r="CI141" s="0" t="n">
        <v>841.6</v>
      </c>
      <c r="CJ141" s="0" t="n">
        <v>880.21</v>
      </c>
      <c r="CK141" s="0" t="n">
        <v>932.78</v>
      </c>
      <c r="CL141" s="0" t="n">
        <v>947.8</v>
      </c>
      <c r="CM141" s="0" t="n">
        <v>936.55</v>
      </c>
      <c r="CN141" s="0" t="n">
        <v>947.28</v>
      </c>
      <c r="CO141" s="0" t="n">
        <v>953.03</v>
      </c>
      <c r="CP141" s="0" t="n">
        <v>955.63</v>
      </c>
      <c r="CQ141" s="0" t="n">
        <v>969.28</v>
      </c>
      <c r="CR141" s="0" t="n">
        <v>989.8</v>
      </c>
      <c r="CS141" s="0" t="n">
        <v>952.51</v>
      </c>
      <c r="CT141" s="0" t="n">
        <v>938.8</v>
      </c>
      <c r="CU141" s="0" t="n">
        <v>918.43</v>
      </c>
      <c r="CV141" s="0" t="n">
        <v>909.32</v>
      </c>
      <c r="CW141" s="0" t="n">
        <v>894</v>
      </c>
      <c r="CX141" s="0" t="n">
        <v>857.69</v>
      </c>
      <c r="CY141" s="0" t="n">
        <v>836.16</v>
      </c>
      <c r="CZ141" s="0" t="n">
        <v>807.32</v>
      </c>
      <c r="DA141" s="0" t="n">
        <v>797.65</v>
      </c>
      <c r="DB141" s="0" t="n">
        <v>789.69</v>
      </c>
      <c r="DC141" s="0" t="n">
        <v>789.06</v>
      </c>
      <c r="DD141" s="0" t="n">
        <v>773.62</v>
      </c>
      <c r="DE141" s="0" t="n">
        <v>778.04</v>
      </c>
      <c r="DF141" s="0" t="n">
        <v>808.8</v>
      </c>
      <c r="DG141" s="0" t="n">
        <v>822.68</v>
      </c>
      <c r="DH141" s="0" t="n">
        <v>848.01</v>
      </c>
      <c r="DI141" s="0" t="n">
        <v>869.18</v>
      </c>
      <c r="DJ141" s="0" t="n">
        <v>901.09</v>
      </c>
      <c r="DK141" s="0" t="n">
        <v>934.86</v>
      </c>
      <c r="DL141" s="0" t="n">
        <v>952.17</v>
      </c>
      <c r="DM141" s="0" t="n">
        <v>991.06</v>
      </c>
      <c r="DN141" s="0" t="n">
        <v>1044.86</v>
      </c>
      <c r="DO141" s="0" t="n">
        <v>1042.07</v>
      </c>
      <c r="DP141" s="0" t="n">
        <v>1018.64</v>
      </c>
      <c r="DQ141" s="0" t="n">
        <v>980.96</v>
      </c>
      <c r="DR141" s="0" t="n">
        <v>928.76</v>
      </c>
      <c r="DS141" s="0" t="n">
        <v>924.47</v>
      </c>
      <c r="DT141" s="0" t="n">
        <v>899.77</v>
      </c>
      <c r="DU141" s="0" t="n">
        <v>838.53</v>
      </c>
      <c r="DV141" s="0" t="n">
        <v>815.93</v>
      </c>
      <c r="DW141" s="0" t="n">
        <v>803.86</v>
      </c>
      <c r="DX141" s="0" t="n">
        <v>785.97</v>
      </c>
      <c r="DY141" s="0" t="n">
        <v>769.94</v>
      </c>
    </row>
    <row r="142" customFormat="false" ht="15" hidden="false" customHeight="false" outlineLevel="0" collapsed="false">
      <c r="A142" s="0" t="n">
        <v>41581</v>
      </c>
      <c r="B142" s="0" t="n">
        <v>41581</v>
      </c>
      <c r="C142" s="22" t="n">
        <v>15411</v>
      </c>
      <c r="D142" s="0" t="n">
        <v>41581</v>
      </c>
      <c r="E142" s="0" t="s">
        <v>289</v>
      </c>
      <c r="F142" s="0" t="n">
        <v>5567</v>
      </c>
      <c r="G142" s="0" t="s">
        <v>290</v>
      </c>
      <c r="H142" s="0" t="n">
        <v>0</v>
      </c>
      <c r="I142" s="0" t="n">
        <v>0</v>
      </c>
      <c r="J142" s="0" t="n">
        <v>7.7</v>
      </c>
      <c r="K142" s="0" t="n">
        <v>0</v>
      </c>
      <c r="L142" s="0" t="n">
        <v>208</v>
      </c>
      <c r="M142" s="22" t="n">
        <v>42670</v>
      </c>
      <c r="N142" s="0" t="n">
        <v>74.6</v>
      </c>
      <c r="O142" s="0" t="n">
        <v>2.26</v>
      </c>
      <c r="P142" s="0" t="n">
        <v>5.533</v>
      </c>
      <c r="Q142" s="0" t="n">
        <v>3.872</v>
      </c>
      <c r="R142" s="0" t="n">
        <v>23</v>
      </c>
      <c r="S142" s="0" t="n">
        <v>27</v>
      </c>
      <c r="T142" s="0" t="n">
        <v>24</v>
      </c>
      <c r="U142" s="0" t="n">
        <v>15</v>
      </c>
      <c r="V142" s="0" t="n">
        <v>28</v>
      </c>
      <c r="W142" s="0" t="n">
        <v>21</v>
      </c>
      <c r="X142" s="0" t="n">
        <v>-5.54</v>
      </c>
      <c r="Y142" s="0" t="n">
        <v>22</v>
      </c>
      <c r="Z142" s="0" t="n">
        <v>1.646</v>
      </c>
      <c r="AA142" s="0" t="n">
        <v>368.9</v>
      </c>
      <c r="AB142" s="0" t="n">
        <v>221.44</v>
      </c>
      <c r="AC142" s="0" t="n">
        <v>301.67</v>
      </c>
      <c r="AD142" s="0" t="n">
        <v>449.22</v>
      </c>
      <c r="AE142" s="0" t="n">
        <v>412.85</v>
      </c>
      <c r="AF142" s="0" t="n">
        <v>457.81</v>
      </c>
      <c r="AG142" s="0" t="n">
        <v>476.65</v>
      </c>
      <c r="AH142" s="0" t="n">
        <v>184.3</v>
      </c>
      <c r="AI142" s="0" t="n">
        <v>176.17</v>
      </c>
      <c r="AJ142" s="0" t="n">
        <v>190.87</v>
      </c>
      <c r="AK142" s="0" t="n">
        <v>210.61</v>
      </c>
      <c r="AL142" s="0" t="n">
        <v>222.45</v>
      </c>
      <c r="AM142" s="0" t="n">
        <v>224.96</v>
      </c>
      <c r="AN142" s="0" t="n">
        <v>244.67</v>
      </c>
      <c r="AO142" s="0" t="n">
        <v>261.54</v>
      </c>
      <c r="AP142" s="0" t="n">
        <v>278.38</v>
      </c>
      <c r="AQ142" s="0" t="n">
        <v>303.8</v>
      </c>
      <c r="AR142" s="0" t="n">
        <v>332.85</v>
      </c>
      <c r="AS142" s="0" t="n">
        <v>379.01</v>
      </c>
      <c r="AT142" s="0" t="n">
        <v>417.91</v>
      </c>
      <c r="AU142" s="0" t="n">
        <v>458.47</v>
      </c>
      <c r="AV142" s="0" t="n">
        <v>489.66</v>
      </c>
      <c r="AW142" s="0" t="n">
        <v>479.92</v>
      </c>
      <c r="AX142" s="0" t="n">
        <v>455.45</v>
      </c>
      <c r="AY142" s="0" t="n">
        <v>473.93</v>
      </c>
      <c r="AZ142" s="0" t="n">
        <v>482.34</v>
      </c>
      <c r="BA142" s="0" t="n">
        <v>479.98</v>
      </c>
      <c r="BB142" s="0" t="n">
        <v>504.3</v>
      </c>
      <c r="BC142" s="0" t="n">
        <v>473.54</v>
      </c>
      <c r="BD142" s="0" t="n">
        <v>431.5</v>
      </c>
      <c r="BE142" s="0" t="n">
        <v>373.04</v>
      </c>
      <c r="BF142" s="0" t="n">
        <v>345.11</v>
      </c>
      <c r="BG142" s="0" t="n">
        <v>341.06</v>
      </c>
      <c r="BH142" s="0" t="n">
        <v>342.52</v>
      </c>
      <c r="BI142" s="0" t="n">
        <v>352.31</v>
      </c>
      <c r="BJ142" s="0" t="n">
        <v>351.9</v>
      </c>
      <c r="BK142" s="0" t="n">
        <v>378.43</v>
      </c>
      <c r="BL142" s="0" t="n">
        <v>433.5</v>
      </c>
      <c r="BM142" s="0" t="n">
        <v>444.72</v>
      </c>
      <c r="BN142" s="0" t="n">
        <v>411.82</v>
      </c>
      <c r="BO142" s="0" t="n">
        <v>432.12</v>
      </c>
      <c r="BP142" s="0" t="n">
        <v>502.07</v>
      </c>
      <c r="BQ142" s="0" t="n">
        <v>524.73</v>
      </c>
      <c r="BR142" s="0" t="n">
        <v>514.78</v>
      </c>
      <c r="BS142" s="0" t="n">
        <v>530.31</v>
      </c>
      <c r="BT142" s="0" t="n">
        <v>513.21</v>
      </c>
      <c r="BU142" s="0" t="n">
        <v>452.13</v>
      </c>
      <c r="BV142" s="0" t="n">
        <v>422.12</v>
      </c>
      <c r="BW142" s="0" t="n">
        <v>390.44</v>
      </c>
      <c r="BX142" s="0" t="n">
        <v>337.85</v>
      </c>
      <c r="BY142" s="0" t="n">
        <v>287.22</v>
      </c>
      <c r="BZ142" s="0" t="n">
        <v>245.74</v>
      </c>
      <c r="CA142" s="0" t="n">
        <v>220.79</v>
      </c>
      <c r="CB142" s="0" t="n">
        <v>202.84</v>
      </c>
      <c r="CC142" s="0" t="n">
        <v>200.36</v>
      </c>
      <c r="CD142" s="0" t="n">
        <v>694.8</v>
      </c>
      <c r="CE142" s="0" t="n">
        <v>692.83</v>
      </c>
      <c r="CF142" s="0" t="n">
        <v>683.32</v>
      </c>
      <c r="CG142" s="0" t="n">
        <v>696.36</v>
      </c>
      <c r="CH142" s="0" t="n">
        <v>702.08</v>
      </c>
      <c r="CI142" s="0" t="n">
        <v>708.81</v>
      </c>
      <c r="CJ142" s="0" t="n">
        <v>710.02</v>
      </c>
      <c r="CK142" s="0" t="n">
        <v>728.61</v>
      </c>
      <c r="CL142" s="0" t="n">
        <v>739.55</v>
      </c>
      <c r="CM142" s="0" t="n">
        <v>726.48</v>
      </c>
      <c r="CN142" s="0" t="n">
        <v>725.42</v>
      </c>
      <c r="CO142" s="0" t="n">
        <v>714.39</v>
      </c>
      <c r="CP142" s="0" t="n">
        <v>705.8</v>
      </c>
      <c r="CQ142" s="0" t="n">
        <v>722.83</v>
      </c>
      <c r="CR142" s="0" t="n">
        <v>710.64</v>
      </c>
      <c r="CS142" s="0" t="n">
        <v>713.46</v>
      </c>
      <c r="CT142" s="0" t="n">
        <v>736.52</v>
      </c>
      <c r="CU142" s="0" t="n">
        <v>763</v>
      </c>
      <c r="CV142" s="0" t="n">
        <v>769.76</v>
      </c>
      <c r="CW142" s="0" t="n">
        <v>747.51</v>
      </c>
      <c r="CX142" s="0" t="n">
        <v>749.49</v>
      </c>
      <c r="CY142" s="0" t="n">
        <v>760.91</v>
      </c>
      <c r="CZ142" s="0" t="n">
        <v>743.38</v>
      </c>
      <c r="DA142" s="0" t="n">
        <v>741.99</v>
      </c>
      <c r="DB142" s="0" t="n">
        <v>711.33</v>
      </c>
      <c r="DC142" s="0" t="n">
        <v>700.53</v>
      </c>
      <c r="DD142" s="0" t="n">
        <v>689.98</v>
      </c>
      <c r="DE142" s="0" t="n">
        <v>683.72</v>
      </c>
      <c r="DF142" s="0" t="n">
        <v>685.14</v>
      </c>
      <c r="DG142" s="0" t="n">
        <v>666.5</v>
      </c>
      <c r="DH142" s="0" t="n">
        <v>655.81</v>
      </c>
      <c r="DI142" s="0" t="n">
        <v>670.88</v>
      </c>
      <c r="DJ142" s="0" t="n">
        <v>695.16</v>
      </c>
      <c r="DK142" s="0" t="n">
        <v>713.77</v>
      </c>
      <c r="DL142" s="0" t="n">
        <v>711.77</v>
      </c>
      <c r="DM142" s="0" t="n">
        <v>731.61</v>
      </c>
      <c r="DN142" s="0" t="n">
        <v>760.82</v>
      </c>
      <c r="DO142" s="0" t="n">
        <v>793.44</v>
      </c>
      <c r="DP142" s="0" t="n">
        <v>800.9</v>
      </c>
      <c r="DQ142" s="0" t="n">
        <v>776.92</v>
      </c>
      <c r="DR142" s="0" t="n">
        <v>772.07</v>
      </c>
      <c r="DS142" s="0" t="n">
        <v>762.52</v>
      </c>
      <c r="DT142" s="0" t="n">
        <v>735.5</v>
      </c>
      <c r="DU142" s="0" t="n">
        <v>739.82</v>
      </c>
      <c r="DV142" s="0" t="n">
        <v>719.06</v>
      </c>
      <c r="DW142" s="0" t="n">
        <v>724.86</v>
      </c>
      <c r="DX142" s="0" t="n">
        <v>718.18</v>
      </c>
      <c r="DY142" s="0" t="n">
        <v>703.6</v>
      </c>
    </row>
    <row r="143" customFormat="false" ht="15" hidden="false" customHeight="false" outlineLevel="0" collapsed="false">
      <c r="A143" s="0" t="n">
        <v>41581</v>
      </c>
      <c r="B143" s="0" t="n">
        <v>41581</v>
      </c>
      <c r="C143" s="22" t="n">
        <v>15411</v>
      </c>
      <c r="D143" s="0" t="n">
        <v>41581</v>
      </c>
      <c r="E143" s="0" t="s">
        <v>289</v>
      </c>
      <c r="F143" s="0" t="n">
        <v>5567</v>
      </c>
      <c r="G143" s="0" t="s">
        <v>291</v>
      </c>
      <c r="H143" s="0" t="n">
        <v>0</v>
      </c>
      <c r="I143" s="0" t="n">
        <v>0</v>
      </c>
      <c r="J143" s="0" t="n">
        <v>7.7</v>
      </c>
      <c r="K143" s="0" t="n">
        <v>0</v>
      </c>
      <c r="L143" s="0" t="n">
        <v>207</v>
      </c>
      <c r="M143" s="22" t="n">
        <v>42670</v>
      </c>
      <c r="N143" s="0" t="n">
        <v>74.6</v>
      </c>
      <c r="O143" s="0" t="n">
        <v>0.5</v>
      </c>
      <c r="P143" s="0" t="n">
        <v>5.691</v>
      </c>
      <c r="Q143" s="0" t="n">
        <v>3.872</v>
      </c>
      <c r="R143" s="0" t="n">
        <v>23</v>
      </c>
      <c r="S143" s="0" t="n">
        <v>26</v>
      </c>
      <c r="T143" s="0" t="n">
        <v>24</v>
      </c>
      <c r="U143" s="0" t="n">
        <v>16</v>
      </c>
      <c r="V143" s="0" t="n">
        <v>31</v>
      </c>
      <c r="W143" s="0" t="n">
        <v>22</v>
      </c>
      <c r="X143" s="0" t="n">
        <v>-1.26</v>
      </c>
      <c r="Y143" s="0" t="n">
        <v>15</v>
      </c>
      <c r="Z143" s="0" t="n">
        <v>1.641</v>
      </c>
      <c r="AA143" s="0" t="n">
        <v>277.32</v>
      </c>
      <c r="AB143" s="0" t="n">
        <v>163.55</v>
      </c>
      <c r="AC143" s="0" t="n">
        <v>256.87</v>
      </c>
      <c r="AD143" s="0" t="n">
        <v>293.34</v>
      </c>
      <c r="AE143" s="0" t="n">
        <v>306.83</v>
      </c>
      <c r="AF143" s="0" t="n">
        <v>357.26</v>
      </c>
      <c r="AG143" s="0" t="n">
        <v>377.4</v>
      </c>
      <c r="AH143" s="0" t="n">
        <v>145.09</v>
      </c>
      <c r="AI143" s="0" t="n">
        <v>145.29</v>
      </c>
      <c r="AJ143" s="0" t="n">
        <v>149.58</v>
      </c>
      <c r="AK143" s="0" t="n">
        <v>154.92</v>
      </c>
      <c r="AL143" s="0" t="n">
        <v>162.9</v>
      </c>
      <c r="AM143" s="0" t="n">
        <v>178.69</v>
      </c>
      <c r="AN143" s="0" t="n">
        <v>188.68</v>
      </c>
      <c r="AO143" s="0" t="n">
        <v>250.31</v>
      </c>
      <c r="AP143" s="0" t="n">
        <v>279.29</v>
      </c>
      <c r="AQ143" s="0" t="n">
        <v>268.43</v>
      </c>
      <c r="AR143" s="0" t="n">
        <v>255.41</v>
      </c>
      <c r="AS143" s="0" t="n">
        <v>266.99</v>
      </c>
      <c r="AT143" s="0" t="n">
        <v>322.42</v>
      </c>
      <c r="AU143" s="0" t="n">
        <v>438.82</v>
      </c>
      <c r="AV143" s="0" t="n">
        <v>445.75</v>
      </c>
      <c r="AW143" s="0" t="n">
        <v>345.34</v>
      </c>
      <c r="AX143" s="0" t="n">
        <v>261.09</v>
      </c>
      <c r="AY143" s="0" t="n">
        <v>282.76</v>
      </c>
      <c r="AZ143" s="0" t="n">
        <v>266.93</v>
      </c>
      <c r="BA143" s="0" t="n">
        <v>286.3</v>
      </c>
      <c r="BB143" s="0" t="n">
        <v>310.82</v>
      </c>
      <c r="BC143" s="0" t="n">
        <v>346.72</v>
      </c>
      <c r="BD143" s="0" t="n">
        <v>322.75</v>
      </c>
      <c r="BE143" s="0" t="n">
        <v>290.39</v>
      </c>
      <c r="BF143" s="0" t="n">
        <v>279.69</v>
      </c>
      <c r="BG143" s="0" t="n">
        <v>275.34</v>
      </c>
      <c r="BH143" s="0" t="n">
        <v>262.9</v>
      </c>
      <c r="BI143" s="0" t="n">
        <v>279.91</v>
      </c>
      <c r="BJ143" s="0" t="n">
        <v>259.62</v>
      </c>
      <c r="BK143" s="0" t="n">
        <v>343.6</v>
      </c>
      <c r="BL143" s="0" t="n">
        <v>386.88</v>
      </c>
      <c r="BM143" s="0" t="n">
        <v>418.69</v>
      </c>
      <c r="BN143" s="0" t="n">
        <v>355.31</v>
      </c>
      <c r="BO143" s="0" t="n">
        <v>346.78</v>
      </c>
      <c r="BP143" s="0" t="n">
        <v>389.24</v>
      </c>
      <c r="BQ143" s="0" t="n">
        <v>399.48</v>
      </c>
      <c r="BR143" s="0" t="n">
        <v>394.75</v>
      </c>
      <c r="BS143" s="0" t="n">
        <v>353.61</v>
      </c>
      <c r="BT143" s="0" t="n">
        <v>331.8</v>
      </c>
      <c r="BU143" s="0" t="n">
        <v>332.66</v>
      </c>
      <c r="BV143" s="0" t="n">
        <v>266.49</v>
      </c>
      <c r="BW143" s="0" t="n">
        <v>228.2</v>
      </c>
      <c r="BX143" s="0" t="n">
        <v>209.52</v>
      </c>
      <c r="BY143" s="0" t="n">
        <v>196.58</v>
      </c>
      <c r="BZ143" s="0" t="n">
        <v>177.97</v>
      </c>
      <c r="CA143" s="0" t="n">
        <v>161.58</v>
      </c>
      <c r="CB143" s="0" t="n">
        <v>149.89</v>
      </c>
      <c r="CC143" s="0" t="n">
        <v>141.42</v>
      </c>
      <c r="CD143" s="0" t="n">
        <v>723.72</v>
      </c>
      <c r="CE143" s="0" t="n">
        <v>717.16</v>
      </c>
      <c r="CF143" s="0" t="n">
        <v>693.12</v>
      </c>
      <c r="CG143" s="0" t="n">
        <v>693.6</v>
      </c>
      <c r="CH143" s="0" t="n">
        <v>700.05</v>
      </c>
      <c r="CI143" s="0" t="n">
        <v>695.44</v>
      </c>
      <c r="CJ143" s="0" t="n">
        <v>686.01</v>
      </c>
      <c r="CK143" s="0" t="n">
        <v>675.85</v>
      </c>
      <c r="CL143" s="0" t="n">
        <v>695.17</v>
      </c>
      <c r="CM143" s="0" t="n">
        <v>696.94</v>
      </c>
      <c r="CN143" s="0" t="n">
        <v>706.67</v>
      </c>
      <c r="CO143" s="0" t="n">
        <v>727.59</v>
      </c>
      <c r="CP143" s="0" t="n">
        <v>728.71</v>
      </c>
      <c r="CQ143" s="0" t="n">
        <v>733.09</v>
      </c>
      <c r="CR143" s="0" t="n">
        <v>749.92</v>
      </c>
      <c r="CS143" s="0" t="n">
        <v>734.15</v>
      </c>
      <c r="CT143" s="0" t="n">
        <v>753.27</v>
      </c>
      <c r="CU143" s="0" t="n">
        <v>756.85</v>
      </c>
      <c r="CV143" s="0" t="n">
        <v>777.08</v>
      </c>
      <c r="CW143" s="0" t="n">
        <v>783.79</v>
      </c>
      <c r="CX143" s="0" t="n">
        <v>748.1</v>
      </c>
      <c r="CY143" s="0" t="n">
        <v>731.84</v>
      </c>
      <c r="CZ143" s="0" t="n">
        <v>741.59</v>
      </c>
      <c r="DA143" s="0" t="n">
        <v>715.41</v>
      </c>
      <c r="DB143" s="0" t="n">
        <v>710.2</v>
      </c>
      <c r="DC143" s="0" t="n">
        <v>693.87</v>
      </c>
      <c r="DD143" s="0" t="n">
        <v>669.83</v>
      </c>
      <c r="DE143" s="0" t="n">
        <v>659.34</v>
      </c>
      <c r="DF143" s="0" t="n">
        <v>650.37</v>
      </c>
      <c r="DG143" s="0" t="n">
        <v>661.63</v>
      </c>
      <c r="DH143" s="0" t="n">
        <v>678.6</v>
      </c>
      <c r="DI143" s="0" t="n">
        <v>689.06</v>
      </c>
      <c r="DJ143" s="0" t="n">
        <v>706.49</v>
      </c>
      <c r="DK143" s="0" t="n">
        <v>744.17</v>
      </c>
      <c r="DL143" s="0" t="n">
        <v>764.58</v>
      </c>
      <c r="DM143" s="0" t="n">
        <v>773.25</v>
      </c>
      <c r="DN143" s="0" t="n">
        <v>769.16</v>
      </c>
      <c r="DO143" s="0" t="n">
        <v>770.02</v>
      </c>
      <c r="DP143" s="0" t="n">
        <v>748.61</v>
      </c>
      <c r="DQ143" s="0" t="n">
        <v>754.57</v>
      </c>
      <c r="DR143" s="0" t="n">
        <v>751.32</v>
      </c>
      <c r="DS143" s="0" t="n">
        <v>753.58</v>
      </c>
      <c r="DT143" s="0" t="n">
        <v>740.92</v>
      </c>
      <c r="DU143" s="0" t="n">
        <v>724.33</v>
      </c>
      <c r="DV143" s="0" t="n">
        <v>710.53</v>
      </c>
      <c r="DW143" s="0" t="n">
        <v>725.64</v>
      </c>
      <c r="DX143" s="0" t="n">
        <v>722.57</v>
      </c>
      <c r="DY143" s="0" t="n">
        <v>729.24</v>
      </c>
    </row>
    <row r="144" customFormat="false" ht="15" hidden="false" customHeight="false" outlineLevel="0" collapsed="false">
      <c r="A144" s="0" t="n">
        <v>42198</v>
      </c>
      <c r="B144" s="0" t="n">
        <v>42198</v>
      </c>
      <c r="C144" s="22" t="n">
        <v>16962</v>
      </c>
      <c r="D144" s="0" t="n">
        <v>42198</v>
      </c>
      <c r="E144" s="0" t="s">
        <v>289</v>
      </c>
      <c r="F144" s="0" t="n">
        <v>5567</v>
      </c>
      <c r="G144" s="0" t="s">
        <v>290</v>
      </c>
      <c r="H144" s="0" t="n">
        <v>0</v>
      </c>
      <c r="I144" s="0" t="n">
        <v>0</v>
      </c>
      <c r="J144" s="0" t="n">
        <v>7.7</v>
      </c>
      <c r="K144" s="0" t="n">
        <v>0</v>
      </c>
      <c r="L144" s="0" t="n">
        <v>768</v>
      </c>
      <c r="M144" s="22" t="n">
        <v>43011</v>
      </c>
      <c r="N144" s="0" t="n">
        <v>71.3</v>
      </c>
      <c r="O144" s="0" t="n">
        <v>-1.41</v>
      </c>
      <c r="P144" s="0" t="n">
        <v>6.045</v>
      </c>
      <c r="Q144" s="0" t="n">
        <v>3.872</v>
      </c>
      <c r="R144" s="0" t="n">
        <v>23</v>
      </c>
      <c r="S144" s="0" t="n">
        <v>27</v>
      </c>
      <c r="T144" s="0" t="n">
        <v>25</v>
      </c>
      <c r="U144" s="0" t="n">
        <v>24</v>
      </c>
      <c r="V144" s="0" t="n">
        <v>35</v>
      </c>
      <c r="W144" s="0" t="n">
        <v>31</v>
      </c>
      <c r="X144" s="0" t="n">
        <v>-11.76</v>
      </c>
      <c r="Y144" s="0" t="n">
        <v>68</v>
      </c>
      <c r="Z144" s="0" t="n">
        <v>2.031</v>
      </c>
      <c r="AA144" s="0" t="n">
        <v>80.12</v>
      </c>
      <c r="AB144" s="0" t="n">
        <v>36.52</v>
      </c>
      <c r="AC144" s="0" t="n">
        <v>47.3</v>
      </c>
      <c r="AD144" s="0" t="n">
        <v>28.25</v>
      </c>
      <c r="AE144" s="0" t="n">
        <v>113.28</v>
      </c>
      <c r="AF144" s="0" t="n">
        <v>109.61</v>
      </c>
      <c r="AG144" s="0" t="n">
        <v>141.43</v>
      </c>
      <c r="AH144" s="0" t="n">
        <v>23.69</v>
      </c>
      <c r="AI144" s="0" t="n">
        <v>41.68</v>
      </c>
      <c r="AJ144" s="0" t="n">
        <v>50.84</v>
      </c>
      <c r="AK144" s="0" t="n">
        <v>49.42</v>
      </c>
      <c r="AL144" s="0" t="n">
        <v>54.66</v>
      </c>
      <c r="AM144" s="0" t="n">
        <v>66.26</v>
      </c>
      <c r="AN144" s="0" t="n">
        <v>55.9</v>
      </c>
      <c r="AO144" s="0" t="n">
        <v>30.69</v>
      </c>
      <c r="AP144" s="0" t="n">
        <v>25.9</v>
      </c>
      <c r="AQ144" s="0" t="n">
        <v>38.26</v>
      </c>
      <c r="AR144" s="0" t="n">
        <v>57.47</v>
      </c>
      <c r="AS144" s="0" t="n">
        <v>100.26</v>
      </c>
      <c r="AT144" s="0" t="n">
        <v>127.74</v>
      </c>
      <c r="AU144" s="0" t="n">
        <v>118.83</v>
      </c>
      <c r="AV144" s="0" t="n">
        <v>135.03</v>
      </c>
      <c r="AW144" s="0" t="n">
        <v>72.61</v>
      </c>
      <c r="AX144" s="0" t="n">
        <v>92.23</v>
      </c>
      <c r="AY144" s="0" t="n">
        <v>101.22</v>
      </c>
      <c r="AZ144" s="0" t="n">
        <v>121.51</v>
      </c>
      <c r="BA144" s="0" t="n">
        <v>133.68</v>
      </c>
      <c r="BB144" s="0" t="n">
        <v>95.86</v>
      </c>
      <c r="BC144" s="0" t="n">
        <v>103.44</v>
      </c>
      <c r="BD144" s="0" t="n">
        <v>139.16</v>
      </c>
      <c r="BE144" s="0" t="n">
        <v>164.47</v>
      </c>
      <c r="BF144" s="0" t="n">
        <v>137.98</v>
      </c>
      <c r="BG144" s="0" t="n">
        <v>84.19</v>
      </c>
      <c r="BH144" s="0" t="n">
        <v>68.72</v>
      </c>
      <c r="BI144" s="0" t="n">
        <v>81.45</v>
      </c>
      <c r="BJ144" s="0" t="n">
        <v>95.64</v>
      </c>
      <c r="BK144" s="0" t="n">
        <v>114.57</v>
      </c>
      <c r="BL144" s="0" t="n">
        <v>127.32</v>
      </c>
      <c r="BM144" s="0" t="n">
        <v>132.19</v>
      </c>
      <c r="BN144" s="0" t="n">
        <v>181.73</v>
      </c>
      <c r="BO144" s="0" t="n">
        <v>203</v>
      </c>
      <c r="BP144" s="0" t="n">
        <v>155.41</v>
      </c>
      <c r="BQ144" s="0" t="n">
        <v>105.52</v>
      </c>
      <c r="BR144" s="0" t="n">
        <v>75.87</v>
      </c>
      <c r="BS144" s="0" t="n">
        <v>60.11</v>
      </c>
      <c r="BT144" s="0" t="n">
        <v>47.83</v>
      </c>
      <c r="BU144" s="0" t="n">
        <v>26.94</v>
      </c>
      <c r="BV144" s="0" t="n">
        <v>10.15</v>
      </c>
      <c r="BW144" s="0" t="n">
        <v>10.6</v>
      </c>
      <c r="BX144" s="0" t="n">
        <v>8.34</v>
      </c>
      <c r="BY144" s="0" t="n">
        <v>36.82</v>
      </c>
      <c r="BZ144" s="0" t="n">
        <v>38.43</v>
      </c>
      <c r="CA144" s="0" t="n">
        <v>18.72</v>
      </c>
      <c r="CB144" s="0" t="n">
        <v>11.95</v>
      </c>
      <c r="CC144" s="0" t="n">
        <v>11.43</v>
      </c>
      <c r="CD144" s="0" t="n">
        <v>816.38</v>
      </c>
      <c r="CE144" s="0" t="n">
        <v>818.77</v>
      </c>
      <c r="CF144" s="0" t="n">
        <v>812.63</v>
      </c>
      <c r="CG144" s="0" t="n">
        <v>810.99</v>
      </c>
      <c r="CH144" s="0" t="n">
        <v>817.22</v>
      </c>
      <c r="CI144" s="0" t="n">
        <v>809.46</v>
      </c>
      <c r="CJ144" s="0" t="n">
        <v>794.17</v>
      </c>
      <c r="CK144" s="0" t="n">
        <v>774.51</v>
      </c>
      <c r="CL144" s="0" t="n">
        <v>769.37</v>
      </c>
      <c r="CM144" s="0" t="n">
        <v>789.19</v>
      </c>
      <c r="CN144" s="0" t="n">
        <v>793.9</v>
      </c>
      <c r="CO144" s="0" t="n">
        <v>787.26</v>
      </c>
      <c r="CP144" s="0" t="n">
        <v>777.21</v>
      </c>
      <c r="CQ144" s="0" t="n">
        <v>781.06</v>
      </c>
      <c r="CR144" s="0" t="n">
        <v>792.7</v>
      </c>
      <c r="CS144" s="0" t="n">
        <v>796.45</v>
      </c>
      <c r="CT144" s="0" t="n">
        <v>827.39</v>
      </c>
      <c r="CU144" s="0" t="n">
        <v>846.03</v>
      </c>
      <c r="CV144" s="0" t="n">
        <v>852.09</v>
      </c>
      <c r="CW144" s="0" t="n">
        <v>827.99</v>
      </c>
      <c r="CX144" s="0" t="n">
        <v>776.05</v>
      </c>
      <c r="CY144" s="0" t="n">
        <v>760.32</v>
      </c>
      <c r="CZ144" s="0" t="n">
        <v>787.15</v>
      </c>
      <c r="DA144" s="0" t="n">
        <v>809.87</v>
      </c>
      <c r="DB144" s="0" t="n">
        <v>829.01</v>
      </c>
      <c r="DC144" s="0" t="n">
        <v>835.84</v>
      </c>
      <c r="DD144" s="0" t="n">
        <v>833.27</v>
      </c>
      <c r="DE144" s="0" t="n">
        <v>818.67</v>
      </c>
      <c r="DF144" s="0" t="n">
        <v>807.2</v>
      </c>
      <c r="DG144" s="0" t="n">
        <v>805.68</v>
      </c>
      <c r="DH144" s="0" t="n">
        <v>800.3</v>
      </c>
      <c r="DI144" s="0" t="n">
        <v>774.52</v>
      </c>
      <c r="DJ144" s="0" t="n">
        <v>761.78</v>
      </c>
      <c r="DK144" s="0" t="n">
        <v>765.71</v>
      </c>
      <c r="DL144" s="0" t="n">
        <v>771.99</v>
      </c>
      <c r="DM144" s="0" t="n">
        <v>773.5</v>
      </c>
      <c r="DN144" s="0" t="n">
        <v>780.5</v>
      </c>
      <c r="DO144" s="0" t="n">
        <v>799.99</v>
      </c>
      <c r="DP144" s="0" t="n">
        <v>815.11</v>
      </c>
      <c r="DQ144" s="0" t="n">
        <v>816.65</v>
      </c>
      <c r="DR144" s="0" t="n">
        <v>826.05</v>
      </c>
      <c r="DS144" s="0" t="n">
        <v>821.92</v>
      </c>
      <c r="DT144" s="0" t="n">
        <v>800.31</v>
      </c>
      <c r="DU144" s="0" t="n">
        <v>814.28</v>
      </c>
      <c r="DV144" s="0" t="n">
        <v>821.97</v>
      </c>
      <c r="DW144" s="0" t="n">
        <v>826.01</v>
      </c>
      <c r="DX144" s="0" t="n">
        <v>831.54</v>
      </c>
      <c r="DY144" s="0" t="n">
        <v>824.48</v>
      </c>
    </row>
    <row r="145" customFormat="false" ht="15" hidden="false" customHeight="false" outlineLevel="0" collapsed="false">
      <c r="A145" s="0" t="n">
        <v>42198</v>
      </c>
      <c r="B145" s="0" t="n">
        <v>42198</v>
      </c>
      <c r="C145" s="22" t="n">
        <v>16962</v>
      </c>
      <c r="D145" s="0" t="n">
        <v>42198</v>
      </c>
      <c r="E145" s="0" t="s">
        <v>289</v>
      </c>
      <c r="F145" s="0" t="n">
        <v>5567</v>
      </c>
      <c r="G145" s="0" t="s">
        <v>291</v>
      </c>
      <c r="H145" s="0" t="n">
        <v>0</v>
      </c>
      <c r="I145" s="0" t="n">
        <v>0</v>
      </c>
      <c r="J145" s="0" t="n">
        <v>7.7</v>
      </c>
      <c r="K145" s="0" t="n">
        <v>0</v>
      </c>
      <c r="L145" s="0" t="n">
        <v>767</v>
      </c>
      <c r="M145" s="22" t="n">
        <v>43011</v>
      </c>
      <c r="N145" s="0" t="n">
        <v>71.3</v>
      </c>
      <c r="O145" s="0" t="n">
        <v>-1.41</v>
      </c>
      <c r="P145" s="0" t="n">
        <v>5.952</v>
      </c>
      <c r="Q145" s="0" t="n">
        <v>3.872</v>
      </c>
      <c r="R145" s="0" t="n">
        <v>23</v>
      </c>
      <c r="S145" s="0" t="n">
        <v>27</v>
      </c>
      <c r="T145" s="0" t="n">
        <v>24</v>
      </c>
      <c r="U145" s="0" t="n">
        <v>17</v>
      </c>
      <c r="V145" s="0" t="n">
        <v>34</v>
      </c>
      <c r="W145" s="0" t="n">
        <v>28</v>
      </c>
      <c r="X145" s="0" t="n">
        <v>-8.82</v>
      </c>
      <c r="Y145" s="0" t="n">
        <v>82</v>
      </c>
      <c r="Z145" s="0" t="n">
        <v>1.626</v>
      </c>
      <c r="AA145" s="0" t="n">
        <v>53.89</v>
      </c>
      <c r="AB145" s="0" t="n">
        <v>11.07</v>
      </c>
      <c r="AC145" s="0" t="n">
        <v>22.87</v>
      </c>
      <c r="AD145" s="0" t="n">
        <v>28.32</v>
      </c>
      <c r="AE145" s="0" t="n">
        <v>69.46</v>
      </c>
      <c r="AF145" s="0" t="n">
        <v>85.29</v>
      </c>
      <c r="AG145" s="0" t="n">
        <v>133.17</v>
      </c>
      <c r="AH145" s="0" t="n">
        <v>13.62</v>
      </c>
      <c r="AI145" s="0" t="n">
        <v>10.35</v>
      </c>
      <c r="AJ145" s="0" t="n">
        <v>6.61</v>
      </c>
      <c r="AK145" s="0" t="n">
        <v>6.71</v>
      </c>
      <c r="AL145" s="0" t="n">
        <v>7.57</v>
      </c>
      <c r="AM145" s="0" t="n">
        <v>4.83</v>
      </c>
      <c r="AN145" s="0" t="n">
        <v>6.22</v>
      </c>
      <c r="AO145" s="0" t="n">
        <v>13.82</v>
      </c>
      <c r="AP145" s="0" t="n">
        <v>18.54</v>
      </c>
      <c r="AQ145" s="0" t="n">
        <v>42.28</v>
      </c>
      <c r="AR145" s="0" t="n">
        <v>33.73</v>
      </c>
      <c r="AS145" s="0" t="n">
        <v>11.92</v>
      </c>
      <c r="AT145" s="0" t="n">
        <v>26.73</v>
      </c>
      <c r="AU145" s="0" t="n">
        <v>20.01</v>
      </c>
      <c r="AV145" s="0" t="n">
        <v>82.65</v>
      </c>
      <c r="AW145" s="0" t="n">
        <v>144.79</v>
      </c>
      <c r="AX145" s="0" t="n">
        <v>151.44</v>
      </c>
      <c r="AY145" s="0" t="n">
        <v>127.22</v>
      </c>
      <c r="AZ145" s="0" t="n">
        <v>70.03</v>
      </c>
      <c r="BA145" s="0" t="n">
        <v>34.5</v>
      </c>
      <c r="BB145" s="0" t="n">
        <v>69.42</v>
      </c>
      <c r="BC145" s="0" t="n">
        <v>130.62</v>
      </c>
      <c r="BD145" s="0" t="n">
        <v>117.01</v>
      </c>
      <c r="BE145" s="0" t="n">
        <v>78.55</v>
      </c>
      <c r="BF145" s="0" t="n">
        <v>52.94</v>
      </c>
      <c r="BG145" s="0" t="n">
        <v>21.05</v>
      </c>
      <c r="BH145" s="0" t="n">
        <v>10.02</v>
      </c>
      <c r="BI145" s="0" t="n">
        <v>12.14</v>
      </c>
      <c r="BJ145" s="0" t="n">
        <v>56.06</v>
      </c>
      <c r="BK145" s="0" t="n">
        <v>88.43</v>
      </c>
      <c r="BL145" s="0" t="n">
        <v>96.6</v>
      </c>
      <c r="BM145" s="0" t="n">
        <v>105.61</v>
      </c>
      <c r="BN145" s="0" t="n">
        <v>97.89</v>
      </c>
      <c r="BO145" s="0" t="n">
        <v>138.34</v>
      </c>
      <c r="BP145" s="0" t="n">
        <v>188.27</v>
      </c>
      <c r="BQ145" s="0" t="n">
        <v>154.92</v>
      </c>
      <c r="BR145" s="0" t="n">
        <v>99.73</v>
      </c>
      <c r="BS145" s="0" t="n">
        <v>70.61</v>
      </c>
      <c r="BT145" s="0" t="n">
        <v>34.24</v>
      </c>
      <c r="BU145" s="0" t="n">
        <v>19.16</v>
      </c>
      <c r="BV145" s="0" t="n">
        <v>17.29</v>
      </c>
      <c r="BW145" s="0" t="n">
        <v>15.05</v>
      </c>
      <c r="BX145" s="0" t="n">
        <v>14.68</v>
      </c>
      <c r="BY145" s="0" t="n">
        <v>17.39</v>
      </c>
      <c r="BZ145" s="0" t="n">
        <v>20.41</v>
      </c>
      <c r="CA145" s="0" t="n">
        <v>21.09</v>
      </c>
      <c r="CB145" s="0" t="n">
        <v>8.57</v>
      </c>
      <c r="CC145" s="0" t="n">
        <v>5.85</v>
      </c>
      <c r="CD145" s="0" t="n">
        <v>681.32</v>
      </c>
      <c r="CE145" s="0" t="n">
        <v>705.94</v>
      </c>
      <c r="CF145" s="0" t="n">
        <v>712.44</v>
      </c>
      <c r="CG145" s="0" t="n">
        <v>727.96</v>
      </c>
      <c r="CH145" s="0" t="n">
        <v>733.33</v>
      </c>
      <c r="CI145" s="0" t="n">
        <v>739.54</v>
      </c>
      <c r="CJ145" s="0" t="n">
        <v>757.27</v>
      </c>
      <c r="CK145" s="0" t="n">
        <v>744.57</v>
      </c>
      <c r="CL145" s="0" t="n">
        <v>733.45</v>
      </c>
      <c r="CM145" s="0" t="n">
        <v>741.6</v>
      </c>
      <c r="CN145" s="0" t="n">
        <v>729.66</v>
      </c>
      <c r="CO145" s="0" t="n">
        <v>729.54</v>
      </c>
      <c r="CP145" s="0" t="n">
        <v>720.38</v>
      </c>
      <c r="CQ145" s="0" t="n">
        <v>692.17</v>
      </c>
      <c r="CR145" s="0" t="n">
        <v>699.97</v>
      </c>
      <c r="CS145" s="0" t="n">
        <v>709.81</v>
      </c>
      <c r="CT145" s="0" t="n">
        <v>716.68</v>
      </c>
      <c r="CU145" s="0" t="n">
        <v>700.28</v>
      </c>
      <c r="CV145" s="0" t="n">
        <v>704.44</v>
      </c>
      <c r="CW145" s="0" t="n">
        <v>717.99</v>
      </c>
      <c r="CX145" s="0" t="n">
        <v>731.16</v>
      </c>
      <c r="CY145" s="0" t="n">
        <v>729.16</v>
      </c>
      <c r="CZ145" s="0" t="n">
        <v>716.61</v>
      </c>
      <c r="DA145" s="0" t="n">
        <v>711.98</v>
      </c>
      <c r="DB145" s="0" t="n">
        <v>710.3</v>
      </c>
      <c r="DC145" s="0" t="n">
        <v>704.31</v>
      </c>
      <c r="DD145" s="0" t="n">
        <v>716.58</v>
      </c>
      <c r="DE145" s="0" t="n">
        <v>723.11</v>
      </c>
      <c r="DF145" s="0" t="n">
        <v>713.27</v>
      </c>
      <c r="DG145" s="0" t="n">
        <v>708.74</v>
      </c>
      <c r="DH145" s="0" t="n">
        <v>712.34</v>
      </c>
      <c r="DI145" s="0" t="n">
        <v>711.51</v>
      </c>
      <c r="DJ145" s="0" t="n">
        <v>730.89</v>
      </c>
      <c r="DK145" s="0" t="n">
        <v>749.86</v>
      </c>
      <c r="DL145" s="0" t="n">
        <v>754.54</v>
      </c>
      <c r="DM145" s="0" t="n">
        <v>752.65</v>
      </c>
      <c r="DN145" s="0" t="n">
        <v>759.75</v>
      </c>
      <c r="DO145" s="0" t="n">
        <v>743.83</v>
      </c>
      <c r="DP145" s="0" t="n">
        <v>756.41</v>
      </c>
      <c r="DQ145" s="0" t="n">
        <v>759.64</v>
      </c>
      <c r="DR145" s="0" t="n">
        <v>737.67</v>
      </c>
      <c r="DS145" s="0" t="n">
        <v>726.38</v>
      </c>
      <c r="DT145" s="0" t="n">
        <v>709.19</v>
      </c>
      <c r="DU145" s="0" t="n">
        <v>679.17</v>
      </c>
      <c r="DV145" s="0" t="n">
        <v>668.97</v>
      </c>
      <c r="DW145" s="0" t="n">
        <v>664.02</v>
      </c>
      <c r="DX145" s="0" t="n">
        <v>665.99</v>
      </c>
      <c r="DY145" s="0" t="n">
        <v>667</v>
      </c>
    </row>
    <row r="146" customFormat="false" ht="15" hidden="false" customHeight="false" outlineLevel="0" collapsed="false">
      <c r="A146" s="0" t="n">
        <v>42220</v>
      </c>
      <c r="B146" s="0" t="n">
        <v>42220</v>
      </c>
      <c r="C146" s="22" t="n">
        <v>24731</v>
      </c>
      <c r="D146" s="0" t="n">
        <v>42220</v>
      </c>
      <c r="E146" s="0" t="s">
        <v>292</v>
      </c>
      <c r="F146" s="0" t="n">
        <v>5567</v>
      </c>
      <c r="G146" s="0" t="s">
        <v>290</v>
      </c>
      <c r="H146" s="0" t="n">
        <v>0</v>
      </c>
      <c r="I146" s="0" t="n">
        <v>0</v>
      </c>
      <c r="J146" s="0" t="n">
        <v>7.7</v>
      </c>
      <c r="K146" s="0" t="n">
        <v>0</v>
      </c>
      <c r="L146" s="0" t="n">
        <v>156</v>
      </c>
      <c r="M146" s="22" t="n">
        <v>42817</v>
      </c>
      <c r="N146" s="0" t="n">
        <v>49.5</v>
      </c>
      <c r="O146" s="0" t="n">
        <v>-5.77</v>
      </c>
      <c r="P146" s="0" t="n">
        <v>6.34</v>
      </c>
      <c r="Q146" s="0" t="n">
        <v>3.872</v>
      </c>
      <c r="R146" s="0" t="n">
        <v>23</v>
      </c>
      <c r="S146" s="0" t="n">
        <v>27</v>
      </c>
      <c r="T146" s="0" t="n">
        <v>25</v>
      </c>
      <c r="U146" s="0" t="n">
        <v>23</v>
      </c>
      <c r="V146" s="0" t="n">
        <v>32</v>
      </c>
      <c r="W146" s="0" t="n">
        <v>27</v>
      </c>
      <c r="X146" s="0" t="n">
        <v>-7.59</v>
      </c>
      <c r="Y146" s="0" t="n">
        <v>121</v>
      </c>
      <c r="Z146" s="0" t="n">
        <v>1.331</v>
      </c>
      <c r="AA146" s="0" t="n">
        <v>389.62</v>
      </c>
      <c r="AB146" s="0" t="n">
        <v>300.09</v>
      </c>
      <c r="AC146" s="0" t="n">
        <v>411.94</v>
      </c>
      <c r="AD146" s="0" t="n">
        <v>423.05</v>
      </c>
      <c r="AE146" s="0" t="n">
        <v>412.73</v>
      </c>
      <c r="AF146" s="0" t="n">
        <v>453.37</v>
      </c>
      <c r="AG146" s="0" t="n">
        <v>408.15</v>
      </c>
      <c r="AH146" s="0" t="n">
        <v>252.48</v>
      </c>
      <c r="AI146" s="0" t="n">
        <v>250.29</v>
      </c>
      <c r="AJ146" s="0" t="n">
        <v>241.08</v>
      </c>
      <c r="AK146" s="0" t="n">
        <v>248.98</v>
      </c>
      <c r="AL146" s="0" t="n">
        <v>291.31</v>
      </c>
      <c r="AM146" s="0" t="n">
        <v>347.4</v>
      </c>
      <c r="AN146" s="0" t="n">
        <v>375.1</v>
      </c>
      <c r="AO146" s="0" t="n">
        <v>393.52</v>
      </c>
      <c r="AP146" s="0" t="n">
        <v>397.97</v>
      </c>
      <c r="AQ146" s="0" t="n">
        <v>414.7</v>
      </c>
      <c r="AR146" s="0" t="n">
        <v>429.42</v>
      </c>
      <c r="AS146" s="0" t="n">
        <v>447.01</v>
      </c>
      <c r="AT146" s="0" t="n">
        <v>449.24</v>
      </c>
      <c r="AU146" s="0" t="n">
        <v>441.79</v>
      </c>
      <c r="AV146" s="0" t="n">
        <v>448.31</v>
      </c>
      <c r="AW146" s="0" t="n">
        <v>457.19</v>
      </c>
      <c r="AX146" s="0" t="n">
        <v>467.79</v>
      </c>
      <c r="AY146" s="0" t="n">
        <v>466</v>
      </c>
      <c r="AZ146" s="0" t="n">
        <v>470.33</v>
      </c>
      <c r="BA146" s="0" t="n">
        <v>458.7</v>
      </c>
      <c r="BB146" s="0" t="n">
        <v>446.93</v>
      </c>
      <c r="BC146" s="0" t="n">
        <v>421.7</v>
      </c>
      <c r="BD146" s="0" t="n">
        <v>382.7</v>
      </c>
      <c r="BE146" s="0" t="n">
        <v>362.85</v>
      </c>
      <c r="BF146" s="0" t="n">
        <v>365.47</v>
      </c>
      <c r="BG146" s="0" t="n">
        <v>373.55</v>
      </c>
      <c r="BH146" s="0" t="n">
        <v>375.39</v>
      </c>
      <c r="BI146" s="0" t="n">
        <v>388.81</v>
      </c>
      <c r="BJ146" s="0" t="n">
        <v>405.48</v>
      </c>
      <c r="BK146" s="0" t="n">
        <v>416.59</v>
      </c>
      <c r="BL146" s="0" t="n">
        <v>433.29</v>
      </c>
      <c r="BM146" s="0" t="n">
        <v>435.26</v>
      </c>
      <c r="BN146" s="0" t="n">
        <v>424.49</v>
      </c>
      <c r="BO146" s="0" t="n">
        <v>413.17</v>
      </c>
      <c r="BP146" s="0" t="n">
        <v>407.12</v>
      </c>
      <c r="BQ146" s="0" t="n">
        <v>393.04</v>
      </c>
      <c r="BR146" s="0" t="n">
        <v>398.87</v>
      </c>
      <c r="BS146" s="0" t="n">
        <v>400.48</v>
      </c>
      <c r="BT146" s="0" t="n">
        <v>409.13</v>
      </c>
      <c r="BU146" s="0" t="n">
        <v>421.22</v>
      </c>
      <c r="BV146" s="0" t="n">
        <v>434.09</v>
      </c>
      <c r="BW146" s="0" t="n">
        <v>441.7</v>
      </c>
      <c r="BX146" s="0" t="n">
        <v>429.92</v>
      </c>
      <c r="BY146" s="0" t="n">
        <v>393.35</v>
      </c>
      <c r="BZ146" s="0" t="n">
        <v>339.18</v>
      </c>
      <c r="CA146" s="0" t="n">
        <v>304.43</v>
      </c>
      <c r="CB146" s="0" t="n">
        <v>271.06</v>
      </c>
      <c r="CC146" s="0" t="n">
        <v>261.6</v>
      </c>
      <c r="CD146" s="0" t="n">
        <v>653.87</v>
      </c>
      <c r="CE146" s="0" t="n">
        <v>654.11</v>
      </c>
      <c r="CF146" s="0" t="n">
        <v>648.36</v>
      </c>
      <c r="CG146" s="0" t="n">
        <v>662.77</v>
      </c>
      <c r="CH146" s="0" t="n">
        <v>645.86</v>
      </c>
      <c r="CI146" s="0" t="n">
        <v>636.43</v>
      </c>
      <c r="CJ146" s="0" t="n">
        <v>619.09</v>
      </c>
      <c r="CK146" s="0" t="n">
        <v>628.11</v>
      </c>
      <c r="CL146" s="0" t="n">
        <v>622.17</v>
      </c>
      <c r="CM146" s="0" t="n">
        <v>631.07</v>
      </c>
      <c r="CN146" s="0" t="n">
        <v>633.75</v>
      </c>
      <c r="CO146" s="0" t="n">
        <v>661.88</v>
      </c>
      <c r="CP146" s="0" t="n">
        <v>669.21</v>
      </c>
      <c r="CQ146" s="0" t="n">
        <v>655.02</v>
      </c>
      <c r="CR146" s="0" t="n">
        <v>651.93</v>
      </c>
      <c r="CS146" s="0" t="n">
        <v>661.06</v>
      </c>
      <c r="CT146" s="0" t="n">
        <v>662.04</v>
      </c>
      <c r="CU146" s="0" t="n">
        <v>647.42</v>
      </c>
      <c r="CV146" s="0" t="n">
        <v>659.21</v>
      </c>
      <c r="CW146" s="0" t="n">
        <v>649.91</v>
      </c>
      <c r="CX146" s="0" t="n">
        <v>653.06</v>
      </c>
      <c r="CY146" s="0" t="n">
        <v>660.88</v>
      </c>
      <c r="CZ146" s="0" t="n">
        <v>666.67</v>
      </c>
      <c r="DA146" s="0" t="n">
        <v>675.37</v>
      </c>
      <c r="DB146" s="0" t="n">
        <v>670.58</v>
      </c>
      <c r="DC146" s="0" t="n">
        <v>656.27</v>
      </c>
      <c r="DD146" s="0" t="n">
        <v>642.09</v>
      </c>
      <c r="DE146" s="0" t="n">
        <v>622.95</v>
      </c>
      <c r="DF146" s="0" t="n">
        <v>617.44</v>
      </c>
      <c r="DG146" s="0" t="n">
        <v>613.34</v>
      </c>
      <c r="DH146" s="0" t="n">
        <v>609.61</v>
      </c>
      <c r="DI146" s="0" t="n">
        <v>616.09</v>
      </c>
      <c r="DJ146" s="0" t="n">
        <v>628.18</v>
      </c>
      <c r="DK146" s="0" t="n">
        <v>632.6</v>
      </c>
      <c r="DL146" s="0" t="n">
        <v>626.49</v>
      </c>
      <c r="DM146" s="0" t="n">
        <v>639.09</v>
      </c>
      <c r="DN146" s="0" t="n">
        <v>655.15</v>
      </c>
      <c r="DO146" s="0" t="n">
        <v>682.52</v>
      </c>
      <c r="DP146" s="0" t="n">
        <v>694.51</v>
      </c>
      <c r="DQ146" s="0" t="n">
        <v>700.91</v>
      </c>
      <c r="DR146" s="0" t="n">
        <v>701.99</v>
      </c>
      <c r="DS146" s="0" t="n">
        <v>691.29</v>
      </c>
      <c r="DT146" s="0" t="n">
        <v>678.71</v>
      </c>
      <c r="DU146" s="0" t="n">
        <v>667.4</v>
      </c>
      <c r="DV146" s="0" t="n">
        <v>642.92</v>
      </c>
      <c r="DW146" s="0" t="n">
        <v>634.14</v>
      </c>
      <c r="DX146" s="0" t="n">
        <v>641.01</v>
      </c>
      <c r="DY146" s="0" t="n">
        <v>644.29</v>
      </c>
    </row>
    <row r="147" customFormat="false" ht="15" hidden="false" customHeight="false" outlineLevel="0" collapsed="false">
      <c r="A147" s="0" t="n">
        <v>42220</v>
      </c>
      <c r="B147" s="0" t="n">
        <v>42220</v>
      </c>
      <c r="C147" s="22" t="n">
        <v>24731</v>
      </c>
      <c r="D147" s="0" t="n">
        <v>42220</v>
      </c>
      <c r="E147" s="0" t="s">
        <v>292</v>
      </c>
      <c r="F147" s="0" t="n">
        <v>5567</v>
      </c>
      <c r="G147" s="0" t="s">
        <v>291</v>
      </c>
      <c r="H147" s="0" t="n">
        <v>0</v>
      </c>
      <c r="I147" s="0" t="n">
        <v>0</v>
      </c>
      <c r="J147" s="0" t="n">
        <v>7.7</v>
      </c>
      <c r="K147" s="0" t="n">
        <v>0</v>
      </c>
      <c r="L147" s="0" t="n">
        <v>155</v>
      </c>
      <c r="M147" s="22" t="n">
        <v>42817</v>
      </c>
      <c r="N147" s="0" t="n">
        <v>49.5</v>
      </c>
      <c r="O147" s="0" t="n">
        <v>-4.62</v>
      </c>
      <c r="P147" s="0" t="n">
        <v>6.21</v>
      </c>
      <c r="Q147" s="0" t="n">
        <v>3.872</v>
      </c>
      <c r="R147" s="0" t="n">
        <v>23</v>
      </c>
      <c r="S147" s="0" t="n">
        <v>27</v>
      </c>
      <c r="T147" s="0" t="n">
        <v>25</v>
      </c>
      <c r="U147" s="0" t="n">
        <v>25</v>
      </c>
      <c r="V147" s="0" t="n">
        <v>35</v>
      </c>
      <c r="W147" s="0" t="n">
        <v>29</v>
      </c>
      <c r="X147" s="0" t="n">
        <v>-2.99</v>
      </c>
      <c r="Y147" s="0" t="n">
        <v>59</v>
      </c>
      <c r="Z147" s="0" t="n">
        <v>1.548</v>
      </c>
      <c r="AA147" s="0" t="n">
        <v>415.22</v>
      </c>
      <c r="AB147" s="0" t="n">
        <v>293.2</v>
      </c>
      <c r="AC147" s="0" t="n">
        <v>428.72</v>
      </c>
      <c r="AD147" s="0" t="n">
        <v>444.44</v>
      </c>
      <c r="AE147" s="0" t="n">
        <v>439.3</v>
      </c>
      <c r="AF147" s="0" t="n">
        <v>466.31</v>
      </c>
      <c r="AG147" s="0" t="n">
        <v>530.27</v>
      </c>
      <c r="AH147" s="0" t="n">
        <v>240.12</v>
      </c>
      <c r="AI147" s="0" t="n">
        <v>244.8</v>
      </c>
      <c r="AJ147" s="0" t="n">
        <v>237.03</v>
      </c>
      <c r="AK147" s="0" t="n">
        <v>242.68</v>
      </c>
      <c r="AL147" s="0" t="n">
        <v>293.09</v>
      </c>
      <c r="AM147" s="0" t="n">
        <v>335.05</v>
      </c>
      <c r="AN147" s="0" t="n">
        <v>351.57</v>
      </c>
      <c r="AO147" s="0" t="n">
        <v>369.01</v>
      </c>
      <c r="AP147" s="0" t="n">
        <v>398.1</v>
      </c>
      <c r="AQ147" s="0" t="n">
        <v>434.5</v>
      </c>
      <c r="AR147" s="0" t="n">
        <v>481.09</v>
      </c>
      <c r="AS147" s="0" t="n">
        <v>515.04</v>
      </c>
      <c r="AT147" s="0" t="n">
        <v>513.16</v>
      </c>
      <c r="AU147" s="0" t="n">
        <v>491.43</v>
      </c>
      <c r="AV147" s="0" t="n">
        <v>467.93</v>
      </c>
      <c r="AW147" s="0" t="n">
        <v>443.74</v>
      </c>
      <c r="AX147" s="0" t="n">
        <v>416.11</v>
      </c>
      <c r="AY147" s="0" t="n">
        <v>412.49</v>
      </c>
      <c r="AZ147" s="0" t="n">
        <v>411.95</v>
      </c>
      <c r="BA147" s="0" t="n">
        <v>396.76</v>
      </c>
      <c r="BB147" s="0" t="n">
        <v>395.65</v>
      </c>
      <c r="BC147" s="0" t="n">
        <v>408.98</v>
      </c>
      <c r="BD147" s="0" t="n">
        <v>454.45</v>
      </c>
      <c r="BE147" s="0" t="n">
        <v>456.69</v>
      </c>
      <c r="BF147" s="0" t="n">
        <v>372.12</v>
      </c>
      <c r="BG147" s="0" t="n">
        <v>453.5</v>
      </c>
      <c r="BH147" s="0" t="n">
        <v>434.62</v>
      </c>
      <c r="BI147" s="0" t="n">
        <v>468.23</v>
      </c>
      <c r="BJ147" s="0" t="n">
        <v>468.15</v>
      </c>
      <c r="BK147" s="0" t="n">
        <v>471.64</v>
      </c>
      <c r="BL147" s="0" t="n">
        <v>484.91</v>
      </c>
      <c r="BM147" s="0" t="n">
        <v>501.52</v>
      </c>
      <c r="BN147" s="0" t="n">
        <v>536.22</v>
      </c>
      <c r="BO147" s="0" t="n">
        <v>556.86</v>
      </c>
      <c r="BP147" s="0" t="n">
        <v>529.84</v>
      </c>
      <c r="BQ147" s="0" t="n">
        <v>524.86</v>
      </c>
      <c r="BR147" s="0" t="n">
        <v>512.9</v>
      </c>
      <c r="BS147" s="0" t="n">
        <v>482.67</v>
      </c>
      <c r="BT147" s="0" t="n">
        <v>462.68</v>
      </c>
      <c r="BU147" s="0" t="n">
        <v>449.07</v>
      </c>
      <c r="BV147" s="0" t="n">
        <v>436.54</v>
      </c>
      <c r="BW147" s="0" t="n">
        <v>417.76</v>
      </c>
      <c r="BX147" s="0" t="n">
        <v>408.54</v>
      </c>
      <c r="BY147" s="0" t="n">
        <v>398.77</v>
      </c>
      <c r="BZ147" s="0" t="n">
        <v>345.3</v>
      </c>
      <c r="CA147" s="0" t="n">
        <v>308.22</v>
      </c>
      <c r="CB147" s="0" t="n">
        <v>271.45</v>
      </c>
      <c r="CC147" s="0" t="n">
        <v>212.51</v>
      </c>
      <c r="CD147" s="0" t="n">
        <v>666.95</v>
      </c>
      <c r="CE147" s="0" t="n">
        <v>656.37</v>
      </c>
      <c r="CF147" s="0" t="n">
        <v>672.53</v>
      </c>
      <c r="CG147" s="0" t="n">
        <v>689.64</v>
      </c>
      <c r="CH147" s="0" t="n">
        <v>698.59</v>
      </c>
      <c r="CI147" s="0" t="n">
        <v>700.03</v>
      </c>
      <c r="CJ147" s="0" t="n">
        <v>696.54</v>
      </c>
      <c r="CK147" s="0" t="n">
        <v>695.26</v>
      </c>
      <c r="CL147" s="0" t="n">
        <v>702.14</v>
      </c>
      <c r="CM147" s="0" t="n">
        <v>723.46</v>
      </c>
      <c r="CN147" s="0" t="n">
        <v>743.5</v>
      </c>
      <c r="CO147" s="0" t="n">
        <v>737.02</v>
      </c>
      <c r="CP147" s="0" t="n">
        <v>719.95</v>
      </c>
      <c r="CQ147" s="0" t="n">
        <v>698.42</v>
      </c>
      <c r="CR147" s="0" t="n">
        <v>689.87</v>
      </c>
      <c r="CS147" s="0" t="n">
        <v>673.12</v>
      </c>
      <c r="CT147" s="0" t="n">
        <v>652.67</v>
      </c>
      <c r="CU147" s="0" t="n">
        <v>653.18</v>
      </c>
      <c r="CV147" s="0" t="n">
        <v>659.04</v>
      </c>
      <c r="CW147" s="0" t="n">
        <v>666.14</v>
      </c>
      <c r="CX147" s="0" t="n">
        <v>666.51</v>
      </c>
      <c r="CY147" s="0" t="n">
        <v>677.72</v>
      </c>
      <c r="CZ147" s="0" t="n">
        <v>710.33</v>
      </c>
      <c r="DA147" s="0" t="n">
        <v>736.64</v>
      </c>
      <c r="DB147" s="0" t="n">
        <v>771.13</v>
      </c>
      <c r="DC147" s="0" t="n">
        <v>757.51</v>
      </c>
      <c r="DD147" s="0" t="n">
        <v>739.86</v>
      </c>
      <c r="DE147" s="0" t="n">
        <v>734.63</v>
      </c>
      <c r="DF147" s="0" t="n">
        <v>710.84</v>
      </c>
      <c r="DG147" s="0" t="n">
        <v>696.28</v>
      </c>
      <c r="DH147" s="0" t="n">
        <v>683.08</v>
      </c>
      <c r="DI147" s="0" t="n">
        <v>671.75</v>
      </c>
      <c r="DJ147" s="0" t="n">
        <v>659.83</v>
      </c>
      <c r="DK147" s="0" t="n">
        <v>664.14</v>
      </c>
      <c r="DL147" s="0" t="n">
        <v>682.56</v>
      </c>
      <c r="DM147" s="0" t="n">
        <v>701.13</v>
      </c>
      <c r="DN147" s="0" t="n">
        <v>707.93</v>
      </c>
      <c r="DO147" s="0" t="n">
        <v>715.14</v>
      </c>
      <c r="DP147" s="0" t="n">
        <v>724.38</v>
      </c>
      <c r="DQ147" s="0" t="n">
        <v>728.36</v>
      </c>
      <c r="DR147" s="0" t="n">
        <v>733.39</v>
      </c>
      <c r="DS147" s="0" t="n">
        <v>728.1</v>
      </c>
      <c r="DT147" s="0" t="n">
        <v>712.44</v>
      </c>
      <c r="DU147" s="0" t="n">
        <v>713.43</v>
      </c>
      <c r="DV147" s="0" t="n">
        <v>725.25</v>
      </c>
      <c r="DW147" s="0" t="n">
        <v>716.19</v>
      </c>
      <c r="DX147" s="0" t="n">
        <v>702.23</v>
      </c>
      <c r="DY147" s="0" t="n">
        <v>694.84</v>
      </c>
    </row>
    <row r="148" customFormat="false" ht="15" hidden="false" customHeight="false" outlineLevel="0" collapsed="false">
      <c r="A148" s="0" t="n">
        <v>42501</v>
      </c>
      <c r="B148" s="0" t="n">
        <v>42501</v>
      </c>
      <c r="C148" s="22" t="n">
        <v>16880</v>
      </c>
      <c r="D148" s="0" t="n">
        <v>42501</v>
      </c>
      <c r="E148" s="0" t="s">
        <v>292</v>
      </c>
      <c r="F148" s="0" t="n">
        <v>5567</v>
      </c>
      <c r="G148" s="0" t="s">
        <v>290</v>
      </c>
      <c r="H148" s="0" t="n">
        <v>0</v>
      </c>
      <c r="I148" s="0" t="n">
        <v>0</v>
      </c>
      <c r="J148" s="0" t="n">
        <v>7.7</v>
      </c>
      <c r="K148" s="0" t="n">
        <v>0</v>
      </c>
      <c r="L148" s="0" t="n">
        <v>372</v>
      </c>
      <c r="M148" s="22" t="n">
        <v>43028</v>
      </c>
      <c r="N148" s="0" t="n">
        <v>71.6</v>
      </c>
      <c r="O148" s="0" t="n">
        <v>-0.88</v>
      </c>
      <c r="P148" s="0" t="n">
        <v>5.86</v>
      </c>
      <c r="Q148" s="0" t="n">
        <v>3.872</v>
      </c>
      <c r="R148" s="0" t="n">
        <v>23</v>
      </c>
      <c r="S148" s="0" t="n">
        <v>27</v>
      </c>
      <c r="T148" s="0" t="n">
        <v>24</v>
      </c>
      <c r="U148" s="0" t="n">
        <v>19</v>
      </c>
      <c r="V148" s="0" t="n">
        <v>33</v>
      </c>
      <c r="W148" s="0" t="n">
        <v>28</v>
      </c>
      <c r="X148" s="0" t="n">
        <v>-7.52</v>
      </c>
      <c r="Y148" s="0" t="n">
        <v>21</v>
      </c>
      <c r="Z148" s="0" t="n">
        <v>1.926</v>
      </c>
      <c r="AA148" s="0" t="n">
        <v>131.34</v>
      </c>
      <c r="AB148" s="0" t="n">
        <v>128.81</v>
      </c>
      <c r="AC148" s="0" t="n">
        <v>145.08</v>
      </c>
      <c r="AD148" s="0" t="n">
        <v>83.39</v>
      </c>
      <c r="AE148" s="0" t="n">
        <v>136.53</v>
      </c>
      <c r="AF148" s="0" t="n">
        <v>178.03</v>
      </c>
      <c r="AG148" s="0" t="n">
        <v>110.03</v>
      </c>
      <c r="AH148" s="0" t="n">
        <v>131.63</v>
      </c>
      <c r="AI148" s="0" t="n">
        <v>128.85</v>
      </c>
      <c r="AJ148" s="0" t="n">
        <v>130.31</v>
      </c>
      <c r="AK148" s="0" t="n">
        <v>131.73</v>
      </c>
      <c r="AL148" s="0" t="n">
        <v>131.39</v>
      </c>
      <c r="AM148" s="0" t="n">
        <v>128.25</v>
      </c>
      <c r="AN148" s="0" t="n">
        <v>133.21</v>
      </c>
      <c r="AO148" s="0" t="n">
        <v>148.8</v>
      </c>
      <c r="AP148" s="0" t="n">
        <v>144.56</v>
      </c>
      <c r="AQ148" s="0" t="n">
        <v>151.96</v>
      </c>
      <c r="AR148" s="0" t="n">
        <v>133.71</v>
      </c>
      <c r="AS148" s="0" t="n">
        <v>151.87</v>
      </c>
      <c r="AT148" s="0" t="n">
        <v>186.72</v>
      </c>
      <c r="AU148" s="0" t="n">
        <v>207.53</v>
      </c>
      <c r="AV148" s="0" t="n">
        <v>203.2</v>
      </c>
      <c r="AW148" s="0" t="n">
        <v>163.56</v>
      </c>
      <c r="AX148" s="0" t="n">
        <v>142.36</v>
      </c>
      <c r="AY148" s="0" t="n">
        <v>134.69</v>
      </c>
      <c r="AZ148" s="0" t="n">
        <v>146.68</v>
      </c>
      <c r="BA148" s="0" t="n">
        <v>157.41</v>
      </c>
      <c r="BB148" s="0" t="n">
        <v>152.25</v>
      </c>
      <c r="BC148" s="0" t="n">
        <v>158.01</v>
      </c>
      <c r="BD148" s="0" t="n">
        <v>165.28</v>
      </c>
      <c r="BE148" s="0" t="n">
        <v>157.53</v>
      </c>
      <c r="BF148" s="0" t="n">
        <v>135.27</v>
      </c>
      <c r="BG148" s="0" t="n">
        <v>117.96</v>
      </c>
      <c r="BH148" s="0" t="n">
        <v>123.27</v>
      </c>
      <c r="BI148" s="0" t="n">
        <v>132</v>
      </c>
      <c r="BJ148" s="0" t="n">
        <v>130.14</v>
      </c>
      <c r="BK148" s="0" t="n">
        <v>113.09</v>
      </c>
      <c r="BL148" s="0" t="n">
        <v>116.42</v>
      </c>
      <c r="BM148" s="0" t="n">
        <v>101.55</v>
      </c>
      <c r="BN148" s="0" t="n">
        <v>93.2</v>
      </c>
      <c r="BO148" s="0" t="n">
        <v>94.38</v>
      </c>
      <c r="BP148" s="0" t="n">
        <v>103.64</v>
      </c>
      <c r="BQ148" s="0" t="n">
        <v>102.25</v>
      </c>
      <c r="BR148" s="0" t="n">
        <v>150.7</v>
      </c>
      <c r="BS148" s="0" t="n">
        <v>155.7</v>
      </c>
      <c r="BT148" s="0" t="n">
        <v>142.68</v>
      </c>
      <c r="BU148" s="0" t="n">
        <v>85.99</v>
      </c>
      <c r="BV148" s="0" t="n">
        <v>42.78</v>
      </c>
      <c r="BW148" s="0" t="n">
        <v>18.96</v>
      </c>
      <c r="BX148" s="0" t="n">
        <v>54.69</v>
      </c>
      <c r="BY148" s="0" t="n">
        <v>102.41</v>
      </c>
      <c r="BZ148" s="0" t="n">
        <v>133.2</v>
      </c>
      <c r="CA148" s="0" t="n">
        <v>147.17</v>
      </c>
      <c r="CB148" s="0" t="n">
        <v>145.83</v>
      </c>
      <c r="CC148" s="0" t="n">
        <v>140.42</v>
      </c>
      <c r="CD148" s="0" t="n">
        <v>704.51</v>
      </c>
      <c r="CE148" s="0" t="n">
        <v>702.98</v>
      </c>
      <c r="CF148" s="0" t="n">
        <v>705.52</v>
      </c>
      <c r="CG148" s="0" t="n">
        <v>707.87</v>
      </c>
      <c r="CH148" s="0" t="n">
        <v>699.87</v>
      </c>
      <c r="CI148" s="0" t="n">
        <v>725.87</v>
      </c>
      <c r="CJ148" s="0" t="n">
        <v>751.66</v>
      </c>
      <c r="CK148" s="0" t="n">
        <v>791.43</v>
      </c>
      <c r="CL148" s="0" t="n">
        <v>787.03</v>
      </c>
      <c r="CM148" s="0" t="n">
        <v>822.66</v>
      </c>
      <c r="CN148" s="0" t="n">
        <v>842.89</v>
      </c>
      <c r="CO148" s="0" t="n">
        <v>862.56</v>
      </c>
      <c r="CP148" s="0" t="n">
        <v>851.59</v>
      </c>
      <c r="CQ148" s="0" t="n">
        <v>843.87</v>
      </c>
      <c r="CR148" s="0" t="n">
        <v>842.04</v>
      </c>
      <c r="CS148" s="0" t="n">
        <v>819.61</v>
      </c>
      <c r="CT148" s="0" t="n">
        <v>797.05</v>
      </c>
      <c r="CU148" s="0" t="n">
        <v>749.45</v>
      </c>
      <c r="CV148" s="0" t="n">
        <v>761.85</v>
      </c>
      <c r="CW148" s="0" t="n">
        <v>772.8</v>
      </c>
      <c r="CX148" s="0" t="n">
        <v>783.29</v>
      </c>
      <c r="CY148" s="0" t="n">
        <v>796.48</v>
      </c>
      <c r="CZ148" s="0" t="n">
        <v>784.15</v>
      </c>
      <c r="DA148" s="0" t="n">
        <v>776.96</v>
      </c>
      <c r="DB148" s="0" t="n">
        <v>745.2</v>
      </c>
      <c r="DC148" s="0" t="n">
        <v>714.63</v>
      </c>
      <c r="DD148" s="0" t="n">
        <v>716.1</v>
      </c>
      <c r="DE148" s="0" t="n">
        <v>733.51</v>
      </c>
      <c r="DF148" s="0" t="n">
        <v>749.63</v>
      </c>
      <c r="DG148" s="0" t="n">
        <v>740.18</v>
      </c>
      <c r="DH148" s="0" t="n">
        <v>772.25</v>
      </c>
      <c r="DI148" s="0" t="n">
        <v>776.93</v>
      </c>
      <c r="DJ148" s="0" t="n">
        <v>765.68</v>
      </c>
      <c r="DK148" s="0" t="n">
        <v>786.31</v>
      </c>
      <c r="DL148" s="0" t="n">
        <v>789.75</v>
      </c>
      <c r="DM148" s="0" t="n">
        <v>783.27</v>
      </c>
      <c r="DN148" s="0" t="n">
        <v>792.28</v>
      </c>
      <c r="DO148" s="0" t="n">
        <v>819.84</v>
      </c>
      <c r="DP148" s="0" t="n">
        <v>866.85</v>
      </c>
      <c r="DQ148" s="0" t="n">
        <v>858.18</v>
      </c>
      <c r="DR148" s="0" t="n">
        <v>860.54</v>
      </c>
      <c r="DS148" s="0" t="n">
        <v>848.04</v>
      </c>
      <c r="DT148" s="0" t="n">
        <v>869.25</v>
      </c>
      <c r="DU148" s="0" t="n">
        <v>828.95</v>
      </c>
      <c r="DV148" s="0" t="n">
        <v>797.37</v>
      </c>
      <c r="DW148" s="0" t="n">
        <v>762.09</v>
      </c>
      <c r="DX148" s="0" t="n">
        <v>738.85</v>
      </c>
      <c r="DY148" s="0" t="n">
        <v>721.02</v>
      </c>
    </row>
    <row r="149" customFormat="false" ht="15" hidden="false" customHeight="false" outlineLevel="0" collapsed="false">
      <c r="A149" s="0" t="n">
        <v>42501</v>
      </c>
      <c r="B149" s="0" t="n">
        <v>42501</v>
      </c>
      <c r="C149" s="22" t="n">
        <v>16880</v>
      </c>
      <c r="D149" s="0" t="n">
        <v>42501</v>
      </c>
      <c r="E149" s="0" t="s">
        <v>292</v>
      </c>
      <c r="F149" s="0" t="n">
        <v>5567</v>
      </c>
      <c r="G149" s="0" t="s">
        <v>291</v>
      </c>
      <c r="H149" s="0" t="n">
        <v>0</v>
      </c>
      <c r="I149" s="0" t="n">
        <v>0</v>
      </c>
      <c r="J149" s="0" t="n">
        <v>7.7</v>
      </c>
      <c r="K149" s="0" t="n">
        <v>0</v>
      </c>
      <c r="L149" s="0" t="n">
        <v>371</v>
      </c>
      <c r="M149" s="22" t="n">
        <v>43028</v>
      </c>
      <c r="N149" s="0" t="n">
        <v>71.6</v>
      </c>
      <c r="O149" s="0" t="n">
        <v>-0.49</v>
      </c>
      <c r="P149" s="0" t="n">
        <v>5.793</v>
      </c>
      <c r="Q149" s="0" t="n">
        <v>3.872</v>
      </c>
      <c r="R149" s="0" t="n">
        <v>23</v>
      </c>
      <c r="S149" s="0" t="n">
        <v>27</v>
      </c>
      <c r="T149" s="0" t="n">
        <v>25</v>
      </c>
      <c r="U149" s="0" t="n">
        <v>23</v>
      </c>
      <c r="V149" s="0" t="n">
        <v>33</v>
      </c>
      <c r="W149" s="0" t="n">
        <v>27</v>
      </c>
      <c r="X149" s="0" t="n">
        <v>-7.5</v>
      </c>
      <c r="Y149" s="0" t="n">
        <v>26</v>
      </c>
      <c r="Z149" s="0" t="n">
        <v>1.936</v>
      </c>
      <c r="AA149" s="0" t="n">
        <v>201.73</v>
      </c>
      <c r="AB149" s="0" t="n">
        <v>122.14</v>
      </c>
      <c r="AC149" s="0" t="n">
        <v>199.78</v>
      </c>
      <c r="AD149" s="0" t="n">
        <v>189.32</v>
      </c>
      <c r="AE149" s="0" t="n">
        <v>238.81</v>
      </c>
      <c r="AF149" s="0" t="n">
        <v>256.27</v>
      </c>
      <c r="AG149" s="0" t="n">
        <v>238.85</v>
      </c>
      <c r="AH149" s="0" t="n">
        <v>119.9</v>
      </c>
      <c r="AI149" s="0" t="n">
        <v>130.04</v>
      </c>
      <c r="AJ149" s="0" t="n">
        <v>132.96</v>
      </c>
      <c r="AK149" s="0" t="n">
        <v>152.82</v>
      </c>
      <c r="AL149" s="0" t="n">
        <v>172.88</v>
      </c>
      <c r="AM149" s="0" t="n">
        <v>185.54</v>
      </c>
      <c r="AN149" s="0" t="n">
        <v>186.68</v>
      </c>
      <c r="AO149" s="0" t="n">
        <v>189.18</v>
      </c>
      <c r="AP149" s="0" t="n">
        <v>185.35</v>
      </c>
      <c r="AQ149" s="0" t="n">
        <v>198.12</v>
      </c>
      <c r="AR149" s="0" t="n">
        <v>211.67</v>
      </c>
      <c r="AS149" s="0" t="n">
        <v>225.83</v>
      </c>
      <c r="AT149" s="0" t="n">
        <v>225.45</v>
      </c>
      <c r="AU149" s="0" t="n">
        <v>241.03</v>
      </c>
      <c r="AV149" s="0" t="n">
        <v>284.14</v>
      </c>
      <c r="AW149" s="0" t="n">
        <v>278.31</v>
      </c>
      <c r="AX149" s="0" t="n">
        <v>259.96</v>
      </c>
      <c r="AY149" s="0" t="n">
        <v>246.72</v>
      </c>
      <c r="AZ149" s="0" t="n">
        <v>232.39</v>
      </c>
      <c r="BA149" s="0" t="n">
        <v>223.94</v>
      </c>
      <c r="BB149" s="0" t="n">
        <v>247.62</v>
      </c>
      <c r="BC149" s="0" t="n">
        <v>259.93</v>
      </c>
      <c r="BD149" s="0" t="n">
        <v>244.22</v>
      </c>
      <c r="BE149" s="0" t="n">
        <v>231.74</v>
      </c>
      <c r="BF149" s="0" t="n">
        <v>227.58</v>
      </c>
      <c r="BG149" s="0" t="n">
        <v>224.23</v>
      </c>
      <c r="BH149" s="0" t="n">
        <v>227.64</v>
      </c>
      <c r="BI149" s="0" t="n">
        <v>238.02</v>
      </c>
      <c r="BJ149" s="0" t="n">
        <v>244.84</v>
      </c>
      <c r="BK149" s="0" t="n">
        <v>252.62</v>
      </c>
      <c r="BL149" s="0" t="n">
        <v>242.55</v>
      </c>
      <c r="BM149" s="0" t="n">
        <v>239.56</v>
      </c>
      <c r="BN149" s="0" t="n">
        <v>237.82</v>
      </c>
      <c r="BO149" s="0" t="n">
        <v>249.41</v>
      </c>
      <c r="BP149" s="0" t="n">
        <v>243.95</v>
      </c>
      <c r="BQ149" s="0" t="n">
        <v>232.01</v>
      </c>
      <c r="BR149" s="0" t="n">
        <v>231.9</v>
      </c>
      <c r="BS149" s="0" t="n">
        <v>229.3</v>
      </c>
      <c r="BT149" s="0" t="n">
        <v>221.89</v>
      </c>
      <c r="BU149" s="0" t="n">
        <v>213.4</v>
      </c>
      <c r="BV149" s="0" t="n">
        <v>187.79</v>
      </c>
      <c r="BW149" s="0" t="n">
        <v>143.81</v>
      </c>
      <c r="BX149" s="0" t="n">
        <v>94.52</v>
      </c>
      <c r="BY149" s="0" t="n">
        <v>63.22</v>
      </c>
      <c r="BZ149" s="0" t="n">
        <v>68.29</v>
      </c>
      <c r="CA149" s="0" t="n">
        <v>87.99</v>
      </c>
      <c r="CB149" s="0" t="n">
        <v>97.14</v>
      </c>
      <c r="CC149" s="0" t="n">
        <v>117.81</v>
      </c>
      <c r="CD149" s="0" t="n">
        <v>737.28</v>
      </c>
      <c r="CE149" s="0" t="n">
        <v>726.91</v>
      </c>
      <c r="CF149" s="0" t="n">
        <v>718.31</v>
      </c>
      <c r="CG149" s="0" t="n">
        <v>728.56</v>
      </c>
      <c r="CH149" s="0" t="n">
        <v>738.46</v>
      </c>
      <c r="CI149" s="0" t="n">
        <v>744.29</v>
      </c>
      <c r="CJ149" s="0" t="n">
        <v>750.88</v>
      </c>
      <c r="CK149" s="0" t="n">
        <v>781.24</v>
      </c>
      <c r="CL149" s="0" t="n">
        <v>812.66</v>
      </c>
      <c r="CM149" s="0" t="n">
        <v>820.4</v>
      </c>
      <c r="CN149" s="0" t="n">
        <v>833.71</v>
      </c>
      <c r="CO149" s="0" t="n">
        <v>840.81</v>
      </c>
      <c r="CP149" s="0" t="n">
        <v>824.78</v>
      </c>
      <c r="CQ149" s="0" t="n">
        <v>822.59</v>
      </c>
      <c r="CR149" s="0" t="n">
        <v>823.36</v>
      </c>
      <c r="CS149" s="0" t="n">
        <v>822.05</v>
      </c>
      <c r="CT149" s="0" t="n">
        <v>822.94</v>
      </c>
      <c r="CU149" s="0" t="n">
        <v>805.04</v>
      </c>
      <c r="CV149" s="0" t="n">
        <v>793.13</v>
      </c>
      <c r="CW149" s="0" t="n">
        <v>769.57</v>
      </c>
      <c r="CX149" s="0" t="n">
        <v>756.28</v>
      </c>
      <c r="CY149" s="0" t="n">
        <v>752.21</v>
      </c>
      <c r="CZ149" s="0" t="n">
        <v>760.27</v>
      </c>
      <c r="DA149" s="0" t="n">
        <v>757.53</v>
      </c>
      <c r="DB149" s="0" t="n">
        <v>747.88</v>
      </c>
      <c r="DC149" s="0" t="n">
        <v>750.86</v>
      </c>
      <c r="DD149" s="0" t="n">
        <v>732.26</v>
      </c>
      <c r="DE149" s="0" t="n">
        <v>742.92</v>
      </c>
      <c r="DF149" s="0" t="n">
        <v>751.56</v>
      </c>
      <c r="DG149" s="0" t="n">
        <v>766.66</v>
      </c>
      <c r="DH149" s="0" t="n">
        <v>770.34</v>
      </c>
      <c r="DI149" s="0" t="n">
        <v>778.68</v>
      </c>
      <c r="DJ149" s="0" t="n">
        <v>780.52</v>
      </c>
      <c r="DK149" s="0" t="n">
        <v>798.12</v>
      </c>
      <c r="DL149" s="0" t="n">
        <v>816.39</v>
      </c>
      <c r="DM149" s="0" t="n">
        <v>817.99</v>
      </c>
      <c r="DN149" s="0" t="n">
        <v>826.15</v>
      </c>
      <c r="DO149" s="0" t="n">
        <v>833.39</v>
      </c>
      <c r="DP149" s="0" t="n">
        <v>836.22</v>
      </c>
      <c r="DQ149" s="0" t="n">
        <v>857.47</v>
      </c>
      <c r="DR149" s="0" t="n">
        <v>854.39</v>
      </c>
      <c r="DS149" s="0" t="n">
        <v>831.39</v>
      </c>
      <c r="DT149" s="0" t="n">
        <v>805.29</v>
      </c>
      <c r="DU149" s="0" t="n">
        <v>777.53</v>
      </c>
      <c r="DV149" s="0" t="n">
        <v>765.71</v>
      </c>
      <c r="DW149" s="0" t="n">
        <v>750.46</v>
      </c>
      <c r="DX149" s="0" t="n">
        <v>748.26</v>
      </c>
      <c r="DY149" s="0" t="n">
        <v>752.15</v>
      </c>
    </row>
    <row r="150" customFormat="false" ht="15" hidden="false" customHeight="false" outlineLevel="0" collapsed="false">
      <c r="A150" s="0" t="n">
        <v>42772</v>
      </c>
      <c r="B150" s="0" t="n">
        <v>42772</v>
      </c>
      <c r="C150" s="22" t="n">
        <v>25869</v>
      </c>
      <c r="D150" s="0" t="n">
        <v>42772</v>
      </c>
      <c r="E150" s="0" t="s">
        <v>289</v>
      </c>
      <c r="F150" s="0" t="n">
        <v>5567</v>
      </c>
      <c r="G150" s="0" t="s">
        <v>290</v>
      </c>
      <c r="H150" s="0" t="n">
        <v>0</v>
      </c>
      <c r="I150" s="0" t="n">
        <v>0</v>
      </c>
      <c r="J150" s="0" t="n">
        <v>7.7</v>
      </c>
      <c r="K150" s="0" t="n">
        <v>0</v>
      </c>
      <c r="L150" s="0" t="n">
        <v>180</v>
      </c>
      <c r="M150" s="22" t="n">
        <v>42857</v>
      </c>
      <c r="N150" s="0" t="n">
        <v>46.6</v>
      </c>
      <c r="O150" s="0" t="n">
        <v>-0.8</v>
      </c>
      <c r="P150" s="0" t="n">
        <v>5.815</v>
      </c>
      <c r="Q150" s="0" t="n">
        <v>3.872</v>
      </c>
      <c r="R150" s="0" t="n">
        <v>23</v>
      </c>
      <c r="S150" s="0" t="n">
        <v>26</v>
      </c>
      <c r="T150" s="0" t="n">
        <v>24</v>
      </c>
      <c r="U150" s="0" t="n">
        <v>23</v>
      </c>
      <c r="V150" s="0" t="n">
        <v>32</v>
      </c>
      <c r="W150" s="0" t="n">
        <v>28</v>
      </c>
      <c r="X150" s="0" t="n">
        <v>-4.36</v>
      </c>
      <c r="Y150" s="0" t="n">
        <v>14</v>
      </c>
      <c r="Z150" s="0" t="n">
        <v>1.722</v>
      </c>
      <c r="AA150" s="0" t="n">
        <v>114.35</v>
      </c>
      <c r="AB150" s="0" t="n">
        <v>142.31</v>
      </c>
      <c r="AC150" s="0" t="n">
        <v>56.58</v>
      </c>
      <c r="AD150" s="0" t="n">
        <v>114.23</v>
      </c>
      <c r="AE150" s="0" t="n">
        <v>100.06</v>
      </c>
      <c r="AF150" s="0" t="n">
        <v>132.64</v>
      </c>
      <c r="AG150" s="0" t="n">
        <v>131.03</v>
      </c>
      <c r="AH150" s="0" t="n">
        <v>152.4</v>
      </c>
      <c r="AI150" s="0" t="n">
        <v>141.32</v>
      </c>
      <c r="AJ150" s="0" t="n">
        <v>135.85</v>
      </c>
      <c r="AK150" s="0" t="n">
        <v>131.27</v>
      </c>
      <c r="AL150" s="0" t="n">
        <v>118.1</v>
      </c>
      <c r="AM150" s="0" t="n">
        <v>104.12</v>
      </c>
      <c r="AN150" s="0" t="n">
        <v>97.86</v>
      </c>
      <c r="AO150" s="0" t="n">
        <v>83.51</v>
      </c>
      <c r="AP150" s="0" t="n">
        <v>56.47</v>
      </c>
      <c r="AQ150" s="0" t="n">
        <v>30.19</v>
      </c>
      <c r="AR150" s="0" t="n">
        <v>32.22</v>
      </c>
      <c r="AS150" s="0" t="n">
        <v>56.34</v>
      </c>
      <c r="AT150" s="0" t="n">
        <v>109.94</v>
      </c>
      <c r="AU150" s="0" t="n">
        <v>143.87</v>
      </c>
      <c r="AV150" s="0" t="n">
        <v>160.77</v>
      </c>
      <c r="AW150" s="0" t="n">
        <v>148.92</v>
      </c>
      <c r="AX150" s="0" t="n">
        <v>120.36</v>
      </c>
      <c r="AY150" s="0" t="n">
        <v>85.19</v>
      </c>
      <c r="AZ150" s="0" t="n">
        <v>50.11</v>
      </c>
      <c r="BA150" s="0" t="n">
        <v>60.23</v>
      </c>
      <c r="BB150" s="0" t="n">
        <v>115.08</v>
      </c>
      <c r="BC150" s="0" t="n">
        <v>160.61</v>
      </c>
      <c r="BD150" s="0" t="n">
        <v>156.14</v>
      </c>
      <c r="BE150" s="0" t="n">
        <v>121.21</v>
      </c>
      <c r="BF150" s="0" t="n">
        <v>96.96</v>
      </c>
      <c r="BG150" s="0" t="n">
        <v>108.95</v>
      </c>
      <c r="BH150" s="0" t="n">
        <v>73.14</v>
      </c>
      <c r="BI150" s="0" t="n">
        <v>58.36</v>
      </c>
      <c r="BJ150" s="0" t="n">
        <v>55.08</v>
      </c>
      <c r="BK150" s="0" t="n">
        <v>83.66</v>
      </c>
      <c r="BL150" s="0" t="n">
        <v>136.86</v>
      </c>
      <c r="BM150" s="0" t="n">
        <v>144.59</v>
      </c>
      <c r="BN150" s="0" t="n">
        <v>129.72</v>
      </c>
      <c r="BO150" s="0" t="n">
        <v>145.32</v>
      </c>
      <c r="BP150" s="0" t="n">
        <v>145.06</v>
      </c>
      <c r="BQ150" s="0" t="n">
        <v>112.04</v>
      </c>
      <c r="BR150" s="0" t="n">
        <v>125.19</v>
      </c>
      <c r="BS150" s="0" t="n">
        <v>100.98</v>
      </c>
      <c r="BT150" s="0" t="n">
        <v>92.2</v>
      </c>
      <c r="BU150" s="0" t="n">
        <v>106.19</v>
      </c>
      <c r="BV150" s="0" t="n">
        <v>122.83</v>
      </c>
      <c r="BW150" s="0" t="n">
        <v>134.28</v>
      </c>
      <c r="BX150" s="0" t="n">
        <v>139.63</v>
      </c>
      <c r="BY150" s="0" t="n">
        <v>167.46</v>
      </c>
      <c r="BZ150" s="0" t="n">
        <v>153.15</v>
      </c>
      <c r="CA150" s="0" t="n">
        <v>162.46</v>
      </c>
      <c r="CB150" s="0" t="n">
        <v>160.33</v>
      </c>
      <c r="CC150" s="0" t="n">
        <v>161.42</v>
      </c>
      <c r="CD150" s="0" t="n">
        <v>734.91</v>
      </c>
      <c r="CE150" s="0" t="n">
        <v>734.13</v>
      </c>
      <c r="CF150" s="0" t="n">
        <v>735.36</v>
      </c>
      <c r="CG150" s="0" t="n">
        <v>725.69</v>
      </c>
      <c r="CH150" s="0" t="n">
        <v>718.24</v>
      </c>
      <c r="CI150" s="0" t="n">
        <v>710.02</v>
      </c>
      <c r="CJ150" s="0" t="n">
        <v>721.01</v>
      </c>
      <c r="CK150" s="0" t="n">
        <v>712.34</v>
      </c>
      <c r="CL150" s="0" t="n">
        <v>719.24</v>
      </c>
      <c r="CM150" s="0" t="n">
        <v>725.72</v>
      </c>
      <c r="CN150" s="0" t="n">
        <v>735.6</v>
      </c>
      <c r="CO150" s="0" t="n">
        <v>732.38</v>
      </c>
      <c r="CP150" s="0" t="n">
        <v>736.67</v>
      </c>
      <c r="CQ150" s="0" t="n">
        <v>757.48</v>
      </c>
      <c r="CR150" s="0" t="n">
        <v>766.7</v>
      </c>
      <c r="CS150" s="0" t="n">
        <v>765.73</v>
      </c>
      <c r="CT150" s="0" t="n">
        <v>755.2</v>
      </c>
      <c r="CU150" s="0" t="n">
        <v>761.14</v>
      </c>
      <c r="CV150" s="0" t="n">
        <v>769.5</v>
      </c>
      <c r="CW150" s="0" t="n">
        <v>777.83</v>
      </c>
      <c r="CX150" s="0" t="n">
        <v>778.12</v>
      </c>
      <c r="CY150" s="0" t="n">
        <v>768.56</v>
      </c>
      <c r="CZ150" s="0" t="n">
        <v>754.73</v>
      </c>
      <c r="DA150" s="0" t="n">
        <v>731.96</v>
      </c>
      <c r="DB150" s="0" t="n">
        <v>716.64</v>
      </c>
      <c r="DC150" s="0" t="n">
        <v>702.89</v>
      </c>
      <c r="DD150" s="0" t="n">
        <v>696.42</v>
      </c>
      <c r="DE150" s="0" t="n">
        <v>699.1</v>
      </c>
      <c r="DF150" s="0" t="n">
        <v>679.3</v>
      </c>
      <c r="DG150" s="0" t="n">
        <v>682</v>
      </c>
      <c r="DH150" s="0" t="n">
        <v>677.51</v>
      </c>
      <c r="DI150" s="0" t="n">
        <v>695.57</v>
      </c>
      <c r="DJ150" s="0" t="n">
        <v>727.43</v>
      </c>
      <c r="DK150" s="0" t="n">
        <v>735.6</v>
      </c>
      <c r="DL150" s="0" t="n">
        <v>756.79</v>
      </c>
      <c r="DM150" s="0" t="n">
        <v>786.73</v>
      </c>
      <c r="DN150" s="0" t="n">
        <v>786.97</v>
      </c>
      <c r="DO150" s="0" t="n">
        <v>780.98</v>
      </c>
      <c r="DP150" s="0" t="n">
        <v>782.13</v>
      </c>
      <c r="DQ150" s="0" t="n">
        <v>796.44</v>
      </c>
      <c r="DR150" s="0" t="n">
        <v>786.9</v>
      </c>
      <c r="DS150" s="0" t="n">
        <v>772.8</v>
      </c>
      <c r="DT150" s="0" t="n">
        <v>749.22</v>
      </c>
      <c r="DU150" s="0" t="n">
        <v>749.44</v>
      </c>
      <c r="DV150" s="0" t="n">
        <v>727.27</v>
      </c>
      <c r="DW150" s="0" t="n">
        <v>725.15</v>
      </c>
      <c r="DX150" s="0" t="n">
        <v>729.42</v>
      </c>
      <c r="DY150" s="0" t="n">
        <v>738.54</v>
      </c>
    </row>
    <row r="151" customFormat="false" ht="15" hidden="false" customHeight="false" outlineLevel="0" collapsed="false">
      <c r="A151" s="0" t="n">
        <v>42772</v>
      </c>
      <c r="B151" s="0" t="n">
        <v>42772</v>
      </c>
      <c r="C151" s="22" t="n">
        <v>25869</v>
      </c>
      <c r="D151" s="0" t="n">
        <v>42772</v>
      </c>
      <c r="E151" s="0" t="s">
        <v>289</v>
      </c>
      <c r="F151" s="0" t="n">
        <v>5567</v>
      </c>
      <c r="G151" s="0" t="s">
        <v>291</v>
      </c>
      <c r="H151" s="0" t="n">
        <v>0</v>
      </c>
      <c r="I151" s="0" t="n">
        <v>0</v>
      </c>
      <c r="J151" s="0" t="n">
        <v>7.7</v>
      </c>
      <c r="K151" s="0" t="n">
        <v>0</v>
      </c>
      <c r="L151" s="0" t="n">
        <v>179</v>
      </c>
      <c r="M151" s="22" t="n">
        <v>42857</v>
      </c>
      <c r="N151" s="0" t="n">
        <v>46.6</v>
      </c>
      <c r="O151" s="0" t="n">
        <v>0.27</v>
      </c>
      <c r="P151" s="0" t="n">
        <v>5.713</v>
      </c>
      <c r="Q151" s="0" t="n">
        <v>3.872</v>
      </c>
      <c r="R151" s="0" t="n">
        <v>23</v>
      </c>
      <c r="S151" s="0" t="n">
        <v>27</v>
      </c>
      <c r="T151" s="0" t="n">
        <v>25</v>
      </c>
      <c r="U151" s="0" t="n">
        <v>23</v>
      </c>
      <c r="V151" s="0" t="n">
        <v>34</v>
      </c>
      <c r="W151" s="0" t="n">
        <v>27</v>
      </c>
      <c r="X151" s="0" t="n">
        <v>-5.04</v>
      </c>
      <c r="Y151" s="0" t="n">
        <v>64</v>
      </c>
      <c r="Z151" s="0" t="n">
        <v>1.56</v>
      </c>
      <c r="AA151" s="0" t="n">
        <v>223.53</v>
      </c>
      <c r="AB151" s="0" t="n">
        <v>193.71</v>
      </c>
      <c r="AC151" s="0" t="n">
        <v>193.76</v>
      </c>
      <c r="AD151" s="0" t="n">
        <v>205.43</v>
      </c>
      <c r="AE151" s="0" t="n">
        <v>244.06</v>
      </c>
      <c r="AF151" s="0" t="n">
        <v>229.57</v>
      </c>
      <c r="AG151" s="0" t="n">
        <v>275.52</v>
      </c>
      <c r="AH151" s="0" t="n">
        <v>180.52</v>
      </c>
      <c r="AI151" s="0" t="n">
        <v>179.32</v>
      </c>
      <c r="AJ151" s="0" t="n">
        <v>186.98</v>
      </c>
      <c r="AK151" s="0" t="n">
        <v>202.18</v>
      </c>
      <c r="AL151" s="0" t="n">
        <v>207.4</v>
      </c>
      <c r="AM151" s="0" t="n">
        <v>201.99</v>
      </c>
      <c r="AN151" s="0" t="n">
        <v>200.54</v>
      </c>
      <c r="AO151" s="0" t="n">
        <v>201.98</v>
      </c>
      <c r="AP151" s="0" t="n">
        <v>200.11</v>
      </c>
      <c r="AQ151" s="0" t="n">
        <v>197.98</v>
      </c>
      <c r="AR151" s="0" t="n">
        <v>189.25</v>
      </c>
      <c r="AS151" s="0" t="n">
        <v>169.79</v>
      </c>
      <c r="AT151" s="0" t="n">
        <v>173.3</v>
      </c>
      <c r="AU151" s="0" t="n">
        <v>201.67</v>
      </c>
      <c r="AV151" s="0" t="n">
        <v>251.52</v>
      </c>
      <c r="AW151" s="0" t="n">
        <v>281.15</v>
      </c>
      <c r="AX151" s="0" t="n">
        <v>252.92</v>
      </c>
      <c r="AY151" s="0" t="n">
        <v>222.43</v>
      </c>
      <c r="AZ151" s="0" t="n">
        <v>216.22</v>
      </c>
      <c r="BA151" s="0" t="n">
        <v>208.64</v>
      </c>
      <c r="BB151" s="0" t="n">
        <v>223.49</v>
      </c>
      <c r="BC151" s="0" t="n">
        <v>252.07</v>
      </c>
      <c r="BD151" s="0" t="n">
        <v>242.82</v>
      </c>
      <c r="BE151" s="0" t="n">
        <v>237.82</v>
      </c>
      <c r="BF151" s="0" t="n">
        <v>236.14</v>
      </c>
      <c r="BG151" s="0" t="n">
        <v>231.61</v>
      </c>
      <c r="BH151" s="0" t="n">
        <v>225</v>
      </c>
      <c r="BI151" s="0" t="n">
        <v>230.34</v>
      </c>
      <c r="BJ151" s="0" t="n">
        <v>253.61</v>
      </c>
      <c r="BK151" s="0" t="n">
        <v>289.1</v>
      </c>
      <c r="BL151" s="0" t="n">
        <v>321.36</v>
      </c>
      <c r="BM151" s="0" t="n">
        <v>272.13</v>
      </c>
      <c r="BN151" s="0" t="n">
        <v>254.62</v>
      </c>
      <c r="BO151" s="0" t="n">
        <v>281.79</v>
      </c>
      <c r="BP151" s="0" t="n">
        <v>290.53</v>
      </c>
      <c r="BQ151" s="0" t="n">
        <v>288.7</v>
      </c>
      <c r="BR151" s="0" t="n">
        <v>269.91</v>
      </c>
      <c r="BS151" s="0" t="n">
        <v>246.28</v>
      </c>
      <c r="BT151" s="0" t="n">
        <v>226.28</v>
      </c>
      <c r="BU151" s="0" t="n">
        <v>200.04</v>
      </c>
      <c r="BV151" s="0" t="n">
        <v>182.62</v>
      </c>
      <c r="BW151" s="0" t="n">
        <v>186.93</v>
      </c>
      <c r="BX151" s="0" t="n">
        <v>187.67</v>
      </c>
      <c r="BY151" s="0" t="n">
        <v>182.12</v>
      </c>
      <c r="BZ151" s="0" t="n">
        <v>192.81</v>
      </c>
      <c r="CA151" s="0" t="n">
        <v>202.55</v>
      </c>
      <c r="CB151" s="0" t="n">
        <v>207.05</v>
      </c>
      <c r="CC151" s="0" t="n">
        <v>190.52</v>
      </c>
      <c r="CD151" s="0" t="n">
        <v>709.16</v>
      </c>
      <c r="CE151" s="0" t="n">
        <v>686.07</v>
      </c>
      <c r="CF151" s="0" t="n">
        <v>667.74</v>
      </c>
      <c r="CG151" s="0" t="n">
        <v>648.2</v>
      </c>
      <c r="CH151" s="0" t="n">
        <v>629.38</v>
      </c>
      <c r="CI151" s="0" t="n">
        <v>617.47</v>
      </c>
      <c r="CJ151" s="0" t="n">
        <v>614.85</v>
      </c>
      <c r="CK151" s="0" t="n">
        <v>622.64</v>
      </c>
      <c r="CL151" s="0" t="n">
        <v>629.74</v>
      </c>
      <c r="CM151" s="0" t="n">
        <v>655.88</v>
      </c>
      <c r="CN151" s="0" t="n">
        <v>685.29</v>
      </c>
      <c r="CO151" s="0" t="n">
        <v>702.86</v>
      </c>
      <c r="CP151" s="0" t="n">
        <v>737.94</v>
      </c>
      <c r="CQ151" s="0" t="n">
        <v>772.92</v>
      </c>
      <c r="CR151" s="0" t="n">
        <v>776.19</v>
      </c>
      <c r="CS151" s="0" t="n">
        <v>782.75</v>
      </c>
      <c r="CT151" s="0" t="n">
        <v>784.78</v>
      </c>
      <c r="CU151" s="0" t="n">
        <v>765.93</v>
      </c>
      <c r="CV151" s="0" t="n">
        <v>745.19</v>
      </c>
      <c r="CW151" s="0" t="n">
        <v>733.77</v>
      </c>
      <c r="CX151" s="0" t="n">
        <v>723.21</v>
      </c>
      <c r="CY151" s="0" t="n">
        <v>722.67</v>
      </c>
      <c r="CZ151" s="0" t="n">
        <v>702.34</v>
      </c>
      <c r="DA151" s="0" t="n">
        <v>691.48</v>
      </c>
      <c r="DB151" s="0" t="n">
        <v>674.19</v>
      </c>
      <c r="DC151" s="0" t="n">
        <v>657.42</v>
      </c>
      <c r="DD151" s="0" t="n">
        <v>647.79</v>
      </c>
      <c r="DE151" s="0" t="n">
        <v>645.44</v>
      </c>
      <c r="DF151" s="0" t="n">
        <v>644.38</v>
      </c>
      <c r="DG151" s="0" t="n">
        <v>644.63</v>
      </c>
      <c r="DH151" s="0" t="n">
        <v>655.61</v>
      </c>
      <c r="DI151" s="0" t="n">
        <v>663.1</v>
      </c>
      <c r="DJ151" s="0" t="n">
        <v>679.92</v>
      </c>
      <c r="DK151" s="0" t="n">
        <v>704.08</v>
      </c>
      <c r="DL151" s="0" t="n">
        <v>704.83</v>
      </c>
      <c r="DM151" s="0" t="n">
        <v>721.41</v>
      </c>
      <c r="DN151" s="0" t="n">
        <v>731.4</v>
      </c>
      <c r="DO151" s="0" t="n">
        <v>740.31</v>
      </c>
      <c r="DP151" s="0" t="n">
        <v>746.62</v>
      </c>
      <c r="DQ151" s="0" t="n">
        <v>745.36</v>
      </c>
      <c r="DR151" s="0" t="n">
        <v>753.62</v>
      </c>
      <c r="DS151" s="0" t="n">
        <v>763.86</v>
      </c>
      <c r="DT151" s="0" t="n">
        <v>755.85</v>
      </c>
      <c r="DU151" s="0" t="n">
        <v>749.11</v>
      </c>
      <c r="DV151" s="0" t="n">
        <v>739.53</v>
      </c>
      <c r="DW151" s="0" t="n">
        <v>730.54</v>
      </c>
      <c r="DX151" s="0" t="n">
        <v>723.08</v>
      </c>
      <c r="DY151" s="0" t="n">
        <v>707.77</v>
      </c>
    </row>
    <row r="152" customFormat="false" ht="15" hidden="false" customHeight="false" outlineLevel="0" collapsed="false">
      <c r="A152" s="0" t="n">
        <v>42775</v>
      </c>
      <c r="B152" s="0" t="n">
        <v>42775</v>
      </c>
      <c r="C152" s="22" t="n">
        <v>19000</v>
      </c>
      <c r="D152" s="0" t="n">
        <v>42775</v>
      </c>
      <c r="E152" s="0" t="s">
        <v>292</v>
      </c>
      <c r="F152" s="0" t="n">
        <v>5567</v>
      </c>
      <c r="G152" s="0" t="s">
        <v>290</v>
      </c>
      <c r="H152" s="0" t="n">
        <v>0</v>
      </c>
      <c r="I152" s="0" t="n">
        <v>0</v>
      </c>
      <c r="J152" s="0" t="n">
        <v>7.7</v>
      </c>
      <c r="K152" s="0" t="n">
        <v>0</v>
      </c>
      <c r="L152" s="0" t="n">
        <v>501</v>
      </c>
      <c r="M152" s="22" t="n">
        <v>43033</v>
      </c>
      <c r="N152" s="0" t="n">
        <v>65.8</v>
      </c>
      <c r="O152" s="0" t="n">
        <v>-1.72</v>
      </c>
      <c r="P152" s="0" t="n">
        <v>5.506</v>
      </c>
      <c r="Q152" s="0" t="n">
        <v>3.872</v>
      </c>
      <c r="R152" s="0" t="n">
        <v>23</v>
      </c>
      <c r="S152" s="0" t="n">
        <v>27</v>
      </c>
      <c r="T152" s="0" t="n">
        <v>24</v>
      </c>
      <c r="U152" s="0" t="n">
        <v>17</v>
      </c>
      <c r="V152" s="0" t="n">
        <v>35</v>
      </c>
      <c r="W152" s="0" t="n">
        <v>29</v>
      </c>
      <c r="X152" s="0" t="n">
        <v>-8.46</v>
      </c>
      <c r="Y152" s="0" t="n">
        <v>23</v>
      </c>
      <c r="Z152" s="0" t="n">
        <v>2.225</v>
      </c>
      <c r="AA152" s="0" t="n">
        <v>208.76</v>
      </c>
      <c r="AB152" s="0" t="n">
        <v>208.78</v>
      </c>
      <c r="AC152" s="0" t="n">
        <v>270.51</v>
      </c>
      <c r="AD152" s="0" t="n">
        <v>91.71</v>
      </c>
      <c r="AE152" s="0" t="n">
        <v>211</v>
      </c>
      <c r="AF152" s="0" t="n">
        <v>266.65</v>
      </c>
      <c r="AG152" s="0" t="n">
        <v>201.34</v>
      </c>
      <c r="AH152" s="0" t="n">
        <v>214.92</v>
      </c>
      <c r="AI152" s="0" t="n">
        <v>233.54</v>
      </c>
      <c r="AJ152" s="0" t="n">
        <v>225.02</v>
      </c>
      <c r="AK152" s="0" t="n">
        <v>220.9</v>
      </c>
      <c r="AL152" s="0" t="n">
        <v>254.25</v>
      </c>
      <c r="AM152" s="0" t="n">
        <v>253.9</v>
      </c>
      <c r="AN152" s="0" t="n">
        <v>273.71</v>
      </c>
      <c r="AO152" s="0" t="n">
        <v>253.14</v>
      </c>
      <c r="AP152" s="0" t="n">
        <v>269.7</v>
      </c>
      <c r="AQ152" s="0" t="n">
        <v>273.24</v>
      </c>
      <c r="AR152" s="0" t="n">
        <v>279.43</v>
      </c>
      <c r="AS152" s="0" t="n">
        <v>276.96</v>
      </c>
      <c r="AT152" s="0" t="n">
        <v>260.92</v>
      </c>
      <c r="AU152" s="0" t="n">
        <v>251.77</v>
      </c>
      <c r="AV152" s="0" t="n">
        <v>254.16</v>
      </c>
      <c r="AW152" s="0" t="n">
        <v>268.4</v>
      </c>
      <c r="AX152" s="0" t="n">
        <v>292.48</v>
      </c>
      <c r="AY152" s="0" t="n">
        <v>296.66</v>
      </c>
      <c r="AZ152" s="0" t="n">
        <v>310.76</v>
      </c>
      <c r="BA152" s="0" t="n">
        <v>301</v>
      </c>
      <c r="BB152" s="0" t="n">
        <v>270.22</v>
      </c>
      <c r="BC152" s="0" t="n">
        <v>216.05</v>
      </c>
      <c r="BD152" s="0" t="n">
        <v>183.65</v>
      </c>
      <c r="BE152" s="0" t="n">
        <v>178.03</v>
      </c>
      <c r="BF152" s="0" t="n">
        <v>172.72</v>
      </c>
      <c r="BG152" s="0" t="n">
        <v>165.25</v>
      </c>
      <c r="BH152" s="0" t="n">
        <v>172.46</v>
      </c>
      <c r="BI152" s="0" t="n">
        <v>176.5</v>
      </c>
      <c r="BJ152" s="0" t="n">
        <v>178.43</v>
      </c>
      <c r="BK152" s="0" t="n">
        <v>183.74</v>
      </c>
      <c r="BL152" s="0" t="n">
        <v>176.35</v>
      </c>
      <c r="BM152" s="0" t="n">
        <v>186.35</v>
      </c>
      <c r="BN152" s="0" t="n">
        <v>193.74</v>
      </c>
      <c r="BO152" s="0" t="n">
        <v>212.96</v>
      </c>
      <c r="BP152" s="0" t="n">
        <v>214</v>
      </c>
      <c r="BQ152" s="0" t="n">
        <v>209.6</v>
      </c>
      <c r="BR152" s="0" t="n">
        <v>187.18</v>
      </c>
      <c r="BS152" s="0" t="n">
        <v>141.04</v>
      </c>
      <c r="BT152" s="0" t="n">
        <v>75.8</v>
      </c>
      <c r="BU152" s="0" t="n">
        <v>94.5</v>
      </c>
      <c r="BV152" s="0" t="n">
        <v>93.53</v>
      </c>
      <c r="BW152" s="0" t="n">
        <v>63.97</v>
      </c>
      <c r="BX152" s="0" t="n">
        <v>88.47</v>
      </c>
      <c r="BY152" s="0" t="n">
        <v>152.08</v>
      </c>
      <c r="BZ152" s="0" t="n">
        <v>174.78</v>
      </c>
      <c r="CA152" s="0" t="n">
        <v>190.73</v>
      </c>
      <c r="CB152" s="0" t="n">
        <v>199.88</v>
      </c>
      <c r="CC152" s="0" t="n">
        <v>204.5</v>
      </c>
      <c r="CD152" s="0" t="n">
        <v>753.2</v>
      </c>
      <c r="CE152" s="0" t="n">
        <v>750.87</v>
      </c>
      <c r="CF152" s="0" t="n">
        <v>755.88</v>
      </c>
      <c r="CG152" s="0" t="n">
        <v>748.4</v>
      </c>
      <c r="CH152" s="0" t="n">
        <v>759.17</v>
      </c>
      <c r="CI152" s="0" t="n">
        <v>755.97</v>
      </c>
      <c r="CJ152" s="0" t="n">
        <v>788.08</v>
      </c>
      <c r="CK152" s="0" t="n">
        <v>806.57</v>
      </c>
      <c r="CL152" s="0" t="n">
        <v>862.54</v>
      </c>
      <c r="CM152" s="0" t="n">
        <v>907.53</v>
      </c>
      <c r="CN152" s="0" t="n">
        <v>912.88</v>
      </c>
      <c r="CO152" s="0" t="n">
        <v>912.37</v>
      </c>
      <c r="CP152" s="0" t="n">
        <v>921.12</v>
      </c>
      <c r="CQ152" s="0" t="n">
        <v>949.52</v>
      </c>
      <c r="CR152" s="0" t="n">
        <v>936.27</v>
      </c>
      <c r="CS152" s="0" t="n">
        <v>931.52</v>
      </c>
      <c r="CT152" s="0" t="n">
        <v>918.01</v>
      </c>
      <c r="CU152" s="0" t="n">
        <v>906.05</v>
      </c>
      <c r="CV152" s="0" t="n">
        <v>899.03</v>
      </c>
      <c r="CW152" s="0" t="n">
        <v>874.38</v>
      </c>
      <c r="CX152" s="0" t="n">
        <v>821.79</v>
      </c>
      <c r="CY152" s="0" t="n">
        <v>782.06</v>
      </c>
      <c r="CZ152" s="0" t="n">
        <v>756.88</v>
      </c>
      <c r="DA152" s="0" t="n">
        <v>745.57</v>
      </c>
      <c r="DB152" s="0" t="n">
        <v>747.61</v>
      </c>
      <c r="DC152" s="0" t="n">
        <v>753.22</v>
      </c>
      <c r="DD152" s="0" t="n">
        <v>760.42</v>
      </c>
      <c r="DE152" s="0" t="n">
        <v>741.71</v>
      </c>
      <c r="DF152" s="0" t="n">
        <v>739.98</v>
      </c>
      <c r="DG152" s="0" t="n">
        <v>748.97</v>
      </c>
      <c r="DH152" s="0" t="n">
        <v>772.67</v>
      </c>
      <c r="DI152" s="0" t="n">
        <v>793.78</v>
      </c>
      <c r="DJ152" s="0" t="n">
        <v>819.28</v>
      </c>
      <c r="DK152" s="0" t="n">
        <v>855.91</v>
      </c>
      <c r="DL152" s="0" t="n">
        <v>892.38</v>
      </c>
      <c r="DM152" s="0" t="n">
        <v>929.23</v>
      </c>
      <c r="DN152" s="0" t="n">
        <v>938.58</v>
      </c>
      <c r="DO152" s="0" t="n">
        <v>969.42</v>
      </c>
      <c r="DP152" s="0" t="n">
        <v>967.87</v>
      </c>
      <c r="DQ152" s="0" t="n">
        <v>959.49</v>
      </c>
      <c r="DR152" s="0" t="n">
        <v>943.07</v>
      </c>
      <c r="DS152" s="0" t="n">
        <v>920.92</v>
      </c>
      <c r="DT152" s="0" t="n">
        <v>879.66</v>
      </c>
      <c r="DU152" s="0" t="n">
        <v>849.9</v>
      </c>
      <c r="DV152" s="0" t="n">
        <v>807.22</v>
      </c>
      <c r="DW152" s="0" t="n">
        <v>770.16</v>
      </c>
      <c r="DX152" s="0" t="n">
        <v>763.94</v>
      </c>
      <c r="DY152" s="0" t="n">
        <v>741.67</v>
      </c>
    </row>
    <row r="153" customFormat="false" ht="15" hidden="false" customHeight="false" outlineLevel="0" collapsed="false">
      <c r="A153" s="0" t="n">
        <v>42775</v>
      </c>
      <c r="B153" s="0" t="n">
        <v>42775</v>
      </c>
      <c r="C153" s="22" t="n">
        <v>19000</v>
      </c>
      <c r="D153" s="0" t="n">
        <v>42775</v>
      </c>
      <c r="E153" s="0" t="s">
        <v>292</v>
      </c>
      <c r="F153" s="0" t="n">
        <v>5567</v>
      </c>
      <c r="G153" s="0" t="s">
        <v>291</v>
      </c>
      <c r="H153" s="0" t="n">
        <v>0</v>
      </c>
      <c r="I153" s="0" t="n">
        <v>0</v>
      </c>
      <c r="J153" s="0" t="n">
        <v>7.7</v>
      </c>
      <c r="K153" s="0" t="n">
        <v>0</v>
      </c>
      <c r="L153" s="0" t="n">
        <v>500</v>
      </c>
      <c r="M153" s="22" t="n">
        <v>43033</v>
      </c>
      <c r="N153" s="0" t="n">
        <v>65.8</v>
      </c>
      <c r="O153" s="0" t="n">
        <v>3.86</v>
      </c>
      <c r="P153" s="0" t="n">
        <v>5.512</v>
      </c>
      <c r="Q153" s="0" t="n">
        <v>3.872</v>
      </c>
      <c r="R153" s="0" t="n">
        <v>23</v>
      </c>
      <c r="S153" s="0" t="n">
        <v>27</v>
      </c>
      <c r="T153" s="0" t="n">
        <v>24</v>
      </c>
      <c r="U153" s="0" t="n">
        <v>22</v>
      </c>
      <c r="V153" s="0" t="n">
        <v>36</v>
      </c>
      <c r="W153" s="0" t="n">
        <v>28</v>
      </c>
      <c r="X153" s="0" t="n">
        <v>-8.16</v>
      </c>
      <c r="Y153" s="0" t="n">
        <v>28</v>
      </c>
      <c r="Z153" s="0" t="n">
        <v>2.27</v>
      </c>
      <c r="AA153" s="0" t="n">
        <v>233.37</v>
      </c>
      <c r="AB153" s="0" t="n">
        <v>152.2</v>
      </c>
      <c r="AC153" s="0" t="n">
        <v>201.11</v>
      </c>
      <c r="AD153" s="0" t="n">
        <v>268.84</v>
      </c>
      <c r="AE153" s="0" t="n">
        <v>263.77</v>
      </c>
      <c r="AF153" s="0" t="n">
        <v>255.98</v>
      </c>
      <c r="AG153" s="0" t="n">
        <v>307.26</v>
      </c>
      <c r="AH153" s="0" t="n">
        <v>161.04</v>
      </c>
      <c r="AI153" s="0" t="n">
        <v>149.71</v>
      </c>
      <c r="AJ153" s="0" t="n">
        <v>142.51</v>
      </c>
      <c r="AK153" s="0" t="n">
        <v>130.32</v>
      </c>
      <c r="AL153" s="0" t="n">
        <v>129.15</v>
      </c>
      <c r="AM153" s="0" t="n">
        <v>138.54</v>
      </c>
      <c r="AN153" s="0" t="n">
        <v>151.16</v>
      </c>
      <c r="AO153" s="0" t="n">
        <v>157.7</v>
      </c>
      <c r="AP153" s="0" t="n">
        <v>192.47</v>
      </c>
      <c r="AQ153" s="0" t="n">
        <v>224.08</v>
      </c>
      <c r="AR153" s="0" t="n">
        <v>219.07</v>
      </c>
      <c r="AS153" s="0" t="n">
        <v>244.85</v>
      </c>
      <c r="AT153" s="0" t="n">
        <v>256.07</v>
      </c>
      <c r="AU153" s="0" t="n">
        <v>267.69</v>
      </c>
      <c r="AV153" s="0" t="n">
        <v>257.02</v>
      </c>
      <c r="AW153" s="0" t="n">
        <v>233.91</v>
      </c>
      <c r="AX153" s="0" t="n">
        <v>262.99</v>
      </c>
      <c r="AY153" s="0" t="n">
        <v>273.76</v>
      </c>
      <c r="AZ153" s="0" t="n">
        <v>281.53</v>
      </c>
      <c r="BA153" s="0" t="n">
        <v>290.49</v>
      </c>
      <c r="BB153" s="0" t="n">
        <v>300.16</v>
      </c>
      <c r="BC153" s="0" t="n">
        <v>295.1</v>
      </c>
      <c r="BD153" s="0" t="n">
        <v>291.75</v>
      </c>
      <c r="BE153" s="0" t="n">
        <v>285.41</v>
      </c>
      <c r="BF153" s="0" t="n">
        <v>279.04</v>
      </c>
      <c r="BG153" s="0" t="n">
        <v>202.64</v>
      </c>
      <c r="BH153" s="0" t="n">
        <v>228.72</v>
      </c>
      <c r="BI153" s="0" t="n">
        <v>232.44</v>
      </c>
      <c r="BJ153" s="0" t="n">
        <v>225.38</v>
      </c>
      <c r="BK153" s="0" t="n">
        <v>249.55</v>
      </c>
      <c r="BL153" s="0" t="n">
        <v>263.35</v>
      </c>
      <c r="BM153" s="0" t="n">
        <v>258.8</v>
      </c>
      <c r="BN153" s="0" t="n">
        <v>280.71</v>
      </c>
      <c r="BO153" s="0" t="n">
        <v>292.67</v>
      </c>
      <c r="BP153" s="0" t="n">
        <v>301.67</v>
      </c>
      <c r="BQ153" s="0" t="n">
        <v>321.15</v>
      </c>
      <c r="BR153" s="0" t="n">
        <v>342.12</v>
      </c>
      <c r="BS153" s="0" t="n">
        <v>341.64</v>
      </c>
      <c r="BT153" s="0" t="n">
        <v>319.84</v>
      </c>
      <c r="BU153" s="0" t="n">
        <v>270.25</v>
      </c>
      <c r="BV153" s="0" t="n">
        <v>239.5</v>
      </c>
      <c r="BW153" s="0" t="n">
        <v>217.22</v>
      </c>
      <c r="BX153" s="0" t="n">
        <v>197.36</v>
      </c>
      <c r="BY153" s="0" t="n">
        <v>176.84</v>
      </c>
      <c r="BZ153" s="0" t="n">
        <v>162.68</v>
      </c>
      <c r="CA153" s="0" t="n">
        <v>151.73</v>
      </c>
      <c r="CB153" s="0" t="n">
        <v>156.66</v>
      </c>
      <c r="CC153" s="0" t="n">
        <v>152.85</v>
      </c>
      <c r="CD153" s="0" t="n">
        <v>758.15</v>
      </c>
      <c r="CE153" s="0" t="n">
        <v>747.7</v>
      </c>
      <c r="CF153" s="0" t="n">
        <v>731.7</v>
      </c>
      <c r="CG153" s="0" t="n">
        <v>732.43</v>
      </c>
      <c r="CH153" s="0" t="n">
        <v>729.85</v>
      </c>
      <c r="CI153" s="0" t="n">
        <v>759.07</v>
      </c>
      <c r="CJ153" s="0" t="n">
        <v>781.14</v>
      </c>
      <c r="CK153" s="0" t="n">
        <v>807.92</v>
      </c>
      <c r="CL153" s="0" t="n">
        <v>851.1</v>
      </c>
      <c r="CM153" s="0" t="n">
        <v>881.17</v>
      </c>
      <c r="CN153" s="0" t="n">
        <v>920.29</v>
      </c>
      <c r="CO153" s="0" t="n">
        <v>946.43</v>
      </c>
      <c r="CP153" s="0" t="n">
        <v>957.87</v>
      </c>
      <c r="CQ153" s="0" t="n">
        <v>959.32</v>
      </c>
      <c r="CR153" s="0" t="n">
        <v>946.73</v>
      </c>
      <c r="CS153" s="0" t="n">
        <v>929.25</v>
      </c>
      <c r="CT153" s="0" t="n">
        <v>914.46</v>
      </c>
      <c r="CU153" s="0" t="n">
        <v>887.45</v>
      </c>
      <c r="CV153" s="0" t="n">
        <v>864.12</v>
      </c>
      <c r="CW153" s="0" t="n">
        <v>838.31</v>
      </c>
      <c r="CX153" s="0" t="n">
        <v>831.77</v>
      </c>
      <c r="CY153" s="0" t="n">
        <v>811.98</v>
      </c>
      <c r="CZ153" s="0" t="n">
        <v>782.64</v>
      </c>
      <c r="DA153" s="0" t="n">
        <v>777.21</v>
      </c>
      <c r="DB153" s="0" t="n">
        <v>786.19</v>
      </c>
      <c r="DC153" s="0" t="n">
        <v>766.37</v>
      </c>
      <c r="DD153" s="0" t="n">
        <v>780.48</v>
      </c>
      <c r="DE153" s="0" t="n">
        <v>792.88</v>
      </c>
      <c r="DF153" s="0" t="n">
        <v>786.64</v>
      </c>
      <c r="DG153" s="0" t="n">
        <v>809.08</v>
      </c>
      <c r="DH153" s="0" t="n">
        <v>803.59</v>
      </c>
      <c r="DI153" s="0" t="n">
        <v>804.35</v>
      </c>
      <c r="DJ153" s="0" t="n">
        <v>832.26</v>
      </c>
      <c r="DK153" s="0" t="n">
        <v>854.29</v>
      </c>
      <c r="DL153" s="0" t="n">
        <v>909.1</v>
      </c>
      <c r="DM153" s="0" t="n">
        <v>938.92</v>
      </c>
      <c r="DN153" s="0" t="n">
        <v>947.41</v>
      </c>
      <c r="DO153" s="0" t="n">
        <v>963.98</v>
      </c>
      <c r="DP153" s="0" t="n">
        <v>955.06</v>
      </c>
      <c r="DQ153" s="0" t="n">
        <v>942.06</v>
      </c>
      <c r="DR153" s="0" t="n">
        <v>954.23</v>
      </c>
      <c r="DS153" s="0" t="n">
        <v>935.28</v>
      </c>
      <c r="DT153" s="0" t="n">
        <v>897.97</v>
      </c>
      <c r="DU153" s="0" t="n">
        <v>857.11</v>
      </c>
      <c r="DV153" s="0" t="n">
        <v>814.27</v>
      </c>
      <c r="DW153" s="0" t="n">
        <v>796.69</v>
      </c>
      <c r="DX153" s="0" t="n">
        <v>781.11</v>
      </c>
      <c r="DY153" s="0" t="n">
        <v>774.91</v>
      </c>
    </row>
    <row r="154" customFormat="false" ht="15" hidden="false" customHeight="false" outlineLevel="0" collapsed="false">
      <c r="A154" s="0" t="n">
        <v>43185</v>
      </c>
      <c r="B154" s="0" t="n">
        <v>43185</v>
      </c>
      <c r="C154" s="22" t="n">
        <v>25812</v>
      </c>
      <c r="D154" s="0" t="n">
        <v>43185</v>
      </c>
      <c r="E154" s="0" t="s">
        <v>289</v>
      </c>
      <c r="F154" s="0" t="n">
        <v>5567</v>
      </c>
      <c r="G154" s="0" t="s">
        <v>290</v>
      </c>
      <c r="H154" s="0" t="n">
        <v>0</v>
      </c>
      <c r="I154" s="0" t="n">
        <v>0</v>
      </c>
      <c r="J154" s="0" t="n">
        <v>7.7</v>
      </c>
      <c r="K154" s="0" t="n">
        <v>0</v>
      </c>
      <c r="L154" s="0" t="n">
        <v>266</v>
      </c>
      <c r="M154" s="22" t="n">
        <v>43019</v>
      </c>
      <c r="N154" s="0" t="n">
        <v>47.1</v>
      </c>
      <c r="O154" s="0" t="n">
        <v>-1.49</v>
      </c>
      <c r="P154" s="0" t="n">
        <v>5.889</v>
      </c>
      <c r="Q154" s="0" t="n">
        <v>3.872</v>
      </c>
      <c r="R154" s="0" t="n">
        <v>23</v>
      </c>
      <c r="S154" s="0" t="n">
        <v>27</v>
      </c>
      <c r="T154" s="0" t="n">
        <v>25</v>
      </c>
      <c r="U154" s="0" t="n">
        <v>26</v>
      </c>
      <c r="V154" s="0" t="n">
        <v>37</v>
      </c>
      <c r="W154" s="0" t="n">
        <v>32</v>
      </c>
      <c r="X154" s="0" t="n">
        <v>-9.82</v>
      </c>
      <c r="Y154" s="0" t="n">
        <v>15</v>
      </c>
      <c r="Z154" s="0" t="n">
        <v>2.352</v>
      </c>
      <c r="AA154" s="0" t="n">
        <v>123.87</v>
      </c>
      <c r="AB154" s="0" t="n">
        <v>145.01</v>
      </c>
      <c r="AC154" s="0" t="n">
        <v>114.15</v>
      </c>
      <c r="AD154" s="0" t="n">
        <v>146.61</v>
      </c>
      <c r="AE154" s="0" t="n">
        <v>135.18</v>
      </c>
      <c r="AF154" s="0" t="n">
        <v>59.71</v>
      </c>
      <c r="AG154" s="0" t="n">
        <v>97.2</v>
      </c>
      <c r="AH154" s="0" t="n">
        <v>128.49</v>
      </c>
      <c r="AI154" s="0" t="n">
        <v>121.35</v>
      </c>
      <c r="AJ154" s="0" t="n">
        <v>124.98</v>
      </c>
      <c r="AK154" s="0" t="n">
        <v>107.5</v>
      </c>
      <c r="AL154" s="0" t="n">
        <v>115.33</v>
      </c>
      <c r="AM154" s="0" t="n">
        <v>125.42</v>
      </c>
      <c r="AN154" s="0" t="n">
        <v>123.21</v>
      </c>
      <c r="AO154" s="0" t="n">
        <v>113.11</v>
      </c>
      <c r="AP154" s="0" t="n">
        <v>110.02</v>
      </c>
      <c r="AQ154" s="0" t="n">
        <v>114.41</v>
      </c>
      <c r="AR154" s="0" t="n">
        <v>125.73</v>
      </c>
      <c r="AS154" s="0" t="n">
        <v>99.4</v>
      </c>
      <c r="AT154" s="0" t="n">
        <v>86.06</v>
      </c>
      <c r="AU154" s="0" t="n">
        <v>55.37</v>
      </c>
      <c r="AV154" s="0" t="n">
        <v>31.7</v>
      </c>
      <c r="AW154" s="0" t="n">
        <v>40.58</v>
      </c>
      <c r="AX154" s="0" t="n">
        <v>71.39</v>
      </c>
      <c r="AY154" s="0" t="n">
        <v>88.57</v>
      </c>
      <c r="AZ154" s="0" t="n">
        <v>100.38</v>
      </c>
      <c r="BA154" s="0" t="n">
        <v>160.99</v>
      </c>
      <c r="BB154" s="0" t="n">
        <v>155.15</v>
      </c>
      <c r="BC154" s="0" t="n">
        <v>147.82</v>
      </c>
      <c r="BD154" s="0" t="n">
        <v>139.52</v>
      </c>
      <c r="BE154" s="0" t="n">
        <v>127.96</v>
      </c>
      <c r="BF154" s="0" t="n">
        <v>129.82</v>
      </c>
      <c r="BG154" s="0" t="n">
        <v>113.75</v>
      </c>
      <c r="BH154" s="0" t="n">
        <v>155.04</v>
      </c>
      <c r="BI154" s="0" t="n">
        <v>161.06</v>
      </c>
      <c r="BJ154" s="0" t="n">
        <v>139.53</v>
      </c>
      <c r="BK154" s="0" t="n">
        <v>136.89</v>
      </c>
      <c r="BL154" s="0" t="n">
        <v>142.95</v>
      </c>
      <c r="BM154" s="0" t="n">
        <v>118.92</v>
      </c>
      <c r="BN154" s="0" t="n">
        <v>74.46</v>
      </c>
      <c r="BO154" s="0" t="n">
        <v>87.23</v>
      </c>
      <c r="BP154" s="0" t="n">
        <v>95.85</v>
      </c>
      <c r="BQ154" s="0" t="n">
        <v>111.16</v>
      </c>
      <c r="BR154" s="0" t="n">
        <v>110.09</v>
      </c>
      <c r="BS154" s="0" t="n">
        <v>120.59</v>
      </c>
      <c r="BT154" s="0" t="n">
        <v>132.83</v>
      </c>
      <c r="BU154" s="0" t="n">
        <v>133.8</v>
      </c>
      <c r="BV154" s="0" t="n">
        <v>156.49</v>
      </c>
      <c r="BW154" s="0" t="n">
        <v>170.03</v>
      </c>
      <c r="BX154" s="0" t="n">
        <v>180.05</v>
      </c>
      <c r="BY154" s="0" t="n">
        <v>171.8</v>
      </c>
      <c r="BZ154" s="0" t="n">
        <v>183.37</v>
      </c>
      <c r="CA154" s="0" t="n">
        <v>193.34</v>
      </c>
      <c r="CB154" s="0" t="n">
        <v>165.85</v>
      </c>
      <c r="CC154" s="0" t="n">
        <v>148.78</v>
      </c>
      <c r="CD154" s="0" t="n">
        <v>860.98</v>
      </c>
      <c r="CE154" s="0" t="n">
        <v>848.8</v>
      </c>
      <c r="CF154" s="0" t="n">
        <v>843.23</v>
      </c>
      <c r="CG154" s="0" t="n">
        <v>813.58</v>
      </c>
      <c r="CH154" s="0" t="n">
        <v>818.49</v>
      </c>
      <c r="CI154" s="0" t="n">
        <v>825.72</v>
      </c>
      <c r="CJ154" s="0" t="n">
        <v>837.05</v>
      </c>
      <c r="CK154" s="0" t="n">
        <v>854.13</v>
      </c>
      <c r="CL154" s="0" t="n">
        <v>849.22</v>
      </c>
      <c r="CM154" s="0" t="n">
        <v>859.83</v>
      </c>
      <c r="CN154" s="0" t="n">
        <v>865.29</v>
      </c>
      <c r="CO154" s="0" t="n">
        <v>874.33</v>
      </c>
      <c r="CP154" s="0" t="n">
        <v>879.4</v>
      </c>
      <c r="CQ154" s="0" t="n">
        <v>867.82</v>
      </c>
      <c r="CR154" s="0" t="n">
        <v>873.93</v>
      </c>
      <c r="CS154" s="0" t="n">
        <v>872.29</v>
      </c>
      <c r="CT154" s="0" t="n">
        <v>864.01</v>
      </c>
      <c r="CU154" s="0" t="n">
        <v>882.31</v>
      </c>
      <c r="CV154" s="0" t="n">
        <v>909.05</v>
      </c>
      <c r="CW154" s="0" t="n">
        <v>896.03</v>
      </c>
      <c r="CX154" s="0" t="n">
        <v>890.71</v>
      </c>
      <c r="CY154" s="0" t="n">
        <v>900.24</v>
      </c>
      <c r="CZ154" s="0" t="n">
        <v>901.22</v>
      </c>
      <c r="DA154" s="0" t="n">
        <v>869.46</v>
      </c>
      <c r="DB154" s="0" t="n">
        <v>848.62</v>
      </c>
      <c r="DC154" s="0" t="n">
        <v>837.18</v>
      </c>
      <c r="DD154" s="0" t="n">
        <v>829.12</v>
      </c>
      <c r="DE154" s="0" t="n">
        <v>829.78</v>
      </c>
      <c r="DF154" s="0" t="n">
        <v>816.68</v>
      </c>
      <c r="DG154" s="0" t="n">
        <v>816.7</v>
      </c>
      <c r="DH154" s="0" t="n">
        <v>810.14</v>
      </c>
      <c r="DI154" s="0" t="n">
        <v>808.23</v>
      </c>
      <c r="DJ154" s="0" t="n">
        <v>812.26</v>
      </c>
      <c r="DK154" s="0" t="n">
        <v>844.02</v>
      </c>
      <c r="DL154" s="0" t="n">
        <v>883.68</v>
      </c>
      <c r="DM154" s="0" t="n">
        <v>884.09</v>
      </c>
      <c r="DN154" s="0" t="n">
        <v>897.2</v>
      </c>
      <c r="DO154" s="0" t="n">
        <v>911.66</v>
      </c>
      <c r="DP154" s="0" t="n">
        <v>938.47</v>
      </c>
      <c r="DQ154" s="0" t="n">
        <v>921.73</v>
      </c>
      <c r="DR154" s="0" t="n">
        <v>925.89</v>
      </c>
      <c r="DS154" s="0" t="n">
        <v>917.82</v>
      </c>
      <c r="DT154" s="0" t="n">
        <v>880.27</v>
      </c>
      <c r="DU154" s="0" t="n">
        <v>871.17</v>
      </c>
      <c r="DV154" s="0" t="n">
        <v>870.21</v>
      </c>
      <c r="DW154" s="0" t="n">
        <v>875.71</v>
      </c>
      <c r="DX154" s="0" t="n">
        <v>856.4</v>
      </c>
      <c r="DY154" s="0" t="n">
        <v>858.78</v>
      </c>
    </row>
    <row r="155" customFormat="false" ht="15" hidden="false" customHeight="false" outlineLevel="0" collapsed="false">
      <c r="A155" s="0" t="n">
        <v>43185</v>
      </c>
      <c r="B155" s="0" t="n">
        <v>43185</v>
      </c>
      <c r="C155" s="22" t="n">
        <v>25812</v>
      </c>
      <c r="D155" s="0" t="n">
        <v>43185</v>
      </c>
      <c r="E155" s="0" t="s">
        <v>289</v>
      </c>
      <c r="F155" s="0" t="n">
        <v>5567</v>
      </c>
      <c r="G155" s="0" t="s">
        <v>291</v>
      </c>
      <c r="H155" s="0" t="n">
        <v>0</v>
      </c>
      <c r="I155" s="0" t="n">
        <v>0</v>
      </c>
      <c r="J155" s="0" t="n">
        <v>7.7</v>
      </c>
      <c r="K155" s="0" t="n">
        <v>0</v>
      </c>
      <c r="L155" s="0" t="n">
        <v>265</v>
      </c>
      <c r="M155" s="22" t="n">
        <v>43019</v>
      </c>
      <c r="N155" s="0" t="n">
        <v>47.1</v>
      </c>
      <c r="O155" s="0" t="n">
        <v>-1.49</v>
      </c>
      <c r="P155" s="0" t="n">
        <v>5.882</v>
      </c>
      <c r="Q155" s="0" t="n">
        <v>3.872</v>
      </c>
      <c r="R155" s="0" t="n">
        <v>23</v>
      </c>
      <c r="S155" s="0" t="n">
        <v>27</v>
      </c>
      <c r="T155" s="0" t="n">
        <v>25</v>
      </c>
      <c r="U155" s="0" t="n">
        <v>29</v>
      </c>
      <c r="V155" s="0" t="n">
        <v>40</v>
      </c>
      <c r="W155" s="0" t="n">
        <v>33</v>
      </c>
      <c r="X155" s="0" t="n">
        <v>-4.5</v>
      </c>
      <c r="Y155" s="0" t="n">
        <v>34</v>
      </c>
      <c r="Z155" s="0" t="n">
        <v>2.357</v>
      </c>
      <c r="AA155" s="0" t="n">
        <v>124.11</v>
      </c>
      <c r="AB155" s="0" t="n">
        <v>153.47</v>
      </c>
      <c r="AC155" s="0" t="n">
        <v>134.41</v>
      </c>
      <c r="AD155" s="0" t="n">
        <v>35.54</v>
      </c>
      <c r="AE155" s="0" t="n">
        <v>139.27</v>
      </c>
      <c r="AF155" s="0" t="n">
        <v>138.35</v>
      </c>
      <c r="AG155" s="0" t="n">
        <v>81</v>
      </c>
      <c r="AH155" s="0" t="n">
        <v>142.71</v>
      </c>
      <c r="AI155" s="0" t="n">
        <v>142.64</v>
      </c>
      <c r="AJ155" s="0" t="n">
        <v>147.9</v>
      </c>
      <c r="AK155" s="0" t="n">
        <v>166.68</v>
      </c>
      <c r="AL155" s="0" t="n">
        <v>154.11</v>
      </c>
      <c r="AM155" s="0" t="n">
        <v>144.6</v>
      </c>
      <c r="AN155" s="0" t="n">
        <v>133.1</v>
      </c>
      <c r="AO155" s="0" t="n">
        <v>132.41</v>
      </c>
      <c r="AP155" s="0" t="n">
        <v>119.78</v>
      </c>
      <c r="AQ155" s="0" t="n">
        <v>148.56</v>
      </c>
      <c r="AR155" s="0" t="n">
        <v>126.68</v>
      </c>
      <c r="AS155" s="0" t="n">
        <v>148.03</v>
      </c>
      <c r="AT155" s="0" t="n">
        <v>148.64</v>
      </c>
      <c r="AU155" s="0" t="n">
        <v>150.9</v>
      </c>
      <c r="AV155" s="0" t="n">
        <v>141.17</v>
      </c>
      <c r="AW155" s="0" t="n">
        <v>132.2</v>
      </c>
      <c r="AX155" s="0" t="n">
        <v>118.44</v>
      </c>
      <c r="AY155" s="0" t="n">
        <v>109.52</v>
      </c>
      <c r="AZ155" s="0" t="n">
        <v>128.31</v>
      </c>
      <c r="BA155" s="0" t="n">
        <v>124.48</v>
      </c>
      <c r="BB155" s="0" t="n">
        <v>115.58</v>
      </c>
      <c r="BC155" s="0" t="n">
        <v>105.77</v>
      </c>
      <c r="BD155" s="0" t="n">
        <v>120.55</v>
      </c>
      <c r="BE155" s="0" t="n">
        <v>150.11</v>
      </c>
      <c r="BF155" s="0" t="n">
        <v>150.11</v>
      </c>
      <c r="BG155" s="0" t="n">
        <v>142.21</v>
      </c>
      <c r="BH155" s="0" t="n">
        <v>151.64</v>
      </c>
      <c r="BI155" s="0" t="n">
        <v>174.64</v>
      </c>
      <c r="BJ155" s="0" t="n">
        <v>190.53</v>
      </c>
      <c r="BK155" s="0" t="n">
        <v>148.04</v>
      </c>
      <c r="BL155" s="0" t="n">
        <v>133.2</v>
      </c>
      <c r="BM155" s="0" t="n">
        <v>141.81</v>
      </c>
      <c r="BN155" s="0" t="n">
        <v>158.27</v>
      </c>
      <c r="BO155" s="0" t="n">
        <v>165.47</v>
      </c>
      <c r="BP155" s="0" t="n">
        <v>71.95</v>
      </c>
      <c r="BQ155" s="0" t="n">
        <v>1.32</v>
      </c>
      <c r="BR155" s="0" t="n">
        <v>2.36</v>
      </c>
      <c r="BS155" s="0" t="n">
        <v>18.48</v>
      </c>
      <c r="BT155" s="0" t="n">
        <v>16.29</v>
      </c>
      <c r="BU155" s="0" t="n">
        <v>4.27</v>
      </c>
      <c r="BV155" s="0" t="n">
        <v>19.64</v>
      </c>
      <c r="BW155" s="0" t="n">
        <v>76.03</v>
      </c>
      <c r="BX155" s="0" t="n">
        <v>129.44</v>
      </c>
      <c r="BY155" s="0" t="n">
        <v>152.61</v>
      </c>
      <c r="BZ155" s="0" t="n">
        <v>164.88</v>
      </c>
      <c r="CA155" s="0" t="n">
        <v>166.83</v>
      </c>
      <c r="CB155" s="0" t="n">
        <v>169.38</v>
      </c>
      <c r="CC155" s="0" t="n">
        <v>154.84</v>
      </c>
      <c r="CD155" s="0" t="n">
        <v>860.01</v>
      </c>
      <c r="CE155" s="0" t="n">
        <v>847.15</v>
      </c>
      <c r="CF155" s="0" t="n">
        <v>844.19</v>
      </c>
      <c r="CG155" s="0" t="n">
        <v>833.62</v>
      </c>
      <c r="CH155" s="0" t="n">
        <v>824.86</v>
      </c>
      <c r="CI155" s="0" t="n">
        <v>834.65</v>
      </c>
      <c r="CJ155" s="0" t="n">
        <v>826.98</v>
      </c>
      <c r="CK155" s="0" t="n">
        <v>849.27</v>
      </c>
      <c r="CL155" s="0" t="n">
        <v>846.84</v>
      </c>
      <c r="CM155" s="0" t="n">
        <v>863.96</v>
      </c>
      <c r="CN155" s="0" t="n">
        <v>851.75</v>
      </c>
      <c r="CO155" s="0" t="n">
        <v>876.01</v>
      </c>
      <c r="CP155" s="0" t="n">
        <v>878.16</v>
      </c>
      <c r="CQ155" s="0" t="n">
        <v>893.03</v>
      </c>
      <c r="CR155" s="0" t="n">
        <v>883.45</v>
      </c>
      <c r="CS155" s="0" t="n">
        <v>882.73</v>
      </c>
      <c r="CT155" s="0" t="n">
        <v>884.08</v>
      </c>
      <c r="CU155" s="0" t="n">
        <v>887.9</v>
      </c>
      <c r="CV155" s="0" t="n">
        <v>890.41</v>
      </c>
      <c r="CW155" s="0" t="n">
        <v>873.96</v>
      </c>
      <c r="CX155" s="0" t="n">
        <v>869.5</v>
      </c>
      <c r="CY155" s="0" t="n">
        <v>862.95</v>
      </c>
      <c r="CZ155" s="0" t="n">
        <v>855.58</v>
      </c>
      <c r="DA155" s="0" t="n">
        <v>869.98</v>
      </c>
      <c r="DB155" s="0" t="n">
        <v>872.94</v>
      </c>
      <c r="DC155" s="0" t="n">
        <v>864.64</v>
      </c>
      <c r="DD155" s="0" t="n">
        <v>862.05</v>
      </c>
      <c r="DE155" s="0" t="n">
        <v>857.23</v>
      </c>
      <c r="DF155" s="0" t="n">
        <v>842.55</v>
      </c>
      <c r="DG155" s="0" t="n">
        <v>831.59</v>
      </c>
      <c r="DH155" s="0" t="n">
        <v>825.74</v>
      </c>
      <c r="DI155" s="0" t="n">
        <v>829.12</v>
      </c>
      <c r="DJ155" s="0" t="n">
        <v>854.83</v>
      </c>
      <c r="DK155" s="0" t="n">
        <v>865.63</v>
      </c>
      <c r="DL155" s="0" t="n">
        <v>870.54</v>
      </c>
      <c r="DM155" s="0" t="n">
        <v>897.73</v>
      </c>
      <c r="DN155" s="0" t="n">
        <v>898.23</v>
      </c>
      <c r="DO155" s="0" t="n">
        <v>900.46</v>
      </c>
      <c r="DP155" s="0" t="n">
        <v>904.83</v>
      </c>
      <c r="DQ155" s="0" t="n">
        <v>917.64</v>
      </c>
      <c r="DR155" s="0" t="n">
        <v>879.21</v>
      </c>
      <c r="DS155" s="0" t="n">
        <v>871.9</v>
      </c>
      <c r="DT155" s="0" t="n">
        <v>884.73</v>
      </c>
      <c r="DU155" s="0" t="n">
        <v>886.29</v>
      </c>
      <c r="DV155" s="0" t="n">
        <v>873.03</v>
      </c>
      <c r="DW155" s="0" t="n">
        <v>866.19</v>
      </c>
      <c r="DX155" s="0" t="n">
        <v>862.95</v>
      </c>
      <c r="DY155" s="0" t="n">
        <v>857.1</v>
      </c>
    </row>
    <row r="156" customFormat="false" ht="15" hidden="false" customHeight="false" outlineLevel="0" collapsed="false">
      <c r="A156" s="0" t="n">
        <v>43207</v>
      </c>
      <c r="B156" s="0" t="n">
        <v>43207</v>
      </c>
      <c r="C156" s="22" t="n">
        <v>21171</v>
      </c>
      <c r="D156" s="0" t="n">
        <v>43207</v>
      </c>
      <c r="E156" s="0" t="s">
        <v>289</v>
      </c>
      <c r="F156" s="0" t="n">
        <v>5567</v>
      </c>
      <c r="G156" s="0" t="s">
        <v>290</v>
      </c>
      <c r="H156" s="0" t="n">
        <v>0</v>
      </c>
      <c r="I156" s="0" t="n">
        <v>0</v>
      </c>
      <c r="J156" s="0" t="n">
        <v>7.7</v>
      </c>
      <c r="K156" s="0" t="n">
        <v>0</v>
      </c>
      <c r="L156" s="0" t="n">
        <v>14</v>
      </c>
      <c r="M156" s="22" t="n">
        <v>42944</v>
      </c>
      <c r="N156" s="0" t="n">
        <v>59.6</v>
      </c>
      <c r="O156" s="0" t="n">
        <v>1.85</v>
      </c>
      <c r="P156" s="0" t="n">
        <v>5.57</v>
      </c>
      <c r="Q156" s="0" t="n">
        <v>3.872</v>
      </c>
      <c r="R156" s="0" t="n">
        <v>23</v>
      </c>
      <c r="S156" s="0" t="n">
        <v>27</v>
      </c>
      <c r="T156" s="0" t="n">
        <v>24</v>
      </c>
      <c r="U156" s="0" t="n">
        <v>18</v>
      </c>
      <c r="V156" s="0" t="n">
        <v>35</v>
      </c>
      <c r="W156" s="0" t="n">
        <v>25</v>
      </c>
      <c r="X156" s="0" t="n">
        <v>-5.31</v>
      </c>
      <c r="Y156" s="0" t="n">
        <v>36</v>
      </c>
      <c r="Z156" s="0" t="n">
        <v>1.584</v>
      </c>
      <c r="AA156" s="0" t="n">
        <v>324.4</v>
      </c>
      <c r="AB156" s="0" t="n">
        <v>284.91</v>
      </c>
      <c r="AC156" s="0" t="n">
        <v>281.25</v>
      </c>
      <c r="AD156" s="0" t="n">
        <v>297.98</v>
      </c>
      <c r="AE156" s="0" t="n">
        <v>371.44</v>
      </c>
      <c r="AF156" s="0" t="n">
        <v>294.91</v>
      </c>
      <c r="AG156" s="0" t="n">
        <v>382.97</v>
      </c>
      <c r="AH156" s="0" t="n">
        <v>288.88</v>
      </c>
      <c r="AI156" s="0" t="n">
        <v>295.26</v>
      </c>
      <c r="AJ156" s="0" t="n">
        <v>300.05</v>
      </c>
      <c r="AK156" s="0" t="n">
        <v>295.82</v>
      </c>
      <c r="AL156" s="0" t="n">
        <v>291.9</v>
      </c>
      <c r="AM156" s="0" t="n">
        <v>291.56</v>
      </c>
      <c r="AN156" s="0" t="n">
        <v>289.61</v>
      </c>
      <c r="AO156" s="0" t="n">
        <v>285.89</v>
      </c>
      <c r="AP156" s="0" t="n">
        <v>286.51</v>
      </c>
      <c r="AQ156" s="0" t="n">
        <v>277.19</v>
      </c>
      <c r="AR156" s="0" t="n">
        <v>275.5</v>
      </c>
      <c r="AS156" s="0" t="n">
        <v>275.88</v>
      </c>
      <c r="AT156" s="0" t="n">
        <v>284.27</v>
      </c>
      <c r="AU156" s="0" t="n">
        <v>289.11</v>
      </c>
      <c r="AV156" s="0" t="n">
        <v>288.92</v>
      </c>
      <c r="AW156" s="0" t="n">
        <v>302.36</v>
      </c>
      <c r="AX156" s="0" t="n">
        <v>312.78</v>
      </c>
      <c r="AY156" s="0" t="n">
        <v>312.74</v>
      </c>
      <c r="AZ156" s="0" t="n">
        <v>325</v>
      </c>
      <c r="BA156" s="0" t="n">
        <v>332.21</v>
      </c>
      <c r="BB156" s="0" t="n">
        <v>342.88</v>
      </c>
      <c r="BC156" s="0" t="n">
        <v>352.29</v>
      </c>
      <c r="BD156" s="0" t="n">
        <v>375.02</v>
      </c>
      <c r="BE156" s="0" t="n">
        <v>386.04</v>
      </c>
      <c r="BF156" s="0" t="n">
        <v>401.4</v>
      </c>
      <c r="BG156" s="0" t="n">
        <v>407.91</v>
      </c>
      <c r="BH156" s="0" t="n">
        <v>398.64</v>
      </c>
      <c r="BI156" s="0" t="n">
        <v>393.45</v>
      </c>
      <c r="BJ156" s="0" t="n">
        <v>390.02</v>
      </c>
      <c r="BK156" s="0" t="n">
        <v>383.26</v>
      </c>
      <c r="BL156" s="0" t="n">
        <v>378.62</v>
      </c>
      <c r="BM156" s="0" t="n">
        <v>393.36</v>
      </c>
      <c r="BN156" s="0" t="n">
        <v>406.29</v>
      </c>
      <c r="BO156" s="0" t="n">
        <v>392.98</v>
      </c>
      <c r="BP156" s="0" t="n">
        <v>377.84</v>
      </c>
      <c r="BQ156" s="0" t="n">
        <v>370.68</v>
      </c>
      <c r="BR156" s="0" t="n">
        <v>364.75</v>
      </c>
      <c r="BS156" s="0" t="n">
        <v>346.86</v>
      </c>
      <c r="BT156" s="0" t="n">
        <v>321.48</v>
      </c>
      <c r="BU156" s="0" t="n">
        <v>295.93</v>
      </c>
      <c r="BV156" s="0" t="n">
        <v>279.01</v>
      </c>
      <c r="BW156" s="0" t="n">
        <v>261.98</v>
      </c>
      <c r="BX156" s="0" t="n">
        <v>273.69</v>
      </c>
      <c r="BY156" s="0" t="n">
        <v>265.1</v>
      </c>
      <c r="BZ156" s="0" t="n">
        <v>269.74</v>
      </c>
      <c r="CA156" s="0" t="n">
        <v>275.1</v>
      </c>
      <c r="CB156" s="0" t="n">
        <v>279.57</v>
      </c>
      <c r="CC156" s="0" t="n">
        <v>284.4</v>
      </c>
      <c r="CD156" s="0" t="n">
        <v>676.69</v>
      </c>
      <c r="CE156" s="0" t="n">
        <v>670.94</v>
      </c>
      <c r="CF156" s="0" t="n">
        <v>666.28</v>
      </c>
      <c r="CG156" s="0" t="n">
        <v>674.97</v>
      </c>
      <c r="CH156" s="0" t="n">
        <v>675.9</v>
      </c>
      <c r="CI156" s="0" t="n">
        <v>678.25</v>
      </c>
      <c r="CJ156" s="0" t="n">
        <v>699.07</v>
      </c>
      <c r="CK156" s="0" t="n">
        <v>718.69</v>
      </c>
      <c r="CL156" s="0" t="n">
        <v>727.3</v>
      </c>
      <c r="CM156" s="0" t="n">
        <v>739.86</v>
      </c>
      <c r="CN156" s="0" t="n">
        <v>752.42</v>
      </c>
      <c r="CO156" s="0" t="n">
        <v>750.24</v>
      </c>
      <c r="CP156" s="0" t="n">
        <v>752.01</v>
      </c>
      <c r="CQ156" s="0" t="n">
        <v>736.19</v>
      </c>
      <c r="CR156" s="0" t="n">
        <v>722.84</v>
      </c>
      <c r="CS156" s="0" t="n">
        <v>707.04</v>
      </c>
      <c r="CT156" s="0" t="n">
        <v>704.92</v>
      </c>
      <c r="CU156" s="0" t="n">
        <v>697.45</v>
      </c>
      <c r="CV156" s="0" t="n">
        <v>691.94</v>
      </c>
      <c r="CW156" s="0" t="n">
        <v>686.27</v>
      </c>
      <c r="CX156" s="0" t="n">
        <v>698.28</v>
      </c>
      <c r="CY156" s="0" t="n">
        <v>694.11</v>
      </c>
      <c r="CZ156" s="0" t="n">
        <v>704.42</v>
      </c>
      <c r="DA156" s="0" t="n">
        <v>722.83</v>
      </c>
      <c r="DB156" s="0" t="n">
        <v>716.96</v>
      </c>
      <c r="DC156" s="0" t="n">
        <v>716.54</v>
      </c>
      <c r="DD156" s="0" t="n">
        <v>715.26</v>
      </c>
      <c r="DE156" s="0" t="n">
        <v>698.58</v>
      </c>
      <c r="DF156" s="0" t="n">
        <v>692.07</v>
      </c>
      <c r="DG156" s="0" t="n">
        <v>683.26</v>
      </c>
      <c r="DH156" s="0" t="n">
        <v>679.19</v>
      </c>
      <c r="DI156" s="0" t="n">
        <v>688.59</v>
      </c>
      <c r="DJ156" s="0" t="n">
        <v>703.11</v>
      </c>
      <c r="DK156" s="0" t="n">
        <v>704.58</v>
      </c>
      <c r="DL156" s="0" t="n">
        <v>706.64</v>
      </c>
      <c r="DM156" s="0" t="n">
        <v>718.54</v>
      </c>
      <c r="DN156" s="0" t="n">
        <v>719.4</v>
      </c>
      <c r="DO156" s="0" t="n">
        <v>726.57</v>
      </c>
      <c r="DP156" s="0" t="n">
        <v>746.02</v>
      </c>
      <c r="DQ156" s="0" t="n">
        <v>755.28</v>
      </c>
      <c r="DR156" s="0" t="n">
        <v>751.82</v>
      </c>
      <c r="DS156" s="0" t="n">
        <v>753.06</v>
      </c>
      <c r="DT156" s="0" t="n">
        <v>741.55</v>
      </c>
      <c r="DU156" s="0" t="n">
        <v>716.41</v>
      </c>
      <c r="DV156" s="0" t="n">
        <v>703.18</v>
      </c>
      <c r="DW156" s="0" t="n">
        <v>704.92</v>
      </c>
      <c r="DX156" s="0" t="n">
        <v>693.07</v>
      </c>
      <c r="DY156" s="0" t="n">
        <v>683.83</v>
      </c>
    </row>
    <row r="157" customFormat="false" ht="15" hidden="false" customHeight="false" outlineLevel="0" collapsed="false">
      <c r="A157" s="0" t="n">
        <v>43207</v>
      </c>
      <c r="B157" s="0" t="n">
        <v>43207</v>
      </c>
      <c r="C157" s="22" t="n">
        <v>21171</v>
      </c>
      <c r="D157" s="0" t="n">
        <v>43207</v>
      </c>
      <c r="E157" s="0" t="s">
        <v>289</v>
      </c>
      <c r="F157" s="0" t="n">
        <v>5567</v>
      </c>
      <c r="G157" s="0" t="s">
        <v>291</v>
      </c>
      <c r="H157" s="0" t="n">
        <v>0</v>
      </c>
      <c r="I157" s="0" t="n">
        <v>0</v>
      </c>
      <c r="J157" s="0" t="n">
        <v>7.7</v>
      </c>
      <c r="K157" s="0" t="n">
        <v>0</v>
      </c>
      <c r="L157" s="0" t="n">
        <v>13</v>
      </c>
      <c r="M157" s="22" t="n">
        <v>42944</v>
      </c>
      <c r="N157" s="0" t="n">
        <v>59.6</v>
      </c>
      <c r="O157" s="0" t="n">
        <v>1.86</v>
      </c>
      <c r="P157" s="0" t="n">
        <v>5.568</v>
      </c>
      <c r="Q157" s="0" t="n">
        <v>3.872</v>
      </c>
      <c r="R157" s="0" t="n">
        <v>23</v>
      </c>
      <c r="S157" s="0" t="n">
        <v>27</v>
      </c>
      <c r="T157" s="0" t="n">
        <v>24</v>
      </c>
      <c r="U157" s="0" t="n">
        <v>11</v>
      </c>
      <c r="V157" s="0" t="n">
        <v>32</v>
      </c>
      <c r="W157" s="0" t="n">
        <v>22</v>
      </c>
      <c r="X157" s="0" t="n">
        <v>-11.92</v>
      </c>
      <c r="Y157" s="0" t="n">
        <v>45</v>
      </c>
      <c r="Z157" s="0" t="n">
        <v>1.515</v>
      </c>
      <c r="AA157" s="0" t="n">
        <v>174.46</v>
      </c>
      <c r="AB157" s="0" t="n">
        <v>100.87</v>
      </c>
      <c r="AC157" s="0" t="n">
        <v>74.75</v>
      </c>
      <c r="AD157" s="0" t="n">
        <v>188.85</v>
      </c>
      <c r="AE157" s="0" t="n">
        <v>253.16</v>
      </c>
      <c r="AF157" s="0" t="n">
        <v>140.43</v>
      </c>
      <c r="AG157" s="0" t="n">
        <v>243.68</v>
      </c>
      <c r="AH157" s="0" t="n">
        <v>97.64</v>
      </c>
      <c r="AI157" s="0" t="n">
        <v>93.79</v>
      </c>
      <c r="AJ157" s="0" t="n">
        <v>82.41</v>
      </c>
      <c r="AK157" s="0" t="n">
        <v>81.5</v>
      </c>
      <c r="AL157" s="0" t="n">
        <v>83.93</v>
      </c>
      <c r="AM157" s="0" t="n">
        <v>85.93</v>
      </c>
      <c r="AN157" s="0" t="n">
        <v>94.97</v>
      </c>
      <c r="AO157" s="0" t="n">
        <v>89.88</v>
      </c>
      <c r="AP157" s="0" t="n">
        <v>64.26</v>
      </c>
      <c r="AQ157" s="0" t="n">
        <v>73.09</v>
      </c>
      <c r="AR157" s="0" t="n">
        <v>65.12</v>
      </c>
      <c r="AS157" s="0" t="n">
        <v>68.54</v>
      </c>
      <c r="AT157" s="0" t="n">
        <v>102.68</v>
      </c>
      <c r="AU157" s="0" t="n">
        <v>127.55</v>
      </c>
      <c r="AV157" s="0" t="n">
        <v>140.18</v>
      </c>
      <c r="AW157" s="0" t="n">
        <v>163.05</v>
      </c>
      <c r="AX157" s="0" t="n">
        <v>174.03</v>
      </c>
      <c r="AY157" s="0" t="n">
        <v>172.05</v>
      </c>
      <c r="AZ157" s="0" t="n">
        <v>187.28</v>
      </c>
      <c r="BA157" s="0" t="n">
        <v>217.72</v>
      </c>
      <c r="BB157" s="0" t="n">
        <v>244.27</v>
      </c>
      <c r="BC157" s="0" t="n">
        <v>267.2</v>
      </c>
      <c r="BD157" s="0" t="n">
        <v>279.24</v>
      </c>
      <c r="BE157" s="0" t="n">
        <v>257.3</v>
      </c>
      <c r="BF157" s="0" t="n">
        <v>251.94</v>
      </c>
      <c r="BG157" s="0" t="n">
        <v>275.12</v>
      </c>
      <c r="BH157" s="0" t="n">
        <v>275.23</v>
      </c>
      <c r="BI157" s="0" t="n">
        <v>279.12</v>
      </c>
      <c r="BJ157" s="0" t="n">
        <v>273.5</v>
      </c>
      <c r="BK157" s="0" t="n">
        <v>272.19</v>
      </c>
      <c r="BL157" s="0" t="n">
        <v>271.15</v>
      </c>
      <c r="BM157" s="0" t="n">
        <v>262.51</v>
      </c>
      <c r="BN157" s="0" t="n">
        <v>241.97</v>
      </c>
      <c r="BO157" s="0" t="n">
        <v>240.83</v>
      </c>
      <c r="BP157" s="0" t="n">
        <v>245.06</v>
      </c>
      <c r="BQ157" s="0" t="n">
        <v>249.81</v>
      </c>
      <c r="BR157" s="0" t="n">
        <v>240.07</v>
      </c>
      <c r="BS157" s="0" t="n">
        <v>231.85</v>
      </c>
      <c r="BT157" s="0" t="n">
        <v>213.02</v>
      </c>
      <c r="BU157" s="0" t="n">
        <v>204.09</v>
      </c>
      <c r="BV157" s="0" t="n">
        <v>178.25</v>
      </c>
      <c r="BW157" s="0" t="n">
        <v>150.08</v>
      </c>
      <c r="BX157" s="0" t="n">
        <v>132.56</v>
      </c>
      <c r="BY157" s="0" t="n">
        <v>117.49</v>
      </c>
      <c r="BZ157" s="0" t="n">
        <v>112.49</v>
      </c>
      <c r="CA157" s="0" t="n">
        <v>118.99</v>
      </c>
      <c r="CB157" s="0" t="n">
        <v>117.64</v>
      </c>
      <c r="CC157" s="0" t="n">
        <v>105.5</v>
      </c>
      <c r="CD157" s="0" t="n">
        <v>664.22</v>
      </c>
      <c r="CE157" s="0" t="n">
        <v>654.84</v>
      </c>
      <c r="CF157" s="0" t="n">
        <v>651.64</v>
      </c>
      <c r="CG157" s="0" t="n">
        <v>650.37</v>
      </c>
      <c r="CH157" s="0" t="n">
        <v>651.67</v>
      </c>
      <c r="CI157" s="0" t="n">
        <v>662.47</v>
      </c>
      <c r="CJ157" s="0" t="n">
        <v>661.87</v>
      </c>
      <c r="CK157" s="0" t="n">
        <v>673.49</v>
      </c>
      <c r="CL157" s="0" t="n">
        <v>685.86</v>
      </c>
      <c r="CM157" s="0" t="n">
        <v>688.73</v>
      </c>
      <c r="CN157" s="0" t="n">
        <v>708.12</v>
      </c>
      <c r="CO157" s="0" t="n">
        <v>720.07</v>
      </c>
      <c r="CP157" s="0" t="n">
        <v>706.28</v>
      </c>
      <c r="CQ157" s="0" t="n">
        <v>710.64</v>
      </c>
      <c r="CR157" s="0" t="n">
        <v>715.09</v>
      </c>
      <c r="CS157" s="0" t="n">
        <v>722.59</v>
      </c>
      <c r="CT157" s="0" t="n">
        <v>730.51</v>
      </c>
      <c r="CU157" s="0" t="n">
        <v>731.41</v>
      </c>
      <c r="CV157" s="0" t="n">
        <v>722.89</v>
      </c>
      <c r="CW157" s="0" t="n">
        <v>712.59</v>
      </c>
      <c r="CX157" s="0" t="n">
        <v>702.8</v>
      </c>
      <c r="CY157" s="0" t="n">
        <v>697.24</v>
      </c>
      <c r="CZ157" s="0" t="n">
        <v>708.02</v>
      </c>
      <c r="DA157" s="0" t="n">
        <v>710.2</v>
      </c>
      <c r="DB157" s="0" t="n">
        <v>688.49</v>
      </c>
      <c r="DC157" s="0" t="n">
        <v>667.45</v>
      </c>
      <c r="DD157" s="0" t="n">
        <v>661.3</v>
      </c>
      <c r="DE157" s="0" t="n">
        <v>667.52</v>
      </c>
      <c r="DF157" s="0" t="n">
        <v>666.04</v>
      </c>
      <c r="DG157" s="0" t="n">
        <v>669.02</v>
      </c>
      <c r="DH157" s="0" t="n">
        <v>661.93</v>
      </c>
      <c r="DI157" s="0" t="n">
        <v>653.9</v>
      </c>
      <c r="DJ157" s="0" t="n">
        <v>649.77</v>
      </c>
      <c r="DK157" s="0" t="n">
        <v>660.4</v>
      </c>
      <c r="DL157" s="0" t="n">
        <v>672.99</v>
      </c>
      <c r="DM157" s="0" t="n">
        <v>686.97</v>
      </c>
      <c r="DN157" s="0" t="n">
        <v>722.19</v>
      </c>
      <c r="DO157" s="0" t="n">
        <v>737.66</v>
      </c>
      <c r="DP157" s="0" t="n">
        <v>750.34</v>
      </c>
      <c r="DQ157" s="0" t="n">
        <v>779.61</v>
      </c>
      <c r="DR157" s="0" t="n">
        <v>744.56</v>
      </c>
      <c r="DS157" s="0" t="n">
        <v>723.67</v>
      </c>
      <c r="DT157" s="0" t="n">
        <v>704.83</v>
      </c>
      <c r="DU157" s="0" t="n">
        <v>692.67</v>
      </c>
      <c r="DV157" s="0" t="n">
        <v>701.75</v>
      </c>
      <c r="DW157" s="0" t="n">
        <v>712.2</v>
      </c>
      <c r="DX157" s="0" t="n">
        <v>705.87</v>
      </c>
      <c r="DY157" s="0" t="n">
        <v>683.96</v>
      </c>
    </row>
    <row r="158" customFormat="false" ht="15" hidden="false" customHeight="false" outlineLevel="0" collapsed="false">
      <c r="A158" s="0" t="n">
        <v>43453</v>
      </c>
      <c r="B158" s="0" t="n">
        <v>43453</v>
      </c>
      <c r="C158" s="22" t="n">
        <v>13619</v>
      </c>
      <c r="D158" s="0" t="n">
        <v>43453</v>
      </c>
      <c r="E158" s="0" t="s">
        <v>289</v>
      </c>
      <c r="F158" s="0" t="n">
        <v>5567</v>
      </c>
      <c r="G158" s="0" t="s">
        <v>290</v>
      </c>
      <c r="H158" s="0" t="n">
        <v>0</v>
      </c>
      <c r="I158" s="0" t="n">
        <v>0</v>
      </c>
      <c r="J158" s="0" t="n">
        <v>7.7</v>
      </c>
      <c r="K158" s="0" t="n">
        <v>0</v>
      </c>
      <c r="L158" s="0" t="n">
        <v>489</v>
      </c>
      <c r="M158" s="22" t="n">
        <v>43024</v>
      </c>
      <c r="N158" s="0" t="n">
        <v>80.5</v>
      </c>
      <c r="O158" s="0" t="n">
        <v>-0.95</v>
      </c>
      <c r="P158" s="0" t="n">
        <v>5.829</v>
      </c>
      <c r="Q158" s="0" t="n">
        <v>3.872</v>
      </c>
      <c r="R158" s="0" t="n">
        <v>23</v>
      </c>
      <c r="S158" s="0" t="n">
        <v>27</v>
      </c>
      <c r="T158" s="0" t="n">
        <v>24</v>
      </c>
      <c r="U158" s="0" t="n">
        <v>18</v>
      </c>
      <c r="V158" s="0" t="n">
        <v>32</v>
      </c>
      <c r="W158" s="0" t="n">
        <v>26</v>
      </c>
      <c r="X158" s="0" t="n">
        <v>-7.99</v>
      </c>
      <c r="Y158" s="0" t="n">
        <v>15</v>
      </c>
      <c r="Z158" s="0" t="n">
        <v>1.609</v>
      </c>
      <c r="AA158" s="0" t="n">
        <v>162.12</v>
      </c>
      <c r="AB158" s="0" t="n">
        <v>139.54</v>
      </c>
      <c r="AC158" s="0" t="n">
        <v>45.9</v>
      </c>
      <c r="AD158" s="0" t="n">
        <v>89.52</v>
      </c>
      <c r="AE158" s="0" t="n">
        <v>274.34</v>
      </c>
      <c r="AF158" s="0" t="n">
        <v>99.05</v>
      </c>
      <c r="AG158" s="0" t="n">
        <v>156.15</v>
      </c>
      <c r="AH158" s="0" t="n">
        <v>143.55</v>
      </c>
      <c r="AI158" s="0" t="n">
        <v>137.5</v>
      </c>
      <c r="AJ158" s="0" t="n">
        <v>144.58</v>
      </c>
      <c r="AK158" s="0" t="n">
        <v>143.89</v>
      </c>
      <c r="AL158" s="0" t="n">
        <v>136.79</v>
      </c>
      <c r="AM158" s="0" t="n">
        <v>126.72</v>
      </c>
      <c r="AN158" s="0" t="n">
        <v>96.88</v>
      </c>
      <c r="AO158" s="0" t="n">
        <v>83.78</v>
      </c>
      <c r="AP158" s="0" t="n">
        <v>55.88</v>
      </c>
      <c r="AQ158" s="0" t="n">
        <v>38.52</v>
      </c>
      <c r="AR158" s="0" t="n">
        <v>8.87</v>
      </c>
      <c r="AS158" s="0" t="n">
        <v>9.92</v>
      </c>
      <c r="AT158" s="0" t="n">
        <v>23.47</v>
      </c>
      <c r="AU158" s="0" t="n">
        <v>60.93</v>
      </c>
      <c r="AV158" s="0" t="n">
        <v>122.21</v>
      </c>
      <c r="AW158" s="0" t="n">
        <v>137.36</v>
      </c>
      <c r="AX158" s="0" t="n">
        <v>149.79</v>
      </c>
      <c r="AY158" s="0" t="n">
        <v>195.56</v>
      </c>
      <c r="AZ158" s="0" t="n">
        <v>207.29</v>
      </c>
      <c r="BA158" s="0" t="n">
        <v>219.21</v>
      </c>
      <c r="BB158" s="0" t="n">
        <v>246.04</v>
      </c>
      <c r="BC158" s="0" t="n">
        <v>301.16</v>
      </c>
      <c r="BD158" s="0" t="n">
        <v>297.38</v>
      </c>
      <c r="BE158" s="0" t="n">
        <v>290.28</v>
      </c>
      <c r="BF158" s="0" t="n">
        <v>304.49</v>
      </c>
      <c r="BG158" s="0" t="n">
        <v>297.28</v>
      </c>
      <c r="BH158" s="0" t="n">
        <v>300.6</v>
      </c>
      <c r="BI158" s="0" t="n">
        <v>324.37</v>
      </c>
      <c r="BJ158" s="0" t="n">
        <v>318.56</v>
      </c>
      <c r="BK158" s="0" t="n">
        <v>296.38</v>
      </c>
      <c r="BL158" s="0" t="n">
        <v>259.28</v>
      </c>
      <c r="BM158" s="0" t="n">
        <v>241.07</v>
      </c>
      <c r="BN158" s="0" t="n">
        <v>235.25</v>
      </c>
      <c r="BO158" s="0" t="n">
        <v>209.52</v>
      </c>
      <c r="BP158" s="0" t="n">
        <v>165.92</v>
      </c>
      <c r="BQ158" s="0" t="n">
        <v>103.27</v>
      </c>
      <c r="BR158" s="0" t="n">
        <v>69.71</v>
      </c>
      <c r="BS158" s="0" t="n">
        <v>56.2</v>
      </c>
      <c r="BT158" s="0" t="n">
        <v>82.92</v>
      </c>
      <c r="BU158" s="0" t="n">
        <v>107.81</v>
      </c>
      <c r="BV158" s="0" t="n">
        <v>95.33</v>
      </c>
      <c r="BW158" s="0" t="n">
        <v>92.86</v>
      </c>
      <c r="BX158" s="0" t="n">
        <v>106.97</v>
      </c>
      <c r="BY158" s="0" t="n">
        <v>123.55</v>
      </c>
      <c r="BZ158" s="0" t="n">
        <v>141.58</v>
      </c>
      <c r="CA158" s="0" t="n">
        <v>152.24</v>
      </c>
      <c r="CB158" s="0" t="n">
        <v>160.42</v>
      </c>
      <c r="CC158" s="0" t="n">
        <v>160.13</v>
      </c>
      <c r="CD158" s="0" t="n">
        <v>661.35</v>
      </c>
      <c r="CE158" s="0" t="n">
        <v>647.97</v>
      </c>
      <c r="CF158" s="0" t="n">
        <v>657.62</v>
      </c>
      <c r="CG158" s="0" t="n">
        <v>680.12</v>
      </c>
      <c r="CH158" s="0" t="n">
        <v>667.18</v>
      </c>
      <c r="CI158" s="0" t="n">
        <v>681.19</v>
      </c>
      <c r="CJ158" s="0" t="n">
        <v>683.88</v>
      </c>
      <c r="CK158" s="0" t="n">
        <v>705.43</v>
      </c>
      <c r="CL158" s="0" t="n">
        <v>713.87</v>
      </c>
      <c r="CM158" s="0" t="n">
        <v>717.7</v>
      </c>
      <c r="CN158" s="0" t="n">
        <v>726.49</v>
      </c>
      <c r="CO158" s="0" t="n">
        <v>735.41</v>
      </c>
      <c r="CP158" s="0" t="n">
        <v>733.41</v>
      </c>
      <c r="CQ158" s="0" t="n">
        <v>743.1</v>
      </c>
      <c r="CR158" s="0" t="n">
        <v>754.84</v>
      </c>
      <c r="CS158" s="0" t="n">
        <v>748.38</v>
      </c>
      <c r="CT158" s="0" t="n">
        <v>740.69</v>
      </c>
      <c r="CU158" s="0" t="n">
        <v>734.3</v>
      </c>
      <c r="CV158" s="0" t="n">
        <v>722.3</v>
      </c>
      <c r="CW158" s="0" t="n">
        <v>699.19</v>
      </c>
      <c r="CX158" s="0" t="n">
        <v>715.37</v>
      </c>
      <c r="CY158" s="0" t="n">
        <v>729.36</v>
      </c>
      <c r="CZ158" s="0" t="n">
        <v>706.49</v>
      </c>
      <c r="DA158" s="0" t="n">
        <v>699.97</v>
      </c>
      <c r="DB158" s="0" t="n">
        <v>705.89</v>
      </c>
      <c r="DC158" s="0" t="n">
        <v>682.34</v>
      </c>
      <c r="DD158" s="0" t="n">
        <v>685.66</v>
      </c>
      <c r="DE158" s="0" t="n">
        <v>680.16</v>
      </c>
      <c r="DF158" s="0" t="n">
        <v>703.56</v>
      </c>
      <c r="DG158" s="0" t="n">
        <v>676.18</v>
      </c>
      <c r="DH158" s="0" t="n">
        <v>670.48</v>
      </c>
      <c r="DI158" s="0" t="n">
        <v>695.75</v>
      </c>
      <c r="DJ158" s="0" t="n">
        <v>690.75</v>
      </c>
      <c r="DK158" s="0" t="n">
        <v>706.8</v>
      </c>
      <c r="DL158" s="0" t="n">
        <v>722.41</v>
      </c>
      <c r="DM158" s="0" t="n">
        <v>729.03</v>
      </c>
      <c r="DN158" s="0" t="n">
        <v>734.07</v>
      </c>
      <c r="DO158" s="0" t="n">
        <v>739.57</v>
      </c>
      <c r="DP158" s="0" t="n">
        <v>741.69</v>
      </c>
      <c r="DQ158" s="0" t="n">
        <v>759.22</v>
      </c>
      <c r="DR158" s="0" t="n">
        <v>760.41</v>
      </c>
      <c r="DS158" s="0" t="n">
        <v>758.15</v>
      </c>
      <c r="DT158" s="0" t="n">
        <v>749.02</v>
      </c>
      <c r="DU158" s="0" t="n">
        <v>760.69</v>
      </c>
      <c r="DV158" s="0" t="n">
        <v>758.56</v>
      </c>
      <c r="DW158" s="0" t="n">
        <v>757.14</v>
      </c>
      <c r="DX158" s="0" t="n">
        <v>744.47</v>
      </c>
      <c r="DY158" s="0" t="n">
        <v>703.71</v>
      </c>
    </row>
    <row r="159" customFormat="false" ht="15" hidden="false" customHeight="false" outlineLevel="0" collapsed="false">
      <c r="A159" s="0" t="n">
        <v>43453</v>
      </c>
      <c r="B159" s="0" t="n">
        <v>43453</v>
      </c>
      <c r="C159" s="22" t="n">
        <v>13619</v>
      </c>
      <c r="D159" s="0" t="n">
        <v>43453</v>
      </c>
      <c r="E159" s="0" t="s">
        <v>289</v>
      </c>
      <c r="F159" s="0" t="n">
        <v>5567</v>
      </c>
      <c r="G159" s="0" t="s">
        <v>291</v>
      </c>
      <c r="H159" s="0" t="n">
        <v>0</v>
      </c>
      <c r="I159" s="0" t="n">
        <v>0</v>
      </c>
      <c r="J159" s="0" t="n">
        <v>7.7</v>
      </c>
      <c r="K159" s="0" t="n">
        <v>0</v>
      </c>
      <c r="L159" s="0" t="n">
        <v>488</v>
      </c>
      <c r="M159" s="22" t="n">
        <v>43024</v>
      </c>
      <c r="N159" s="0" t="n">
        <v>80.5</v>
      </c>
      <c r="O159" s="0" t="n">
        <v>1.34</v>
      </c>
      <c r="P159" s="0" t="n">
        <v>5.614</v>
      </c>
      <c r="Q159" s="0" t="n">
        <v>3.872</v>
      </c>
      <c r="R159" s="0" t="n">
        <v>23</v>
      </c>
      <c r="S159" s="0" t="n">
        <v>26</v>
      </c>
      <c r="T159" s="0" t="n">
        <v>24</v>
      </c>
      <c r="U159" s="0" t="n">
        <v>15</v>
      </c>
      <c r="V159" s="0" t="n">
        <v>26</v>
      </c>
      <c r="W159" s="0" t="n">
        <v>20</v>
      </c>
      <c r="X159" s="0" t="n">
        <v>-7.92</v>
      </c>
      <c r="Y159" s="0" t="n">
        <v>34</v>
      </c>
      <c r="Z159" s="0" t="n">
        <v>1.71</v>
      </c>
      <c r="AA159" s="0" t="n">
        <v>196.78</v>
      </c>
      <c r="AB159" s="0" t="n">
        <v>162.05</v>
      </c>
      <c r="AC159" s="0" t="n">
        <v>130.2</v>
      </c>
      <c r="AD159" s="0" t="n">
        <v>229.88</v>
      </c>
      <c r="AE159" s="0" t="n">
        <v>224.66</v>
      </c>
      <c r="AF159" s="0" t="n">
        <v>184.08</v>
      </c>
      <c r="AG159" s="0" t="n">
        <v>245.14</v>
      </c>
      <c r="AH159" s="0" t="n">
        <v>145.6</v>
      </c>
      <c r="AI159" s="0" t="n">
        <v>140.58</v>
      </c>
      <c r="AJ159" s="0" t="n">
        <v>139.41</v>
      </c>
      <c r="AK159" s="0" t="n">
        <v>138.64</v>
      </c>
      <c r="AL159" s="0" t="n">
        <v>144.37</v>
      </c>
      <c r="AM159" s="0" t="n">
        <v>143.21</v>
      </c>
      <c r="AN159" s="0" t="n">
        <v>143.39</v>
      </c>
      <c r="AO159" s="0" t="n">
        <v>146.77</v>
      </c>
      <c r="AP159" s="0" t="n">
        <v>132.35</v>
      </c>
      <c r="AQ159" s="0" t="n">
        <v>125.4</v>
      </c>
      <c r="AR159" s="0" t="n">
        <v>115.44</v>
      </c>
      <c r="AS159" s="0" t="n">
        <v>123.92</v>
      </c>
      <c r="AT159" s="0" t="n">
        <v>137.79</v>
      </c>
      <c r="AU159" s="0" t="n">
        <v>179.55</v>
      </c>
      <c r="AV159" s="0" t="n">
        <v>204.15</v>
      </c>
      <c r="AW159" s="0" t="n">
        <v>207.09</v>
      </c>
      <c r="AX159" s="0" t="n">
        <v>199.08</v>
      </c>
      <c r="AY159" s="0" t="n">
        <v>190.39</v>
      </c>
      <c r="AZ159" s="0" t="n">
        <v>211.36</v>
      </c>
      <c r="BA159" s="0" t="n">
        <v>239.3</v>
      </c>
      <c r="BB159" s="0" t="n">
        <v>246.67</v>
      </c>
      <c r="BC159" s="0" t="n">
        <v>231.25</v>
      </c>
      <c r="BD159" s="0" t="n">
        <v>223.1</v>
      </c>
      <c r="BE159" s="0" t="n">
        <v>222.66</v>
      </c>
      <c r="BF159" s="0" t="n">
        <v>221.12</v>
      </c>
      <c r="BG159" s="0" t="n">
        <v>202.64</v>
      </c>
      <c r="BH159" s="0" t="n">
        <v>201.57</v>
      </c>
      <c r="BI159" s="0" t="n">
        <v>227.02</v>
      </c>
      <c r="BJ159" s="0" t="n">
        <v>236.62</v>
      </c>
      <c r="BK159" s="0" t="n">
        <v>245.83</v>
      </c>
      <c r="BL159" s="0" t="n">
        <v>214.62</v>
      </c>
      <c r="BM159" s="0" t="n">
        <v>257.06</v>
      </c>
      <c r="BN159" s="0" t="n">
        <v>291.06</v>
      </c>
      <c r="BO159" s="0" t="n">
        <v>269.21</v>
      </c>
      <c r="BP159" s="0" t="n">
        <v>237.62</v>
      </c>
      <c r="BQ159" s="0" t="n">
        <v>214.43</v>
      </c>
      <c r="BR159" s="0" t="n">
        <v>216.06</v>
      </c>
      <c r="BS159" s="0" t="n">
        <v>217.63</v>
      </c>
      <c r="BT159" s="0" t="n">
        <v>229.01</v>
      </c>
      <c r="BU159" s="0" t="n">
        <v>251.33</v>
      </c>
      <c r="BV159" s="0" t="n">
        <v>247.59</v>
      </c>
      <c r="BW159" s="0" t="n">
        <v>216.45</v>
      </c>
      <c r="BX159" s="0" t="n">
        <v>200.77</v>
      </c>
      <c r="BY159" s="0" t="n">
        <v>205.79</v>
      </c>
      <c r="BZ159" s="0" t="n">
        <v>195.42</v>
      </c>
      <c r="CA159" s="0" t="n">
        <v>183.79</v>
      </c>
      <c r="CB159" s="0" t="n">
        <v>176.5</v>
      </c>
      <c r="CC159" s="0" t="n">
        <v>155.73</v>
      </c>
      <c r="CD159" s="0" t="n">
        <v>681.51</v>
      </c>
      <c r="CE159" s="0" t="n">
        <v>684.78</v>
      </c>
      <c r="CF159" s="0" t="n">
        <v>679.12</v>
      </c>
      <c r="CG159" s="0" t="n">
        <v>674.46</v>
      </c>
      <c r="CH159" s="0" t="n">
        <v>676.44</v>
      </c>
      <c r="CI159" s="0" t="n">
        <v>679.27</v>
      </c>
      <c r="CJ159" s="0" t="n">
        <v>686</v>
      </c>
      <c r="CK159" s="0" t="n">
        <v>714.58</v>
      </c>
      <c r="CL159" s="0" t="n">
        <v>735.15</v>
      </c>
      <c r="CM159" s="0" t="n">
        <v>744.06</v>
      </c>
      <c r="CN159" s="0" t="n">
        <v>748.6</v>
      </c>
      <c r="CO159" s="0" t="n">
        <v>761.21</v>
      </c>
      <c r="CP159" s="0" t="n">
        <v>781.41</v>
      </c>
      <c r="CQ159" s="0" t="n">
        <v>802.13</v>
      </c>
      <c r="CR159" s="0" t="n">
        <v>798.19</v>
      </c>
      <c r="CS159" s="0" t="n">
        <v>788.62</v>
      </c>
      <c r="CT159" s="0" t="n">
        <v>781.66</v>
      </c>
      <c r="CU159" s="0" t="n">
        <v>785.68</v>
      </c>
      <c r="CV159" s="0" t="n">
        <v>776.68</v>
      </c>
      <c r="CW159" s="0" t="n">
        <v>757.46</v>
      </c>
      <c r="CX159" s="0" t="n">
        <v>738.51</v>
      </c>
      <c r="CY159" s="0" t="n">
        <v>711.49</v>
      </c>
      <c r="CZ159" s="0" t="n">
        <v>695.71</v>
      </c>
      <c r="DA159" s="0" t="n">
        <v>698.48</v>
      </c>
      <c r="DB159" s="0" t="n">
        <v>691.62</v>
      </c>
      <c r="DC159" s="0" t="n">
        <v>685.7</v>
      </c>
      <c r="DD159" s="0" t="n">
        <v>668.62</v>
      </c>
      <c r="DE159" s="0" t="n">
        <v>672.67</v>
      </c>
      <c r="DF159" s="0" t="n">
        <v>682.99</v>
      </c>
      <c r="DG159" s="0" t="n">
        <v>687.13</v>
      </c>
      <c r="DH159" s="0" t="n">
        <v>703.14</v>
      </c>
      <c r="DI159" s="0" t="n">
        <v>723.49</v>
      </c>
      <c r="DJ159" s="0" t="n">
        <v>732.38</v>
      </c>
      <c r="DK159" s="0" t="n">
        <v>765.92</v>
      </c>
      <c r="DL159" s="0" t="n">
        <v>783.07</v>
      </c>
      <c r="DM159" s="0" t="n">
        <v>793.66</v>
      </c>
      <c r="DN159" s="0" t="n">
        <v>808</v>
      </c>
      <c r="DO159" s="0" t="n">
        <v>799.49</v>
      </c>
      <c r="DP159" s="0" t="n">
        <v>787.02</v>
      </c>
      <c r="DQ159" s="0" t="n">
        <v>783.69</v>
      </c>
      <c r="DR159" s="0" t="n">
        <v>785.96</v>
      </c>
      <c r="DS159" s="0" t="n">
        <v>775.25</v>
      </c>
      <c r="DT159" s="0" t="n">
        <v>765.38</v>
      </c>
      <c r="DU159" s="0" t="n">
        <v>761.69</v>
      </c>
      <c r="DV159" s="0" t="n">
        <v>754.44</v>
      </c>
      <c r="DW159" s="0" t="n">
        <v>738.72</v>
      </c>
      <c r="DX159" s="0" t="n">
        <v>721.96</v>
      </c>
      <c r="DY159" s="0" t="n">
        <v>694.83</v>
      </c>
    </row>
    <row r="160" customFormat="false" ht="15" hidden="false" customHeight="false" outlineLevel="0" collapsed="false">
      <c r="A160" s="0" t="n">
        <v>43734</v>
      </c>
      <c r="B160" s="0" t="n">
        <v>43734</v>
      </c>
      <c r="C160" s="22" t="n">
        <v>27824</v>
      </c>
      <c r="D160" s="0" t="n">
        <v>43734</v>
      </c>
      <c r="E160" s="0" t="s">
        <v>289</v>
      </c>
      <c r="F160" s="0" t="n">
        <v>5567</v>
      </c>
      <c r="G160" s="0" t="s">
        <v>290</v>
      </c>
      <c r="H160" s="0" t="n">
        <v>0</v>
      </c>
      <c r="I160" s="0" t="n">
        <v>0</v>
      </c>
      <c r="J160" s="0" t="n">
        <v>7.7</v>
      </c>
      <c r="K160" s="0" t="n">
        <v>0</v>
      </c>
      <c r="L160" s="0" t="n">
        <v>242</v>
      </c>
      <c r="M160" s="22" t="n">
        <v>43041</v>
      </c>
      <c r="N160" s="0" t="n">
        <v>41.7</v>
      </c>
      <c r="O160" s="0" t="n">
        <v>-0.03</v>
      </c>
      <c r="P160" s="0" t="n">
        <v>5.741</v>
      </c>
      <c r="Q160" s="0" t="n">
        <v>3.872</v>
      </c>
      <c r="R160" s="0" t="n">
        <v>23</v>
      </c>
      <c r="S160" s="0" t="n">
        <v>26</v>
      </c>
      <c r="T160" s="0" t="n">
        <v>24</v>
      </c>
      <c r="U160" s="0" t="n">
        <v>23</v>
      </c>
      <c r="V160" s="0" t="n">
        <v>36</v>
      </c>
      <c r="W160" s="0" t="n">
        <v>30</v>
      </c>
      <c r="X160" s="0" t="n">
        <v>-6.78</v>
      </c>
      <c r="Y160" s="0" t="n">
        <v>8</v>
      </c>
      <c r="Z160" s="0" t="n">
        <v>2.059</v>
      </c>
      <c r="AA160" s="0" t="n">
        <v>235.41</v>
      </c>
      <c r="AB160" s="0" t="n">
        <v>196.19</v>
      </c>
      <c r="AC160" s="0" t="n">
        <v>225.73</v>
      </c>
      <c r="AD160" s="0" t="n">
        <v>284.49</v>
      </c>
      <c r="AE160" s="0" t="n">
        <v>207.59</v>
      </c>
      <c r="AF160" s="0" t="n">
        <v>253.26</v>
      </c>
      <c r="AG160" s="0" t="n">
        <v>341.84</v>
      </c>
      <c r="AH160" s="0" t="n">
        <v>193.01</v>
      </c>
      <c r="AI160" s="0" t="n">
        <v>180.44</v>
      </c>
      <c r="AJ160" s="0" t="n">
        <v>176.2</v>
      </c>
      <c r="AK160" s="0" t="n">
        <v>188.81</v>
      </c>
      <c r="AL160" s="0" t="n">
        <v>178.83</v>
      </c>
      <c r="AM160" s="0" t="n">
        <v>195.26</v>
      </c>
      <c r="AN160" s="0" t="n">
        <v>209.31</v>
      </c>
      <c r="AO160" s="0" t="n">
        <v>216.55</v>
      </c>
      <c r="AP160" s="0" t="n">
        <v>228.13</v>
      </c>
      <c r="AQ160" s="0" t="n">
        <v>231.53</v>
      </c>
      <c r="AR160" s="0" t="n">
        <v>232.56</v>
      </c>
      <c r="AS160" s="0" t="n">
        <v>229.84</v>
      </c>
      <c r="AT160" s="0" t="n">
        <v>218.97</v>
      </c>
      <c r="AU160" s="0" t="n">
        <v>245.45</v>
      </c>
      <c r="AV160" s="0" t="n">
        <v>259.67</v>
      </c>
      <c r="AW160" s="0" t="n">
        <v>271.52</v>
      </c>
      <c r="AX160" s="0" t="n">
        <v>275.84</v>
      </c>
      <c r="AY160" s="0" t="n">
        <v>254.99</v>
      </c>
      <c r="AZ160" s="0" t="n">
        <v>223.95</v>
      </c>
      <c r="BA160" s="0" t="n">
        <v>195.2</v>
      </c>
      <c r="BB160" s="0" t="n">
        <v>188</v>
      </c>
      <c r="BC160" s="0" t="n">
        <v>181.14</v>
      </c>
      <c r="BD160" s="0" t="n">
        <v>170.2</v>
      </c>
      <c r="BE160" s="0" t="n">
        <v>166</v>
      </c>
      <c r="BF160" s="0" t="n">
        <v>151.94</v>
      </c>
      <c r="BG160" s="0" t="n">
        <v>159.5</v>
      </c>
      <c r="BH160" s="0" t="n">
        <v>179.9</v>
      </c>
      <c r="BI160" s="0" t="n">
        <v>202.09</v>
      </c>
      <c r="BJ160" s="0" t="n">
        <v>241.18</v>
      </c>
      <c r="BK160" s="0" t="n">
        <v>253.7</v>
      </c>
      <c r="BL160" s="0" t="n">
        <v>286.28</v>
      </c>
      <c r="BM160" s="0" t="n">
        <v>282.73</v>
      </c>
      <c r="BN160" s="0" t="n">
        <v>313.44</v>
      </c>
      <c r="BO160" s="0" t="n">
        <v>376.78</v>
      </c>
      <c r="BP160" s="0" t="n">
        <v>384.2</v>
      </c>
      <c r="BQ160" s="0" t="n">
        <v>336.26</v>
      </c>
      <c r="BR160" s="0" t="n">
        <v>319.76</v>
      </c>
      <c r="BS160" s="0" t="n">
        <v>308.86</v>
      </c>
      <c r="BT160" s="0" t="n">
        <v>308.39</v>
      </c>
      <c r="BU160" s="0" t="n">
        <v>293.34</v>
      </c>
      <c r="BV160" s="0" t="n">
        <v>270.99</v>
      </c>
      <c r="BW160" s="0" t="n">
        <v>261.42</v>
      </c>
      <c r="BX160" s="0" t="n">
        <v>247.21</v>
      </c>
      <c r="BY160" s="0" t="n">
        <v>229.56</v>
      </c>
      <c r="BZ160" s="0" t="n">
        <v>206.25</v>
      </c>
      <c r="CA160" s="0" t="n">
        <v>197.45</v>
      </c>
      <c r="CB160" s="0" t="n">
        <v>193.35</v>
      </c>
      <c r="CC160" s="0" t="n">
        <v>186.79</v>
      </c>
      <c r="CD160" s="0" t="n">
        <v>775.8</v>
      </c>
      <c r="CE160" s="0" t="n">
        <v>780.36</v>
      </c>
      <c r="CF160" s="0" t="n">
        <v>769.91</v>
      </c>
      <c r="CG160" s="0" t="n">
        <v>761.36</v>
      </c>
      <c r="CH160" s="0" t="n">
        <v>754.5</v>
      </c>
      <c r="CI160" s="0" t="n">
        <v>767.42</v>
      </c>
      <c r="CJ160" s="0" t="n">
        <v>789.12</v>
      </c>
      <c r="CK160" s="0" t="n">
        <v>807.63</v>
      </c>
      <c r="CL160" s="0" t="n">
        <v>824.43</v>
      </c>
      <c r="CM160" s="0" t="n">
        <v>827.43</v>
      </c>
      <c r="CN160" s="0" t="n">
        <v>821.98</v>
      </c>
      <c r="CO160" s="0" t="n">
        <v>805.32</v>
      </c>
      <c r="CP160" s="0" t="n">
        <v>814.31</v>
      </c>
      <c r="CQ160" s="0" t="n">
        <v>831.59</v>
      </c>
      <c r="CR160" s="0" t="n">
        <v>830.77</v>
      </c>
      <c r="CS160" s="0" t="n">
        <v>842.23</v>
      </c>
      <c r="CT160" s="0" t="n">
        <v>833.45</v>
      </c>
      <c r="CU160" s="0" t="n">
        <v>832.04</v>
      </c>
      <c r="CV160" s="0" t="n">
        <v>832.87</v>
      </c>
      <c r="CW160" s="0" t="n">
        <v>817.74</v>
      </c>
      <c r="CX160" s="0" t="n">
        <v>813.13</v>
      </c>
      <c r="CY160" s="0" t="n">
        <v>799.97</v>
      </c>
      <c r="CZ160" s="0" t="n">
        <v>794.65</v>
      </c>
      <c r="DA160" s="0" t="n">
        <v>786.21</v>
      </c>
      <c r="DB160" s="0" t="n">
        <v>790.81</v>
      </c>
      <c r="DC160" s="0" t="n">
        <v>781.69</v>
      </c>
      <c r="DD160" s="0" t="n">
        <v>773.78</v>
      </c>
      <c r="DE160" s="0" t="n">
        <v>782.47</v>
      </c>
      <c r="DF160" s="0" t="n">
        <v>776.73</v>
      </c>
      <c r="DG160" s="0" t="n">
        <v>790.06</v>
      </c>
      <c r="DH160" s="0" t="n">
        <v>800.19</v>
      </c>
      <c r="DI160" s="0" t="n">
        <v>788.48</v>
      </c>
      <c r="DJ160" s="0" t="n">
        <v>799.94</v>
      </c>
      <c r="DK160" s="0" t="n">
        <v>797.09</v>
      </c>
      <c r="DL160" s="0" t="n">
        <v>821.84</v>
      </c>
      <c r="DM160" s="0" t="n">
        <v>824.42</v>
      </c>
      <c r="DN160" s="0" t="n">
        <v>826.74</v>
      </c>
      <c r="DO160" s="0" t="n">
        <v>821.61</v>
      </c>
      <c r="DP160" s="0" t="n">
        <v>834.64</v>
      </c>
      <c r="DQ160" s="0" t="n">
        <v>834.95</v>
      </c>
      <c r="DR160" s="0" t="n">
        <v>860.15</v>
      </c>
      <c r="DS160" s="0" t="n">
        <v>872.35</v>
      </c>
      <c r="DT160" s="0" t="n">
        <v>870.47</v>
      </c>
      <c r="DU160" s="0" t="n">
        <v>852.1</v>
      </c>
      <c r="DV160" s="0" t="n">
        <v>835.02</v>
      </c>
      <c r="DW160" s="0" t="n">
        <v>818.45</v>
      </c>
      <c r="DX160" s="0" t="n">
        <v>792.74</v>
      </c>
      <c r="DY160" s="0" t="n">
        <v>783.35</v>
      </c>
    </row>
    <row r="161" customFormat="false" ht="15" hidden="false" customHeight="false" outlineLevel="0" collapsed="false">
      <c r="A161" s="0" t="n">
        <v>43734</v>
      </c>
      <c r="B161" s="0" t="n">
        <v>43734</v>
      </c>
      <c r="C161" s="22" t="n">
        <v>27824</v>
      </c>
      <c r="D161" s="0" t="n">
        <v>43734</v>
      </c>
      <c r="E161" s="0" t="s">
        <v>289</v>
      </c>
      <c r="F161" s="0" t="n">
        <v>5567</v>
      </c>
      <c r="G161" s="0" t="s">
        <v>291</v>
      </c>
      <c r="H161" s="0" t="n">
        <v>0</v>
      </c>
      <c r="I161" s="0" t="n">
        <v>0</v>
      </c>
      <c r="J161" s="0" t="n">
        <v>7.7</v>
      </c>
      <c r="K161" s="0" t="n">
        <v>0</v>
      </c>
      <c r="L161" s="0" t="n">
        <v>241</v>
      </c>
      <c r="M161" s="22" t="n">
        <v>43041</v>
      </c>
      <c r="N161" s="0" t="n">
        <v>41.7</v>
      </c>
      <c r="O161" s="0" t="n">
        <v>-0.03</v>
      </c>
      <c r="P161" s="0" t="n">
        <v>5.734</v>
      </c>
      <c r="Q161" s="0" t="n">
        <v>3.872</v>
      </c>
      <c r="R161" s="0" t="n">
        <v>23</v>
      </c>
      <c r="S161" s="0" t="n">
        <v>27</v>
      </c>
      <c r="T161" s="0" t="n">
        <v>25</v>
      </c>
      <c r="U161" s="0" t="n">
        <v>20</v>
      </c>
      <c r="V161" s="0" t="n">
        <v>37</v>
      </c>
      <c r="W161" s="0" t="n">
        <v>29</v>
      </c>
      <c r="X161" s="0" t="n">
        <v>-9.22</v>
      </c>
      <c r="Y161" s="0" t="n">
        <v>50</v>
      </c>
      <c r="Z161" s="0" t="n">
        <v>2.177</v>
      </c>
      <c r="AA161" s="0" t="n">
        <v>220.35</v>
      </c>
      <c r="AB161" s="0" t="n">
        <v>176.93</v>
      </c>
      <c r="AC161" s="0" t="n">
        <v>237.08</v>
      </c>
      <c r="AD161" s="0" t="n">
        <v>237.13</v>
      </c>
      <c r="AE161" s="0" t="n">
        <v>218.24</v>
      </c>
      <c r="AF161" s="0" t="n">
        <v>229.2</v>
      </c>
      <c r="AG161" s="0" t="n">
        <v>281.05</v>
      </c>
      <c r="AH161" s="0" t="n">
        <v>163.33</v>
      </c>
      <c r="AI161" s="0" t="n">
        <v>178.15</v>
      </c>
      <c r="AJ161" s="0" t="n">
        <v>177</v>
      </c>
      <c r="AK161" s="0" t="n">
        <v>186.39</v>
      </c>
      <c r="AL161" s="0" t="n">
        <v>182.41</v>
      </c>
      <c r="AM161" s="0" t="n">
        <v>209.88</v>
      </c>
      <c r="AN161" s="0" t="n">
        <v>223.05</v>
      </c>
      <c r="AO161" s="0" t="n">
        <v>226.91</v>
      </c>
      <c r="AP161" s="0" t="n">
        <v>245.84</v>
      </c>
      <c r="AQ161" s="0" t="n">
        <v>231.44</v>
      </c>
      <c r="AR161" s="0" t="n">
        <v>245.63</v>
      </c>
      <c r="AS161" s="0" t="n">
        <v>245.18</v>
      </c>
      <c r="AT161" s="0" t="n">
        <v>217.92</v>
      </c>
      <c r="AU161" s="0" t="n">
        <v>209.12</v>
      </c>
      <c r="AV161" s="0" t="n">
        <v>231.68</v>
      </c>
      <c r="AW161" s="0" t="n">
        <v>246.68</v>
      </c>
      <c r="AX161" s="0" t="n">
        <v>237.43</v>
      </c>
      <c r="AY161" s="0" t="n">
        <v>225.52</v>
      </c>
      <c r="AZ161" s="0" t="n">
        <v>227.59</v>
      </c>
      <c r="BA161" s="0" t="n">
        <v>230.51</v>
      </c>
      <c r="BB161" s="0" t="n">
        <v>226.05</v>
      </c>
      <c r="BC161" s="0" t="n">
        <v>209.48</v>
      </c>
      <c r="BD161" s="0" t="n">
        <v>184.82</v>
      </c>
      <c r="BE161" s="0" t="n">
        <v>168.06</v>
      </c>
      <c r="BF161" s="0" t="n">
        <v>161.03</v>
      </c>
      <c r="BG161" s="0" t="n">
        <v>161.89</v>
      </c>
      <c r="BH161" s="0" t="n">
        <v>178.7</v>
      </c>
      <c r="BI161" s="0" t="n">
        <v>208.26</v>
      </c>
      <c r="BJ161" s="0" t="n">
        <v>241.36</v>
      </c>
      <c r="BK161" s="0" t="n">
        <v>272.09</v>
      </c>
      <c r="BL161" s="0" t="n">
        <v>295.82</v>
      </c>
      <c r="BM161" s="0" t="n">
        <v>303.45</v>
      </c>
      <c r="BN161" s="0" t="n">
        <v>291.23</v>
      </c>
      <c r="BO161" s="0" t="n">
        <v>296.55</v>
      </c>
      <c r="BP161" s="0" t="n">
        <v>283.31</v>
      </c>
      <c r="BQ161" s="0" t="n">
        <v>272.18</v>
      </c>
      <c r="BR161" s="0" t="n">
        <v>262.68</v>
      </c>
      <c r="BS161" s="0" t="n">
        <v>246.39</v>
      </c>
      <c r="BT161" s="0" t="n">
        <v>244.52</v>
      </c>
      <c r="BU161" s="0" t="n">
        <v>247.74</v>
      </c>
      <c r="BV161" s="0" t="n">
        <v>240.83</v>
      </c>
      <c r="BW161" s="0" t="n">
        <v>221.14</v>
      </c>
      <c r="BX161" s="0" t="n">
        <v>203.88</v>
      </c>
      <c r="BY161" s="0" t="n">
        <v>184.37</v>
      </c>
      <c r="BZ161" s="0" t="n">
        <v>168.69</v>
      </c>
      <c r="CA161" s="0" t="n">
        <v>159.08</v>
      </c>
      <c r="CB161" s="0" t="n">
        <v>152.11</v>
      </c>
      <c r="CC161" s="0" t="n">
        <v>152.38</v>
      </c>
      <c r="CD161" s="0" t="n">
        <v>798.03</v>
      </c>
      <c r="CE161" s="0" t="n">
        <v>802.55</v>
      </c>
      <c r="CF161" s="0" t="n">
        <v>809.46</v>
      </c>
      <c r="CG161" s="0" t="n">
        <v>803.07</v>
      </c>
      <c r="CH161" s="0" t="n">
        <v>793.5</v>
      </c>
      <c r="CI161" s="0" t="n">
        <v>811.89</v>
      </c>
      <c r="CJ161" s="0" t="n">
        <v>820.47</v>
      </c>
      <c r="CK161" s="0" t="n">
        <v>832.33</v>
      </c>
      <c r="CL161" s="0" t="n">
        <v>851.7</v>
      </c>
      <c r="CM161" s="0" t="n">
        <v>844.41</v>
      </c>
      <c r="CN161" s="0" t="n">
        <v>858.37</v>
      </c>
      <c r="CO161" s="0" t="n">
        <v>847.29</v>
      </c>
      <c r="CP161" s="0" t="n">
        <v>848.69</v>
      </c>
      <c r="CQ161" s="0" t="n">
        <v>836.56</v>
      </c>
      <c r="CR161" s="0" t="n">
        <v>849.21</v>
      </c>
      <c r="CS161" s="0" t="n">
        <v>848.1</v>
      </c>
      <c r="CT161" s="0" t="n">
        <v>837.5</v>
      </c>
      <c r="CU161" s="0" t="n">
        <v>831.43</v>
      </c>
      <c r="CV161" s="0" t="n">
        <v>827.9</v>
      </c>
      <c r="CW161" s="0" t="n">
        <v>827.26</v>
      </c>
      <c r="CX161" s="0" t="n">
        <v>827.58</v>
      </c>
      <c r="CY161" s="0" t="n">
        <v>831.44</v>
      </c>
      <c r="CZ161" s="0" t="n">
        <v>831.12</v>
      </c>
      <c r="DA161" s="0" t="n">
        <v>821.42</v>
      </c>
      <c r="DB161" s="0" t="n">
        <v>814.53</v>
      </c>
      <c r="DC161" s="0" t="n">
        <v>813.35</v>
      </c>
      <c r="DD161" s="0" t="n">
        <v>817.1</v>
      </c>
      <c r="DE161" s="0" t="n">
        <v>821.97</v>
      </c>
      <c r="DF161" s="0" t="n">
        <v>832.45</v>
      </c>
      <c r="DG161" s="0" t="n">
        <v>837.75</v>
      </c>
      <c r="DH161" s="0" t="n">
        <v>831.86</v>
      </c>
      <c r="DI161" s="0" t="n">
        <v>830.85</v>
      </c>
      <c r="DJ161" s="0" t="n">
        <v>825.76</v>
      </c>
      <c r="DK161" s="0" t="n">
        <v>823.31</v>
      </c>
      <c r="DL161" s="0" t="n">
        <v>846.28</v>
      </c>
      <c r="DM161" s="0" t="n">
        <v>850.59</v>
      </c>
      <c r="DN161" s="0" t="n">
        <v>838.12</v>
      </c>
      <c r="DO161" s="0" t="n">
        <v>839.23</v>
      </c>
      <c r="DP161" s="0" t="n">
        <v>849.62</v>
      </c>
      <c r="DQ161" s="0" t="n">
        <v>869.22</v>
      </c>
      <c r="DR161" s="0" t="n">
        <v>877.08</v>
      </c>
      <c r="DS161" s="0" t="n">
        <v>868.2</v>
      </c>
      <c r="DT161" s="0" t="n">
        <v>861.51</v>
      </c>
      <c r="DU161" s="0" t="n">
        <v>852.08</v>
      </c>
      <c r="DV161" s="0" t="n">
        <v>839.18</v>
      </c>
      <c r="DW161" s="0" t="n">
        <v>816.53</v>
      </c>
      <c r="DX161" s="0" t="n">
        <v>804.61</v>
      </c>
      <c r="DY161" s="0" t="n">
        <v>801.19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48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10.53"/>
  </cols>
  <sheetData>
    <row r="1" customFormat="false" ht="15" hidden="false" customHeight="false" outlineLevel="0" collapsed="false">
      <c r="A1" s="0" t="s">
        <v>104</v>
      </c>
      <c r="B1" s="0" t="s">
        <v>184</v>
      </c>
      <c r="C1" s="0" t="s">
        <v>185</v>
      </c>
      <c r="D1" s="0" t="s">
        <v>186</v>
      </c>
      <c r="E1" s="0" t="s">
        <v>15</v>
      </c>
      <c r="F1" s="0" t="s">
        <v>192</v>
      </c>
      <c r="G1" s="0" t="s">
        <v>293</v>
      </c>
      <c r="H1" s="0" t="s">
        <v>294</v>
      </c>
      <c r="I1" s="0" t="s">
        <v>295</v>
      </c>
      <c r="J1" s="0" t="s">
        <v>296</v>
      </c>
      <c r="K1" s="0" t="s">
        <v>16</v>
      </c>
      <c r="L1" s="0" t="s">
        <v>297</v>
      </c>
      <c r="M1" s="0" t="s">
        <v>298</v>
      </c>
      <c r="N1" s="0" t="s">
        <v>299</v>
      </c>
      <c r="O1" s="0" t="s">
        <v>300</v>
      </c>
      <c r="P1" s="0" t="s">
        <v>301</v>
      </c>
      <c r="Q1" s="0" t="s">
        <v>302</v>
      </c>
      <c r="R1" s="0" t="s">
        <v>303</v>
      </c>
      <c r="S1" s="0" t="s">
        <v>304</v>
      </c>
      <c r="T1" s="0" t="s">
        <v>305</v>
      </c>
      <c r="U1" s="0" t="s">
        <v>306</v>
      </c>
      <c r="V1" s="0" t="s">
        <v>307</v>
      </c>
      <c r="W1" s="0" t="s">
        <v>308</v>
      </c>
      <c r="X1" s="0" t="s">
        <v>309</v>
      </c>
      <c r="Y1" s="0" t="s">
        <v>310</v>
      </c>
      <c r="Z1" s="0" t="s">
        <v>311</v>
      </c>
      <c r="AA1" s="0" t="s">
        <v>312</v>
      </c>
      <c r="AB1" s="0" t="s">
        <v>313</v>
      </c>
      <c r="AC1" s="0" t="s">
        <v>314</v>
      </c>
    </row>
    <row r="2" customFormat="false" ht="15" hidden="false" customHeight="false" outlineLevel="0" collapsed="false">
      <c r="A2" s="0" t="n">
        <v>1348</v>
      </c>
      <c r="B2" s="0" t="n">
        <v>1348</v>
      </c>
      <c r="C2" s="22" t="n">
        <v>14712</v>
      </c>
      <c r="D2" s="0" t="n">
        <v>1348</v>
      </c>
      <c r="E2" s="0" t="s">
        <v>290</v>
      </c>
      <c r="F2" s="0" t="n">
        <v>328</v>
      </c>
      <c r="G2" s="0" t="s">
        <v>315</v>
      </c>
      <c r="H2" s="0" t="n">
        <v>3.5</v>
      </c>
      <c r="I2" s="0" t="n">
        <v>11.7</v>
      </c>
      <c r="J2" s="0" t="n">
        <v>1</v>
      </c>
      <c r="K2" s="22" t="n">
        <v>43035</v>
      </c>
      <c r="L2" s="0" t="s">
        <v>316</v>
      </c>
      <c r="M2" s="0" t="s">
        <v>317</v>
      </c>
      <c r="N2" s="0" t="n">
        <v>22</v>
      </c>
      <c r="O2" s="0" t="n">
        <v>102</v>
      </c>
      <c r="P2" s="0" t="n">
        <v>82</v>
      </c>
      <c r="Q2" s="0" t="n">
        <v>67</v>
      </c>
      <c r="R2" s="0" t="n">
        <v>73</v>
      </c>
      <c r="S2" s="0" t="n">
        <v>106</v>
      </c>
      <c r="T2" s="0" t="n">
        <v>75</v>
      </c>
      <c r="U2" s="0" t="n">
        <v>98</v>
      </c>
      <c r="V2" s="0" t="n">
        <v>103</v>
      </c>
      <c r="W2" s="0" t="s">
        <v>318</v>
      </c>
      <c r="X2" s="0" t="s">
        <v>318</v>
      </c>
      <c r="Y2" s="0" t="s">
        <v>319</v>
      </c>
      <c r="Z2" s="0" t="s">
        <v>319</v>
      </c>
      <c r="AA2" s="0" t="s">
        <v>318</v>
      </c>
      <c r="AB2" s="0" t="s">
        <v>318</v>
      </c>
      <c r="AC2" s="0" t="s">
        <v>318</v>
      </c>
    </row>
    <row r="3" customFormat="false" ht="15" hidden="false" customHeight="false" outlineLevel="0" collapsed="false">
      <c r="A3" s="0" t="n">
        <v>1348</v>
      </c>
      <c r="B3" s="0" t="n">
        <v>1348</v>
      </c>
      <c r="C3" s="22" t="n">
        <v>14712</v>
      </c>
      <c r="D3" s="0" t="n">
        <v>1348</v>
      </c>
      <c r="E3" s="0" t="s">
        <v>290</v>
      </c>
      <c r="F3" s="0" t="n">
        <v>328</v>
      </c>
      <c r="G3" s="0" t="s">
        <v>315</v>
      </c>
      <c r="H3" s="0" t="n">
        <v>4.1</v>
      </c>
      <c r="I3" s="0" t="n">
        <v>13.6</v>
      </c>
      <c r="J3" s="0" t="n">
        <v>1</v>
      </c>
      <c r="K3" s="22" t="n">
        <v>43035</v>
      </c>
      <c r="L3" s="0" t="s">
        <v>316</v>
      </c>
      <c r="M3" s="0" t="s">
        <v>317</v>
      </c>
      <c r="N3" s="0" t="n">
        <v>20</v>
      </c>
      <c r="O3" s="0" t="n">
        <v>101</v>
      </c>
      <c r="P3" s="0" t="n">
        <v>70</v>
      </c>
      <c r="Q3" s="0" t="n">
        <v>59</v>
      </c>
      <c r="R3" s="0" t="n">
        <v>69</v>
      </c>
      <c r="S3" s="0" t="n">
        <v>89</v>
      </c>
      <c r="T3" s="0" t="n">
        <v>62</v>
      </c>
      <c r="U3" s="0" t="n">
        <v>84</v>
      </c>
      <c r="V3" s="0" t="n">
        <v>82</v>
      </c>
      <c r="W3" s="0" t="s">
        <v>318</v>
      </c>
      <c r="X3" s="0" t="s">
        <v>318</v>
      </c>
      <c r="Y3" s="0" t="s">
        <v>320</v>
      </c>
      <c r="Z3" s="0" t="s">
        <v>319</v>
      </c>
      <c r="AA3" s="0" t="s">
        <v>318</v>
      </c>
      <c r="AB3" s="0" t="s">
        <v>318</v>
      </c>
      <c r="AC3" s="0" t="s">
        <v>318</v>
      </c>
    </row>
    <row r="4" customFormat="false" ht="15" hidden="false" customHeight="false" outlineLevel="0" collapsed="false">
      <c r="A4" s="0" t="n">
        <v>1348</v>
      </c>
      <c r="B4" s="0" t="n">
        <v>1348</v>
      </c>
      <c r="C4" s="22" t="n">
        <v>14712</v>
      </c>
      <c r="D4" s="0" t="n">
        <v>1348</v>
      </c>
      <c r="E4" s="0" t="s">
        <v>290</v>
      </c>
      <c r="F4" s="0" t="n">
        <v>328</v>
      </c>
      <c r="G4" s="0" t="s">
        <v>315</v>
      </c>
      <c r="H4" s="0" t="n">
        <v>4.7</v>
      </c>
      <c r="I4" s="0" t="n">
        <v>15.6</v>
      </c>
      <c r="J4" s="0" t="n">
        <v>1</v>
      </c>
      <c r="K4" s="22" t="n">
        <v>43035</v>
      </c>
      <c r="L4" s="0" t="s">
        <v>316</v>
      </c>
      <c r="M4" s="0" t="s">
        <v>317</v>
      </c>
      <c r="N4" s="0" t="n">
        <v>22</v>
      </c>
      <c r="O4" s="0" t="n">
        <v>100</v>
      </c>
      <c r="P4" s="0" t="n">
        <v>61</v>
      </c>
      <c r="Q4" s="0" t="n">
        <v>53</v>
      </c>
      <c r="R4" s="0" t="n">
        <v>65</v>
      </c>
      <c r="S4" s="0" t="n">
        <v>80</v>
      </c>
      <c r="T4" s="0" t="n">
        <v>52</v>
      </c>
      <c r="U4" s="0" t="n">
        <v>74</v>
      </c>
      <c r="V4" s="0" t="n">
        <v>72</v>
      </c>
      <c r="W4" s="0" t="s">
        <v>318</v>
      </c>
      <c r="X4" s="0" t="s">
        <v>318</v>
      </c>
      <c r="Y4" s="0" t="s">
        <v>320</v>
      </c>
      <c r="Z4" s="0" t="s">
        <v>319</v>
      </c>
      <c r="AA4" s="0" t="s">
        <v>318</v>
      </c>
      <c r="AB4" s="0" t="s">
        <v>318</v>
      </c>
      <c r="AC4" s="0" t="s">
        <v>318</v>
      </c>
    </row>
    <row r="5" customFormat="false" ht="15" hidden="false" customHeight="false" outlineLevel="0" collapsed="false">
      <c r="A5" s="0" t="n">
        <v>1348</v>
      </c>
      <c r="B5" s="0" t="n">
        <v>1348</v>
      </c>
      <c r="C5" s="22" t="n">
        <v>14712</v>
      </c>
      <c r="D5" s="0" t="n">
        <v>1348</v>
      </c>
      <c r="E5" s="0" t="s">
        <v>291</v>
      </c>
      <c r="F5" s="0" t="n">
        <v>327</v>
      </c>
      <c r="G5" s="0" t="s">
        <v>315</v>
      </c>
      <c r="H5" s="0" t="n">
        <v>3.5</v>
      </c>
      <c r="I5" s="0" t="n">
        <v>11.7</v>
      </c>
      <c r="J5" s="0" t="n">
        <v>1</v>
      </c>
      <c r="K5" s="22" t="n">
        <v>43035</v>
      </c>
      <c r="L5" s="0" t="s">
        <v>321</v>
      </c>
      <c r="M5" s="0" t="s">
        <v>317</v>
      </c>
      <c r="N5" s="0" t="n">
        <v>20</v>
      </c>
      <c r="O5" s="0" t="n">
        <v>100</v>
      </c>
      <c r="P5" s="0" t="n">
        <v>71</v>
      </c>
      <c r="Q5" s="0" t="n">
        <v>59</v>
      </c>
      <c r="R5" s="0" t="n">
        <v>61</v>
      </c>
      <c r="S5" s="0" t="n">
        <v>94</v>
      </c>
      <c r="T5" s="0" t="n">
        <v>64</v>
      </c>
      <c r="U5" s="0" t="n">
        <v>84</v>
      </c>
      <c r="V5" s="0" t="n">
        <v>92</v>
      </c>
      <c r="W5" s="0" t="s">
        <v>319</v>
      </c>
      <c r="X5" s="0" t="s">
        <v>318</v>
      </c>
      <c r="Y5" s="0" t="s">
        <v>320</v>
      </c>
      <c r="Z5" s="0" t="s">
        <v>320</v>
      </c>
      <c r="AA5" s="0" t="s">
        <v>318</v>
      </c>
      <c r="AB5" s="0" t="s">
        <v>318</v>
      </c>
      <c r="AC5" s="0" t="s">
        <v>318</v>
      </c>
    </row>
    <row r="6" customFormat="false" ht="15" hidden="false" customHeight="false" outlineLevel="0" collapsed="false">
      <c r="A6" s="0" t="n">
        <v>1348</v>
      </c>
      <c r="B6" s="0" t="n">
        <v>1348</v>
      </c>
      <c r="C6" s="22" t="n">
        <v>14712</v>
      </c>
      <c r="D6" s="0" t="n">
        <v>1348</v>
      </c>
      <c r="E6" s="0" t="s">
        <v>291</v>
      </c>
      <c r="F6" s="0" t="n">
        <v>327</v>
      </c>
      <c r="G6" s="0" t="s">
        <v>315</v>
      </c>
      <c r="H6" s="0" t="n">
        <v>4.1</v>
      </c>
      <c r="I6" s="0" t="n">
        <v>13.7</v>
      </c>
      <c r="J6" s="0" t="n">
        <v>1</v>
      </c>
      <c r="K6" s="22" t="n">
        <v>43035</v>
      </c>
      <c r="L6" s="0" t="s">
        <v>321</v>
      </c>
      <c r="M6" s="0" t="s">
        <v>317</v>
      </c>
      <c r="N6" s="0" t="n">
        <v>20</v>
      </c>
      <c r="O6" s="0" t="n">
        <v>99</v>
      </c>
      <c r="P6" s="0" t="n">
        <v>60</v>
      </c>
      <c r="Q6" s="0" t="n">
        <v>50</v>
      </c>
      <c r="R6" s="0" t="n">
        <v>53</v>
      </c>
      <c r="S6" s="0" t="n">
        <v>77</v>
      </c>
      <c r="T6" s="0" t="n">
        <v>54</v>
      </c>
      <c r="U6" s="0" t="n">
        <v>67</v>
      </c>
      <c r="V6" s="0" t="n">
        <v>77</v>
      </c>
      <c r="W6" s="0" t="s">
        <v>320</v>
      </c>
      <c r="X6" s="0" t="s">
        <v>318</v>
      </c>
      <c r="Y6" s="0" t="s">
        <v>320</v>
      </c>
      <c r="Z6" s="0" t="s">
        <v>320</v>
      </c>
      <c r="AA6" s="0" t="s">
        <v>318</v>
      </c>
      <c r="AB6" s="0" t="s">
        <v>318</v>
      </c>
      <c r="AC6" s="0" t="s">
        <v>318</v>
      </c>
    </row>
    <row r="7" customFormat="false" ht="15" hidden="false" customHeight="false" outlineLevel="0" collapsed="false">
      <c r="A7" s="0" t="n">
        <v>1348</v>
      </c>
      <c r="B7" s="0" t="n">
        <v>1348</v>
      </c>
      <c r="C7" s="22" t="n">
        <v>14712</v>
      </c>
      <c r="D7" s="0" t="n">
        <v>1348</v>
      </c>
      <c r="E7" s="0" t="s">
        <v>291</v>
      </c>
      <c r="F7" s="0" t="n">
        <v>327</v>
      </c>
      <c r="G7" s="0" t="s">
        <v>315</v>
      </c>
      <c r="H7" s="0" t="n">
        <v>4.7</v>
      </c>
      <c r="I7" s="0" t="n">
        <v>15.7</v>
      </c>
      <c r="J7" s="0" t="n">
        <v>1</v>
      </c>
      <c r="K7" s="22" t="n">
        <v>43035</v>
      </c>
      <c r="L7" s="0" t="s">
        <v>321</v>
      </c>
      <c r="M7" s="0" t="s">
        <v>317</v>
      </c>
      <c r="N7" s="0" t="n">
        <v>20</v>
      </c>
      <c r="O7" s="0" t="n">
        <v>100</v>
      </c>
      <c r="P7" s="0" t="n">
        <v>53</v>
      </c>
      <c r="Q7" s="0" t="n">
        <v>46</v>
      </c>
      <c r="R7" s="0" t="n">
        <v>54</v>
      </c>
      <c r="S7" s="0" t="n">
        <v>75</v>
      </c>
      <c r="T7" s="0" t="n">
        <v>45</v>
      </c>
      <c r="U7" s="0" t="n">
        <v>61</v>
      </c>
      <c r="V7" s="0" t="n">
        <v>65</v>
      </c>
      <c r="W7" s="0" t="s">
        <v>320</v>
      </c>
      <c r="X7" s="0" t="s">
        <v>318</v>
      </c>
      <c r="Y7" s="0" t="s">
        <v>320</v>
      </c>
      <c r="Z7" s="0" t="s">
        <v>320</v>
      </c>
      <c r="AA7" s="0" t="s">
        <v>318</v>
      </c>
      <c r="AB7" s="0" t="s">
        <v>318</v>
      </c>
      <c r="AC7" s="0" t="s">
        <v>318</v>
      </c>
    </row>
    <row r="8" customFormat="false" ht="15" hidden="false" customHeight="false" outlineLevel="0" collapsed="false">
      <c r="A8" s="0" t="n">
        <v>1687</v>
      </c>
      <c r="B8" s="0" t="n">
        <v>1687</v>
      </c>
      <c r="C8" s="22" t="n">
        <v>16083</v>
      </c>
      <c r="D8" s="0" t="n">
        <v>1687</v>
      </c>
      <c r="E8" s="0" t="s">
        <v>290</v>
      </c>
      <c r="F8" s="0" t="n">
        <v>64</v>
      </c>
      <c r="G8" s="0" t="s">
        <v>315</v>
      </c>
      <c r="H8" s="0" t="n">
        <v>3.5</v>
      </c>
      <c r="I8" s="0" t="n">
        <v>12.3</v>
      </c>
      <c r="J8" s="0" t="n">
        <v>1</v>
      </c>
      <c r="K8" s="22" t="n">
        <v>42905</v>
      </c>
      <c r="L8" s="0" t="s">
        <v>322</v>
      </c>
      <c r="M8" s="0" t="s">
        <v>317</v>
      </c>
      <c r="N8" s="0" t="n">
        <v>21</v>
      </c>
      <c r="O8" s="0" t="n">
        <v>101</v>
      </c>
      <c r="P8" s="0" t="n">
        <v>98</v>
      </c>
      <c r="Q8" s="0" t="n">
        <v>67</v>
      </c>
      <c r="R8" s="0" t="n">
        <v>123</v>
      </c>
      <c r="S8" s="0" t="n">
        <v>148</v>
      </c>
      <c r="T8" s="0" t="n">
        <v>95</v>
      </c>
      <c r="U8" s="0" t="n">
        <v>108</v>
      </c>
      <c r="V8" s="0" t="n">
        <v>89</v>
      </c>
      <c r="W8" s="0" t="s">
        <v>318</v>
      </c>
      <c r="X8" s="0" t="s">
        <v>318</v>
      </c>
      <c r="Y8" s="0" t="s">
        <v>318</v>
      </c>
      <c r="Z8" s="0" t="s">
        <v>318</v>
      </c>
      <c r="AA8" s="0" t="s">
        <v>318</v>
      </c>
      <c r="AB8" s="0" t="s">
        <v>318</v>
      </c>
      <c r="AC8" s="0" t="s">
        <v>318</v>
      </c>
    </row>
    <row r="9" customFormat="false" ht="15" hidden="false" customHeight="false" outlineLevel="0" collapsed="false">
      <c r="A9" s="0" t="n">
        <v>1687</v>
      </c>
      <c r="B9" s="0" t="n">
        <v>1687</v>
      </c>
      <c r="C9" s="22" t="n">
        <v>16083</v>
      </c>
      <c r="D9" s="0" t="n">
        <v>1687</v>
      </c>
      <c r="E9" s="0" t="s">
        <v>290</v>
      </c>
      <c r="F9" s="0" t="n">
        <v>64</v>
      </c>
      <c r="G9" s="0" t="s">
        <v>315</v>
      </c>
      <c r="H9" s="0" t="n">
        <v>4.1</v>
      </c>
      <c r="I9" s="0" t="n">
        <v>14.4</v>
      </c>
      <c r="J9" s="0" t="n">
        <v>1</v>
      </c>
      <c r="K9" s="22" t="n">
        <v>42905</v>
      </c>
      <c r="L9" s="0" t="s">
        <v>322</v>
      </c>
      <c r="M9" s="0" t="s">
        <v>317</v>
      </c>
      <c r="N9" s="0" t="n">
        <v>27</v>
      </c>
      <c r="O9" s="0" t="n">
        <v>99</v>
      </c>
      <c r="P9" s="0" t="n">
        <v>85</v>
      </c>
      <c r="Q9" s="0" t="n">
        <v>60</v>
      </c>
      <c r="R9" s="0" t="n">
        <v>104</v>
      </c>
      <c r="S9" s="0" t="n">
        <v>130</v>
      </c>
      <c r="T9" s="0" t="n">
        <v>83</v>
      </c>
      <c r="U9" s="0" t="n">
        <v>84</v>
      </c>
      <c r="V9" s="0" t="n">
        <v>82</v>
      </c>
      <c r="W9" s="0" t="s">
        <v>318</v>
      </c>
      <c r="X9" s="0" t="s">
        <v>318</v>
      </c>
      <c r="Y9" s="0" t="s">
        <v>318</v>
      </c>
      <c r="Z9" s="0" t="s">
        <v>318</v>
      </c>
      <c r="AA9" s="0" t="s">
        <v>318</v>
      </c>
      <c r="AB9" s="0" t="s">
        <v>318</v>
      </c>
      <c r="AC9" s="0" t="s">
        <v>318</v>
      </c>
    </row>
    <row r="10" customFormat="false" ht="15" hidden="false" customHeight="false" outlineLevel="0" collapsed="false">
      <c r="A10" s="0" t="n">
        <v>1687</v>
      </c>
      <c r="B10" s="0" t="n">
        <v>1687</v>
      </c>
      <c r="C10" s="22" t="n">
        <v>16083</v>
      </c>
      <c r="D10" s="0" t="n">
        <v>1687</v>
      </c>
      <c r="E10" s="0" t="s">
        <v>290</v>
      </c>
      <c r="F10" s="0" t="n">
        <v>64</v>
      </c>
      <c r="G10" s="0" t="s">
        <v>315</v>
      </c>
      <c r="H10" s="0" t="n">
        <v>4.7</v>
      </c>
      <c r="I10" s="0" t="n">
        <v>16.5</v>
      </c>
      <c r="J10" s="0" t="n">
        <v>1</v>
      </c>
      <c r="K10" s="22" t="n">
        <v>42905</v>
      </c>
      <c r="L10" s="0" t="s">
        <v>322</v>
      </c>
      <c r="M10" s="0" t="s">
        <v>317</v>
      </c>
      <c r="N10" s="0" t="n">
        <v>25</v>
      </c>
      <c r="O10" s="0" t="n">
        <v>80</v>
      </c>
      <c r="P10" s="0" t="n">
        <v>74</v>
      </c>
      <c r="Q10" s="0" t="n">
        <v>56</v>
      </c>
      <c r="R10" s="0" t="n">
        <v>100</v>
      </c>
      <c r="S10" s="0" t="n">
        <v>113</v>
      </c>
      <c r="T10" s="0" t="n">
        <v>71</v>
      </c>
      <c r="U10" s="0" t="n">
        <v>73</v>
      </c>
      <c r="V10" s="0" t="n">
        <v>61</v>
      </c>
      <c r="W10" s="0" t="s">
        <v>318</v>
      </c>
      <c r="X10" s="0" t="s">
        <v>318</v>
      </c>
      <c r="Y10" s="0" t="s">
        <v>318</v>
      </c>
      <c r="Z10" s="0" t="s">
        <v>318</v>
      </c>
      <c r="AA10" s="0" t="s">
        <v>318</v>
      </c>
      <c r="AB10" s="0" t="s">
        <v>318</v>
      </c>
      <c r="AC10" s="0" t="s">
        <v>318</v>
      </c>
    </row>
    <row r="11" customFormat="false" ht="15" hidden="false" customHeight="false" outlineLevel="0" collapsed="false">
      <c r="A11" s="0" t="n">
        <v>1687</v>
      </c>
      <c r="B11" s="0" t="n">
        <v>1687</v>
      </c>
      <c r="C11" s="22" t="n">
        <v>16083</v>
      </c>
      <c r="D11" s="0" t="n">
        <v>1687</v>
      </c>
      <c r="E11" s="0" t="s">
        <v>291</v>
      </c>
      <c r="F11" s="0" t="n">
        <v>63</v>
      </c>
      <c r="G11" s="0" t="s">
        <v>315</v>
      </c>
      <c r="H11" s="0" t="n">
        <v>3.5</v>
      </c>
      <c r="I11" s="0" t="n">
        <v>12.4</v>
      </c>
      <c r="J11" s="0" t="n">
        <v>1</v>
      </c>
      <c r="K11" s="22" t="n">
        <v>42905</v>
      </c>
      <c r="L11" s="0" t="s">
        <v>323</v>
      </c>
      <c r="M11" s="0" t="s">
        <v>317</v>
      </c>
      <c r="N11" s="0" t="n">
        <v>24</v>
      </c>
      <c r="O11" s="0" t="n">
        <v>90</v>
      </c>
      <c r="P11" s="0" t="n">
        <v>65</v>
      </c>
      <c r="Q11" s="0" t="n">
        <v>42</v>
      </c>
      <c r="R11" s="0" t="n">
        <v>84</v>
      </c>
      <c r="S11" s="0" t="n">
        <v>101</v>
      </c>
      <c r="T11" s="0" t="n">
        <v>60</v>
      </c>
      <c r="U11" s="0" t="n">
        <v>90</v>
      </c>
      <c r="V11" s="0" t="n">
        <v>54</v>
      </c>
      <c r="W11" s="0" t="s">
        <v>320</v>
      </c>
      <c r="X11" s="0" t="s">
        <v>320</v>
      </c>
      <c r="Y11" s="0" t="s">
        <v>319</v>
      </c>
      <c r="Z11" s="0" t="s">
        <v>319</v>
      </c>
      <c r="AA11" s="0" t="s">
        <v>318</v>
      </c>
      <c r="AB11" s="0" t="s">
        <v>318</v>
      </c>
      <c r="AC11" s="0" t="s">
        <v>319</v>
      </c>
    </row>
    <row r="12" customFormat="false" ht="15" hidden="false" customHeight="false" outlineLevel="0" collapsed="false">
      <c r="A12" s="0" t="n">
        <v>1687</v>
      </c>
      <c r="B12" s="0" t="n">
        <v>1687</v>
      </c>
      <c r="C12" s="22" t="n">
        <v>16083</v>
      </c>
      <c r="D12" s="0" t="n">
        <v>1687</v>
      </c>
      <c r="E12" s="0" t="s">
        <v>291</v>
      </c>
      <c r="F12" s="0" t="n">
        <v>63</v>
      </c>
      <c r="G12" s="0" t="s">
        <v>315</v>
      </c>
      <c r="H12" s="0" t="n">
        <v>4.1</v>
      </c>
      <c r="I12" s="0" t="n">
        <v>14.5</v>
      </c>
      <c r="J12" s="0" t="n">
        <v>1</v>
      </c>
      <c r="K12" s="22" t="n">
        <v>42905</v>
      </c>
      <c r="L12" s="0" t="s">
        <v>323</v>
      </c>
      <c r="M12" s="0" t="s">
        <v>317</v>
      </c>
      <c r="N12" s="0" t="n">
        <v>24</v>
      </c>
      <c r="O12" s="0" t="n">
        <v>98</v>
      </c>
      <c r="P12" s="0" t="n">
        <v>58</v>
      </c>
      <c r="Q12" s="0" t="n">
        <v>40</v>
      </c>
      <c r="R12" s="0" t="n">
        <v>86</v>
      </c>
      <c r="S12" s="0" t="n">
        <v>93</v>
      </c>
      <c r="T12" s="0" t="n">
        <v>51</v>
      </c>
      <c r="U12" s="0" t="n">
        <v>64</v>
      </c>
      <c r="V12" s="0" t="n">
        <v>48</v>
      </c>
      <c r="W12" s="0" t="s">
        <v>320</v>
      </c>
      <c r="X12" s="0" t="s">
        <v>320</v>
      </c>
      <c r="Y12" s="0" t="s">
        <v>319</v>
      </c>
      <c r="Z12" s="0" t="s">
        <v>319</v>
      </c>
      <c r="AA12" s="0" t="s">
        <v>318</v>
      </c>
      <c r="AB12" s="0" t="s">
        <v>318</v>
      </c>
      <c r="AC12" s="0" t="s">
        <v>319</v>
      </c>
    </row>
    <row r="13" customFormat="false" ht="15" hidden="false" customHeight="false" outlineLevel="0" collapsed="false">
      <c r="A13" s="0" t="n">
        <v>1687</v>
      </c>
      <c r="B13" s="0" t="n">
        <v>1687</v>
      </c>
      <c r="C13" s="22" t="n">
        <v>16083</v>
      </c>
      <c r="D13" s="0" t="n">
        <v>1687</v>
      </c>
      <c r="E13" s="0" t="s">
        <v>291</v>
      </c>
      <c r="F13" s="0" t="n">
        <v>63</v>
      </c>
      <c r="G13" s="0" t="s">
        <v>315</v>
      </c>
      <c r="H13" s="0" t="n">
        <v>4.7</v>
      </c>
      <c r="I13" s="0" t="n">
        <v>16.7</v>
      </c>
      <c r="J13" s="0" t="n">
        <v>1</v>
      </c>
      <c r="K13" s="22" t="n">
        <v>42905</v>
      </c>
      <c r="L13" s="0" t="s">
        <v>323</v>
      </c>
      <c r="M13" s="0" t="s">
        <v>317</v>
      </c>
      <c r="N13" s="0" t="n">
        <v>15</v>
      </c>
      <c r="O13" s="0" t="n">
        <v>100</v>
      </c>
      <c r="P13" s="0" t="n">
        <v>51</v>
      </c>
      <c r="Q13" s="0" t="n">
        <v>37</v>
      </c>
      <c r="R13" s="0" t="n">
        <v>79</v>
      </c>
      <c r="S13" s="0" t="n">
        <v>79</v>
      </c>
      <c r="T13" s="0" t="n">
        <v>45</v>
      </c>
      <c r="U13" s="0" t="n">
        <v>56</v>
      </c>
      <c r="V13" s="0" t="n">
        <v>43</v>
      </c>
      <c r="W13" s="0" t="s">
        <v>320</v>
      </c>
      <c r="X13" s="0" t="s">
        <v>320</v>
      </c>
      <c r="Y13" s="0" t="s">
        <v>319</v>
      </c>
      <c r="Z13" s="0" t="s">
        <v>320</v>
      </c>
      <c r="AA13" s="0" t="s">
        <v>318</v>
      </c>
      <c r="AB13" s="0" t="s">
        <v>318</v>
      </c>
      <c r="AC13" s="0" t="s">
        <v>318</v>
      </c>
    </row>
    <row r="14" customFormat="false" ht="15" hidden="false" customHeight="false" outlineLevel="0" collapsed="false">
      <c r="A14" s="0" t="n">
        <v>3626</v>
      </c>
      <c r="B14" s="0" t="n">
        <v>3626</v>
      </c>
      <c r="C14" s="22" t="n">
        <v>19916</v>
      </c>
      <c r="D14" s="0" t="n">
        <v>3626</v>
      </c>
      <c r="E14" s="0" t="s">
        <v>290</v>
      </c>
      <c r="F14" s="0" t="n">
        <v>42</v>
      </c>
      <c r="G14" s="0" t="s">
        <v>315</v>
      </c>
      <c r="H14" s="0" t="n">
        <v>3.5</v>
      </c>
      <c r="I14" s="0" t="n">
        <v>12.4</v>
      </c>
      <c r="J14" s="0" t="n">
        <v>1</v>
      </c>
      <c r="K14" s="22" t="n">
        <v>42471</v>
      </c>
      <c r="L14" s="0" t="s">
        <v>324</v>
      </c>
      <c r="M14" s="0" t="s">
        <v>325</v>
      </c>
      <c r="N14" s="0" t="n">
        <v>24</v>
      </c>
      <c r="O14" s="0" t="n">
        <v>101</v>
      </c>
      <c r="P14" s="0" t="n">
        <v>91</v>
      </c>
      <c r="Q14" s="0" t="n">
        <v>73</v>
      </c>
      <c r="R14" s="0" t="n">
        <v>108</v>
      </c>
      <c r="S14" s="0" t="n">
        <v>157</v>
      </c>
      <c r="T14" s="0" t="n">
        <v>74</v>
      </c>
      <c r="U14" s="0" t="n">
        <v>75</v>
      </c>
      <c r="V14" s="0" t="n">
        <v>116</v>
      </c>
      <c r="W14" s="0" t="s">
        <v>318</v>
      </c>
      <c r="X14" s="0" t="s">
        <v>318</v>
      </c>
      <c r="Y14" s="0" t="s">
        <v>318</v>
      </c>
      <c r="Z14" s="0" t="s">
        <v>318</v>
      </c>
      <c r="AA14" s="0" t="s">
        <v>318</v>
      </c>
      <c r="AB14" s="0" t="s">
        <v>319</v>
      </c>
      <c r="AC14" s="0" t="s">
        <v>318</v>
      </c>
    </row>
    <row r="15" customFormat="false" ht="15" hidden="false" customHeight="false" outlineLevel="0" collapsed="false">
      <c r="A15" s="0" t="n">
        <v>3626</v>
      </c>
      <c r="B15" s="0" t="n">
        <v>3626</v>
      </c>
      <c r="C15" s="22" t="n">
        <v>19916</v>
      </c>
      <c r="D15" s="0" t="n">
        <v>3626</v>
      </c>
      <c r="E15" s="0" t="s">
        <v>290</v>
      </c>
      <c r="F15" s="0" t="n">
        <v>42</v>
      </c>
      <c r="G15" s="0" t="s">
        <v>315</v>
      </c>
      <c r="H15" s="0" t="n">
        <v>4.1</v>
      </c>
      <c r="I15" s="0" t="n">
        <v>14.5</v>
      </c>
      <c r="J15" s="0" t="n">
        <v>1</v>
      </c>
      <c r="K15" s="22" t="n">
        <v>42471</v>
      </c>
      <c r="L15" s="0" t="s">
        <v>324</v>
      </c>
      <c r="M15" s="0" t="s">
        <v>325</v>
      </c>
      <c r="N15" s="0" t="n">
        <v>22</v>
      </c>
      <c r="O15" s="0" t="n">
        <v>100</v>
      </c>
      <c r="P15" s="0" t="n">
        <v>77</v>
      </c>
      <c r="Q15" s="0" t="n">
        <v>63</v>
      </c>
      <c r="R15" s="0" t="n">
        <v>91</v>
      </c>
      <c r="S15" s="0" t="n">
        <v>147</v>
      </c>
      <c r="T15" s="0" t="n">
        <v>62</v>
      </c>
      <c r="U15" s="0" t="n">
        <v>54</v>
      </c>
      <c r="V15" s="0" t="n">
        <v>83</v>
      </c>
      <c r="W15" s="0" t="s">
        <v>318</v>
      </c>
      <c r="X15" s="0" t="s">
        <v>318</v>
      </c>
      <c r="Y15" s="0" t="s">
        <v>319</v>
      </c>
      <c r="Z15" s="0" t="s">
        <v>318</v>
      </c>
      <c r="AA15" s="0" t="s">
        <v>318</v>
      </c>
      <c r="AB15" s="0" t="s">
        <v>319</v>
      </c>
      <c r="AC15" s="0" t="s">
        <v>318</v>
      </c>
    </row>
    <row r="16" customFormat="false" ht="15" hidden="false" customHeight="false" outlineLevel="0" collapsed="false">
      <c r="A16" s="0" t="n">
        <v>3626</v>
      </c>
      <c r="B16" s="0" t="n">
        <v>3626</v>
      </c>
      <c r="C16" s="22" t="n">
        <v>19916</v>
      </c>
      <c r="D16" s="0" t="n">
        <v>3626</v>
      </c>
      <c r="E16" s="0" t="s">
        <v>290</v>
      </c>
      <c r="F16" s="0" t="n">
        <v>42</v>
      </c>
      <c r="G16" s="0" t="s">
        <v>315</v>
      </c>
      <c r="H16" s="0" t="n">
        <v>4.7</v>
      </c>
      <c r="I16" s="0" t="n">
        <v>16.7</v>
      </c>
      <c r="J16" s="0" t="n">
        <v>1</v>
      </c>
      <c r="K16" s="22" t="n">
        <v>42471</v>
      </c>
      <c r="L16" s="0" t="s">
        <v>324</v>
      </c>
      <c r="M16" s="0" t="s">
        <v>325</v>
      </c>
      <c r="N16" s="0" t="n">
        <v>23</v>
      </c>
      <c r="O16" s="0" t="n">
        <v>100</v>
      </c>
      <c r="P16" s="0" t="n">
        <v>67</v>
      </c>
      <c r="Q16" s="0" t="n">
        <v>59</v>
      </c>
      <c r="R16" s="0" t="n">
        <v>89</v>
      </c>
      <c r="S16" s="0" t="n">
        <v>138</v>
      </c>
      <c r="T16" s="0" t="n">
        <v>53</v>
      </c>
      <c r="U16" s="0" t="n">
        <v>40</v>
      </c>
      <c r="V16" s="0" t="n">
        <v>63</v>
      </c>
      <c r="W16" s="0" t="s">
        <v>318</v>
      </c>
      <c r="X16" s="0" t="s">
        <v>318</v>
      </c>
      <c r="Y16" s="0" t="s">
        <v>319</v>
      </c>
      <c r="Z16" s="0" t="s">
        <v>318</v>
      </c>
      <c r="AA16" s="0" t="s">
        <v>318</v>
      </c>
      <c r="AB16" s="0" t="s">
        <v>320</v>
      </c>
      <c r="AC16" s="0" t="s">
        <v>318</v>
      </c>
    </row>
    <row r="17" customFormat="false" ht="15" hidden="false" customHeight="false" outlineLevel="0" collapsed="false">
      <c r="A17" s="0" t="n">
        <v>3626</v>
      </c>
      <c r="B17" s="0" t="n">
        <v>3626</v>
      </c>
      <c r="C17" s="22" t="n">
        <v>19916</v>
      </c>
      <c r="D17" s="0" t="n">
        <v>3626</v>
      </c>
      <c r="E17" s="0" t="s">
        <v>291</v>
      </c>
      <c r="F17" s="0" t="n">
        <v>41</v>
      </c>
      <c r="G17" s="0" t="s">
        <v>315</v>
      </c>
      <c r="H17" s="0" t="n">
        <v>3.5</v>
      </c>
      <c r="I17" s="0" t="n">
        <v>12.1</v>
      </c>
      <c r="J17" s="0" t="n">
        <v>1</v>
      </c>
      <c r="K17" s="22" t="n">
        <v>42471</v>
      </c>
      <c r="L17" s="0" t="s">
        <v>326</v>
      </c>
      <c r="M17" s="0" t="s">
        <v>325</v>
      </c>
      <c r="N17" s="0" t="n">
        <v>21</v>
      </c>
      <c r="O17" s="0" t="n">
        <v>101</v>
      </c>
      <c r="P17" s="0" t="n">
        <v>84</v>
      </c>
      <c r="Q17" s="0" t="n">
        <v>74</v>
      </c>
      <c r="R17" s="0" t="n">
        <v>100</v>
      </c>
      <c r="S17" s="0" t="n">
        <v>98</v>
      </c>
      <c r="T17" s="0" t="n">
        <v>82</v>
      </c>
      <c r="U17" s="0" t="n">
        <v>80</v>
      </c>
      <c r="V17" s="0" t="n">
        <v>86</v>
      </c>
      <c r="W17" s="0" t="s">
        <v>319</v>
      </c>
      <c r="X17" s="0" t="s">
        <v>318</v>
      </c>
      <c r="Y17" s="0" t="s">
        <v>319</v>
      </c>
      <c r="Z17" s="0" t="s">
        <v>320</v>
      </c>
      <c r="AA17" s="0" t="s">
        <v>318</v>
      </c>
      <c r="AB17" s="0" t="s">
        <v>319</v>
      </c>
      <c r="AC17" s="0" t="s">
        <v>318</v>
      </c>
    </row>
    <row r="18" customFormat="false" ht="15" hidden="false" customHeight="false" outlineLevel="0" collapsed="false">
      <c r="A18" s="0" t="n">
        <v>3626</v>
      </c>
      <c r="B18" s="0" t="n">
        <v>3626</v>
      </c>
      <c r="C18" s="22" t="n">
        <v>19916</v>
      </c>
      <c r="D18" s="0" t="n">
        <v>3626</v>
      </c>
      <c r="E18" s="0" t="s">
        <v>291</v>
      </c>
      <c r="F18" s="0" t="n">
        <v>41</v>
      </c>
      <c r="G18" s="0" t="s">
        <v>315</v>
      </c>
      <c r="H18" s="0" t="n">
        <v>4.1</v>
      </c>
      <c r="I18" s="0" t="n">
        <v>14.1</v>
      </c>
      <c r="J18" s="0" t="n">
        <v>1</v>
      </c>
      <c r="K18" s="22" t="n">
        <v>42471</v>
      </c>
      <c r="L18" s="0" t="s">
        <v>326</v>
      </c>
      <c r="M18" s="0" t="s">
        <v>325</v>
      </c>
      <c r="N18" s="0" t="n">
        <v>21</v>
      </c>
      <c r="O18" s="0" t="n">
        <v>100</v>
      </c>
      <c r="P18" s="0" t="n">
        <v>73</v>
      </c>
      <c r="Q18" s="0" t="n">
        <v>65</v>
      </c>
      <c r="R18" s="0" t="n">
        <v>98</v>
      </c>
      <c r="S18" s="0" t="n">
        <v>93</v>
      </c>
      <c r="T18" s="0" t="n">
        <v>70</v>
      </c>
      <c r="U18" s="0" t="n">
        <v>63</v>
      </c>
      <c r="V18" s="0" t="n">
        <v>67</v>
      </c>
      <c r="W18" s="0" t="s">
        <v>319</v>
      </c>
      <c r="X18" s="0" t="s">
        <v>318</v>
      </c>
      <c r="Y18" s="0" t="s">
        <v>319</v>
      </c>
      <c r="Z18" s="0" t="s">
        <v>320</v>
      </c>
      <c r="AA18" s="0" t="s">
        <v>318</v>
      </c>
      <c r="AB18" s="0" t="s">
        <v>319</v>
      </c>
      <c r="AC18" s="0" t="s">
        <v>318</v>
      </c>
    </row>
    <row r="19" customFormat="false" ht="15" hidden="false" customHeight="false" outlineLevel="0" collapsed="false">
      <c r="A19" s="0" t="n">
        <v>3626</v>
      </c>
      <c r="B19" s="0" t="n">
        <v>3626</v>
      </c>
      <c r="C19" s="22" t="n">
        <v>19916</v>
      </c>
      <c r="D19" s="0" t="n">
        <v>3626</v>
      </c>
      <c r="E19" s="0" t="s">
        <v>291</v>
      </c>
      <c r="F19" s="0" t="n">
        <v>41</v>
      </c>
      <c r="G19" s="0" t="s">
        <v>315</v>
      </c>
      <c r="H19" s="0" t="n">
        <v>4.7</v>
      </c>
      <c r="I19" s="0" t="n">
        <v>16.2</v>
      </c>
      <c r="J19" s="0" t="n">
        <v>1</v>
      </c>
      <c r="K19" s="22" t="n">
        <v>42471</v>
      </c>
      <c r="L19" s="0" t="s">
        <v>326</v>
      </c>
      <c r="M19" s="0" t="s">
        <v>325</v>
      </c>
      <c r="N19" s="0" t="n">
        <v>21</v>
      </c>
      <c r="O19" s="0" t="n">
        <v>100</v>
      </c>
      <c r="P19" s="0" t="n">
        <v>64</v>
      </c>
      <c r="Q19" s="0" t="n">
        <v>58</v>
      </c>
      <c r="R19" s="0" t="n">
        <v>91</v>
      </c>
      <c r="S19" s="0" t="n">
        <v>82</v>
      </c>
      <c r="T19" s="0" t="n">
        <v>60</v>
      </c>
      <c r="U19" s="0" t="n">
        <v>51</v>
      </c>
      <c r="V19" s="0" t="n">
        <v>55</v>
      </c>
      <c r="W19" s="0" t="s">
        <v>319</v>
      </c>
      <c r="X19" s="0" t="s">
        <v>318</v>
      </c>
      <c r="Y19" s="0" t="s">
        <v>319</v>
      </c>
      <c r="Z19" s="0" t="s">
        <v>320</v>
      </c>
      <c r="AA19" s="0" t="s">
        <v>318</v>
      </c>
      <c r="AB19" s="0" t="s">
        <v>319</v>
      </c>
      <c r="AC19" s="0" t="s">
        <v>318</v>
      </c>
    </row>
    <row r="20" customFormat="false" ht="15" hidden="false" customHeight="false" outlineLevel="0" collapsed="false">
      <c r="A20" s="0" t="n">
        <v>3798</v>
      </c>
      <c r="B20" s="0" t="n">
        <v>3798</v>
      </c>
      <c r="C20" s="22" t="n">
        <v>20024</v>
      </c>
      <c r="D20" s="0" t="n">
        <v>3798</v>
      </c>
      <c r="E20" s="0" t="s">
        <v>290</v>
      </c>
      <c r="F20" s="0" t="n">
        <v>834</v>
      </c>
      <c r="G20" s="0" t="s">
        <v>315</v>
      </c>
      <c r="H20" s="0" t="n">
        <v>3.5</v>
      </c>
      <c r="I20" s="0" t="n">
        <v>11.8</v>
      </c>
      <c r="J20" s="0" t="n">
        <v>1</v>
      </c>
      <c r="K20" s="22" t="n">
        <v>43028</v>
      </c>
      <c r="L20" s="0" t="s">
        <v>327</v>
      </c>
      <c r="M20" s="0" t="s">
        <v>317</v>
      </c>
      <c r="N20" s="0" t="n">
        <v>26</v>
      </c>
      <c r="O20" s="0" t="n">
        <v>62</v>
      </c>
      <c r="P20" s="0" t="n">
        <v>109</v>
      </c>
      <c r="Q20" s="0" t="n">
        <v>94</v>
      </c>
      <c r="R20" s="0" t="n">
        <v>129</v>
      </c>
      <c r="S20" s="0" t="n">
        <v>160</v>
      </c>
      <c r="T20" s="0" t="n">
        <v>86</v>
      </c>
      <c r="U20" s="0" t="n">
        <v>147</v>
      </c>
      <c r="V20" s="0" t="n">
        <v>100</v>
      </c>
      <c r="W20" s="0" t="s">
        <v>318</v>
      </c>
      <c r="X20" s="0" t="s">
        <v>318</v>
      </c>
      <c r="Y20" s="0" t="s">
        <v>318</v>
      </c>
      <c r="Z20" s="0" t="s">
        <v>318</v>
      </c>
      <c r="AA20" s="0" t="s">
        <v>318</v>
      </c>
      <c r="AB20" s="0" t="s">
        <v>318</v>
      </c>
      <c r="AC20" s="0" t="s">
        <v>318</v>
      </c>
    </row>
    <row r="21" customFormat="false" ht="15" hidden="false" customHeight="false" outlineLevel="0" collapsed="false">
      <c r="A21" s="0" t="n">
        <v>3798</v>
      </c>
      <c r="B21" s="0" t="n">
        <v>3798</v>
      </c>
      <c r="C21" s="22" t="n">
        <v>20024</v>
      </c>
      <c r="D21" s="0" t="n">
        <v>3798</v>
      </c>
      <c r="E21" s="0" t="s">
        <v>290</v>
      </c>
      <c r="F21" s="0" t="n">
        <v>834</v>
      </c>
      <c r="G21" s="0" t="s">
        <v>315</v>
      </c>
      <c r="H21" s="0" t="n">
        <v>4.1</v>
      </c>
      <c r="I21" s="0" t="n">
        <v>13.8</v>
      </c>
      <c r="J21" s="0" t="n">
        <v>1</v>
      </c>
      <c r="K21" s="22" t="n">
        <v>43028</v>
      </c>
      <c r="L21" s="0" t="s">
        <v>327</v>
      </c>
      <c r="M21" s="0" t="s">
        <v>317</v>
      </c>
      <c r="N21" s="0" t="n">
        <v>27</v>
      </c>
      <c r="O21" s="0" t="n">
        <v>97</v>
      </c>
      <c r="P21" s="0" t="n">
        <v>96</v>
      </c>
      <c r="Q21" s="0" t="n">
        <v>88</v>
      </c>
      <c r="R21" s="0" t="n">
        <v>121</v>
      </c>
      <c r="S21" s="0" t="n">
        <v>132</v>
      </c>
      <c r="T21" s="0" t="n">
        <v>77</v>
      </c>
      <c r="U21" s="0" t="n">
        <v>117</v>
      </c>
      <c r="V21" s="0" t="n">
        <v>85</v>
      </c>
      <c r="W21" s="0" t="s">
        <v>318</v>
      </c>
      <c r="X21" s="0" t="s">
        <v>318</v>
      </c>
      <c r="Y21" s="0" t="s">
        <v>318</v>
      </c>
      <c r="Z21" s="0" t="s">
        <v>318</v>
      </c>
      <c r="AA21" s="0" t="s">
        <v>318</v>
      </c>
      <c r="AB21" s="0" t="s">
        <v>318</v>
      </c>
      <c r="AC21" s="0" t="s">
        <v>318</v>
      </c>
    </row>
    <row r="22" customFormat="false" ht="15" hidden="false" customHeight="false" outlineLevel="0" collapsed="false">
      <c r="A22" s="0" t="n">
        <v>3798</v>
      </c>
      <c r="B22" s="0" t="n">
        <v>3798</v>
      </c>
      <c r="C22" s="22" t="n">
        <v>20024</v>
      </c>
      <c r="D22" s="0" t="n">
        <v>3798</v>
      </c>
      <c r="E22" s="0" t="s">
        <v>290</v>
      </c>
      <c r="F22" s="0" t="n">
        <v>834</v>
      </c>
      <c r="G22" s="0" t="s">
        <v>315</v>
      </c>
      <c r="H22" s="0" t="n">
        <v>4.7</v>
      </c>
      <c r="I22" s="0" t="n">
        <v>15.8</v>
      </c>
      <c r="J22" s="0" t="n">
        <v>1</v>
      </c>
      <c r="K22" s="22" t="n">
        <v>43028</v>
      </c>
      <c r="L22" s="0" t="s">
        <v>327</v>
      </c>
      <c r="M22" s="0" t="s">
        <v>317</v>
      </c>
      <c r="N22" s="0" t="n">
        <v>25</v>
      </c>
      <c r="O22" s="0" t="n">
        <v>70</v>
      </c>
      <c r="P22" s="0" t="n">
        <v>86</v>
      </c>
      <c r="Q22" s="0" t="n">
        <v>81</v>
      </c>
      <c r="R22" s="0" t="n">
        <v>119</v>
      </c>
      <c r="S22" s="0" t="n">
        <v>117</v>
      </c>
      <c r="T22" s="0" t="n">
        <v>69</v>
      </c>
      <c r="U22" s="0" t="n">
        <v>100</v>
      </c>
      <c r="V22" s="0" t="n">
        <v>72</v>
      </c>
      <c r="W22" s="0" t="s">
        <v>318</v>
      </c>
      <c r="X22" s="0" t="s">
        <v>318</v>
      </c>
      <c r="Y22" s="0" t="s">
        <v>318</v>
      </c>
      <c r="Z22" s="0" t="s">
        <v>318</v>
      </c>
      <c r="AA22" s="0" t="s">
        <v>318</v>
      </c>
      <c r="AB22" s="0" t="s">
        <v>318</v>
      </c>
      <c r="AC22" s="0" t="s">
        <v>318</v>
      </c>
    </row>
    <row r="23" customFormat="false" ht="15" hidden="false" customHeight="false" outlineLevel="0" collapsed="false">
      <c r="A23" s="0" t="n">
        <v>3798</v>
      </c>
      <c r="B23" s="0" t="n">
        <v>3798</v>
      </c>
      <c r="C23" s="22" t="n">
        <v>20024</v>
      </c>
      <c r="D23" s="0" t="n">
        <v>3798</v>
      </c>
      <c r="E23" s="0" t="s">
        <v>291</v>
      </c>
      <c r="F23" s="0" t="n">
        <v>833</v>
      </c>
      <c r="G23" s="0" t="s">
        <v>315</v>
      </c>
      <c r="H23" s="0" t="n">
        <v>3.5</v>
      </c>
      <c r="I23" s="0" t="n">
        <v>11.5</v>
      </c>
      <c r="J23" s="0" t="n">
        <v>1</v>
      </c>
      <c r="K23" s="22" t="n">
        <v>43028</v>
      </c>
      <c r="L23" s="0" t="s">
        <v>328</v>
      </c>
      <c r="M23" s="0" t="s">
        <v>317</v>
      </c>
      <c r="N23" s="0" t="n">
        <v>25</v>
      </c>
      <c r="O23" s="0" t="n">
        <v>99</v>
      </c>
      <c r="P23" s="0" t="n">
        <v>89</v>
      </c>
      <c r="Q23" s="0" t="n">
        <v>79</v>
      </c>
      <c r="R23" s="0" t="n">
        <v>108</v>
      </c>
      <c r="S23" s="0" t="n">
        <v>117</v>
      </c>
      <c r="T23" s="0" t="n">
        <v>81</v>
      </c>
      <c r="U23" s="0" t="n">
        <v>78</v>
      </c>
      <c r="V23" s="0" t="n">
        <v>99</v>
      </c>
      <c r="W23" s="0" t="s">
        <v>318</v>
      </c>
      <c r="X23" s="0" t="s">
        <v>318</v>
      </c>
      <c r="Y23" s="0" t="s">
        <v>318</v>
      </c>
      <c r="Z23" s="0" t="s">
        <v>318</v>
      </c>
      <c r="AA23" s="0" t="s">
        <v>318</v>
      </c>
      <c r="AB23" s="0" t="s">
        <v>318</v>
      </c>
      <c r="AC23" s="0" t="s">
        <v>318</v>
      </c>
    </row>
    <row r="24" customFormat="false" ht="15" hidden="false" customHeight="false" outlineLevel="0" collapsed="false">
      <c r="A24" s="0" t="n">
        <v>3798</v>
      </c>
      <c r="B24" s="0" t="n">
        <v>3798</v>
      </c>
      <c r="C24" s="22" t="n">
        <v>20024</v>
      </c>
      <c r="D24" s="0" t="n">
        <v>3798</v>
      </c>
      <c r="E24" s="0" t="s">
        <v>291</v>
      </c>
      <c r="F24" s="0" t="n">
        <v>833</v>
      </c>
      <c r="G24" s="0" t="s">
        <v>315</v>
      </c>
      <c r="H24" s="0" t="n">
        <v>4.1</v>
      </c>
      <c r="I24" s="0" t="n">
        <v>13.5</v>
      </c>
      <c r="J24" s="0" t="n">
        <v>1</v>
      </c>
      <c r="K24" s="22" t="n">
        <v>43028</v>
      </c>
      <c r="L24" s="0" t="s">
        <v>328</v>
      </c>
      <c r="M24" s="0" t="s">
        <v>317</v>
      </c>
      <c r="N24" s="0" t="n">
        <v>26</v>
      </c>
      <c r="O24" s="0" t="n">
        <v>87</v>
      </c>
      <c r="P24" s="0" t="n">
        <v>78</v>
      </c>
      <c r="Q24" s="0" t="n">
        <v>70</v>
      </c>
      <c r="R24" s="0" t="n">
        <v>99</v>
      </c>
      <c r="S24" s="0" t="n">
        <v>100</v>
      </c>
      <c r="T24" s="0" t="n">
        <v>72</v>
      </c>
      <c r="U24" s="0" t="n">
        <v>64</v>
      </c>
      <c r="V24" s="0" t="n">
        <v>82</v>
      </c>
      <c r="W24" s="0" t="s">
        <v>318</v>
      </c>
      <c r="X24" s="0" t="s">
        <v>318</v>
      </c>
      <c r="Y24" s="0" t="s">
        <v>318</v>
      </c>
      <c r="Z24" s="0" t="s">
        <v>318</v>
      </c>
      <c r="AA24" s="0" t="s">
        <v>318</v>
      </c>
      <c r="AB24" s="0" t="s">
        <v>318</v>
      </c>
      <c r="AC24" s="0" t="s">
        <v>318</v>
      </c>
    </row>
    <row r="25" customFormat="false" ht="15" hidden="false" customHeight="false" outlineLevel="0" collapsed="false">
      <c r="A25" s="0" t="n">
        <v>3798</v>
      </c>
      <c r="B25" s="0" t="n">
        <v>3798</v>
      </c>
      <c r="C25" s="22" t="n">
        <v>20024</v>
      </c>
      <c r="D25" s="0" t="n">
        <v>3798</v>
      </c>
      <c r="E25" s="0" t="s">
        <v>291</v>
      </c>
      <c r="F25" s="0" t="n">
        <v>833</v>
      </c>
      <c r="G25" s="0" t="s">
        <v>315</v>
      </c>
      <c r="H25" s="0" t="n">
        <v>4.7</v>
      </c>
      <c r="I25" s="0" t="n">
        <v>15.5</v>
      </c>
      <c r="J25" s="0" t="n">
        <v>1</v>
      </c>
      <c r="K25" s="22" t="n">
        <v>43028</v>
      </c>
      <c r="L25" s="0" t="s">
        <v>328</v>
      </c>
      <c r="M25" s="0" t="s">
        <v>317</v>
      </c>
      <c r="N25" s="0" t="n">
        <v>27</v>
      </c>
      <c r="O25" s="0" t="n">
        <v>68</v>
      </c>
      <c r="P25" s="0" t="n">
        <v>81</v>
      </c>
      <c r="Q25" s="0" t="n">
        <v>102</v>
      </c>
      <c r="R25" s="0" t="n">
        <v>86</v>
      </c>
      <c r="S25" s="0" t="n">
        <v>100</v>
      </c>
      <c r="T25" s="0" t="n">
        <v>68</v>
      </c>
      <c r="U25" s="0" t="n">
        <v>54</v>
      </c>
      <c r="V25" s="0" t="n">
        <v>77</v>
      </c>
      <c r="W25" s="0" t="s">
        <v>318</v>
      </c>
      <c r="X25" s="0" t="s">
        <v>318</v>
      </c>
      <c r="Y25" s="0" t="s">
        <v>318</v>
      </c>
      <c r="Z25" s="0" t="s">
        <v>318</v>
      </c>
      <c r="AA25" s="0" t="s">
        <v>318</v>
      </c>
      <c r="AB25" s="0" t="s">
        <v>318</v>
      </c>
      <c r="AC25" s="0" t="s">
        <v>318</v>
      </c>
    </row>
    <row r="26" customFormat="false" ht="15" hidden="false" customHeight="false" outlineLevel="0" collapsed="false">
      <c r="A26" s="0" t="n">
        <v>5143</v>
      </c>
      <c r="B26" s="0" t="n">
        <v>5143</v>
      </c>
      <c r="C26" s="22" t="n">
        <v>17685</v>
      </c>
      <c r="D26" s="0" t="n">
        <v>5143</v>
      </c>
      <c r="E26" s="0" t="s">
        <v>290</v>
      </c>
      <c r="F26" s="0" t="n">
        <v>441</v>
      </c>
      <c r="G26" s="0" t="s">
        <v>315</v>
      </c>
      <c r="H26" s="0" t="n">
        <v>3.5</v>
      </c>
      <c r="I26" s="0" t="n">
        <v>12.1</v>
      </c>
      <c r="J26" s="0" t="n">
        <v>1</v>
      </c>
      <c r="K26" s="22" t="n">
        <v>43013</v>
      </c>
      <c r="L26" s="0" t="s">
        <v>329</v>
      </c>
      <c r="M26" s="0" t="s">
        <v>317</v>
      </c>
      <c r="N26" s="0" t="n">
        <v>19</v>
      </c>
      <c r="O26" s="0" t="n">
        <v>99</v>
      </c>
      <c r="P26" s="0" t="n">
        <v>55</v>
      </c>
      <c r="Q26" s="0" t="n">
        <v>65</v>
      </c>
      <c r="R26" s="0" t="n">
        <v>98</v>
      </c>
      <c r="S26" s="0" t="n">
        <v>19</v>
      </c>
      <c r="T26" s="0" t="n">
        <v>41</v>
      </c>
      <c r="U26" s="0" t="n">
        <v>75</v>
      </c>
      <c r="V26" s="0" t="n">
        <v>44</v>
      </c>
      <c r="W26" s="0" t="s">
        <v>320</v>
      </c>
      <c r="X26" s="0" t="s">
        <v>318</v>
      </c>
      <c r="Y26" s="0" t="s">
        <v>318</v>
      </c>
      <c r="Z26" s="0" t="s">
        <v>320</v>
      </c>
      <c r="AA26" s="0" t="s">
        <v>320</v>
      </c>
      <c r="AB26" s="0" t="s">
        <v>318</v>
      </c>
      <c r="AC26" s="0" t="s">
        <v>320</v>
      </c>
    </row>
    <row r="27" customFormat="false" ht="15" hidden="false" customHeight="false" outlineLevel="0" collapsed="false">
      <c r="A27" s="0" t="n">
        <v>5143</v>
      </c>
      <c r="B27" s="0" t="n">
        <v>5143</v>
      </c>
      <c r="C27" s="22" t="n">
        <v>17685</v>
      </c>
      <c r="D27" s="0" t="n">
        <v>5143</v>
      </c>
      <c r="E27" s="0" t="s">
        <v>290</v>
      </c>
      <c r="F27" s="0" t="n">
        <v>441</v>
      </c>
      <c r="G27" s="0" t="s">
        <v>315</v>
      </c>
      <c r="H27" s="0" t="n">
        <v>4.1</v>
      </c>
      <c r="I27" s="0" t="n">
        <v>14.2</v>
      </c>
      <c r="J27" s="0" t="n">
        <v>1</v>
      </c>
      <c r="K27" s="22" t="n">
        <v>43013</v>
      </c>
      <c r="L27" s="0" t="s">
        <v>329</v>
      </c>
      <c r="M27" s="0" t="s">
        <v>317</v>
      </c>
      <c r="N27" s="0" t="n">
        <v>14</v>
      </c>
      <c r="O27" s="0" t="n">
        <v>53</v>
      </c>
      <c r="P27" s="0" t="n">
        <v>39</v>
      </c>
      <c r="Q27" s="0" t="n">
        <v>60</v>
      </c>
      <c r="R27" s="0" t="n">
        <v>70</v>
      </c>
      <c r="S27" s="0" t="n">
        <v>29</v>
      </c>
      <c r="T27" s="0" t="n">
        <v>12</v>
      </c>
      <c r="U27" s="0" t="n">
        <v>63</v>
      </c>
      <c r="V27" s="0" t="n">
        <v>22</v>
      </c>
      <c r="W27" s="0" t="s">
        <v>320</v>
      </c>
      <c r="X27" s="0" t="s">
        <v>318</v>
      </c>
      <c r="Y27" s="0" t="s">
        <v>320</v>
      </c>
      <c r="Z27" s="0" t="s">
        <v>320</v>
      </c>
      <c r="AA27" s="0" t="s">
        <v>320</v>
      </c>
      <c r="AB27" s="0" t="s">
        <v>318</v>
      </c>
      <c r="AC27" s="0" t="s">
        <v>320</v>
      </c>
    </row>
    <row r="28" customFormat="false" ht="15" hidden="false" customHeight="false" outlineLevel="0" collapsed="false">
      <c r="A28" s="0" t="n">
        <v>5143</v>
      </c>
      <c r="B28" s="0" t="n">
        <v>5143</v>
      </c>
      <c r="C28" s="22" t="n">
        <v>17685</v>
      </c>
      <c r="D28" s="0" t="n">
        <v>5143</v>
      </c>
      <c r="E28" s="0" t="s">
        <v>290</v>
      </c>
      <c r="F28" s="0" t="n">
        <v>441</v>
      </c>
      <c r="G28" s="0" t="s">
        <v>315</v>
      </c>
      <c r="H28" s="0" t="n">
        <v>4.7</v>
      </c>
      <c r="I28" s="0" t="n">
        <v>16.3</v>
      </c>
      <c r="J28" s="0" t="n">
        <v>1</v>
      </c>
      <c r="K28" s="22" t="n">
        <v>43013</v>
      </c>
      <c r="L28" s="0" t="s">
        <v>329</v>
      </c>
      <c r="M28" s="0" t="s">
        <v>317</v>
      </c>
      <c r="N28" s="0" t="n">
        <v>19</v>
      </c>
      <c r="O28" s="0" t="n">
        <v>88</v>
      </c>
      <c r="P28" s="0" t="n">
        <v>40</v>
      </c>
      <c r="Q28" s="0" t="n">
        <v>69</v>
      </c>
      <c r="R28" s="0" t="n">
        <v>71</v>
      </c>
      <c r="S28" s="0" t="n">
        <v>36</v>
      </c>
      <c r="T28" s="0" t="n">
        <v>11</v>
      </c>
      <c r="U28" s="0" t="n">
        <v>42</v>
      </c>
      <c r="V28" s="0" t="n">
        <v>26</v>
      </c>
      <c r="W28" s="0" t="s">
        <v>320</v>
      </c>
      <c r="X28" s="0" t="s">
        <v>318</v>
      </c>
      <c r="Y28" s="0" t="s">
        <v>320</v>
      </c>
      <c r="Z28" s="0" t="s">
        <v>320</v>
      </c>
      <c r="AA28" s="0" t="s">
        <v>320</v>
      </c>
      <c r="AB28" s="0" t="s">
        <v>319</v>
      </c>
      <c r="AC28" s="0" t="s">
        <v>320</v>
      </c>
    </row>
    <row r="29" customFormat="false" ht="15" hidden="false" customHeight="false" outlineLevel="0" collapsed="false">
      <c r="A29" s="0" t="n">
        <v>5143</v>
      </c>
      <c r="B29" s="0" t="n">
        <v>5143</v>
      </c>
      <c r="C29" s="22" t="n">
        <v>17685</v>
      </c>
      <c r="D29" s="0" t="n">
        <v>5143</v>
      </c>
      <c r="E29" s="0" t="s">
        <v>291</v>
      </c>
      <c r="F29" s="0" t="n">
        <v>440</v>
      </c>
      <c r="G29" s="0" t="s">
        <v>315</v>
      </c>
      <c r="H29" s="0" t="n">
        <v>3.5</v>
      </c>
      <c r="I29" s="0" t="n">
        <v>10.9</v>
      </c>
      <c r="J29" s="0" t="n">
        <v>1</v>
      </c>
      <c r="K29" s="22" t="n">
        <v>43013</v>
      </c>
      <c r="L29" s="0" t="s">
        <v>330</v>
      </c>
      <c r="M29" s="0" t="s">
        <v>317</v>
      </c>
      <c r="N29" s="0" t="n">
        <v>16</v>
      </c>
      <c r="O29" s="0" t="n">
        <v>98</v>
      </c>
      <c r="P29" s="0" t="n">
        <v>64</v>
      </c>
      <c r="Q29" s="0" t="n">
        <v>74</v>
      </c>
      <c r="R29" s="0" t="n">
        <v>79</v>
      </c>
      <c r="S29" s="0" t="n">
        <v>59</v>
      </c>
      <c r="T29" s="0" t="n">
        <v>65</v>
      </c>
      <c r="U29" s="0" t="n">
        <v>51</v>
      </c>
      <c r="V29" s="0" t="n">
        <v>42</v>
      </c>
      <c r="W29" s="0" t="s">
        <v>320</v>
      </c>
      <c r="X29" s="0" t="s">
        <v>318</v>
      </c>
      <c r="Y29" s="0" t="s">
        <v>320</v>
      </c>
      <c r="Z29" s="0" t="s">
        <v>320</v>
      </c>
      <c r="AA29" s="0" t="s">
        <v>318</v>
      </c>
      <c r="AB29" s="0" t="s">
        <v>320</v>
      </c>
      <c r="AC29" s="0" t="s">
        <v>320</v>
      </c>
    </row>
    <row r="30" customFormat="false" ht="15" hidden="false" customHeight="false" outlineLevel="0" collapsed="false">
      <c r="A30" s="0" t="n">
        <v>5143</v>
      </c>
      <c r="B30" s="0" t="n">
        <v>5143</v>
      </c>
      <c r="C30" s="22" t="n">
        <v>17685</v>
      </c>
      <c r="D30" s="0" t="n">
        <v>5143</v>
      </c>
      <c r="E30" s="0" t="s">
        <v>291</v>
      </c>
      <c r="F30" s="0" t="n">
        <v>440</v>
      </c>
      <c r="G30" s="0" t="s">
        <v>315</v>
      </c>
      <c r="H30" s="0" t="n">
        <v>4.1</v>
      </c>
      <c r="I30" s="0" t="n">
        <v>12.8</v>
      </c>
      <c r="J30" s="0" t="n">
        <v>1</v>
      </c>
      <c r="K30" s="22" t="n">
        <v>43013</v>
      </c>
      <c r="L30" s="0" t="s">
        <v>330</v>
      </c>
      <c r="M30" s="0" t="s">
        <v>317</v>
      </c>
      <c r="N30" s="0" t="n">
        <v>18</v>
      </c>
      <c r="O30" s="0" t="n">
        <v>101</v>
      </c>
      <c r="P30" s="0" t="n">
        <v>54</v>
      </c>
      <c r="Q30" s="0" t="n">
        <v>69</v>
      </c>
      <c r="R30" s="0" t="n">
        <v>55</v>
      </c>
      <c r="S30" s="0" t="n">
        <v>56</v>
      </c>
      <c r="T30" s="0" t="n">
        <v>53</v>
      </c>
      <c r="U30" s="0" t="n">
        <v>37</v>
      </c>
      <c r="V30" s="0" t="n">
        <v>36</v>
      </c>
      <c r="W30" s="0" t="s">
        <v>320</v>
      </c>
      <c r="X30" s="0" t="s">
        <v>318</v>
      </c>
      <c r="Y30" s="0" t="s">
        <v>320</v>
      </c>
      <c r="Z30" s="0" t="s">
        <v>320</v>
      </c>
      <c r="AA30" s="0" t="s">
        <v>318</v>
      </c>
      <c r="AB30" s="0" t="s">
        <v>320</v>
      </c>
      <c r="AC30" s="0" t="s">
        <v>320</v>
      </c>
    </row>
    <row r="31" customFormat="false" ht="15" hidden="false" customHeight="false" outlineLevel="0" collapsed="false">
      <c r="A31" s="0" t="n">
        <v>5143</v>
      </c>
      <c r="B31" s="0" t="n">
        <v>5143</v>
      </c>
      <c r="C31" s="22" t="n">
        <v>17685</v>
      </c>
      <c r="D31" s="0" t="n">
        <v>5143</v>
      </c>
      <c r="E31" s="0" t="s">
        <v>291</v>
      </c>
      <c r="F31" s="0" t="n">
        <v>440</v>
      </c>
      <c r="G31" s="0" t="s">
        <v>315</v>
      </c>
      <c r="H31" s="0" t="n">
        <v>4.7</v>
      </c>
      <c r="I31" s="0" t="n">
        <v>14.7</v>
      </c>
      <c r="J31" s="0" t="n">
        <v>1</v>
      </c>
      <c r="K31" s="22" t="n">
        <v>43013</v>
      </c>
      <c r="L31" s="0" t="s">
        <v>330</v>
      </c>
      <c r="M31" s="0" t="s">
        <v>317</v>
      </c>
      <c r="N31" s="0" t="n">
        <v>15</v>
      </c>
      <c r="O31" s="0" t="n">
        <v>100</v>
      </c>
      <c r="P31" s="0" t="n">
        <v>43</v>
      </c>
      <c r="Q31" s="0" t="n">
        <v>61</v>
      </c>
      <c r="R31" s="0" t="n">
        <v>42</v>
      </c>
      <c r="S31" s="0" t="n">
        <v>56</v>
      </c>
      <c r="T31" s="0" t="n">
        <v>43</v>
      </c>
      <c r="U31" s="0" t="n">
        <v>6</v>
      </c>
      <c r="V31" s="0" t="n">
        <v>26</v>
      </c>
      <c r="W31" s="0" t="s">
        <v>320</v>
      </c>
      <c r="X31" s="0" t="s">
        <v>318</v>
      </c>
      <c r="Y31" s="0" t="s">
        <v>320</v>
      </c>
      <c r="Z31" s="0" t="s">
        <v>320</v>
      </c>
      <c r="AA31" s="0" t="s">
        <v>319</v>
      </c>
      <c r="AB31" s="0" t="s">
        <v>320</v>
      </c>
      <c r="AC31" s="0" t="s">
        <v>320</v>
      </c>
    </row>
    <row r="32" customFormat="false" ht="15" hidden="false" customHeight="false" outlineLevel="0" collapsed="false">
      <c r="A32" s="0" t="n">
        <v>9586</v>
      </c>
      <c r="B32" s="0" t="n">
        <v>9586</v>
      </c>
      <c r="C32" s="22" t="n">
        <v>25412</v>
      </c>
      <c r="D32" s="0" t="n">
        <v>9586</v>
      </c>
      <c r="E32" s="0" t="s">
        <v>290</v>
      </c>
      <c r="F32" s="0" t="n">
        <v>493</v>
      </c>
      <c r="G32" s="0" t="s">
        <v>315</v>
      </c>
      <c r="H32" s="0" t="n">
        <v>3.5</v>
      </c>
      <c r="I32" s="0" t="n">
        <v>11.9</v>
      </c>
      <c r="J32" s="0" t="n">
        <v>1</v>
      </c>
      <c r="K32" s="22" t="n">
        <v>43028</v>
      </c>
      <c r="L32" s="0" t="s">
        <v>331</v>
      </c>
      <c r="M32" s="0" t="s">
        <v>317</v>
      </c>
      <c r="N32" s="0" t="n">
        <v>22</v>
      </c>
      <c r="O32" s="0" t="n">
        <v>98</v>
      </c>
      <c r="P32" s="0" t="n">
        <v>77</v>
      </c>
      <c r="Q32" s="0" t="n">
        <v>98</v>
      </c>
      <c r="R32" s="0" t="n">
        <v>129</v>
      </c>
      <c r="S32" s="0" t="n">
        <v>50</v>
      </c>
      <c r="T32" s="0" t="n">
        <v>54</v>
      </c>
      <c r="U32" s="0" t="n">
        <v>62</v>
      </c>
      <c r="V32" s="0" t="n">
        <v>79</v>
      </c>
      <c r="W32" s="0" t="s">
        <v>319</v>
      </c>
      <c r="X32" s="0" t="s">
        <v>318</v>
      </c>
      <c r="Y32" s="0" t="s">
        <v>318</v>
      </c>
      <c r="Z32" s="0" t="s">
        <v>320</v>
      </c>
      <c r="AA32" s="0" t="s">
        <v>319</v>
      </c>
      <c r="AB32" s="0" t="s">
        <v>319</v>
      </c>
      <c r="AC32" s="0" t="s">
        <v>318</v>
      </c>
    </row>
    <row r="33" customFormat="false" ht="15" hidden="false" customHeight="false" outlineLevel="0" collapsed="false">
      <c r="A33" s="0" t="n">
        <v>9586</v>
      </c>
      <c r="B33" s="0" t="n">
        <v>9586</v>
      </c>
      <c r="C33" s="22" t="n">
        <v>25412</v>
      </c>
      <c r="D33" s="0" t="n">
        <v>9586</v>
      </c>
      <c r="E33" s="0" t="s">
        <v>290</v>
      </c>
      <c r="F33" s="0" t="n">
        <v>493</v>
      </c>
      <c r="G33" s="0" t="s">
        <v>315</v>
      </c>
      <c r="H33" s="0" t="n">
        <v>4.1</v>
      </c>
      <c r="I33" s="0" t="n">
        <v>14</v>
      </c>
      <c r="J33" s="0" t="n">
        <v>1</v>
      </c>
      <c r="K33" s="22" t="n">
        <v>43028</v>
      </c>
      <c r="L33" s="0" t="s">
        <v>331</v>
      </c>
      <c r="M33" s="0" t="s">
        <v>317</v>
      </c>
      <c r="N33" s="0" t="n">
        <v>23</v>
      </c>
      <c r="O33" s="0" t="n">
        <v>98</v>
      </c>
      <c r="P33" s="0" t="n">
        <v>66</v>
      </c>
      <c r="Q33" s="0" t="n">
        <v>87</v>
      </c>
      <c r="R33" s="0" t="n">
        <v>111</v>
      </c>
      <c r="S33" s="0" t="n">
        <v>39</v>
      </c>
      <c r="T33" s="0" t="n">
        <v>43</v>
      </c>
      <c r="U33" s="0" t="n">
        <v>57</v>
      </c>
      <c r="V33" s="0" t="n">
        <v>71</v>
      </c>
      <c r="W33" s="0" t="s">
        <v>319</v>
      </c>
      <c r="X33" s="0" t="s">
        <v>318</v>
      </c>
      <c r="Y33" s="0" t="s">
        <v>318</v>
      </c>
      <c r="Z33" s="0" t="s">
        <v>320</v>
      </c>
      <c r="AA33" s="0" t="s">
        <v>320</v>
      </c>
      <c r="AB33" s="0" t="s">
        <v>319</v>
      </c>
      <c r="AC33" s="0" t="s">
        <v>318</v>
      </c>
    </row>
    <row r="34" customFormat="false" ht="15" hidden="false" customHeight="false" outlineLevel="0" collapsed="false">
      <c r="A34" s="0" t="n">
        <v>9586</v>
      </c>
      <c r="B34" s="0" t="n">
        <v>9586</v>
      </c>
      <c r="C34" s="22" t="n">
        <v>25412</v>
      </c>
      <c r="D34" s="0" t="n">
        <v>9586</v>
      </c>
      <c r="E34" s="0" t="s">
        <v>290</v>
      </c>
      <c r="F34" s="0" t="n">
        <v>493</v>
      </c>
      <c r="G34" s="0" t="s">
        <v>315</v>
      </c>
      <c r="H34" s="0" t="n">
        <v>4.7</v>
      </c>
      <c r="I34" s="0" t="n">
        <v>16</v>
      </c>
      <c r="J34" s="0" t="n">
        <v>1</v>
      </c>
      <c r="K34" s="22" t="n">
        <v>43028</v>
      </c>
      <c r="L34" s="0" t="s">
        <v>331</v>
      </c>
      <c r="M34" s="0" t="s">
        <v>317</v>
      </c>
      <c r="N34" s="0" t="n">
        <v>23</v>
      </c>
      <c r="O34" s="0" t="n">
        <v>100</v>
      </c>
      <c r="P34" s="0" t="n">
        <v>58</v>
      </c>
      <c r="Q34" s="0" t="n">
        <v>78</v>
      </c>
      <c r="R34" s="0" t="n">
        <v>102</v>
      </c>
      <c r="S34" s="0" t="n">
        <v>34</v>
      </c>
      <c r="T34" s="0" t="n">
        <v>37</v>
      </c>
      <c r="U34" s="0" t="n">
        <v>47</v>
      </c>
      <c r="V34" s="0" t="n">
        <v>60</v>
      </c>
      <c r="W34" s="0" t="s">
        <v>319</v>
      </c>
      <c r="X34" s="0" t="s">
        <v>318</v>
      </c>
      <c r="Y34" s="0" t="s">
        <v>318</v>
      </c>
      <c r="Z34" s="0" t="s">
        <v>320</v>
      </c>
      <c r="AA34" s="0" t="s">
        <v>320</v>
      </c>
      <c r="AB34" s="0" t="s">
        <v>319</v>
      </c>
      <c r="AC34" s="0" t="s">
        <v>318</v>
      </c>
    </row>
    <row r="35" customFormat="false" ht="15" hidden="false" customHeight="false" outlineLevel="0" collapsed="false">
      <c r="A35" s="0" t="n">
        <v>9586</v>
      </c>
      <c r="B35" s="0" t="n">
        <v>9586</v>
      </c>
      <c r="C35" s="22" t="n">
        <v>25412</v>
      </c>
      <c r="D35" s="0" t="n">
        <v>9586</v>
      </c>
      <c r="E35" s="0" t="s">
        <v>291</v>
      </c>
      <c r="F35" s="0" t="n">
        <v>492</v>
      </c>
      <c r="G35" s="0" t="s">
        <v>315</v>
      </c>
      <c r="H35" s="0" t="n">
        <v>3.5</v>
      </c>
      <c r="I35" s="0" t="n">
        <v>11.7</v>
      </c>
      <c r="J35" s="0" t="n">
        <v>1</v>
      </c>
      <c r="K35" s="22" t="n">
        <v>43028</v>
      </c>
      <c r="L35" s="0" t="s">
        <v>332</v>
      </c>
      <c r="M35" s="0" t="s">
        <v>317</v>
      </c>
      <c r="N35" s="0" t="n">
        <v>24</v>
      </c>
      <c r="O35" s="0" t="n">
        <v>100</v>
      </c>
      <c r="P35" s="0" t="n">
        <v>90</v>
      </c>
      <c r="Q35" s="0" t="n">
        <v>97</v>
      </c>
      <c r="R35" s="0" t="n">
        <v>139</v>
      </c>
      <c r="S35" s="0" t="n">
        <v>126</v>
      </c>
      <c r="T35" s="0" t="n">
        <v>61</v>
      </c>
      <c r="U35" s="0" t="n">
        <v>74</v>
      </c>
      <c r="V35" s="0" t="n">
        <v>90</v>
      </c>
      <c r="W35" s="0" t="s">
        <v>318</v>
      </c>
      <c r="X35" s="0" t="s">
        <v>318</v>
      </c>
      <c r="Y35" s="0" t="s">
        <v>318</v>
      </c>
      <c r="Z35" s="0" t="s">
        <v>318</v>
      </c>
      <c r="AA35" s="0" t="s">
        <v>319</v>
      </c>
      <c r="AB35" s="0" t="s">
        <v>319</v>
      </c>
      <c r="AC35" s="0" t="s">
        <v>318</v>
      </c>
    </row>
    <row r="36" customFormat="false" ht="15" hidden="false" customHeight="false" outlineLevel="0" collapsed="false">
      <c r="A36" s="0" t="n">
        <v>9586</v>
      </c>
      <c r="B36" s="0" t="n">
        <v>9586</v>
      </c>
      <c r="C36" s="22" t="n">
        <v>25412</v>
      </c>
      <c r="D36" s="0" t="n">
        <v>9586</v>
      </c>
      <c r="E36" s="0" t="s">
        <v>291</v>
      </c>
      <c r="F36" s="0" t="n">
        <v>492</v>
      </c>
      <c r="G36" s="0" t="s">
        <v>315</v>
      </c>
      <c r="H36" s="0" t="n">
        <v>4.1</v>
      </c>
      <c r="I36" s="0" t="n">
        <v>13.7</v>
      </c>
      <c r="J36" s="0" t="n">
        <v>1</v>
      </c>
      <c r="K36" s="22" t="n">
        <v>43028</v>
      </c>
      <c r="L36" s="0" t="s">
        <v>332</v>
      </c>
      <c r="M36" s="0" t="s">
        <v>317</v>
      </c>
      <c r="N36" s="0" t="n">
        <v>21</v>
      </c>
      <c r="O36" s="0" t="n">
        <v>99</v>
      </c>
      <c r="P36" s="0" t="n">
        <v>77</v>
      </c>
      <c r="Q36" s="0" t="n">
        <v>84</v>
      </c>
      <c r="R36" s="0" t="n">
        <v>135</v>
      </c>
      <c r="S36" s="0" t="n">
        <v>111</v>
      </c>
      <c r="T36" s="0" t="n">
        <v>49</v>
      </c>
      <c r="U36" s="0" t="n">
        <v>57</v>
      </c>
      <c r="V36" s="0" t="n">
        <v>67</v>
      </c>
      <c r="W36" s="0" t="s">
        <v>318</v>
      </c>
      <c r="X36" s="0" t="s">
        <v>318</v>
      </c>
      <c r="Y36" s="0" t="s">
        <v>318</v>
      </c>
      <c r="Z36" s="0" t="s">
        <v>319</v>
      </c>
      <c r="AA36" s="0" t="s">
        <v>319</v>
      </c>
      <c r="AB36" s="0" t="s">
        <v>319</v>
      </c>
      <c r="AC36" s="0" t="s">
        <v>318</v>
      </c>
    </row>
    <row r="37" customFormat="false" ht="15" hidden="false" customHeight="false" outlineLevel="0" collapsed="false">
      <c r="A37" s="0" t="n">
        <v>9586</v>
      </c>
      <c r="B37" s="0" t="n">
        <v>9586</v>
      </c>
      <c r="C37" s="22" t="n">
        <v>25412</v>
      </c>
      <c r="D37" s="0" t="n">
        <v>9586</v>
      </c>
      <c r="E37" s="0" t="s">
        <v>291</v>
      </c>
      <c r="F37" s="0" t="n">
        <v>492</v>
      </c>
      <c r="G37" s="0" t="s">
        <v>315</v>
      </c>
      <c r="H37" s="0" t="n">
        <v>4.7</v>
      </c>
      <c r="I37" s="0" t="n">
        <v>15.7</v>
      </c>
      <c r="J37" s="0" t="n">
        <v>1</v>
      </c>
      <c r="K37" s="22" t="n">
        <v>43028</v>
      </c>
      <c r="L37" s="0" t="s">
        <v>332</v>
      </c>
      <c r="M37" s="0" t="s">
        <v>317</v>
      </c>
      <c r="N37" s="0" t="n">
        <v>20</v>
      </c>
      <c r="O37" s="0" t="n">
        <v>100</v>
      </c>
      <c r="P37" s="0" t="n">
        <v>67</v>
      </c>
      <c r="Q37" s="0" t="n">
        <v>77</v>
      </c>
      <c r="R37" s="0" t="n">
        <v>118</v>
      </c>
      <c r="S37" s="0" t="n">
        <v>96</v>
      </c>
      <c r="T37" s="0" t="n">
        <v>41</v>
      </c>
      <c r="U37" s="0" t="n">
        <v>48</v>
      </c>
      <c r="V37" s="0" t="n">
        <v>53</v>
      </c>
      <c r="W37" s="0" t="s">
        <v>318</v>
      </c>
      <c r="X37" s="0" t="s">
        <v>318</v>
      </c>
      <c r="Y37" s="0" t="s">
        <v>318</v>
      </c>
      <c r="Z37" s="0" t="s">
        <v>319</v>
      </c>
      <c r="AA37" s="0" t="s">
        <v>319</v>
      </c>
      <c r="AB37" s="0" t="s">
        <v>319</v>
      </c>
      <c r="AC37" s="0" t="s">
        <v>318</v>
      </c>
    </row>
    <row r="38" customFormat="false" ht="15" hidden="false" customHeight="false" outlineLevel="0" collapsed="false">
      <c r="A38" s="0" t="n">
        <v>9802</v>
      </c>
      <c r="B38" s="0" t="n">
        <v>9802</v>
      </c>
      <c r="C38" s="22" t="n">
        <v>18266</v>
      </c>
      <c r="D38" s="0" t="n">
        <v>9802</v>
      </c>
      <c r="E38" s="0" t="s">
        <v>290</v>
      </c>
      <c r="F38" s="0" t="n">
        <v>594</v>
      </c>
      <c r="G38" s="0" t="s">
        <v>315</v>
      </c>
      <c r="H38" s="0" t="n">
        <v>3.5</v>
      </c>
      <c r="I38" s="0" t="n">
        <v>12.5</v>
      </c>
      <c r="J38" s="0" t="n">
        <v>1</v>
      </c>
      <c r="K38" s="22" t="n">
        <v>43035</v>
      </c>
      <c r="L38" s="0" t="s">
        <v>333</v>
      </c>
      <c r="M38" s="0" t="s">
        <v>317</v>
      </c>
      <c r="N38" s="0" t="n">
        <v>20</v>
      </c>
      <c r="O38" s="0" t="n">
        <v>91</v>
      </c>
      <c r="P38" s="0" t="n">
        <v>45</v>
      </c>
      <c r="Q38" s="0" t="n">
        <v>31</v>
      </c>
      <c r="R38" s="0" t="n">
        <v>68</v>
      </c>
      <c r="S38" s="0" t="n">
        <v>38</v>
      </c>
      <c r="T38" s="0" t="n">
        <v>41</v>
      </c>
      <c r="U38" s="0" t="n">
        <v>56</v>
      </c>
      <c r="V38" s="0" t="n">
        <v>63</v>
      </c>
      <c r="W38" s="0" t="s">
        <v>320</v>
      </c>
      <c r="X38" s="0" t="s">
        <v>320</v>
      </c>
      <c r="Y38" s="0" t="s">
        <v>320</v>
      </c>
      <c r="Z38" s="0" t="s">
        <v>320</v>
      </c>
      <c r="AA38" s="0" t="s">
        <v>320</v>
      </c>
      <c r="AB38" s="0" t="s">
        <v>320</v>
      </c>
      <c r="AC38" s="0" t="s">
        <v>319</v>
      </c>
    </row>
    <row r="39" customFormat="false" ht="15" hidden="false" customHeight="false" outlineLevel="0" collapsed="false">
      <c r="A39" s="0" t="n">
        <v>9802</v>
      </c>
      <c r="B39" s="0" t="n">
        <v>9802</v>
      </c>
      <c r="C39" s="22" t="n">
        <v>18266</v>
      </c>
      <c r="D39" s="0" t="n">
        <v>9802</v>
      </c>
      <c r="E39" s="0" t="s">
        <v>290</v>
      </c>
      <c r="F39" s="0" t="n">
        <v>594</v>
      </c>
      <c r="G39" s="0" t="s">
        <v>315</v>
      </c>
      <c r="H39" s="0" t="n">
        <v>4.1</v>
      </c>
      <c r="I39" s="0" t="n">
        <v>14.7</v>
      </c>
      <c r="J39" s="0" t="n">
        <v>1</v>
      </c>
      <c r="K39" s="22" t="n">
        <v>43035</v>
      </c>
      <c r="L39" s="0" t="s">
        <v>333</v>
      </c>
      <c r="M39" s="0" t="s">
        <v>317</v>
      </c>
      <c r="N39" s="0" t="n">
        <v>23</v>
      </c>
      <c r="O39" s="0" t="n">
        <v>48</v>
      </c>
      <c r="P39" s="0" t="n">
        <v>43</v>
      </c>
      <c r="Q39" s="0" t="n">
        <v>34</v>
      </c>
      <c r="R39" s="0" t="n">
        <v>66</v>
      </c>
      <c r="S39" s="0" t="n">
        <v>36</v>
      </c>
      <c r="T39" s="0" t="n">
        <v>36</v>
      </c>
      <c r="U39" s="0" t="n">
        <v>49</v>
      </c>
      <c r="V39" s="0" t="n">
        <v>60</v>
      </c>
      <c r="W39" s="0" t="s">
        <v>320</v>
      </c>
      <c r="X39" s="0" t="s">
        <v>320</v>
      </c>
      <c r="Y39" s="0" t="s">
        <v>320</v>
      </c>
      <c r="Z39" s="0" t="s">
        <v>320</v>
      </c>
      <c r="AA39" s="0" t="s">
        <v>320</v>
      </c>
      <c r="AB39" s="0" t="s">
        <v>319</v>
      </c>
      <c r="AC39" s="0" t="s">
        <v>318</v>
      </c>
    </row>
    <row r="40" customFormat="false" ht="15" hidden="false" customHeight="false" outlineLevel="0" collapsed="false">
      <c r="A40" s="0" t="n">
        <v>9802</v>
      </c>
      <c r="B40" s="0" t="n">
        <v>9802</v>
      </c>
      <c r="C40" s="22" t="n">
        <v>18266</v>
      </c>
      <c r="D40" s="0" t="n">
        <v>9802</v>
      </c>
      <c r="E40" s="0" t="s">
        <v>290</v>
      </c>
      <c r="F40" s="0" t="n">
        <v>594</v>
      </c>
      <c r="G40" s="0" t="s">
        <v>315</v>
      </c>
      <c r="H40" s="0" t="n">
        <v>4.7</v>
      </c>
      <c r="I40" s="0" t="n">
        <v>16.8</v>
      </c>
      <c r="J40" s="0" t="n">
        <v>1</v>
      </c>
      <c r="K40" s="22" t="n">
        <v>43035</v>
      </c>
      <c r="L40" s="0" t="s">
        <v>333</v>
      </c>
      <c r="M40" s="0" t="s">
        <v>317</v>
      </c>
      <c r="N40" s="0" t="n">
        <v>23</v>
      </c>
      <c r="O40" s="0" t="n">
        <v>48</v>
      </c>
      <c r="P40" s="0" t="n">
        <v>43</v>
      </c>
      <c r="Q40" s="0" t="n">
        <v>28</v>
      </c>
      <c r="R40" s="0" t="n">
        <v>94</v>
      </c>
      <c r="S40" s="0" t="n">
        <v>46</v>
      </c>
      <c r="T40" s="0" t="n">
        <v>30</v>
      </c>
      <c r="U40" s="0" t="n">
        <v>49</v>
      </c>
      <c r="V40" s="0" t="n">
        <v>47</v>
      </c>
      <c r="W40" s="0" t="s">
        <v>320</v>
      </c>
      <c r="X40" s="0" t="s">
        <v>320</v>
      </c>
      <c r="Y40" s="0" t="s">
        <v>318</v>
      </c>
      <c r="Z40" s="0" t="s">
        <v>320</v>
      </c>
      <c r="AA40" s="0" t="s">
        <v>320</v>
      </c>
      <c r="AB40" s="0" t="s">
        <v>318</v>
      </c>
      <c r="AC40" s="0" t="s">
        <v>318</v>
      </c>
    </row>
    <row r="41" customFormat="false" ht="15" hidden="false" customHeight="false" outlineLevel="0" collapsed="false">
      <c r="A41" s="0" t="n">
        <v>9802</v>
      </c>
      <c r="B41" s="0" t="n">
        <v>9802</v>
      </c>
      <c r="C41" s="22" t="n">
        <v>18266</v>
      </c>
      <c r="D41" s="0" t="n">
        <v>9802</v>
      </c>
      <c r="E41" s="0" t="s">
        <v>291</v>
      </c>
      <c r="F41" s="0" t="n">
        <v>593</v>
      </c>
      <c r="G41" s="0" t="s">
        <v>315</v>
      </c>
      <c r="H41" s="0" t="n">
        <v>3.5</v>
      </c>
      <c r="I41" s="0" t="n">
        <v>11.9</v>
      </c>
      <c r="J41" s="0" t="n">
        <v>1</v>
      </c>
      <c r="K41" s="22" t="n">
        <v>43035</v>
      </c>
      <c r="L41" s="0" t="s">
        <v>334</v>
      </c>
      <c r="M41" s="0" t="s">
        <v>317</v>
      </c>
      <c r="N41" s="0" t="n">
        <v>20</v>
      </c>
      <c r="O41" s="0" t="n">
        <v>99</v>
      </c>
      <c r="P41" s="0" t="n">
        <v>99</v>
      </c>
      <c r="Q41" s="0" t="n">
        <v>75</v>
      </c>
      <c r="R41" s="0" t="n">
        <v>133</v>
      </c>
      <c r="S41" s="0" t="n">
        <v>104</v>
      </c>
      <c r="T41" s="0" t="n">
        <v>85</v>
      </c>
      <c r="U41" s="0" t="n">
        <v>139</v>
      </c>
      <c r="V41" s="0" t="n">
        <v>109</v>
      </c>
      <c r="W41" s="0" t="s">
        <v>318</v>
      </c>
      <c r="X41" s="0" t="s">
        <v>318</v>
      </c>
      <c r="Y41" s="0" t="s">
        <v>318</v>
      </c>
      <c r="Z41" s="0" t="s">
        <v>320</v>
      </c>
      <c r="AA41" s="0" t="s">
        <v>318</v>
      </c>
      <c r="AB41" s="0" t="s">
        <v>318</v>
      </c>
      <c r="AC41" s="0" t="s">
        <v>318</v>
      </c>
    </row>
    <row r="42" customFormat="false" ht="15" hidden="false" customHeight="false" outlineLevel="0" collapsed="false">
      <c r="A42" s="0" t="n">
        <v>9802</v>
      </c>
      <c r="B42" s="0" t="n">
        <v>9802</v>
      </c>
      <c r="C42" s="22" t="n">
        <v>18266</v>
      </c>
      <c r="D42" s="0" t="n">
        <v>9802</v>
      </c>
      <c r="E42" s="0" t="s">
        <v>291</v>
      </c>
      <c r="F42" s="0" t="n">
        <v>593</v>
      </c>
      <c r="G42" s="0" t="s">
        <v>315</v>
      </c>
      <c r="H42" s="0" t="n">
        <v>4.1</v>
      </c>
      <c r="I42" s="0" t="n">
        <v>13.9</v>
      </c>
      <c r="J42" s="0" t="n">
        <v>1</v>
      </c>
      <c r="K42" s="22" t="n">
        <v>43035</v>
      </c>
      <c r="L42" s="0" t="s">
        <v>334</v>
      </c>
      <c r="M42" s="0" t="s">
        <v>317</v>
      </c>
      <c r="N42" s="0" t="n">
        <v>22</v>
      </c>
      <c r="O42" s="0" t="n">
        <v>100</v>
      </c>
      <c r="P42" s="0" t="n">
        <v>83</v>
      </c>
      <c r="Q42" s="0" t="n">
        <v>62</v>
      </c>
      <c r="R42" s="0" t="n">
        <v>122</v>
      </c>
      <c r="S42" s="0" t="n">
        <v>92</v>
      </c>
      <c r="T42" s="0" t="n">
        <v>70</v>
      </c>
      <c r="U42" s="0" t="n">
        <v>116</v>
      </c>
      <c r="V42" s="0" t="n">
        <v>85</v>
      </c>
      <c r="W42" s="0" t="s">
        <v>318</v>
      </c>
      <c r="X42" s="0" t="s">
        <v>318</v>
      </c>
      <c r="Y42" s="0" t="s">
        <v>318</v>
      </c>
      <c r="Z42" s="0" t="s">
        <v>320</v>
      </c>
      <c r="AA42" s="0" t="s">
        <v>318</v>
      </c>
      <c r="AB42" s="0" t="s">
        <v>318</v>
      </c>
      <c r="AC42" s="0" t="s">
        <v>318</v>
      </c>
    </row>
    <row r="43" customFormat="false" ht="15" hidden="false" customHeight="false" outlineLevel="0" collapsed="false">
      <c r="A43" s="0" t="n">
        <v>9802</v>
      </c>
      <c r="B43" s="0" t="n">
        <v>9802</v>
      </c>
      <c r="C43" s="22" t="n">
        <v>18266</v>
      </c>
      <c r="D43" s="0" t="n">
        <v>9802</v>
      </c>
      <c r="E43" s="0" t="s">
        <v>291</v>
      </c>
      <c r="F43" s="0" t="n">
        <v>593</v>
      </c>
      <c r="G43" s="0" t="s">
        <v>315</v>
      </c>
      <c r="H43" s="0" t="n">
        <v>4.7</v>
      </c>
      <c r="I43" s="0" t="n">
        <v>16</v>
      </c>
      <c r="J43" s="0" t="n">
        <v>1</v>
      </c>
      <c r="K43" s="22" t="n">
        <v>43035</v>
      </c>
      <c r="L43" s="0" t="s">
        <v>334</v>
      </c>
      <c r="M43" s="0" t="s">
        <v>317</v>
      </c>
      <c r="N43" s="0" t="n">
        <v>19</v>
      </c>
      <c r="O43" s="0" t="n">
        <v>100</v>
      </c>
      <c r="P43" s="0" t="n">
        <v>73</v>
      </c>
      <c r="Q43" s="0" t="n">
        <v>57</v>
      </c>
      <c r="R43" s="0" t="n">
        <v>111</v>
      </c>
      <c r="S43" s="0" t="n">
        <v>89</v>
      </c>
      <c r="T43" s="0" t="n">
        <v>60</v>
      </c>
      <c r="U43" s="0" t="n">
        <v>95</v>
      </c>
      <c r="V43" s="0" t="n">
        <v>71</v>
      </c>
      <c r="W43" s="0" t="s">
        <v>318</v>
      </c>
      <c r="X43" s="0" t="s">
        <v>318</v>
      </c>
      <c r="Y43" s="0" t="s">
        <v>318</v>
      </c>
      <c r="Z43" s="0" t="s">
        <v>319</v>
      </c>
      <c r="AA43" s="0" t="s">
        <v>318</v>
      </c>
      <c r="AB43" s="0" t="s">
        <v>318</v>
      </c>
      <c r="AC43" s="0" t="s">
        <v>318</v>
      </c>
    </row>
    <row r="44" customFormat="false" ht="15" hidden="false" customHeight="false" outlineLevel="0" collapsed="false">
      <c r="A44" s="0" t="n">
        <v>10730</v>
      </c>
      <c r="B44" s="0" t="n">
        <v>10730</v>
      </c>
      <c r="C44" s="22" t="n">
        <v>14362</v>
      </c>
      <c r="D44" s="0" t="n">
        <v>10730</v>
      </c>
      <c r="E44" s="0" t="s">
        <v>290</v>
      </c>
      <c r="F44" s="0" t="n">
        <v>620</v>
      </c>
      <c r="G44" s="0" t="s">
        <v>315</v>
      </c>
      <c r="H44" s="0" t="n">
        <v>3.5</v>
      </c>
      <c r="I44" s="0" t="n">
        <v>11.4</v>
      </c>
      <c r="J44" s="0" t="n">
        <v>1</v>
      </c>
      <c r="K44" s="22" t="n">
        <v>43000</v>
      </c>
      <c r="L44" s="0" t="s">
        <v>335</v>
      </c>
      <c r="M44" s="0" t="s">
        <v>317</v>
      </c>
      <c r="N44" s="0" t="n">
        <v>24</v>
      </c>
      <c r="O44" s="0" t="n">
        <v>101</v>
      </c>
      <c r="P44" s="0" t="n">
        <v>63</v>
      </c>
      <c r="Q44" s="0" t="n">
        <v>68</v>
      </c>
      <c r="R44" s="0" t="n">
        <v>120</v>
      </c>
      <c r="S44" s="0" t="n">
        <v>31</v>
      </c>
      <c r="T44" s="0" t="n">
        <v>55</v>
      </c>
      <c r="U44" s="0" t="n">
        <v>71</v>
      </c>
      <c r="V44" s="0" t="n">
        <v>40</v>
      </c>
      <c r="W44" s="0" t="s">
        <v>320</v>
      </c>
      <c r="X44" s="0" t="s">
        <v>318</v>
      </c>
      <c r="Y44" s="0" t="s">
        <v>318</v>
      </c>
      <c r="Z44" s="0" t="s">
        <v>320</v>
      </c>
      <c r="AA44" s="0" t="s">
        <v>319</v>
      </c>
      <c r="AB44" s="0" t="s">
        <v>319</v>
      </c>
      <c r="AC44" s="0" t="s">
        <v>320</v>
      </c>
    </row>
    <row r="45" customFormat="false" ht="15" hidden="false" customHeight="false" outlineLevel="0" collapsed="false">
      <c r="A45" s="0" t="n">
        <v>10730</v>
      </c>
      <c r="B45" s="0" t="n">
        <v>10730</v>
      </c>
      <c r="C45" s="22" t="n">
        <v>14362</v>
      </c>
      <c r="D45" s="0" t="n">
        <v>10730</v>
      </c>
      <c r="E45" s="0" t="s">
        <v>290</v>
      </c>
      <c r="F45" s="0" t="n">
        <v>620</v>
      </c>
      <c r="G45" s="0" t="s">
        <v>315</v>
      </c>
      <c r="H45" s="0" t="n">
        <v>4.1</v>
      </c>
      <c r="I45" s="0" t="n">
        <v>13.4</v>
      </c>
      <c r="J45" s="0" t="n">
        <v>1</v>
      </c>
      <c r="K45" s="22" t="n">
        <v>43000</v>
      </c>
      <c r="L45" s="0" t="s">
        <v>335</v>
      </c>
      <c r="M45" s="0" t="s">
        <v>317</v>
      </c>
      <c r="N45" s="0" t="n">
        <v>23</v>
      </c>
      <c r="O45" s="0" t="n">
        <v>101</v>
      </c>
      <c r="P45" s="0" t="n">
        <v>52</v>
      </c>
      <c r="Q45" s="0" t="n">
        <v>55</v>
      </c>
      <c r="R45" s="0" t="n">
        <v>91</v>
      </c>
      <c r="S45" s="0" t="n">
        <v>39</v>
      </c>
      <c r="T45" s="0" t="n">
        <v>46</v>
      </c>
      <c r="U45" s="0" t="n">
        <v>34</v>
      </c>
      <c r="V45" s="0" t="n">
        <v>55</v>
      </c>
      <c r="W45" s="0" t="s">
        <v>320</v>
      </c>
      <c r="X45" s="0" t="s">
        <v>318</v>
      </c>
      <c r="Y45" s="0" t="s">
        <v>319</v>
      </c>
      <c r="Z45" s="0" t="s">
        <v>320</v>
      </c>
      <c r="AA45" s="0" t="s">
        <v>319</v>
      </c>
      <c r="AB45" s="0" t="s">
        <v>320</v>
      </c>
      <c r="AC45" s="0" t="s">
        <v>318</v>
      </c>
    </row>
    <row r="46" customFormat="false" ht="15" hidden="false" customHeight="false" outlineLevel="0" collapsed="false">
      <c r="A46" s="0" t="n">
        <v>10730</v>
      </c>
      <c r="B46" s="0" t="n">
        <v>10730</v>
      </c>
      <c r="C46" s="22" t="n">
        <v>14362</v>
      </c>
      <c r="D46" s="0" t="n">
        <v>10730</v>
      </c>
      <c r="E46" s="0" t="s">
        <v>290</v>
      </c>
      <c r="F46" s="0" t="n">
        <v>620</v>
      </c>
      <c r="G46" s="0" t="s">
        <v>315</v>
      </c>
      <c r="H46" s="0" t="n">
        <v>4.7</v>
      </c>
      <c r="I46" s="0" t="n">
        <v>15.3</v>
      </c>
      <c r="J46" s="0" t="n">
        <v>1</v>
      </c>
      <c r="K46" s="22" t="n">
        <v>43000</v>
      </c>
      <c r="L46" s="0" t="s">
        <v>335</v>
      </c>
      <c r="M46" s="0" t="s">
        <v>317</v>
      </c>
      <c r="N46" s="0" t="n">
        <v>23</v>
      </c>
      <c r="O46" s="0" t="n">
        <v>100</v>
      </c>
      <c r="P46" s="0" t="n">
        <v>35</v>
      </c>
      <c r="Q46" s="0" t="n">
        <v>28</v>
      </c>
      <c r="R46" s="0" t="n">
        <v>82</v>
      </c>
      <c r="S46" s="0" t="n">
        <v>11</v>
      </c>
      <c r="T46" s="0" t="n">
        <v>42</v>
      </c>
      <c r="U46" s="0" t="n">
        <v>6</v>
      </c>
      <c r="V46" s="0" t="n">
        <v>35</v>
      </c>
      <c r="W46" s="0" t="s">
        <v>320</v>
      </c>
      <c r="X46" s="0" t="s">
        <v>320</v>
      </c>
      <c r="Y46" s="0" t="s">
        <v>319</v>
      </c>
      <c r="Z46" s="0" t="s">
        <v>320</v>
      </c>
      <c r="AA46" s="0" t="s">
        <v>319</v>
      </c>
      <c r="AB46" s="0" t="s">
        <v>320</v>
      </c>
      <c r="AC46" s="0" t="s">
        <v>320</v>
      </c>
    </row>
    <row r="47" customFormat="false" ht="15" hidden="false" customHeight="false" outlineLevel="0" collapsed="false">
      <c r="A47" s="0" t="n">
        <v>10730</v>
      </c>
      <c r="B47" s="0" t="n">
        <v>10730</v>
      </c>
      <c r="C47" s="22" t="n">
        <v>14362</v>
      </c>
      <c r="D47" s="0" t="n">
        <v>10730</v>
      </c>
      <c r="E47" s="0" t="s">
        <v>291</v>
      </c>
      <c r="F47" s="0" t="n">
        <v>619</v>
      </c>
      <c r="G47" s="0" t="s">
        <v>315</v>
      </c>
      <c r="H47" s="0" t="n">
        <v>3.5</v>
      </c>
      <c r="I47" s="0" t="n">
        <v>11.3</v>
      </c>
      <c r="J47" s="0" t="n">
        <v>1</v>
      </c>
      <c r="K47" s="22" t="n">
        <v>43000</v>
      </c>
      <c r="L47" s="0" t="s">
        <v>336</v>
      </c>
      <c r="M47" s="0" t="s">
        <v>317</v>
      </c>
      <c r="N47" s="0" t="n">
        <v>26</v>
      </c>
      <c r="O47" s="0" t="n">
        <v>100</v>
      </c>
      <c r="P47" s="0" t="n">
        <v>31</v>
      </c>
      <c r="Q47" s="0" t="n">
        <v>15</v>
      </c>
      <c r="R47" s="0" t="n">
        <v>37</v>
      </c>
      <c r="S47" s="0" t="n">
        <v>30</v>
      </c>
      <c r="T47" s="0" t="n">
        <v>37</v>
      </c>
      <c r="U47" s="0" t="n">
        <v>34</v>
      </c>
      <c r="V47" s="0" t="n">
        <v>44</v>
      </c>
      <c r="W47" s="0" t="s">
        <v>320</v>
      </c>
      <c r="X47" s="0" t="s">
        <v>320</v>
      </c>
      <c r="Y47" s="0" t="s">
        <v>320</v>
      </c>
      <c r="Z47" s="0" t="s">
        <v>320</v>
      </c>
      <c r="AA47" s="0" t="s">
        <v>320</v>
      </c>
      <c r="AB47" s="0" t="s">
        <v>320</v>
      </c>
      <c r="AC47" s="0" t="s">
        <v>320</v>
      </c>
    </row>
    <row r="48" customFormat="false" ht="15" hidden="false" customHeight="false" outlineLevel="0" collapsed="false">
      <c r="A48" s="0" t="n">
        <v>10730</v>
      </c>
      <c r="B48" s="0" t="n">
        <v>10730</v>
      </c>
      <c r="C48" s="22" t="n">
        <v>14362</v>
      </c>
      <c r="D48" s="0" t="n">
        <v>10730</v>
      </c>
      <c r="E48" s="0" t="s">
        <v>291</v>
      </c>
      <c r="F48" s="0" t="n">
        <v>619</v>
      </c>
      <c r="G48" s="0" t="s">
        <v>315</v>
      </c>
      <c r="H48" s="0" t="n">
        <v>4.1</v>
      </c>
      <c r="I48" s="0" t="n">
        <v>13.2</v>
      </c>
      <c r="J48" s="0" t="n">
        <v>1</v>
      </c>
      <c r="K48" s="22" t="n">
        <v>43000</v>
      </c>
      <c r="L48" s="0" t="s">
        <v>336</v>
      </c>
      <c r="M48" s="0" t="s">
        <v>317</v>
      </c>
      <c r="N48" s="0" t="n">
        <v>25</v>
      </c>
      <c r="O48" s="0" t="n">
        <v>100</v>
      </c>
      <c r="P48" s="0" t="n">
        <v>31</v>
      </c>
      <c r="Q48" s="0" t="n">
        <v>8</v>
      </c>
      <c r="R48" s="0" t="n">
        <v>31</v>
      </c>
      <c r="S48" s="0" t="n">
        <v>52</v>
      </c>
      <c r="T48" s="0" t="n">
        <v>42</v>
      </c>
      <c r="U48" s="0" t="n">
        <v>21</v>
      </c>
      <c r="V48" s="0" t="n">
        <v>45</v>
      </c>
      <c r="W48" s="0" t="s">
        <v>320</v>
      </c>
      <c r="X48" s="0" t="s">
        <v>320</v>
      </c>
      <c r="Y48" s="0" t="s">
        <v>320</v>
      </c>
      <c r="Z48" s="0" t="s">
        <v>320</v>
      </c>
      <c r="AA48" s="0" t="s">
        <v>320</v>
      </c>
      <c r="AB48" s="0" t="s">
        <v>320</v>
      </c>
      <c r="AC48" s="0" t="s">
        <v>319</v>
      </c>
    </row>
    <row r="49" customFormat="false" ht="15" hidden="false" customHeight="false" outlineLevel="0" collapsed="false">
      <c r="A49" s="0" t="n">
        <v>10730</v>
      </c>
      <c r="B49" s="0" t="n">
        <v>10730</v>
      </c>
      <c r="C49" s="22" t="n">
        <v>14362</v>
      </c>
      <c r="D49" s="0" t="n">
        <v>10730</v>
      </c>
      <c r="E49" s="0" t="s">
        <v>291</v>
      </c>
      <c r="F49" s="0" t="n">
        <v>619</v>
      </c>
      <c r="G49" s="0" t="s">
        <v>315</v>
      </c>
      <c r="H49" s="0" t="n">
        <v>4.7</v>
      </c>
      <c r="I49" s="0" t="n">
        <v>15.2</v>
      </c>
      <c r="J49" s="0" t="n">
        <v>1</v>
      </c>
      <c r="K49" s="22" t="n">
        <v>43000</v>
      </c>
      <c r="L49" s="0" t="s">
        <v>336</v>
      </c>
      <c r="M49" s="0" t="s">
        <v>317</v>
      </c>
      <c r="N49" s="0" t="n">
        <v>22</v>
      </c>
      <c r="O49" s="0" t="n">
        <v>100</v>
      </c>
      <c r="P49" s="0" t="n">
        <v>26</v>
      </c>
      <c r="Q49" s="0" t="n">
        <v>14</v>
      </c>
      <c r="R49" s="0" t="n">
        <v>24</v>
      </c>
      <c r="S49" s="0" t="n">
        <v>37</v>
      </c>
      <c r="T49" s="0" t="n">
        <v>35</v>
      </c>
      <c r="U49" s="0" t="n">
        <v>11</v>
      </c>
      <c r="V49" s="0" t="n">
        <v>37</v>
      </c>
      <c r="W49" s="0" t="s">
        <v>320</v>
      </c>
      <c r="X49" s="0" t="s">
        <v>320</v>
      </c>
      <c r="Y49" s="0" t="s">
        <v>320</v>
      </c>
      <c r="Z49" s="0" t="s">
        <v>320</v>
      </c>
      <c r="AA49" s="0" t="s">
        <v>320</v>
      </c>
      <c r="AB49" s="0" t="s">
        <v>320</v>
      </c>
      <c r="AC49" s="0" t="s">
        <v>319</v>
      </c>
    </row>
    <row r="50" customFormat="false" ht="15" hidden="false" customHeight="false" outlineLevel="0" collapsed="false">
      <c r="A50" s="0" t="n">
        <v>12183</v>
      </c>
      <c r="B50" s="0" t="n">
        <v>12183</v>
      </c>
      <c r="C50" s="22" t="n">
        <v>18656</v>
      </c>
      <c r="D50" s="0" t="n">
        <v>12183</v>
      </c>
      <c r="E50" s="0" t="s">
        <v>290</v>
      </c>
      <c r="F50" s="0" t="n">
        <v>654</v>
      </c>
      <c r="G50" s="0" t="s">
        <v>315</v>
      </c>
      <c r="H50" s="0" t="n">
        <v>3.5</v>
      </c>
      <c r="I50" s="0" t="n">
        <v>12.2</v>
      </c>
      <c r="J50" s="0" t="n">
        <v>1</v>
      </c>
      <c r="K50" s="22" t="n">
        <v>43024</v>
      </c>
      <c r="L50" s="0" t="s">
        <v>337</v>
      </c>
      <c r="M50" s="0" t="s">
        <v>317</v>
      </c>
      <c r="N50" s="0" t="n">
        <v>30</v>
      </c>
      <c r="O50" s="0" t="n">
        <v>98</v>
      </c>
      <c r="P50" s="0" t="n">
        <v>97</v>
      </c>
      <c r="Q50" s="0" t="n">
        <v>51</v>
      </c>
      <c r="R50" s="0" t="n">
        <v>89</v>
      </c>
      <c r="S50" s="0" t="n">
        <v>122</v>
      </c>
      <c r="T50" s="0" t="n">
        <v>99</v>
      </c>
      <c r="U50" s="0" t="n">
        <v>153</v>
      </c>
      <c r="V50" s="0" t="n">
        <v>125</v>
      </c>
      <c r="W50" s="0" t="s">
        <v>318</v>
      </c>
      <c r="X50" s="0" t="s">
        <v>319</v>
      </c>
      <c r="Y50" s="0" t="s">
        <v>319</v>
      </c>
      <c r="Z50" s="0" t="s">
        <v>318</v>
      </c>
      <c r="AA50" s="0" t="s">
        <v>318</v>
      </c>
      <c r="AB50" s="0" t="s">
        <v>318</v>
      </c>
      <c r="AC50" s="0" t="s">
        <v>318</v>
      </c>
    </row>
    <row r="51" customFormat="false" ht="15" hidden="false" customHeight="false" outlineLevel="0" collapsed="false">
      <c r="A51" s="0" t="n">
        <v>12183</v>
      </c>
      <c r="B51" s="0" t="n">
        <v>12183</v>
      </c>
      <c r="C51" s="22" t="n">
        <v>18656</v>
      </c>
      <c r="D51" s="0" t="n">
        <v>12183</v>
      </c>
      <c r="E51" s="0" t="s">
        <v>290</v>
      </c>
      <c r="F51" s="0" t="n">
        <v>654</v>
      </c>
      <c r="G51" s="0" t="s">
        <v>315</v>
      </c>
      <c r="H51" s="0" t="n">
        <v>4.1</v>
      </c>
      <c r="I51" s="0" t="n">
        <v>14.2</v>
      </c>
      <c r="J51" s="0" t="n">
        <v>1</v>
      </c>
      <c r="K51" s="22" t="n">
        <v>43024</v>
      </c>
      <c r="L51" s="0" t="s">
        <v>337</v>
      </c>
      <c r="M51" s="0" t="s">
        <v>317</v>
      </c>
      <c r="N51" s="0" t="n">
        <v>26</v>
      </c>
      <c r="O51" s="0" t="n">
        <v>101</v>
      </c>
      <c r="P51" s="0" t="n">
        <v>84</v>
      </c>
      <c r="Q51" s="0" t="n">
        <v>49</v>
      </c>
      <c r="R51" s="0" t="n">
        <v>85</v>
      </c>
      <c r="S51" s="0" t="n">
        <v>125</v>
      </c>
      <c r="T51" s="0" t="n">
        <v>77</v>
      </c>
      <c r="U51" s="0" t="n">
        <v>124</v>
      </c>
      <c r="V51" s="0" t="n">
        <v>101</v>
      </c>
      <c r="W51" s="0" t="s">
        <v>318</v>
      </c>
      <c r="X51" s="0" t="s">
        <v>318</v>
      </c>
      <c r="Y51" s="0" t="s">
        <v>319</v>
      </c>
      <c r="Z51" s="0" t="s">
        <v>318</v>
      </c>
      <c r="AA51" s="0" t="s">
        <v>318</v>
      </c>
      <c r="AB51" s="0" t="s">
        <v>318</v>
      </c>
      <c r="AC51" s="0" t="s">
        <v>318</v>
      </c>
    </row>
    <row r="52" customFormat="false" ht="15" hidden="false" customHeight="false" outlineLevel="0" collapsed="false">
      <c r="A52" s="0" t="n">
        <v>12183</v>
      </c>
      <c r="B52" s="0" t="n">
        <v>12183</v>
      </c>
      <c r="C52" s="22" t="n">
        <v>18656</v>
      </c>
      <c r="D52" s="0" t="n">
        <v>12183</v>
      </c>
      <c r="E52" s="0" t="s">
        <v>290</v>
      </c>
      <c r="F52" s="0" t="n">
        <v>654</v>
      </c>
      <c r="G52" s="0" t="s">
        <v>315</v>
      </c>
      <c r="H52" s="0" t="n">
        <v>4.7</v>
      </c>
      <c r="I52" s="0" t="n">
        <v>16.3</v>
      </c>
      <c r="J52" s="0" t="n">
        <v>1</v>
      </c>
      <c r="K52" s="22" t="n">
        <v>43024</v>
      </c>
      <c r="L52" s="0" t="s">
        <v>337</v>
      </c>
      <c r="M52" s="0" t="s">
        <v>317</v>
      </c>
      <c r="N52" s="0" t="n">
        <v>26</v>
      </c>
      <c r="O52" s="0" t="n">
        <v>100</v>
      </c>
      <c r="P52" s="0" t="n">
        <v>75</v>
      </c>
      <c r="Q52" s="0" t="n">
        <v>43</v>
      </c>
      <c r="R52" s="0" t="n">
        <v>78</v>
      </c>
      <c r="S52" s="0" t="n">
        <v>113</v>
      </c>
      <c r="T52" s="0" t="n">
        <v>67</v>
      </c>
      <c r="U52" s="0" t="n">
        <v>106</v>
      </c>
      <c r="V52" s="0" t="n">
        <v>92</v>
      </c>
      <c r="W52" s="0" t="s">
        <v>318</v>
      </c>
      <c r="X52" s="0" t="s">
        <v>319</v>
      </c>
      <c r="Y52" s="0" t="s">
        <v>319</v>
      </c>
      <c r="Z52" s="0" t="s">
        <v>318</v>
      </c>
      <c r="AA52" s="0" t="s">
        <v>318</v>
      </c>
      <c r="AB52" s="0" t="s">
        <v>318</v>
      </c>
      <c r="AC52" s="0" t="s">
        <v>318</v>
      </c>
    </row>
    <row r="53" customFormat="false" ht="15" hidden="false" customHeight="false" outlineLevel="0" collapsed="false">
      <c r="A53" s="0" t="n">
        <v>12183</v>
      </c>
      <c r="B53" s="0" t="n">
        <v>12183</v>
      </c>
      <c r="C53" s="22" t="n">
        <v>18656</v>
      </c>
      <c r="D53" s="0" t="n">
        <v>12183</v>
      </c>
      <c r="E53" s="0" t="s">
        <v>291</v>
      </c>
      <c r="F53" s="0" t="n">
        <v>653</v>
      </c>
      <c r="G53" s="0" t="s">
        <v>315</v>
      </c>
      <c r="H53" s="0" t="n">
        <v>3.5</v>
      </c>
      <c r="I53" s="0" t="n">
        <v>12.2</v>
      </c>
      <c r="J53" s="0" t="n">
        <v>1</v>
      </c>
      <c r="K53" s="22" t="n">
        <v>43024</v>
      </c>
      <c r="L53" s="0" t="s">
        <v>338</v>
      </c>
      <c r="M53" s="0" t="s">
        <v>317</v>
      </c>
      <c r="N53" s="0" t="n">
        <v>24</v>
      </c>
      <c r="O53" s="0" t="n">
        <v>100</v>
      </c>
      <c r="P53" s="0" t="n">
        <v>99</v>
      </c>
      <c r="Q53" s="0" t="n">
        <v>59</v>
      </c>
      <c r="R53" s="0" t="n">
        <v>120</v>
      </c>
      <c r="S53" s="0" t="n">
        <v>154</v>
      </c>
      <c r="T53" s="0" t="n">
        <v>93</v>
      </c>
      <c r="U53" s="0" t="n">
        <v>116</v>
      </c>
      <c r="V53" s="0" t="n">
        <v>114</v>
      </c>
      <c r="W53" s="0" t="s">
        <v>318</v>
      </c>
      <c r="X53" s="0" t="s">
        <v>318</v>
      </c>
      <c r="Y53" s="0" t="s">
        <v>318</v>
      </c>
      <c r="Z53" s="0" t="s">
        <v>318</v>
      </c>
      <c r="AA53" s="0" t="s">
        <v>318</v>
      </c>
      <c r="AB53" s="0" t="s">
        <v>318</v>
      </c>
      <c r="AC53" s="0" t="s">
        <v>318</v>
      </c>
    </row>
    <row r="54" customFormat="false" ht="15" hidden="false" customHeight="false" outlineLevel="0" collapsed="false">
      <c r="A54" s="0" t="n">
        <v>12183</v>
      </c>
      <c r="B54" s="0" t="n">
        <v>12183</v>
      </c>
      <c r="C54" s="22" t="n">
        <v>18656</v>
      </c>
      <c r="D54" s="0" t="n">
        <v>12183</v>
      </c>
      <c r="E54" s="0" t="s">
        <v>291</v>
      </c>
      <c r="F54" s="0" t="n">
        <v>653</v>
      </c>
      <c r="G54" s="0" t="s">
        <v>315</v>
      </c>
      <c r="H54" s="0" t="n">
        <v>4.1</v>
      </c>
      <c r="I54" s="0" t="n">
        <v>14.3</v>
      </c>
      <c r="J54" s="0" t="n">
        <v>1</v>
      </c>
      <c r="K54" s="22" t="n">
        <v>43024</v>
      </c>
      <c r="L54" s="0" t="s">
        <v>338</v>
      </c>
      <c r="M54" s="0" t="s">
        <v>317</v>
      </c>
      <c r="N54" s="0" t="n">
        <v>23</v>
      </c>
      <c r="O54" s="0" t="n">
        <v>101</v>
      </c>
      <c r="P54" s="0" t="n">
        <v>86</v>
      </c>
      <c r="Q54" s="0" t="n">
        <v>53</v>
      </c>
      <c r="R54" s="0" t="n">
        <v>111</v>
      </c>
      <c r="S54" s="0" t="n">
        <v>140</v>
      </c>
      <c r="T54" s="0" t="n">
        <v>78</v>
      </c>
      <c r="U54" s="0" t="n">
        <v>94</v>
      </c>
      <c r="V54" s="0" t="n">
        <v>95</v>
      </c>
      <c r="W54" s="0" t="s">
        <v>318</v>
      </c>
      <c r="X54" s="0" t="s">
        <v>318</v>
      </c>
      <c r="Y54" s="0" t="s">
        <v>318</v>
      </c>
      <c r="Z54" s="0" t="s">
        <v>318</v>
      </c>
      <c r="AA54" s="0" t="s">
        <v>318</v>
      </c>
      <c r="AB54" s="0" t="s">
        <v>318</v>
      </c>
      <c r="AC54" s="0" t="s">
        <v>318</v>
      </c>
    </row>
    <row r="55" customFormat="false" ht="15" hidden="false" customHeight="false" outlineLevel="0" collapsed="false">
      <c r="A55" s="0" t="n">
        <v>12183</v>
      </c>
      <c r="B55" s="0" t="n">
        <v>12183</v>
      </c>
      <c r="C55" s="22" t="n">
        <v>18656</v>
      </c>
      <c r="D55" s="0" t="n">
        <v>12183</v>
      </c>
      <c r="E55" s="0" t="s">
        <v>291</v>
      </c>
      <c r="F55" s="0" t="n">
        <v>653</v>
      </c>
      <c r="G55" s="0" t="s">
        <v>315</v>
      </c>
      <c r="H55" s="0" t="n">
        <v>4.7</v>
      </c>
      <c r="I55" s="0" t="n">
        <v>16.3</v>
      </c>
      <c r="J55" s="0" t="n">
        <v>1</v>
      </c>
      <c r="K55" s="22" t="n">
        <v>43024</v>
      </c>
      <c r="L55" s="0" t="s">
        <v>338</v>
      </c>
      <c r="M55" s="0" t="s">
        <v>317</v>
      </c>
      <c r="N55" s="0" t="n">
        <v>26</v>
      </c>
      <c r="O55" s="0" t="n">
        <v>100</v>
      </c>
      <c r="P55" s="0" t="n">
        <v>76</v>
      </c>
      <c r="Q55" s="0" t="n">
        <v>47</v>
      </c>
      <c r="R55" s="0" t="n">
        <v>105</v>
      </c>
      <c r="S55" s="0" t="n">
        <v>127</v>
      </c>
      <c r="T55" s="0" t="n">
        <v>69</v>
      </c>
      <c r="U55" s="0" t="n">
        <v>76</v>
      </c>
      <c r="V55" s="0" t="n">
        <v>81</v>
      </c>
      <c r="W55" s="0" t="s">
        <v>318</v>
      </c>
      <c r="X55" s="0" t="s">
        <v>318</v>
      </c>
      <c r="Y55" s="0" t="s">
        <v>318</v>
      </c>
      <c r="Z55" s="0" t="s">
        <v>318</v>
      </c>
      <c r="AA55" s="0" t="s">
        <v>318</v>
      </c>
      <c r="AB55" s="0" t="s">
        <v>318</v>
      </c>
      <c r="AC55" s="0" t="s">
        <v>318</v>
      </c>
    </row>
    <row r="56" customFormat="false" ht="15" hidden="false" customHeight="false" outlineLevel="0" collapsed="false">
      <c r="A56" s="0" t="n">
        <v>16530</v>
      </c>
      <c r="B56" s="0" t="n">
        <v>16530</v>
      </c>
      <c r="C56" s="22" t="n">
        <v>17538</v>
      </c>
      <c r="D56" s="0" t="n">
        <v>16530</v>
      </c>
      <c r="E56" s="0" t="s">
        <v>290</v>
      </c>
      <c r="F56" s="0" t="n">
        <v>122</v>
      </c>
      <c r="G56" s="0" t="s">
        <v>315</v>
      </c>
      <c r="H56" s="0" t="n">
        <v>3.5</v>
      </c>
      <c r="I56" s="0" t="n">
        <v>12</v>
      </c>
      <c r="J56" s="0" t="n">
        <v>1</v>
      </c>
      <c r="K56" s="22" t="n">
        <v>43004</v>
      </c>
      <c r="L56" s="0" t="s">
        <v>339</v>
      </c>
      <c r="M56" s="0" t="s">
        <v>317</v>
      </c>
      <c r="N56" s="0" t="n">
        <v>27</v>
      </c>
      <c r="O56" s="0" t="n">
        <v>99</v>
      </c>
      <c r="P56" s="0" t="n">
        <v>74</v>
      </c>
      <c r="Q56" s="0" t="n">
        <v>43</v>
      </c>
      <c r="R56" s="0" t="n">
        <v>90</v>
      </c>
      <c r="S56" s="0" t="n">
        <v>110</v>
      </c>
      <c r="T56" s="0" t="n">
        <v>69</v>
      </c>
      <c r="U56" s="0" t="n">
        <v>90</v>
      </c>
      <c r="V56" s="0" t="n">
        <v>87</v>
      </c>
      <c r="W56" s="0" t="s">
        <v>319</v>
      </c>
      <c r="X56" s="0" t="s">
        <v>320</v>
      </c>
      <c r="Y56" s="0" t="s">
        <v>318</v>
      </c>
      <c r="Z56" s="0" t="s">
        <v>319</v>
      </c>
      <c r="AA56" s="0" t="s">
        <v>318</v>
      </c>
      <c r="AB56" s="0" t="s">
        <v>318</v>
      </c>
      <c r="AC56" s="0" t="s">
        <v>318</v>
      </c>
    </row>
    <row r="57" customFormat="false" ht="15" hidden="false" customHeight="false" outlineLevel="0" collapsed="false">
      <c r="A57" s="0" t="n">
        <v>16530</v>
      </c>
      <c r="B57" s="0" t="n">
        <v>16530</v>
      </c>
      <c r="C57" s="22" t="n">
        <v>17538</v>
      </c>
      <c r="D57" s="0" t="n">
        <v>16530</v>
      </c>
      <c r="E57" s="0" t="s">
        <v>290</v>
      </c>
      <c r="F57" s="0" t="n">
        <v>122</v>
      </c>
      <c r="G57" s="0" t="s">
        <v>315</v>
      </c>
      <c r="H57" s="0" t="n">
        <v>4.1</v>
      </c>
      <c r="I57" s="0" t="n">
        <v>14.1</v>
      </c>
      <c r="J57" s="0" t="n">
        <v>1</v>
      </c>
      <c r="K57" s="22" t="n">
        <v>43004</v>
      </c>
      <c r="L57" s="0" t="s">
        <v>339</v>
      </c>
      <c r="M57" s="0" t="s">
        <v>317</v>
      </c>
      <c r="N57" s="0" t="n">
        <v>27</v>
      </c>
      <c r="O57" s="0" t="n">
        <v>99</v>
      </c>
      <c r="P57" s="0" t="n">
        <v>65</v>
      </c>
      <c r="Q57" s="0" t="n">
        <v>39</v>
      </c>
      <c r="R57" s="0" t="n">
        <v>85</v>
      </c>
      <c r="S57" s="0" t="n">
        <v>107</v>
      </c>
      <c r="T57" s="0" t="n">
        <v>57</v>
      </c>
      <c r="U57" s="0" t="n">
        <v>76</v>
      </c>
      <c r="V57" s="0" t="n">
        <v>71</v>
      </c>
      <c r="W57" s="0" t="s">
        <v>319</v>
      </c>
      <c r="X57" s="0" t="s">
        <v>320</v>
      </c>
      <c r="Y57" s="0" t="s">
        <v>318</v>
      </c>
      <c r="Z57" s="0" t="s">
        <v>318</v>
      </c>
      <c r="AA57" s="0" t="s">
        <v>318</v>
      </c>
      <c r="AB57" s="0" t="s">
        <v>318</v>
      </c>
      <c r="AC57" s="0" t="s">
        <v>318</v>
      </c>
    </row>
    <row r="58" customFormat="false" ht="15" hidden="false" customHeight="false" outlineLevel="0" collapsed="false">
      <c r="A58" s="0" t="n">
        <v>16530</v>
      </c>
      <c r="B58" s="0" t="n">
        <v>16530</v>
      </c>
      <c r="C58" s="22" t="n">
        <v>17538</v>
      </c>
      <c r="D58" s="0" t="n">
        <v>16530</v>
      </c>
      <c r="E58" s="0" t="s">
        <v>290</v>
      </c>
      <c r="F58" s="0" t="n">
        <v>122</v>
      </c>
      <c r="G58" s="0" t="s">
        <v>315</v>
      </c>
      <c r="H58" s="0" t="n">
        <v>4.7</v>
      </c>
      <c r="I58" s="0" t="n">
        <v>16.1</v>
      </c>
      <c r="J58" s="0" t="n">
        <v>1</v>
      </c>
      <c r="K58" s="22" t="n">
        <v>43004</v>
      </c>
      <c r="L58" s="0" t="s">
        <v>339</v>
      </c>
      <c r="M58" s="0" t="s">
        <v>317</v>
      </c>
      <c r="N58" s="0" t="n">
        <v>27</v>
      </c>
      <c r="O58" s="0" t="n">
        <v>100</v>
      </c>
      <c r="P58" s="0" t="n">
        <v>56</v>
      </c>
      <c r="Q58" s="0" t="n">
        <v>35</v>
      </c>
      <c r="R58" s="0" t="n">
        <v>76</v>
      </c>
      <c r="S58" s="0" t="n">
        <v>94</v>
      </c>
      <c r="T58" s="0" t="n">
        <v>49</v>
      </c>
      <c r="U58" s="0" t="n">
        <v>68</v>
      </c>
      <c r="V58" s="0" t="n">
        <v>58</v>
      </c>
      <c r="W58" s="0" t="s">
        <v>319</v>
      </c>
      <c r="X58" s="0" t="s">
        <v>320</v>
      </c>
      <c r="Y58" s="0" t="s">
        <v>319</v>
      </c>
      <c r="Z58" s="0" t="s">
        <v>318</v>
      </c>
      <c r="AA58" s="0" t="s">
        <v>318</v>
      </c>
      <c r="AB58" s="0" t="s">
        <v>318</v>
      </c>
      <c r="AC58" s="0" t="s">
        <v>318</v>
      </c>
    </row>
    <row r="59" customFormat="false" ht="15" hidden="false" customHeight="false" outlineLevel="0" collapsed="false">
      <c r="A59" s="0" t="n">
        <v>16530</v>
      </c>
      <c r="B59" s="0" t="n">
        <v>16530</v>
      </c>
      <c r="C59" s="22" t="n">
        <v>17538</v>
      </c>
      <c r="D59" s="0" t="n">
        <v>16530</v>
      </c>
      <c r="E59" s="0" t="s">
        <v>291</v>
      </c>
      <c r="F59" s="0" t="n">
        <v>121</v>
      </c>
      <c r="G59" s="0" t="s">
        <v>315</v>
      </c>
      <c r="H59" s="0" t="n">
        <v>3.5</v>
      </c>
      <c r="I59" s="0" t="n">
        <v>11.9</v>
      </c>
      <c r="J59" s="0" t="n">
        <v>1</v>
      </c>
      <c r="K59" s="22" t="n">
        <v>43004</v>
      </c>
      <c r="L59" s="0" t="s">
        <v>340</v>
      </c>
      <c r="M59" s="0" t="s">
        <v>317</v>
      </c>
      <c r="N59" s="0" t="n">
        <v>26</v>
      </c>
      <c r="O59" s="0" t="n">
        <v>100</v>
      </c>
      <c r="P59" s="0" t="n">
        <v>75</v>
      </c>
      <c r="Q59" s="0" t="n">
        <v>47</v>
      </c>
      <c r="R59" s="0" t="n">
        <v>97</v>
      </c>
      <c r="S59" s="0" t="n">
        <v>86</v>
      </c>
      <c r="T59" s="0" t="n">
        <v>73</v>
      </c>
      <c r="U59" s="0" t="n">
        <v>90</v>
      </c>
      <c r="V59" s="0" t="n">
        <v>95</v>
      </c>
      <c r="W59" s="0" t="s">
        <v>319</v>
      </c>
      <c r="X59" s="0" t="s">
        <v>319</v>
      </c>
      <c r="Y59" s="0" t="s">
        <v>318</v>
      </c>
      <c r="Z59" s="0" t="s">
        <v>320</v>
      </c>
      <c r="AA59" s="0" t="s">
        <v>318</v>
      </c>
      <c r="AB59" s="0" t="s">
        <v>318</v>
      </c>
      <c r="AC59" s="0" t="s">
        <v>318</v>
      </c>
    </row>
    <row r="60" customFormat="false" ht="15" hidden="false" customHeight="false" outlineLevel="0" collapsed="false">
      <c r="A60" s="0" t="n">
        <v>16530</v>
      </c>
      <c r="B60" s="0" t="n">
        <v>16530</v>
      </c>
      <c r="C60" s="22" t="n">
        <v>17538</v>
      </c>
      <c r="D60" s="0" t="n">
        <v>16530</v>
      </c>
      <c r="E60" s="0" t="s">
        <v>291</v>
      </c>
      <c r="F60" s="0" t="n">
        <v>121</v>
      </c>
      <c r="G60" s="0" t="s">
        <v>315</v>
      </c>
      <c r="H60" s="0" t="n">
        <v>4.1</v>
      </c>
      <c r="I60" s="0" t="n">
        <v>13.9</v>
      </c>
      <c r="J60" s="0" t="n">
        <v>1</v>
      </c>
      <c r="K60" s="22" t="n">
        <v>43004</v>
      </c>
      <c r="L60" s="0" t="s">
        <v>340</v>
      </c>
      <c r="M60" s="0" t="s">
        <v>317</v>
      </c>
      <c r="N60" s="0" t="n">
        <v>25</v>
      </c>
      <c r="O60" s="0" t="n">
        <v>99</v>
      </c>
      <c r="P60" s="0" t="n">
        <v>65</v>
      </c>
      <c r="Q60" s="0" t="n">
        <v>42</v>
      </c>
      <c r="R60" s="0" t="n">
        <v>90</v>
      </c>
      <c r="S60" s="0" t="n">
        <v>79</v>
      </c>
      <c r="T60" s="0" t="n">
        <v>62</v>
      </c>
      <c r="U60" s="0" t="n">
        <v>80</v>
      </c>
      <c r="V60" s="0" t="n">
        <v>78</v>
      </c>
      <c r="W60" s="0" t="s">
        <v>319</v>
      </c>
      <c r="X60" s="0" t="s">
        <v>319</v>
      </c>
      <c r="Y60" s="0" t="s">
        <v>318</v>
      </c>
      <c r="Z60" s="0" t="s">
        <v>320</v>
      </c>
      <c r="AA60" s="0" t="s">
        <v>318</v>
      </c>
      <c r="AB60" s="0" t="s">
        <v>318</v>
      </c>
      <c r="AC60" s="0" t="s">
        <v>318</v>
      </c>
    </row>
    <row r="61" customFormat="false" ht="15" hidden="false" customHeight="false" outlineLevel="0" collapsed="false">
      <c r="A61" s="0" t="n">
        <v>16530</v>
      </c>
      <c r="B61" s="0" t="n">
        <v>16530</v>
      </c>
      <c r="C61" s="22" t="n">
        <v>17538</v>
      </c>
      <c r="D61" s="0" t="n">
        <v>16530</v>
      </c>
      <c r="E61" s="0" t="s">
        <v>291</v>
      </c>
      <c r="F61" s="0" t="n">
        <v>121</v>
      </c>
      <c r="G61" s="0" t="s">
        <v>315</v>
      </c>
      <c r="H61" s="0" t="n">
        <v>4.7</v>
      </c>
      <c r="I61" s="0" t="n">
        <v>16</v>
      </c>
      <c r="J61" s="0" t="n">
        <v>1</v>
      </c>
      <c r="K61" s="22" t="n">
        <v>43004</v>
      </c>
      <c r="L61" s="0" t="s">
        <v>340</v>
      </c>
      <c r="M61" s="0" t="s">
        <v>317</v>
      </c>
      <c r="N61" s="0" t="n">
        <v>28</v>
      </c>
      <c r="O61" s="0" t="n">
        <v>100</v>
      </c>
      <c r="P61" s="0" t="n">
        <v>58</v>
      </c>
      <c r="Q61" s="0" t="n">
        <v>36</v>
      </c>
      <c r="R61" s="0" t="n">
        <v>82</v>
      </c>
      <c r="S61" s="0" t="n">
        <v>69</v>
      </c>
      <c r="T61" s="0" t="n">
        <v>56</v>
      </c>
      <c r="U61" s="0" t="n">
        <v>62</v>
      </c>
      <c r="V61" s="0" t="n">
        <v>68</v>
      </c>
      <c r="W61" s="0" t="s">
        <v>319</v>
      </c>
      <c r="X61" s="0" t="s">
        <v>320</v>
      </c>
      <c r="Y61" s="0" t="s">
        <v>318</v>
      </c>
      <c r="Z61" s="0" t="s">
        <v>320</v>
      </c>
      <c r="AA61" s="0" t="s">
        <v>318</v>
      </c>
      <c r="AB61" s="0" t="s">
        <v>318</v>
      </c>
      <c r="AC61" s="0" t="s">
        <v>318</v>
      </c>
    </row>
    <row r="62" customFormat="false" ht="15" hidden="false" customHeight="false" outlineLevel="0" collapsed="false">
      <c r="A62" s="0" t="n">
        <v>16829</v>
      </c>
      <c r="B62" s="0" t="n">
        <v>16829</v>
      </c>
      <c r="C62" s="22" t="n">
        <v>14933</v>
      </c>
      <c r="D62" s="0" t="n">
        <v>16829</v>
      </c>
      <c r="E62" s="0" t="s">
        <v>290</v>
      </c>
      <c r="F62" s="0" t="n">
        <v>2</v>
      </c>
      <c r="G62" s="0" t="s">
        <v>315</v>
      </c>
      <c r="H62" s="0" t="n">
        <v>3.5</v>
      </c>
      <c r="I62" s="0" t="n">
        <v>11.7</v>
      </c>
      <c r="J62" s="0" t="n">
        <v>1</v>
      </c>
      <c r="K62" s="22" t="n">
        <v>42914</v>
      </c>
      <c r="L62" s="0" t="s">
        <v>341</v>
      </c>
      <c r="M62" s="0" t="s">
        <v>317</v>
      </c>
      <c r="N62" s="0" t="n">
        <v>17</v>
      </c>
      <c r="O62" s="0" t="n">
        <v>98</v>
      </c>
      <c r="P62" s="0" t="n">
        <v>55</v>
      </c>
      <c r="Q62" s="0" t="n">
        <v>50</v>
      </c>
      <c r="R62" s="0" t="n">
        <v>84</v>
      </c>
      <c r="S62" s="0" t="n">
        <v>81</v>
      </c>
      <c r="T62" s="0" t="n">
        <v>31</v>
      </c>
      <c r="U62" s="0" t="n">
        <v>67</v>
      </c>
      <c r="V62" s="0" t="n">
        <v>65</v>
      </c>
      <c r="W62" s="0" t="s">
        <v>320</v>
      </c>
      <c r="X62" s="0" t="s">
        <v>319</v>
      </c>
      <c r="Y62" s="0" t="s">
        <v>319</v>
      </c>
      <c r="Z62" s="0" t="s">
        <v>320</v>
      </c>
      <c r="AA62" s="0" t="s">
        <v>320</v>
      </c>
      <c r="AB62" s="0" t="s">
        <v>319</v>
      </c>
      <c r="AC62" s="0" t="s">
        <v>319</v>
      </c>
    </row>
    <row r="63" customFormat="false" ht="15" hidden="false" customHeight="false" outlineLevel="0" collapsed="false">
      <c r="A63" s="0" t="n">
        <v>16829</v>
      </c>
      <c r="B63" s="0" t="n">
        <v>16829</v>
      </c>
      <c r="C63" s="22" t="n">
        <v>14933</v>
      </c>
      <c r="D63" s="0" t="n">
        <v>16829</v>
      </c>
      <c r="E63" s="0" t="s">
        <v>290</v>
      </c>
      <c r="F63" s="0" t="n">
        <v>2</v>
      </c>
      <c r="G63" s="0" t="s">
        <v>315</v>
      </c>
      <c r="H63" s="0" t="n">
        <v>4.1</v>
      </c>
      <c r="I63" s="0" t="n">
        <v>13.7</v>
      </c>
      <c r="J63" s="0" t="n">
        <v>1</v>
      </c>
      <c r="K63" s="22" t="n">
        <v>42914</v>
      </c>
      <c r="L63" s="0" t="s">
        <v>341</v>
      </c>
      <c r="M63" s="0" t="s">
        <v>317</v>
      </c>
      <c r="N63" s="0" t="n">
        <v>21</v>
      </c>
      <c r="O63" s="0" t="n">
        <v>26</v>
      </c>
      <c r="P63" s="0" t="n">
        <v>52</v>
      </c>
      <c r="Q63" s="0" t="n">
        <v>45</v>
      </c>
      <c r="R63" s="0" t="n">
        <v>71</v>
      </c>
      <c r="S63" s="0" t="n">
        <v>72</v>
      </c>
      <c r="T63" s="0" t="n">
        <v>37</v>
      </c>
      <c r="U63" s="0" t="n">
        <v>62</v>
      </c>
      <c r="V63" s="0" t="n">
        <v>57</v>
      </c>
      <c r="W63" s="0" t="s">
        <v>320</v>
      </c>
      <c r="X63" s="0" t="s">
        <v>319</v>
      </c>
      <c r="Y63" s="0" t="s">
        <v>320</v>
      </c>
      <c r="Z63" s="0" t="s">
        <v>320</v>
      </c>
      <c r="AA63" s="0" t="s">
        <v>320</v>
      </c>
      <c r="AB63" s="0" t="s">
        <v>318</v>
      </c>
      <c r="AC63" s="0" t="s">
        <v>318</v>
      </c>
    </row>
    <row r="64" customFormat="false" ht="15" hidden="false" customHeight="false" outlineLevel="0" collapsed="false">
      <c r="A64" s="0" t="n">
        <v>16829</v>
      </c>
      <c r="B64" s="0" t="n">
        <v>16829</v>
      </c>
      <c r="C64" s="22" t="n">
        <v>14933</v>
      </c>
      <c r="D64" s="0" t="n">
        <v>16829</v>
      </c>
      <c r="E64" s="0" t="s">
        <v>290</v>
      </c>
      <c r="F64" s="0" t="n">
        <v>2</v>
      </c>
      <c r="G64" s="0" t="s">
        <v>315</v>
      </c>
      <c r="H64" s="0" t="n">
        <v>4.7</v>
      </c>
      <c r="I64" s="0" t="n">
        <v>15.7</v>
      </c>
      <c r="J64" s="0" t="n">
        <v>1</v>
      </c>
      <c r="K64" s="22" t="n">
        <v>42914</v>
      </c>
      <c r="L64" s="0" t="s">
        <v>341</v>
      </c>
      <c r="M64" s="0" t="s">
        <v>317</v>
      </c>
      <c r="N64" s="0" t="n">
        <v>20</v>
      </c>
      <c r="O64" s="0" t="n">
        <v>100</v>
      </c>
      <c r="P64" s="0" t="n">
        <v>43</v>
      </c>
      <c r="Q64" s="0" t="n">
        <v>42</v>
      </c>
      <c r="R64" s="0" t="n">
        <v>69</v>
      </c>
      <c r="S64" s="0" t="n">
        <v>70</v>
      </c>
      <c r="T64" s="0" t="n">
        <v>20</v>
      </c>
      <c r="U64" s="0" t="n">
        <v>40</v>
      </c>
      <c r="V64" s="0" t="n">
        <v>56</v>
      </c>
      <c r="W64" s="0" t="s">
        <v>320</v>
      </c>
      <c r="X64" s="0" t="s">
        <v>319</v>
      </c>
      <c r="Y64" s="0" t="s">
        <v>320</v>
      </c>
      <c r="Z64" s="0" t="s">
        <v>320</v>
      </c>
      <c r="AA64" s="0" t="s">
        <v>320</v>
      </c>
      <c r="AB64" s="0" t="s">
        <v>319</v>
      </c>
      <c r="AC64" s="0" t="s">
        <v>318</v>
      </c>
    </row>
    <row r="65" customFormat="false" ht="15" hidden="false" customHeight="false" outlineLevel="0" collapsed="false">
      <c r="A65" s="0" t="n">
        <v>17157</v>
      </c>
      <c r="B65" s="0" t="n">
        <v>17157</v>
      </c>
      <c r="C65" s="22" t="n">
        <v>15980</v>
      </c>
      <c r="D65" s="0" t="n">
        <v>17157</v>
      </c>
      <c r="E65" s="0" t="s">
        <v>290</v>
      </c>
      <c r="F65" s="0" t="n">
        <v>772</v>
      </c>
      <c r="G65" s="0" t="s">
        <v>315</v>
      </c>
      <c r="H65" s="0" t="n">
        <v>3.5</v>
      </c>
      <c r="I65" s="0" t="n">
        <v>12.3</v>
      </c>
      <c r="J65" s="0" t="n">
        <v>1</v>
      </c>
      <c r="K65" s="22" t="n">
        <v>42979</v>
      </c>
      <c r="L65" s="0" t="s">
        <v>342</v>
      </c>
      <c r="M65" s="0" t="s">
        <v>343</v>
      </c>
      <c r="N65" s="0" t="n">
        <v>26</v>
      </c>
      <c r="O65" s="0" t="n">
        <v>100</v>
      </c>
      <c r="P65" s="0" t="n">
        <v>116</v>
      </c>
      <c r="Q65" s="0" t="n">
        <v>67</v>
      </c>
      <c r="R65" s="0" t="n">
        <v>145</v>
      </c>
      <c r="S65" s="0" t="n">
        <v>155</v>
      </c>
      <c r="T65" s="0" t="n">
        <v>103</v>
      </c>
      <c r="U65" s="0" t="n">
        <v>138</v>
      </c>
      <c r="V65" s="0" t="n">
        <v>173</v>
      </c>
      <c r="W65" s="0" t="s">
        <v>318</v>
      </c>
      <c r="X65" s="0" t="s">
        <v>318</v>
      </c>
      <c r="Y65" s="0" t="s">
        <v>318</v>
      </c>
      <c r="Z65" s="0" t="s">
        <v>318</v>
      </c>
      <c r="AA65" s="0" t="s">
        <v>318</v>
      </c>
      <c r="AB65" s="0" t="s">
        <v>318</v>
      </c>
      <c r="AC65" s="0" t="s">
        <v>318</v>
      </c>
    </row>
    <row r="66" customFormat="false" ht="15" hidden="false" customHeight="false" outlineLevel="0" collapsed="false">
      <c r="A66" s="0" t="n">
        <v>17157</v>
      </c>
      <c r="B66" s="0" t="n">
        <v>17157</v>
      </c>
      <c r="C66" s="22" t="n">
        <v>15980</v>
      </c>
      <c r="D66" s="0" t="n">
        <v>17157</v>
      </c>
      <c r="E66" s="0" t="s">
        <v>290</v>
      </c>
      <c r="F66" s="0" t="n">
        <v>772</v>
      </c>
      <c r="G66" s="0" t="s">
        <v>315</v>
      </c>
      <c r="H66" s="0" t="n">
        <v>4.1</v>
      </c>
      <c r="I66" s="0" t="n">
        <v>14.4</v>
      </c>
      <c r="J66" s="0" t="n">
        <v>1</v>
      </c>
      <c r="K66" s="22" t="n">
        <v>42979</v>
      </c>
      <c r="L66" s="0" t="s">
        <v>342</v>
      </c>
      <c r="M66" s="0" t="s">
        <v>343</v>
      </c>
      <c r="N66" s="0" t="n">
        <v>23</v>
      </c>
      <c r="O66" s="0" t="n">
        <v>100</v>
      </c>
      <c r="P66" s="0" t="n">
        <v>97</v>
      </c>
      <c r="Q66" s="0" t="n">
        <v>60</v>
      </c>
      <c r="R66" s="0" t="n">
        <v>136</v>
      </c>
      <c r="S66" s="0" t="n">
        <v>142</v>
      </c>
      <c r="T66" s="0" t="n">
        <v>78</v>
      </c>
      <c r="U66" s="0" t="n">
        <v>98</v>
      </c>
      <c r="V66" s="0" t="n">
        <v>151</v>
      </c>
      <c r="W66" s="0" t="s">
        <v>318</v>
      </c>
      <c r="X66" s="0" t="s">
        <v>318</v>
      </c>
      <c r="Y66" s="0" t="s">
        <v>318</v>
      </c>
      <c r="Z66" s="0" t="s">
        <v>318</v>
      </c>
      <c r="AA66" s="0" t="s">
        <v>318</v>
      </c>
      <c r="AB66" s="0" t="s">
        <v>318</v>
      </c>
      <c r="AC66" s="0" t="s">
        <v>318</v>
      </c>
    </row>
    <row r="67" customFormat="false" ht="15" hidden="false" customHeight="false" outlineLevel="0" collapsed="false">
      <c r="A67" s="0" t="n">
        <v>17157</v>
      </c>
      <c r="B67" s="0" t="n">
        <v>17157</v>
      </c>
      <c r="C67" s="22" t="n">
        <v>15980</v>
      </c>
      <c r="D67" s="0" t="n">
        <v>17157</v>
      </c>
      <c r="E67" s="0" t="s">
        <v>290</v>
      </c>
      <c r="F67" s="0" t="n">
        <v>772</v>
      </c>
      <c r="G67" s="0" t="s">
        <v>315</v>
      </c>
      <c r="H67" s="0" t="n">
        <v>4.7</v>
      </c>
      <c r="I67" s="0" t="n">
        <v>16.5</v>
      </c>
      <c r="J67" s="0" t="n">
        <v>1</v>
      </c>
      <c r="K67" s="22" t="n">
        <v>42979</v>
      </c>
      <c r="L67" s="0" t="s">
        <v>342</v>
      </c>
      <c r="M67" s="0" t="s">
        <v>343</v>
      </c>
      <c r="N67" s="0" t="n">
        <v>22</v>
      </c>
      <c r="O67" s="0" t="n">
        <v>69</v>
      </c>
      <c r="P67" s="0" t="n">
        <v>85</v>
      </c>
      <c r="Q67" s="0" t="n">
        <v>53</v>
      </c>
      <c r="R67" s="0" t="n">
        <v>122</v>
      </c>
      <c r="S67" s="0" t="n">
        <v>135</v>
      </c>
      <c r="T67" s="0" t="n">
        <v>70</v>
      </c>
      <c r="U67" s="0" t="n">
        <v>83</v>
      </c>
      <c r="V67" s="0" t="n">
        <v>116</v>
      </c>
      <c r="W67" s="0" t="s">
        <v>318</v>
      </c>
      <c r="X67" s="0" t="s">
        <v>318</v>
      </c>
      <c r="Y67" s="0" t="s">
        <v>318</v>
      </c>
      <c r="Z67" s="0" t="s">
        <v>318</v>
      </c>
      <c r="AA67" s="0" t="s">
        <v>318</v>
      </c>
      <c r="AB67" s="0" t="s">
        <v>318</v>
      </c>
      <c r="AC67" s="0" t="s">
        <v>318</v>
      </c>
    </row>
    <row r="68" customFormat="false" ht="15" hidden="false" customHeight="false" outlineLevel="0" collapsed="false">
      <c r="A68" s="0" t="n">
        <v>17157</v>
      </c>
      <c r="B68" s="0" t="n">
        <v>17157</v>
      </c>
      <c r="C68" s="22" t="n">
        <v>15980</v>
      </c>
      <c r="D68" s="0" t="n">
        <v>17157</v>
      </c>
      <c r="E68" s="0" t="s">
        <v>291</v>
      </c>
      <c r="F68" s="0" t="n">
        <v>771</v>
      </c>
      <c r="G68" s="0" t="s">
        <v>315</v>
      </c>
      <c r="H68" s="0" t="n">
        <v>3.5</v>
      </c>
      <c r="I68" s="0" t="n">
        <v>12.3</v>
      </c>
      <c r="J68" s="0" t="n">
        <v>1</v>
      </c>
      <c r="K68" s="22" t="n">
        <v>42979</v>
      </c>
      <c r="L68" s="0" t="s">
        <v>344</v>
      </c>
      <c r="M68" s="0" t="s">
        <v>343</v>
      </c>
      <c r="N68" s="0" t="n">
        <v>22</v>
      </c>
      <c r="O68" s="0" t="n">
        <v>98</v>
      </c>
      <c r="P68" s="0" t="n">
        <v>112</v>
      </c>
      <c r="Q68" s="0" t="n">
        <v>77</v>
      </c>
      <c r="R68" s="0" t="n">
        <v>151</v>
      </c>
      <c r="S68" s="0" t="n">
        <v>155</v>
      </c>
      <c r="T68" s="0" t="n">
        <v>86</v>
      </c>
      <c r="U68" s="0" t="n">
        <v>144</v>
      </c>
      <c r="V68" s="0" t="n">
        <v>147</v>
      </c>
      <c r="W68" s="0" t="s">
        <v>318</v>
      </c>
      <c r="X68" s="0" t="s">
        <v>318</v>
      </c>
      <c r="Y68" s="0" t="s">
        <v>318</v>
      </c>
      <c r="Z68" s="0" t="s">
        <v>318</v>
      </c>
      <c r="AA68" s="0" t="s">
        <v>318</v>
      </c>
      <c r="AB68" s="0" t="s">
        <v>318</v>
      </c>
      <c r="AC68" s="0" t="s">
        <v>318</v>
      </c>
    </row>
    <row r="69" customFormat="false" ht="15" hidden="false" customHeight="false" outlineLevel="0" collapsed="false">
      <c r="A69" s="0" t="n">
        <v>17157</v>
      </c>
      <c r="B69" s="0" t="n">
        <v>17157</v>
      </c>
      <c r="C69" s="22" t="n">
        <v>15980</v>
      </c>
      <c r="D69" s="0" t="n">
        <v>17157</v>
      </c>
      <c r="E69" s="0" t="s">
        <v>291</v>
      </c>
      <c r="F69" s="0" t="n">
        <v>771</v>
      </c>
      <c r="G69" s="0" t="s">
        <v>315</v>
      </c>
      <c r="H69" s="0" t="n">
        <v>4.1</v>
      </c>
      <c r="I69" s="0" t="n">
        <v>14.4</v>
      </c>
      <c r="J69" s="0" t="n">
        <v>1</v>
      </c>
      <c r="K69" s="22" t="n">
        <v>42979</v>
      </c>
      <c r="L69" s="0" t="s">
        <v>344</v>
      </c>
      <c r="M69" s="0" t="s">
        <v>343</v>
      </c>
      <c r="N69" s="0" t="n">
        <v>26</v>
      </c>
      <c r="O69" s="0" t="n">
        <v>99</v>
      </c>
      <c r="P69" s="0" t="n">
        <v>97</v>
      </c>
      <c r="Q69" s="0" t="n">
        <v>67</v>
      </c>
      <c r="R69" s="0" t="n">
        <v>156</v>
      </c>
      <c r="S69" s="0" t="n">
        <v>141</v>
      </c>
      <c r="T69" s="0" t="n">
        <v>72</v>
      </c>
      <c r="U69" s="0" t="n">
        <v>113</v>
      </c>
      <c r="V69" s="0" t="n">
        <v>118</v>
      </c>
      <c r="W69" s="0" t="s">
        <v>318</v>
      </c>
      <c r="X69" s="0" t="s">
        <v>318</v>
      </c>
      <c r="Y69" s="0" t="s">
        <v>318</v>
      </c>
      <c r="Z69" s="0" t="s">
        <v>318</v>
      </c>
      <c r="AA69" s="0" t="s">
        <v>318</v>
      </c>
      <c r="AB69" s="0" t="s">
        <v>318</v>
      </c>
      <c r="AC69" s="0" t="s">
        <v>318</v>
      </c>
    </row>
    <row r="70" customFormat="false" ht="15" hidden="false" customHeight="false" outlineLevel="0" collapsed="false">
      <c r="A70" s="0" t="n">
        <v>17157</v>
      </c>
      <c r="B70" s="0" t="n">
        <v>17157</v>
      </c>
      <c r="C70" s="22" t="n">
        <v>15980</v>
      </c>
      <c r="D70" s="0" t="n">
        <v>17157</v>
      </c>
      <c r="E70" s="0" t="s">
        <v>291</v>
      </c>
      <c r="F70" s="0" t="n">
        <v>771</v>
      </c>
      <c r="G70" s="0" t="s">
        <v>315</v>
      </c>
      <c r="H70" s="0" t="n">
        <v>4.7</v>
      </c>
      <c r="I70" s="0" t="n">
        <v>16.5</v>
      </c>
      <c r="J70" s="0" t="n">
        <v>1</v>
      </c>
      <c r="K70" s="22" t="n">
        <v>42979</v>
      </c>
      <c r="L70" s="0" t="s">
        <v>344</v>
      </c>
      <c r="M70" s="0" t="s">
        <v>343</v>
      </c>
      <c r="N70" s="0" t="n">
        <v>25</v>
      </c>
      <c r="O70" s="0" t="n">
        <v>100</v>
      </c>
      <c r="P70" s="0" t="n">
        <v>86</v>
      </c>
      <c r="Q70" s="0" t="n">
        <v>62</v>
      </c>
      <c r="R70" s="0" t="n">
        <v>139</v>
      </c>
      <c r="S70" s="0" t="n">
        <v>130</v>
      </c>
      <c r="T70" s="0" t="n">
        <v>66</v>
      </c>
      <c r="U70" s="0" t="n">
        <v>84</v>
      </c>
      <c r="V70" s="0" t="n">
        <v>100</v>
      </c>
      <c r="W70" s="0" t="s">
        <v>318</v>
      </c>
      <c r="X70" s="0" t="s">
        <v>318</v>
      </c>
      <c r="Y70" s="0" t="s">
        <v>318</v>
      </c>
      <c r="Z70" s="0" t="s">
        <v>318</v>
      </c>
      <c r="AA70" s="0" t="s">
        <v>318</v>
      </c>
      <c r="AB70" s="0" t="s">
        <v>318</v>
      </c>
      <c r="AC70" s="0" t="s">
        <v>318</v>
      </c>
    </row>
    <row r="71" customFormat="false" ht="15" hidden="false" customHeight="false" outlineLevel="0" collapsed="false">
      <c r="A71" s="0" t="n">
        <v>17197</v>
      </c>
      <c r="B71" s="0" t="n">
        <v>17197</v>
      </c>
      <c r="C71" s="22" t="n">
        <v>13477</v>
      </c>
      <c r="D71" s="0" t="n">
        <v>17197</v>
      </c>
      <c r="E71" s="0" t="s">
        <v>290</v>
      </c>
      <c r="F71" s="0" t="n">
        <v>776</v>
      </c>
      <c r="G71" s="0" t="s">
        <v>315</v>
      </c>
      <c r="H71" s="0" t="n">
        <v>3.5</v>
      </c>
      <c r="I71" s="0" t="n">
        <v>12.4</v>
      </c>
      <c r="J71" s="0" t="n">
        <v>1</v>
      </c>
      <c r="K71" s="22" t="n">
        <v>42998</v>
      </c>
      <c r="L71" s="0" t="s">
        <v>345</v>
      </c>
      <c r="M71" s="0" t="s">
        <v>343</v>
      </c>
      <c r="N71" s="0" t="n">
        <v>20</v>
      </c>
      <c r="O71" s="0" t="n">
        <v>100</v>
      </c>
      <c r="P71" s="0" t="n">
        <v>87</v>
      </c>
      <c r="Q71" s="0" t="n">
        <v>63</v>
      </c>
      <c r="R71" s="0" t="n">
        <v>110</v>
      </c>
      <c r="S71" s="0" t="n">
        <v>113</v>
      </c>
      <c r="T71" s="0" t="n">
        <v>83</v>
      </c>
      <c r="U71" s="0" t="n">
        <v>92</v>
      </c>
      <c r="V71" s="0" t="n">
        <v>96</v>
      </c>
      <c r="W71" s="0" t="s">
        <v>318</v>
      </c>
      <c r="X71" s="0" t="s">
        <v>318</v>
      </c>
      <c r="Y71" s="0" t="s">
        <v>318</v>
      </c>
      <c r="Z71" s="0" t="s">
        <v>319</v>
      </c>
      <c r="AA71" s="0" t="s">
        <v>318</v>
      </c>
      <c r="AB71" s="0" t="s">
        <v>318</v>
      </c>
      <c r="AC71" s="0" t="s">
        <v>318</v>
      </c>
    </row>
    <row r="72" customFormat="false" ht="15" hidden="false" customHeight="false" outlineLevel="0" collapsed="false">
      <c r="A72" s="0" t="n">
        <v>17197</v>
      </c>
      <c r="B72" s="0" t="n">
        <v>17197</v>
      </c>
      <c r="C72" s="22" t="n">
        <v>13477</v>
      </c>
      <c r="D72" s="0" t="n">
        <v>17197</v>
      </c>
      <c r="E72" s="0" t="s">
        <v>290</v>
      </c>
      <c r="F72" s="0" t="n">
        <v>776</v>
      </c>
      <c r="G72" s="0" t="s">
        <v>315</v>
      </c>
      <c r="H72" s="0" t="n">
        <v>4.1</v>
      </c>
      <c r="I72" s="0" t="n">
        <v>14.6</v>
      </c>
      <c r="J72" s="0" t="n">
        <v>1</v>
      </c>
      <c r="K72" s="22" t="n">
        <v>42998</v>
      </c>
      <c r="L72" s="0" t="s">
        <v>345</v>
      </c>
      <c r="M72" s="0" t="s">
        <v>343</v>
      </c>
      <c r="N72" s="0" t="n">
        <v>17</v>
      </c>
      <c r="O72" s="0" t="n">
        <v>100</v>
      </c>
      <c r="P72" s="0" t="n">
        <v>74</v>
      </c>
      <c r="Q72" s="0" t="n">
        <v>74</v>
      </c>
      <c r="R72" s="0" t="n">
        <v>116</v>
      </c>
      <c r="S72" s="0" t="n">
        <v>122</v>
      </c>
      <c r="T72" s="0" t="n">
        <v>31</v>
      </c>
      <c r="U72" s="0" t="n">
        <v>98</v>
      </c>
      <c r="V72" s="0" t="n">
        <v>75</v>
      </c>
      <c r="W72" s="0" t="s">
        <v>318</v>
      </c>
      <c r="X72" s="0" t="s">
        <v>318</v>
      </c>
      <c r="Y72" s="0" t="s">
        <v>318</v>
      </c>
      <c r="Z72" s="0" t="s">
        <v>318</v>
      </c>
      <c r="AA72" s="0" t="s">
        <v>320</v>
      </c>
      <c r="AB72" s="0" t="s">
        <v>318</v>
      </c>
      <c r="AC72" s="0" t="s">
        <v>318</v>
      </c>
    </row>
    <row r="73" customFormat="false" ht="15" hidden="false" customHeight="false" outlineLevel="0" collapsed="false">
      <c r="A73" s="0" t="n">
        <v>17197</v>
      </c>
      <c r="B73" s="0" t="n">
        <v>17197</v>
      </c>
      <c r="C73" s="22" t="n">
        <v>13477</v>
      </c>
      <c r="D73" s="0" t="n">
        <v>17197</v>
      </c>
      <c r="E73" s="0" t="s">
        <v>290</v>
      </c>
      <c r="F73" s="0" t="n">
        <v>776</v>
      </c>
      <c r="G73" s="0" t="s">
        <v>315</v>
      </c>
      <c r="H73" s="0" t="n">
        <v>4.7</v>
      </c>
      <c r="I73" s="0" t="n">
        <v>16.7</v>
      </c>
      <c r="J73" s="0" t="n">
        <v>1</v>
      </c>
      <c r="K73" s="22" t="n">
        <v>42998</v>
      </c>
      <c r="L73" s="0" t="s">
        <v>345</v>
      </c>
      <c r="M73" s="0" t="s">
        <v>343</v>
      </c>
      <c r="N73" s="0" t="n">
        <v>14</v>
      </c>
      <c r="O73" s="0" t="n">
        <v>100</v>
      </c>
      <c r="P73" s="0" t="n">
        <v>86</v>
      </c>
      <c r="Q73" s="0" t="n">
        <v>65</v>
      </c>
      <c r="R73" s="0" t="n">
        <v>116</v>
      </c>
      <c r="S73" s="0" t="n">
        <v>144</v>
      </c>
      <c r="T73" s="0" t="n">
        <v>71</v>
      </c>
      <c r="U73" s="0" t="n">
        <v>92</v>
      </c>
      <c r="V73" s="0" t="n">
        <v>81</v>
      </c>
      <c r="W73" s="0" t="s">
        <v>318</v>
      </c>
      <c r="X73" s="0" t="s">
        <v>318</v>
      </c>
      <c r="Y73" s="0" t="s">
        <v>318</v>
      </c>
      <c r="Z73" s="0" t="s">
        <v>318</v>
      </c>
      <c r="AA73" s="0" t="s">
        <v>318</v>
      </c>
      <c r="AB73" s="0" t="s">
        <v>318</v>
      </c>
      <c r="AC73" s="0" t="s">
        <v>318</v>
      </c>
    </row>
    <row r="74" customFormat="false" ht="15" hidden="false" customHeight="false" outlineLevel="0" collapsed="false">
      <c r="A74" s="0" t="n">
        <v>17197</v>
      </c>
      <c r="B74" s="0" t="n">
        <v>17197</v>
      </c>
      <c r="C74" s="22" t="n">
        <v>13477</v>
      </c>
      <c r="D74" s="0" t="n">
        <v>17197</v>
      </c>
      <c r="E74" s="0" t="s">
        <v>291</v>
      </c>
      <c r="F74" s="0" t="n">
        <v>775</v>
      </c>
      <c r="G74" s="0" t="s">
        <v>315</v>
      </c>
      <c r="H74" s="0" t="n">
        <v>3.5</v>
      </c>
      <c r="I74" s="0" t="n">
        <v>11.9</v>
      </c>
      <c r="J74" s="0" t="n">
        <v>1</v>
      </c>
      <c r="K74" s="22" t="n">
        <v>42998</v>
      </c>
      <c r="L74" s="0" t="s">
        <v>346</v>
      </c>
      <c r="M74" s="0" t="s">
        <v>343</v>
      </c>
      <c r="N74" s="0" t="n">
        <v>16</v>
      </c>
      <c r="O74" s="0" t="n">
        <v>24</v>
      </c>
      <c r="P74" s="0" t="n">
        <v>71</v>
      </c>
      <c r="Q74" s="0" t="n">
        <v>48</v>
      </c>
      <c r="R74" s="0" t="n">
        <v>83</v>
      </c>
      <c r="S74" s="0" t="n">
        <v>112</v>
      </c>
      <c r="T74" s="0" t="n">
        <v>63</v>
      </c>
      <c r="U74" s="0" t="n">
        <v>73</v>
      </c>
      <c r="V74" s="0" t="n">
        <v>88</v>
      </c>
      <c r="W74" s="0" t="s">
        <v>320</v>
      </c>
      <c r="X74" s="0" t="s">
        <v>320</v>
      </c>
      <c r="Y74" s="0" t="s">
        <v>320</v>
      </c>
      <c r="Z74" s="0" t="s">
        <v>319</v>
      </c>
      <c r="AA74" s="0" t="s">
        <v>318</v>
      </c>
      <c r="AB74" s="0" t="s">
        <v>319</v>
      </c>
      <c r="AC74" s="0" t="s">
        <v>318</v>
      </c>
    </row>
    <row r="75" customFormat="false" ht="15" hidden="false" customHeight="false" outlineLevel="0" collapsed="false">
      <c r="A75" s="0" t="n">
        <v>17197</v>
      </c>
      <c r="B75" s="0" t="n">
        <v>17197</v>
      </c>
      <c r="C75" s="22" t="n">
        <v>13477</v>
      </c>
      <c r="D75" s="0" t="n">
        <v>17197</v>
      </c>
      <c r="E75" s="0" t="s">
        <v>291</v>
      </c>
      <c r="F75" s="0" t="n">
        <v>775</v>
      </c>
      <c r="G75" s="0" t="s">
        <v>315</v>
      </c>
      <c r="H75" s="0" t="n">
        <v>4.1</v>
      </c>
      <c r="I75" s="0" t="n">
        <v>13.9</v>
      </c>
      <c r="J75" s="0" t="n">
        <v>1</v>
      </c>
      <c r="K75" s="22" t="n">
        <v>42998</v>
      </c>
      <c r="L75" s="0" t="s">
        <v>346</v>
      </c>
      <c r="M75" s="0" t="s">
        <v>343</v>
      </c>
      <c r="N75" s="0" t="n">
        <v>15</v>
      </c>
      <c r="O75" s="0" t="n">
        <v>99</v>
      </c>
      <c r="P75" s="0" t="n">
        <v>64</v>
      </c>
      <c r="Q75" s="0" t="n">
        <v>49</v>
      </c>
      <c r="R75" s="0" t="n">
        <v>86</v>
      </c>
      <c r="S75" s="0" t="n">
        <v>98</v>
      </c>
      <c r="T75" s="0" t="n">
        <v>53</v>
      </c>
      <c r="U75" s="0" t="n">
        <v>63</v>
      </c>
      <c r="V75" s="0" t="n">
        <v>74</v>
      </c>
      <c r="W75" s="0" t="s">
        <v>320</v>
      </c>
      <c r="X75" s="0" t="s">
        <v>319</v>
      </c>
      <c r="Y75" s="0" t="s">
        <v>319</v>
      </c>
      <c r="Z75" s="0" t="s">
        <v>319</v>
      </c>
      <c r="AA75" s="0" t="s">
        <v>318</v>
      </c>
      <c r="AB75" s="0" t="s">
        <v>318</v>
      </c>
      <c r="AC75" s="0" t="s">
        <v>318</v>
      </c>
    </row>
    <row r="76" customFormat="false" ht="15" hidden="false" customHeight="false" outlineLevel="0" collapsed="false">
      <c r="A76" s="0" t="n">
        <v>17197</v>
      </c>
      <c r="B76" s="0" t="n">
        <v>17197</v>
      </c>
      <c r="C76" s="22" t="n">
        <v>13477</v>
      </c>
      <c r="D76" s="0" t="n">
        <v>17197</v>
      </c>
      <c r="E76" s="0" t="s">
        <v>291</v>
      </c>
      <c r="F76" s="0" t="n">
        <v>775</v>
      </c>
      <c r="G76" s="0" t="s">
        <v>315</v>
      </c>
      <c r="H76" s="0" t="n">
        <v>4.7</v>
      </c>
      <c r="I76" s="0" t="n">
        <v>16</v>
      </c>
      <c r="J76" s="0" t="n">
        <v>1</v>
      </c>
      <c r="K76" s="22" t="n">
        <v>42998</v>
      </c>
      <c r="L76" s="0" t="s">
        <v>346</v>
      </c>
      <c r="M76" s="0" t="s">
        <v>343</v>
      </c>
      <c r="N76" s="0" t="n">
        <v>18</v>
      </c>
      <c r="O76" s="0" t="n">
        <v>100</v>
      </c>
      <c r="P76" s="0" t="n">
        <v>56</v>
      </c>
      <c r="Q76" s="0" t="n">
        <v>43</v>
      </c>
      <c r="R76" s="0" t="n">
        <v>72</v>
      </c>
      <c r="S76" s="0" t="n">
        <v>94</v>
      </c>
      <c r="T76" s="0" t="n">
        <v>47</v>
      </c>
      <c r="U76" s="0" t="n">
        <v>50</v>
      </c>
      <c r="V76" s="0" t="n">
        <v>65</v>
      </c>
      <c r="W76" s="0" t="s">
        <v>320</v>
      </c>
      <c r="X76" s="0" t="s">
        <v>319</v>
      </c>
      <c r="Y76" s="0" t="s">
        <v>320</v>
      </c>
      <c r="Z76" s="0" t="s">
        <v>318</v>
      </c>
      <c r="AA76" s="0" t="s">
        <v>318</v>
      </c>
      <c r="AB76" s="0" t="s">
        <v>318</v>
      </c>
      <c r="AC76" s="0" t="s">
        <v>318</v>
      </c>
    </row>
    <row r="77" customFormat="false" ht="15" hidden="false" customHeight="false" outlineLevel="0" collapsed="false">
      <c r="A77" s="0" t="n">
        <v>17217</v>
      </c>
      <c r="B77" s="0" t="n">
        <v>17217</v>
      </c>
      <c r="C77" s="22" t="n">
        <v>13265</v>
      </c>
      <c r="D77" s="0" t="n">
        <v>17217</v>
      </c>
      <c r="E77" s="0" t="s">
        <v>290</v>
      </c>
      <c r="F77" s="0" t="n">
        <v>786</v>
      </c>
      <c r="G77" s="0" t="s">
        <v>315</v>
      </c>
      <c r="H77" s="0" t="n">
        <v>3.5</v>
      </c>
      <c r="I77" s="0" t="n">
        <v>11.4</v>
      </c>
      <c r="J77" s="0" t="n">
        <v>1</v>
      </c>
      <c r="K77" s="22" t="n">
        <v>43019</v>
      </c>
      <c r="L77" s="0" t="s">
        <v>347</v>
      </c>
      <c r="M77" s="0" t="s">
        <v>343</v>
      </c>
      <c r="N77" s="0" t="n">
        <v>26</v>
      </c>
      <c r="O77" s="0" t="n">
        <v>87</v>
      </c>
      <c r="P77" s="0" t="n">
        <v>101</v>
      </c>
      <c r="Q77" s="0" t="n">
        <v>88</v>
      </c>
      <c r="R77" s="0" t="n">
        <v>125</v>
      </c>
      <c r="S77" s="0" t="n">
        <v>150</v>
      </c>
      <c r="T77" s="0" t="n">
        <v>83</v>
      </c>
      <c r="U77" s="0" t="n">
        <v>105</v>
      </c>
      <c r="V77" s="0" t="n">
        <v>100</v>
      </c>
      <c r="W77" s="0" t="s">
        <v>318</v>
      </c>
      <c r="X77" s="0" t="s">
        <v>318</v>
      </c>
      <c r="Y77" s="0" t="s">
        <v>318</v>
      </c>
      <c r="Z77" s="0" t="s">
        <v>318</v>
      </c>
      <c r="AA77" s="0" t="s">
        <v>318</v>
      </c>
      <c r="AB77" s="0" t="s">
        <v>318</v>
      </c>
      <c r="AC77" s="0" t="s">
        <v>318</v>
      </c>
    </row>
    <row r="78" customFormat="false" ht="15" hidden="false" customHeight="false" outlineLevel="0" collapsed="false">
      <c r="A78" s="0" t="n">
        <v>17217</v>
      </c>
      <c r="B78" s="0" t="n">
        <v>17217</v>
      </c>
      <c r="C78" s="22" t="n">
        <v>13265</v>
      </c>
      <c r="D78" s="0" t="n">
        <v>17217</v>
      </c>
      <c r="E78" s="0" t="s">
        <v>290</v>
      </c>
      <c r="F78" s="0" t="n">
        <v>786</v>
      </c>
      <c r="G78" s="0" t="s">
        <v>315</v>
      </c>
      <c r="H78" s="0" t="n">
        <v>4.1</v>
      </c>
      <c r="I78" s="0" t="n">
        <v>13.3</v>
      </c>
      <c r="J78" s="0" t="n">
        <v>1</v>
      </c>
      <c r="K78" s="22" t="n">
        <v>43019</v>
      </c>
      <c r="L78" s="0" t="s">
        <v>347</v>
      </c>
      <c r="M78" s="0" t="s">
        <v>343</v>
      </c>
      <c r="N78" s="0" t="n">
        <v>21</v>
      </c>
      <c r="O78" s="0" t="n">
        <v>52</v>
      </c>
      <c r="P78" s="0" t="n">
        <v>89</v>
      </c>
      <c r="Q78" s="0" t="n">
        <v>79</v>
      </c>
      <c r="R78" s="0" t="n">
        <v>110</v>
      </c>
      <c r="S78" s="0" t="n">
        <v>136</v>
      </c>
      <c r="T78" s="0" t="n">
        <v>76</v>
      </c>
      <c r="U78" s="0" t="n">
        <v>85</v>
      </c>
      <c r="V78" s="0" t="n">
        <v>81</v>
      </c>
      <c r="W78" s="0" t="s">
        <v>318</v>
      </c>
      <c r="X78" s="0" t="s">
        <v>318</v>
      </c>
      <c r="Y78" s="0" t="s">
        <v>318</v>
      </c>
      <c r="Z78" s="0" t="s">
        <v>318</v>
      </c>
      <c r="AA78" s="0" t="s">
        <v>318</v>
      </c>
      <c r="AB78" s="0" t="s">
        <v>318</v>
      </c>
      <c r="AC78" s="0" t="s">
        <v>318</v>
      </c>
    </row>
    <row r="79" customFormat="false" ht="15" hidden="false" customHeight="false" outlineLevel="0" collapsed="false">
      <c r="A79" s="0" t="n">
        <v>17217</v>
      </c>
      <c r="B79" s="0" t="n">
        <v>17217</v>
      </c>
      <c r="C79" s="22" t="n">
        <v>13265</v>
      </c>
      <c r="D79" s="0" t="n">
        <v>17217</v>
      </c>
      <c r="E79" s="0" t="s">
        <v>290</v>
      </c>
      <c r="F79" s="0" t="n">
        <v>786</v>
      </c>
      <c r="G79" s="0" t="s">
        <v>315</v>
      </c>
      <c r="H79" s="0" t="n">
        <v>4.7</v>
      </c>
      <c r="I79" s="0" t="n">
        <v>15.3</v>
      </c>
      <c r="J79" s="0" t="n">
        <v>1</v>
      </c>
      <c r="K79" s="22" t="n">
        <v>43019</v>
      </c>
      <c r="L79" s="0" t="s">
        <v>347</v>
      </c>
      <c r="M79" s="0" t="s">
        <v>343</v>
      </c>
      <c r="N79" s="0" t="n">
        <v>19</v>
      </c>
      <c r="O79" s="0" t="n">
        <v>60</v>
      </c>
      <c r="P79" s="0" t="n">
        <v>85</v>
      </c>
      <c r="Q79" s="0" t="n">
        <v>75</v>
      </c>
      <c r="R79" s="0" t="n">
        <v>116</v>
      </c>
      <c r="S79" s="0" t="n">
        <v>141</v>
      </c>
      <c r="T79" s="0" t="n">
        <v>69</v>
      </c>
      <c r="U79" s="0" t="n">
        <v>78</v>
      </c>
      <c r="V79" s="0" t="n">
        <v>75</v>
      </c>
      <c r="W79" s="0" t="s">
        <v>318</v>
      </c>
      <c r="X79" s="0" t="s">
        <v>318</v>
      </c>
      <c r="Y79" s="0" t="s">
        <v>318</v>
      </c>
      <c r="Z79" s="0" t="s">
        <v>318</v>
      </c>
      <c r="AA79" s="0" t="s">
        <v>318</v>
      </c>
      <c r="AB79" s="0" t="s">
        <v>318</v>
      </c>
      <c r="AC79" s="0" t="s">
        <v>318</v>
      </c>
    </row>
    <row r="80" customFormat="false" ht="15" hidden="false" customHeight="false" outlineLevel="0" collapsed="false">
      <c r="A80" s="0" t="n">
        <v>17217</v>
      </c>
      <c r="B80" s="0" t="n">
        <v>17217</v>
      </c>
      <c r="C80" s="22" t="n">
        <v>13265</v>
      </c>
      <c r="D80" s="0" t="n">
        <v>17217</v>
      </c>
      <c r="E80" s="0" t="s">
        <v>291</v>
      </c>
      <c r="F80" s="0" t="n">
        <v>785</v>
      </c>
      <c r="G80" s="0" t="s">
        <v>315</v>
      </c>
      <c r="H80" s="0" t="n">
        <v>3.5</v>
      </c>
      <c r="I80" s="0" t="n">
        <v>11.4</v>
      </c>
      <c r="J80" s="0" t="n">
        <v>1</v>
      </c>
      <c r="K80" s="22" t="n">
        <v>43019</v>
      </c>
      <c r="L80" s="0" t="s">
        <v>348</v>
      </c>
      <c r="M80" s="0" t="s">
        <v>343</v>
      </c>
      <c r="N80" s="0" t="n">
        <v>20</v>
      </c>
      <c r="O80" s="0" t="n">
        <v>99</v>
      </c>
      <c r="P80" s="0" t="n">
        <v>72</v>
      </c>
      <c r="Q80" s="0" t="n">
        <v>80</v>
      </c>
      <c r="R80" s="0" t="n">
        <v>98</v>
      </c>
      <c r="S80" s="0" t="n">
        <v>75</v>
      </c>
      <c r="T80" s="0" t="n">
        <v>54</v>
      </c>
      <c r="U80" s="0" t="n">
        <v>80</v>
      </c>
      <c r="V80" s="0" t="n">
        <v>66</v>
      </c>
      <c r="W80" s="0" t="s">
        <v>320</v>
      </c>
      <c r="X80" s="0" t="s">
        <v>318</v>
      </c>
      <c r="Y80" s="0" t="s">
        <v>318</v>
      </c>
      <c r="Z80" s="0" t="s">
        <v>320</v>
      </c>
      <c r="AA80" s="0" t="s">
        <v>319</v>
      </c>
      <c r="AB80" s="0" t="s">
        <v>318</v>
      </c>
      <c r="AC80" s="0" t="s">
        <v>318</v>
      </c>
    </row>
    <row r="81" customFormat="false" ht="15" hidden="false" customHeight="false" outlineLevel="0" collapsed="false">
      <c r="A81" s="0" t="n">
        <v>17217</v>
      </c>
      <c r="B81" s="0" t="n">
        <v>17217</v>
      </c>
      <c r="C81" s="22" t="n">
        <v>13265</v>
      </c>
      <c r="D81" s="0" t="n">
        <v>17217</v>
      </c>
      <c r="E81" s="0" t="s">
        <v>291</v>
      </c>
      <c r="F81" s="0" t="n">
        <v>785</v>
      </c>
      <c r="G81" s="0" t="s">
        <v>315</v>
      </c>
      <c r="H81" s="0" t="n">
        <v>4.1</v>
      </c>
      <c r="I81" s="0" t="n">
        <v>13.3</v>
      </c>
      <c r="J81" s="0" t="n">
        <v>1</v>
      </c>
      <c r="K81" s="22" t="n">
        <v>43019</v>
      </c>
      <c r="L81" s="0" t="s">
        <v>348</v>
      </c>
      <c r="M81" s="0" t="s">
        <v>343</v>
      </c>
      <c r="N81" s="0" t="n">
        <v>17</v>
      </c>
      <c r="O81" s="0" t="n">
        <v>73</v>
      </c>
      <c r="P81" s="0" t="n">
        <v>67</v>
      </c>
      <c r="Q81" s="0" t="n">
        <v>73</v>
      </c>
      <c r="R81" s="0" t="n">
        <v>87</v>
      </c>
      <c r="S81" s="0" t="n">
        <v>71</v>
      </c>
      <c r="T81" s="0" t="n">
        <v>51</v>
      </c>
      <c r="U81" s="0" t="n">
        <v>72</v>
      </c>
      <c r="V81" s="0" t="n">
        <v>67</v>
      </c>
      <c r="W81" s="0" t="s">
        <v>319</v>
      </c>
      <c r="X81" s="0" t="s">
        <v>318</v>
      </c>
      <c r="Y81" s="0" t="s">
        <v>319</v>
      </c>
      <c r="Z81" s="0" t="s">
        <v>320</v>
      </c>
      <c r="AA81" s="0" t="s">
        <v>318</v>
      </c>
      <c r="AB81" s="0" t="s">
        <v>318</v>
      </c>
      <c r="AC81" s="0" t="s">
        <v>318</v>
      </c>
    </row>
    <row r="82" customFormat="false" ht="15" hidden="false" customHeight="false" outlineLevel="0" collapsed="false">
      <c r="A82" s="0" t="n">
        <v>17217</v>
      </c>
      <c r="B82" s="0" t="n">
        <v>17217</v>
      </c>
      <c r="C82" s="22" t="n">
        <v>13265</v>
      </c>
      <c r="D82" s="0" t="n">
        <v>17217</v>
      </c>
      <c r="E82" s="0" t="s">
        <v>291</v>
      </c>
      <c r="F82" s="0" t="n">
        <v>785</v>
      </c>
      <c r="G82" s="0" t="s">
        <v>315</v>
      </c>
      <c r="H82" s="0" t="n">
        <v>4.7</v>
      </c>
      <c r="I82" s="0" t="n">
        <v>15.3</v>
      </c>
      <c r="J82" s="0" t="n">
        <v>1</v>
      </c>
      <c r="K82" s="22" t="n">
        <v>43019</v>
      </c>
      <c r="L82" s="0" t="s">
        <v>348</v>
      </c>
      <c r="M82" s="0" t="s">
        <v>343</v>
      </c>
      <c r="N82" s="0" t="n">
        <v>12</v>
      </c>
      <c r="O82" s="0" t="n">
        <v>100</v>
      </c>
      <c r="P82" s="0" t="n">
        <v>62</v>
      </c>
      <c r="Q82" s="0" t="n">
        <v>63</v>
      </c>
      <c r="R82" s="0" t="n">
        <v>83</v>
      </c>
      <c r="S82" s="0" t="n">
        <v>64</v>
      </c>
      <c r="T82" s="0" t="n">
        <v>49</v>
      </c>
      <c r="U82" s="0" t="n">
        <v>63</v>
      </c>
      <c r="V82" s="0" t="n">
        <v>70</v>
      </c>
      <c r="W82" s="0" t="s">
        <v>318</v>
      </c>
      <c r="X82" s="0" t="s">
        <v>318</v>
      </c>
      <c r="Y82" s="0" t="s">
        <v>319</v>
      </c>
      <c r="Z82" s="0" t="s">
        <v>320</v>
      </c>
      <c r="AA82" s="0" t="s">
        <v>318</v>
      </c>
      <c r="AB82" s="0" t="s">
        <v>318</v>
      </c>
      <c r="AC82" s="0" t="s">
        <v>318</v>
      </c>
    </row>
    <row r="83" customFormat="false" ht="15" hidden="false" customHeight="false" outlineLevel="0" collapsed="false">
      <c r="A83" s="0" t="n">
        <v>17247</v>
      </c>
      <c r="B83" s="0" t="n">
        <v>17247</v>
      </c>
      <c r="C83" s="22" t="n">
        <v>12045</v>
      </c>
      <c r="D83" s="0" t="n">
        <v>17247</v>
      </c>
      <c r="E83" s="0" t="s">
        <v>290</v>
      </c>
      <c r="F83" s="0" t="n">
        <v>790</v>
      </c>
      <c r="G83" s="0" t="s">
        <v>315</v>
      </c>
      <c r="H83" s="0" t="n">
        <v>3.5</v>
      </c>
      <c r="I83" s="0" t="n">
        <v>12</v>
      </c>
      <c r="J83" s="0" t="n">
        <v>1</v>
      </c>
      <c r="K83" s="22" t="n">
        <v>43049</v>
      </c>
      <c r="L83" s="0" t="s">
        <v>349</v>
      </c>
      <c r="M83" s="0" t="s">
        <v>343</v>
      </c>
      <c r="N83" s="0" t="n">
        <v>19</v>
      </c>
      <c r="O83" s="0" t="n">
        <v>98</v>
      </c>
      <c r="P83" s="0" t="n">
        <v>73</v>
      </c>
      <c r="Q83" s="0" t="n">
        <v>59</v>
      </c>
      <c r="R83" s="0" t="n">
        <v>93</v>
      </c>
      <c r="S83" s="0" t="n">
        <v>105</v>
      </c>
      <c r="T83" s="0" t="n">
        <v>50</v>
      </c>
      <c r="U83" s="0" t="n">
        <v>100</v>
      </c>
      <c r="V83" s="0" t="n">
        <v>91</v>
      </c>
      <c r="W83" s="0" t="s">
        <v>319</v>
      </c>
      <c r="X83" s="0" t="s">
        <v>318</v>
      </c>
      <c r="Y83" s="0" t="s">
        <v>318</v>
      </c>
      <c r="Z83" s="0" t="s">
        <v>319</v>
      </c>
      <c r="AA83" s="0" t="s">
        <v>319</v>
      </c>
      <c r="AB83" s="0" t="s">
        <v>318</v>
      </c>
      <c r="AC83" s="0" t="s">
        <v>318</v>
      </c>
    </row>
    <row r="84" customFormat="false" ht="15" hidden="false" customHeight="false" outlineLevel="0" collapsed="false">
      <c r="A84" s="0" t="n">
        <v>17247</v>
      </c>
      <c r="B84" s="0" t="n">
        <v>17247</v>
      </c>
      <c r="C84" s="22" t="n">
        <v>12045</v>
      </c>
      <c r="D84" s="0" t="n">
        <v>17247</v>
      </c>
      <c r="E84" s="0" t="s">
        <v>290</v>
      </c>
      <c r="F84" s="0" t="n">
        <v>790</v>
      </c>
      <c r="G84" s="0" t="s">
        <v>315</v>
      </c>
      <c r="H84" s="0" t="n">
        <v>4.1</v>
      </c>
      <c r="I84" s="0" t="n">
        <v>14</v>
      </c>
      <c r="J84" s="0" t="n">
        <v>1</v>
      </c>
      <c r="K84" s="22" t="n">
        <v>43049</v>
      </c>
      <c r="L84" s="0" t="s">
        <v>349</v>
      </c>
      <c r="M84" s="0" t="s">
        <v>343</v>
      </c>
      <c r="N84" s="0" t="n">
        <v>18</v>
      </c>
      <c r="O84" s="0" t="n">
        <v>98</v>
      </c>
      <c r="P84" s="0" t="n">
        <v>71</v>
      </c>
      <c r="Q84" s="0" t="n">
        <v>54</v>
      </c>
      <c r="R84" s="0" t="n">
        <v>91</v>
      </c>
      <c r="S84" s="0" t="n">
        <v>103</v>
      </c>
      <c r="T84" s="0" t="n">
        <v>54</v>
      </c>
      <c r="U84" s="0" t="n">
        <v>81</v>
      </c>
      <c r="V84" s="0" t="n">
        <v>91</v>
      </c>
      <c r="W84" s="0" t="s">
        <v>318</v>
      </c>
      <c r="X84" s="0" t="s">
        <v>318</v>
      </c>
      <c r="Y84" s="0" t="s">
        <v>318</v>
      </c>
      <c r="Z84" s="0" t="s">
        <v>318</v>
      </c>
      <c r="AA84" s="0" t="s">
        <v>318</v>
      </c>
      <c r="AB84" s="0" t="s">
        <v>318</v>
      </c>
      <c r="AC84" s="0" t="s">
        <v>318</v>
      </c>
    </row>
    <row r="85" customFormat="false" ht="15" hidden="false" customHeight="false" outlineLevel="0" collapsed="false">
      <c r="A85" s="0" t="n">
        <v>17247</v>
      </c>
      <c r="B85" s="0" t="n">
        <v>17247</v>
      </c>
      <c r="C85" s="22" t="n">
        <v>12045</v>
      </c>
      <c r="D85" s="0" t="n">
        <v>17247</v>
      </c>
      <c r="E85" s="0" t="s">
        <v>290</v>
      </c>
      <c r="F85" s="0" t="n">
        <v>790</v>
      </c>
      <c r="G85" s="0" t="s">
        <v>315</v>
      </c>
      <c r="H85" s="0" t="n">
        <v>4.7</v>
      </c>
      <c r="I85" s="0" t="n">
        <v>16.1</v>
      </c>
      <c r="J85" s="0" t="n">
        <v>1</v>
      </c>
      <c r="K85" s="22" t="n">
        <v>43049</v>
      </c>
      <c r="L85" s="0" t="s">
        <v>349</v>
      </c>
      <c r="M85" s="0" t="s">
        <v>343</v>
      </c>
      <c r="N85" s="0" t="n">
        <v>21</v>
      </c>
      <c r="O85" s="0" t="n">
        <v>100</v>
      </c>
      <c r="P85" s="0" t="n">
        <v>63</v>
      </c>
      <c r="Q85" s="0" t="n">
        <v>50</v>
      </c>
      <c r="R85" s="0" t="n">
        <v>89</v>
      </c>
      <c r="S85" s="0" t="n">
        <v>95</v>
      </c>
      <c r="T85" s="0" t="n">
        <v>48</v>
      </c>
      <c r="U85" s="0" t="n">
        <v>68</v>
      </c>
      <c r="V85" s="0" t="n">
        <v>71</v>
      </c>
      <c r="W85" s="0" t="s">
        <v>318</v>
      </c>
      <c r="X85" s="0" t="s">
        <v>318</v>
      </c>
      <c r="Y85" s="0" t="s">
        <v>318</v>
      </c>
      <c r="Z85" s="0" t="s">
        <v>318</v>
      </c>
      <c r="AA85" s="0" t="s">
        <v>318</v>
      </c>
      <c r="AB85" s="0" t="s">
        <v>318</v>
      </c>
      <c r="AC85" s="0" t="s">
        <v>318</v>
      </c>
    </row>
    <row r="86" customFormat="false" ht="15" hidden="false" customHeight="false" outlineLevel="0" collapsed="false">
      <c r="A86" s="0" t="n">
        <v>17247</v>
      </c>
      <c r="B86" s="0" t="n">
        <v>17247</v>
      </c>
      <c r="C86" s="22" t="n">
        <v>12045</v>
      </c>
      <c r="D86" s="0" t="n">
        <v>17247</v>
      </c>
      <c r="E86" s="0" t="s">
        <v>291</v>
      </c>
      <c r="F86" s="0" t="n">
        <v>789</v>
      </c>
      <c r="G86" s="0" t="s">
        <v>315</v>
      </c>
      <c r="H86" s="0" t="n">
        <v>3.5</v>
      </c>
      <c r="I86" s="0" t="n">
        <v>12</v>
      </c>
      <c r="J86" s="0" t="n">
        <v>1</v>
      </c>
      <c r="K86" s="22" t="n">
        <v>43049</v>
      </c>
      <c r="L86" s="0" t="s">
        <v>350</v>
      </c>
      <c r="M86" s="0" t="s">
        <v>343</v>
      </c>
      <c r="N86" s="0" t="n">
        <v>19</v>
      </c>
      <c r="O86" s="0" t="n">
        <v>99</v>
      </c>
      <c r="P86" s="0" t="n">
        <v>82</v>
      </c>
      <c r="Q86" s="0" t="n">
        <v>74</v>
      </c>
      <c r="R86" s="0" t="n">
        <v>119</v>
      </c>
      <c r="S86" s="0" t="n">
        <v>138</v>
      </c>
      <c r="T86" s="0" t="n">
        <v>39</v>
      </c>
      <c r="U86" s="0" t="n">
        <v>94</v>
      </c>
      <c r="V86" s="0" t="n">
        <v>109</v>
      </c>
      <c r="W86" s="0" t="s">
        <v>318</v>
      </c>
      <c r="X86" s="0" t="s">
        <v>318</v>
      </c>
      <c r="Y86" s="0" t="s">
        <v>318</v>
      </c>
      <c r="Z86" s="0" t="s">
        <v>318</v>
      </c>
      <c r="AA86" s="0" t="s">
        <v>320</v>
      </c>
      <c r="AB86" s="0" t="s">
        <v>318</v>
      </c>
      <c r="AC86" s="0" t="s">
        <v>318</v>
      </c>
    </row>
    <row r="87" customFormat="false" ht="15" hidden="false" customHeight="false" outlineLevel="0" collapsed="false">
      <c r="A87" s="0" t="n">
        <v>17247</v>
      </c>
      <c r="B87" s="0" t="n">
        <v>17247</v>
      </c>
      <c r="C87" s="22" t="n">
        <v>12045</v>
      </c>
      <c r="D87" s="0" t="n">
        <v>17247</v>
      </c>
      <c r="E87" s="0" t="s">
        <v>291</v>
      </c>
      <c r="F87" s="0" t="n">
        <v>789</v>
      </c>
      <c r="G87" s="0" t="s">
        <v>315</v>
      </c>
      <c r="H87" s="0" t="n">
        <v>4.1</v>
      </c>
      <c r="I87" s="0" t="n">
        <v>14.1</v>
      </c>
      <c r="J87" s="0" t="n">
        <v>1</v>
      </c>
      <c r="K87" s="22" t="n">
        <v>43049</v>
      </c>
      <c r="L87" s="0" t="s">
        <v>350</v>
      </c>
      <c r="M87" s="0" t="s">
        <v>343</v>
      </c>
      <c r="N87" s="0" t="n">
        <v>21</v>
      </c>
      <c r="O87" s="0" t="n">
        <v>100</v>
      </c>
      <c r="P87" s="0" t="n">
        <v>75</v>
      </c>
      <c r="Q87" s="0" t="n">
        <v>66</v>
      </c>
      <c r="R87" s="0" t="n">
        <v>112</v>
      </c>
      <c r="S87" s="0" t="n">
        <v>120</v>
      </c>
      <c r="T87" s="0" t="n">
        <v>53</v>
      </c>
      <c r="U87" s="0" t="n">
        <v>78</v>
      </c>
      <c r="V87" s="0" t="n">
        <v>76</v>
      </c>
      <c r="W87" s="0" t="s">
        <v>318</v>
      </c>
      <c r="X87" s="0" t="s">
        <v>318</v>
      </c>
      <c r="Y87" s="0" t="s">
        <v>318</v>
      </c>
      <c r="Z87" s="0" t="s">
        <v>318</v>
      </c>
      <c r="AA87" s="0" t="s">
        <v>318</v>
      </c>
      <c r="AB87" s="0" t="s">
        <v>318</v>
      </c>
      <c r="AC87" s="0" t="s">
        <v>318</v>
      </c>
    </row>
    <row r="88" customFormat="false" ht="15" hidden="false" customHeight="false" outlineLevel="0" collapsed="false">
      <c r="A88" s="0" t="n">
        <v>17247</v>
      </c>
      <c r="B88" s="0" t="n">
        <v>17247</v>
      </c>
      <c r="C88" s="22" t="n">
        <v>12045</v>
      </c>
      <c r="D88" s="0" t="n">
        <v>17247</v>
      </c>
      <c r="E88" s="0" t="s">
        <v>291</v>
      </c>
      <c r="F88" s="0" t="n">
        <v>789</v>
      </c>
      <c r="G88" s="0" t="s">
        <v>315</v>
      </c>
      <c r="H88" s="0" t="n">
        <v>4.7</v>
      </c>
      <c r="I88" s="0" t="n">
        <v>16.2</v>
      </c>
      <c r="J88" s="0" t="n">
        <v>1</v>
      </c>
      <c r="K88" s="22" t="n">
        <v>43049</v>
      </c>
      <c r="L88" s="0" t="s">
        <v>350</v>
      </c>
      <c r="M88" s="0" t="s">
        <v>343</v>
      </c>
      <c r="N88" s="0" t="n">
        <v>16</v>
      </c>
      <c r="O88" s="0" t="n">
        <v>100</v>
      </c>
      <c r="P88" s="0" t="n">
        <v>67</v>
      </c>
      <c r="Q88" s="0" t="n">
        <v>56</v>
      </c>
      <c r="R88" s="0" t="n">
        <v>104</v>
      </c>
      <c r="S88" s="0" t="n">
        <v>114</v>
      </c>
      <c r="T88" s="0" t="n">
        <v>48</v>
      </c>
      <c r="U88" s="0" t="n">
        <v>64</v>
      </c>
      <c r="V88" s="0" t="n">
        <v>65</v>
      </c>
      <c r="W88" s="0" t="s">
        <v>318</v>
      </c>
      <c r="X88" s="0" t="s">
        <v>318</v>
      </c>
      <c r="Y88" s="0" t="s">
        <v>318</v>
      </c>
      <c r="Z88" s="0" t="s">
        <v>318</v>
      </c>
      <c r="AA88" s="0" t="s">
        <v>318</v>
      </c>
      <c r="AB88" s="0" t="s">
        <v>318</v>
      </c>
      <c r="AC88" s="0" t="s">
        <v>318</v>
      </c>
    </row>
    <row r="89" customFormat="false" ht="15" hidden="false" customHeight="false" outlineLevel="0" collapsed="false">
      <c r="A89" s="0" t="n">
        <v>18073</v>
      </c>
      <c r="B89" s="0" t="n">
        <v>18073</v>
      </c>
      <c r="C89" s="22" t="n">
        <v>12619</v>
      </c>
      <c r="D89" s="0" t="n">
        <v>18073</v>
      </c>
      <c r="E89" s="0" t="s">
        <v>290</v>
      </c>
      <c r="F89" s="0" t="n">
        <v>549</v>
      </c>
      <c r="G89" s="0" t="s">
        <v>315</v>
      </c>
      <c r="H89" s="0" t="n">
        <v>3.5</v>
      </c>
      <c r="I89" s="0" t="n">
        <v>11.9</v>
      </c>
      <c r="J89" s="0" t="n">
        <v>1</v>
      </c>
      <c r="K89" s="22" t="n">
        <v>43039</v>
      </c>
      <c r="L89" s="0" t="s">
        <v>351</v>
      </c>
      <c r="M89" s="0" t="s">
        <v>317</v>
      </c>
      <c r="N89" s="0" t="n">
        <v>22</v>
      </c>
      <c r="O89" s="0" t="n">
        <v>81</v>
      </c>
      <c r="P89" s="0" t="n">
        <v>75</v>
      </c>
      <c r="Q89" s="0" t="n">
        <v>59</v>
      </c>
      <c r="R89" s="0" t="n">
        <v>64</v>
      </c>
      <c r="S89" s="0" t="n">
        <v>83</v>
      </c>
      <c r="T89" s="0" t="n">
        <v>75</v>
      </c>
      <c r="U89" s="0" t="n">
        <v>99</v>
      </c>
      <c r="V89" s="0" t="n">
        <v>89</v>
      </c>
      <c r="W89" s="0" t="s">
        <v>320</v>
      </c>
      <c r="X89" s="0" t="s">
        <v>318</v>
      </c>
      <c r="Y89" s="0" t="s">
        <v>320</v>
      </c>
      <c r="Z89" s="0" t="s">
        <v>320</v>
      </c>
      <c r="AA89" s="0" t="s">
        <v>318</v>
      </c>
      <c r="AB89" s="0" t="s">
        <v>318</v>
      </c>
      <c r="AC89" s="0" t="s">
        <v>318</v>
      </c>
    </row>
    <row r="90" customFormat="false" ht="15" hidden="false" customHeight="false" outlineLevel="0" collapsed="false">
      <c r="A90" s="0" t="n">
        <v>18073</v>
      </c>
      <c r="B90" s="0" t="n">
        <v>18073</v>
      </c>
      <c r="C90" s="22" t="n">
        <v>12619</v>
      </c>
      <c r="D90" s="0" t="n">
        <v>18073</v>
      </c>
      <c r="E90" s="0" t="s">
        <v>290</v>
      </c>
      <c r="F90" s="0" t="n">
        <v>549</v>
      </c>
      <c r="G90" s="0" t="s">
        <v>315</v>
      </c>
      <c r="H90" s="0" t="n">
        <v>4.1</v>
      </c>
      <c r="I90" s="0" t="n">
        <v>13.9</v>
      </c>
      <c r="J90" s="0" t="n">
        <v>1</v>
      </c>
      <c r="K90" s="22" t="n">
        <v>43039</v>
      </c>
      <c r="L90" s="0" t="s">
        <v>351</v>
      </c>
      <c r="M90" s="0" t="s">
        <v>317</v>
      </c>
      <c r="N90" s="0" t="n">
        <v>21</v>
      </c>
      <c r="O90" s="0" t="n">
        <v>100</v>
      </c>
      <c r="P90" s="0" t="n">
        <v>61</v>
      </c>
      <c r="Q90" s="0" t="n">
        <v>50</v>
      </c>
      <c r="R90" s="0" t="n">
        <v>64</v>
      </c>
      <c r="S90" s="0" t="n">
        <v>71</v>
      </c>
      <c r="T90" s="0" t="n">
        <v>61</v>
      </c>
      <c r="U90" s="0" t="n">
        <v>72</v>
      </c>
      <c r="V90" s="0" t="n">
        <v>61</v>
      </c>
      <c r="W90" s="0" t="s">
        <v>320</v>
      </c>
      <c r="X90" s="0" t="s">
        <v>318</v>
      </c>
      <c r="Y90" s="0" t="s">
        <v>320</v>
      </c>
      <c r="Z90" s="0" t="s">
        <v>320</v>
      </c>
      <c r="AA90" s="0" t="s">
        <v>318</v>
      </c>
      <c r="AB90" s="0" t="s">
        <v>318</v>
      </c>
      <c r="AC90" s="0" t="s">
        <v>318</v>
      </c>
    </row>
    <row r="91" customFormat="false" ht="15" hidden="false" customHeight="false" outlineLevel="0" collapsed="false">
      <c r="A91" s="0" t="n">
        <v>18073</v>
      </c>
      <c r="B91" s="0" t="n">
        <v>18073</v>
      </c>
      <c r="C91" s="22" t="n">
        <v>12619</v>
      </c>
      <c r="D91" s="0" t="n">
        <v>18073</v>
      </c>
      <c r="E91" s="0" t="s">
        <v>290</v>
      </c>
      <c r="F91" s="0" t="n">
        <v>549</v>
      </c>
      <c r="G91" s="0" t="s">
        <v>315</v>
      </c>
      <c r="H91" s="0" t="n">
        <v>4.7</v>
      </c>
      <c r="I91" s="0" t="n">
        <v>15.9</v>
      </c>
      <c r="J91" s="0" t="n">
        <v>1</v>
      </c>
      <c r="K91" s="22" t="n">
        <v>43039</v>
      </c>
      <c r="L91" s="0" t="s">
        <v>351</v>
      </c>
      <c r="M91" s="0" t="s">
        <v>317</v>
      </c>
      <c r="N91" s="0" t="n">
        <v>17</v>
      </c>
      <c r="O91" s="0" t="n">
        <v>100</v>
      </c>
      <c r="P91" s="0" t="n">
        <v>56</v>
      </c>
      <c r="Q91" s="0" t="n">
        <v>44</v>
      </c>
      <c r="R91" s="0" t="n">
        <v>67</v>
      </c>
      <c r="S91" s="0" t="n">
        <v>69</v>
      </c>
      <c r="T91" s="0" t="n">
        <v>54</v>
      </c>
      <c r="U91" s="0" t="n">
        <v>62</v>
      </c>
      <c r="V91" s="0" t="n">
        <v>54</v>
      </c>
      <c r="W91" s="0" t="s">
        <v>320</v>
      </c>
      <c r="X91" s="0" t="s">
        <v>319</v>
      </c>
      <c r="Y91" s="0" t="s">
        <v>320</v>
      </c>
      <c r="Z91" s="0" t="s">
        <v>320</v>
      </c>
      <c r="AA91" s="0" t="s">
        <v>318</v>
      </c>
      <c r="AB91" s="0" t="s">
        <v>318</v>
      </c>
      <c r="AC91" s="0" t="s">
        <v>318</v>
      </c>
    </row>
    <row r="92" customFormat="false" ht="15" hidden="false" customHeight="false" outlineLevel="0" collapsed="false">
      <c r="A92" s="0" t="n">
        <v>18073</v>
      </c>
      <c r="B92" s="0" t="n">
        <v>18073</v>
      </c>
      <c r="C92" s="22" t="n">
        <v>12619</v>
      </c>
      <c r="D92" s="0" t="n">
        <v>18073</v>
      </c>
      <c r="E92" s="0" t="s">
        <v>291</v>
      </c>
      <c r="F92" s="0" t="n">
        <v>550</v>
      </c>
      <c r="G92" s="0" t="s">
        <v>315</v>
      </c>
      <c r="H92" s="0" t="n">
        <v>3.5</v>
      </c>
      <c r="I92" s="0" t="n">
        <v>12</v>
      </c>
      <c r="J92" s="0" t="n">
        <v>1</v>
      </c>
      <c r="K92" s="22" t="n">
        <v>43039</v>
      </c>
      <c r="L92" s="0" t="s">
        <v>352</v>
      </c>
      <c r="M92" s="0" t="s">
        <v>317</v>
      </c>
      <c r="N92" s="0" t="n">
        <v>23</v>
      </c>
      <c r="O92" s="0" t="n">
        <v>98</v>
      </c>
      <c r="P92" s="0" t="n">
        <v>42</v>
      </c>
      <c r="Q92" s="0" t="n">
        <v>36</v>
      </c>
      <c r="R92" s="0" t="n">
        <v>50</v>
      </c>
      <c r="S92" s="0" t="n">
        <v>46</v>
      </c>
      <c r="T92" s="0" t="n">
        <v>43</v>
      </c>
      <c r="U92" s="0" t="n">
        <v>36</v>
      </c>
      <c r="V92" s="0" t="n">
        <v>44</v>
      </c>
      <c r="W92" s="0" t="s">
        <v>320</v>
      </c>
      <c r="X92" s="0" t="s">
        <v>320</v>
      </c>
      <c r="Y92" s="0" t="s">
        <v>320</v>
      </c>
      <c r="Z92" s="0" t="s">
        <v>320</v>
      </c>
      <c r="AA92" s="0" t="s">
        <v>320</v>
      </c>
      <c r="AB92" s="0" t="s">
        <v>320</v>
      </c>
      <c r="AC92" s="0" t="s">
        <v>320</v>
      </c>
    </row>
    <row r="93" customFormat="false" ht="15" hidden="false" customHeight="false" outlineLevel="0" collapsed="false">
      <c r="A93" s="0" t="n">
        <v>18073</v>
      </c>
      <c r="B93" s="0" t="n">
        <v>18073</v>
      </c>
      <c r="C93" s="22" t="n">
        <v>12619</v>
      </c>
      <c r="D93" s="0" t="n">
        <v>18073</v>
      </c>
      <c r="E93" s="0" t="s">
        <v>291</v>
      </c>
      <c r="F93" s="0" t="n">
        <v>550</v>
      </c>
      <c r="G93" s="0" t="s">
        <v>315</v>
      </c>
      <c r="H93" s="0" t="n">
        <v>4.1</v>
      </c>
      <c r="I93" s="0" t="n">
        <v>14</v>
      </c>
      <c r="J93" s="0" t="n">
        <v>1</v>
      </c>
      <c r="K93" s="22" t="n">
        <v>43039</v>
      </c>
      <c r="L93" s="0" t="s">
        <v>352</v>
      </c>
      <c r="M93" s="0" t="s">
        <v>317</v>
      </c>
      <c r="N93" s="0" t="n">
        <v>24</v>
      </c>
      <c r="O93" s="0" t="n">
        <v>91</v>
      </c>
      <c r="P93" s="0" t="n">
        <v>36</v>
      </c>
      <c r="Q93" s="0" t="n">
        <v>36</v>
      </c>
      <c r="R93" s="0" t="n">
        <v>45</v>
      </c>
      <c r="S93" s="0" t="n">
        <v>42</v>
      </c>
      <c r="T93" s="0" t="n">
        <v>31</v>
      </c>
      <c r="U93" s="0" t="n">
        <v>35</v>
      </c>
      <c r="V93" s="0" t="n">
        <v>34</v>
      </c>
      <c r="W93" s="0" t="s">
        <v>320</v>
      </c>
      <c r="X93" s="0" t="s">
        <v>320</v>
      </c>
      <c r="Y93" s="0" t="s">
        <v>320</v>
      </c>
      <c r="Z93" s="0" t="s">
        <v>320</v>
      </c>
      <c r="AA93" s="0" t="s">
        <v>320</v>
      </c>
      <c r="AB93" s="0" t="s">
        <v>320</v>
      </c>
      <c r="AC93" s="0" t="s">
        <v>320</v>
      </c>
    </row>
    <row r="94" customFormat="false" ht="15" hidden="false" customHeight="false" outlineLevel="0" collapsed="false">
      <c r="A94" s="0" t="n">
        <v>18073</v>
      </c>
      <c r="B94" s="0" t="n">
        <v>18073</v>
      </c>
      <c r="C94" s="22" t="n">
        <v>12619</v>
      </c>
      <c r="D94" s="0" t="n">
        <v>18073</v>
      </c>
      <c r="E94" s="0" t="s">
        <v>291</v>
      </c>
      <c r="F94" s="0" t="n">
        <v>550</v>
      </c>
      <c r="G94" s="0" t="s">
        <v>315</v>
      </c>
      <c r="H94" s="0" t="n">
        <v>4.7</v>
      </c>
      <c r="I94" s="0" t="n">
        <v>16</v>
      </c>
      <c r="J94" s="0" t="n">
        <v>1</v>
      </c>
      <c r="K94" s="22" t="n">
        <v>43039</v>
      </c>
      <c r="L94" s="0" t="s">
        <v>352</v>
      </c>
      <c r="M94" s="0" t="s">
        <v>317</v>
      </c>
      <c r="N94" s="0" t="n">
        <v>24</v>
      </c>
      <c r="O94" s="0" t="n">
        <v>61</v>
      </c>
      <c r="P94" s="0" t="n">
        <v>35</v>
      </c>
      <c r="Q94" s="0" t="n">
        <v>32</v>
      </c>
      <c r="R94" s="0" t="n">
        <v>46</v>
      </c>
      <c r="S94" s="0" t="n">
        <v>44</v>
      </c>
      <c r="T94" s="0" t="n">
        <v>33</v>
      </c>
      <c r="U94" s="0" t="n">
        <v>30</v>
      </c>
      <c r="V94" s="0" t="n">
        <v>38</v>
      </c>
      <c r="W94" s="0" t="s">
        <v>320</v>
      </c>
      <c r="X94" s="0" t="s">
        <v>320</v>
      </c>
      <c r="Y94" s="0" t="s">
        <v>320</v>
      </c>
      <c r="Z94" s="0" t="s">
        <v>320</v>
      </c>
      <c r="AA94" s="0" t="s">
        <v>320</v>
      </c>
      <c r="AB94" s="0" t="s">
        <v>320</v>
      </c>
      <c r="AC94" s="0" t="s">
        <v>319</v>
      </c>
    </row>
    <row r="95" customFormat="false" ht="15" hidden="false" customHeight="false" outlineLevel="0" collapsed="false">
      <c r="A95" s="0" t="n">
        <v>18159</v>
      </c>
      <c r="B95" s="0" t="n">
        <v>18159</v>
      </c>
      <c r="C95" s="22" t="n">
        <v>15756</v>
      </c>
      <c r="D95" s="0" t="n">
        <v>18159</v>
      </c>
      <c r="E95" s="0" t="s">
        <v>290</v>
      </c>
      <c r="F95" s="0" t="n">
        <v>204</v>
      </c>
      <c r="G95" s="0" t="s">
        <v>315</v>
      </c>
      <c r="H95" s="0" t="n">
        <v>3.5</v>
      </c>
      <c r="I95" s="0" t="n">
        <v>12.5</v>
      </c>
      <c r="J95" s="0" t="n">
        <v>1</v>
      </c>
      <c r="K95" s="22" t="n">
        <v>43045</v>
      </c>
      <c r="L95" s="0" t="s">
        <v>353</v>
      </c>
      <c r="M95" s="0" t="s">
        <v>317</v>
      </c>
      <c r="N95" s="0" t="n">
        <v>21</v>
      </c>
      <c r="O95" s="0" t="n">
        <v>99</v>
      </c>
      <c r="P95" s="0" t="n">
        <v>98</v>
      </c>
      <c r="Q95" s="0" t="n">
        <v>62</v>
      </c>
      <c r="R95" s="0" t="n">
        <v>108</v>
      </c>
      <c r="S95" s="0" t="n">
        <v>137</v>
      </c>
      <c r="T95" s="0" t="n">
        <v>83</v>
      </c>
      <c r="U95" s="0" t="n">
        <v>116</v>
      </c>
      <c r="V95" s="0" t="n">
        <v>151</v>
      </c>
      <c r="W95" s="0" t="s">
        <v>318</v>
      </c>
      <c r="X95" s="0" t="s">
        <v>318</v>
      </c>
      <c r="Y95" s="0" t="s">
        <v>318</v>
      </c>
      <c r="Z95" s="0" t="s">
        <v>318</v>
      </c>
      <c r="AA95" s="0" t="s">
        <v>318</v>
      </c>
      <c r="AB95" s="0" t="s">
        <v>318</v>
      </c>
      <c r="AC95" s="0" t="s">
        <v>318</v>
      </c>
    </row>
    <row r="96" customFormat="false" ht="15" hidden="false" customHeight="false" outlineLevel="0" collapsed="false">
      <c r="A96" s="0" t="n">
        <v>18159</v>
      </c>
      <c r="B96" s="0" t="n">
        <v>18159</v>
      </c>
      <c r="C96" s="22" t="n">
        <v>15756</v>
      </c>
      <c r="D96" s="0" t="n">
        <v>18159</v>
      </c>
      <c r="E96" s="0" t="s">
        <v>290</v>
      </c>
      <c r="F96" s="0" t="n">
        <v>204</v>
      </c>
      <c r="G96" s="0" t="s">
        <v>315</v>
      </c>
      <c r="H96" s="0" t="n">
        <v>4.1</v>
      </c>
      <c r="I96" s="0" t="n">
        <v>14.6</v>
      </c>
      <c r="J96" s="0" t="n">
        <v>1</v>
      </c>
      <c r="K96" s="22" t="n">
        <v>43045</v>
      </c>
      <c r="L96" s="0" t="s">
        <v>353</v>
      </c>
      <c r="M96" s="0" t="s">
        <v>317</v>
      </c>
      <c r="N96" s="0" t="n">
        <v>18</v>
      </c>
      <c r="O96" s="0" t="n">
        <v>95</v>
      </c>
      <c r="P96" s="0" t="n">
        <v>86</v>
      </c>
      <c r="Q96" s="0" t="n">
        <v>57</v>
      </c>
      <c r="R96" s="0" t="n">
        <v>98</v>
      </c>
      <c r="S96" s="0" t="n">
        <v>127</v>
      </c>
      <c r="T96" s="0" t="n">
        <v>72</v>
      </c>
      <c r="U96" s="0" t="n">
        <v>94</v>
      </c>
      <c r="V96" s="0" t="n">
        <v>127</v>
      </c>
      <c r="W96" s="0" t="s">
        <v>318</v>
      </c>
      <c r="X96" s="0" t="s">
        <v>318</v>
      </c>
      <c r="Y96" s="0" t="s">
        <v>318</v>
      </c>
      <c r="Z96" s="0" t="s">
        <v>318</v>
      </c>
      <c r="AA96" s="0" t="s">
        <v>318</v>
      </c>
      <c r="AB96" s="0" t="s">
        <v>318</v>
      </c>
      <c r="AC96" s="0" t="s">
        <v>318</v>
      </c>
    </row>
    <row r="97" customFormat="false" ht="15" hidden="false" customHeight="false" outlineLevel="0" collapsed="false">
      <c r="A97" s="0" t="n">
        <v>18159</v>
      </c>
      <c r="B97" s="0" t="n">
        <v>18159</v>
      </c>
      <c r="C97" s="22" t="n">
        <v>15756</v>
      </c>
      <c r="D97" s="0" t="n">
        <v>18159</v>
      </c>
      <c r="E97" s="0" t="s">
        <v>290</v>
      </c>
      <c r="F97" s="0" t="n">
        <v>204</v>
      </c>
      <c r="G97" s="0" t="s">
        <v>315</v>
      </c>
      <c r="H97" s="0" t="n">
        <v>4.7</v>
      </c>
      <c r="I97" s="0" t="n">
        <v>16.8</v>
      </c>
      <c r="J97" s="0" t="n">
        <v>1</v>
      </c>
      <c r="K97" s="22" t="n">
        <v>43045</v>
      </c>
      <c r="L97" s="0" t="s">
        <v>353</v>
      </c>
      <c r="M97" s="0" t="s">
        <v>317</v>
      </c>
      <c r="N97" s="0" t="n">
        <v>13</v>
      </c>
      <c r="O97" s="0" t="n">
        <v>100</v>
      </c>
      <c r="P97" s="0" t="n">
        <v>78</v>
      </c>
      <c r="Q97" s="0" t="n">
        <v>56</v>
      </c>
      <c r="R97" s="0" t="n">
        <v>92</v>
      </c>
      <c r="S97" s="0" t="n">
        <v>125</v>
      </c>
      <c r="T97" s="0" t="n">
        <v>61</v>
      </c>
      <c r="U97" s="0" t="n">
        <v>81</v>
      </c>
      <c r="V97" s="0" t="n">
        <v>108</v>
      </c>
      <c r="W97" s="0" t="s">
        <v>318</v>
      </c>
      <c r="X97" s="0" t="s">
        <v>318</v>
      </c>
      <c r="Y97" s="0" t="s">
        <v>318</v>
      </c>
      <c r="Z97" s="0" t="s">
        <v>318</v>
      </c>
      <c r="AA97" s="0" t="s">
        <v>318</v>
      </c>
      <c r="AB97" s="0" t="s">
        <v>318</v>
      </c>
      <c r="AC97" s="0" t="s">
        <v>318</v>
      </c>
    </row>
    <row r="98" customFormat="false" ht="15" hidden="false" customHeight="false" outlineLevel="0" collapsed="false">
      <c r="A98" s="0" t="n">
        <v>18159</v>
      </c>
      <c r="B98" s="0" t="n">
        <v>18159</v>
      </c>
      <c r="C98" s="22" t="n">
        <v>15756</v>
      </c>
      <c r="D98" s="0" t="n">
        <v>18159</v>
      </c>
      <c r="E98" s="0" t="s">
        <v>291</v>
      </c>
      <c r="F98" s="0" t="n">
        <v>203</v>
      </c>
      <c r="G98" s="0" t="s">
        <v>315</v>
      </c>
      <c r="H98" s="0" t="n">
        <v>3.5</v>
      </c>
      <c r="I98" s="0" t="n">
        <v>12.4</v>
      </c>
      <c r="J98" s="0" t="n">
        <v>1</v>
      </c>
      <c r="K98" s="22" t="n">
        <v>43045</v>
      </c>
      <c r="L98" s="0" t="s">
        <v>354</v>
      </c>
      <c r="M98" s="0" t="s">
        <v>317</v>
      </c>
      <c r="N98" s="0" t="n">
        <v>27</v>
      </c>
      <c r="O98" s="0" t="n">
        <v>101</v>
      </c>
      <c r="P98" s="0" t="n">
        <v>75</v>
      </c>
      <c r="Q98" s="0" t="n">
        <v>61</v>
      </c>
      <c r="R98" s="0" t="n">
        <v>48</v>
      </c>
      <c r="S98" s="0" t="n">
        <v>121</v>
      </c>
      <c r="T98" s="0" t="n">
        <v>65</v>
      </c>
      <c r="U98" s="0" t="n">
        <v>65</v>
      </c>
      <c r="V98" s="0" t="n">
        <v>123</v>
      </c>
      <c r="W98" s="0" t="s">
        <v>319</v>
      </c>
      <c r="X98" s="0" t="s">
        <v>318</v>
      </c>
      <c r="Y98" s="0" t="s">
        <v>320</v>
      </c>
      <c r="Z98" s="0" t="s">
        <v>318</v>
      </c>
      <c r="AA98" s="0" t="s">
        <v>318</v>
      </c>
      <c r="AB98" s="0" t="s">
        <v>319</v>
      </c>
      <c r="AC98" s="0" t="s">
        <v>318</v>
      </c>
    </row>
    <row r="99" customFormat="false" ht="15" hidden="false" customHeight="false" outlineLevel="0" collapsed="false">
      <c r="A99" s="0" t="n">
        <v>18159</v>
      </c>
      <c r="B99" s="0" t="n">
        <v>18159</v>
      </c>
      <c r="C99" s="22" t="n">
        <v>15756</v>
      </c>
      <c r="D99" s="0" t="n">
        <v>18159</v>
      </c>
      <c r="E99" s="0" t="s">
        <v>291</v>
      </c>
      <c r="F99" s="0" t="n">
        <v>203</v>
      </c>
      <c r="G99" s="0" t="s">
        <v>315</v>
      </c>
      <c r="H99" s="0" t="n">
        <v>4.1</v>
      </c>
      <c r="I99" s="0" t="n">
        <v>14.5</v>
      </c>
      <c r="J99" s="0" t="n">
        <v>1</v>
      </c>
      <c r="K99" s="22" t="n">
        <v>43045</v>
      </c>
      <c r="L99" s="0" t="s">
        <v>354</v>
      </c>
      <c r="M99" s="0" t="s">
        <v>317</v>
      </c>
      <c r="N99" s="0" t="n">
        <v>27</v>
      </c>
      <c r="O99" s="0" t="n">
        <v>100</v>
      </c>
      <c r="P99" s="0" t="n">
        <v>67</v>
      </c>
      <c r="Q99" s="0" t="n">
        <v>56</v>
      </c>
      <c r="R99" s="0" t="n">
        <v>48</v>
      </c>
      <c r="S99" s="0" t="n">
        <v>115</v>
      </c>
      <c r="T99" s="0" t="n">
        <v>57</v>
      </c>
      <c r="U99" s="0" t="n">
        <v>62</v>
      </c>
      <c r="V99" s="0" t="n">
        <v>98</v>
      </c>
      <c r="W99" s="0" t="s">
        <v>319</v>
      </c>
      <c r="X99" s="0" t="s">
        <v>318</v>
      </c>
      <c r="Y99" s="0" t="s">
        <v>320</v>
      </c>
      <c r="Z99" s="0" t="s">
        <v>318</v>
      </c>
      <c r="AA99" s="0" t="s">
        <v>318</v>
      </c>
      <c r="AB99" s="0" t="s">
        <v>318</v>
      </c>
      <c r="AC99" s="0" t="s">
        <v>318</v>
      </c>
    </row>
    <row r="100" customFormat="false" ht="15" hidden="false" customHeight="false" outlineLevel="0" collapsed="false">
      <c r="A100" s="0" t="n">
        <v>18159</v>
      </c>
      <c r="B100" s="0" t="n">
        <v>18159</v>
      </c>
      <c r="C100" s="22" t="n">
        <v>15756</v>
      </c>
      <c r="D100" s="0" t="n">
        <v>18159</v>
      </c>
      <c r="E100" s="0" t="s">
        <v>291</v>
      </c>
      <c r="F100" s="0" t="n">
        <v>203</v>
      </c>
      <c r="G100" s="0" t="s">
        <v>315</v>
      </c>
      <c r="H100" s="0" t="n">
        <v>4.7</v>
      </c>
      <c r="I100" s="0" t="n">
        <v>16.6</v>
      </c>
      <c r="J100" s="0" t="n">
        <v>1</v>
      </c>
      <c r="K100" s="22" t="n">
        <v>43045</v>
      </c>
      <c r="L100" s="0" t="s">
        <v>354</v>
      </c>
      <c r="M100" s="0" t="s">
        <v>317</v>
      </c>
      <c r="N100" s="0" t="n">
        <v>24</v>
      </c>
      <c r="O100" s="0" t="n">
        <v>100</v>
      </c>
      <c r="P100" s="0" t="n">
        <v>59</v>
      </c>
      <c r="Q100" s="0" t="n">
        <v>48</v>
      </c>
      <c r="R100" s="0" t="n">
        <v>45</v>
      </c>
      <c r="S100" s="0" t="n">
        <v>100</v>
      </c>
      <c r="T100" s="0" t="n">
        <v>53</v>
      </c>
      <c r="U100" s="0" t="n">
        <v>51</v>
      </c>
      <c r="V100" s="0" t="n">
        <v>83</v>
      </c>
      <c r="W100" s="0" t="s">
        <v>319</v>
      </c>
      <c r="X100" s="0" t="s">
        <v>318</v>
      </c>
      <c r="Y100" s="0" t="s">
        <v>320</v>
      </c>
      <c r="Z100" s="0" t="s">
        <v>318</v>
      </c>
      <c r="AA100" s="0" t="s">
        <v>318</v>
      </c>
      <c r="AB100" s="0" t="s">
        <v>318</v>
      </c>
      <c r="AC100" s="0" t="s">
        <v>318</v>
      </c>
    </row>
    <row r="101" customFormat="false" ht="15" hidden="false" customHeight="false" outlineLevel="0" collapsed="false">
      <c r="A101" s="0" t="n">
        <v>18416</v>
      </c>
      <c r="B101" s="0" t="n">
        <v>18416</v>
      </c>
      <c r="C101" s="22" t="n">
        <v>12352</v>
      </c>
      <c r="D101" s="0" t="n">
        <v>18416</v>
      </c>
      <c r="E101" s="0" t="s">
        <v>290</v>
      </c>
      <c r="F101" s="0" t="n">
        <v>152</v>
      </c>
      <c r="G101" s="0" t="s">
        <v>315</v>
      </c>
      <c r="H101" s="0" t="n">
        <v>3.5</v>
      </c>
      <c r="I101" s="0" t="n">
        <v>11.5</v>
      </c>
      <c r="J101" s="0" t="n">
        <v>1</v>
      </c>
      <c r="K101" s="22" t="n">
        <v>42408</v>
      </c>
      <c r="L101" s="0" t="s">
        <v>355</v>
      </c>
      <c r="M101" s="0" t="s">
        <v>325</v>
      </c>
      <c r="N101" s="0" t="n">
        <v>28</v>
      </c>
      <c r="O101" s="0" t="n">
        <v>100</v>
      </c>
      <c r="P101" s="0" t="n">
        <v>62</v>
      </c>
      <c r="Q101" s="0" t="n">
        <v>48</v>
      </c>
      <c r="R101" s="0" t="n">
        <v>60</v>
      </c>
      <c r="S101" s="0" t="n">
        <v>67</v>
      </c>
      <c r="T101" s="0" t="n">
        <v>64</v>
      </c>
      <c r="U101" s="0" t="n">
        <v>69</v>
      </c>
      <c r="V101" s="0" t="n">
        <v>76</v>
      </c>
      <c r="W101" s="0" t="s">
        <v>320</v>
      </c>
      <c r="X101" s="0" t="s">
        <v>320</v>
      </c>
      <c r="Y101" s="0" t="s">
        <v>320</v>
      </c>
      <c r="Z101" s="0" t="s">
        <v>320</v>
      </c>
      <c r="AA101" s="0" t="s">
        <v>318</v>
      </c>
      <c r="AB101" s="0" t="s">
        <v>319</v>
      </c>
      <c r="AC101" s="0" t="s">
        <v>318</v>
      </c>
    </row>
    <row r="102" customFormat="false" ht="15" hidden="false" customHeight="false" outlineLevel="0" collapsed="false">
      <c r="A102" s="0" t="n">
        <v>18416</v>
      </c>
      <c r="B102" s="0" t="n">
        <v>18416</v>
      </c>
      <c r="C102" s="22" t="n">
        <v>12352</v>
      </c>
      <c r="D102" s="0" t="n">
        <v>18416</v>
      </c>
      <c r="E102" s="0" t="s">
        <v>290</v>
      </c>
      <c r="F102" s="0" t="n">
        <v>152</v>
      </c>
      <c r="G102" s="0" t="s">
        <v>315</v>
      </c>
      <c r="H102" s="0" t="n">
        <v>4.1</v>
      </c>
      <c r="I102" s="0" t="n">
        <v>13.5</v>
      </c>
      <c r="J102" s="0" t="n">
        <v>1</v>
      </c>
      <c r="K102" s="22" t="n">
        <v>42408</v>
      </c>
      <c r="L102" s="0" t="s">
        <v>355</v>
      </c>
      <c r="M102" s="0" t="s">
        <v>325</v>
      </c>
      <c r="N102" s="0" t="n">
        <v>20</v>
      </c>
      <c r="O102" s="0" t="n">
        <v>100</v>
      </c>
      <c r="P102" s="0" t="n">
        <v>55</v>
      </c>
      <c r="Q102" s="0" t="n">
        <v>48</v>
      </c>
      <c r="R102" s="0" t="n">
        <v>65</v>
      </c>
      <c r="S102" s="0" t="n">
        <v>66</v>
      </c>
      <c r="T102" s="0" t="n">
        <v>56</v>
      </c>
      <c r="U102" s="0" t="n">
        <v>46</v>
      </c>
      <c r="V102" s="0" t="n">
        <v>58</v>
      </c>
      <c r="W102" s="0" t="s">
        <v>320</v>
      </c>
      <c r="X102" s="0" t="s">
        <v>319</v>
      </c>
      <c r="Y102" s="0" t="s">
        <v>320</v>
      </c>
      <c r="Z102" s="0" t="s">
        <v>320</v>
      </c>
      <c r="AA102" s="0" t="s">
        <v>318</v>
      </c>
      <c r="AB102" s="0" t="s">
        <v>319</v>
      </c>
      <c r="AC102" s="0" t="s">
        <v>318</v>
      </c>
    </row>
    <row r="103" customFormat="false" ht="15" hidden="false" customHeight="false" outlineLevel="0" collapsed="false">
      <c r="A103" s="0" t="n">
        <v>18416</v>
      </c>
      <c r="B103" s="0" t="n">
        <v>18416</v>
      </c>
      <c r="C103" s="22" t="n">
        <v>12352</v>
      </c>
      <c r="D103" s="0" t="n">
        <v>18416</v>
      </c>
      <c r="E103" s="0" t="s">
        <v>290</v>
      </c>
      <c r="F103" s="0" t="n">
        <v>152</v>
      </c>
      <c r="G103" s="0" t="s">
        <v>315</v>
      </c>
      <c r="H103" s="0" t="n">
        <v>4.7</v>
      </c>
      <c r="I103" s="0" t="n">
        <v>15.4</v>
      </c>
      <c r="J103" s="0" t="n">
        <v>1</v>
      </c>
      <c r="K103" s="22" t="n">
        <v>42408</v>
      </c>
      <c r="L103" s="0" t="s">
        <v>355</v>
      </c>
      <c r="M103" s="0" t="s">
        <v>325</v>
      </c>
      <c r="N103" s="0" t="n">
        <v>24</v>
      </c>
      <c r="O103" s="0" t="n">
        <v>100</v>
      </c>
      <c r="P103" s="0" t="n">
        <v>53</v>
      </c>
      <c r="Q103" s="0" t="n">
        <v>55</v>
      </c>
      <c r="R103" s="0" t="n">
        <v>48</v>
      </c>
      <c r="S103" s="0" t="n">
        <v>66</v>
      </c>
      <c r="T103" s="0" t="n">
        <v>50</v>
      </c>
      <c r="U103" s="0" t="n">
        <v>48</v>
      </c>
      <c r="V103" s="0" t="n">
        <v>52</v>
      </c>
      <c r="W103" s="0" t="s">
        <v>320</v>
      </c>
      <c r="X103" s="0" t="s">
        <v>318</v>
      </c>
      <c r="Y103" s="0" t="s">
        <v>320</v>
      </c>
      <c r="Z103" s="0" t="s">
        <v>320</v>
      </c>
      <c r="AA103" s="0" t="s">
        <v>318</v>
      </c>
      <c r="AB103" s="0" t="s">
        <v>318</v>
      </c>
      <c r="AC103" s="0" t="s">
        <v>318</v>
      </c>
    </row>
    <row r="104" customFormat="false" ht="15" hidden="false" customHeight="false" outlineLevel="0" collapsed="false">
      <c r="A104" s="0" t="n">
        <v>18483</v>
      </c>
      <c r="B104" s="0" t="n">
        <v>18483</v>
      </c>
      <c r="C104" s="22" t="n">
        <v>24999</v>
      </c>
      <c r="D104" s="0" t="n">
        <v>18483</v>
      </c>
      <c r="E104" s="0" t="s">
        <v>290</v>
      </c>
      <c r="F104" s="0" t="n">
        <v>92</v>
      </c>
      <c r="G104" s="0" t="s">
        <v>315</v>
      </c>
      <c r="H104" s="0" t="n">
        <v>3.5</v>
      </c>
      <c r="I104" s="0" t="n">
        <v>11.5</v>
      </c>
      <c r="J104" s="0" t="n">
        <v>1</v>
      </c>
      <c r="K104" s="22" t="n">
        <v>43045</v>
      </c>
      <c r="L104" s="0" t="s">
        <v>356</v>
      </c>
      <c r="M104" s="0" t="s">
        <v>317</v>
      </c>
      <c r="N104" s="0" t="n">
        <v>24</v>
      </c>
      <c r="O104" s="0" t="n">
        <v>99</v>
      </c>
      <c r="P104" s="0" t="n">
        <v>98</v>
      </c>
      <c r="Q104" s="0" t="n">
        <v>62</v>
      </c>
      <c r="R104" s="0" t="n">
        <v>110</v>
      </c>
      <c r="S104" s="0" t="n">
        <v>134</v>
      </c>
      <c r="T104" s="0" t="n">
        <v>98</v>
      </c>
      <c r="U104" s="0" t="n">
        <v>130</v>
      </c>
      <c r="V104" s="0" t="n">
        <v>101</v>
      </c>
      <c r="W104" s="0" t="s">
        <v>318</v>
      </c>
      <c r="X104" s="0" t="s">
        <v>318</v>
      </c>
      <c r="Y104" s="0" t="s">
        <v>318</v>
      </c>
      <c r="Z104" s="0" t="s">
        <v>318</v>
      </c>
      <c r="AA104" s="0" t="s">
        <v>318</v>
      </c>
      <c r="AB104" s="0" t="s">
        <v>318</v>
      </c>
      <c r="AC104" s="0" t="s">
        <v>318</v>
      </c>
    </row>
    <row r="105" customFormat="false" ht="15" hidden="false" customHeight="false" outlineLevel="0" collapsed="false">
      <c r="A105" s="0" t="n">
        <v>18483</v>
      </c>
      <c r="B105" s="0" t="n">
        <v>18483</v>
      </c>
      <c r="C105" s="22" t="n">
        <v>24999</v>
      </c>
      <c r="D105" s="0" t="n">
        <v>18483</v>
      </c>
      <c r="E105" s="0" t="s">
        <v>290</v>
      </c>
      <c r="F105" s="0" t="n">
        <v>92</v>
      </c>
      <c r="G105" s="0" t="s">
        <v>315</v>
      </c>
      <c r="H105" s="0" t="n">
        <v>4.1</v>
      </c>
      <c r="I105" s="0" t="n">
        <v>13.5</v>
      </c>
      <c r="J105" s="0" t="n">
        <v>1</v>
      </c>
      <c r="K105" s="22" t="n">
        <v>43045</v>
      </c>
      <c r="L105" s="0" t="s">
        <v>356</v>
      </c>
      <c r="M105" s="0" t="s">
        <v>317</v>
      </c>
      <c r="N105" s="0" t="n">
        <v>26</v>
      </c>
      <c r="O105" s="0" t="n">
        <v>100</v>
      </c>
      <c r="P105" s="0" t="n">
        <v>84</v>
      </c>
      <c r="Q105" s="0" t="n">
        <v>54</v>
      </c>
      <c r="R105" s="0" t="n">
        <v>99</v>
      </c>
      <c r="S105" s="0" t="n">
        <v>121</v>
      </c>
      <c r="T105" s="0" t="n">
        <v>79</v>
      </c>
      <c r="U105" s="0" t="n">
        <v>107</v>
      </c>
      <c r="V105" s="0" t="n">
        <v>87</v>
      </c>
      <c r="W105" s="0" t="s">
        <v>318</v>
      </c>
      <c r="X105" s="0" t="s">
        <v>318</v>
      </c>
      <c r="Y105" s="0" t="s">
        <v>318</v>
      </c>
      <c r="Z105" s="0" t="s">
        <v>318</v>
      </c>
      <c r="AA105" s="0" t="s">
        <v>318</v>
      </c>
      <c r="AB105" s="0" t="s">
        <v>318</v>
      </c>
      <c r="AC105" s="0" t="s">
        <v>318</v>
      </c>
    </row>
    <row r="106" customFormat="false" ht="15" hidden="false" customHeight="false" outlineLevel="0" collapsed="false">
      <c r="A106" s="0" t="n">
        <v>18483</v>
      </c>
      <c r="B106" s="0" t="n">
        <v>18483</v>
      </c>
      <c r="C106" s="22" t="n">
        <v>24999</v>
      </c>
      <c r="D106" s="0" t="n">
        <v>18483</v>
      </c>
      <c r="E106" s="0" t="s">
        <v>290</v>
      </c>
      <c r="F106" s="0" t="n">
        <v>92</v>
      </c>
      <c r="G106" s="0" t="s">
        <v>315</v>
      </c>
      <c r="H106" s="0" t="n">
        <v>4.7</v>
      </c>
      <c r="I106" s="0" t="n">
        <v>15.5</v>
      </c>
      <c r="J106" s="0" t="n">
        <v>1</v>
      </c>
      <c r="K106" s="22" t="n">
        <v>43045</v>
      </c>
      <c r="L106" s="0" t="s">
        <v>356</v>
      </c>
      <c r="M106" s="0" t="s">
        <v>317</v>
      </c>
      <c r="N106" s="0" t="n">
        <v>25</v>
      </c>
      <c r="O106" s="0" t="n">
        <v>100</v>
      </c>
      <c r="P106" s="0" t="n">
        <v>74</v>
      </c>
      <c r="Q106" s="0" t="n">
        <v>49</v>
      </c>
      <c r="R106" s="0" t="n">
        <v>94</v>
      </c>
      <c r="S106" s="0" t="n">
        <v>111</v>
      </c>
      <c r="T106" s="0" t="n">
        <v>68</v>
      </c>
      <c r="U106" s="0" t="n">
        <v>91</v>
      </c>
      <c r="V106" s="0" t="n">
        <v>72</v>
      </c>
      <c r="W106" s="0" t="s">
        <v>318</v>
      </c>
      <c r="X106" s="0" t="s">
        <v>318</v>
      </c>
      <c r="Y106" s="0" t="s">
        <v>318</v>
      </c>
      <c r="Z106" s="0" t="s">
        <v>318</v>
      </c>
      <c r="AA106" s="0" t="s">
        <v>318</v>
      </c>
      <c r="AB106" s="0" t="s">
        <v>318</v>
      </c>
      <c r="AC106" s="0" t="s">
        <v>318</v>
      </c>
    </row>
    <row r="107" customFormat="false" ht="15" hidden="false" customHeight="false" outlineLevel="0" collapsed="false">
      <c r="A107" s="0" t="n">
        <v>18483</v>
      </c>
      <c r="B107" s="0" t="n">
        <v>18483</v>
      </c>
      <c r="C107" s="22" t="n">
        <v>24999</v>
      </c>
      <c r="D107" s="0" t="n">
        <v>18483</v>
      </c>
      <c r="E107" s="0" t="s">
        <v>291</v>
      </c>
      <c r="F107" s="0" t="n">
        <v>91</v>
      </c>
      <c r="G107" s="0" t="s">
        <v>315</v>
      </c>
      <c r="H107" s="0" t="n">
        <v>3.5</v>
      </c>
      <c r="I107" s="0" t="n">
        <v>11.3</v>
      </c>
      <c r="J107" s="0" t="n">
        <v>1</v>
      </c>
      <c r="K107" s="22" t="n">
        <v>43045</v>
      </c>
      <c r="L107" s="0" t="s">
        <v>357</v>
      </c>
      <c r="M107" s="0" t="s">
        <v>317</v>
      </c>
      <c r="N107" s="0" t="n">
        <v>21</v>
      </c>
      <c r="O107" s="0" t="n">
        <v>100</v>
      </c>
      <c r="P107" s="0" t="n">
        <v>74</v>
      </c>
      <c r="Q107" s="0" t="n">
        <v>47</v>
      </c>
      <c r="R107" s="0" t="n">
        <v>62</v>
      </c>
      <c r="S107" s="0" t="n">
        <v>71</v>
      </c>
      <c r="T107" s="0" t="n">
        <v>87</v>
      </c>
      <c r="U107" s="0" t="n">
        <v>111</v>
      </c>
      <c r="V107" s="0" t="n">
        <v>77</v>
      </c>
      <c r="W107" s="0" t="s">
        <v>320</v>
      </c>
      <c r="X107" s="0" t="s">
        <v>320</v>
      </c>
      <c r="Y107" s="0" t="s">
        <v>320</v>
      </c>
      <c r="Z107" s="0" t="s">
        <v>320</v>
      </c>
      <c r="AA107" s="0" t="s">
        <v>318</v>
      </c>
      <c r="AB107" s="0" t="s">
        <v>318</v>
      </c>
      <c r="AC107" s="0" t="s">
        <v>319</v>
      </c>
    </row>
    <row r="108" customFormat="false" ht="15" hidden="false" customHeight="false" outlineLevel="0" collapsed="false">
      <c r="A108" s="0" t="n">
        <v>18483</v>
      </c>
      <c r="B108" s="0" t="n">
        <v>18483</v>
      </c>
      <c r="C108" s="22" t="n">
        <v>24999</v>
      </c>
      <c r="D108" s="0" t="n">
        <v>18483</v>
      </c>
      <c r="E108" s="0" t="s">
        <v>291</v>
      </c>
      <c r="F108" s="0" t="n">
        <v>91</v>
      </c>
      <c r="G108" s="0" t="s">
        <v>315</v>
      </c>
      <c r="H108" s="0" t="n">
        <v>4.1</v>
      </c>
      <c r="I108" s="0" t="n">
        <v>13.2</v>
      </c>
      <c r="J108" s="0" t="n">
        <v>1</v>
      </c>
      <c r="K108" s="22" t="n">
        <v>43045</v>
      </c>
      <c r="L108" s="0" t="s">
        <v>357</v>
      </c>
      <c r="M108" s="0" t="s">
        <v>317</v>
      </c>
      <c r="N108" s="0" t="n">
        <v>25</v>
      </c>
      <c r="O108" s="0" t="n">
        <v>101</v>
      </c>
      <c r="P108" s="0" t="n">
        <v>63</v>
      </c>
      <c r="Q108" s="0" t="n">
        <v>42</v>
      </c>
      <c r="R108" s="0" t="n">
        <v>59</v>
      </c>
      <c r="S108" s="0" t="n">
        <v>66</v>
      </c>
      <c r="T108" s="0" t="n">
        <v>70</v>
      </c>
      <c r="U108" s="0" t="n">
        <v>86</v>
      </c>
      <c r="V108" s="0" t="n">
        <v>70</v>
      </c>
      <c r="W108" s="0" t="s">
        <v>320</v>
      </c>
      <c r="X108" s="0" t="s">
        <v>320</v>
      </c>
      <c r="Y108" s="0" t="s">
        <v>320</v>
      </c>
      <c r="Z108" s="0" t="s">
        <v>320</v>
      </c>
      <c r="AA108" s="0" t="s">
        <v>318</v>
      </c>
      <c r="AB108" s="0" t="s">
        <v>318</v>
      </c>
      <c r="AC108" s="0" t="s">
        <v>318</v>
      </c>
    </row>
    <row r="109" customFormat="false" ht="15" hidden="false" customHeight="false" outlineLevel="0" collapsed="false">
      <c r="A109" s="0" t="n">
        <v>18483</v>
      </c>
      <c r="B109" s="0" t="n">
        <v>18483</v>
      </c>
      <c r="C109" s="22" t="n">
        <v>24999</v>
      </c>
      <c r="D109" s="0" t="n">
        <v>18483</v>
      </c>
      <c r="E109" s="0" t="s">
        <v>291</v>
      </c>
      <c r="F109" s="0" t="n">
        <v>91</v>
      </c>
      <c r="G109" s="0" t="s">
        <v>315</v>
      </c>
      <c r="H109" s="0" t="n">
        <v>4.7</v>
      </c>
      <c r="I109" s="0" t="n">
        <v>15.2</v>
      </c>
      <c r="J109" s="0" t="n">
        <v>1</v>
      </c>
      <c r="K109" s="22" t="n">
        <v>43045</v>
      </c>
      <c r="L109" s="0" t="s">
        <v>357</v>
      </c>
      <c r="M109" s="0" t="s">
        <v>317</v>
      </c>
      <c r="N109" s="0" t="n">
        <v>19</v>
      </c>
      <c r="O109" s="0" t="n">
        <v>100</v>
      </c>
      <c r="P109" s="0" t="n">
        <v>56</v>
      </c>
      <c r="Q109" s="0" t="n">
        <v>36</v>
      </c>
      <c r="R109" s="0" t="n">
        <v>59</v>
      </c>
      <c r="S109" s="0" t="n">
        <v>63</v>
      </c>
      <c r="T109" s="0" t="n">
        <v>60</v>
      </c>
      <c r="U109" s="0" t="n">
        <v>74</v>
      </c>
      <c r="V109" s="0" t="n">
        <v>58</v>
      </c>
      <c r="W109" s="0" t="s">
        <v>320</v>
      </c>
      <c r="X109" s="0" t="s">
        <v>320</v>
      </c>
      <c r="Y109" s="0" t="s">
        <v>320</v>
      </c>
      <c r="Z109" s="0" t="s">
        <v>320</v>
      </c>
      <c r="AA109" s="0" t="s">
        <v>318</v>
      </c>
      <c r="AB109" s="0" t="s">
        <v>318</v>
      </c>
      <c r="AC109" s="0" t="s">
        <v>318</v>
      </c>
    </row>
    <row r="110" customFormat="false" ht="15" hidden="false" customHeight="false" outlineLevel="0" collapsed="false">
      <c r="A110" s="0" t="n">
        <v>20494</v>
      </c>
      <c r="B110" s="0" t="n">
        <v>20494</v>
      </c>
      <c r="C110" s="22" t="n">
        <v>11606</v>
      </c>
      <c r="D110" s="0" t="n">
        <v>20494</v>
      </c>
      <c r="E110" s="0" t="s">
        <v>290</v>
      </c>
      <c r="F110" s="0" t="n">
        <v>38</v>
      </c>
      <c r="G110" s="0" t="s">
        <v>315</v>
      </c>
      <c r="H110" s="0" t="n">
        <v>3.5</v>
      </c>
      <c r="I110" s="0" t="n">
        <v>11.9</v>
      </c>
      <c r="J110" s="0" t="n">
        <v>1</v>
      </c>
      <c r="K110" s="22" t="n">
        <v>42516</v>
      </c>
      <c r="L110" s="0" t="s">
        <v>358</v>
      </c>
      <c r="M110" s="0" t="s">
        <v>325</v>
      </c>
      <c r="N110" s="0" t="n">
        <v>24</v>
      </c>
      <c r="O110" s="0" t="n">
        <v>101</v>
      </c>
      <c r="P110" s="0" t="n">
        <v>60</v>
      </c>
      <c r="Q110" s="0" t="n">
        <v>57</v>
      </c>
      <c r="R110" s="0" t="n">
        <v>89</v>
      </c>
      <c r="S110" s="0" t="n">
        <v>88</v>
      </c>
      <c r="T110" s="0" t="n">
        <v>34</v>
      </c>
      <c r="U110" s="0" t="n">
        <v>66</v>
      </c>
      <c r="V110" s="0" t="n">
        <v>74</v>
      </c>
      <c r="W110" s="0" t="s">
        <v>320</v>
      </c>
      <c r="X110" s="0" t="s">
        <v>318</v>
      </c>
      <c r="Y110" s="0" t="s">
        <v>319</v>
      </c>
      <c r="Z110" s="0" t="s">
        <v>320</v>
      </c>
      <c r="AA110" s="0" t="s">
        <v>320</v>
      </c>
      <c r="AB110" s="0" t="s">
        <v>318</v>
      </c>
      <c r="AC110" s="0" t="s">
        <v>318</v>
      </c>
    </row>
    <row r="111" customFormat="false" ht="15" hidden="false" customHeight="false" outlineLevel="0" collapsed="false">
      <c r="A111" s="0" t="n">
        <v>20494</v>
      </c>
      <c r="B111" s="0" t="n">
        <v>20494</v>
      </c>
      <c r="C111" s="22" t="n">
        <v>11606</v>
      </c>
      <c r="D111" s="0" t="n">
        <v>20494</v>
      </c>
      <c r="E111" s="0" t="s">
        <v>290</v>
      </c>
      <c r="F111" s="0" t="n">
        <v>38</v>
      </c>
      <c r="G111" s="0" t="s">
        <v>315</v>
      </c>
      <c r="H111" s="0" t="n">
        <v>4.1</v>
      </c>
      <c r="I111" s="0" t="n">
        <v>13.9</v>
      </c>
      <c r="J111" s="0" t="n">
        <v>1</v>
      </c>
      <c r="K111" s="22" t="n">
        <v>42516</v>
      </c>
      <c r="L111" s="0" t="s">
        <v>358</v>
      </c>
      <c r="M111" s="0" t="s">
        <v>325</v>
      </c>
      <c r="N111" s="0" t="n">
        <v>17</v>
      </c>
      <c r="O111" s="0" t="n">
        <v>90</v>
      </c>
      <c r="P111" s="0" t="n">
        <v>61</v>
      </c>
      <c r="Q111" s="0" t="n">
        <v>50</v>
      </c>
      <c r="R111" s="0" t="n">
        <v>95</v>
      </c>
      <c r="S111" s="0" t="n">
        <v>79</v>
      </c>
      <c r="T111" s="0" t="n">
        <v>46</v>
      </c>
      <c r="U111" s="0" t="n">
        <v>67</v>
      </c>
      <c r="V111" s="0" t="n">
        <v>68</v>
      </c>
      <c r="W111" s="0" t="s">
        <v>320</v>
      </c>
      <c r="X111" s="0" t="s">
        <v>318</v>
      </c>
      <c r="Y111" s="0" t="s">
        <v>318</v>
      </c>
      <c r="Z111" s="0" t="s">
        <v>320</v>
      </c>
      <c r="AA111" s="0" t="s">
        <v>319</v>
      </c>
      <c r="AB111" s="0" t="s">
        <v>318</v>
      </c>
      <c r="AC111" s="0" t="s">
        <v>318</v>
      </c>
    </row>
    <row r="112" customFormat="false" ht="15" hidden="false" customHeight="false" outlineLevel="0" collapsed="false">
      <c r="A112" s="0" t="n">
        <v>20494</v>
      </c>
      <c r="B112" s="0" t="n">
        <v>20494</v>
      </c>
      <c r="C112" s="22" t="n">
        <v>11606</v>
      </c>
      <c r="D112" s="0" t="n">
        <v>20494</v>
      </c>
      <c r="E112" s="0" t="s">
        <v>290</v>
      </c>
      <c r="F112" s="0" t="n">
        <v>38</v>
      </c>
      <c r="G112" s="0" t="s">
        <v>315</v>
      </c>
      <c r="H112" s="0" t="n">
        <v>4.7</v>
      </c>
      <c r="I112" s="0" t="n">
        <v>15.9</v>
      </c>
      <c r="J112" s="0" t="n">
        <v>1</v>
      </c>
      <c r="K112" s="22" t="n">
        <v>42516</v>
      </c>
      <c r="L112" s="0" t="s">
        <v>358</v>
      </c>
      <c r="M112" s="0" t="s">
        <v>325</v>
      </c>
      <c r="N112" s="0" t="n">
        <v>22</v>
      </c>
      <c r="O112" s="0" t="n">
        <v>99</v>
      </c>
      <c r="P112" s="0" t="n">
        <v>52</v>
      </c>
      <c r="Q112" s="0" t="n">
        <v>45</v>
      </c>
      <c r="R112" s="0" t="n">
        <v>74</v>
      </c>
      <c r="S112" s="0" t="n">
        <v>76</v>
      </c>
      <c r="T112" s="0" t="n">
        <v>41</v>
      </c>
      <c r="U112" s="0" t="n">
        <v>48</v>
      </c>
      <c r="V112" s="0" t="n">
        <v>52</v>
      </c>
      <c r="W112" s="0" t="s">
        <v>320</v>
      </c>
      <c r="X112" s="0" t="s">
        <v>318</v>
      </c>
      <c r="Y112" s="0" t="s">
        <v>319</v>
      </c>
      <c r="Z112" s="0" t="s">
        <v>320</v>
      </c>
      <c r="AA112" s="0" t="s">
        <v>319</v>
      </c>
      <c r="AB112" s="0" t="s">
        <v>318</v>
      </c>
      <c r="AC112" s="0" t="s">
        <v>318</v>
      </c>
    </row>
    <row r="113" customFormat="false" ht="15" hidden="false" customHeight="false" outlineLevel="0" collapsed="false">
      <c r="A113" s="0" t="n">
        <v>20494</v>
      </c>
      <c r="B113" s="0" t="n">
        <v>20494</v>
      </c>
      <c r="C113" s="22" t="n">
        <v>11606</v>
      </c>
      <c r="D113" s="0" t="n">
        <v>20494</v>
      </c>
      <c r="E113" s="0" t="s">
        <v>291</v>
      </c>
      <c r="F113" s="0" t="n">
        <v>37</v>
      </c>
      <c r="G113" s="0" t="s">
        <v>315</v>
      </c>
      <c r="H113" s="0" t="n">
        <v>3.5</v>
      </c>
      <c r="I113" s="0" t="n">
        <v>11.7</v>
      </c>
      <c r="J113" s="0" t="n">
        <v>1</v>
      </c>
      <c r="K113" s="22" t="n">
        <v>42516</v>
      </c>
      <c r="L113" s="0" t="s">
        <v>359</v>
      </c>
      <c r="M113" s="0" t="s">
        <v>325</v>
      </c>
      <c r="N113" s="0" t="n">
        <v>24</v>
      </c>
      <c r="O113" s="0" t="n">
        <v>100</v>
      </c>
      <c r="P113" s="0" t="n">
        <v>57</v>
      </c>
      <c r="Q113" s="0" t="n">
        <v>50</v>
      </c>
      <c r="R113" s="0" t="n">
        <v>74</v>
      </c>
      <c r="S113" s="0" t="n">
        <v>63</v>
      </c>
      <c r="T113" s="0" t="n">
        <v>44</v>
      </c>
      <c r="U113" s="0" t="n">
        <v>65</v>
      </c>
      <c r="V113" s="0" t="n">
        <v>80</v>
      </c>
      <c r="W113" s="0" t="s">
        <v>320</v>
      </c>
      <c r="X113" s="0" t="s">
        <v>319</v>
      </c>
      <c r="Y113" s="0" t="s">
        <v>320</v>
      </c>
      <c r="Z113" s="0" t="s">
        <v>320</v>
      </c>
      <c r="AA113" s="0" t="s">
        <v>320</v>
      </c>
      <c r="AB113" s="0" t="s">
        <v>319</v>
      </c>
      <c r="AC113" s="0" t="s">
        <v>318</v>
      </c>
    </row>
    <row r="114" customFormat="false" ht="15" hidden="false" customHeight="false" outlineLevel="0" collapsed="false">
      <c r="A114" s="0" t="n">
        <v>20494</v>
      </c>
      <c r="B114" s="0" t="n">
        <v>20494</v>
      </c>
      <c r="C114" s="22" t="n">
        <v>11606</v>
      </c>
      <c r="D114" s="0" t="n">
        <v>20494</v>
      </c>
      <c r="E114" s="0" t="s">
        <v>291</v>
      </c>
      <c r="F114" s="0" t="n">
        <v>37</v>
      </c>
      <c r="G114" s="0" t="s">
        <v>315</v>
      </c>
      <c r="H114" s="0" t="n">
        <v>4.1</v>
      </c>
      <c r="I114" s="0" t="n">
        <v>13.8</v>
      </c>
      <c r="J114" s="0" t="n">
        <v>1</v>
      </c>
      <c r="K114" s="22" t="n">
        <v>42516</v>
      </c>
      <c r="L114" s="0" t="s">
        <v>359</v>
      </c>
      <c r="M114" s="0" t="s">
        <v>325</v>
      </c>
      <c r="N114" s="0" t="n">
        <v>22</v>
      </c>
      <c r="O114" s="0" t="n">
        <v>98</v>
      </c>
      <c r="P114" s="0" t="n">
        <v>51</v>
      </c>
      <c r="Q114" s="0" t="n">
        <v>43</v>
      </c>
      <c r="R114" s="0" t="n">
        <v>70</v>
      </c>
      <c r="S114" s="0" t="n">
        <v>59</v>
      </c>
      <c r="T114" s="0" t="n">
        <v>37</v>
      </c>
      <c r="U114" s="0" t="n">
        <v>62</v>
      </c>
      <c r="V114" s="0" t="n">
        <v>63</v>
      </c>
      <c r="W114" s="0" t="s">
        <v>320</v>
      </c>
      <c r="X114" s="0" t="s">
        <v>319</v>
      </c>
      <c r="Y114" s="0" t="s">
        <v>320</v>
      </c>
      <c r="Z114" s="0" t="s">
        <v>320</v>
      </c>
      <c r="AA114" s="0" t="s">
        <v>320</v>
      </c>
      <c r="AB114" s="0" t="s">
        <v>318</v>
      </c>
      <c r="AC114" s="0" t="s">
        <v>318</v>
      </c>
    </row>
    <row r="115" customFormat="false" ht="15" hidden="false" customHeight="false" outlineLevel="0" collapsed="false">
      <c r="A115" s="0" t="n">
        <v>20494</v>
      </c>
      <c r="B115" s="0" t="n">
        <v>20494</v>
      </c>
      <c r="C115" s="22" t="n">
        <v>11606</v>
      </c>
      <c r="D115" s="0" t="n">
        <v>20494</v>
      </c>
      <c r="E115" s="0" t="s">
        <v>291</v>
      </c>
      <c r="F115" s="0" t="n">
        <v>37</v>
      </c>
      <c r="G115" s="0" t="s">
        <v>315</v>
      </c>
      <c r="H115" s="0" t="n">
        <v>4.7</v>
      </c>
      <c r="I115" s="0" t="n">
        <v>15.8</v>
      </c>
      <c r="J115" s="0" t="n">
        <v>1</v>
      </c>
      <c r="K115" s="22" t="n">
        <v>42516</v>
      </c>
      <c r="L115" s="0" t="s">
        <v>359</v>
      </c>
      <c r="M115" s="0" t="s">
        <v>325</v>
      </c>
      <c r="N115" s="0" t="n">
        <v>26</v>
      </c>
      <c r="O115" s="0" t="n">
        <v>81</v>
      </c>
      <c r="P115" s="0" t="n">
        <v>45</v>
      </c>
      <c r="Q115" s="0" t="n">
        <v>39</v>
      </c>
      <c r="R115" s="0" t="n">
        <v>74</v>
      </c>
      <c r="S115" s="0" t="n">
        <v>56</v>
      </c>
      <c r="T115" s="0" t="n">
        <v>32</v>
      </c>
      <c r="U115" s="0" t="n">
        <v>48</v>
      </c>
      <c r="V115" s="0" t="n">
        <v>54</v>
      </c>
      <c r="W115" s="0" t="s">
        <v>320</v>
      </c>
      <c r="X115" s="0" t="s">
        <v>320</v>
      </c>
      <c r="Y115" s="0" t="s">
        <v>319</v>
      </c>
      <c r="Z115" s="0" t="s">
        <v>320</v>
      </c>
      <c r="AA115" s="0" t="s">
        <v>320</v>
      </c>
      <c r="AB115" s="0" t="s">
        <v>318</v>
      </c>
      <c r="AC115" s="0" t="s">
        <v>318</v>
      </c>
    </row>
    <row r="116" customFormat="false" ht="15" hidden="false" customHeight="false" outlineLevel="0" collapsed="false">
      <c r="A116" s="0" t="n">
        <v>21359</v>
      </c>
      <c r="B116" s="0" t="n">
        <v>21359</v>
      </c>
      <c r="C116" s="22" t="n">
        <v>14777</v>
      </c>
      <c r="D116" s="0" t="n">
        <v>21359</v>
      </c>
      <c r="E116" s="0" t="s">
        <v>290</v>
      </c>
      <c r="F116" s="0" t="n">
        <v>364</v>
      </c>
      <c r="G116" s="0" t="s">
        <v>315</v>
      </c>
      <c r="H116" s="0" t="n">
        <v>3.5</v>
      </c>
      <c r="I116" s="0" t="n">
        <v>11.7</v>
      </c>
      <c r="J116" s="0" t="n">
        <v>1</v>
      </c>
      <c r="K116" s="22" t="n">
        <v>43005</v>
      </c>
      <c r="L116" s="0" t="s">
        <v>360</v>
      </c>
      <c r="M116" s="0" t="s">
        <v>317</v>
      </c>
      <c r="N116" s="0" t="n">
        <v>28</v>
      </c>
      <c r="O116" s="0" t="n">
        <v>101</v>
      </c>
      <c r="P116" s="0" t="n">
        <v>99</v>
      </c>
      <c r="Q116" s="0" t="n">
        <v>80</v>
      </c>
      <c r="R116" s="0" t="n">
        <v>105</v>
      </c>
      <c r="S116" s="0" t="n">
        <v>144</v>
      </c>
      <c r="T116" s="0" t="n">
        <v>98</v>
      </c>
      <c r="U116" s="0" t="n">
        <v>96</v>
      </c>
      <c r="V116" s="0" t="n">
        <v>101</v>
      </c>
      <c r="W116" s="0" t="s">
        <v>318</v>
      </c>
      <c r="X116" s="0" t="s">
        <v>318</v>
      </c>
      <c r="Y116" s="0" t="s">
        <v>318</v>
      </c>
      <c r="Z116" s="0" t="s">
        <v>318</v>
      </c>
      <c r="AA116" s="0" t="s">
        <v>318</v>
      </c>
      <c r="AB116" s="0" t="s">
        <v>318</v>
      </c>
      <c r="AC116" s="0" t="s">
        <v>318</v>
      </c>
    </row>
    <row r="117" customFormat="false" ht="15" hidden="false" customHeight="false" outlineLevel="0" collapsed="false">
      <c r="A117" s="0" t="n">
        <v>21359</v>
      </c>
      <c r="B117" s="0" t="n">
        <v>21359</v>
      </c>
      <c r="C117" s="22" t="n">
        <v>14777</v>
      </c>
      <c r="D117" s="0" t="n">
        <v>21359</v>
      </c>
      <c r="E117" s="0" t="s">
        <v>290</v>
      </c>
      <c r="F117" s="0" t="n">
        <v>364</v>
      </c>
      <c r="G117" s="0" t="s">
        <v>315</v>
      </c>
      <c r="H117" s="0" t="n">
        <v>4.1</v>
      </c>
      <c r="I117" s="0" t="n">
        <v>13.7</v>
      </c>
      <c r="J117" s="0" t="n">
        <v>1</v>
      </c>
      <c r="K117" s="22" t="n">
        <v>43005</v>
      </c>
      <c r="L117" s="0" t="s">
        <v>360</v>
      </c>
      <c r="M117" s="0" t="s">
        <v>317</v>
      </c>
      <c r="N117" s="0" t="n">
        <v>25</v>
      </c>
      <c r="O117" s="0" t="n">
        <v>100</v>
      </c>
      <c r="P117" s="0" t="n">
        <v>88</v>
      </c>
      <c r="Q117" s="0" t="n">
        <v>76</v>
      </c>
      <c r="R117" s="0" t="n">
        <v>100</v>
      </c>
      <c r="S117" s="0" t="n">
        <v>126</v>
      </c>
      <c r="T117" s="0" t="n">
        <v>83</v>
      </c>
      <c r="U117" s="0" t="n">
        <v>75</v>
      </c>
      <c r="V117" s="0" t="n">
        <v>91</v>
      </c>
      <c r="W117" s="0" t="s">
        <v>318</v>
      </c>
      <c r="X117" s="0" t="s">
        <v>318</v>
      </c>
      <c r="Y117" s="0" t="s">
        <v>318</v>
      </c>
      <c r="Z117" s="0" t="s">
        <v>318</v>
      </c>
      <c r="AA117" s="0" t="s">
        <v>318</v>
      </c>
      <c r="AB117" s="0" t="s">
        <v>318</v>
      </c>
      <c r="AC117" s="0" t="s">
        <v>318</v>
      </c>
    </row>
    <row r="118" customFormat="false" ht="15" hidden="false" customHeight="false" outlineLevel="0" collapsed="false">
      <c r="A118" s="0" t="n">
        <v>21359</v>
      </c>
      <c r="B118" s="0" t="n">
        <v>21359</v>
      </c>
      <c r="C118" s="22" t="n">
        <v>14777</v>
      </c>
      <c r="D118" s="0" t="n">
        <v>21359</v>
      </c>
      <c r="E118" s="0" t="s">
        <v>290</v>
      </c>
      <c r="F118" s="0" t="n">
        <v>364</v>
      </c>
      <c r="G118" s="0" t="s">
        <v>315</v>
      </c>
      <c r="H118" s="0" t="n">
        <v>4.7</v>
      </c>
      <c r="I118" s="0" t="n">
        <v>15.6</v>
      </c>
      <c r="J118" s="0" t="n">
        <v>1</v>
      </c>
      <c r="K118" s="22" t="n">
        <v>43005</v>
      </c>
      <c r="L118" s="0" t="s">
        <v>360</v>
      </c>
      <c r="M118" s="0" t="s">
        <v>317</v>
      </c>
      <c r="N118" s="0" t="n">
        <v>20</v>
      </c>
      <c r="O118" s="0" t="n">
        <v>100</v>
      </c>
      <c r="P118" s="0" t="n">
        <v>75</v>
      </c>
      <c r="Q118" s="0" t="n">
        <v>70</v>
      </c>
      <c r="R118" s="0" t="n">
        <v>92</v>
      </c>
      <c r="S118" s="0" t="n">
        <v>119</v>
      </c>
      <c r="T118" s="0" t="n">
        <v>64</v>
      </c>
      <c r="U118" s="0" t="n">
        <v>66</v>
      </c>
      <c r="V118" s="0" t="n">
        <v>64</v>
      </c>
      <c r="W118" s="0" t="s">
        <v>318</v>
      </c>
      <c r="X118" s="0" t="s">
        <v>318</v>
      </c>
      <c r="Y118" s="0" t="s">
        <v>318</v>
      </c>
      <c r="Z118" s="0" t="s">
        <v>318</v>
      </c>
      <c r="AA118" s="0" t="s">
        <v>318</v>
      </c>
      <c r="AB118" s="0" t="s">
        <v>318</v>
      </c>
      <c r="AC118" s="0" t="s">
        <v>318</v>
      </c>
    </row>
    <row r="119" customFormat="false" ht="15" hidden="false" customHeight="false" outlineLevel="0" collapsed="false">
      <c r="A119" s="0" t="n">
        <v>21359</v>
      </c>
      <c r="B119" s="0" t="n">
        <v>21359</v>
      </c>
      <c r="C119" s="22" t="n">
        <v>14777</v>
      </c>
      <c r="D119" s="0" t="n">
        <v>21359</v>
      </c>
      <c r="E119" s="0" t="s">
        <v>291</v>
      </c>
      <c r="F119" s="0" t="n">
        <v>363</v>
      </c>
      <c r="G119" s="0" t="s">
        <v>315</v>
      </c>
      <c r="H119" s="0" t="n">
        <v>3.5</v>
      </c>
      <c r="I119" s="0" t="n">
        <v>11.7</v>
      </c>
      <c r="J119" s="0" t="n">
        <v>1</v>
      </c>
      <c r="K119" s="22" t="n">
        <v>43005</v>
      </c>
      <c r="L119" s="0" t="s">
        <v>361</v>
      </c>
      <c r="M119" s="0" t="s">
        <v>317</v>
      </c>
      <c r="N119" s="0" t="n">
        <v>21</v>
      </c>
      <c r="O119" s="0" t="n">
        <v>101</v>
      </c>
      <c r="P119" s="0" t="n">
        <v>74</v>
      </c>
      <c r="Q119" s="0" t="n">
        <v>73</v>
      </c>
      <c r="R119" s="0" t="n">
        <v>55</v>
      </c>
      <c r="S119" s="0" t="n">
        <v>74</v>
      </c>
      <c r="T119" s="0" t="n">
        <v>83</v>
      </c>
      <c r="U119" s="0" t="n">
        <v>66</v>
      </c>
      <c r="V119" s="0" t="n">
        <v>81</v>
      </c>
      <c r="W119" s="0" t="s">
        <v>319</v>
      </c>
      <c r="X119" s="0" t="s">
        <v>318</v>
      </c>
      <c r="Y119" s="0" t="s">
        <v>320</v>
      </c>
      <c r="Z119" s="0" t="s">
        <v>320</v>
      </c>
      <c r="AA119" s="0" t="s">
        <v>318</v>
      </c>
      <c r="AB119" s="0" t="s">
        <v>319</v>
      </c>
      <c r="AC119" s="0" t="s">
        <v>318</v>
      </c>
    </row>
    <row r="120" customFormat="false" ht="15" hidden="false" customHeight="false" outlineLevel="0" collapsed="false">
      <c r="A120" s="0" t="n">
        <v>21359</v>
      </c>
      <c r="B120" s="0" t="n">
        <v>21359</v>
      </c>
      <c r="C120" s="22" t="n">
        <v>14777</v>
      </c>
      <c r="D120" s="0" t="n">
        <v>21359</v>
      </c>
      <c r="E120" s="0" t="s">
        <v>291</v>
      </c>
      <c r="F120" s="0" t="n">
        <v>363</v>
      </c>
      <c r="G120" s="0" t="s">
        <v>315</v>
      </c>
      <c r="H120" s="0" t="n">
        <v>4.1</v>
      </c>
      <c r="I120" s="0" t="n">
        <v>13.7</v>
      </c>
      <c r="J120" s="0" t="n">
        <v>1</v>
      </c>
      <c r="K120" s="22" t="n">
        <v>43005</v>
      </c>
      <c r="L120" s="0" t="s">
        <v>361</v>
      </c>
      <c r="M120" s="0" t="s">
        <v>317</v>
      </c>
      <c r="N120" s="0" t="n">
        <v>19</v>
      </c>
      <c r="O120" s="0" t="n">
        <v>99</v>
      </c>
      <c r="P120" s="0" t="n">
        <v>67</v>
      </c>
      <c r="Q120" s="0" t="n">
        <v>72</v>
      </c>
      <c r="R120" s="0" t="n">
        <v>56</v>
      </c>
      <c r="S120" s="0" t="n">
        <v>75</v>
      </c>
      <c r="T120" s="0" t="n">
        <v>68</v>
      </c>
      <c r="U120" s="0" t="n">
        <v>58</v>
      </c>
      <c r="V120" s="0" t="n">
        <v>61</v>
      </c>
      <c r="W120" s="0" t="s">
        <v>319</v>
      </c>
      <c r="X120" s="0" t="s">
        <v>318</v>
      </c>
      <c r="Y120" s="0" t="s">
        <v>320</v>
      </c>
      <c r="Z120" s="0" t="s">
        <v>320</v>
      </c>
      <c r="AA120" s="0" t="s">
        <v>318</v>
      </c>
      <c r="AB120" s="0" t="s">
        <v>318</v>
      </c>
      <c r="AC120" s="0" t="s">
        <v>318</v>
      </c>
    </row>
    <row r="121" customFormat="false" ht="15" hidden="false" customHeight="false" outlineLevel="0" collapsed="false">
      <c r="A121" s="0" t="n">
        <v>21359</v>
      </c>
      <c r="B121" s="0" t="n">
        <v>21359</v>
      </c>
      <c r="C121" s="22" t="n">
        <v>14777</v>
      </c>
      <c r="D121" s="0" t="n">
        <v>21359</v>
      </c>
      <c r="E121" s="0" t="s">
        <v>291</v>
      </c>
      <c r="F121" s="0" t="n">
        <v>363</v>
      </c>
      <c r="G121" s="0" t="s">
        <v>315</v>
      </c>
      <c r="H121" s="0" t="n">
        <v>4.7</v>
      </c>
      <c r="I121" s="0" t="n">
        <v>15.7</v>
      </c>
      <c r="J121" s="0" t="n">
        <v>1</v>
      </c>
      <c r="K121" s="22" t="n">
        <v>43005</v>
      </c>
      <c r="L121" s="0" t="s">
        <v>361</v>
      </c>
      <c r="M121" s="0" t="s">
        <v>317</v>
      </c>
      <c r="N121" s="0" t="n">
        <v>20</v>
      </c>
      <c r="O121" s="0" t="n">
        <v>100</v>
      </c>
      <c r="P121" s="0" t="n">
        <v>73</v>
      </c>
      <c r="Q121" s="0" t="n">
        <v>86</v>
      </c>
      <c r="R121" s="0" t="n">
        <v>65</v>
      </c>
      <c r="S121" s="0" t="n">
        <v>72</v>
      </c>
      <c r="T121" s="0" t="n">
        <v>72</v>
      </c>
      <c r="U121" s="0" t="n">
        <v>76</v>
      </c>
      <c r="V121" s="0" t="n">
        <v>52</v>
      </c>
      <c r="W121" s="0" t="s">
        <v>318</v>
      </c>
      <c r="X121" s="0" t="s">
        <v>318</v>
      </c>
      <c r="Y121" s="0" t="s">
        <v>320</v>
      </c>
      <c r="Z121" s="0" t="s">
        <v>320</v>
      </c>
      <c r="AA121" s="0" t="s">
        <v>318</v>
      </c>
      <c r="AB121" s="0" t="s">
        <v>318</v>
      </c>
      <c r="AC121" s="0" t="s">
        <v>318</v>
      </c>
    </row>
    <row r="122" customFormat="false" ht="15" hidden="false" customHeight="false" outlineLevel="0" collapsed="false">
      <c r="A122" s="0" t="n">
        <v>22722</v>
      </c>
      <c r="B122" s="0" t="n">
        <v>22722</v>
      </c>
      <c r="C122" s="22" t="n">
        <v>28946</v>
      </c>
      <c r="D122" s="0" t="n">
        <v>22722</v>
      </c>
      <c r="E122" s="0" t="s">
        <v>290</v>
      </c>
      <c r="F122" s="0" t="n">
        <v>316</v>
      </c>
      <c r="G122" s="0" t="s">
        <v>315</v>
      </c>
      <c r="H122" s="0" t="n">
        <v>3.5</v>
      </c>
      <c r="I122" s="0" t="n">
        <v>11.6</v>
      </c>
      <c r="J122" s="0" t="n">
        <v>1</v>
      </c>
      <c r="K122" s="22" t="n">
        <v>43011</v>
      </c>
      <c r="L122" s="0" t="s">
        <v>362</v>
      </c>
      <c r="M122" s="0" t="s">
        <v>317</v>
      </c>
      <c r="N122" s="0" t="n">
        <v>22</v>
      </c>
      <c r="O122" s="0" t="n">
        <v>99</v>
      </c>
      <c r="P122" s="0" t="n">
        <v>85</v>
      </c>
      <c r="Q122" s="0" t="n">
        <v>57</v>
      </c>
      <c r="R122" s="0" t="n">
        <v>130</v>
      </c>
      <c r="S122" s="0" t="n">
        <v>139</v>
      </c>
      <c r="T122" s="0" t="n">
        <v>77</v>
      </c>
      <c r="U122" s="0" t="n">
        <v>63</v>
      </c>
      <c r="V122" s="0" t="n">
        <v>92</v>
      </c>
      <c r="W122" s="0" t="s">
        <v>319</v>
      </c>
      <c r="X122" s="0" t="s">
        <v>318</v>
      </c>
      <c r="Y122" s="0" t="s">
        <v>318</v>
      </c>
      <c r="Z122" s="0" t="s">
        <v>318</v>
      </c>
      <c r="AA122" s="0" t="s">
        <v>318</v>
      </c>
      <c r="AB122" s="0" t="s">
        <v>320</v>
      </c>
      <c r="AC122" s="0" t="s">
        <v>318</v>
      </c>
    </row>
    <row r="123" customFormat="false" ht="15" hidden="false" customHeight="false" outlineLevel="0" collapsed="false">
      <c r="A123" s="0" t="n">
        <v>22722</v>
      </c>
      <c r="B123" s="0" t="n">
        <v>22722</v>
      </c>
      <c r="C123" s="22" t="n">
        <v>28946</v>
      </c>
      <c r="D123" s="0" t="n">
        <v>22722</v>
      </c>
      <c r="E123" s="0" t="s">
        <v>290</v>
      </c>
      <c r="F123" s="0" t="n">
        <v>316</v>
      </c>
      <c r="G123" s="0" t="s">
        <v>315</v>
      </c>
      <c r="H123" s="0" t="n">
        <v>4.1</v>
      </c>
      <c r="I123" s="0" t="n">
        <v>13.6</v>
      </c>
      <c r="J123" s="0" t="n">
        <v>1</v>
      </c>
      <c r="K123" s="22" t="n">
        <v>43011</v>
      </c>
      <c r="L123" s="0" t="s">
        <v>362</v>
      </c>
      <c r="M123" s="0" t="s">
        <v>317</v>
      </c>
      <c r="N123" s="0" t="n">
        <v>22</v>
      </c>
      <c r="O123" s="0" t="n">
        <v>99</v>
      </c>
      <c r="P123" s="0" t="n">
        <v>74</v>
      </c>
      <c r="Q123" s="0" t="n">
        <v>52</v>
      </c>
      <c r="R123" s="0" t="n">
        <v>113</v>
      </c>
      <c r="S123" s="0" t="n">
        <v>125</v>
      </c>
      <c r="T123" s="0" t="n">
        <v>66</v>
      </c>
      <c r="U123" s="0" t="n">
        <v>52</v>
      </c>
      <c r="V123" s="0" t="n">
        <v>77</v>
      </c>
      <c r="W123" s="0" t="s">
        <v>319</v>
      </c>
      <c r="X123" s="0" t="s">
        <v>318</v>
      </c>
      <c r="Y123" s="0" t="s">
        <v>318</v>
      </c>
      <c r="Z123" s="0" t="s">
        <v>318</v>
      </c>
      <c r="AA123" s="0" t="s">
        <v>318</v>
      </c>
      <c r="AB123" s="0" t="s">
        <v>320</v>
      </c>
      <c r="AC123" s="0" t="s">
        <v>318</v>
      </c>
    </row>
    <row r="124" customFormat="false" ht="15" hidden="false" customHeight="false" outlineLevel="0" collapsed="false">
      <c r="A124" s="0" t="n">
        <v>22722</v>
      </c>
      <c r="B124" s="0" t="n">
        <v>22722</v>
      </c>
      <c r="C124" s="22" t="n">
        <v>28946</v>
      </c>
      <c r="D124" s="0" t="n">
        <v>22722</v>
      </c>
      <c r="E124" s="0" t="s">
        <v>290</v>
      </c>
      <c r="F124" s="0" t="n">
        <v>316</v>
      </c>
      <c r="G124" s="0" t="s">
        <v>315</v>
      </c>
      <c r="H124" s="0" t="n">
        <v>4.7</v>
      </c>
      <c r="I124" s="0" t="n">
        <v>15.6</v>
      </c>
      <c r="J124" s="0" t="n">
        <v>1</v>
      </c>
      <c r="K124" s="22" t="n">
        <v>43011</v>
      </c>
      <c r="L124" s="0" t="s">
        <v>362</v>
      </c>
      <c r="M124" s="0" t="s">
        <v>317</v>
      </c>
      <c r="N124" s="0" t="n">
        <v>19</v>
      </c>
      <c r="O124" s="0" t="n">
        <v>100</v>
      </c>
      <c r="P124" s="0" t="n">
        <v>65</v>
      </c>
      <c r="Q124" s="0" t="n">
        <v>49</v>
      </c>
      <c r="R124" s="0" t="n">
        <v>106</v>
      </c>
      <c r="S124" s="0" t="n">
        <v>111</v>
      </c>
      <c r="T124" s="0" t="n">
        <v>57</v>
      </c>
      <c r="U124" s="0" t="n">
        <v>43</v>
      </c>
      <c r="V124" s="0" t="n">
        <v>63</v>
      </c>
      <c r="W124" s="0" t="s">
        <v>319</v>
      </c>
      <c r="X124" s="0" t="s">
        <v>318</v>
      </c>
      <c r="Y124" s="0" t="s">
        <v>318</v>
      </c>
      <c r="Z124" s="0" t="s">
        <v>318</v>
      </c>
      <c r="AA124" s="0" t="s">
        <v>318</v>
      </c>
      <c r="AB124" s="0" t="s">
        <v>320</v>
      </c>
      <c r="AC124" s="0" t="s">
        <v>318</v>
      </c>
    </row>
    <row r="125" customFormat="false" ht="15" hidden="false" customHeight="false" outlineLevel="0" collapsed="false">
      <c r="A125" s="0" t="n">
        <v>22722</v>
      </c>
      <c r="B125" s="0" t="n">
        <v>22722</v>
      </c>
      <c r="C125" s="22" t="n">
        <v>28946</v>
      </c>
      <c r="D125" s="0" t="n">
        <v>22722</v>
      </c>
      <c r="E125" s="0" t="s">
        <v>291</v>
      </c>
      <c r="F125" s="0" t="n">
        <v>315</v>
      </c>
      <c r="G125" s="0" t="s">
        <v>315</v>
      </c>
      <c r="H125" s="0" t="n">
        <v>3.5</v>
      </c>
      <c r="I125" s="0" t="n">
        <v>11.6</v>
      </c>
      <c r="J125" s="0" t="n">
        <v>1</v>
      </c>
      <c r="K125" s="22" t="n">
        <v>43011</v>
      </c>
      <c r="L125" s="0" t="s">
        <v>363</v>
      </c>
      <c r="M125" s="0" t="s">
        <v>317</v>
      </c>
      <c r="N125" s="0" t="n">
        <v>24</v>
      </c>
      <c r="O125" s="0" t="n">
        <v>100</v>
      </c>
      <c r="P125" s="0" t="n">
        <v>85</v>
      </c>
      <c r="Q125" s="0" t="n">
        <v>60</v>
      </c>
      <c r="R125" s="0" t="n">
        <v>125</v>
      </c>
      <c r="S125" s="0" t="n">
        <v>142</v>
      </c>
      <c r="T125" s="0" t="n">
        <v>75</v>
      </c>
      <c r="U125" s="0" t="n">
        <v>60</v>
      </c>
      <c r="V125" s="0" t="n">
        <v>99</v>
      </c>
      <c r="W125" s="0" t="s">
        <v>319</v>
      </c>
      <c r="X125" s="0" t="s">
        <v>318</v>
      </c>
      <c r="Y125" s="0" t="s">
        <v>318</v>
      </c>
      <c r="Z125" s="0" t="s">
        <v>318</v>
      </c>
      <c r="AA125" s="0" t="s">
        <v>318</v>
      </c>
      <c r="AB125" s="0" t="s">
        <v>320</v>
      </c>
      <c r="AC125" s="0" t="s">
        <v>318</v>
      </c>
    </row>
    <row r="126" customFormat="false" ht="15" hidden="false" customHeight="false" outlineLevel="0" collapsed="false">
      <c r="A126" s="0" t="n">
        <v>22722</v>
      </c>
      <c r="B126" s="0" t="n">
        <v>22722</v>
      </c>
      <c r="C126" s="22" t="n">
        <v>28946</v>
      </c>
      <c r="D126" s="0" t="n">
        <v>22722</v>
      </c>
      <c r="E126" s="0" t="s">
        <v>291</v>
      </c>
      <c r="F126" s="0" t="n">
        <v>315</v>
      </c>
      <c r="G126" s="0" t="s">
        <v>315</v>
      </c>
      <c r="H126" s="0" t="n">
        <v>4.1</v>
      </c>
      <c r="I126" s="0" t="n">
        <v>13.6</v>
      </c>
      <c r="J126" s="0" t="n">
        <v>1</v>
      </c>
      <c r="K126" s="22" t="n">
        <v>43011</v>
      </c>
      <c r="L126" s="0" t="s">
        <v>363</v>
      </c>
      <c r="M126" s="0" t="s">
        <v>317</v>
      </c>
      <c r="N126" s="0" t="n">
        <v>21</v>
      </c>
      <c r="O126" s="0" t="n">
        <v>100</v>
      </c>
      <c r="P126" s="0" t="n">
        <v>73</v>
      </c>
      <c r="Q126" s="0" t="n">
        <v>56</v>
      </c>
      <c r="R126" s="0" t="n">
        <v>113</v>
      </c>
      <c r="S126" s="0" t="n">
        <v>127</v>
      </c>
      <c r="T126" s="0" t="n">
        <v>63</v>
      </c>
      <c r="U126" s="0" t="n">
        <v>47</v>
      </c>
      <c r="V126" s="0" t="n">
        <v>75</v>
      </c>
      <c r="W126" s="0" t="s">
        <v>319</v>
      </c>
      <c r="X126" s="0" t="s">
        <v>318</v>
      </c>
      <c r="Y126" s="0" t="s">
        <v>318</v>
      </c>
      <c r="Z126" s="0" t="s">
        <v>318</v>
      </c>
      <c r="AA126" s="0" t="s">
        <v>318</v>
      </c>
      <c r="AB126" s="0" t="s">
        <v>320</v>
      </c>
      <c r="AC126" s="0" t="s">
        <v>318</v>
      </c>
    </row>
    <row r="127" customFormat="false" ht="15" hidden="false" customHeight="false" outlineLevel="0" collapsed="false">
      <c r="A127" s="0" t="n">
        <v>22722</v>
      </c>
      <c r="B127" s="0" t="n">
        <v>22722</v>
      </c>
      <c r="C127" s="22" t="n">
        <v>28946</v>
      </c>
      <c r="D127" s="0" t="n">
        <v>22722</v>
      </c>
      <c r="E127" s="0" t="s">
        <v>291</v>
      </c>
      <c r="F127" s="0" t="n">
        <v>315</v>
      </c>
      <c r="G127" s="0" t="s">
        <v>315</v>
      </c>
      <c r="H127" s="0" t="n">
        <v>4.7</v>
      </c>
      <c r="I127" s="0" t="n">
        <v>15.6</v>
      </c>
      <c r="J127" s="0" t="n">
        <v>1</v>
      </c>
      <c r="K127" s="22" t="n">
        <v>43011</v>
      </c>
      <c r="L127" s="0" t="s">
        <v>363</v>
      </c>
      <c r="M127" s="0" t="s">
        <v>317</v>
      </c>
      <c r="N127" s="0" t="n">
        <v>21</v>
      </c>
      <c r="O127" s="0" t="n">
        <v>100</v>
      </c>
      <c r="P127" s="0" t="n">
        <v>64</v>
      </c>
      <c r="Q127" s="0" t="n">
        <v>49</v>
      </c>
      <c r="R127" s="0" t="n">
        <v>105</v>
      </c>
      <c r="S127" s="0" t="n">
        <v>116</v>
      </c>
      <c r="T127" s="0" t="n">
        <v>54</v>
      </c>
      <c r="U127" s="0" t="n">
        <v>43</v>
      </c>
      <c r="V127" s="0" t="n">
        <v>59</v>
      </c>
      <c r="W127" s="0" t="s">
        <v>319</v>
      </c>
      <c r="X127" s="0" t="s">
        <v>318</v>
      </c>
      <c r="Y127" s="0" t="s">
        <v>318</v>
      </c>
      <c r="Z127" s="0" t="s">
        <v>318</v>
      </c>
      <c r="AA127" s="0" t="s">
        <v>318</v>
      </c>
      <c r="AB127" s="0" t="s">
        <v>319</v>
      </c>
      <c r="AC127" s="0" t="s">
        <v>318</v>
      </c>
    </row>
    <row r="128" customFormat="false" ht="15" hidden="false" customHeight="false" outlineLevel="0" collapsed="false">
      <c r="A128" s="0" t="n">
        <v>22733</v>
      </c>
      <c r="B128" s="0" t="n">
        <v>22733</v>
      </c>
      <c r="C128" s="22" t="n">
        <v>23067</v>
      </c>
      <c r="D128" s="0" t="n">
        <v>22733</v>
      </c>
      <c r="E128" s="0" t="s">
        <v>290</v>
      </c>
      <c r="F128" s="0" t="n">
        <v>168</v>
      </c>
      <c r="G128" s="0" t="s">
        <v>315</v>
      </c>
      <c r="H128" s="0" t="n">
        <v>3.5</v>
      </c>
      <c r="I128" s="0" t="n">
        <v>9.9</v>
      </c>
      <c r="J128" s="0" t="n">
        <v>1</v>
      </c>
      <c r="K128" s="22" t="n">
        <v>42663</v>
      </c>
      <c r="L128" s="0" t="s">
        <v>364</v>
      </c>
      <c r="M128" s="0" t="s">
        <v>325</v>
      </c>
      <c r="N128" s="0" t="n">
        <v>24</v>
      </c>
      <c r="O128" s="0" t="n">
        <v>102</v>
      </c>
      <c r="P128" s="0" t="n">
        <v>85</v>
      </c>
      <c r="Q128" s="0" t="n">
        <v>78</v>
      </c>
      <c r="R128" s="0" t="n">
        <v>113</v>
      </c>
      <c r="S128" s="0" t="n">
        <v>107</v>
      </c>
      <c r="T128" s="0" t="n">
        <v>67</v>
      </c>
      <c r="U128" s="0" t="n">
        <v>86</v>
      </c>
      <c r="V128" s="0" t="n">
        <v>101</v>
      </c>
      <c r="W128" s="0" t="s">
        <v>319</v>
      </c>
      <c r="X128" s="0" t="s">
        <v>318</v>
      </c>
      <c r="Y128" s="0" t="s">
        <v>318</v>
      </c>
      <c r="Z128" s="0" t="s">
        <v>320</v>
      </c>
      <c r="AA128" s="0" t="s">
        <v>318</v>
      </c>
      <c r="AB128" s="0" t="s">
        <v>318</v>
      </c>
      <c r="AC128" s="0" t="s">
        <v>318</v>
      </c>
    </row>
    <row r="129" customFormat="false" ht="15" hidden="false" customHeight="false" outlineLevel="0" collapsed="false">
      <c r="A129" s="0" t="n">
        <v>22733</v>
      </c>
      <c r="B129" s="0" t="n">
        <v>22733</v>
      </c>
      <c r="C129" s="22" t="n">
        <v>23067</v>
      </c>
      <c r="D129" s="0" t="n">
        <v>22733</v>
      </c>
      <c r="E129" s="0" t="s">
        <v>290</v>
      </c>
      <c r="F129" s="0" t="n">
        <v>168</v>
      </c>
      <c r="G129" s="0" t="s">
        <v>315</v>
      </c>
      <c r="H129" s="0" t="n">
        <v>4.1</v>
      </c>
      <c r="I129" s="0" t="n">
        <v>11.6</v>
      </c>
      <c r="J129" s="0" t="n">
        <v>1</v>
      </c>
      <c r="K129" s="22" t="n">
        <v>42663</v>
      </c>
      <c r="L129" s="0" t="s">
        <v>364</v>
      </c>
      <c r="M129" s="0" t="s">
        <v>325</v>
      </c>
      <c r="N129" s="0" t="n">
        <v>27</v>
      </c>
      <c r="O129" s="0" t="n">
        <v>100</v>
      </c>
      <c r="P129" s="0" t="n">
        <v>77</v>
      </c>
      <c r="Q129" s="0" t="n">
        <v>72</v>
      </c>
      <c r="R129" s="0" t="n">
        <v>105</v>
      </c>
      <c r="S129" s="0" t="n">
        <v>103</v>
      </c>
      <c r="T129" s="0" t="n">
        <v>59</v>
      </c>
      <c r="U129" s="0" t="n">
        <v>77</v>
      </c>
      <c r="V129" s="0" t="n">
        <v>88</v>
      </c>
      <c r="W129" s="0" t="s">
        <v>318</v>
      </c>
      <c r="X129" s="0" t="s">
        <v>318</v>
      </c>
      <c r="Y129" s="0" t="s">
        <v>318</v>
      </c>
      <c r="Z129" s="0" t="s">
        <v>319</v>
      </c>
      <c r="AA129" s="0" t="s">
        <v>318</v>
      </c>
      <c r="AB129" s="0" t="s">
        <v>318</v>
      </c>
      <c r="AC129" s="0" t="s">
        <v>318</v>
      </c>
    </row>
    <row r="130" customFormat="false" ht="15" hidden="false" customHeight="false" outlineLevel="0" collapsed="false">
      <c r="A130" s="0" t="n">
        <v>22733</v>
      </c>
      <c r="B130" s="0" t="n">
        <v>22733</v>
      </c>
      <c r="C130" s="22" t="n">
        <v>23067</v>
      </c>
      <c r="D130" s="0" t="n">
        <v>22733</v>
      </c>
      <c r="E130" s="0" t="s">
        <v>290</v>
      </c>
      <c r="F130" s="0" t="n">
        <v>168</v>
      </c>
      <c r="G130" s="0" t="s">
        <v>315</v>
      </c>
      <c r="H130" s="0" t="n">
        <v>4.7</v>
      </c>
      <c r="I130" s="0" t="n">
        <v>13.3</v>
      </c>
      <c r="J130" s="0" t="n">
        <v>1</v>
      </c>
      <c r="K130" s="22" t="n">
        <v>42663</v>
      </c>
      <c r="L130" s="0" t="s">
        <v>364</v>
      </c>
      <c r="M130" s="0" t="s">
        <v>325</v>
      </c>
      <c r="N130" s="0" t="n">
        <v>25</v>
      </c>
      <c r="O130" s="0" t="n">
        <v>100</v>
      </c>
      <c r="P130" s="0" t="n">
        <v>71</v>
      </c>
      <c r="Q130" s="0" t="n">
        <v>68</v>
      </c>
      <c r="R130" s="0" t="n">
        <v>100</v>
      </c>
      <c r="S130" s="0" t="n">
        <v>96</v>
      </c>
      <c r="T130" s="0" t="n">
        <v>55</v>
      </c>
      <c r="U130" s="0" t="n">
        <v>62</v>
      </c>
      <c r="V130" s="0" t="n">
        <v>76</v>
      </c>
      <c r="W130" s="0" t="s">
        <v>318</v>
      </c>
      <c r="X130" s="0" t="s">
        <v>318</v>
      </c>
      <c r="Y130" s="0" t="s">
        <v>318</v>
      </c>
      <c r="Z130" s="0" t="s">
        <v>319</v>
      </c>
      <c r="AA130" s="0" t="s">
        <v>318</v>
      </c>
      <c r="AB130" s="0" t="s">
        <v>318</v>
      </c>
      <c r="AC130" s="0" t="s">
        <v>318</v>
      </c>
    </row>
    <row r="131" customFormat="false" ht="15" hidden="false" customHeight="false" outlineLevel="0" collapsed="false">
      <c r="A131" s="0" t="n">
        <v>22733</v>
      </c>
      <c r="B131" s="0" t="n">
        <v>22733</v>
      </c>
      <c r="C131" s="22" t="n">
        <v>23067</v>
      </c>
      <c r="D131" s="0" t="n">
        <v>22733</v>
      </c>
      <c r="E131" s="0" t="s">
        <v>291</v>
      </c>
      <c r="F131" s="0" t="n">
        <v>167</v>
      </c>
      <c r="G131" s="0" t="s">
        <v>315</v>
      </c>
      <c r="H131" s="0" t="n">
        <v>3.5</v>
      </c>
      <c r="I131" s="0" t="n">
        <v>10.2</v>
      </c>
      <c r="J131" s="0" t="n">
        <v>1</v>
      </c>
      <c r="K131" s="22" t="n">
        <v>42663</v>
      </c>
      <c r="L131" s="0" t="s">
        <v>365</v>
      </c>
      <c r="M131" s="0" t="s">
        <v>325</v>
      </c>
      <c r="N131" s="0" t="n">
        <v>20</v>
      </c>
      <c r="O131" s="0" t="n">
        <v>101</v>
      </c>
      <c r="P131" s="0" t="n">
        <v>95</v>
      </c>
      <c r="Q131" s="0" t="n">
        <v>94</v>
      </c>
      <c r="R131" s="0" t="n">
        <v>130</v>
      </c>
      <c r="S131" s="0" t="n">
        <v>149</v>
      </c>
      <c r="T131" s="0" t="n">
        <v>64</v>
      </c>
      <c r="U131" s="0" t="n">
        <v>90</v>
      </c>
      <c r="V131" s="0" t="n">
        <v>102</v>
      </c>
      <c r="W131" s="0" t="s">
        <v>318</v>
      </c>
      <c r="X131" s="0" t="s">
        <v>318</v>
      </c>
      <c r="Y131" s="0" t="s">
        <v>318</v>
      </c>
      <c r="Z131" s="0" t="s">
        <v>318</v>
      </c>
      <c r="AA131" s="0" t="s">
        <v>318</v>
      </c>
      <c r="AB131" s="0" t="s">
        <v>318</v>
      </c>
      <c r="AC131" s="0" t="s">
        <v>318</v>
      </c>
    </row>
    <row r="132" customFormat="false" ht="15" hidden="false" customHeight="false" outlineLevel="0" collapsed="false">
      <c r="A132" s="0" t="n">
        <v>22733</v>
      </c>
      <c r="B132" s="0" t="n">
        <v>22733</v>
      </c>
      <c r="C132" s="22" t="n">
        <v>23067</v>
      </c>
      <c r="D132" s="0" t="n">
        <v>22733</v>
      </c>
      <c r="E132" s="0" t="s">
        <v>291</v>
      </c>
      <c r="F132" s="0" t="n">
        <v>167</v>
      </c>
      <c r="G132" s="0" t="s">
        <v>315</v>
      </c>
      <c r="H132" s="0" t="n">
        <v>4.1</v>
      </c>
      <c r="I132" s="0" t="n">
        <v>11.9</v>
      </c>
      <c r="J132" s="0" t="n">
        <v>1</v>
      </c>
      <c r="K132" s="22" t="n">
        <v>42663</v>
      </c>
      <c r="L132" s="0" t="s">
        <v>365</v>
      </c>
      <c r="M132" s="0" t="s">
        <v>325</v>
      </c>
      <c r="N132" s="0" t="n">
        <v>21</v>
      </c>
      <c r="O132" s="0" t="n">
        <v>101</v>
      </c>
      <c r="P132" s="0" t="n">
        <v>86</v>
      </c>
      <c r="Q132" s="0" t="n">
        <v>85</v>
      </c>
      <c r="R132" s="0" t="n">
        <v>122</v>
      </c>
      <c r="S132" s="0" t="n">
        <v>131</v>
      </c>
      <c r="T132" s="0" t="n">
        <v>61</v>
      </c>
      <c r="U132" s="0" t="n">
        <v>80</v>
      </c>
      <c r="V132" s="0" t="n">
        <v>83</v>
      </c>
      <c r="W132" s="0" t="s">
        <v>318</v>
      </c>
      <c r="X132" s="0" t="s">
        <v>318</v>
      </c>
      <c r="Y132" s="0" t="s">
        <v>318</v>
      </c>
      <c r="Z132" s="0" t="s">
        <v>318</v>
      </c>
      <c r="AA132" s="0" t="s">
        <v>318</v>
      </c>
      <c r="AB132" s="0" t="s">
        <v>318</v>
      </c>
      <c r="AC132" s="0" t="s">
        <v>318</v>
      </c>
    </row>
    <row r="133" customFormat="false" ht="15" hidden="false" customHeight="false" outlineLevel="0" collapsed="false">
      <c r="A133" s="0" t="n">
        <v>22733</v>
      </c>
      <c r="B133" s="0" t="n">
        <v>22733</v>
      </c>
      <c r="C133" s="22" t="n">
        <v>23067</v>
      </c>
      <c r="D133" s="0" t="n">
        <v>22733</v>
      </c>
      <c r="E133" s="0" t="s">
        <v>291</v>
      </c>
      <c r="F133" s="0" t="n">
        <v>167</v>
      </c>
      <c r="G133" s="0" t="s">
        <v>315</v>
      </c>
      <c r="H133" s="0" t="n">
        <v>4.7</v>
      </c>
      <c r="I133" s="0" t="n">
        <v>13.7</v>
      </c>
      <c r="J133" s="0" t="n">
        <v>1</v>
      </c>
      <c r="K133" s="22" t="n">
        <v>42663</v>
      </c>
      <c r="L133" s="0" t="s">
        <v>365</v>
      </c>
      <c r="M133" s="0" t="s">
        <v>325</v>
      </c>
      <c r="N133" s="0" t="n">
        <v>21</v>
      </c>
      <c r="O133" s="0" t="n">
        <v>100</v>
      </c>
      <c r="P133" s="0" t="n">
        <v>76</v>
      </c>
      <c r="Q133" s="0" t="n">
        <v>79</v>
      </c>
      <c r="R133" s="0" t="n">
        <v>106</v>
      </c>
      <c r="S133" s="0" t="n">
        <v>124</v>
      </c>
      <c r="T133" s="0" t="n">
        <v>55</v>
      </c>
      <c r="U133" s="0" t="n">
        <v>64</v>
      </c>
      <c r="V133" s="0" t="n">
        <v>64</v>
      </c>
      <c r="W133" s="0" t="s">
        <v>318</v>
      </c>
      <c r="X133" s="0" t="s">
        <v>318</v>
      </c>
      <c r="Y133" s="0" t="s">
        <v>318</v>
      </c>
      <c r="Z133" s="0" t="s">
        <v>318</v>
      </c>
      <c r="AA133" s="0" t="s">
        <v>318</v>
      </c>
      <c r="AB133" s="0" t="s">
        <v>318</v>
      </c>
      <c r="AC133" s="0" t="s">
        <v>318</v>
      </c>
    </row>
    <row r="134" customFormat="false" ht="15" hidden="false" customHeight="false" outlineLevel="0" collapsed="false">
      <c r="A134" s="0" t="n">
        <v>23251</v>
      </c>
      <c r="B134" s="0" t="n">
        <v>23251</v>
      </c>
      <c r="C134" s="22" t="n">
        <v>22347</v>
      </c>
      <c r="D134" s="0" t="n">
        <v>23251</v>
      </c>
      <c r="E134" s="0" t="s">
        <v>290</v>
      </c>
      <c r="F134" s="0" t="n">
        <v>108</v>
      </c>
      <c r="G134" s="0" t="s">
        <v>315</v>
      </c>
      <c r="H134" s="0" t="n">
        <v>3.5</v>
      </c>
      <c r="I134" s="0" t="n">
        <v>11.6</v>
      </c>
      <c r="J134" s="0" t="n">
        <v>1</v>
      </c>
      <c r="K134" s="22" t="n">
        <v>42919</v>
      </c>
      <c r="L134" s="0" t="s">
        <v>366</v>
      </c>
      <c r="M134" s="0" t="s">
        <v>317</v>
      </c>
      <c r="N134" s="0" t="n">
        <v>33</v>
      </c>
      <c r="O134" s="0" t="n">
        <v>99</v>
      </c>
      <c r="P134" s="0" t="n">
        <v>87</v>
      </c>
      <c r="Q134" s="0" t="n">
        <v>59</v>
      </c>
      <c r="R134" s="0" t="n">
        <v>99</v>
      </c>
      <c r="S134" s="0" t="n">
        <v>123</v>
      </c>
      <c r="T134" s="0" t="n">
        <v>75</v>
      </c>
      <c r="U134" s="0" t="n">
        <v>149</v>
      </c>
      <c r="V134" s="0" t="n">
        <v>73</v>
      </c>
      <c r="W134" s="0" t="s">
        <v>318</v>
      </c>
      <c r="X134" s="0" t="s">
        <v>318</v>
      </c>
      <c r="Y134" s="0" t="s">
        <v>318</v>
      </c>
      <c r="Z134" s="0" t="s">
        <v>318</v>
      </c>
      <c r="AA134" s="0" t="s">
        <v>318</v>
      </c>
      <c r="AB134" s="0" t="s">
        <v>318</v>
      </c>
      <c r="AC134" s="0" t="s">
        <v>318</v>
      </c>
    </row>
    <row r="135" customFormat="false" ht="15" hidden="false" customHeight="false" outlineLevel="0" collapsed="false">
      <c r="A135" s="0" t="n">
        <v>23251</v>
      </c>
      <c r="B135" s="0" t="n">
        <v>23251</v>
      </c>
      <c r="C135" s="22" t="n">
        <v>22347</v>
      </c>
      <c r="D135" s="0" t="n">
        <v>23251</v>
      </c>
      <c r="E135" s="0" t="s">
        <v>290</v>
      </c>
      <c r="F135" s="0" t="n">
        <v>108</v>
      </c>
      <c r="G135" s="0" t="s">
        <v>315</v>
      </c>
      <c r="H135" s="0" t="n">
        <v>4.1</v>
      </c>
      <c r="I135" s="0" t="n">
        <v>13.6</v>
      </c>
      <c r="J135" s="0" t="n">
        <v>1</v>
      </c>
      <c r="K135" s="22" t="n">
        <v>42919</v>
      </c>
      <c r="L135" s="0" t="s">
        <v>366</v>
      </c>
      <c r="M135" s="0" t="s">
        <v>317</v>
      </c>
      <c r="N135" s="0" t="n">
        <v>30</v>
      </c>
      <c r="O135" s="0" t="n">
        <v>100</v>
      </c>
      <c r="P135" s="0" t="n">
        <v>76</v>
      </c>
      <c r="Q135" s="0" t="n">
        <v>52</v>
      </c>
      <c r="R135" s="0" t="n">
        <v>93</v>
      </c>
      <c r="S135" s="0" t="n">
        <v>109</v>
      </c>
      <c r="T135" s="0" t="n">
        <v>61</v>
      </c>
      <c r="U135" s="0" t="n">
        <v>126</v>
      </c>
      <c r="V135" s="0" t="n">
        <v>72</v>
      </c>
      <c r="W135" s="0" t="s">
        <v>318</v>
      </c>
      <c r="X135" s="0" t="s">
        <v>318</v>
      </c>
      <c r="Y135" s="0" t="s">
        <v>318</v>
      </c>
      <c r="Z135" s="0" t="s">
        <v>318</v>
      </c>
      <c r="AA135" s="0" t="s">
        <v>318</v>
      </c>
      <c r="AB135" s="0" t="s">
        <v>318</v>
      </c>
      <c r="AC135" s="0" t="s">
        <v>318</v>
      </c>
    </row>
    <row r="136" customFormat="false" ht="15" hidden="false" customHeight="false" outlineLevel="0" collapsed="false">
      <c r="A136" s="0" t="n">
        <v>23251</v>
      </c>
      <c r="B136" s="0" t="n">
        <v>23251</v>
      </c>
      <c r="C136" s="22" t="n">
        <v>22347</v>
      </c>
      <c r="D136" s="0" t="n">
        <v>23251</v>
      </c>
      <c r="E136" s="0" t="s">
        <v>290</v>
      </c>
      <c r="F136" s="0" t="n">
        <v>108</v>
      </c>
      <c r="G136" s="0" t="s">
        <v>315</v>
      </c>
      <c r="H136" s="0" t="n">
        <v>4.7</v>
      </c>
      <c r="I136" s="0" t="n">
        <v>15.6</v>
      </c>
      <c r="J136" s="0" t="n">
        <v>1</v>
      </c>
      <c r="K136" s="22" t="n">
        <v>42919</v>
      </c>
      <c r="L136" s="0" t="s">
        <v>366</v>
      </c>
      <c r="M136" s="0" t="s">
        <v>317</v>
      </c>
      <c r="N136" s="0" t="n">
        <v>30</v>
      </c>
      <c r="O136" s="0" t="n">
        <v>100</v>
      </c>
      <c r="P136" s="0" t="n">
        <v>66</v>
      </c>
      <c r="Q136" s="0" t="n">
        <v>49</v>
      </c>
      <c r="R136" s="0" t="n">
        <v>89</v>
      </c>
      <c r="S136" s="0" t="n">
        <v>91</v>
      </c>
      <c r="T136" s="0" t="n">
        <v>51</v>
      </c>
      <c r="U136" s="0" t="n">
        <v>100</v>
      </c>
      <c r="V136" s="0" t="n">
        <v>62</v>
      </c>
      <c r="W136" s="0" t="s">
        <v>318</v>
      </c>
      <c r="X136" s="0" t="s">
        <v>318</v>
      </c>
      <c r="Y136" s="0" t="s">
        <v>318</v>
      </c>
      <c r="Z136" s="0" t="s">
        <v>319</v>
      </c>
      <c r="AA136" s="0" t="s">
        <v>318</v>
      </c>
      <c r="AB136" s="0" t="s">
        <v>318</v>
      </c>
      <c r="AC136" s="0" t="s">
        <v>318</v>
      </c>
    </row>
    <row r="137" customFormat="false" ht="15" hidden="false" customHeight="false" outlineLevel="0" collapsed="false">
      <c r="A137" s="0" t="n">
        <v>23251</v>
      </c>
      <c r="B137" s="0" t="n">
        <v>23251</v>
      </c>
      <c r="C137" s="22" t="n">
        <v>22347</v>
      </c>
      <c r="D137" s="0" t="n">
        <v>23251</v>
      </c>
      <c r="E137" s="0" t="s">
        <v>291</v>
      </c>
      <c r="F137" s="0" t="n">
        <v>107</v>
      </c>
      <c r="G137" s="0" t="s">
        <v>315</v>
      </c>
      <c r="H137" s="0" t="n">
        <v>3.5</v>
      </c>
      <c r="I137" s="0" t="n">
        <v>11.7</v>
      </c>
      <c r="J137" s="0" t="n">
        <v>1</v>
      </c>
      <c r="K137" s="22" t="n">
        <v>42919</v>
      </c>
      <c r="L137" s="0" t="s">
        <v>367</v>
      </c>
      <c r="M137" s="0" t="s">
        <v>317</v>
      </c>
      <c r="N137" s="0" t="n">
        <v>21</v>
      </c>
      <c r="O137" s="0" t="n">
        <v>99</v>
      </c>
      <c r="P137" s="0" t="n">
        <v>90</v>
      </c>
      <c r="Q137" s="0" t="n">
        <v>63</v>
      </c>
      <c r="R137" s="0" t="n">
        <v>104</v>
      </c>
      <c r="S137" s="0" t="n">
        <v>145</v>
      </c>
      <c r="T137" s="0" t="n">
        <v>73</v>
      </c>
      <c r="U137" s="0" t="n">
        <v>138</v>
      </c>
      <c r="V137" s="0" t="n">
        <v>81</v>
      </c>
      <c r="W137" s="0" t="s">
        <v>318</v>
      </c>
      <c r="X137" s="0" t="s">
        <v>318</v>
      </c>
      <c r="Y137" s="0" t="s">
        <v>318</v>
      </c>
      <c r="Z137" s="0" t="s">
        <v>318</v>
      </c>
      <c r="AA137" s="0" t="s">
        <v>318</v>
      </c>
      <c r="AB137" s="0" t="s">
        <v>318</v>
      </c>
      <c r="AC137" s="0" t="s">
        <v>318</v>
      </c>
    </row>
    <row r="138" customFormat="false" ht="15" hidden="false" customHeight="false" outlineLevel="0" collapsed="false">
      <c r="A138" s="0" t="n">
        <v>23251</v>
      </c>
      <c r="B138" s="0" t="n">
        <v>23251</v>
      </c>
      <c r="C138" s="22" t="n">
        <v>22347</v>
      </c>
      <c r="D138" s="0" t="n">
        <v>23251</v>
      </c>
      <c r="E138" s="0" t="s">
        <v>291</v>
      </c>
      <c r="F138" s="0" t="n">
        <v>107</v>
      </c>
      <c r="G138" s="0" t="s">
        <v>315</v>
      </c>
      <c r="H138" s="0" t="n">
        <v>4.1</v>
      </c>
      <c r="I138" s="0" t="n">
        <v>13.7</v>
      </c>
      <c r="J138" s="0" t="n">
        <v>1</v>
      </c>
      <c r="K138" s="22" t="n">
        <v>42919</v>
      </c>
      <c r="L138" s="0" t="s">
        <v>367</v>
      </c>
      <c r="M138" s="0" t="s">
        <v>317</v>
      </c>
      <c r="N138" s="0" t="n">
        <v>20</v>
      </c>
      <c r="O138" s="0" t="n">
        <v>99</v>
      </c>
      <c r="P138" s="0" t="n">
        <v>76</v>
      </c>
      <c r="Q138" s="0" t="n">
        <v>58</v>
      </c>
      <c r="R138" s="0" t="n">
        <v>92</v>
      </c>
      <c r="S138" s="0" t="n">
        <v>121</v>
      </c>
      <c r="T138" s="0" t="n">
        <v>60</v>
      </c>
      <c r="U138" s="0" t="n">
        <v>120</v>
      </c>
      <c r="V138" s="0" t="n">
        <v>59</v>
      </c>
      <c r="W138" s="0" t="s">
        <v>318</v>
      </c>
      <c r="X138" s="0" t="s">
        <v>318</v>
      </c>
      <c r="Y138" s="0" t="s">
        <v>318</v>
      </c>
      <c r="Z138" s="0" t="s">
        <v>318</v>
      </c>
      <c r="AA138" s="0" t="s">
        <v>318</v>
      </c>
      <c r="AB138" s="0" t="s">
        <v>318</v>
      </c>
      <c r="AC138" s="0" t="s">
        <v>318</v>
      </c>
    </row>
    <row r="139" customFormat="false" ht="15" hidden="false" customHeight="false" outlineLevel="0" collapsed="false">
      <c r="A139" s="0" t="n">
        <v>23251</v>
      </c>
      <c r="B139" s="0" t="n">
        <v>23251</v>
      </c>
      <c r="C139" s="22" t="n">
        <v>22347</v>
      </c>
      <c r="D139" s="0" t="n">
        <v>23251</v>
      </c>
      <c r="E139" s="0" t="s">
        <v>291</v>
      </c>
      <c r="F139" s="0" t="n">
        <v>107</v>
      </c>
      <c r="G139" s="0" t="s">
        <v>315</v>
      </c>
      <c r="H139" s="0" t="n">
        <v>4.7</v>
      </c>
      <c r="I139" s="0" t="n">
        <v>15.7</v>
      </c>
      <c r="J139" s="0" t="n">
        <v>1</v>
      </c>
      <c r="K139" s="22" t="n">
        <v>42919</v>
      </c>
      <c r="L139" s="0" t="s">
        <v>367</v>
      </c>
      <c r="M139" s="0" t="s">
        <v>317</v>
      </c>
      <c r="N139" s="0" t="n">
        <v>23</v>
      </c>
      <c r="O139" s="0" t="n">
        <v>65</v>
      </c>
      <c r="P139" s="0" t="n">
        <v>67</v>
      </c>
      <c r="Q139" s="0" t="n">
        <v>54</v>
      </c>
      <c r="R139" s="0" t="n">
        <v>90</v>
      </c>
      <c r="S139" s="0" t="n">
        <v>109</v>
      </c>
      <c r="T139" s="0" t="n">
        <v>51</v>
      </c>
      <c r="U139" s="0" t="n">
        <v>95</v>
      </c>
      <c r="V139" s="0" t="n">
        <v>48</v>
      </c>
      <c r="W139" s="0" t="s">
        <v>318</v>
      </c>
      <c r="X139" s="0" t="s">
        <v>318</v>
      </c>
      <c r="Y139" s="0" t="s">
        <v>318</v>
      </c>
      <c r="Z139" s="0" t="s">
        <v>318</v>
      </c>
      <c r="AA139" s="0" t="s">
        <v>318</v>
      </c>
      <c r="AB139" s="0" t="s">
        <v>318</v>
      </c>
      <c r="AC139" s="0" t="s">
        <v>318</v>
      </c>
    </row>
    <row r="140" customFormat="false" ht="15" hidden="false" customHeight="false" outlineLevel="0" collapsed="false">
      <c r="A140" s="0" t="n">
        <v>23718</v>
      </c>
      <c r="B140" s="0" t="n">
        <v>23718</v>
      </c>
      <c r="C140" s="22" t="n">
        <v>17942</v>
      </c>
      <c r="D140" s="0" t="n">
        <v>23718</v>
      </c>
      <c r="E140" s="0" t="s">
        <v>290</v>
      </c>
      <c r="F140" s="0" t="n">
        <v>822</v>
      </c>
      <c r="G140" s="0" t="s">
        <v>315</v>
      </c>
      <c r="H140" s="0" t="n">
        <v>3.5</v>
      </c>
      <c r="I140" s="0" t="n">
        <v>12</v>
      </c>
      <c r="J140" s="0" t="n">
        <v>1</v>
      </c>
      <c r="K140" s="22" t="n">
        <v>43031</v>
      </c>
      <c r="L140" s="0" t="s">
        <v>368</v>
      </c>
      <c r="M140" s="0" t="s">
        <v>317</v>
      </c>
      <c r="N140" s="0" t="n">
        <v>27</v>
      </c>
      <c r="O140" s="0" t="n">
        <v>100</v>
      </c>
      <c r="P140" s="0" t="n">
        <v>81</v>
      </c>
      <c r="Q140" s="0" t="n">
        <v>68</v>
      </c>
      <c r="R140" s="0" t="n">
        <v>78</v>
      </c>
      <c r="S140" s="0" t="n">
        <v>77</v>
      </c>
      <c r="T140" s="0" t="n">
        <v>73</v>
      </c>
      <c r="U140" s="0" t="n">
        <v>122</v>
      </c>
      <c r="V140" s="0" t="n">
        <v>99</v>
      </c>
      <c r="W140" s="0" t="s">
        <v>318</v>
      </c>
      <c r="X140" s="0" t="s">
        <v>318</v>
      </c>
      <c r="Y140" s="0" t="s">
        <v>320</v>
      </c>
      <c r="Z140" s="0" t="s">
        <v>320</v>
      </c>
      <c r="AA140" s="0" t="s">
        <v>318</v>
      </c>
      <c r="AB140" s="0" t="s">
        <v>318</v>
      </c>
      <c r="AC140" s="0" t="s">
        <v>318</v>
      </c>
    </row>
    <row r="141" customFormat="false" ht="15" hidden="false" customHeight="false" outlineLevel="0" collapsed="false">
      <c r="A141" s="0" t="n">
        <v>23718</v>
      </c>
      <c r="B141" s="0" t="n">
        <v>23718</v>
      </c>
      <c r="C141" s="22" t="n">
        <v>17942</v>
      </c>
      <c r="D141" s="0" t="n">
        <v>23718</v>
      </c>
      <c r="E141" s="0" t="s">
        <v>290</v>
      </c>
      <c r="F141" s="0" t="n">
        <v>822</v>
      </c>
      <c r="G141" s="0" t="s">
        <v>315</v>
      </c>
      <c r="H141" s="0" t="n">
        <v>4.1</v>
      </c>
      <c r="I141" s="0" t="n">
        <v>14</v>
      </c>
      <c r="J141" s="0" t="n">
        <v>1</v>
      </c>
      <c r="K141" s="22" t="n">
        <v>43031</v>
      </c>
      <c r="L141" s="0" t="s">
        <v>368</v>
      </c>
      <c r="M141" s="0" t="s">
        <v>317</v>
      </c>
      <c r="N141" s="0" t="n">
        <v>36</v>
      </c>
      <c r="O141" s="0" t="n">
        <v>89</v>
      </c>
      <c r="P141" s="0" t="n">
        <v>74</v>
      </c>
      <c r="Q141" s="0" t="n">
        <v>61</v>
      </c>
      <c r="R141" s="0" t="n">
        <v>80</v>
      </c>
      <c r="S141" s="0" t="n">
        <v>90</v>
      </c>
      <c r="T141" s="0" t="n">
        <v>61</v>
      </c>
      <c r="U141" s="0" t="n">
        <v>109</v>
      </c>
      <c r="V141" s="0" t="n">
        <v>79</v>
      </c>
      <c r="W141" s="0" t="s">
        <v>318</v>
      </c>
      <c r="X141" s="0" t="s">
        <v>318</v>
      </c>
      <c r="Y141" s="0" t="s">
        <v>319</v>
      </c>
      <c r="Z141" s="0" t="s">
        <v>320</v>
      </c>
      <c r="AA141" s="0" t="s">
        <v>318</v>
      </c>
      <c r="AB141" s="0" t="s">
        <v>318</v>
      </c>
      <c r="AC141" s="0" t="s">
        <v>318</v>
      </c>
    </row>
    <row r="142" customFormat="false" ht="15" hidden="false" customHeight="false" outlineLevel="0" collapsed="false">
      <c r="A142" s="0" t="n">
        <v>23718</v>
      </c>
      <c r="B142" s="0" t="n">
        <v>23718</v>
      </c>
      <c r="C142" s="22" t="n">
        <v>17942</v>
      </c>
      <c r="D142" s="0" t="n">
        <v>23718</v>
      </c>
      <c r="E142" s="0" t="s">
        <v>290</v>
      </c>
      <c r="F142" s="0" t="n">
        <v>822</v>
      </c>
      <c r="G142" s="0" t="s">
        <v>315</v>
      </c>
      <c r="H142" s="0" t="n">
        <v>4.7</v>
      </c>
      <c r="I142" s="0" t="n">
        <v>16.1</v>
      </c>
      <c r="J142" s="0" t="n">
        <v>1</v>
      </c>
      <c r="K142" s="22" t="n">
        <v>43031</v>
      </c>
      <c r="L142" s="0" t="s">
        <v>368</v>
      </c>
      <c r="M142" s="0" t="s">
        <v>317</v>
      </c>
      <c r="N142" s="0" t="n">
        <v>29</v>
      </c>
      <c r="O142" s="0" t="n">
        <v>100</v>
      </c>
      <c r="P142" s="0" t="n">
        <v>64</v>
      </c>
      <c r="Q142" s="0" t="n">
        <v>54</v>
      </c>
      <c r="R142" s="0" t="n">
        <v>80</v>
      </c>
      <c r="S142" s="0" t="n">
        <v>89</v>
      </c>
      <c r="T142" s="0" t="n">
        <v>53</v>
      </c>
      <c r="U142" s="0" t="n">
        <v>83</v>
      </c>
      <c r="V142" s="0" t="n">
        <v>58</v>
      </c>
      <c r="W142" s="0" t="s">
        <v>318</v>
      </c>
      <c r="X142" s="0" t="s">
        <v>318</v>
      </c>
      <c r="Y142" s="0" t="s">
        <v>319</v>
      </c>
      <c r="Z142" s="0" t="s">
        <v>319</v>
      </c>
      <c r="AA142" s="0" t="s">
        <v>318</v>
      </c>
      <c r="AB142" s="0" t="s">
        <v>318</v>
      </c>
      <c r="AC142" s="0" t="s">
        <v>318</v>
      </c>
    </row>
    <row r="143" customFormat="false" ht="15" hidden="false" customHeight="false" outlineLevel="0" collapsed="false">
      <c r="A143" s="0" t="n">
        <v>23718</v>
      </c>
      <c r="B143" s="0" t="n">
        <v>23718</v>
      </c>
      <c r="C143" s="22" t="n">
        <v>17942</v>
      </c>
      <c r="D143" s="0" t="n">
        <v>23718</v>
      </c>
      <c r="E143" s="0" t="s">
        <v>291</v>
      </c>
      <c r="F143" s="0" t="n">
        <v>821</v>
      </c>
      <c r="G143" s="0" t="s">
        <v>315</v>
      </c>
      <c r="H143" s="0" t="n">
        <v>3.5</v>
      </c>
      <c r="I143" s="0" t="n">
        <v>9.8</v>
      </c>
      <c r="J143" s="0" t="n">
        <v>1</v>
      </c>
      <c r="K143" s="22" t="n">
        <v>43031</v>
      </c>
      <c r="L143" s="0" t="s">
        <v>369</v>
      </c>
      <c r="M143" s="0" t="s">
        <v>317</v>
      </c>
      <c r="N143" s="0" t="n">
        <v>25</v>
      </c>
      <c r="O143" s="0" t="n">
        <v>71</v>
      </c>
      <c r="P143" s="0" t="n">
        <v>51</v>
      </c>
      <c r="Q143" s="0" t="n">
        <v>70</v>
      </c>
      <c r="R143" s="0" t="n">
        <v>101</v>
      </c>
      <c r="S143" s="0" t="n">
        <v>69</v>
      </c>
      <c r="T143" s="0" t="n">
        <v>9</v>
      </c>
      <c r="U143" s="0" t="n">
        <v>58</v>
      </c>
      <c r="V143" s="0" t="n">
        <v>48</v>
      </c>
      <c r="W143" s="0" t="s">
        <v>320</v>
      </c>
      <c r="X143" s="0" t="s">
        <v>318</v>
      </c>
      <c r="Y143" s="0" t="s">
        <v>319</v>
      </c>
      <c r="Z143" s="0" t="s">
        <v>320</v>
      </c>
      <c r="AA143" s="0" t="s">
        <v>320</v>
      </c>
      <c r="AB143" s="0" t="s">
        <v>320</v>
      </c>
      <c r="AC143" s="0" t="s">
        <v>320</v>
      </c>
    </row>
    <row r="144" customFormat="false" ht="15" hidden="false" customHeight="false" outlineLevel="0" collapsed="false">
      <c r="A144" s="0" t="n">
        <v>23718</v>
      </c>
      <c r="B144" s="0" t="n">
        <v>23718</v>
      </c>
      <c r="C144" s="22" t="n">
        <v>17942</v>
      </c>
      <c r="D144" s="0" t="n">
        <v>23718</v>
      </c>
      <c r="E144" s="0" t="s">
        <v>291</v>
      </c>
      <c r="F144" s="0" t="n">
        <v>821</v>
      </c>
      <c r="G144" s="0" t="s">
        <v>315</v>
      </c>
      <c r="H144" s="0" t="n">
        <v>4.1</v>
      </c>
      <c r="I144" s="0" t="n">
        <v>11.4</v>
      </c>
      <c r="J144" s="0" t="n">
        <v>1</v>
      </c>
      <c r="K144" s="22" t="n">
        <v>43031</v>
      </c>
      <c r="L144" s="0" t="s">
        <v>369</v>
      </c>
      <c r="M144" s="0" t="s">
        <v>317</v>
      </c>
      <c r="N144" s="0" t="n">
        <v>26</v>
      </c>
      <c r="O144" s="0" t="n">
        <v>86</v>
      </c>
      <c r="P144" s="0" t="n">
        <v>56</v>
      </c>
      <c r="Q144" s="0" t="n">
        <v>109</v>
      </c>
      <c r="R144" s="0" t="n">
        <v>46</v>
      </c>
      <c r="S144" s="0" t="n">
        <v>103</v>
      </c>
      <c r="T144" s="0" t="n">
        <v>9</v>
      </c>
      <c r="U144" s="0" t="n">
        <v>35</v>
      </c>
      <c r="V144" s="0" t="n">
        <v>51</v>
      </c>
      <c r="W144" s="0" t="s">
        <v>320</v>
      </c>
      <c r="X144" s="0" t="s">
        <v>318</v>
      </c>
      <c r="Y144" s="0" t="s">
        <v>320</v>
      </c>
      <c r="Z144" s="0" t="s">
        <v>320</v>
      </c>
      <c r="AA144" s="0" t="s">
        <v>320</v>
      </c>
      <c r="AB144" s="0" t="s">
        <v>320</v>
      </c>
      <c r="AC144" s="0" t="s">
        <v>319</v>
      </c>
    </row>
    <row r="145" customFormat="false" ht="15" hidden="false" customHeight="false" outlineLevel="0" collapsed="false">
      <c r="A145" s="0" t="n">
        <v>23718</v>
      </c>
      <c r="B145" s="0" t="n">
        <v>23718</v>
      </c>
      <c r="C145" s="22" t="n">
        <v>17942</v>
      </c>
      <c r="D145" s="0" t="n">
        <v>23718</v>
      </c>
      <c r="E145" s="0" t="s">
        <v>291</v>
      </c>
      <c r="F145" s="0" t="n">
        <v>821</v>
      </c>
      <c r="G145" s="0" t="s">
        <v>315</v>
      </c>
      <c r="H145" s="0" t="n">
        <v>4.7</v>
      </c>
      <c r="I145" s="0" t="n">
        <v>13.1</v>
      </c>
      <c r="J145" s="0" t="n">
        <v>1</v>
      </c>
      <c r="K145" s="22" t="n">
        <v>43031</v>
      </c>
      <c r="L145" s="0" t="s">
        <v>369</v>
      </c>
      <c r="M145" s="0" t="s">
        <v>317</v>
      </c>
      <c r="N145" s="0" t="n">
        <v>24</v>
      </c>
      <c r="O145" s="0" t="n">
        <v>98</v>
      </c>
      <c r="P145" s="0" t="n">
        <v>61</v>
      </c>
      <c r="Q145" s="0" t="n">
        <v>114</v>
      </c>
      <c r="R145" s="0" t="n">
        <v>119</v>
      </c>
      <c r="S145" s="0" t="n">
        <v>107</v>
      </c>
      <c r="T145" s="0" t="n">
        <v>3</v>
      </c>
      <c r="U145" s="0" t="n">
        <v>35</v>
      </c>
      <c r="V145" s="0" t="n">
        <v>20</v>
      </c>
      <c r="W145" s="0" t="s">
        <v>320</v>
      </c>
      <c r="X145" s="0" t="s">
        <v>318</v>
      </c>
      <c r="Y145" s="0" t="s">
        <v>318</v>
      </c>
      <c r="Z145" s="0" t="s">
        <v>318</v>
      </c>
      <c r="AA145" s="0" t="s">
        <v>320</v>
      </c>
      <c r="AB145" s="0" t="s">
        <v>320</v>
      </c>
      <c r="AC145" s="0" t="s">
        <v>320</v>
      </c>
    </row>
    <row r="146" customFormat="false" ht="15" hidden="false" customHeight="false" outlineLevel="0" collapsed="false">
      <c r="A146" s="0" t="n">
        <v>23966</v>
      </c>
      <c r="B146" s="0" t="n">
        <v>23966</v>
      </c>
      <c r="C146" s="22" t="n">
        <v>22624</v>
      </c>
      <c r="D146" s="0" t="n">
        <v>23966</v>
      </c>
      <c r="E146" s="0" t="s">
        <v>290</v>
      </c>
      <c r="F146" s="0" t="n">
        <v>312</v>
      </c>
      <c r="G146" s="0" t="s">
        <v>315</v>
      </c>
      <c r="H146" s="0" t="n">
        <v>3.5</v>
      </c>
      <c r="I146" s="0" t="n">
        <v>11.5</v>
      </c>
      <c r="J146" s="0" t="n">
        <v>1</v>
      </c>
      <c r="K146" s="22" t="n">
        <v>43017</v>
      </c>
      <c r="L146" s="0" t="s">
        <v>370</v>
      </c>
      <c r="M146" s="0" t="s">
        <v>317</v>
      </c>
      <c r="N146" s="0" t="n">
        <v>19</v>
      </c>
      <c r="O146" s="0" t="n">
        <v>100</v>
      </c>
      <c r="P146" s="0" t="n">
        <v>94</v>
      </c>
      <c r="Q146" s="0" t="n">
        <v>56</v>
      </c>
      <c r="R146" s="0" t="n">
        <v>84</v>
      </c>
      <c r="S146" s="0" t="n">
        <v>142</v>
      </c>
      <c r="T146" s="0" t="n">
        <v>99</v>
      </c>
      <c r="U146" s="0" t="n">
        <v>128</v>
      </c>
      <c r="V146" s="0" t="n">
        <v>97</v>
      </c>
      <c r="W146" s="0" t="s">
        <v>318</v>
      </c>
      <c r="X146" s="0" t="s">
        <v>318</v>
      </c>
      <c r="Y146" s="0" t="s">
        <v>319</v>
      </c>
      <c r="Z146" s="0" t="s">
        <v>318</v>
      </c>
      <c r="AA146" s="0" t="s">
        <v>318</v>
      </c>
      <c r="AB146" s="0" t="s">
        <v>318</v>
      </c>
      <c r="AC146" s="0" t="s">
        <v>318</v>
      </c>
    </row>
    <row r="147" customFormat="false" ht="15" hidden="false" customHeight="false" outlineLevel="0" collapsed="false">
      <c r="A147" s="0" t="n">
        <v>23966</v>
      </c>
      <c r="B147" s="0" t="n">
        <v>23966</v>
      </c>
      <c r="C147" s="22" t="n">
        <v>22624</v>
      </c>
      <c r="D147" s="0" t="n">
        <v>23966</v>
      </c>
      <c r="E147" s="0" t="s">
        <v>290</v>
      </c>
      <c r="F147" s="0" t="n">
        <v>312</v>
      </c>
      <c r="G147" s="0" t="s">
        <v>315</v>
      </c>
      <c r="H147" s="0" t="n">
        <v>4.1</v>
      </c>
      <c r="I147" s="0" t="n">
        <v>13.4</v>
      </c>
      <c r="J147" s="0" t="n">
        <v>1</v>
      </c>
      <c r="K147" s="22" t="n">
        <v>43017</v>
      </c>
      <c r="L147" s="0" t="s">
        <v>370</v>
      </c>
      <c r="M147" s="0" t="s">
        <v>317</v>
      </c>
      <c r="N147" s="0" t="n">
        <v>18</v>
      </c>
      <c r="O147" s="0" t="n">
        <v>101</v>
      </c>
      <c r="P147" s="0" t="n">
        <v>85</v>
      </c>
      <c r="Q147" s="0" t="n">
        <v>59</v>
      </c>
      <c r="R147" s="0" t="n">
        <v>88</v>
      </c>
      <c r="S147" s="0" t="n">
        <v>132</v>
      </c>
      <c r="T147" s="0" t="n">
        <v>82</v>
      </c>
      <c r="U147" s="0" t="n">
        <v>110</v>
      </c>
      <c r="V147" s="0" t="n">
        <v>75</v>
      </c>
      <c r="W147" s="0" t="s">
        <v>318</v>
      </c>
      <c r="X147" s="0" t="s">
        <v>318</v>
      </c>
      <c r="Y147" s="0" t="s">
        <v>319</v>
      </c>
      <c r="Z147" s="0" t="s">
        <v>318</v>
      </c>
      <c r="AA147" s="0" t="s">
        <v>318</v>
      </c>
      <c r="AB147" s="0" t="s">
        <v>318</v>
      </c>
      <c r="AC147" s="0" t="s">
        <v>318</v>
      </c>
    </row>
    <row r="148" customFormat="false" ht="15" hidden="false" customHeight="false" outlineLevel="0" collapsed="false">
      <c r="A148" s="0" t="n">
        <v>23966</v>
      </c>
      <c r="B148" s="0" t="n">
        <v>23966</v>
      </c>
      <c r="C148" s="22" t="n">
        <v>22624</v>
      </c>
      <c r="D148" s="0" t="n">
        <v>23966</v>
      </c>
      <c r="E148" s="0" t="s">
        <v>290</v>
      </c>
      <c r="F148" s="0" t="n">
        <v>312</v>
      </c>
      <c r="G148" s="0" t="s">
        <v>315</v>
      </c>
      <c r="H148" s="0" t="n">
        <v>4.7</v>
      </c>
      <c r="I148" s="0" t="n">
        <v>15.4</v>
      </c>
      <c r="J148" s="0" t="n">
        <v>1</v>
      </c>
      <c r="K148" s="22" t="n">
        <v>43017</v>
      </c>
      <c r="L148" s="0" t="s">
        <v>370</v>
      </c>
      <c r="M148" s="0" t="s">
        <v>317</v>
      </c>
      <c r="N148" s="0" t="n">
        <v>14</v>
      </c>
      <c r="O148" s="0" t="n">
        <v>100</v>
      </c>
      <c r="P148" s="0" t="n">
        <v>71</v>
      </c>
      <c r="Q148" s="0" t="n">
        <v>45</v>
      </c>
      <c r="R148" s="0" t="n">
        <v>78</v>
      </c>
      <c r="S148" s="0" t="n">
        <v>126</v>
      </c>
      <c r="T148" s="0" t="n">
        <v>69</v>
      </c>
      <c r="U148" s="0" t="n">
        <v>93</v>
      </c>
      <c r="V148" s="0" t="n">
        <v>56</v>
      </c>
      <c r="W148" s="0" t="s">
        <v>318</v>
      </c>
      <c r="X148" s="0" t="s">
        <v>319</v>
      </c>
      <c r="Y148" s="0" t="s">
        <v>319</v>
      </c>
      <c r="Z148" s="0" t="s">
        <v>318</v>
      </c>
      <c r="AA148" s="0" t="s">
        <v>318</v>
      </c>
      <c r="AB148" s="0" t="s">
        <v>318</v>
      </c>
      <c r="AC148" s="0" t="s">
        <v>318</v>
      </c>
    </row>
    <row r="149" customFormat="false" ht="15" hidden="false" customHeight="false" outlineLevel="0" collapsed="false">
      <c r="A149" s="0" t="n">
        <v>23966</v>
      </c>
      <c r="B149" s="0" t="n">
        <v>23966</v>
      </c>
      <c r="C149" s="22" t="n">
        <v>22624</v>
      </c>
      <c r="D149" s="0" t="n">
        <v>23966</v>
      </c>
      <c r="E149" s="0" t="s">
        <v>291</v>
      </c>
      <c r="F149" s="0" t="n">
        <v>311</v>
      </c>
      <c r="G149" s="0" t="s">
        <v>315</v>
      </c>
      <c r="H149" s="0" t="n">
        <v>3.5</v>
      </c>
      <c r="I149" s="0" t="n">
        <v>12.2</v>
      </c>
      <c r="J149" s="0" t="n">
        <v>1</v>
      </c>
      <c r="K149" s="22" t="n">
        <v>43017</v>
      </c>
      <c r="L149" s="0" t="s">
        <v>371</v>
      </c>
      <c r="M149" s="0" t="s">
        <v>317</v>
      </c>
      <c r="N149" s="0" t="n">
        <v>21</v>
      </c>
      <c r="O149" s="0" t="n">
        <v>99</v>
      </c>
      <c r="P149" s="0" t="n">
        <v>101</v>
      </c>
      <c r="Q149" s="0" t="n">
        <v>78</v>
      </c>
      <c r="R149" s="0" t="n">
        <v>137</v>
      </c>
      <c r="S149" s="0" t="n">
        <v>163</v>
      </c>
      <c r="T149" s="0" t="n">
        <v>81</v>
      </c>
      <c r="U149" s="0" t="n">
        <v>115</v>
      </c>
      <c r="V149" s="0" t="n">
        <v>99</v>
      </c>
      <c r="W149" s="0" t="s">
        <v>318</v>
      </c>
      <c r="X149" s="0" t="s">
        <v>318</v>
      </c>
      <c r="Y149" s="0" t="s">
        <v>318</v>
      </c>
      <c r="Z149" s="0" t="s">
        <v>318</v>
      </c>
      <c r="AA149" s="0" t="s">
        <v>318</v>
      </c>
      <c r="AB149" s="0" t="s">
        <v>318</v>
      </c>
      <c r="AC149" s="0" t="s">
        <v>318</v>
      </c>
    </row>
    <row r="150" customFormat="false" ht="15" hidden="false" customHeight="false" outlineLevel="0" collapsed="false">
      <c r="A150" s="0" t="n">
        <v>23966</v>
      </c>
      <c r="B150" s="0" t="n">
        <v>23966</v>
      </c>
      <c r="C150" s="22" t="n">
        <v>22624</v>
      </c>
      <c r="D150" s="0" t="n">
        <v>23966</v>
      </c>
      <c r="E150" s="0" t="s">
        <v>291</v>
      </c>
      <c r="F150" s="0" t="n">
        <v>311</v>
      </c>
      <c r="G150" s="0" t="s">
        <v>315</v>
      </c>
      <c r="H150" s="0" t="n">
        <v>4.1</v>
      </c>
      <c r="I150" s="0" t="n">
        <v>14.3</v>
      </c>
      <c r="J150" s="0" t="n">
        <v>1</v>
      </c>
      <c r="K150" s="22" t="n">
        <v>43017</v>
      </c>
      <c r="L150" s="0" t="s">
        <v>371</v>
      </c>
      <c r="M150" s="0" t="s">
        <v>317</v>
      </c>
      <c r="N150" s="0" t="n">
        <v>19</v>
      </c>
      <c r="O150" s="0" t="n">
        <v>100</v>
      </c>
      <c r="P150" s="0" t="n">
        <v>86</v>
      </c>
      <c r="Q150" s="0" t="n">
        <v>63</v>
      </c>
      <c r="R150" s="0" t="n">
        <v>127</v>
      </c>
      <c r="S150" s="0" t="n">
        <v>147</v>
      </c>
      <c r="T150" s="0" t="n">
        <v>68</v>
      </c>
      <c r="U150" s="0" t="n">
        <v>92</v>
      </c>
      <c r="V150" s="0" t="n">
        <v>75</v>
      </c>
      <c r="W150" s="0" t="s">
        <v>318</v>
      </c>
      <c r="X150" s="0" t="s">
        <v>318</v>
      </c>
      <c r="Y150" s="0" t="s">
        <v>318</v>
      </c>
      <c r="Z150" s="0" t="s">
        <v>318</v>
      </c>
      <c r="AA150" s="0" t="s">
        <v>318</v>
      </c>
      <c r="AB150" s="0" t="s">
        <v>318</v>
      </c>
      <c r="AC150" s="0" t="s">
        <v>318</v>
      </c>
    </row>
    <row r="151" customFormat="false" ht="15" hidden="false" customHeight="false" outlineLevel="0" collapsed="false">
      <c r="A151" s="0" t="n">
        <v>23966</v>
      </c>
      <c r="B151" s="0" t="n">
        <v>23966</v>
      </c>
      <c r="C151" s="22" t="n">
        <v>22624</v>
      </c>
      <c r="D151" s="0" t="n">
        <v>23966</v>
      </c>
      <c r="E151" s="0" t="s">
        <v>291</v>
      </c>
      <c r="F151" s="0" t="n">
        <v>311</v>
      </c>
      <c r="G151" s="0" t="s">
        <v>315</v>
      </c>
      <c r="H151" s="0" t="n">
        <v>4.7</v>
      </c>
      <c r="I151" s="0" t="n">
        <v>16.4</v>
      </c>
      <c r="J151" s="0" t="n">
        <v>1</v>
      </c>
      <c r="K151" s="22" t="n">
        <v>43017</v>
      </c>
      <c r="L151" s="0" t="s">
        <v>371</v>
      </c>
      <c r="M151" s="0" t="s">
        <v>317</v>
      </c>
      <c r="N151" s="0" t="n">
        <v>18</v>
      </c>
      <c r="O151" s="0" t="n">
        <v>100</v>
      </c>
      <c r="P151" s="0" t="n">
        <v>75</v>
      </c>
      <c r="Q151" s="0" t="n">
        <v>58</v>
      </c>
      <c r="R151" s="0" t="n">
        <v>117</v>
      </c>
      <c r="S151" s="0" t="n">
        <v>134</v>
      </c>
      <c r="T151" s="0" t="n">
        <v>60</v>
      </c>
      <c r="U151" s="0" t="n">
        <v>74</v>
      </c>
      <c r="V151" s="0" t="n">
        <v>60</v>
      </c>
      <c r="W151" s="0" t="s">
        <v>318</v>
      </c>
      <c r="X151" s="0" t="s">
        <v>318</v>
      </c>
      <c r="Y151" s="0" t="s">
        <v>318</v>
      </c>
      <c r="Z151" s="0" t="s">
        <v>318</v>
      </c>
      <c r="AA151" s="0" t="s">
        <v>318</v>
      </c>
      <c r="AB151" s="0" t="s">
        <v>318</v>
      </c>
      <c r="AC151" s="0" t="s">
        <v>318</v>
      </c>
    </row>
    <row r="152" customFormat="false" ht="15" hidden="false" customHeight="false" outlineLevel="0" collapsed="false">
      <c r="A152" s="0" t="n">
        <v>24020</v>
      </c>
      <c r="B152" s="0" t="n">
        <v>24020</v>
      </c>
      <c r="C152" s="22" t="n">
        <v>19194</v>
      </c>
      <c r="D152" s="0" t="n">
        <v>24020</v>
      </c>
      <c r="E152" s="0" t="s">
        <v>290</v>
      </c>
      <c r="F152" s="0" t="n">
        <v>538</v>
      </c>
      <c r="G152" s="0" t="s">
        <v>315</v>
      </c>
      <c r="H152" s="0" t="n">
        <v>3.5</v>
      </c>
      <c r="I152" s="0" t="n">
        <v>11.7</v>
      </c>
      <c r="J152" s="0" t="n">
        <v>1</v>
      </c>
      <c r="K152" s="22" t="n">
        <v>43047</v>
      </c>
      <c r="L152" s="0" t="s">
        <v>372</v>
      </c>
      <c r="M152" s="0" t="s">
        <v>317</v>
      </c>
      <c r="N152" s="0" t="n">
        <v>20</v>
      </c>
      <c r="O152" s="0" t="n">
        <v>100</v>
      </c>
      <c r="P152" s="0" t="n">
        <v>69</v>
      </c>
      <c r="Q152" s="0" t="n">
        <v>81</v>
      </c>
      <c r="R152" s="0" t="n">
        <v>88</v>
      </c>
      <c r="S152" s="0" t="n">
        <v>102</v>
      </c>
      <c r="T152" s="0" t="n">
        <v>38</v>
      </c>
      <c r="U152" s="0" t="n">
        <v>76</v>
      </c>
      <c r="V152" s="0" t="n">
        <v>70</v>
      </c>
      <c r="W152" s="0" t="s">
        <v>320</v>
      </c>
      <c r="X152" s="0" t="s">
        <v>318</v>
      </c>
      <c r="Y152" s="0" t="s">
        <v>319</v>
      </c>
      <c r="Z152" s="0" t="s">
        <v>320</v>
      </c>
      <c r="AA152" s="0" t="s">
        <v>320</v>
      </c>
      <c r="AB152" s="0" t="s">
        <v>318</v>
      </c>
      <c r="AC152" s="0" t="s">
        <v>319</v>
      </c>
    </row>
    <row r="153" customFormat="false" ht="15" hidden="false" customHeight="false" outlineLevel="0" collapsed="false">
      <c r="A153" s="0" t="n">
        <v>24020</v>
      </c>
      <c r="B153" s="0" t="n">
        <v>24020</v>
      </c>
      <c r="C153" s="22" t="n">
        <v>19194</v>
      </c>
      <c r="D153" s="0" t="n">
        <v>24020</v>
      </c>
      <c r="E153" s="0" t="s">
        <v>290</v>
      </c>
      <c r="F153" s="0" t="n">
        <v>538</v>
      </c>
      <c r="G153" s="0" t="s">
        <v>315</v>
      </c>
      <c r="H153" s="0" t="n">
        <v>4.1</v>
      </c>
      <c r="I153" s="0" t="n">
        <v>13.7</v>
      </c>
      <c r="J153" s="0" t="n">
        <v>1</v>
      </c>
      <c r="K153" s="22" t="n">
        <v>43047</v>
      </c>
      <c r="L153" s="0" t="s">
        <v>372</v>
      </c>
      <c r="M153" s="0" t="s">
        <v>317</v>
      </c>
      <c r="N153" s="0" t="n">
        <v>17</v>
      </c>
      <c r="O153" s="0" t="n">
        <v>74</v>
      </c>
      <c r="P153" s="0" t="n">
        <v>66</v>
      </c>
      <c r="Q153" s="0" t="n">
        <v>79</v>
      </c>
      <c r="R153" s="0" t="n">
        <v>83</v>
      </c>
      <c r="S153" s="0" t="n">
        <v>100</v>
      </c>
      <c r="T153" s="0" t="n">
        <v>32</v>
      </c>
      <c r="U153" s="0" t="n">
        <v>77</v>
      </c>
      <c r="V153" s="0" t="n">
        <v>64</v>
      </c>
      <c r="W153" s="0" t="s">
        <v>320</v>
      </c>
      <c r="X153" s="0" t="s">
        <v>318</v>
      </c>
      <c r="Y153" s="0" t="s">
        <v>319</v>
      </c>
      <c r="Z153" s="0" t="s">
        <v>319</v>
      </c>
      <c r="AA153" s="0" t="s">
        <v>320</v>
      </c>
      <c r="AB153" s="0" t="s">
        <v>318</v>
      </c>
      <c r="AC153" s="0" t="s">
        <v>318</v>
      </c>
    </row>
    <row r="154" customFormat="false" ht="15" hidden="false" customHeight="false" outlineLevel="0" collapsed="false">
      <c r="A154" s="0" t="n">
        <v>24020</v>
      </c>
      <c r="B154" s="0" t="n">
        <v>24020</v>
      </c>
      <c r="C154" s="22" t="n">
        <v>19194</v>
      </c>
      <c r="D154" s="0" t="n">
        <v>24020</v>
      </c>
      <c r="E154" s="0" t="s">
        <v>290</v>
      </c>
      <c r="F154" s="0" t="n">
        <v>538</v>
      </c>
      <c r="G154" s="0" t="s">
        <v>315</v>
      </c>
      <c r="H154" s="0" t="n">
        <v>4.7</v>
      </c>
      <c r="I154" s="0" t="n">
        <v>15.8</v>
      </c>
      <c r="J154" s="0" t="n">
        <v>1</v>
      </c>
      <c r="K154" s="22" t="n">
        <v>43047</v>
      </c>
      <c r="L154" s="0" t="s">
        <v>372</v>
      </c>
      <c r="M154" s="0" t="s">
        <v>317</v>
      </c>
      <c r="N154" s="0" t="n">
        <v>22</v>
      </c>
      <c r="O154" s="0" t="n">
        <v>96</v>
      </c>
      <c r="P154" s="0" t="n">
        <v>60</v>
      </c>
      <c r="Q154" s="0" t="n">
        <v>81</v>
      </c>
      <c r="R154" s="0" t="n">
        <v>77</v>
      </c>
      <c r="S154" s="0" t="n">
        <v>78</v>
      </c>
      <c r="T154" s="0" t="n">
        <v>36</v>
      </c>
      <c r="U154" s="0" t="n">
        <v>63</v>
      </c>
      <c r="V154" s="0" t="n">
        <v>41</v>
      </c>
      <c r="W154" s="0" t="s">
        <v>319</v>
      </c>
      <c r="X154" s="0" t="s">
        <v>318</v>
      </c>
      <c r="Y154" s="0" t="s">
        <v>319</v>
      </c>
      <c r="Z154" s="0" t="s">
        <v>320</v>
      </c>
      <c r="AA154" s="0" t="s">
        <v>320</v>
      </c>
      <c r="AB154" s="0" t="s">
        <v>318</v>
      </c>
      <c r="AC154" s="0" t="s">
        <v>319</v>
      </c>
    </row>
    <row r="155" customFormat="false" ht="15" hidden="false" customHeight="false" outlineLevel="0" collapsed="false">
      <c r="A155" s="0" t="n">
        <v>24020</v>
      </c>
      <c r="B155" s="0" t="n">
        <v>24020</v>
      </c>
      <c r="C155" s="22" t="n">
        <v>19194</v>
      </c>
      <c r="D155" s="0" t="n">
        <v>24020</v>
      </c>
      <c r="E155" s="0" t="s">
        <v>291</v>
      </c>
      <c r="F155" s="0" t="n">
        <v>537</v>
      </c>
      <c r="G155" s="0" t="s">
        <v>315</v>
      </c>
      <c r="H155" s="0" t="n">
        <v>3.5</v>
      </c>
      <c r="I155" s="0" t="n">
        <v>11.4</v>
      </c>
      <c r="J155" s="0" t="n">
        <v>1</v>
      </c>
      <c r="K155" s="22" t="n">
        <v>43047</v>
      </c>
      <c r="L155" s="0" t="s">
        <v>373</v>
      </c>
      <c r="M155" s="0" t="s">
        <v>317</v>
      </c>
      <c r="N155" s="0" t="n">
        <v>23</v>
      </c>
      <c r="O155" s="0" t="n">
        <v>24</v>
      </c>
      <c r="P155" s="0" t="n">
        <v>92</v>
      </c>
      <c r="Q155" s="0" t="n">
        <v>122</v>
      </c>
      <c r="R155" s="0" t="n">
        <v>102</v>
      </c>
      <c r="S155" s="0" t="n">
        <v>84</v>
      </c>
      <c r="T155" s="0" t="n">
        <v>67</v>
      </c>
      <c r="U155" s="0" t="n">
        <v>90</v>
      </c>
      <c r="V155" s="0" t="n">
        <v>88</v>
      </c>
      <c r="W155" s="0" t="s">
        <v>318</v>
      </c>
      <c r="X155" s="0" t="s">
        <v>318</v>
      </c>
      <c r="Y155" s="0" t="s">
        <v>318</v>
      </c>
      <c r="Z155" s="0" t="s">
        <v>320</v>
      </c>
      <c r="AA155" s="0" t="s">
        <v>318</v>
      </c>
      <c r="AB155" s="0" t="s">
        <v>318</v>
      </c>
      <c r="AC155" s="0" t="s">
        <v>318</v>
      </c>
    </row>
    <row r="156" customFormat="false" ht="15" hidden="false" customHeight="false" outlineLevel="0" collapsed="false">
      <c r="A156" s="0" t="n">
        <v>24020</v>
      </c>
      <c r="B156" s="0" t="n">
        <v>24020</v>
      </c>
      <c r="C156" s="22" t="n">
        <v>19194</v>
      </c>
      <c r="D156" s="0" t="n">
        <v>24020</v>
      </c>
      <c r="E156" s="0" t="s">
        <v>291</v>
      </c>
      <c r="F156" s="0" t="n">
        <v>537</v>
      </c>
      <c r="G156" s="0" t="s">
        <v>315</v>
      </c>
      <c r="H156" s="0" t="n">
        <v>4.1</v>
      </c>
      <c r="I156" s="0" t="n">
        <v>13.3</v>
      </c>
      <c r="J156" s="0" t="n">
        <v>1</v>
      </c>
      <c r="K156" s="22" t="n">
        <v>43047</v>
      </c>
      <c r="L156" s="0" t="s">
        <v>373</v>
      </c>
      <c r="M156" s="0" t="s">
        <v>317</v>
      </c>
      <c r="N156" s="0" t="n">
        <v>25</v>
      </c>
      <c r="O156" s="0" t="n">
        <v>34</v>
      </c>
      <c r="P156" s="0" t="n">
        <v>101</v>
      </c>
      <c r="Q156" s="0" t="n">
        <v>186</v>
      </c>
      <c r="R156" s="0" t="n">
        <v>91</v>
      </c>
      <c r="S156" s="0" t="n">
        <v>78</v>
      </c>
      <c r="T156" s="0" t="n">
        <v>62</v>
      </c>
      <c r="U156" s="0" t="n">
        <v>71</v>
      </c>
      <c r="V156" s="0" t="n">
        <v>75</v>
      </c>
      <c r="W156" s="0" t="s">
        <v>318</v>
      </c>
      <c r="X156" s="0" t="s">
        <v>318</v>
      </c>
      <c r="Y156" s="0" t="s">
        <v>319</v>
      </c>
      <c r="Z156" s="0" t="s">
        <v>320</v>
      </c>
      <c r="AA156" s="0" t="s">
        <v>318</v>
      </c>
      <c r="AB156" s="0" t="s">
        <v>318</v>
      </c>
      <c r="AC156" s="0" t="s">
        <v>318</v>
      </c>
    </row>
    <row r="157" customFormat="false" ht="15" hidden="false" customHeight="false" outlineLevel="0" collapsed="false">
      <c r="A157" s="0" t="n">
        <v>24020</v>
      </c>
      <c r="B157" s="0" t="n">
        <v>24020</v>
      </c>
      <c r="C157" s="22" t="n">
        <v>19194</v>
      </c>
      <c r="D157" s="0" t="n">
        <v>24020</v>
      </c>
      <c r="E157" s="0" t="s">
        <v>291</v>
      </c>
      <c r="F157" s="0" t="n">
        <v>537</v>
      </c>
      <c r="G157" s="0" t="s">
        <v>315</v>
      </c>
      <c r="H157" s="0" t="n">
        <v>4.7</v>
      </c>
      <c r="I157" s="0" t="n">
        <v>15.3</v>
      </c>
      <c r="J157" s="0" t="n">
        <v>1</v>
      </c>
      <c r="K157" s="22" t="n">
        <v>43047</v>
      </c>
      <c r="L157" s="0" t="s">
        <v>373</v>
      </c>
      <c r="M157" s="0" t="s">
        <v>317</v>
      </c>
      <c r="N157" s="0" t="n">
        <v>24</v>
      </c>
      <c r="O157" s="0" t="n">
        <v>44</v>
      </c>
      <c r="P157" s="0" t="n">
        <v>99</v>
      </c>
      <c r="Q157" s="0" t="n">
        <v>185</v>
      </c>
      <c r="R157" s="0" t="n">
        <v>84</v>
      </c>
      <c r="S157" s="0" t="n">
        <v>79</v>
      </c>
      <c r="T157" s="0" t="n">
        <v>66</v>
      </c>
      <c r="U157" s="0" t="n">
        <v>67</v>
      </c>
      <c r="V157" s="0" t="n">
        <v>58</v>
      </c>
      <c r="W157" s="0" t="s">
        <v>318</v>
      </c>
      <c r="X157" s="0" t="s">
        <v>318</v>
      </c>
      <c r="Y157" s="0" t="s">
        <v>319</v>
      </c>
      <c r="Z157" s="0" t="s">
        <v>320</v>
      </c>
      <c r="AA157" s="0" t="s">
        <v>318</v>
      </c>
      <c r="AB157" s="0" t="s">
        <v>318</v>
      </c>
      <c r="AC157" s="0" t="s">
        <v>318</v>
      </c>
    </row>
    <row r="158" customFormat="false" ht="15" hidden="false" customHeight="false" outlineLevel="0" collapsed="false">
      <c r="A158" s="0" t="n">
        <v>24282</v>
      </c>
      <c r="B158" s="0" t="n">
        <v>24282</v>
      </c>
      <c r="C158" s="22" t="n">
        <v>15937</v>
      </c>
      <c r="D158" s="0" t="n">
        <v>24282</v>
      </c>
      <c r="E158" s="0" t="s">
        <v>290</v>
      </c>
      <c r="F158" s="0" t="n">
        <v>26</v>
      </c>
      <c r="G158" s="0" t="s">
        <v>315</v>
      </c>
      <c r="H158" s="0" t="n">
        <v>3.5</v>
      </c>
      <c r="I158" s="0" t="n">
        <v>13.6</v>
      </c>
      <c r="J158" s="0" t="n">
        <v>1</v>
      </c>
      <c r="K158" s="22" t="n">
        <v>43017</v>
      </c>
      <c r="L158" s="0" t="s">
        <v>374</v>
      </c>
      <c r="M158" s="0" t="s">
        <v>317</v>
      </c>
      <c r="N158" s="0" t="n">
        <v>15</v>
      </c>
      <c r="O158" s="0" t="n">
        <v>93</v>
      </c>
      <c r="P158" s="0" t="n">
        <v>67</v>
      </c>
      <c r="Q158" s="0" t="n">
        <v>58</v>
      </c>
      <c r="R158" s="0" t="n">
        <v>64</v>
      </c>
      <c r="S158" s="0" t="n">
        <v>126</v>
      </c>
      <c r="T158" s="0" t="n">
        <v>54</v>
      </c>
      <c r="U158" s="0" t="n">
        <v>70</v>
      </c>
      <c r="V158" s="0" t="n">
        <v>60</v>
      </c>
      <c r="W158" s="0" t="s">
        <v>320</v>
      </c>
      <c r="X158" s="0" t="s">
        <v>318</v>
      </c>
      <c r="Y158" s="0" t="s">
        <v>320</v>
      </c>
      <c r="Z158" s="0" t="s">
        <v>318</v>
      </c>
      <c r="AA158" s="0" t="s">
        <v>319</v>
      </c>
      <c r="AB158" s="0" t="s">
        <v>319</v>
      </c>
      <c r="AC158" s="0" t="s">
        <v>319</v>
      </c>
    </row>
    <row r="159" customFormat="false" ht="15" hidden="false" customHeight="false" outlineLevel="0" collapsed="false">
      <c r="A159" s="0" t="n">
        <v>24282</v>
      </c>
      <c r="B159" s="0" t="n">
        <v>24282</v>
      </c>
      <c r="C159" s="22" t="n">
        <v>15937</v>
      </c>
      <c r="D159" s="0" t="n">
        <v>24282</v>
      </c>
      <c r="E159" s="0" t="s">
        <v>290</v>
      </c>
      <c r="F159" s="0" t="n">
        <v>26</v>
      </c>
      <c r="G159" s="0" t="s">
        <v>315</v>
      </c>
      <c r="H159" s="0" t="n">
        <v>4.1</v>
      </c>
      <c r="I159" s="0" t="n">
        <v>15.9</v>
      </c>
      <c r="J159" s="0" t="n">
        <v>1</v>
      </c>
      <c r="K159" s="22" t="n">
        <v>43017</v>
      </c>
      <c r="L159" s="0" t="s">
        <v>374</v>
      </c>
      <c r="M159" s="0" t="s">
        <v>317</v>
      </c>
      <c r="N159" s="0" t="n">
        <v>17</v>
      </c>
      <c r="O159" s="0" t="n">
        <v>99</v>
      </c>
      <c r="P159" s="0" t="n">
        <v>54</v>
      </c>
      <c r="Q159" s="0" t="n">
        <v>52</v>
      </c>
      <c r="R159" s="0" t="n">
        <v>52</v>
      </c>
      <c r="S159" s="0" t="n">
        <v>112</v>
      </c>
      <c r="T159" s="0" t="n">
        <v>38</v>
      </c>
      <c r="U159" s="0" t="n">
        <v>56</v>
      </c>
      <c r="V159" s="0" t="n">
        <v>47</v>
      </c>
      <c r="W159" s="0" t="s">
        <v>320</v>
      </c>
      <c r="X159" s="0" t="s">
        <v>318</v>
      </c>
      <c r="Y159" s="0" t="s">
        <v>320</v>
      </c>
      <c r="Z159" s="0" t="s">
        <v>318</v>
      </c>
      <c r="AA159" s="0" t="s">
        <v>320</v>
      </c>
      <c r="AB159" s="0" t="s">
        <v>319</v>
      </c>
      <c r="AC159" s="0" t="s">
        <v>319</v>
      </c>
    </row>
    <row r="160" customFormat="false" ht="15" hidden="false" customHeight="false" outlineLevel="0" collapsed="false">
      <c r="A160" s="0" t="n">
        <v>24282</v>
      </c>
      <c r="B160" s="0" t="n">
        <v>24282</v>
      </c>
      <c r="C160" s="22" t="n">
        <v>15937</v>
      </c>
      <c r="D160" s="0" t="n">
        <v>24282</v>
      </c>
      <c r="E160" s="0" t="s">
        <v>290</v>
      </c>
      <c r="F160" s="0" t="n">
        <v>26</v>
      </c>
      <c r="G160" s="0" t="s">
        <v>315</v>
      </c>
      <c r="H160" s="0" t="n">
        <v>4.7</v>
      </c>
      <c r="I160" s="0" t="n">
        <v>18.3</v>
      </c>
      <c r="J160" s="0" t="n">
        <v>1</v>
      </c>
      <c r="K160" s="22" t="n">
        <v>43017</v>
      </c>
      <c r="L160" s="0" t="s">
        <v>374</v>
      </c>
      <c r="M160" s="0" t="s">
        <v>317</v>
      </c>
      <c r="N160" s="0" t="n">
        <v>17</v>
      </c>
      <c r="O160" s="0" t="n">
        <v>100</v>
      </c>
      <c r="P160" s="0" t="n">
        <v>52</v>
      </c>
      <c r="Q160" s="0" t="n">
        <v>47</v>
      </c>
      <c r="R160" s="0" t="n">
        <v>55</v>
      </c>
      <c r="S160" s="0" t="n">
        <v>107</v>
      </c>
      <c r="T160" s="0" t="n">
        <v>40</v>
      </c>
      <c r="U160" s="0" t="n">
        <v>47</v>
      </c>
      <c r="V160" s="0" t="n">
        <v>39</v>
      </c>
      <c r="W160" s="0" t="s">
        <v>320</v>
      </c>
      <c r="X160" s="0" t="s">
        <v>318</v>
      </c>
      <c r="Y160" s="0" t="s">
        <v>320</v>
      </c>
      <c r="Z160" s="0" t="s">
        <v>318</v>
      </c>
      <c r="AA160" s="0" t="s">
        <v>319</v>
      </c>
      <c r="AB160" s="0" t="s">
        <v>318</v>
      </c>
      <c r="AC160" s="0" t="s">
        <v>319</v>
      </c>
    </row>
    <row r="161" customFormat="false" ht="15" hidden="false" customHeight="false" outlineLevel="0" collapsed="false">
      <c r="A161" s="0" t="n">
        <v>24282</v>
      </c>
      <c r="B161" s="0" t="n">
        <v>24282</v>
      </c>
      <c r="C161" s="22" t="n">
        <v>15937</v>
      </c>
      <c r="D161" s="0" t="n">
        <v>24282</v>
      </c>
      <c r="E161" s="0" t="s">
        <v>291</v>
      </c>
      <c r="F161" s="0" t="n">
        <v>25</v>
      </c>
      <c r="G161" s="0" t="s">
        <v>315</v>
      </c>
      <c r="H161" s="0" t="n">
        <v>3.5</v>
      </c>
      <c r="I161" s="0" t="n">
        <v>13.5</v>
      </c>
      <c r="J161" s="0" t="n">
        <v>1</v>
      </c>
      <c r="K161" s="22" t="n">
        <v>43017</v>
      </c>
      <c r="L161" s="0" t="s">
        <v>375</v>
      </c>
      <c r="M161" s="0" t="s">
        <v>317</v>
      </c>
      <c r="N161" s="0" t="n">
        <v>22</v>
      </c>
      <c r="O161" s="0" t="n">
        <v>101</v>
      </c>
      <c r="P161" s="0" t="n">
        <v>105</v>
      </c>
      <c r="Q161" s="0" t="n">
        <v>80</v>
      </c>
      <c r="R161" s="0" t="n">
        <v>152</v>
      </c>
      <c r="S161" s="0" t="n">
        <v>168</v>
      </c>
      <c r="T161" s="0" t="n">
        <v>88</v>
      </c>
      <c r="U161" s="0" t="n">
        <v>98</v>
      </c>
      <c r="V161" s="0" t="n">
        <v>108</v>
      </c>
      <c r="W161" s="0" t="s">
        <v>318</v>
      </c>
      <c r="X161" s="0" t="s">
        <v>318</v>
      </c>
      <c r="Y161" s="0" t="s">
        <v>318</v>
      </c>
      <c r="Z161" s="0" t="s">
        <v>318</v>
      </c>
      <c r="AA161" s="0" t="s">
        <v>318</v>
      </c>
      <c r="AB161" s="0" t="s">
        <v>318</v>
      </c>
      <c r="AC161" s="0" t="s">
        <v>318</v>
      </c>
    </row>
    <row r="162" customFormat="false" ht="15" hidden="false" customHeight="false" outlineLevel="0" collapsed="false">
      <c r="A162" s="0" t="n">
        <v>24282</v>
      </c>
      <c r="B162" s="0" t="n">
        <v>24282</v>
      </c>
      <c r="C162" s="22" t="n">
        <v>15937</v>
      </c>
      <c r="D162" s="0" t="n">
        <v>24282</v>
      </c>
      <c r="E162" s="0" t="s">
        <v>291</v>
      </c>
      <c r="F162" s="0" t="n">
        <v>25</v>
      </c>
      <c r="G162" s="0" t="s">
        <v>315</v>
      </c>
      <c r="H162" s="0" t="n">
        <v>4.1</v>
      </c>
      <c r="I162" s="0" t="n">
        <v>15.8</v>
      </c>
      <c r="J162" s="0" t="n">
        <v>1</v>
      </c>
      <c r="K162" s="22" t="n">
        <v>43017</v>
      </c>
      <c r="L162" s="0" t="s">
        <v>375</v>
      </c>
      <c r="M162" s="0" t="s">
        <v>317</v>
      </c>
      <c r="N162" s="0" t="n">
        <v>20</v>
      </c>
      <c r="O162" s="0" t="n">
        <v>100</v>
      </c>
      <c r="P162" s="0" t="n">
        <v>91</v>
      </c>
      <c r="Q162" s="0" t="n">
        <v>72</v>
      </c>
      <c r="R162" s="0" t="n">
        <v>144</v>
      </c>
      <c r="S162" s="0" t="n">
        <v>146</v>
      </c>
      <c r="T162" s="0" t="n">
        <v>73</v>
      </c>
      <c r="U162" s="0" t="n">
        <v>79</v>
      </c>
      <c r="V162" s="0" t="n">
        <v>86</v>
      </c>
      <c r="W162" s="0" t="s">
        <v>318</v>
      </c>
      <c r="X162" s="0" t="s">
        <v>318</v>
      </c>
      <c r="Y162" s="0" t="s">
        <v>318</v>
      </c>
      <c r="Z162" s="0" t="s">
        <v>318</v>
      </c>
      <c r="AA162" s="0" t="s">
        <v>318</v>
      </c>
      <c r="AB162" s="0" t="s">
        <v>318</v>
      </c>
      <c r="AC162" s="0" t="s">
        <v>318</v>
      </c>
    </row>
    <row r="163" customFormat="false" ht="15" hidden="false" customHeight="false" outlineLevel="0" collapsed="false">
      <c r="A163" s="0" t="n">
        <v>24282</v>
      </c>
      <c r="B163" s="0" t="n">
        <v>24282</v>
      </c>
      <c r="C163" s="22" t="n">
        <v>15937</v>
      </c>
      <c r="D163" s="0" t="n">
        <v>24282</v>
      </c>
      <c r="E163" s="0" t="s">
        <v>291</v>
      </c>
      <c r="F163" s="0" t="n">
        <v>25</v>
      </c>
      <c r="G163" s="0" t="s">
        <v>315</v>
      </c>
      <c r="H163" s="0" t="n">
        <v>4.7</v>
      </c>
      <c r="I163" s="0" t="n">
        <v>18.1</v>
      </c>
      <c r="J163" s="0" t="n">
        <v>1</v>
      </c>
      <c r="K163" s="22" t="n">
        <v>43017</v>
      </c>
      <c r="L163" s="0" t="s">
        <v>375</v>
      </c>
      <c r="M163" s="0" t="s">
        <v>317</v>
      </c>
      <c r="N163" s="0" t="n">
        <v>21</v>
      </c>
      <c r="O163" s="0" t="n">
        <v>100</v>
      </c>
      <c r="P163" s="0" t="n">
        <v>88</v>
      </c>
      <c r="Q163" s="0" t="n">
        <v>77</v>
      </c>
      <c r="R163" s="0" t="n">
        <v>138</v>
      </c>
      <c r="S163" s="0" t="n">
        <v>140</v>
      </c>
      <c r="T163" s="0" t="n">
        <v>68</v>
      </c>
      <c r="U163" s="0" t="n">
        <v>76</v>
      </c>
      <c r="V163" s="0" t="n">
        <v>74</v>
      </c>
      <c r="W163" s="0" t="s">
        <v>318</v>
      </c>
      <c r="X163" s="0" t="s">
        <v>318</v>
      </c>
      <c r="Y163" s="0" t="s">
        <v>318</v>
      </c>
      <c r="Z163" s="0" t="s">
        <v>318</v>
      </c>
      <c r="AA163" s="0" t="s">
        <v>318</v>
      </c>
      <c r="AB163" s="0" t="s">
        <v>318</v>
      </c>
      <c r="AC163" s="0" t="s">
        <v>318</v>
      </c>
    </row>
    <row r="164" customFormat="false" ht="15" hidden="false" customHeight="false" outlineLevel="0" collapsed="false">
      <c r="A164" s="0" t="n">
        <v>25024</v>
      </c>
      <c r="B164" s="0" t="n">
        <v>25024</v>
      </c>
      <c r="C164" s="22" t="n">
        <v>12344</v>
      </c>
      <c r="D164" s="0" t="n">
        <v>25024</v>
      </c>
      <c r="E164" s="0" t="s">
        <v>290</v>
      </c>
      <c r="F164" s="0" t="n">
        <v>254</v>
      </c>
      <c r="G164" s="0" t="s">
        <v>315</v>
      </c>
      <c r="H164" s="0" t="n">
        <v>3.5</v>
      </c>
      <c r="I164" s="0" t="n">
        <v>12.2</v>
      </c>
      <c r="J164" s="0" t="n">
        <v>1</v>
      </c>
      <c r="K164" s="22" t="n">
        <v>42562</v>
      </c>
      <c r="L164" s="0" t="s">
        <v>376</v>
      </c>
      <c r="M164" s="0" t="s">
        <v>325</v>
      </c>
      <c r="N164" s="0" t="n">
        <v>27</v>
      </c>
      <c r="O164" s="0" t="n">
        <v>101</v>
      </c>
      <c r="P164" s="0" t="n">
        <v>92</v>
      </c>
      <c r="Q164" s="0" t="n">
        <v>81</v>
      </c>
      <c r="R164" s="0" t="n">
        <v>108</v>
      </c>
      <c r="S164" s="0" t="n">
        <v>134</v>
      </c>
      <c r="T164" s="0" t="n">
        <v>84</v>
      </c>
      <c r="U164" s="0" t="n">
        <v>86</v>
      </c>
      <c r="V164" s="0" t="n">
        <v>92</v>
      </c>
      <c r="W164" s="0" t="s">
        <v>318</v>
      </c>
      <c r="X164" s="0" t="s">
        <v>318</v>
      </c>
      <c r="Y164" s="0" t="s">
        <v>318</v>
      </c>
      <c r="Z164" s="0" t="s">
        <v>318</v>
      </c>
      <c r="AA164" s="0" t="s">
        <v>318</v>
      </c>
      <c r="AB164" s="0" t="s">
        <v>318</v>
      </c>
      <c r="AC164" s="0" t="s">
        <v>318</v>
      </c>
    </row>
    <row r="165" customFormat="false" ht="15" hidden="false" customHeight="false" outlineLevel="0" collapsed="false">
      <c r="A165" s="0" t="n">
        <v>25024</v>
      </c>
      <c r="B165" s="0" t="n">
        <v>25024</v>
      </c>
      <c r="C165" s="22" t="n">
        <v>12344</v>
      </c>
      <c r="D165" s="0" t="n">
        <v>25024</v>
      </c>
      <c r="E165" s="0" t="s">
        <v>290</v>
      </c>
      <c r="F165" s="0" t="n">
        <v>254</v>
      </c>
      <c r="G165" s="0" t="s">
        <v>315</v>
      </c>
      <c r="H165" s="0" t="n">
        <v>4.1</v>
      </c>
      <c r="I165" s="0" t="n">
        <v>14.3</v>
      </c>
      <c r="J165" s="0" t="n">
        <v>1</v>
      </c>
      <c r="K165" s="22" t="n">
        <v>42562</v>
      </c>
      <c r="L165" s="0" t="s">
        <v>376</v>
      </c>
      <c r="M165" s="0" t="s">
        <v>325</v>
      </c>
      <c r="N165" s="0" t="n">
        <v>25</v>
      </c>
      <c r="O165" s="0" t="n">
        <v>100</v>
      </c>
      <c r="P165" s="0" t="n">
        <v>80</v>
      </c>
      <c r="Q165" s="0" t="n">
        <v>74</v>
      </c>
      <c r="R165" s="0" t="n">
        <v>95</v>
      </c>
      <c r="S165" s="0" t="n">
        <v>105</v>
      </c>
      <c r="T165" s="0" t="n">
        <v>62</v>
      </c>
      <c r="U165" s="0" t="n">
        <v>119</v>
      </c>
      <c r="V165" s="0" t="n">
        <v>62</v>
      </c>
      <c r="W165" s="0" t="s">
        <v>318</v>
      </c>
      <c r="X165" s="0" t="s">
        <v>318</v>
      </c>
      <c r="Y165" s="0" t="s">
        <v>318</v>
      </c>
      <c r="Z165" s="0" t="s">
        <v>318</v>
      </c>
      <c r="AA165" s="0" t="s">
        <v>318</v>
      </c>
      <c r="AB165" s="0" t="s">
        <v>318</v>
      </c>
      <c r="AC165" s="0" t="s">
        <v>318</v>
      </c>
    </row>
    <row r="166" customFormat="false" ht="15" hidden="false" customHeight="false" outlineLevel="0" collapsed="false">
      <c r="A166" s="0" t="n">
        <v>25024</v>
      </c>
      <c r="B166" s="0" t="n">
        <v>25024</v>
      </c>
      <c r="C166" s="22" t="n">
        <v>12344</v>
      </c>
      <c r="D166" s="0" t="n">
        <v>25024</v>
      </c>
      <c r="E166" s="0" t="s">
        <v>290</v>
      </c>
      <c r="F166" s="0" t="n">
        <v>254</v>
      </c>
      <c r="G166" s="0" t="s">
        <v>315</v>
      </c>
      <c r="H166" s="0" t="n">
        <v>4.7</v>
      </c>
      <c r="I166" s="0" t="n">
        <v>16.4</v>
      </c>
      <c r="J166" s="0" t="n">
        <v>1</v>
      </c>
      <c r="K166" s="22" t="n">
        <v>42562</v>
      </c>
      <c r="L166" s="0" t="s">
        <v>376</v>
      </c>
      <c r="M166" s="0" t="s">
        <v>325</v>
      </c>
      <c r="N166" s="0" t="n">
        <v>28</v>
      </c>
      <c r="O166" s="0" t="n">
        <v>100</v>
      </c>
      <c r="P166" s="0" t="n">
        <v>80</v>
      </c>
      <c r="Q166" s="0" t="n">
        <v>72</v>
      </c>
      <c r="R166" s="0" t="n">
        <v>92</v>
      </c>
      <c r="S166" s="0" t="n">
        <v>99</v>
      </c>
      <c r="T166" s="0" t="n">
        <v>77</v>
      </c>
      <c r="U166" s="0" t="n">
        <v>89</v>
      </c>
      <c r="V166" s="0" t="n">
        <v>69</v>
      </c>
      <c r="W166" s="0" t="s">
        <v>318</v>
      </c>
      <c r="X166" s="0" t="s">
        <v>318</v>
      </c>
      <c r="Y166" s="0" t="s">
        <v>318</v>
      </c>
      <c r="Z166" s="0" t="s">
        <v>318</v>
      </c>
      <c r="AA166" s="0" t="s">
        <v>318</v>
      </c>
      <c r="AB166" s="0" t="s">
        <v>318</v>
      </c>
      <c r="AC166" s="0" t="s">
        <v>318</v>
      </c>
    </row>
    <row r="167" customFormat="false" ht="15" hidden="false" customHeight="false" outlineLevel="0" collapsed="false">
      <c r="A167" s="0" t="n">
        <v>25024</v>
      </c>
      <c r="B167" s="0" t="n">
        <v>25024</v>
      </c>
      <c r="C167" s="22" t="n">
        <v>12344</v>
      </c>
      <c r="D167" s="0" t="n">
        <v>25024</v>
      </c>
      <c r="E167" s="0" t="s">
        <v>291</v>
      </c>
      <c r="F167" s="0" t="n">
        <v>253</v>
      </c>
      <c r="G167" s="0" t="s">
        <v>315</v>
      </c>
      <c r="H167" s="0" t="n">
        <v>3.5</v>
      </c>
      <c r="I167" s="0" t="n">
        <v>11.2</v>
      </c>
      <c r="J167" s="0" t="n">
        <v>1</v>
      </c>
      <c r="K167" s="22" t="n">
        <v>42562</v>
      </c>
      <c r="L167" s="0" t="s">
        <v>377</v>
      </c>
      <c r="M167" s="0" t="s">
        <v>325</v>
      </c>
      <c r="N167" s="0" t="n">
        <v>20</v>
      </c>
      <c r="O167" s="0" t="n">
        <v>102</v>
      </c>
      <c r="P167" s="0" t="n">
        <v>84</v>
      </c>
      <c r="Q167" s="0" t="n">
        <v>72</v>
      </c>
      <c r="R167" s="0" t="n">
        <v>86</v>
      </c>
      <c r="S167" s="0" t="n">
        <v>80</v>
      </c>
      <c r="T167" s="0" t="n">
        <v>83</v>
      </c>
      <c r="U167" s="0" t="n">
        <v>104</v>
      </c>
      <c r="V167" s="0" t="n">
        <v>97</v>
      </c>
      <c r="W167" s="0" t="s">
        <v>318</v>
      </c>
      <c r="X167" s="0" t="s">
        <v>318</v>
      </c>
      <c r="Y167" s="0" t="s">
        <v>319</v>
      </c>
      <c r="Z167" s="0" t="s">
        <v>320</v>
      </c>
      <c r="AA167" s="0" t="s">
        <v>318</v>
      </c>
      <c r="AB167" s="0" t="s">
        <v>318</v>
      </c>
      <c r="AC167" s="0" t="s">
        <v>318</v>
      </c>
    </row>
    <row r="168" customFormat="false" ht="15" hidden="false" customHeight="false" outlineLevel="0" collapsed="false">
      <c r="A168" s="0" t="n">
        <v>25024</v>
      </c>
      <c r="B168" s="0" t="n">
        <v>25024</v>
      </c>
      <c r="C168" s="22" t="n">
        <v>12344</v>
      </c>
      <c r="D168" s="0" t="n">
        <v>25024</v>
      </c>
      <c r="E168" s="0" t="s">
        <v>291</v>
      </c>
      <c r="F168" s="0" t="n">
        <v>253</v>
      </c>
      <c r="G168" s="0" t="s">
        <v>315</v>
      </c>
      <c r="H168" s="0" t="n">
        <v>4.1</v>
      </c>
      <c r="I168" s="0" t="n">
        <v>13.1</v>
      </c>
      <c r="J168" s="0" t="n">
        <v>1</v>
      </c>
      <c r="K168" s="22" t="n">
        <v>42562</v>
      </c>
      <c r="L168" s="0" t="s">
        <v>377</v>
      </c>
      <c r="M168" s="0" t="s">
        <v>325</v>
      </c>
      <c r="N168" s="0" t="n">
        <v>19</v>
      </c>
      <c r="O168" s="0" t="n">
        <v>100</v>
      </c>
      <c r="P168" s="0" t="n">
        <v>75</v>
      </c>
      <c r="Q168" s="0" t="n">
        <v>64</v>
      </c>
      <c r="R168" s="0" t="n">
        <v>75</v>
      </c>
      <c r="S168" s="0" t="n">
        <v>73</v>
      </c>
      <c r="T168" s="0" t="n">
        <v>70</v>
      </c>
      <c r="U168" s="0" t="n">
        <v>93</v>
      </c>
      <c r="V168" s="0" t="n">
        <v>102</v>
      </c>
      <c r="W168" s="0" t="s">
        <v>318</v>
      </c>
      <c r="X168" s="0" t="s">
        <v>318</v>
      </c>
      <c r="Y168" s="0" t="s">
        <v>319</v>
      </c>
      <c r="Z168" s="0" t="s">
        <v>320</v>
      </c>
      <c r="AA168" s="0" t="s">
        <v>318</v>
      </c>
      <c r="AB168" s="0" t="s">
        <v>318</v>
      </c>
      <c r="AC168" s="0" t="s">
        <v>318</v>
      </c>
    </row>
    <row r="169" customFormat="false" ht="15" hidden="false" customHeight="false" outlineLevel="0" collapsed="false">
      <c r="A169" s="0" t="n">
        <v>25024</v>
      </c>
      <c r="B169" s="0" t="n">
        <v>25024</v>
      </c>
      <c r="C169" s="22" t="n">
        <v>12344</v>
      </c>
      <c r="D169" s="0" t="n">
        <v>25024</v>
      </c>
      <c r="E169" s="0" t="s">
        <v>291</v>
      </c>
      <c r="F169" s="0" t="n">
        <v>253</v>
      </c>
      <c r="G169" s="0" t="s">
        <v>315</v>
      </c>
      <c r="H169" s="0" t="n">
        <v>4.7</v>
      </c>
      <c r="I169" s="0" t="n">
        <v>15</v>
      </c>
      <c r="J169" s="0" t="n">
        <v>1</v>
      </c>
      <c r="K169" s="22" t="n">
        <v>42562</v>
      </c>
      <c r="L169" s="0" t="s">
        <v>377</v>
      </c>
      <c r="M169" s="0" t="s">
        <v>325</v>
      </c>
      <c r="N169" s="0" t="n">
        <v>20</v>
      </c>
      <c r="O169" s="0" t="n">
        <v>100</v>
      </c>
      <c r="P169" s="0" t="n">
        <v>69</v>
      </c>
      <c r="Q169" s="0" t="n">
        <v>69</v>
      </c>
      <c r="R169" s="0" t="n">
        <v>73</v>
      </c>
      <c r="S169" s="0" t="n">
        <v>60</v>
      </c>
      <c r="T169" s="0" t="n">
        <v>60</v>
      </c>
      <c r="U169" s="0" t="n">
        <v>86</v>
      </c>
      <c r="V169" s="0" t="n">
        <v>77</v>
      </c>
      <c r="W169" s="0" t="s">
        <v>318</v>
      </c>
      <c r="X169" s="0" t="s">
        <v>318</v>
      </c>
      <c r="Y169" s="0" t="s">
        <v>319</v>
      </c>
      <c r="Z169" s="0" t="s">
        <v>320</v>
      </c>
      <c r="AA169" s="0" t="s">
        <v>318</v>
      </c>
      <c r="AB169" s="0" t="s">
        <v>318</v>
      </c>
      <c r="AC169" s="0" t="s">
        <v>318</v>
      </c>
    </row>
    <row r="170" customFormat="false" ht="15" hidden="false" customHeight="false" outlineLevel="0" collapsed="false">
      <c r="A170" s="0" t="n">
        <v>25251</v>
      </c>
      <c r="B170" s="0" t="n">
        <v>25251</v>
      </c>
      <c r="C170" s="22" t="n">
        <v>11613</v>
      </c>
      <c r="D170" s="0" t="n">
        <v>25251</v>
      </c>
      <c r="E170" s="0" t="s">
        <v>290</v>
      </c>
      <c r="F170" s="0" t="n">
        <v>569</v>
      </c>
      <c r="G170" s="0" t="s">
        <v>315</v>
      </c>
      <c r="H170" s="0" t="n">
        <v>3.5</v>
      </c>
      <c r="I170" s="0" t="n">
        <v>11.9</v>
      </c>
      <c r="J170" s="0" t="n">
        <v>1</v>
      </c>
      <c r="K170" s="22" t="n">
        <v>43007</v>
      </c>
      <c r="L170" s="0" t="s">
        <v>378</v>
      </c>
      <c r="M170" s="0" t="s">
        <v>317</v>
      </c>
      <c r="N170" s="0" t="n">
        <v>23</v>
      </c>
      <c r="O170" s="0" t="n">
        <v>98</v>
      </c>
      <c r="P170" s="0" t="n">
        <v>74</v>
      </c>
      <c r="Q170" s="0" t="n">
        <v>59</v>
      </c>
      <c r="R170" s="0" t="n">
        <v>109</v>
      </c>
      <c r="S170" s="0" t="n">
        <v>107</v>
      </c>
      <c r="T170" s="0" t="n">
        <v>54</v>
      </c>
      <c r="U170" s="0" t="n">
        <v>84</v>
      </c>
      <c r="V170" s="0" t="n">
        <v>85</v>
      </c>
      <c r="W170" s="0" t="s">
        <v>319</v>
      </c>
      <c r="X170" s="0" t="s">
        <v>318</v>
      </c>
      <c r="Y170" s="0" t="s">
        <v>318</v>
      </c>
      <c r="Z170" s="0" t="s">
        <v>318</v>
      </c>
      <c r="AA170" s="0" t="s">
        <v>318</v>
      </c>
      <c r="AB170" s="0" t="s">
        <v>318</v>
      </c>
      <c r="AC170" s="0" t="s">
        <v>318</v>
      </c>
    </row>
    <row r="171" customFormat="false" ht="15" hidden="false" customHeight="false" outlineLevel="0" collapsed="false">
      <c r="A171" s="0" t="n">
        <v>25251</v>
      </c>
      <c r="B171" s="0" t="n">
        <v>25251</v>
      </c>
      <c r="C171" s="22" t="n">
        <v>11613</v>
      </c>
      <c r="D171" s="0" t="n">
        <v>25251</v>
      </c>
      <c r="E171" s="0" t="s">
        <v>290</v>
      </c>
      <c r="F171" s="0" t="n">
        <v>569</v>
      </c>
      <c r="G171" s="0" t="s">
        <v>315</v>
      </c>
      <c r="H171" s="0" t="n">
        <v>4.1</v>
      </c>
      <c r="I171" s="0" t="n">
        <v>14</v>
      </c>
      <c r="J171" s="0" t="n">
        <v>1</v>
      </c>
      <c r="K171" s="22" t="n">
        <v>43007</v>
      </c>
      <c r="L171" s="0" t="s">
        <v>378</v>
      </c>
      <c r="M171" s="0" t="s">
        <v>317</v>
      </c>
      <c r="N171" s="0" t="n">
        <v>25</v>
      </c>
      <c r="O171" s="0" t="n">
        <v>100</v>
      </c>
      <c r="P171" s="0" t="n">
        <v>71</v>
      </c>
      <c r="Q171" s="0" t="n">
        <v>67</v>
      </c>
      <c r="R171" s="0" t="n">
        <v>106</v>
      </c>
      <c r="S171" s="0" t="n">
        <v>101</v>
      </c>
      <c r="T171" s="0" t="n">
        <v>52</v>
      </c>
      <c r="U171" s="0" t="n">
        <v>69</v>
      </c>
      <c r="V171" s="0" t="n">
        <v>68</v>
      </c>
      <c r="W171" s="0" t="s">
        <v>318</v>
      </c>
      <c r="X171" s="0" t="s">
        <v>318</v>
      </c>
      <c r="Y171" s="0" t="s">
        <v>318</v>
      </c>
      <c r="Z171" s="0" t="s">
        <v>318</v>
      </c>
      <c r="AA171" s="0" t="s">
        <v>318</v>
      </c>
      <c r="AB171" s="0" t="s">
        <v>318</v>
      </c>
      <c r="AC171" s="0" t="s">
        <v>318</v>
      </c>
    </row>
    <row r="172" customFormat="false" ht="15" hidden="false" customHeight="false" outlineLevel="0" collapsed="false">
      <c r="A172" s="0" t="n">
        <v>25251</v>
      </c>
      <c r="B172" s="0" t="n">
        <v>25251</v>
      </c>
      <c r="C172" s="22" t="n">
        <v>11613</v>
      </c>
      <c r="D172" s="0" t="n">
        <v>25251</v>
      </c>
      <c r="E172" s="0" t="s">
        <v>290</v>
      </c>
      <c r="F172" s="0" t="n">
        <v>569</v>
      </c>
      <c r="G172" s="0" t="s">
        <v>315</v>
      </c>
      <c r="H172" s="0" t="n">
        <v>4.7</v>
      </c>
      <c r="I172" s="0" t="n">
        <v>16</v>
      </c>
      <c r="J172" s="0" t="n">
        <v>1</v>
      </c>
      <c r="K172" s="22" t="n">
        <v>43007</v>
      </c>
      <c r="L172" s="0" t="s">
        <v>378</v>
      </c>
      <c r="M172" s="0" t="s">
        <v>317</v>
      </c>
      <c r="N172" s="0" t="n">
        <v>24</v>
      </c>
      <c r="O172" s="0" t="n">
        <v>100</v>
      </c>
      <c r="P172" s="0" t="n">
        <v>60</v>
      </c>
      <c r="Q172" s="0" t="n">
        <v>51</v>
      </c>
      <c r="R172" s="0" t="n">
        <v>97</v>
      </c>
      <c r="S172" s="0" t="n">
        <v>92</v>
      </c>
      <c r="T172" s="0" t="n">
        <v>48</v>
      </c>
      <c r="U172" s="0" t="n">
        <v>52</v>
      </c>
      <c r="V172" s="0" t="n">
        <v>51</v>
      </c>
      <c r="W172" s="0" t="s">
        <v>318</v>
      </c>
      <c r="X172" s="0" t="s">
        <v>318</v>
      </c>
      <c r="Y172" s="0" t="s">
        <v>318</v>
      </c>
      <c r="Z172" s="0" t="s">
        <v>318</v>
      </c>
      <c r="AA172" s="0" t="s">
        <v>318</v>
      </c>
      <c r="AB172" s="0" t="s">
        <v>318</v>
      </c>
      <c r="AC172" s="0" t="s">
        <v>318</v>
      </c>
    </row>
    <row r="173" customFormat="false" ht="15" hidden="false" customHeight="false" outlineLevel="0" collapsed="false">
      <c r="A173" s="0" t="n">
        <v>26841</v>
      </c>
      <c r="B173" s="0" t="n">
        <v>26841</v>
      </c>
      <c r="C173" s="22" t="n">
        <v>14871</v>
      </c>
      <c r="D173" s="0" t="n">
        <v>26841</v>
      </c>
      <c r="E173" s="0" t="s">
        <v>290</v>
      </c>
      <c r="F173" s="0" t="n">
        <v>76</v>
      </c>
      <c r="G173" s="0" t="s">
        <v>315</v>
      </c>
      <c r="H173" s="0" t="n">
        <v>3.5</v>
      </c>
      <c r="I173" s="0" t="n">
        <v>12.8</v>
      </c>
      <c r="J173" s="0" t="n">
        <v>1</v>
      </c>
      <c r="K173" s="22" t="n">
        <v>42879</v>
      </c>
      <c r="L173" s="0" t="s">
        <v>379</v>
      </c>
      <c r="M173" s="0" t="s">
        <v>325</v>
      </c>
      <c r="N173" s="0" t="n">
        <v>22</v>
      </c>
      <c r="O173" s="0" t="n">
        <v>102</v>
      </c>
      <c r="P173" s="0" t="n">
        <v>83</v>
      </c>
      <c r="Q173" s="0" t="n">
        <v>63</v>
      </c>
      <c r="R173" s="0" t="n">
        <v>71</v>
      </c>
      <c r="S173" s="0" t="n">
        <v>148</v>
      </c>
      <c r="T173" s="0" t="n">
        <v>69</v>
      </c>
      <c r="U173" s="0" t="n">
        <v>85</v>
      </c>
      <c r="V173" s="0" t="n">
        <v>111</v>
      </c>
      <c r="W173" s="0" t="s">
        <v>318</v>
      </c>
      <c r="X173" s="0" t="s">
        <v>318</v>
      </c>
      <c r="Y173" s="0" t="s">
        <v>320</v>
      </c>
      <c r="Z173" s="0" t="s">
        <v>318</v>
      </c>
      <c r="AA173" s="0" t="s">
        <v>318</v>
      </c>
      <c r="AB173" s="0" t="s">
        <v>318</v>
      </c>
      <c r="AC173" s="0" t="s">
        <v>318</v>
      </c>
    </row>
    <row r="174" customFormat="false" ht="15" hidden="false" customHeight="false" outlineLevel="0" collapsed="false">
      <c r="A174" s="0" t="n">
        <v>26841</v>
      </c>
      <c r="B174" s="0" t="n">
        <v>26841</v>
      </c>
      <c r="C174" s="22" t="n">
        <v>14871</v>
      </c>
      <c r="D174" s="0" t="n">
        <v>26841</v>
      </c>
      <c r="E174" s="0" t="s">
        <v>290</v>
      </c>
      <c r="F174" s="0" t="n">
        <v>76</v>
      </c>
      <c r="G174" s="0" t="s">
        <v>315</v>
      </c>
      <c r="H174" s="0" t="n">
        <v>4.1</v>
      </c>
      <c r="I174" s="0" t="n">
        <v>15</v>
      </c>
      <c r="J174" s="0" t="n">
        <v>1</v>
      </c>
      <c r="K174" s="22" t="n">
        <v>42879</v>
      </c>
      <c r="L174" s="0" t="s">
        <v>379</v>
      </c>
      <c r="M174" s="0" t="s">
        <v>325</v>
      </c>
      <c r="N174" s="0" t="n">
        <v>17</v>
      </c>
      <c r="O174" s="0" t="n">
        <v>100</v>
      </c>
      <c r="P174" s="0" t="n">
        <v>71</v>
      </c>
      <c r="Q174" s="0" t="n">
        <v>58</v>
      </c>
      <c r="R174" s="0" t="n">
        <v>68</v>
      </c>
      <c r="S174" s="0" t="n">
        <v>136</v>
      </c>
      <c r="T174" s="0" t="n">
        <v>54</v>
      </c>
      <c r="U174" s="0" t="n">
        <v>79</v>
      </c>
      <c r="V174" s="0" t="n">
        <v>83</v>
      </c>
      <c r="W174" s="0" t="s">
        <v>318</v>
      </c>
      <c r="X174" s="0" t="s">
        <v>318</v>
      </c>
      <c r="Y174" s="0" t="s">
        <v>320</v>
      </c>
      <c r="Z174" s="0" t="s">
        <v>318</v>
      </c>
      <c r="AA174" s="0" t="s">
        <v>318</v>
      </c>
      <c r="AB174" s="0" t="s">
        <v>318</v>
      </c>
      <c r="AC174" s="0" t="s">
        <v>318</v>
      </c>
    </row>
    <row r="175" customFormat="false" ht="15" hidden="false" customHeight="false" outlineLevel="0" collapsed="false">
      <c r="A175" s="0" t="n">
        <v>26841</v>
      </c>
      <c r="B175" s="0" t="n">
        <v>26841</v>
      </c>
      <c r="C175" s="22" t="n">
        <v>14871</v>
      </c>
      <c r="D175" s="0" t="n">
        <v>26841</v>
      </c>
      <c r="E175" s="0" t="s">
        <v>290</v>
      </c>
      <c r="F175" s="0" t="n">
        <v>76</v>
      </c>
      <c r="G175" s="0" t="s">
        <v>315</v>
      </c>
      <c r="H175" s="0" t="n">
        <v>4.7</v>
      </c>
      <c r="I175" s="0" t="n">
        <v>17.2</v>
      </c>
      <c r="J175" s="0" t="n">
        <v>1</v>
      </c>
      <c r="K175" s="22" t="n">
        <v>42879</v>
      </c>
      <c r="L175" s="0" t="s">
        <v>379</v>
      </c>
      <c r="M175" s="0" t="s">
        <v>325</v>
      </c>
      <c r="N175" s="0" t="n">
        <v>16</v>
      </c>
      <c r="O175" s="0" t="n">
        <v>30</v>
      </c>
      <c r="P175" s="0" t="n">
        <v>67</v>
      </c>
      <c r="Q175" s="0" t="n">
        <v>54</v>
      </c>
      <c r="R175" s="0" t="n">
        <v>64</v>
      </c>
      <c r="S175" s="0" t="n">
        <v>130</v>
      </c>
      <c r="T175" s="0" t="n">
        <v>54</v>
      </c>
      <c r="U175" s="0" t="n">
        <v>66</v>
      </c>
      <c r="V175" s="0" t="n">
        <v>69</v>
      </c>
      <c r="W175" s="0" t="s">
        <v>318</v>
      </c>
      <c r="X175" s="0" t="s">
        <v>318</v>
      </c>
      <c r="Y175" s="0" t="s">
        <v>320</v>
      </c>
      <c r="Z175" s="0" t="s">
        <v>318</v>
      </c>
      <c r="AA175" s="0" t="s">
        <v>318</v>
      </c>
      <c r="AB175" s="0" t="s">
        <v>318</v>
      </c>
      <c r="AC175" s="0" t="s">
        <v>318</v>
      </c>
    </row>
    <row r="176" customFormat="false" ht="15" hidden="false" customHeight="false" outlineLevel="0" collapsed="false">
      <c r="A176" s="0" t="n">
        <v>26841</v>
      </c>
      <c r="B176" s="0" t="n">
        <v>26841</v>
      </c>
      <c r="C176" s="22" t="n">
        <v>14871</v>
      </c>
      <c r="D176" s="0" t="n">
        <v>26841</v>
      </c>
      <c r="E176" s="0" t="s">
        <v>291</v>
      </c>
      <c r="F176" s="0" t="n">
        <v>75</v>
      </c>
      <c r="G176" s="0" t="s">
        <v>315</v>
      </c>
      <c r="H176" s="0" t="n">
        <v>3.5</v>
      </c>
      <c r="I176" s="0" t="n">
        <v>12.7</v>
      </c>
      <c r="J176" s="0" t="n">
        <v>1</v>
      </c>
      <c r="K176" s="22" t="n">
        <v>42879</v>
      </c>
      <c r="L176" s="0" t="s">
        <v>380</v>
      </c>
      <c r="M176" s="0" t="s">
        <v>325</v>
      </c>
      <c r="N176" s="0" t="n">
        <v>19</v>
      </c>
      <c r="O176" s="0" t="n">
        <v>100</v>
      </c>
      <c r="P176" s="0" t="n">
        <v>86</v>
      </c>
      <c r="Q176" s="0" t="n">
        <v>71</v>
      </c>
      <c r="R176" s="0" t="n">
        <v>90</v>
      </c>
      <c r="S176" s="0" t="n">
        <v>121</v>
      </c>
      <c r="T176" s="0" t="n">
        <v>70</v>
      </c>
      <c r="U176" s="0" t="n">
        <v>106</v>
      </c>
      <c r="V176" s="0" t="n">
        <v>106</v>
      </c>
      <c r="W176" s="0" t="s">
        <v>318</v>
      </c>
      <c r="X176" s="0" t="s">
        <v>318</v>
      </c>
      <c r="Y176" s="0" t="s">
        <v>319</v>
      </c>
      <c r="Z176" s="0" t="s">
        <v>318</v>
      </c>
      <c r="AA176" s="0" t="s">
        <v>318</v>
      </c>
      <c r="AB176" s="0" t="s">
        <v>318</v>
      </c>
      <c r="AC176" s="0" t="s">
        <v>318</v>
      </c>
    </row>
    <row r="177" customFormat="false" ht="15" hidden="false" customHeight="false" outlineLevel="0" collapsed="false">
      <c r="A177" s="0" t="n">
        <v>26841</v>
      </c>
      <c r="B177" s="0" t="n">
        <v>26841</v>
      </c>
      <c r="C177" s="22" t="n">
        <v>14871</v>
      </c>
      <c r="D177" s="0" t="n">
        <v>26841</v>
      </c>
      <c r="E177" s="0" t="s">
        <v>291</v>
      </c>
      <c r="F177" s="0" t="n">
        <v>75</v>
      </c>
      <c r="G177" s="0" t="s">
        <v>315</v>
      </c>
      <c r="H177" s="0" t="n">
        <v>4.1</v>
      </c>
      <c r="I177" s="0" t="n">
        <v>14.8</v>
      </c>
      <c r="J177" s="0" t="n">
        <v>1</v>
      </c>
      <c r="K177" s="22" t="n">
        <v>42879</v>
      </c>
      <c r="L177" s="0" t="s">
        <v>380</v>
      </c>
      <c r="M177" s="0" t="s">
        <v>325</v>
      </c>
      <c r="N177" s="0" t="n">
        <v>19</v>
      </c>
      <c r="O177" s="0" t="n">
        <v>100</v>
      </c>
      <c r="P177" s="0" t="n">
        <v>77</v>
      </c>
      <c r="Q177" s="0" t="n">
        <v>62</v>
      </c>
      <c r="R177" s="0" t="n">
        <v>120</v>
      </c>
      <c r="S177" s="0" t="n">
        <v>106</v>
      </c>
      <c r="T177" s="0" t="n">
        <v>60</v>
      </c>
      <c r="U177" s="0" t="n">
        <v>89</v>
      </c>
      <c r="V177" s="0" t="n">
        <v>77</v>
      </c>
      <c r="W177" s="0" t="s">
        <v>318</v>
      </c>
      <c r="X177" s="0" t="s">
        <v>318</v>
      </c>
      <c r="Y177" s="0" t="s">
        <v>318</v>
      </c>
      <c r="Z177" s="0" t="s">
        <v>318</v>
      </c>
      <c r="AA177" s="0" t="s">
        <v>318</v>
      </c>
      <c r="AB177" s="0" t="s">
        <v>318</v>
      </c>
      <c r="AC177" s="0" t="s">
        <v>318</v>
      </c>
    </row>
    <row r="178" customFormat="false" ht="15" hidden="false" customHeight="false" outlineLevel="0" collapsed="false">
      <c r="A178" s="0" t="n">
        <v>26841</v>
      </c>
      <c r="B178" s="0" t="n">
        <v>26841</v>
      </c>
      <c r="C178" s="22" t="n">
        <v>14871</v>
      </c>
      <c r="D178" s="0" t="n">
        <v>26841</v>
      </c>
      <c r="E178" s="0" t="s">
        <v>291</v>
      </c>
      <c r="F178" s="0" t="n">
        <v>75</v>
      </c>
      <c r="G178" s="0" t="s">
        <v>315</v>
      </c>
      <c r="H178" s="0" t="n">
        <v>4.7</v>
      </c>
      <c r="I178" s="0" t="n">
        <v>17</v>
      </c>
      <c r="J178" s="0" t="n">
        <v>1</v>
      </c>
      <c r="K178" s="22" t="n">
        <v>42879</v>
      </c>
      <c r="L178" s="0" t="s">
        <v>380</v>
      </c>
      <c r="M178" s="0" t="s">
        <v>325</v>
      </c>
      <c r="N178" s="0" t="n">
        <v>19</v>
      </c>
      <c r="O178" s="0" t="n">
        <v>100</v>
      </c>
      <c r="P178" s="0" t="n">
        <v>66</v>
      </c>
      <c r="Q178" s="0" t="n">
        <v>55</v>
      </c>
      <c r="R178" s="0" t="n">
        <v>88</v>
      </c>
      <c r="S178" s="0" t="n">
        <v>102</v>
      </c>
      <c r="T178" s="0" t="n">
        <v>49</v>
      </c>
      <c r="U178" s="0" t="n">
        <v>64</v>
      </c>
      <c r="V178" s="0" t="n">
        <v>80</v>
      </c>
      <c r="W178" s="0" t="s">
        <v>318</v>
      </c>
      <c r="X178" s="0" t="s">
        <v>318</v>
      </c>
      <c r="Y178" s="0" t="s">
        <v>318</v>
      </c>
      <c r="Z178" s="0" t="s">
        <v>318</v>
      </c>
      <c r="AA178" s="0" t="s">
        <v>318</v>
      </c>
      <c r="AB178" s="0" t="s">
        <v>318</v>
      </c>
      <c r="AC178" s="0" t="s">
        <v>318</v>
      </c>
    </row>
    <row r="179" customFormat="false" ht="15" hidden="false" customHeight="false" outlineLevel="0" collapsed="false">
      <c r="A179" s="0" t="n">
        <v>27314</v>
      </c>
      <c r="B179" s="0" t="n">
        <v>27314</v>
      </c>
      <c r="C179" s="22" t="n">
        <v>25242</v>
      </c>
      <c r="D179" s="0" t="n">
        <v>27314</v>
      </c>
      <c r="E179" s="0" t="s">
        <v>290</v>
      </c>
      <c r="F179" s="0" t="n">
        <v>290</v>
      </c>
      <c r="G179" s="0" t="s">
        <v>315</v>
      </c>
      <c r="H179" s="0" t="n">
        <v>3.5</v>
      </c>
      <c r="I179" s="0" t="n">
        <v>11.8</v>
      </c>
      <c r="J179" s="0" t="n">
        <v>1</v>
      </c>
      <c r="K179" s="22" t="n">
        <v>43000</v>
      </c>
      <c r="L179" s="0" t="s">
        <v>381</v>
      </c>
      <c r="M179" s="0" t="s">
        <v>317</v>
      </c>
      <c r="N179" s="0" t="n">
        <v>29</v>
      </c>
      <c r="O179" s="0" t="n">
        <v>101</v>
      </c>
      <c r="P179" s="0" t="n">
        <v>96</v>
      </c>
      <c r="Q179" s="0" t="n">
        <v>70</v>
      </c>
      <c r="R179" s="0" t="n">
        <v>145</v>
      </c>
      <c r="S179" s="0" t="n">
        <v>146</v>
      </c>
      <c r="T179" s="0" t="n">
        <v>80</v>
      </c>
      <c r="U179" s="0" t="n">
        <v>96</v>
      </c>
      <c r="V179" s="0" t="n">
        <v>99</v>
      </c>
      <c r="W179" s="0" t="s">
        <v>318</v>
      </c>
      <c r="X179" s="0" t="s">
        <v>318</v>
      </c>
      <c r="Y179" s="0" t="s">
        <v>318</v>
      </c>
      <c r="Z179" s="0" t="s">
        <v>318</v>
      </c>
      <c r="AA179" s="0" t="s">
        <v>318</v>
      </c>
      <c r="AB179" s="0" t="s">
        <v>318</v>
      </c>
      <c r="AC179" s="0" t="s">
        <v>318</v>
      </c>
    </row>
    <row r="180" customFormat="false" ht="15" hidden="false" customHeight="false" outlineLevel="0" collapsed="false">
      <c r="A180" s="0" t="n">
        <v>27314</v>
      </c>
      <c r="B180" s="0" t="n">
        <v>27314</v>
      </c>
      <c r="C180" s="22" t="n">
        <v>25242</v>
      </c>
      <c r="D180" s="0" t="n">
        <v>27314</v>
      </c>
      <c r="E180" s="0" t="s">
        <v>290</v>
      </c>
      <c r="F180" s="0" t="n">
        <v>290</v>
      </c>
      <c r="G180" s="0" t="s">
        <v>315</v>
      </c>
      <c r="H180" s="0" t="n">
        <v>4.1</v>
      </c>
      <c r="I180" s="0" t="n">
        <v>13.8</v>
      </c>
      <c r="J180" s="0" t="n">
        <v>1</v>
      </c>
      <c r="K180" s="22" t="n">
        <v>43000</v>
      </c>
      <c r="L180" s="0" t="s">
        <v>381</v>
      </c>
      <c r="M180" s="0" t="s">
        <v>317</v>
      </c>
      <c r="N180" s="0" t="n">
        <v>25</v>
      </c>
      <c r="O180" s="0" t="n">
        <v>101</v>
      </c>
      <c r="P180" s="0" t="n">
        <v>80</v>
      </c>
      <c r="Q180" s="0" t="n">
        <v>64</v>
      </c>
      <c r="R180" s="0" t="n">
        <v>121</v>
      </c>
      <c r="S180" s="0" t="n">
        <v>124</v>
      </c>
      <c r="T180" s="0" t="n">
        <v>65</v>
      </c>
      <c r="U180" s="0" t="n">
        <v>73</v>
      </c>
      <c r="V180" s="0" t="n">
        <v>79</v>
      </c>
      <c r="W180" s="0" t="s">
        <v>318</v>
      </c>
      <c r="X180" s="0" t="s">
        <v>318</v>
      </c>
      <c r="Y180" s="0" t="s">
        <v>318</v>
      </c>
      <c r="Z180" s="0" t="s">
        <v>318</v>
      </c>
      <c r="AA180" s="0" t="s">
        <v>318</v>
      </c>
      <c r="AB180" s="0" t="s">
        <v>318</v>
      </c>
      <c r="AC180" s="0" t="s">
        <v>318</v>
      </c>
    </row>
    <row r="181" customFormat="false" ht="15" hidden="false" customHeight="false" outlineLevel="0" collapsed="false">
      <c r="A181" s="0" t="n">
        <v>27314</v>
      </c>
      <c r="B181" s="0" t="n">
        <v>27314</v>
      </c>
      <c r="C181" s="22" t="n">
        <v>25242</v>
      </c>
      <c r="D181" s="0" t="n">
        <v>27314</v>
      </c>
      <c r="E181" s="0" t="s">
        <v>290</v>
      </c>
      <c r="F181" s="0" t="n">
        <v>290</v>
      </c>
      <c r="G181" s="0" t="s">
        <v>315</v>
      </c>
      <c r="H181" s="0" t="n">
        <v>4.7</v>
      </c>
      <c r="I181" s="0" t="n">
        <v>15.8</v>
      </c>
      <c r="J181" s="0" t="n">
        <v>1</v>
      </c>
      <c r="K181" s="22" t="n">
        <v>43000</v>
      </c>
      <c r="L181" s="0" t="s">
        <v>381</v>
      </c>
      <c r="M181" s="0" t="s">
        <v>317</v>
      </c>
      <c r="N181" s="0" t="n">
        <v>26</v>
      </c>
      <c r="O181" s="0" t="n">
        <v>100</v>
      </c>
      <c r="P181" s="0" t="n">
        <v>70</v>
      </c>
      <c r="Q181" s="0" t="n">
        <v>57</v>
      </c>
      <c r="R181" s="0" t="n">
        <v>118</v>
      </c>
      <c r="S181" s="0" t="n">
        <v>110</v>
      </c>
      <c r="T181" s="0" t="n">
        <v>56</v>
      </c>
      <c r="U181" s="0" t="n">
        <v>62</v>
      </c>
      <c r="V181" s="0" t="n">
        <v>63</v>
      </c>
      <c r="W181" s="0" t="s">
        <v>318</v>
      </c>
      <c r="X181" s="0" t="s">
        <v>318</v>
      </c>
      <c r="Y181" s="0" t="s">
        <v>318</v>
      </c>
      <c r="Z181" s="0" t="s">
        <v>318</v>
      </c>
      <c r="AA181" s="0" t="s">
        <v>318</v>
      </c>
      <c r="AB181" s="0" t="s">
        <v>318</v>
      </c>
      <c r="AC181" s="0" t="s">
        <v>318</v>
      </c>
    </row>
    <row r="182" customFormat="false" ht="15" hidden="false" customHeight="false" outlineLevel="0" collapsed="false">
      <c r="A182" s="0" t="n">
        <v>27314</v>
      </c>
      <c r="B182" s="0" t="n">
        <v>27314</v>
      </c>
      <c r="C182" s="22" t="n">
        <v>25242</v>
      </c>
      <c r="D182" s="0" t="n">
        <v>27314</v>
      </c>
      <c r="E182" s="0" t="s">
        <v>291</v>
      </c>
      <c r="F182" s="0" t="n">
        <v>289</v>
      </c>
      <c r="G182" s="0" t="s">
        <v>315</v>
      </c>
      <c r="H182" s="0" t="n">
        <v>3.5</v>
      </c>
      <c r="I182" s="0" t="n">
        <v>11.9</v>
      </c>
      <c r="J182" s="0" t="n">
        <v>1</v>
      </c>
      <c r="K182" s="22" t="n">
        <v>43000</v>
      </c>
      <c r="L182" s="0" t="s">
        <v>382</v>
      </c>
      <c r="M182" s="0" t="s">
        <v>317</v>
      </c>
      <c r="N182" s="0" t="n">
        <v>27</v>
      </c>
      <c r="O182" s="0" t="n">
        <v>100</v>
      </c>
      <c r="P182" s="0" t="n">
        <v>90</v>
      </c>
      <c r="Q182" s="0" t="n">
        <v>77</v>
      </c>
      <c r="R182" s="0" t="n">
        <v>138</v>
      </c>
      <c r="S182" s="0" t="n">
        <v>134</v>
      </c>
      <c r="T182" s="0" t="n">
        <v>68</v>
      </c>
      <c r="U182" s="0" t="n">
        <v>80</v>
      </c>
      <c r="V182" s="0" t="n">
        <v>101</v>
      </c>
      <c r="W182" s="0" t="s">
        <v>318</v>
      </c>
      <c r="X182" s="0" t="s">
        <v>318</v>
      </c>
      <c r="Y182" s="0" t="s">
        <v>318</v>
      </c>
      <c r="Z182" s="0" t="s">
        <v>318</v>
      </c>
      <c r="AA182" s="0" t="s">
        <v>318</v>
      </c>
      <c r="AB182" s="0" t="s">
        <v>319</v>
      </c>
      <c r="AC182" s="0" t="s">
        <v>318</v>
      </c>
    </row>
    <row r="183" customFormat="false" ht="15" hidden="false" customHeight="false" outlineLevel="0" collapsed="false">
      <c r="A183" s="0" t="n">
        <v>27314</v>
      </c>
      <c r="B183" s="0" t="n">
        <v>27314</v>
      </c>
      <c r="C183" s="22" t="n">
        <v>25242</v>
      </c>
      <c r="D183" s="0" t="n">
        <v>27314</v>
      </c>
      <c r="E183" s="0" t="s">
        <v>291</v>
      </c>
      <c r="F183" s="0" t="n">
        <v>289</v>
      </c>
      <c r="G183" s="0" t="s">
        <v>315</v>
      </c>
      <c r="H183" s="0" t="n">
        <v>4.1</v>
      </c>
      <c r="I183" s="0" t="n">
        <v>13.9</v>
      </c>
      <c r="J183" s="0" t="n">
        <v>1</v>
      </c>
      <c r="K183" s="22" t="n">
        <v>43000</v>
      </c>
      <c r="L183" s="0" t="s">
        <v>382</v>
      </c>
      <c r="M183" s="0" t="s">
        <v>317</v>
      </c>
      <c r="N183" s="0" t="n">
        <v>24</v>
      </c>
      <c r="O183" s="0" t="n">
        <v>101</v>
      </c>
      <c r="P183" s="0" t="n">
        <v>77</v>
      </c>
      <c r="Q183" s="0" t="n">
        <v>67</v>
      </c>
      <c r="R183" s="0" t="n">
        <v>120</v>
      </c>
      <c r="S183" s="0" t="n">
        <v>130</v>
      </c>
      <c r="T183" s="0" t="n">
        <v>57</v>
      </c>
      <c r="U183" s="0" t="n">
        <v>56</v>
      </c>
      <c r="V183" s="0" t="n">
        <v>82</v>
      </c>
      <c r="W183" s="0" t="s">
        <v>318</v>
      </c>
      <c r="X183" s="0" t="s">
        <v>318</v>
      </c>
      <c r="Y183" s="0" t="s">
        <v>318</v>
      </c>
      <c r="Z183" s="0" t="s">
        <v>318</v>
      </c>
      <c r="AA183" s="0" t="s">
        <v>318</v>
      </c>
      <c r="AB183" s="0" t="s">
        <v>319</v>
      </c>
      <c r="AC183" s="0" t="s">
        <v>318</v>
      </c>
    </row>
    <row r="184" customFormat="false" ht="15" hidden="false" customHeight="false" outlineLevel="0" collapsed="false">
      <c r="A184" s="0" t="n">
        <v>27314</v>
      </c>
      <c r="B184" s="0" t="n">
        <v>27314</v>
      </c>
      <c r="C184" s="22" t="n">
        <v>25242</v>
      </c>
      <c r="D184" s="0" t="n">
        <v>27314</v>
      </c>
      <c r="E184" s="0" t="s">
        <v>291</v>
      </c>
      <c r="F184" s="0" t="n">
        <v>289</v>
      </c>
      <c r="G184" s="0" t="s">
        <v>315</v>
      </c>
      <c r="H184" s="0" t="n">
        <v>4.7</v>
      </c>
      <c r="I184" s="0" t="n">
        <v>15.9</v>
      </c>
      <c r="J184" s="0" t="n">
        <v>1</v>
      </c>
      <c r="K184" s="22" t="n">
        <v>43000</v>
      </c>
      <c r="L184" s="0" t="s">
        <v>382</v>
      </c>
      <c r="M184" s="0" t="s">
        <v>317</v>
      </c>
      <c r="N184" s="0" t="n">
        <v>25</v>
      </c>
      <c r="O184" s="0" t="n">
        <v>100</v>
      </c>
      <c r="P184" s="0" t="n">
        <v>68</v>
      </c>
      <c r="Q184" s="0" t="n">
        <v>62</v>
      </c>
      <c r="R184" s="0" t="n">
        <v>112</v>
      </c>
      <c r="S184" s="0" t="n">
        <v>114</v>
      </c>
      <c r="T184" s="0" t="n">
        <v>50</v>
      </c>
      <c r="U184" s="0" t="n">
        <v>45</v>
      </c>
      <c r="V184" s="0" t="n">
        <v>65</v>
      </c>
      <c r="W184" s="0" t="s">
        <v>318</v>
      </c>
      <c r="X184" s="0" t="s">
        <v>318</v>
      </c>
      <c r="Y184" s="0" t="s">
        <v>318</v>
      </c>
      <c r="Z184" s="0" t="s">
        <v>318</v>
      </c>
      <c r="AA184" s="0" t="s">
        <v>318</v>
      </c>
      <c r="AB184" s="0" t="s">
        <v>319</v>
      </c>
      <c r="AC184" s="0" t="s">
        <v>318</v>
      </c>
    </row>
    <row r="185" customFormat="false" ht="15" hidden="false" customHeight="false" outlineLevel="0" collapsed="false">
      <c r="A185" s="0" t="n">
        <v>27471</v>
      </c>
      <c r="B185" s="0" t="n">
        <v>27471</v>
      </c>
      <c r="C185" s="22" t="n">
        <v>17844</v>
      </c>
      <c r="D185" s="0" t="n">
        <v>27471</v>
      </c>
      <c r="E185" s="0" t="s">
        <v>290</v>
      </c>
      <c r="F185" s="0" t="n">
        <v>6</v>
      </c>
      <c r="G185" s="0" t="s">
        <v>315</v>
      </c>
      <c r="H185" s="0" t="n">
        <v>3.5</v>
      </c>
      <c r="I185" s="0" t="n">
        <v>11</v>
      </c>
      <c r="J185" s="0" t="n">
        <v>1</v>
      </c>
      <c r="K185" s="22" t="n">
        <v>42447</v>
      </c>
      <c r="L185" s="0" t="s">
        <v>383</v>
      </c>
      <c r="M185" s="0" t="s">
        <v>325</v>
      </c>
      <c r="N185" s="0" t="n">
        <v>22</v>
      </c>
      <c r="O185" s="0" t="n">
        <v>99</v>
      </c>
      <c r="P185" s="0" t="n">
        <v>73</v>
      </c>
      <c r="Q185" s="0" t="n">
        <v>62</v>
      </c>
      <c r="R185" s="0" t="n">
        <v>91</v>
      </c>
      <c r="S185" s="0" t="n">
        <v>136</v>
      </c>
      <c r="T185" s="0" t="n">
        <v>51</v>
      </c>
      <c r="U185" s="0" t="n">
        <v>50</v>
      </c>
      <c r="V185" s="0" t="n">
        <v>97</v>
      </c>
      <c r="W185" s="0" t="s">
        <v>320</v>
      </c>
      <c r="X185" s="0" t="s">
        <v>318</v>
      </c>
      <c r="Y185" s="0" t="s">
        <v>319</v>
      </c>
      <c r="Z185" s="0" t="s">
        <v>318</v>
      </c>
      <c r="AA185" s="0" t="s">
        <v>319</v>
      </c>
      <c r="AB185" s="0" t="s">
        <v>320</v>
      </c>
      <c r="AC185" s="0" t="s">
        <v>318</v>
      </c>
    </row>
    <row r="186" customFormat="false" ht="15" hidden="false" customHeight="false" outlineLevel="0" collapsed="false">
      <c r="A186" s="0" t="n">
        <v>27471</v>
      </c>
      <c r="B186" s="0" t="n">
        <v>27471</v>
      </c>
      <c r="C186" s="22" t="n">
        <v>17844</v>
      </c>
      <c r="D186" s="0" t="n">
        <v>27471</v>
      </c>
      <c r="E186" s="0" t="s">
        <v>290</v>
      </c>
      <c r="F186" s="0" t="n">
        <v>6</v>
      </c>
      <c r="G186" s="0" t="s">
        <v>315</v>
      </c>
      <c r="H186" s="0" t="n">
        <v>4.1</v>
      </c>
      <c r="I186" s="0" t="n">
        <v>12.9</v>
      </c>
      <c r="J186" s="0" t="n">
        <v>1</v>
      </c>
      <c r="K186" s="22" t="n">
        <v>42447</v>
      </c>
      <c r="L186" s="0" t="s">
        <v>383</v>
      </c>
      <c r="M186" s="0" t="s">
        <v>325</v>
      </c>
      <c r="N186" s="0" t="n">
        <v>24</v>
      </c>
      <c r="O186" s="0" t="n">
        <v>98</v>
      </c>
      <c r="P186" s="0" t="n">
        <v>63</v>
      </c>
      <c r="Q186" s="0" t="n">
        <v>56</v>
      </c>
      <c r="R186" s="0" t="n">
        <v>89</v>
      </c>
      <c r="S186" s="0" t="n">
        <v>124</v>
      </c>
      <c r="T186" s="0" t="n">
        <v>41</v>
      </c>
      <c r="U186" s="0" t="n">
        <v>41</v>
      </c>
      <c r="V186" s="0" t="n">
        <v>72</v>
      </c>
      <c r="W186" s="0" t="s">
        <v>320</v>
      </c>
      <c r="X186" s="0" t="s">
        <v>318</v>
      </c>
      <c r="Y186" s="0" t="s">
        <v>319</v>
      </c>
      <c r="Z186" s="0" t="s">
        <v>318</v>
      </c>
      <c r="AA186" s="0" t="s">
        <v>320</v>
      </c>
      <c r="AB186" s="0" t="s">
        <v>320</v>
      </c>
      <c r="AC186" s="0" t="s">
        <v>318</v>
      </c>
    </row>
    <row r="187" customFormat="false" ht="15" hidden="false" customHeight="false" outlineLevel="0" collapsed="false">
      <c r="A187" s="0" t="n">
        <v>27471</v>
      </c>
      <c r="B187" s="0" t="n">
        <v>27471</v>
      </c>
      <c r="C187" s="22" t="n">
        <v>17844</v>
      </c>
      <c r="D187" s="0" t="n">
        <v>27471</v>
      </c>
      <c r="E187" s="0" t="s">
        <v>290</v>
      </c>
      <c r="F187" s="0" t="n">
        <v>6</v>
      </c>
      <c r="G187" s="0" t="s">
        <v>315</v>
      </c>
      <c r="H187" s="0" t="n">
        <v>4.7</v>
      </c>
      <c r="I187" s="0" t="n">
        <v>14.8</v>
      </c>
      <c r="J187" s="0" t="n">
        <v>1</v>
      </c>
      <c r="K187" s="22" t="n">
        <v>42447</v>
      </c>
      <c r="L187" s="0" t="s">
        <v>383</v>
      </c>
      <c r="M187" s="0" t="s">
        <v>325</v>
      </c>
      <c r="N187" s="0" t="n">
        <v>20</v>
      </c>
      <c r="O187" s="0" t="n">
        <v>100</v>
      </c>
      <c r="P187" s="0" t="n">
        <v>58</v>
      </c>
      <c r="Q187" s="0" t="n">
        <v>57</v>
      </c>
      <c r="R187" s="0" t="n">
        <v>74</v>
      </c>
      <c r="S187" s="0" t="n">
        <v>119</v>
      </c>
      <c r="T187" s="0" t="n">
        <v>38</v>
      </c>
      <c r="U187" s="0" t="n">
        <v>37</v>
      </c>
      <c r="V187" s="0" t="n">
        <v>65</v>
      </c>
      <c r="W187" s="0" t="s">
        <v>319</v>
      </c>
      <c r="X187" s="0" t="s">
        <v>318</v>
      </c>
      <c r="Y187" s="0" t="s">
        <v>319</v>
      </c>
      <c r="Z187" s="0" t="s">
        <v>318</v>
      </c>
      <c r="AA187" s="0" t="s">
        <v>320</v>
      </c>
      <c r="AB187" s="0" t="s">
        <v>319</v>
      </c>
      <c r="AC187" s="0" t="s">
        <v>318</v>
      </c>
    </row>
    <row r="188" customFormat="false" ht="15" hidden="false" customHeight="false" outlineLevel="0" collapsed="false">
      <c r="A188" s="0" t="n">
        <v>27471</v>
      </c>
      <c r="B188" s="0" t="n">
        <v>27471</v>
      </c>
      <c r="C188" s="22" t="n">
        <v>17844</v>
      </c>
      <c r="D188" s="0" t="n">
        <v>27471</v>
      </c>
      <c r="E188" s="0" t="s">
        <v>291</v>
      </c>
      <c r="F188" s="0" t="n">
        <v>5</v>
      </c>
      <c r="G188" s="0" t="s">
        <v>315</v>
      </c>
      <c r="H188" s="0" t="n">
        <v>3.5</v>
      </c>
      <c r="I188" s="0" t="n">
        <v>11</v>
      </c>
      <c r="J188" s="0" t="n">
        <v>1</v>
      </c>
      <c r="K188" s="22" t="n">
        <v>42447</v>
      </c>
      <c r="L188" s="0" t="s">
        <v>384</v>
      </c>
      <c r="M188" s="0" t="s">
        <v>325</v>
      </c>
      <c r="N188" s="0" t="n">
        <v>24</v>
      </c>
      <c r="O188" s="0" t="n">
        <v>98</v>
      </c>
      <c r="P188" s="0" t="n">
        <v>89</v>
      </c>
      <c r="Q188" s="0" t="n">
        <v>70</v>
      </c>
      <c r="R188" s="0" t="n">
        <v>123</v>
      </c>
      <c r="S188" s="0" t="n">
        <v>153</v>
      </c>
      <c r="T188" s="0" t="n">
        <v>57</v>
      </c>
      <c r="U188" s="0" t="n">
        <v>106</v>
      </c>
      <c r="V188" s="0" t="n">
        <v>110</v>
      </c>
      <c r="W188" s="0" t="s">
        <v>318</v>
      </c>
      <c r="X188" s="0" t="s">
        <v>318</v>
      </c>
      <c r="Y188" s="0" t="s">
        <v>318</v>
      </c>
      <c r="Z188" s="0" t="s">
        <v>318</v>
      </c>
      <c r="AA188" s="0" t="s">
        <v>319</v>
      </c>
      <c r="AB188" s="0" t="s">
        <v>318</v>
      </c>
      <c r="AC188" s="0" t="s">
        <v>318</v>
      </c>
    </row>
    <row r="189" customFormat="false" ht="15" hidden="false" customHeight="false" outlineLevel="0" collapsed="false">
      <c r="A189" s="0" t="n">
        <v>27471</v>
      </c>
      <c r="B189" s="0" t="n">
        <v>27471</v>
      </c>
      <c r="C189" s="22" t="n">
        <v>17844</v>
      </c>
      <c r="D189" s="0" t="n">
        <v>27471</v>
      </c>
      <c r="E189" s="0" t="s">
        <v>291</v>
      </c>
      <c r="F189" s="0" t="n">
        <v>5</v>
      </c>
      <c r="G189" s="0" t="s">
        <v>315</v>
      </c>
      <c r="H189" s="0" t="n">
        <v>4.1</v>
      </c>
      <c r="I189" s="0" t="n">
        <v>12.9</v>
      </c>
      <c r="J189" s="0" t="n">
        <v>1</v>
      </c>
      <c r="K189" s="22" t="n">
        <v>42447</v>
      </c>
      <c r="L189" s="0" t="s">
        <v>384</v>
      </c>
      <c r="M189" s="0" t="s">
        <v>325</v>
      </c>
      <c r="N189" s="0" t="n">
        <v>20</v>
      </c>
      <c r="O189" s="0" t="n">
        <v>100</v>
      </c>
      <c r="P189" s="0" t="n">
        <v>78</v>
      </c>
      <c r="Q189" s="0" t="n">
        <v>63</v>
      </c>
      <c r="R189" s="0" t="n">
        <v>112</v>
      </c>
      <c r="S189" s="0" t="n">
        <v>136</v>
      </c>
      <c r="T189" s="0" t="n">
        <v>50</v>
      </c>
      <c r="U189" s="0" t="n">
        <v>88</v>
      </c>
      <c r="V189" s="0" t="n">
        <v>91</v>
      </c>
      <c r="W189" s="0" t="s">
        <v>318</v>
      </c>
      <c r="X189" s="0" t="s">
        <v>318</v>
      </c>
      <c r="Y189" s="0" t="s">
        <v>318</v>
      </c>
      <c r="Z189" s="0" t="s">
        <v>318</v>
      </c>
      <c r="AA189" s="0" t="s">
        <v>319</v>
      </c>
      <c r="AB189" s="0" t="s">
        <v>318</v>
      </c>
      <c r="AC189" s="0" t="s">
        <v>318</v>
      </c>
    </row>
    <row r="190" customFormat="false" ht="15" hidden="false" customHeight="false" outlineLevel="0" collapsed="false">
      <c r="A190" s="0" t="n">
        <v>27471</v>
      </c>
      <c r="B190" s="0" t="n">
        <v>27471</v>
      </c>
      <c r="C190" s="22" t="n">
        <v>17844</v>
      </c>
      <c r="D190" s="0" t="n">
        <v>27471</v>
      </c>
      <c r="E190" s="0" t="s">
        <v>291</v>
      </c>
      <c r="F190" s="0" t="n">
        <v>5</v>
      </c>
      <c r="G190" s="0" t="s">
        <v>315</v>
      </c>
      <c r="H190" s="0" t="n">
        <v>4.7</v>
      </c>
      <c r="I190" s="0" t="n">
        <v>14.8</v>
      </c>
      <c r="J190" s="0" t="n">
        <v>1</v>
      </c>
      <c r="K190" s="22" t="n">
        <v>42447</v>
      </c>
      <c r="L190" s="0" t="s">
        <v>384</v>
      </c>
      <c r="M190" s="0" t="s">
        <v>325</v>
      </c>
      <c r="N190" s="0" t="n">
        <v>22</v>
      </c>
      <c r="O190" s="0" t="n">
        <v>100</v>
      </c>
      <c r="P190" s="0" t="n">
        <v>70</v>
      </c>
      <c r="Q190" s="0" t="n">
        <v>54</v>
      </c>
      <c r="R190" s="0" t="n">
        <v>111</v>
      </c>
      <c r="S190" s="0" t="n">
        <v>124</v>
      </c>
      <c r="T190" s="0" t="n">
        <v>48</v>
      </c>
      <c r="U190" s="0" t="n">
        <v>69</v>
      </c>
      <c r="V190" s="0" t="n">
        <v>72</v>
      </c>
      <c r="W190" s="0" t="s">
        <v>318</v>
      </c>
      <c r="X190" s="0" t="s">
        <v>318</v>
      </c>
      <c r="Y190" s="0" t="s">
        <v>318</v>
      </c>
      <c r="Z190" s="0" t="s">
        <v>318</v>
      </c>
      <c r="AA190" s="0" t="s">
        <v>318</v>
      </c>
      <c r="AB190" s="0" t="s">
        <v>318</v>
      </c>
      <c r="AC190" s="0" t="s">
        <v>318</v>
      </c>
    </row>
    <row r="191" customFormat="false" ht="15" hidden="false" customHeight="false" outlineLevel="0" collapsed="false">
      <c r="A191" s="0" t="n">
        <v>27472</v>
      </c>
      <c r="B191" s="0" t="n">
        <v>27472</v>
      </c>
      <c r="C191" s="22" t="n">
        <v>17465</v>
      </c>
      <c r="D191" s="0" t="n">
        <v>27472</v>
      </c>
      <c r="E191" s="0" t="s">
        <v>290</v>
      </c>
      <c r="F191" s="0" t="n">
        <v>184</v>
      </c>
      <c r="G191" s="0" t="s">
        <v>315</v>
      </c>
      <c r="H191" s="0" t="n">
        <v>3.5</v>
      </c>
      <c r="I191" s="0" t="n">
        <v>11</v>
      </c>
      <c r="J191" s="0" t="n">
        <v>1</v>
      </c>
      <c r="K191" s="22" t="n">
        <v>42447</v>
      </c>
      <c r="L191" s="0" t="s">
        <v>385</v>
      </c>
      <c r="M191" s="0" t="s">
        <v>325</v>
      </c>
      <c r="N191" s="0" t="n">
        <v>15</v>
      </c>
      <c r="O191" s="0" t="n">
        <v>100</v>
      </c>
      <c r="P191" s="0" t="n">
        <v>84</v>
      </c>
      <c r="Q191" s="0" t="n">
        <v>69</v>
      </c>
      <c r="R191" s="0" t="n">
        <v>105</v>
      </c>
      <c r="S191" s="0" t="n">
        <v>175</v>
      </c>
      <c r="T191" s="0" t="n">
        <v>54</v>
      </c>
      <c r="U191" s="0" t="n">
        <v>81</v>
      </c>
      <c r="V191" s="0" t="n">
        <v>89</v>
      </c>
      <c r="W191" s="0" t="s">
        <v>318</v>
      </c>
      <c r="X191" s="0" t="s">
        <v>318</v>
      </c>
      <c r="Y191" s="0" t="s">
        <v>318</v>
      </c>
      <c r="Z191" s="0" t="s">
        <v>318</v>
      </c>
      <c r="AA191" s="0" t="s">
        <v>319</v>
      </c>
      <c r="AB191" s="0" t="s">
        <v>318</v>
      </c>
      <c r="AC191" s="0" t="s">
        <v>318</v>
      </c>
    </row>
    <row r="192" customFormat="false" ht="15" hidden="false" customHeight="false" outlineLevel="0" collapsed="false">
      <c r="A192" s="0" t="n">
        <v>27472</v>
      </c>
      <c r="B192" s="0" t="n">
        <v>27472</v>
      </c>
      <c r="C192" s="22" t="n">
        <v>17465</v>
      </c>
      <c r="D192" s="0" t="n">
        <v>27472</v>
      </c>
      <c r="E192" s="0" t="s">
        <v>290</v>
      </c>
      <c r="F192" s="0" t="n">
        <v>184</v>
      </c>
      <c r="G192" s="0" t="s">
        <v>315</v>
      </c>
      <c r="H192" s="0" t="n">
        <v>4.1</v>
      </c>
      <c r="I192" s="0" t="n">
        <v>12.8</v>
      </c>
      <c r="J192" s="0" t="n">
        <v>1</v>
      </c>
      <c r="K192" s="22" t="n">
        <v>42447</v>
      </c>
      <c r="L192" s="0" t="s">
        <v>385</v>
      </c>
      <c r="M192" s="0" t="s">
        <v>325</v>
      </c>
      <c r="N192" s="0" t="n">
        <v>20</v>
      </c>
      <c r="O192" s="0" t="n">
        <v>100</v>
      </c>
      <c r="P192" s="0" t="n">
        <v>70</v>
      </c>
      <c r="Q192" s="0" t="n">
        <v>61</v>
      </c>
      <c r="R192" s="0" t="n">
        <v>101</v>
      </c>
      <c r="S192" s="0" t="n">
        <v>140</v>
      </c>
      <c r="T192" s="0" t="n">
        <v>41</v>
      </c>
      <c r="U192" s="0" t="n">
        <v>66</v>
      </c>
      <c r="V192" s="0" t="n">
        <v>71</v>
      </c>
      <c r="W192" s="0" t="s">
        <v>319</v>
      </c>
      <c r="X192" s="0" t="s">
        <v>318</v>
      </c>
      <c r="Y192" s="0" t="s">
        <v>318</v>
      </c>
      <c r="Z192" s="0" t="s">
        <v>318</v>
      </c>
      <c r="AA192" s="0" t="s">
        <v>320</v>
      </c>
      <c r="AB192" s="0" t="s">
        <v>318</v>
      </c>
      <c r="AC192" s="0" t="s">
        <v>318</v>
      </c>
    </row>
    <row r="193" customFormat="false" ht="15" hidden="false" customHeight="false" outlineLevel="0" collapsed="false">
      <c r="A193" s="0" t="n">
        <v>27472</v>
      </c>
      <c r="B193" s="0" t="n">
        <v>27472</v>
      </c>
      <c r="C193" s="22" t="n">
        <v>17465</v>
      </c>
      <c r="D193" s="0" t="n">
        <v>27472</v>
      </c>
      <c r="E193" s="0" t="s">
        <v>290</v>
      </c>
      <c r="F193" s="0" t="n">
        <v>184</v>
      </c>
      <c r="G193" s="0" t="s">
        <v>315</v>
      </c>
      <c r="H193" s="0" t="n">
        <v>4.7</v>
      </c>
      <c r="I193" s="0" t="n">
        <v>14.7</v>
      </c>
      <c r="J193" s="0" t="n">
        <v>1</v>
      </c>
      <c r="K193" s="22" t="n">
        <v>42447</v>
      </c>
      <c r="L193" s="0" t="s">
        <v>385</v>
      </c>
      <c r="M193" s="0" t="s">
        <v>325</v>
      </c>
      <c r="N193" s="0" t="n">
        <v>16</v>
      </c>
      <c r="O193" s="0" t="n">
        <v>100</v>
      </c>
      <c r="P193" s="0" t="n">
        <v>55</v>
      </c>
      <c r="Q193" s="0" t="n">
        <v>54</v>
      </c>
      <c r="R193" s="0" t="n">
        <v>89</v>
      </c>
      <c r="S193" s="0" t="n">
        <v>119</v>
      </c>
      <c r="T193" s="0" t="n">
        <v>25</v>
      </c>
      <c r="U193" s="0" t="n">
        <v>50</v>
      </c>
      <c r="V193" s="0" t="n">
        <v>44</v>
      </c>
      <c r="W193" s="0" t="s">
        <v>320</v>
      </c>
      <c r="X193" s="0" t="s">
        <v>318</v>
      </c>
      <c r="Y193" s="0" t="s">
        <v>318</v>
      </c>
      <c r="Z193" s="0" t="s">
        <v>318</v>
      </c>
      <c r="AA193" s="0" t="s">
        <v>320</v>
      </c>
      <c r="AB193" s="0" t="s">
        <v>318</v>
      </c>
      <c r="AC193" s="0" t="s">
        <v>319</v>
      </c>
    </row>
    <row r="194" customFormat="false" ht="15" hidden="false" customHeight="false" outlineLevel="0" collapsed="false">
      <c r="A194" s="0" t="n">
        <v>27472</v>
      </c>
      <c r="B194" s="0" t="n">
        <v>27472</v>
      </c>
      <c r="C194" s="22" t="n">
        <v>17465</v>
      </c>
      <c r="D194" s="0" t="n">
        <v>27472</v>
      </c>
      <c r="E194" s="0" t="s">
        <v>291</v>
      </c>
      <c r="F194" s="0" t="n">
        <v>183</v>
      </c>
      <c r="G194" s="0" t="s">
        <v>315</v>
      </c>
      <c r="H194" s="0" t="n">
        <v>3.5</v>
      </c>
      <c r="I194" s="0" t="n">
        <v>11.4</v>
      </c>
      <c r="J194" s="0" t="n">
        <v>1</v>
      </c>
      <c r="K194" s="22" t="n">
        <v>42447</v>
      </c>
      <c r="L194" s="0" t="s">
        <v>386</v>
      </c>
      <c r="M194" s="0" t="s">
        <v>325</v>
      </c>
      <c r="N194" s="0" t="n">
        <v>25</v>
      </c>
      <c r="O194" s="0" t="n">
        <v>102</v>
      </c>
      <c r="P194" s="0" t="n">
        <v>83</v>
      </c>
      <c r="Q194" s="0" t="n">
        <v>58</v>
      </c>
      <c r="R194" s="0" t="n">
        <v>64</v>
      </c>
      <c r="S194" s="0" t="n">
        <v>151</v>
      </c>
      <c r="T194" s="0" t="n">
        <v>74</v>
      </c>
      <c r="U194" s="0" t="n">
        <v>103</v>
      </c>
      <c r="V194" s="0" t="n">
        <v>94</v>
      </c>
      <c r="W194" s="0" t="s">
        <v>318</v>
      </c>
      <c r="X194" s="0" t="s">
        <v>318</v>
      </c>
      <c r="Y194" s="0" t="s">
        <v>320</v>
      </c>
      <c r="Z194" s="0" t="s">
        <v>318</v>
      </c>
      <c r="AA194" s="0" t="s">
        <v>318</v>
      </c>
      <c r="AB194" s="0" t="s">
        <v>318</v>
      </c>
      <c r="AC194" s="0" t="s">
        <v>318</v>
      </c>
    </row>
    <row r="195" customFormat="false" ht="15" hidden="false" customHeight="false" outlineLevel="0" collapsed="false">
      <c r="A195" s="0" t="n">
        <v>27472</v>
      </c>
      <c r="B195" s="0" t="n">
        <v>27472</v>
      </c>
      <c r="C195" s="22" t="n">
        <v>17465</v>
      </c>
      <c r="D195" s="0" t="n">
        <v>27472</v>
      </c>
      <c r="E195" s="0" t="s">
        <v>291</v>
      </c>
      <c r="F195" s="0" t="n">
        <v>183</v>
      </c>
      <c r="G195" s="0" t="s">
        <v>315</v>
      </c>
      <c r="H195" s="0" t="n">
        <v>4.1</v>
      </c>
      <c r="I195" s="0" t="n">
        <v>13.4</v>
      </c>
      <c r="J195" s="0" t="n">
        <v>1</v>
      </c>
      <c r="K195" s="22" t="n">
        <v>42447</v>
      </c>
      <c r="L195" s="0" t="s">
        <v>386</v>
      </c>
      <c r="M195" s="0" t="s">
        <v>325</v>
      </c>
      <c r="N195" s="0" t="n">
        <v>24</v>
      </c>
      <c r="O195" s="0" t="n">
        <v>99</v>
      </c>
      <c r="P195" s="0" t="n">
        <v>70</v>
      </c>
      <c r="Q195" s="0" t="n">
        <v>50</v>
      </c>
      <c r="R195" s="0" t="n">
        <v>72</v>
      </c>
      <c r="S195" s="0" t="n">
        <v>130</v>
      </c>
      <c r="T195" s="0" t="n">
        <v>57</v>
      </c>
      <c r="U195" s="0" t="n">
        <v>87</v>
      </c>
      <c r="V195" s="0" t="n">
        <v>73</v>
      </c>
      <c r="W195" s="0" t="s">
        <v>319</v>
      </c>
      <c r="X195" s="0" t="s">
        <v>318</v>
      </c>
      <c r="Y195" s="0" t="s">
        <v>320</v>
      </c>
      <c r="Z195" s="0" t="s">
        <v>318</v>
      </c>
      <c r="AA195" s="0" t="s">
        <v>318</v>
      </c>
      <c r="AB195" s="0" t="s">
        <v>318</v>
      </c>
      <c r="AC195" s="0" t="s">
        <v>318</v>
      </c>
    </row>
    <row r="196" customFormat="false" ht="15" hidden="false" customHeight="false" outlineLevel="0" collapsed="false">
      <c r="A196" s="0" t="n">
        <v>27472</v>
      </c>
      <c r="B196" s="0" t="n">
        <v>27472</v>
      </c>
      <c r="C196" s="22" t="n">
        <v>17465</v>
      </c>
      <c r="D196" s="0" t="n">
        <v>27472</v>
      </c>
      <c r="E196" s="0" t="s">
        <v>291</v>
      </c>
      <c r="F196" s="0" t="n">
        <v>183</v>
      </c>
      <c r="G196" s="0" t="s">
        <v>315</v>
      </c>
      <c r="H196" s="0" t="n">
        <v>4.7</v>
      </c>
      <c r="I196" s="0" t="n">
        <v>15.3</v>
      </c>
      <c r="J196" s="0" t="n">
        <v>1</v>
      </c>
      <c r="K196" s="22" t="n">
        <v>42447</v>
      </c>
      <c r="L196" s="0" t="s">
        <v>386</v>
      </c>
      <c r="M196" s="0" t="s">
        <v>325</v>
      </c>
      <c r="N196" s="0" t="n">
        <v>29</v>
      </c>
      <c r="O196" s="0" t="n">
        <v>100</v>
      </c>
      <c r="P196" s="0" t="n">
        <v>60</v>
      </c>
      <c r="Q196" s="0" t="n">
        <v>50</v>
      </c>
      <c r="R196" s="0" t="n">
        <v>66</v>
      </c>
      <c r="S196" s="0" t="n">
        <v>109</v>
      </c>
      <c r="T196" s="0" t="n">
        <v>49</v>
      </c>
      <c r="U196" s="0" t="n">
        <v>66</v>
      </c>
      <c r="V196" s="0" t="n">
        <v>55</v>
      </c>
      <c r="W196" s="0" t="s">
        <v>319</v>
      </c>
      <c r="X196" s="0" t="s">
        <v>318</v>
      </c>
      <c r="Y196" s="0" t="s">
        <v>320</v>
      </c>
      <c r="Z196" s="0" t="s">
        <v>318</v>
      </c>
      <c r="AA196" s="0" t="s">
        <v>318</v>
      </c>
      <c r="AB196" s="0" t="s">
        <v>318</v>
      </c>
      <c r="AC196" s="0" t="s">
        <v>318</v>
      </c>
    </row>
    <row r="197" customFormat="false" ht="15" hidden="false" customHeight="false" outlineLevel="0" collapsed="false">
      <c r="A197" s="0" t="n">
        <v>27510</v>
      </c>
      <c r="B197" s="0" t="n">
        <v>27510</v>
      </c>
      <c r="C197" s="22" t="n">
        <v>15819</v>
      </c>
      <c r="D197" s="0" t="n">
        <v>27510</v>
      </c>
      <c r="E197" s="0" t="s">
        <v>290</v>
      </c>
      <c r="F197" s="0" t="n">
        <v>192</v>
      </c>
      <c r="G197" s="0" t="s">
        <v>315</v>
      </c>
      <c r="H197" s="0" t="n">
        <v>3.5</v>
      </c>
      <c r="I197" s="0" t="n">
        <v>12</v>
      </c>
      <c r="J197" s="0" t="n">
        <v>1</v>
      </c>
      <c r="K197" s="22" t="n">
        <v>42685</v>
      </c>
      <c r="L197" s="0" t="s">
        <v>387</v>
      </c>
      <c r="M197" s="0" t="s">
        <v>325</v>
      </c>
      <c r="N197" s="0" t="n">
        <v>25</v>
      </c>
      <c r="O197" s="0" t="n">
        <v>100</v>
      </c>
      <c r="P197" s="0" t="n">
        <v>89</v>
      </c>
      <c r="Q197" s="0" t="n">
        <v>66</v>
      </c>
      <c r="R197" s="0" t="n">
        <v>135</v>
      </c>
      <c r="S197" s="0" t="n">
        <v>149</v>
      </c>
      <c r="T197" s="0" t="n">
        <v>63</v>
      </c>
      <c r="U197" s="0" t="n">
        <v>104</v>
      </c>
      <c r="V197" s="0" t="n">
        <v>89</v>
      </c>
      <c r="W197" s="0" t="s">
        <v>318</v>
      </c>
      <c r="X197" s="0" t="s">
        <v>318</v>
      </c>
      <c r="Y197" s="0" t="s">
        <v>318</v>
      </c>
      <c r="Z197" s="0" t="s">
        <v>318</v>
      </c>
      <c r="AA197" s="0" t="s">
        <v>318</v>
      </c>
      <c r="AB197" s="0" t="s">
        <v>318</v>
      </c>
      <c r="AC197" s="0" t="s">
        <v>318</v>
      </c>
    </row>
    <row r="198" customFormat="false" ht="15" hidden="false" customHeight="false" outlineLevel="0" collapsed="false">
      <c r="A198" s="0" t="n">
        <v>27510</v>
      </c>
      <c r="B198" s="0" t="n">
        <v>27510</v>
      </c>
      <c r="C198" s="22" t="n">
        <v>15819</v>
      </c>
      <c r="D198" s="0" t="n">
        <v>27510</v>
      </c>
      <c r="E198" s="0" t="s">
        <v>290</v>
      </c>
      <c r="F198" s="0" t="n">
        <v>192</v>
      </c>
      <c r="G198" s="0" t="s">
        <v>315</v>
      </c>
      <c r="H198" s="0" t="n">
        <v>4.1</v>
      </c>
      <c r="I198" s="0" t="n">
        <v>14</v>
      </c>
      <c r="J198" s="0" t="n">
        <v>1</v>
      </c>
      <c r="K198" s="22" t="n">
        <v>42685</v>
      </c>
      <c r="L198" s="0" t="s">
        <v>387</v>
      </c>
      <c r="M198" s="0" t="s">
        <v>325</v>
      </c>
      <c r="N198" s="0" t="n">
        <v>22</v>
      </c>
      <c r="O198" s="0" t="n">
        <v>100</v>
      </c>
      <c r="P198" s="0" t="n">
        <v>76</v>
      </c>
      <c r="Q198" s="0" t="n">
        <v>61</v>
      </c>
      <c r="R198" s="0" t="n">
        <v>118</v>
      </c>
      <c r="S198" s="0" t="n">
        <v>136</v>
      </c>
      <c r="T198" s="0" t="n">
        <v>52</v>
      </c>
      <c r="U198" s="0" t="n">
        <v>84</v>
      </c>
      <c r="V198" s="0" t="n">
        <v>69</v>
      </c>
      <c r="W198" s="0" t="s">
        <v>318</v>
      </c>
      <c r="X198" s="0" t="s">
        <v>318</v>
      </c>
      <c r="Y198" s="0" t="s">
        <v>318</v>
      </c>
      <c r="Z198" s="0" t="s">
        <v>318</v>
      </c>
      <c r="AA198" s="0" t="s">
        <v>318</v>
      </c>
      <c r="AB198" s="0" t="s">
        <v>318</v>
      </c>
      <c r="AC198" s="0" t="s">
        <v>318</v>
      </c>
    </row>
    <row r="199" customFormat="false" ht="15" hidden="false" customHeight="false" outlineLevel="0" collapsed="false">
      <c r="A199" s="0" t="n">
        <v>27510</v>
      </c>
      <c r="B199" s="0" t="n">
        <v>27510</v>
      </c>
      <c r="C199" s="22" t="n">
        <v>15819</v>
      </c>
      <c r="D199" s="0" t="n">
        <v>27510</v>
      </c>
      <c r="E199" s="0" t="s">
        <v>290</v>
      </c>
      <c r="F199" s="0" t="n">
        <v>192</v>
      </c>
      <c r="G199" s="0" t="s">
        <v>315</v>
      </c>
      <c r="H199" s="0" t="n">
        <v>4.7</v>
      </c>
      <c r="I199" s="0" t="n">
        <v>16.1</v>
      </c>
      <c r="J199" s="0" t="n">
        <v>1</v>
      </c>
      <c r="K199" s="22" t="n">
        <v>42685</v>
      </c>
      <c r="L199" s="0" t="s">
        <v>387</v>
      </c>
      <c r="M199" s="0" t="s">
        <v>325</v>
      </c>
      <c r="N199" s="0" t="n">
        <v>24</v>
      </c>
      <c r="O199" s="0" t="n">
        <v>100</v>
      </c>
      <c r="P199" s="0" t="n">
        <v>69</v>
      </c>
      <c r="Q199" s="0" t="n">
        <v>52</v>
      </c>
      <c r="R199" s="0" t="n">
        <v>117</v>
      </c>
      <c r="S199" s="0" t="n">
        <v>122</v>
      </c>
      <c r="T199" s="0" t="n">
        <v>48</v>
      </c>
      <c r="U199" s="0" t="n">
        <v>75</v>
      </c>
      <c r="V199" s="0" t="n">
        <v>60</v>
      </c>
      <c r="W199" s="0" t="s">
        <v>318</v>
      </c>
      <c r="X199" s="0" t="s">
        <v>318</v>
      </c>
      <c r="Y199" s="0" t="s">
        <v>318</v>
      </c>
      <c r="Z199" s="0" t="s">
        <v>318</v>
      </c>
      <c r="AA199" s="0" t="s">
        <v>318</v>
      </c>
      <c r="AB199" s="0" t="s">
        <v>318</v>
      </c>
      <c r="AC199" s="0" t="s">
        <v>318</v>
      </c>
    </row>
    <row r="200" customFormat="false" ht="15" hidden="false" customHeight="false" outlineLevel="0" collapsed="false">
      <c r="A200" s="0" t="n">
        <v>27510</v>
      </c>
      <c r="B200" s="0" t="n">
        <v>27510</v>
      </c>
      <c r="C200" s="22" t="n">
        <v>15819</v>
      </c>
      <c r="D200" s="0" t="n">
        <v>27510</v>
      </c>
      <c r="E200" s="0" t="s">
        <v>291</v>
      </c>
      <c r="F200" s="0" t="n">
        <v>191</v>
      </c>
      <c r="G200" s="0" t="s">
        <v>315</v>
      </c>
      <c r="H200" s="0" t="n">
        <v>3.5</v>
      </c>
      <c r="I200" s="0" t="n">
        <v>11.8</v>
      </c>
      <c r="J200" s="0" t="n">
        <v>1</v>
      </c>
      <c r="K200" s="22" t="n">
        <v>42685</v>
      </c>
      <c r="L200" s="0" t="s">
        <v>388</v>
      </c>
      <c r="M200" s="0" t="s">
        <v>325</v>
      </c>
      <c r="N200" s="0" t="n">
        <v>22</v>
      </c>
      <c r="O200" s="0" t="n">
        <v>100</v>
      </c>
      <c r="P200" s="0" t="n">
        <v>99</v>
      </c>
      <c r="Q200" s="0" t="n">
        <v>95</v>
      </c>
      <c r="R200" s="0" t="n">
        <v>124</v>
      </c>
      <c r="S200" s="0" t="n">
        <v>135</v>
      </c>
      <c r="T200" s="0" t="n">
        <v>74</v>
      </c>
      <c r="U200" s="0" t="n">
        <v>118</v>
      </c>
      <c r="V200" s="0" t="n">
        <v>99</v>
      </c>
      <c r="W200" s="0" t="s">
        <v>318</v>
      </c>
      <c r="X200" s="0" t="s">
        <v>318</v>
      </c>
      <c r="Y200" s="0" t="s">
        <v>318</v>
      </c>
      <c r="Z200" s="0" t="s">
        <v>318</v>
      </c>
      <c r="AA200" s="0" t="s">
        <v>318</v>
      </c>
      <c r="AB200" s="0" t="s">
        <v>318</v>
      </c>
      <c r="AC200" s="0" t="s">
        <v>318</v>
      </c>
    </row>
    <row r="201" customFormat="false" ht="15" hidden="false" customHeight="false" outlineLevel="0" collapsed="false">
      <c r="A201" s="0" t="n">
        <v>27510</v>
      </c>
      <c r="B201" s="0" t="n">
        <v>27510</v>
      </c>
      <c r="C201" s="22" t="n">
        <v>15819</v>
      </c>
      <c r="D201" s="0" t="n">
        <v>27510</v>
      </c>
      <c r="E201" s="0" t="s">
        <v>291</v>
      </c>
      <c r="F201" s="0" t="n">
        <v>191</v>
      </c>
      <c r="G201" s="0" t="s">
        <v>315</v>
      </c>
      <c r="H201" s="0" t="n">
        <v>4.1</v>
      </c>
      <c r="I201" s="0" t="n">
        <v>13.8</v>
      </c>
      <c r="J201" s="0" t="n">
        <v>1</v>
      </c>
      <c r="K201" s="22" t="n">
        <v>42685</v>
      </c>
      <c r="L201" s="0" t="s">
        <v>388</v>
      </c>
      <c r="M201" s="0" t="s">
        <v>325</v>
      </c>
      <c r="N201" s="0" t="n">
        <v>23</v>
      </c>
      <c r="O201" s="0" t="n">
        <v>101</v>
      </c>
      <c r="P201" s="0" t="n">
        <v>92</v>
      </c>
      <c r="Q201" s="0" t="n">
        <v>96</v>
      </c>
      <c r="R201" s="0" t="n">
        <v>125</v>
      </c>
      <c r="S201" s="0" t="n">
        <v>115</v>
      </c>
      <c r="T201" s="0" t="n">
        <v>63</v>
      </c>
      <c r="U201" s="0" t="n">
        <v>113</v>
      </c>
      <c r="V201" s="0" t="n">
        <v>83</v>
      </c>
      <c r="W201" s="0" t="s">
        <v>318</v>
      </c>
      <c r="X201" s="0" t="s">
        <v>318</v>
      </c>
      <c r="Y201" s="0" t="s">
        <v>318</v>
      </c>
      <c r="Z201" s="0" t="s">
        <v>318</v>
      </c>
      <c r="AA201" s="0" t="s">
        <v>318</v>
      </c>
      <c r="AB201" s="0" t="s">
        <v>318</v>
      </c>
      <c r="AC201" s="0" t="s">
        <v>318</v>
      </c>
    </row>
    <row r="202" customFormat="false" ht="15" hidden="false" customHeight="false" outlineLevel="0" collapsed="false">
      <c r="A202" s="0" t="n">
        <v>27510</v>
      </c>
      <c r="B202" s="0" t="n">
        <v>27510</v>
      </c>
      <c r="C202" s="22" t="n">
        <v>15819</v>
      </c>
      <c r="D202" s="0" t="n">
        <v>27510</v>
      </c>
      <c r="E202" s="0" t="s">
        <v>291</v>
      </c>
      <c r="F202" s="0" t="n">
        <v>191</v>
      </c>
      <c r="G202" s="0" t="s">
        <v>315</v>
      </c>
      <c r="H202" s="0" t="n">
        <v>4.7</v>
      </c>
      <c r="I202" s="0" t="n">
        <v>15.8</v>
      </c>
      <c r="J202" s="0" t="n">
        <v>1</v>
      </c>
      <c r="K202" s="22" t="n">
        <v>42685</v>
      </c>
      <c r="L202" s="0" t="s">
        <v>388</v>
      </c>
      <c r="M202" s="0" t="s">
        <v>325</v>
      </c>
      <c r="N202" s="0" t="n">
        <v>22</v>
      </c>
      <c r="O202" s="0" t="n">
        <v>100</v>
      </c>
      <c r="P202" s="0" t="n">
        <v>86</v>
      </c>
      <c r="Q202" s="0" t="n">
        <v>90</v>
      </c>
      <c r="R202" s="0" t="n">
        <v>122</v>
      </c>
      <c r="S202" s="0" t="n">
        <v>105</v>
      </c>
      <c r="T202" s="0" t="n">
        <v>65</v>
      </c>
      <c r="U202" s="0" t="n">
        <v>96</v>
      </c>
      <c r="V202" s="0" t="n">
        <v>74</v>
      </c>
      <c r="W202" s="0" t="s">
        <v>318</v>
      </c>
      <c r="X202" s="0" t="s">
        <v>318</v>
      </c>
      <c r="Y202" s="0" t="s">
        <v>318</v>
      </c>
      <c r="Z202" s="0" t="s">
        <v>318</v>
      </c>
      <c r="AA202" s="0" t="s">
        <v>318</v>
      </c>
      <c r="AB202" s="0" t="s">
        <v>318</v>
      </c>
      <c r="AC202" s="0" t="s">
        <v>318</v>
      </c>
    </row>
    <row r="203" customFormat="false" ht="15" hidden="false" customHeight="false" outlineLevel="0" collapsed="false">
      <c r="A203" s="0" t="n">
        <v>28000</v>
      </c>
      <c r="B203" s="0" t="n">
        <v>28000</v>
      </c>
      <c r="C203" s="22" t="n">
        <v>20672</v>
      </c>
      <c r="D203" s="0" t="n">
        <v>28000</v>
      </c>
      <c r="E203" s="0" t="s">
        <v>290</v>
      </c>
      <c r="F203" s="0" t="n">
        <v>760</v>
      </c>
      <c r="G203" s="0" t="s">
        <v>315</v>
      </c>
      <c r="H203" s="0" t="n">
        <v>3.5</v>
      </c>
      <c r="I203" s="0" t="n">
        <v>11.8</v>
      </c>
      <c r="J203" s="0" t="n">
        <v>1</v>
      </c>
      <c r="K203" s="22" t="n">
        <v>43019</v>
      </c>
      <c r="L203" s="0" t="s">
        <v>389</v>
      </c>
      <c r="M203" s="0" t="s">
        <v>317</v>
      </c>
      <c r="N203" s="0" t="n">
        <v>24</v>
      </c>
      <c r="O203" s="0" t="n">
        <v>100</v>
      </c>
      <c r="P203" s="0" t="n">
        <v>80</v>
      </c>
      <c r="Q203" s="0" t="n">
        <v>64</v>
      </c>
      <c r="R203" s="0" t="n">
        <v>80</v>
      </c>
      <c r="S203" s="0" t="n">
        <v>113</v>
      </c>
      <c r="T203" s="0" t="n">
        <v>70</v>
      </c>
      <c r="U203" s="0" t="n">
        <v>105</v>
      </c>
      <c r="V203" s="0" t="n">
        <v>89</v>
      </c>
      <c r="W203" s="0" t="s">
        <v>319</v>
      </c>
      <c r="X203" s="0" t="s">
        <v>318</v>
      </c>
      <c r="Y203" s="0" t="s">
        <v>320</v>
      </c>
      <c r="Z203" s="0" t="s">
        <v>319</v>
      </c>
      <c r="AA203" s="0" t="s">
        <v>318</v>
      </c>
      <c r="AB203" s="0" t="s">
        <v>318</v>
      </c>
      <c r="AC203" s="0" t="s">
        <v>318</v>
      </c>
    </row>
    <row r="204" customFormat="false" ht="15" hidden="false" customHeight="false" outlineLevel="0" collapsed="false">
      <c r="A204" s="0" t="n">
        <v>28000</v>
      </c>
      <c r="B204" s="0" t="n">
        <v>28000</v>
      </c>
      <c r="C204" s="22" t="n">
        <v>20672</v>
      </c>
      <c r="D204" s="0" t="n">
        <v>28000</v>
      </c>
      <c r="E204" s="0" t="s">
        <v>290</v>
      </c>
      <c r="F204" s="0" t="n">
        <v>760</v>
      </c>
      <c r="G204" s="0" t="s">
        <v>315</v>
      </c>
      <c r="H204" s="0" t="n">
        <v>4.1</v>
      </c>
      <c r="I204" s="0" t="n">
        <v>13.8</v>
      </c>
      <c r="J204" s="0" t="n">
        <v>1</v>
      </c>
      <c r="K204" s="22" t="n">
        <v>43019</v>
      </c>
      <c r="L204" s="0" t="s">
        <v>389</v>
      </c>
      <c r="M204" s="0" t="s">
        <v>317</v>
      </c>
      <c r="N204" s="0" t="n">
        <v>22</v>
      </c>
      <c r="O204" s="0" t="n">
        <v>98</v>
      </c>
      <c r="P204" s="0" t="n">
        <v>68</v>
      </c>
      <c r="Q204" s="0" t="n">
        <v>54</v>
      </c>
      <c r="R204" s="0" t="n">
        <v>74</v>
      </c>
      <c r="S204" s="0" t="n">
        <v>98</v>
      </c>
      <c r="T204" s="0" t="n">
        <v>58</v>
      </c>
      <c r="U204" s="0" t="n">
        <v>82</v>
      </c>
      <c r="V204" s="0" t="n">
        <v>74</v>
      </c>
      <c r="W204" s="0" t="s">
        <v>319</v>
      </c>
      <c r="X204" s="0" t="s">
        <v>318</v>
      </c>
      <c r="Y204" s="0" t="s">
        <v>320</v>
      </c>
      <c r="Z204" s="0" t="s">
        <v>319</v>
      </c>
      <c r="AA204" s="0" t="s">
        <v>318</v>
      </c>
      <c r="AB204" s="0" t="s">
        <v>318</v>
      </c>
      <c r="AC204" s="0" t="s">
        <v>318</v>
      </c>
    </row>
    <row r="205" customFormat="false" ht="15" hidden="false" customHeight="false" outlineLevel="0" collapsed="false">
      <c r="A205" s="0" t="n">
        <v>28000</v>
      </c>
      <c r="B205" s="0" t="n">
        <v>28000</v>
      </c>
      <c r="C205" s="22" t="n">
        <v>20672</v>
      </c>
      <c r="D205" s="0" t="n">
        <v>28000</v>
      </c>
      <c r="E205" s="0" t="s">
        <v>290</v>
      </c>
      <c r="F205" s="0" t="n">
        <v>760</v>
      </c>
      <c r="G205" s="0" t="s">
        <v>315</v>
      </c>
      <c r="H205" s="0" t="n">
        <v>4.7</v>
      </c>
      <c r="I205" s="0" t="n">
        <v>15.8</v>
      </c>
      <c r="J205" s="0" t="n">
        <v>1</v>
      </c>
      <c r="K205" s="22" t="n">
        <v>43019</v>
      </c>
      <c r="L205" s="0" t="s">
        <v>389</v>
      </c>
      <c r="M205" s="0" t="s">
        <v>317</v>
      </c>
      <c r="N205" s="0" t="n">
        <v>21</v>
      </c>
      <c r="O205" s="0" t="n">
        <v>100</v>
      </c>
      <c r="P205" s="0" t="n">
        <v>60</v>
      </c>
      <c r="Q205" s="0" t="n">
        <v>50</v>
      </c>
      <c r="R205" s="0" t="n">
        <v>74</v>
      </c>
      <c r="S205" s="0" t="n">
        <v>87</v>
      </c>
      <c r="T205" s="0" t="n">
        <v>51</v>
      </c>
      <c r="U205" s="0" t="n">
        <v>65</v>
      </c>
      <c r="V205" s="0" t="n">
        <v>59</v>
      </c>
      <c r="W205" s="0" t="s">
        <v>319</v>
      </c>
      <c r="X205" s="0" t="s">
        <v>318</v>
      </c>
      <c r="Y205" s="0" t="s">
        <v>320</v>
      </c>
      <c r="Z205" s="0" t="s">
        <v>319</v>
      </c>
      <c r="AA205" s="0" t="s">
        <v>318</v>
      </c>
      <c r="AB205" s="0" t="s">
        <v>318</v>
      </c>
      <c r="AC205" s="0" t="s">
        <v>318</v>
      </c>
    </row>
    <row r="206" customFormat="false" ht="15" hidden="false" customHeight="false" outlineLevel="0" collapsed="false">
      <c r="A206" s="0" t="n">
        <v>28000</v>
      </c>
      <c r="B206" s="0" t="n">
        <v>28000</v>
      </c>
      <c r="C206" s="22" t="n">
        <v>20672</v>
      </c>
      <c r="D206" s="0" t="n">
        <v>28000</v>
      </c>
      <c r="E206" s="0" t="s">
        <v>291</v>
      </c>
      <c r="F206" s="0" t="n">
        <v>759</v>
      </c>
      <c r="G206" s="0" t="s">
        <v>315</v>
      </c>
      <c r="H206" s="0" t="n">
        <v>3.5</v>
      </c>
      <c r="I206" s="0" t="n">
        <v>11.4</v>
      </c>
      <c r="J206" s="0" t="n">
        <v>1</v>
      </c>
      <c r="K206" s="22" t="n">
        <v>43019</v>
      </c>
      <c r="L206" s="0" t="s">
        <v>390</v>
      </c>
      <c r="M206" s="0" t="s">
        <v>317</v>
      </c>
      <c r="N206" s="0" t="n">
        <v>26</v>
      </c>
      <c r="O206" s="0" t="n">
        <v>98</v>
      </c>
      <c r="P206" s="0" t="s">
        <v>391</v>
      </c>
      <c r="Q206" s="0" t="s">
        <v>391</v>
      </c>
      <c r="R206" s="0" t="s">
        <v>391</v>
      </c>
      <c r="S206" s="0" t="n">
        <v>37</v>
      </c>
      <c r="T206" s="0" t="s">
        <v>391</v>
      </c>
      <c r="U206" s="0" t="s">
        <v>391</v>
      </c>
      <c r="V206" s="0" t="n">
        <v>88</v>
      </c>
      <c r="W206" s="0" t="s">
        <v>391</v>
      </c>
      <c r="X206" s="0" t="s">
        <v>391</v>
      </c>
      <c r="Y206" s="0" t="s">
        <v>391</v>
      </c>
      <c r="Z206" s="0" t="s">
        <v>320</v>
      </c>
      <c r="AA206" s="0" t="s">
        <v>391</v>
      </c>
      <c r="AB206" s="0" t="s">
        <v>391</v>
      </c>
      <c r="AC206" s="0" t="s">
        <v>318</v>
      </c>
    </row>
    <row r="207" customFormat="false" ht="15" hidden="false" customHeight="false" outlineLevel="0" collapsed="false">
      <c r="A207" s="0" t="n">
        <v>28000</v>
      </c>
      <c r="B207" s="0" t="n">
        <v>28000</v>
      </c>
      <c r="C207" s="22" t="n">
        <v>20672</v>
      </c>
      <c r="D207" s="0" t="n">
        <v>28000</v>
      </c>
      <c r="E207" s="0" t="s">
        <v>291</v>
      </c>
      <c r="F207" s="0" t="n">
        <v>759</v>
      </c>
      <c r="G207" s="0" t="s">
        <v>315</v>
      </c>
      <c r="H207" s="0" t="n">
        <v>4.1</v>
      </c>
      <c r="I207" s="0" t="n">
        <v>13.4</v>
      </c>
      <c r="J207" s="0" t="n">
        <v>1</v>
      </c>
      <c r="K207" s="22" t="n">
        <v>43019</v>
      </c>
      <c r="L207" s="0" t="s">
        <v>390</v>
      </c>
      <c r="M207" s="0" t="s">
        <v>317</v>
      </c>
      <c r="N207" s="0" t="n">
        <v>25</v>
      </c>
      <c r="O207" s="0" t="n">
        <v>99</v>
      </c>
      <c r="P207" s="0" t="n">
        <v>59</v>
      </c>
      <c r="Q207" s="0" t="n">
        <v>52</v>
      </c>
      <c r="R207" s="0" t="n">
        <v>103</v>
      </c>
      <c r="S207" s="0" t="n">
        <v>31</v>
      </c>
      <c r="T207" s="0" t="n">
        <v>52</v>
      </c>
      <c r="U207" s="0" t="n">
        <v>72</v>
      </c>
      <c r="V207" s="0" t="n">
        <v>65</v>
      </c>
      <c r="W207" s="0" t="s">
        <v>320</v>
      </c>
      <c r="X207" s="0" t="s">
        <v>318</v>
      </c>
      <c r="Y207" s="0" t="s">
        <v>318</v>
      </c>
      <c r="Z207" s="0" t="s">
        <v>320</v>
      </c>
      <c r="AA207" s="0" t="s">
        <v>318</v>
      </c>
      <c r="AB207" s="0" t="s">
        <v>318</v>
      </c>
      <c r="AC207" s="0" t="s">
        <v>318</v>
      </c>
    </row>
    <row r="208" customFormat="false" ht="15" hidden="false" customHeight="false" outlineLevel="0" collapsed="false">
      <c r="A208" s="0" t="n">
        <v>28000</v>
      </c>
      <c r="B208" s="0" t="n">
        <v>28000</v>
      </c>
      <c r="C208" s="22" t="n">
        <v>20672</v>
      </c>
      <c r="D208" s="0" t="n">
        <v>28000</v>
      </c>
      <c r="E208" s="0" t="s">
        <v>291</v>
      </c>
      <c r="F208" s="0" t="n">
        <v>759</v>
      </c>
      <c r="G208" s="0" t="s">
        <v>315</v>
      </c>
      <c r="H208" s="0" t="n">
        <v>4.7</v>
      </c>
      <c r="I208" s="0" t="n">
        <v>15.3</v>
      </c>
      <c r="J208" s="0" t="n">
        <v>1</v>
      </c>
      <c r="K208" s="22" t="n">
        <v>43019</v>
      </c>
      <c r="L208" s="0" t="s">
        <v>390</v>
      </c>
      <c r="M208" s="0" t="s">
        <v>317</v>
      </c>
      <c r="N208" s="0" t="n">
        <v>27</v>
      </c>
      <c r="O208" s="0" t="n">
        <v>100</v>
      </c>
      <c r="P208" s="0" t="n">
        <v>56</v>
      </c>
      <c r="Q208" s="0" t="n">
        <v>52</v>
      </c>
      <c r="R208" s="0" t="n">
        <v>98</v>
      </c>
      <c r="S208" s="0" t="n">
        <v>37</v>
      </c>
      <c r="T208" s="0" t="n">
        <v>46</v>
      </c>
      <c r="U208" s="0" t="n">
        <v>63</v>
      </c>
      <c r="V208" s="0" t="n">
        <v>63</v>
      </c>
      <c r="W208" s="0" t="s">
        <v>320</v>
      </c>
      <c r="X208" s="0" t="s">
        <v>318</v>
      </c>
      <c r="Y208" s="0" t="s">
        <v>318</v>
      </c>
      <c r="Z208" s="0" t="s">
        <v>320</v>
      </c>
      <c r="AA208" s="0" t="s">
        <v>318</v>
      </c>
      <c r="AB208" s="0" t="s">
        <v>318</v>
      </c>
      <c r="AC208" s="0" t="s">
        <v>318</v>
      </c>
    </row>
    <row r="209" customFormat="false" ht="15" hidden="false" customHeight="false" outlineLevel="0" collapsed="false">
      <c r="A209" s="0" t="n">
        <v>28444</v>
      </c>
      <c r="B209" s="0" t="n">
        <v>28444</v>
      </c>
      <c r="C209" s="22" t="n">
        <v>16174</v>
      </c>
      <c r="D209" s="0" t="n">
        <v>28444</v>
      </c>
      <c r="E209" s="0" t="s">
        <v>290</v>
      </c>
      <c r="F209" s="0" t="n">
        <v>150</v>
      </c>
      <c r="G209" s="0" t="s">
        <v>315</v>
      </c>
      <c r="H209" s="0" t="n">
        <v>3.5</v>
      </c>
      <c r="I209" s="0" t="n">
        <v>11.6</v>
      </c>
      <c r="J209" s="0" t="n">
        <v>1</v>
      </c>
      <c r="K209" s="22" t="n">
        <v>42802</v>
      </c>
      <c r="L209" s="0" t="s">
        <v>392</v>
      </c>
      <c r="M209" s="0" t="s">
        <v>325</v>
      </c>
      <c r="N209" s="0" t="n">
        <v>18</v>
      </c>
      <c r="O209" s="0" t="n">
        <v>27</v>
      </c>
      <c r="P209" s="0" t="n">
        <v>61</v>
      </c>
      <c r="Q209" s="0" t="n">
        <v>61</v>
      </c>
      <c r="R209" s="0" t="n">
        <v>58</v>
      </c>
      <c r="S209" s="0" t="n">
        <v>102</v>
      </c>
      <c r="T209" s="0" t="n">
        <v>41</v>
      </c>
      <c r="U209" s="0" t="n">
        <v>78</v>
      </c>
      <c r="V209" s="0" t="n">
        <v>65</v>
      </c>
      <c r="W209" s="0" t="s">
        <v>320</v>
      </c>
      <c r="X209" s="0" t="s">
        <v>318</v>
      </c>
      <c r="Y209" s="0" t="s">
        <v>320</v>
      </c>
      <c r="Z209" s="0" t="s">
        <v>320</v>
      </c>
      <c r="AA209" s="0" t="s">
        <v>320</v>
      </c>
      <c r="AB209" s="0" t="s">
        <v>318</v>
      </c>
      <c r="AC209" s="0" t="s">
        <v>319</v>
      </c>
    </row>
    <row r="210" customFormat="false" ht="15" hidden="false" customHeight="false" outlineLevel="0" collapsed="false">
      <c r="A210" s="0" t="n">
        <v>28444</v>
      </c>
      <c r="B210" s="0" t="n">
        <v>28444</v>
      </c>
      <c r="C210" s="22" t="n">
        <v>16174</v>
      </c>
      <c r="D210" s="0" t="n">
        <v>28444</v>
      </c>
      <c r="E210" s="0" t="s">
        <v>290</v>
      </c>
      <c r="F210" s="0" t="n">
        <v>150</v>
      </c>
      <c r="G210" s="0" t="s">
        <v>315</v>
      </c>
      <c r="H210" s="0" t="n">
        <v>4.1</v>
      </c>
      <c r="I210" s="0" t="n">
        <v>13.5</v>
      </c>
      <c r="J210" s="0" t="n">
        <v>1</v>
      </c>
      <c r="K210" s="22" t="n">
        <v>42802</v>
      </c>
      <c r="L210" s="0" t="s">
        <v>392</v>
      </c>
      <c r="M210" s="0" t="s">
        <v>325</v>
      </c>
      <c r="N210" s="0" t="n">
        <v>18</v>
      </c>
      <c r="O210" s="0" t="n">
        <v>100</v>
      </c>
      <c r="P210" s="0" t="n">
        <v>54</v>
      </c>
      <c r="Q210" s="0" t="n">
        <v>52</v>
      </c>
      <c r="R210" s="0" t="n">
        <v>56</v>
      </c>
      <c r="S210" s="0" t="n">
        <v>89</v>
      </c>
      <c r="T210" s="0" t="n">
        <v>36</v>
      </c>
      <c r="U210" s="0" t="n">
        <v>71</v>
      </c>
      <c r="V210" s="0" t="n">
        <v>55</v>
      </c>
      <c r="W210" s="0" t="s">
        <v>320</v>
      </c>
      <c r="X210" s="0" t="s">
        <v>318</v>
      </c>
      <c r="Y210" s="0" t="s">
        <v>320</v>
      </c>
      <c r="Z210" s="0" t="s">
        <v>320</v>
      </c>
      <c r="AA210" s="0" t="s">
        <v>320</v>
      </c>
      <c r="AB210" s="0" t="s">
        <v>318</v>
      </c>
      <c r="AC210" s="0" t="s">
        <v>319</v>
      </c>
    </row>
    <row r="211" customFormat="false" ht="15" hidden="false" customHeight="false" outlineLevel="0" collapsed="false">
      <c r="A211" s="0" t="n">
        <v>28444</v>
      </c>
      <c r="B211" s="0" t="n">
        <v>28444</v>
      </c>
      <c r="C211" s="22" t="n">
        <v>16174</v>
      </c>
      <c r="D211" s="0" t="n">
        <v>28444</v>
      </c>
      <c r="E211" s="0" t="s">
        <v>290</v>
      </c>
      <c r="F211" s="0" t="n">
        <v>150</v>
      </c>
      <c r="G211" s="0" t="s">
        <v>315</v>
      </c>
      <c r="H211" s="0" t="n">
        <v>4.7</v>
      </c>
      <c r="I211" s="0" t="n">
        <v>15.5</v>
      </c>
      <c r="J211" s="0" t="n">
        <v>1</v>
      </c>
      <c r="K211" s="22" t="n">
        <v>42802</v>
      </c>
      <c r="L211" s="0" t="s">
        <v>392</v>
      </c>
      <c r="M211" s="0" t="s">
        <v>325</v>
      </c>
      <c r="N211" s="0" t="n">
        <v>20</v>
      </c>
      <c r="O211" s="0" t="n">
        <v>100</v>
      </c>
      <c r="P211" s="0" t="n">
        <v>50</v>
      </c>
      <c r="Q211" s="0" t="n">
        <v>49</v>
      </c>
      <c r="R211" s="0" t="n">
        <v>63</v>
      </c>
      <c r="S211" s="0" t="n">
        <v>82</v>
      </c>
      <c r="T211" s="0" t="n">
        <v>34</v>
      </c>
      <c r="U211" s="0" t="n">
        <v>57</v>
      </c>
      <c r="V211" s="0" t="n">
        <v>49</v>
      </c>
      <c r="W211" s="0" t="s">
        <v>320</v>
      </c>
      <c r="X211" s="0" t="s">
        <v>318</v>
      </c>
      <c r="Y211" s="0" t="s">
        <v>320</v>
      </c>
      <c r="Z211" s="0" t="s">
        <v>320</v>
      </c>
      <c r="AA211" s="0" t="s">
        <v>320</v>
      </c>
      <c r="AB211" s="0" t="s">
        <v>318</v>
      </c>
      <c r="AC211" s="0" t="s">
        <v>318</v>
      </c>
    </row>
    <row r="212" customFormat="false" ht="15" hidden="false" customHeight="false" outlineLevel="0" collapsed="false">
      <c r="A212" s="0" t="n">
        <v>28444</v>
      </c>
      <c r="B212" s="0" t="n">
        <v>28444</v>
      </c>
      <c r="C212" s="22" t="n">
        <v>16174</v>
      </c>
      <c r="D212" s="0" t="n">
        <v>28444</v>
      </c>
      <c r="E212" s="0" t="s">
        <v>291</v>
      </c>
      <c r="F212" s="0" t="n">
        <v>149</v>
      </c>
      <c r="G212" s="0" t="s">
        <v>315</v>
      </c>
      <c r="H212" s="0" t="n">
        <v>3.5</v>
      </c>
      <c r="I212" s="0" t="n">
        <v>11.7</v>
      </c>
      <c r="J212" s="0" t="n">
        <v>1</v>
      </c>
      <c r="K212" s="22" t="n">
        <v>42802</v>
      </c>
      <c r="L212" s="0" t="s">
        <v>393</v>
      </c>
      <c r="M212" s="0" t="s">
        <v>325</v>
      </c>
      <c r="N212" s="0" t="n">
        <v>22</v>
      </c>
      <c r="O212" s="0" t="n">
        <v>100</v>
      </c>
      <c r="P212" s="0" t="n">
        <v>57</v>
      </c>
      <c r="Q212" s="0" t="n">
        <v>54</v>
      </c>
      <c r="R212" s="0" t="n">
        <v>78</v>
      </c>
      <c r="S212" s="0" t="n">
        <v>102</v>
      </c>
      <c r="T212" s="0" t="n">
        <v>34</v>
      </c>
      <c r="U212" s="0" t="n">
        <v>50</v>
      </c>
      <c r="V212" s="0" t="n">
        <v>73</v>
      </c>
      <c r="W212" s="0" t="s">
        <v>320</v>
      </c>
      <c r="X212" s="0" t="s">
        <v>319</v>
      </c>
      <c r="Y212" s="0" t="s">
        <v>320</v>
      </c>
      <c r="Z212" s="0" t="s">
        <v>320</v>
      </c>
      <c r="AA212" s="0" t="s">
        <v>320</v>
      </c>
      <c r="AB212" s="0" t="s">
        <v>320</v>
      </c>
      <c r="AC212" s="0" t="s">
        <v>318</v>
      </c>
    </row>
    <row r="213" customFormat="false" ht="15" hidden="false" customHeight="false" outlineLevel="0" collapsed="false">
      <c r="A213" s="0" t="n">
        <v>28444</v>
      </c>
      <c r="B213" s="0" t="n">
        <v>28444</v>
      </c>
      <c r="C213" s="22" t="n">
        <v>16174</v>
      </c>
      <c r="D213" s="0" t="n">
        <v>28444</v>
      </c>
      <c r="E213" s="0" t="s">
        <v>291</v>
      </c>
      <c r="F213" s="0" t="n">
        <v>149</v>
      </c>
      <c r="G213" s="0" t="s">
        <v>315</v>
      </c>
      <c r="H213" s="0" t="n">
        <v>4.1</v>
      </c>
      <c r="I213" s="0" t="n">
        <v>13.8</v>
      </c>
      <c r="J213" s="0" t="n">
        <v>1</v>
      </c>
      <c r="K213" s="22" t="n">
        <v>42802</v>
      </c>
      <c r="L213" s="0" t="s">
        <v>393</v>
      </c>
      <c r="M213" s="0" t="s">
        <v>325</v>
      </c>
      <c r="N213" s="0" t="n">
        <v>19</v>
      </c>
      <c r="O213" s="0" t="n">
        <v>101</v>
      </c>
      <c r="P213" s="0" t="n">
        <v>47</v>
      </c>
      <c r="Q213" s="0" t="n">
        <v>49</v>
      </c>
      <c r="R213" s="0" t="n">
        <v>77</v>
      </c>
      <c r="S213" s="0" t="n">
        <v>80</v>
      </c>
      <c r="T213" s="0" t="n">
        <v>24</v>
      </c>
      <c r="U213" s="0" t="n">
        <v>37</v>
      </c>
      <c r="V213" s="0" t="n">
        <v>53</v>
      </c>
      <c r="W213" s="0" t="s">
        <v>320</v>
      </c>
      <c r="X213" s="0" t="s">
        <v>319</v>
      </c>
      <c r="Y213" s="0" t="s">
        <v>320</v>
      </c>
      <c r="Z213" s="0" t="s">
        <v>320</v>
      </c>
      <c r="AA213" s="0" t="s">
        <v>320</v>
      </c>
      <c r="AB213" s="0" t="s">
        <v>320</v>
      </c>
      <c r="AC213" s="0" t="s">
        <v>319</v>
      </c>
    </row>
    <row r="214" customFormat="false" ht="15" hidden="false" customHeight="false" outlineLevel="0" collapsed="false">
      <c r="A214" s="0" t="n">
        <v>28444</v>
      </c>
      <c r="B214" s="0" t="n">
        <v>28444</v>
      </c>
      <c r="C214" s="22" t="n">
        <v>16174</v>
      </c>
      <c r="D214" s="0" t="n">
        <v>28444</v>
      </c>
      <c r="E214" s="0" t="s">
        <v>291</v>
      </c>
      <c r="F214" s="0" t="n">
        <v>149</v>
      </c>
      <c r="G214" s="0" t="s">
        <v>315</v>
      </c>
      <c r="H214" s="0" t="n">
        <v>4.7</v>
      </c>
      <c r="I214" s="0" t="n">
        <v>15.8</v>
      </c>
      <c r="J214" s="0" t="n">
        <v>1</v>
      </c>
      <c r="K214" s="22" t="n">
        <v>42802</v>
      </c>
      <c r="L214" s="0" t="s">
        <v>393</v>
      </c>
      <c r="M214" s="0" t="s">
        <v>325</v>
      </c>
      <c r="N214" s="0" t="n">
        <v>19</v>
      </c>
      <c r="O214" s="0" t="n">
        <v>100</v>
      </c>
      <c r="P214" s="0" t="n">
        <v>41</v>
      </c>
      <c r="Q214" s="0" t="n">
        <v>45</v>
      </c>
      <c r="R214" s="0" t="n">
        <v>72</v>
      </c>
      <c r="S214" s="0" t="n">
        <v>72</v>
      </c>
      <c r="T214" s="0" t="n">
        <v>17</v>
      </c>
      <c r="U214" s="0" t="n">
        <v>38</v>
      </c>
      <c r="V214" s="0" t="n">
        <v>41</v>
      </c>
      <c r="W214" s="0" t="s">
        <v>320</v>
      </c>
      <c r="X214" s="0" t="s">
        <v>319</v>
      </c>
      <c r="Y214" s="0" t="s">
        <v>320</v>
      </c>
      <c r="Z214" s="0" t="s">
        <v>320</v>
      </c>
      <c r="AA214" s="0" t="s">
        <v>320</v>
      </c>
      <c r="AB214" s="0" t="s">
        <v>319</v>
      </c>
      <c r="AC214" s="0" t="s">
        <v>319</v>
      </c>
    </row>
    <row r="215" customFormat="false" ht="15" hidden="false" customHeight="false" outlineLevel="0" collapsed="false">
      <c r="A215" s="0" t="n">
        <v>28499</v>
      </c>
      <c r="B215" s="0" t="n">
        <v>28499</v>
      </c>
      <c r="C215" s="22" t="n">
        <v>18684</v>
      </c>
      <c r="D215" s="0" t="n">
        <v>28499</v>
      </c>
      <c r="E215" s="0" t="s">
        <v>290</v>
      </c>
      <c r="F215" s="0" t="n">
        <v>30</v>
      </c>
      <c r="G215" s="0" t="s">
        <v>315</v>
      </c>
      <c r="H215" s="0" t="n">
        <v>3.5</v>
      </c>
      <c r="I215" s="0" t="n">
        <v>11.4</v>
      </c>
      <c r="J215" s="0" t="n">
        <v>1</v>
      </c>
      <c r="K215" s="22" t="n">
        <v>42653</v>
      </c>
      <c r="L215" s="0" t="s">
        <v>394</v>
      </c>
      <c r="M215" s="0" t="s">
        <v>325</v>
      </c>
      <c r="N215" s="0" t="n">
        <v>17</v>
      </c>
      <c r="O215" s="0" t="n">
        <v>100</v>
      </c>
      <c r="P215" s="0" t="n">
        <v>90</v>
      </c>
      <c r="Q215" s="0" t="n">
        <v>88</v>
      </c>
      <c r="R215" s="0" t="n">
        <v>134</v>
      </c>
      <c r="S215" s="0" t="n">
        <v>119</v>
      </c>
      <c r="T215" s="0" t="n">
        <v>81</v>
      </c>
      <c r="U215" s="0" t="n">
        <v>61</v>
      </c>
      <c r="V215" s="0" t="n">
        <v>74</v>
      </c>
      <c r="W215" s="0" t="s">
        <v>318</v>
      </c>
      <c r="X215" s="0" t="s">
        <v>318</v>
      </c>
      <c r="Y215" s="0" t="s">
        <v>318</v>
      </c>
      <c r="Z215" s="0" t="s">
        <v>318</v>
      </c>
      <c r="AA215" s="0" t="s">
        <v>318</v>
      </c>
      <c r="AB215" s="0" t="s">
        <v>319</v>
      </c>
      <c r="AC215" s="0" t="s">
        <v>318</v>
      </c>
    </row>
    <row r="216" customFormat="false" ht="15" hidden="false" customHeight="false" outlineLevel="0" collapsed="false">
      <c r="A216" s="0" t="n">
        <v>28499</v>
      </c>
      <c r="B216" s="0" t="n">
        <v>28499</v>
      </c>
      <c r="C216" s="22" t="n">
        <v>18684</v>
      </c>
      <c r="D216" s="0" t="n">
        <v>28499</v>
      </c>
      <c r="E216" s="0" t="s">
        <v>290</v>
      </c>
      <c r="F216" s="0" t="n">
        <v>30</v>
      </c>
      <c r="G216" s="0" t="s">
        <v>315</v>
      </c>
      <c r="H216" s="0" t="n">
        <v>4.1</v>
      </c>
      <c r="I216" s="0" t="n">
        <v>13.4</v>
      </c>
      <c r="J216" s="0" t="n">
        <v>1</v>
      </c>
      <c r="K216" s="22" t="n">
        <v>42653</v>
      </c>
      <c r="L216" s="0" t="s">
        <v>394</v>
      </c>
      <c r="M216" s="0" t="s">
        <v>325</v>
      </c>
      <c r="N216" s="0" t="n">
        <v>21</v>
      </c>
      <c r="O216" s="0" t="n">
        <v>100</v>
      </c>
      <c r="P216" s="0" t="n">
        <v>82</v>
      </c>
      <c r="Q216" s="0" t="n">
        <v>95</v>
      </c>
      <c r="R216" s="0" t="n">
        <v>117</v>
      </c>
      <c r="S216" s="0" t="n">
        <v>103</v>
      </c>
      <c r="T216" s="0" t="n">
        <v>69</v>
      </c>
      <c r="U216" s="0" t="n">
        <v>49</v>
      </c>
      <c r="V216" s="0" t="n">
        <v>65</v>
      </c>
      <c r="W216" s="0" t="s">
        <v>318</v>
      </c>
      <c r="X216" s="0" t="s">
        <v>318</v>
      </c>
      <c r="Y216" s="0" t="s">
        <v>318</v>
      </c>
      <c r="Z216" s="0" t="s">
        <v>318</v>
      </c>
      <c r="AA216" s="0" t="s">
        <v>318</v>
      </c>
      <c r="AB216" s="0" t="s">
        <v>319</v>
      </c>
      <c r="AC216" s="0" t="s">
        <v>318</v>
      </c>
    </row>
    <row r="217" customFormat="false" ht="15" hidden="false" customHeight="false" outlineLevel="0" collapsed="false">
      <c r="A217" s="0" t="n">
        <v>28499</v>
      </c>
      <c r="B217" s="0" t="n">
        <v>28499</v>
      </c>
      <c r="C217" s="22" t="n">
        <v>18684</v>
      </c>
      <c r="D217" s="0" t="n">
        <v>28499</v>
      </c>
      <c r="E217" s="0" t="s">
        <v>290</v>
      </c>
      <c r="F217" s="0" t="n">
        <v>30</v>
      </c>
      <c r="G217" s="0" t="s">
        <v>315</v>
      </c>
      <c r="H217" s="0" t="n">
        <v>4.7</v>
      </c>
      <c r="I217" s="0" t="n">
        <v>15.3</v>
      </c>
      <c r="J217" s="0" t="n">
        <v>1</v>
      </c>
      <c r="K217" s="22" t="n">
        <v>42653</v>
      </c>
      <c r="L217" s="0" t="s">
        <v>394</v>
      </c>
      <c r="M217" s="0" t="s">
        <v>325</v>
      </c>
      <c r="N217" s="0" t="n">
        <v>21</v>
      </c>
      <c r="O217" s="0" t="n">
        <v>100</v>
      </c>
      <c r="P217" s="0" t="n">
        <v>74</v>
      </c>
      <c r="Q217" s="0" t="n">
        <v>88</v>
      </c>
      <c r="R217" s="0" t="n">
        <v>114</v>
      </c>
      <c r="S217" s="0" t="n">
        <v>89</v>
      </c>
      <c r="T217" s="0" t="n">
        <v>61</v>
      </c>
      <c r="U217" s="0" t="n">
        <v>42</v>
      </c>
      <c r="V217" s="0" t="n">
        <v>54</v>
      </c>
      <c r="W217" s="0" t="s">
        <v>318</v>
      </c>
      <c r="X217" s="0" t="s">
        <v>318</v>
      </c>
      <c r="Y217" s="0" t="s">
        <v>318</v>
      </c>
      <c r="Z217" s="0" t="s">
        <v>318</v>
      </c>
      <c r="AA217" s="0" t="s">
        <v>318</v>
      </c>
      <c r="AB217" s="0" t="s">
        <v>319</v>
      </c>
      <c r="AC217" s="0" t="s">
        <v>318</v>
      </c>
    </row>
    <row r="218" customFormat="false" ht="15" hidden="false" customHeight="false" outlineLevel="0" collapsed="false">
      <c r="A218" s="0" t="n">
        <v>28499</v>
      </c>
      <c r="B218" s="0" t="n">
        <v>28499</v>
      </c>
      <c r="C218" s="22" t="n">
        <v>18684</v>
      </c>
      <c r="D218" s="0" t="n">
        <v>28499</v>
      </c>
      <c r="E218" s="0" t="s">
        <v>291</v>
      </c>
      <c r="F218" s="0" t="n">
        <v>29</v>
      </c>
      <c r="G218" s="0" t="s">
        <v>315</v>
      </c>
      <c r="H218" s="0" t="n">
        <v>3.5</v>
      </c>
      <c r="I218" s="0" t="n">
        <v>11.5</v>
      </c>
      <c r="J218" s="0" t="n">
        <v>1</v>
      </c>
      <c r="K218" s="22" t="n">
        <v>42653</v>
      </c>
      <c r="L218" s="0" t="s">
        <v>395</v>
      </c>
      <c r="M218" s="0" t="s">
        <v>325</v>
      </c>
      <c r="N218" s="0" t="n">
        <v>20</v>
      </c>
      <c r="O218" s="0" t="n">
        <v>100</v>
      </c>
      <c r="P218" s="0" t="n">
        <v>72</v>
      </c>
      <c r="Q218" s="0" t="n">
        <v>82</v>
      </c>
      <c r="R218" s="0" t="n">
        <v>78</v>
      </c>
      <c r="S218" s="0" t="n">
        <v>91</v>
      </c>
      <c r="T218" s="0" t="n">
        <v>65</v>
      </c>
      <c r="U218" s="0" t="n">
        <v>56</v>
      </c>
      <c r="V218" s="0" t="n">
        <v>60</v>
      </c>
      <c r="W218" s="0" t="s">
        <v>320</v>
      </c>
      <c r="X218" s="0" t="s">
        <v>318</v>
      </c>
      <c r="Y218" s="0" t="s">
        <v>319</v>
      </c>
      <c r="Z218" s="0" t="s">
        <v>320</v>
      </c>
      <c r="AA218" s="0" t="s">
        <v>318</v>
      </c>
      <c r="AB218" s="0" t="s">
        <v>319</v>
      </c>
      <c r="AC218" s="0" t="s">
        <v>319</v>
      </c>
    </row>
    <row r="219" customFormat="false" ht="15" hidden="false" customHeight="false" outlineLevel="0" collapsed="false">
      <c r="A219" s="0" t="n">
        <v>28499</v>
      </c>
      <c r="B219" s="0" t="n">
        <v>28499</v>
      </c>
      <c r="C219" s="22" t="n">
        <v>18684</v>
      </c>
      <c r="D219" s="0" t="n">
        <v>28499</v>
      </c>
      <c r="E219" s="0" t="s">
        <v>291</v>
      </c>
      <c r="F219" s="0" t="n">
        <v>29</v>
      </c>
      <c r="G219" s="0" t="s">
        <v>315</v>
      </c>
      <c r="H219" s="0" t="n">
        <v>4.1</v>
      </c>
      <c r="I219" s="0" t="n">
        <v>13.5</v>
      </c>
      <c r="J219" s="0" t="n">
        <v>1</v>
      </c>
      <c r="K219" s="22" t="n">
        <v>42653</v>
      </c>
      <c r="L219" s="0" t="s">
        <v>395</v>
      </c>
      <c r="M219" s="0" t="s">
        <v>325</v>
      </c>
      <c r="N219" s="0" t="n">
        <v>21</v>
      </c>
      <c r="O219" s="0" t="n">
        <v>100</v>
      </c>
      <c r="P219" s="0" t="n">
        <v>69</v>
      </c>
      <c r="Q219" s="0" t="n">
        <v>82</v>
      </c>
      <c r="R219" s="0" t="n">
        <v>68</v>
      </c>
      <c r="S219" s="0" t="n">
        <v>87</v>
      </c>
      <c r="T219" s="0" t="n">
        <v>64</v>
      </c>
      <c r="U219" s="0" t="n">
        <v>46</v>
      </c>
      <c r="V219" s="0" t="n">
        <v>57</v>
      </c>
      <c r="W219" s="0" t="s">
        <v>318</v>
      </c>
      <c r="X219" s="0" t="s">
        <v>318</v>
      </c>
      <c r="Y219" s="0" t="s">
        <v>320</v>
      </c>
      <c r="Z219" s="0" t="s">
        <v>320</v>
      </c>
      <c r="AA219" s="0" t="s">
        <v>318</v>
      </c>
      <c r="AB219" s="0" t="s">
        <v>319</v>
      </c>
      <c r="AC219" s="0" t="s">
        <v>318</v>
      </c>
    </row>
    <row r="220" customFormat="false" ht="15" hidden="false" customHeight="false" outlineLevel="0" collapsed="false">
      <c r="A220" s="0" t="n">
        <v>28499</v>
      </c>
      <c r="B220" s="0" t="n">
        <v>28499</v>
      </c>
      <c r="C220" s="22" t="n">
        <v>18684</v>
      </c>
      <c r="D220" s="0" t="n">
        <v>28499</v>
      </c>
      <c r="E220" s="0" t="s">
        <v>291</v>
      </c>
      <c r="F220" s="0" t="n">
        <v>29</v>
      </c>
      <c r="G220" s="0" t="s">
        <v>315</v>
      </c>
      <c r="H220" s="0" t="n">
        <v>4.7</v>
      </c>
      <c r="I220" s="0" t="n">
        <v>15.5</v>
      </c>
      <c r="J220" s="0" t="n">
        <v>1</v>
      </c>
      <c r="K220" s="22" t="n">
        <v>42653</v>
      </c>
      <c r="L220" s="0" t="s">
        <v>395</v>
      </c>
      <c r="M220" s="0" t="s">
        <v>325</v>
      </c>
      <c r="N220" s="0" t="n">
        <v>20</v>
      </c>
      <c r="O220" s="0" t="n">
        <v>100</v>
      </c>
      <c r="P220" s="0" t="n">
        <v>70</v>
      </c>
      <c r="Q220" s="0" t="n">
        <v>95</v>
      </c>
      <c r="R220" s="0" t="n">
        <v>58</v>
      </c>
      <c r="S220" s="0" t="n">
        <v>89</v>
      </c>
      <c r="T220" s="0" t="n">
        <v>64</v>
      </c>
      <c r="U220" s="0" t="n">
        <v>47</v>
      </c>
      <c r="V220" s="0" t="n">
        <v>47</v>
      </c>
      <c r="W220" s="0" t="s">
        <v>318</v>
      </c>
      <c r="X220" s="0" t="s">
        <v>318</v>
      </c>
      <c r="Y220" s="0" t="s">
        <v>320</v>
      </c>
      <c r="Z220" s="0" t="s">
        <v>319</v>
      </c>
      <c r="AA220" s="0" t="s">
        <v>318</v>
      </c>
      <c r="AB220" s="0" t="s">
        <v>318</v>
      </c>
      <c r="AC220" s="0" t="s">
        <v>318</v>
      </c>
    </row>
    <row r="221" customFormat="false" ht="15" hidden="false" customHeight="false" outlineLevel="0" collapsed="false">
      <c r="A221" s="0" t="n">
        <v>28817</v>
      </c>
      <c r="B221" s="0" t="n">
        <v>28817</v>
      </c>
      <c r="C221" s="22" t="n">
        <v>14161</v>
      </c>
      <c r="D221" s="0" t="n">
        <v>28817</v>
      </c>
      <c r="E221" s="0" t="s">
        <v>290</v>
      </c>
      <c r="F221" s="0" t="n">
        <v>238</v>
      </c>
      <c r="G221" s="0" t="s">
        <v>315</v>
      </c>
      <c r="H221" s="0" t="n">
        <v>3.5</v>
      </c>
      <c r="I221" s="0" t="n">
        <v>11.6</v>
      </c>
      <c r="J221" s="0" t="n">
        <v>1</v>
      </c>
      <c r="K221" s="22" t="n">
        <v>43017</v>
      </c>
      <c r="L221" s="0" t="s">
        <v>396</v>
      </c>
      <c r="M221" s="0" t="s">
        <v>317</v>
      </c>
      <c r="N221" s="0" t="n">
        <v>22</v>
      </c>
      <c r="O221" s="0" t="n">
        <v>100</v>
      </c>
      <c r="P221" s="0" t="n">
        <v>84</v>
      </c>
      <c r="Q221" s="0" t="n">
        <v>69</v>
      </c>
      <c r="R221" s="0" t="n">
        <v>88</v>
      </c>
      <c r="S221" s="0" t="n">
        <v>135</v>
      </c>
      <c r="T221" s="0" t="n">
        <v>68</v>
      </c>
      <c r="U221" s="0" t="n">
        <v>100</v>
      </c>
      <c r="V221" s="0" t="n">
        <v>92</v>
      </c>
      <c r="W221" s="0" t="s">
        <v>318</v>
      </c>
      <c r="X221" s="0" t="s">
        <v>318</v>
      </c>
      <c r="Y221" s="0" t="s">
        <v>319</v>
      </c>
      <c r="Z221" s="0" t="s">
        <v>318</v>
      </c>
      <c r="AA221" s="0" t="s">
        <v>318</v>
      </c>
      <c r="AB221" s="0" t="s">
        <v>318</v>
      </c>
      <c r="AC221" s="0" t="s">
        <v>318</v>
      </c>
    </row>
    <row r="222" customFormat="false" ht="15" hidden="false" customHeight="false" outlineLevel="0" collapsed="false">
      <c r="A222" s="0" t="n">
        <v>28817</v>
      </c>
      <c r="B222" s="0" t="n">
        <v>28817</v>
      </c>
      <c r="C222" s="22" t="n">
        <v>14161</v>
      </c>
      <c r="D222" s="0" t="n">
        <v>28817</v>
      </c>
      <c r="E222" s="0" t="s">
        <v>290</v>
      </c>
      <c r="F222" s="0" t="n">
        <v>238</v>
      </c>
      <c r="G222" s="0" t="s">
        <v>315</v>
      </c>
      <c r="H222" s="0" t="n">
        <v>4.1</v>
      </c>
      <c r="I222" s="0" t="n">
        <v>13.5</v>
      </c>
      <c r="J222" s="0" t="n">
        <v>1</v>
      </c>
      <c r="K222" s="22" t="n">
        <v>43017</v>
      </c>
      <c r="L222" s="0" t="s">
        <v>396</v>
      </c>
      <c r="M222" s="0" t="s">
        <v>317</v>
      </c>
      <c r="N222" s="0" t="n">
        <v>22</v>
      </c>
      <c r="O222" s="0" t="n">
        <v>90</v>
      </c>
      <c r="P222" s="0" t="n">
        <v>76</v>
      </c>
      <c r="Q222" s="0" t="n">
        <v>62</v>
      </c>
      <c r="R222" s="0" t="n">
        <v>86</v>
      </c>
      <c r="S222" s="0" t="n">
        <v>121</v>
      </c>
      <c r="T222" s="0" t="n">
        <v>62</v>
      </c>
      <c r="U222" s="0" t="n">
        <v>82</v>
      </c>
      <c r="V222" s="0" t="n">
        <v>81</v>
      </c>
      <c r="W222" s="0" t="s">
        <v>318</v>
      </c>
      <c r="X222" s="0" t="s">
        <v>318</v>
      </c>
      <c r="Y222" s="0" t="s">
        <v>319</v>
      </c>
      <c r="Z222" s="0" t="s">
        <v>318</v>
      </c>
      <c r="AA222" s="0" t="s">
        <v>318</v>
      </c>
      <c r="AB222" s="0" t="s">
        <v>318</v>
      </c>
      <c r="AC222" s="0" t="s">
        <v>318</v>
      </c>
    </row>
    <row r="223" customFormat="false" ht="15" hidden="false" customHeight="false" outlineLevel="0" collapsed="false">
      <c r="A223" s="0" t="n">
        <v>28817</v>
      </c>
      <c r="B223" s="0" t="n">
        <v>28817</v>
      </c>
      <c r="C223" s="22" t="n">
        <v>14161</v>
      </c>
      <c r="D223" s="0" t="n">
        <v>28817</v>
      </c>
      <c r="E223" s="0" t="s">
        <v>290</v>
      </c>
      <c r="F223" s="0" t="n">
        <v>238</v>
      </c>
      <c r="G223" s="0" t="s">
        <v>315</v>
      </c>
      <c r="H223" s="0" t="n">
        <v>4.7</v>
      </c>
      <c r="I223" s="0" t="n">
        <v>15.5</v>
      </c>
      <c r="J223" s="0" t="n">
        <v>1</v>
      </c>
      <c r="K223" s="22" t="n">
        <v>43017</v>
      </c>
      <c r="L223" s="0" t="s">
        <v>396</v>
      </c>
      <c r="M223" s="0" t="s">
        <v>317</v>
      </c>
      <c r="N223" s="0" t="n">
        <v>21</v>
      </c>
      <c r="O223" s="0" t="n">
        <v>100</v>
      </c>
      <c r="P223" s="0" t="n">
        <v>69</v>
      </c>
      <c r="Q223" s="0" t="n">
        <v>59</v>
      </c>
      <c r="R223" s="0" t="n">
        <v>79</v>
      </c>
      <c r="S223" s="0" t="n">
        <v>112</v>
      </c>
      <c r="T223" s="0" t="n">
        <v>57</v>
      </c>
      <c r="U223" s="0" t="n">
        <v>75</v>
      </c>
      <c r="V223" s="0" t="n">
        <v>67</v>
      </c>
      <c r="W223" s="0" t="s">
        <v>318</v>
      </c>
      <c r="X223" s="0" t="s">
        <v>318</v>
      </c>
      <c r="Y223" s="0" t="s">
        <v>319</v>
      </c>
      <c r="Z223" s="0" t="s">
        <v>318</v>
      </c>
      <c r="AA223" s="0" t="s">
        <v>318</v>
      </c>
      <c r="AB223" s="0" t="s">
        <v>318</v>
      </c>
      <c r="AC223" s="0" t="s">
        <v>318</v>
      </c>
    </row>
    <row r="224" customFormat="false" ht="15" hidden="false" customHeight="false" outlineLevel="0" collapsed="false">
      <c r="A224" s="0" t="n">
        <v>28817</v>
      </c>
      <c r="B224" s="0" t="n">
        <v>28817</v>
      </c>
      <c r="C224" s="22" t="n">
        <v>14161</v>
      </c>
      <c r="D224" s="0" t="n">
        <v>28817</v>
      </c>
      <c r="E224" s="0" t="s">
        <v>291</v>
      </c>
      <c r="F224" s="0" t="n">
        <v>237</v>
      </c>
      <c r="G224" s="0" t="s">
        <v>315</v>
      </c>
      <c r="H224" s="0" t="n">
        <v>3.5</v>
      </c>
      <c r="I224" s="0" t="n">
        <v>11.8</v>
      </c>
      <c r="J224" s="0" t="n">
        <v>1</v>
      </c>
      <c r="K224" s="22" t="n">
        <v>43017</v>
      </c>
      <c r="L224" s="0" t="s">
        <v>397</v>
      </c>
      <c r="M224" s="0" t="s">
        <v>317</v>
      </c>
      <c r="N224" s="0" t="n">
        <v>20</v>
      </c>
      <c r="O224" s="0" t="n">
        <v>101</v>
      </c>
      <c r="P224" s="0" t="n">
        <v>79</v>
      </c>
      <c r="Q224" s="0" t="n">
        <v>50</v>
      </c>
      <c r="R224" s="0" t="n">
        <v>110</v>
      </c>
      <c r="S224" s="0" t="n">
        <v>86</v>
      </c>
      <c r="T224" s="0" t="n">
        <v>81</v>
      </c>
      <c r="U224" s="0" t="n">
        <v>108</v>
      </c>
      <c r="V224" s="0" t="n">
        <v>71</v>
      </c>
      <c r="W224" s="0" t="s">
        <v>318</v>
      </c>
      <c r="X224" s="0" t="s">
        <v>319</v>
      </c>
      <c r="Y224" s="0" t="s">
        <v>318</v>
      </c>
      <c r="Z224" s="0" t="s">
        <v>320</v>
      </c>
      <c r="AA224" s="0" t="s">
        <v>318</v>
      </c>
      <c r="AB224" s="0" t="s">
        <v>318</v>
      </c>
      <c r="AC224" s="0" t="s">
        <v>318</v>
      </c>
    </row>
    <row r="225" customFormat="false" ht="15" hidden="false" customHeight="false" outlineLevel="0" collapsed="false">
      <c r="A225" s="0" t="n">
        <v>28817</v>
      </c>
      <c r="B225" s="0" t="n">
        <v>28817</v>
      </c>
      <c r="C225" s="22" t="n">
        <v>14161</v>
      </c>
      <c r="D225" s="0" t="n">
        <v>28817</v>
      </c>
      <c r="E225" s="0" t="s">
        <v>291</v>
      </c>
      <c r="F225" s="0" t="n">
        <v>237</v>
      </c>
      <c r="G225" s="0" t="s">
        <v>315</v>
      </c>
      <c r="H225" s="0" t="n">
        <v>4.1</v>
      </c>
      <c r="I225" s="0" t="n">
        <v>13.9</v>
      </c>
      <c r="J225" s="0" t="n">
        <v>1</v>
      </c>
      <c r="K225" s="22" t="n">
        <v>43017</v>
      </c>
      <c r="L225" s="0" t="s">
        <v>397</v>
      </c>
      <c r="M225" s="0" t="s">
        <v>317</v>
      </c>
      <c r="N225" s="0" t="n">
        <v>22</v>
      </c>
      <c r="O225" s="0" t="n">
        <v>101</v>
      </c>
      <c r="P225" s="0" t="n">
        <v>70</v>
      </c>
      <c r="Q225" s="0" t="n">
        <v>44</v>
      </c>
      <c r="R225" s="0" t="n">
        <v>107</v>
      </c>
      <c r="S225" s="0" t="n">
        <v>81</v>
      </c>
      <c r="T225" s="0" t="n">
        <v>69</v>
      </c>
      <c r="U225" s="0" t="n">
        <v>92</v>
      </c>
      <c r="V225" s="0" t="n">
        <v>63</v>
      </c>
      <c r="W225" s="0" t="s">
        <v>318</v>
      </c>
      <c r="X225" s="0" t="s">
        <v>319</v>
      </c>
      <c r="Y225" s="0" t="s">
        <v>318</v>
      </c>
      <c r="Z225" s="0" t="s">
        <v>320</v>
      </c>
      <c r="AA225" s="0" t="s">
        <v>318</v>
      </c>
      <c r="AB225" s="0" t="s">
        <v>318</v>
      </c>
      <c r="AC225" s="0" t="s">
        <v>318</v>
      </c>
    </row>
    <row r="226" customFormat="false" ht="15" hidden="false" customHeight="false" outlineLevel="0" collapsed="false">
      <c r="A226" s="0" t="n">
        <v>28817</v>
      </c>
      <c r="B226" s="0" t="n">
        <v>28817</v>
      </c>
      <c r="C226" s="22" t="n">
        <v>14161</v>
      </c>
      <c r="D226" s="0" t="n">
        <v>28817</v>
      </c>
      <c r="E226" s="0" t="s">
        <v>291</v>
      </c>
      <c r="F226" s="0" t="n">
        <v>237</v>
      </c>
      <c r="G226" s="0" t="s">
        <v>315</v>
      </c>
      <c r="H226" s="0" t="n">
        <v>4.7</v>
      </c>
      <c r="I226" s="0" t="n">
        <v>15.9</v>
      </c>
      <c r="J226" s="0" t="n">
        <v>1</v>
      </c>
      <c r="K226" s="22" t="n">
        <v>43017</v>
      </c>
      <c r="L226" s="0" t="s">
        <v>397</v>
      </c>
      <c r="M226" s="0" t="s">
        <v>317</v>
      </c>
      <c r="N226" s="0" t="n">
        <v>23</v>
      </c>
      <c r="O226" s="0" t="n">
        <v>100</v>
      </c>
      <c r="P226" s="0" t="n">
        <v>63</v>
      </c>
      <c r="Q226" s="0" t="n">
        <v>46</v>
      </c>
      <c r="R226" s="0" t="n">
        <v>89</v>
      </c>
      <c r="S226" s="0" t="n">
        <v>75</v>
      </c>
      <c r="T226" s="0" t="n">
        <v>60</v>
      </c>
      <c r="U226" s="0" t="n">
        <v>80</v>
      </c>
      <c r="V226" s="0" t="n">
        <v>56</v>
      </c>
      <c r="W226" s="0" t="s">
        <v>318</v>
      </c>
      <c r="X226" s="0" t="s">
        <v>318</v>
      </c>
      <c r="Y226" s="0" t="s">
        <v>318</v>
      </c>
      <c r="Z226" s="0" t="s">
        <v>320</v>
      </c>
      <c r="AA226" s="0" t="s">
        <v>318</v>
      </c>
      <c r="AB226" s="0" t="s">
        <v>318</v>
      </c>
      <c r="AC226" s="0" t="s">
        <v>318</v>
      </c>
    </row>
    <row r="227" customFormat="false" ht="15" hidden="false" customHeight="false" outlineLevel="0" collapsed="false">
      <c r="A227" s="0" t="n">
        <v>29851</v>
      </c>
      <c r="B227" s="0" t="n">
        <v>29851</v>
      </c>
      <c r="C227" s="22" t="n">
        <v>19706</v>
      </c>
      <c r="D227" s="0" t="n">
        <v>29851</v>
      </c>
      <c r="E227" s="0" t="s">
        <v>290</v>
      </c>
      <c r="F227" s="0" t="n">
        <v>54</v>
      </c>
      <c r="G227" s="0" t="s">
        <v>315</v>
      </c>
      <c r="H227" s="0" t="n">
        <v>3.5</v>
      </c>
      <c r="I227" s="0" t="n">
        <v>11.9</v>
      </c>
      <c r="J227" s="0" t="n">
        <v>1</v>
      </c>
      <c r="K227" s="22" t="n">
        <v>42824</v>
      </c>
      <c r="L227" s="0" t="s">
        <v>398</v>
      </c>
      <c r="M227" s="0" t="s">
        <v>325</v>
      </c>
      <c r="N227" s="0" t="n">
        <v>20</v>
      </c>
      <c r="O227" s="0" t="n">
        <v>100</v>
      </c>
      <c r="P227" s="0" t="n">
        <v>63</v>
      </c>
      <c r="Q227" s="0" t="n">
        <v>60</v>
      </c>
      <c r="R227" s="0" t="n">
        <v>103</v>
      </c>
      <c r="S227" s="0" t="n">
        <v>85</v>
      </c>
      <c r="T227" s="0" t="n">
        <v>46</v>
      </c>
      <c r="U227" s="0" t="n">
        <v>66</v>
      </c>
      <c r="V227" s="0" t="n">
        <v>53</v>
      </c>
      <c r="W227" s="0" t="s">
        <v>320</v>
      </c>
      <c r="X227" s="0" t="s">
        <v>318</v>
      </c>
      <c r="Y227" s="0" t="s">
        <v>318</v>
      </c>
      <c r="Z227" s="0" t="s">
        <v>320</v>
      </c>
      <c r="AA227" s="0" t="s">
        <v>320</v>
      </c>
      <c r="AB227" s="0" t="s">
        <v>318</v>
      </c>
      <c r="AC227" s="0" t="s">
        <v>319</v>
      </c>
    </row>
    <row r="228" customFormat="false" ht="15" hidden="false" customHeight="false" outlineLevel="0" collapsed="false">
      <c r="A228" s="0" t="n">
        <v>29851</v>
      </c>
      <c r="B228" s="0" t="n">
        <v>29851</v>
      </c>
      <c r="C228" s="22" t="n">
        <v>19706</v>
      </c>
      <c r="D228" s="0" t="n">
        <v>29851</v>
      </c>
      <c r="E228" s="0" t="s">
        <v>290</v>
      </c>
      <c r="F228" s="0" t="n">
        <v>54</v>
      </c>
      <c r="G228" s="0" t="s">
        <v>315</v>
      </c>
      <c r="H228" s="0" t="n">
        <v>4.1</v>
      </c>
      <c r="I228" s="0" t="n">
        <v>13.9</v>
      </c>
      <c r="J228" s="0" t="n">
        <v>1</v>
      </c>
      <c r="K228" s="22" t="n">
        <v>42824</v>
      </c>
      <c r="L228" s="0" t="s">
        <v>398</v>
      </c>
      <c r="M228" s="0" t="s">
        <v>325</v>
      </c>
      <c r="N228" s="0" t="n">
        <v>21</v>
      </c>
      <c r="O228" s="0" t="n">
        <v>100</v>
      </c>
      <c r="P228" s="0" t="n">
        <v>54</v>
      </c>
      <c r="Q228" s="0" t="n">
        <v>51</v>
      </c>
      <c r="R228" s="0" t="n">
        <v>94</v>
      </c>
      <c r="S228" s="0" t="n">
        <v>70</v>
      </c>
      <c r="T228" s="0" t="n">
        <v>40</v>
      </c>
      <c r="U228" s="0" t="n">
        <v>55</v>
      </c>
      <c r="V228" s="0" t="n">
        <v>41</v>
      </c>
      <c r="W228" s="0" t="s">
        <v>320</v>
      </c>
      <c r="X228" s="0" t="s">
        <v>318</v>
      </c>
      <c r="Y228" s="0" t="s">
        <v>318</v>
      </c>
      <c r="Z228" s="0" t="s">
        <v>320</v>
      </c>
      <c r="AA228" s="0" t="s">
        <v>320</v>
      </c>
      <c r="AB228" s="0" t="s">
        <v>318</v>
      </c>
      <c r="AC228" s="0" t="s">
        <v>319</v>
      </c>
    </row>
    <row r="229" customFormat="false" ht="15" hidden="false" customHeight="false" outlineLevel="0" collapsed="false">
      <c r="A229" s="0" t="n">
        <v>29851</v>
      </c>
      <c r="B229" s="0" t="n">
        <v>29851</v>
      </c>
      <c r="C229" s="22" t="n">
        <v>19706</v>
      </c>
      <c r="D229" s="0" t="n">
        <v>29851</v>
      </c>
      <c r="E229" s="0" t="s">
        <v>290</v>
      </c>
      <c r="F229" s="0" t="n">
        <v>54</v>
      </c>
      <c r="G229" s="0" t="s">
        <v>315</v>
      </c>
      <c r="H229" s="0" t="n">
        <v>4.7</v>
      </c>
      <c r="I229" s="0" t="n">
        <v>15.9</v>
      </c>
      <c r="J229" s="0" t="n">
        <v>1</v>
      </c>
      <c r="K229" s="22" t="n">
        <v>42824</v>
      </c>
      <c r="L229" s="0" t="s">
        <v>398</v>
      </c>
      <c r="M229" s="0" t="s">
        <v>325</v>
      </c>
      <c r="N229" s="0" t="n">
        <v>20</v>
      </c>
      <c r="O229" s="0" t="n">
        <v>100</v>
      </c>
      <c r="P229" s="0" t="n">
        <v>49</v>
      </c>
      <c r="Q229" s="0" t="n">
        <v>47</v>
      </c>
      <c r="R229" s="0" t="n">
        <v>84</v>
      </c>
      <c r="S229" s="0" t="n">
        <v>64</v>
      </c>
      <c r="T229" s="0" t="n">
        <v>36</v>
      </c>
      <c r="U229" s="0" t="n">
        <v>49</v>
      </c>
      <c r="V229" s="0" t="n">
        <v>39</v>
      </c>
      <c r="W229" s="0" t="s">
        <v>320</v>
      </c>
      <c r="X229" s="0" t="s">
        <v>318</v>
      </c>
      <c r="Y229" s="0" t="s">
        <v>318</v>
      </c>
      <c r="Z229" s="0" t="s">
        <v>320</v>
      </c>
      <c r="AA229" s="0" t="s">
        <v>320</v>
      </c>
      <c r="AB229" s="0" t="s">
        <v>318</v>
      </c>
      <c r="AC229" s="0" t="s">
        <v>319</v>
      </c>
    </row>
    <row r="230" customFormat="false" ht="15" hidden="false" customHeight="false" outlineLevel="0" collapsed="false">
      <c r="A230" s="0" t="n">
        <v>29851</v>
      </c>
      <c r="B230" s="0" t="n">
        <v>29851</v>
      </c>
      <c r="C230" s="22" t="n">
        <v>19706</v>
      </c>
      <c r="D230" s="0" t="n">
        <v>29851</v>
      </c>
      <c r="E230" s="0" t="s">
        <v>291</v>
      </c>
      <c r="F230" s="0" t="n">
        <v>53</v>
      </c>
      <c r="G230" s="0" t="s">
        <v>315</v>
      </c>
      <c r="H230" s="0" t="n">
        <v>3.5</v>
      </c>
      <c r="I230" s="0" t="n">
        <v>12</v>
      </c>
      <c r="J230" s="0" t="n">
        <v>1</v>
      </c>
      <c r="K230" s="22" t="n">
        <v>42824</v>
      </c>
      <c r="L230" s="0" t="s">
        <v>399</v>
      </c>
      <c r="M230" s="0" t="s">
        <v>325</v>
      </c>
      <c r="N230" s="0" t="n">
        <v>19</v>
      </c>
      <c r="O230" s="0" t="n">
        <v>100</v>
      </c>
      <c r="P230" s="0" t="n">
        <v>64</v>
      </c>
      <c r="Q230" s="0" t="n">
        <v>57</v>
      </c>
      <c r="R230" s="0" t="n">
        <v>91</v>
      </c>
      <c r="S230" s="0" t="n">
        <v>72</v>
      </c>
      <c r="T230" s="0" t="n">
        <v>50</v>
      </c>
      <c r="U230" s="0" t="n">
        <v>86</v>
      </c>
      <c r="V230" s="0" t="n">
        <v>58</v>
      </c>
      <c r="W230" s="0" t="s">
        <v>320</v>
      </c>
      <c r="X230" s="0" t="s">
        <v>318</v>
      </c>
      <c r="Y230" s="0" t="s">
        <v>318</v>
      </c>
      <c r="Z230" s="0" t="s">
        <v>320</v>
      </c>
      <c r="AA230" s="0" t="s">
        <v>319</v>
      </c>
      <c r="AB230" s="0" t="s">
        <v>318</v>
      </c>
      <c r="AC230" s="0" t="s">
        <v>319</v>
      </c>
    </row>
    <row r="231" customFormat="false" ht="15" hidden="false" customHeight="false" outlineLevel="0" collapsed="false">
      <c r="A231" s="0" t="n">
        <v>29851</v>
      </c>
      <c r="B231" s="0" t="n">
        <v>29851</v>
      </c>
      <c r="C231" s="22" t="n">
        <v>19706</v>
      </c>
      <c r="D231" s="0" t="n">
        <v>29851</v>
      </c>
      <c r="E231" s="0" t="s">
        <v>291</v>
      </c>
      <c r="F231" s="0" t="n">
        <v>53</v>
      </c>
      <c r="G231" s="0" t="s">
        <v>315</v>
      </c>
      <c r="H231" s="0" t="n">
        <v>4.1</v>
      </c>
      <c r="I231" s="0" t="n">
        <v>14.1</v>
      </c>
      <c r="J231" s="0" t="n">
        <v>1</v>
      </c>
      <c r="K231" s="22" t="n">
        <v>42824</v>
      </c>
      <c r="L231" s="0" t="s">
        <v>399</v>
      </c>
      <c r="M231" s="0" t="s">
        <v>325</v>
      </c>
      <c r="N231" s="0" t="n">
        <v>13</v>
      </c>
      <c r="O231" s="0" t="n">
        <v>100</v>
      </c>
      <c r="P231" s="0" t="n">
        <v>54</v>
      </c>
      <c r="Q231" s="0" t="n">
        <v>48</v>
      </c>
      <c r="R231" s="0" t="n">
        <v>89</v>
      </c>
      <c r="S231" s="0" t="n">
        <v>63</v>
      </c>
      <c r="T231" s="0" t="n">
        <v>41</v>
      </c>
      <c r="U231" s="0" t="n">
        <v>62</v>
      </c>
      <c r="V231" s="0" t="n">
        <v>48</v>
      </c>
      <c r="W231" s="0" t="s">
        <v>320</v>
      </c>
      <c r="X231" s="0" t="s">
        <v>318</v>
      </c>
      <c r="Y231" s="0" t="s">
        <v>318</v>
      </c>
      <c r="Z231" s="0" t="s">
        <v>320</v>
      </c>
      <c r="AA231" s="0" t="s">
        <v>319</v>
      </c>
      <c r="AB231" s="0" t="s">
        <v>318</v>
      </c>
      <c r="AC231" s="0" t="s">
        <v>319</v>
      </c>
    </row>
    <row r="232" customFormat="false" ht="15" hidden="false" customHeight="false" outlineLevel="0" collapsed="false">
      <c r="A232" s="0" t="n">
        <v>29851</v>
      </c>
      <c r="B232" s="0" t="n">
        <v>29851</v>
      </c>
      <c r="C232" s="22" t="n">
        <v>19706</v>
      </c>
      <c r="D232" s="0" t="n">
        <v>29851</v>
      </c>
      <c r="E232" s="0" t="s">
        <v>291</v>
      </c>
      <c r="F232" s="0" t="n">
        <v>53</v>
      </c>
      <c r="G232" s="0" t="s">
        <v>315</v>
      </c>
      <c r="H232" s="0" t="n">
        <v>4.7</v>
      </c>
      <c r="I232" s="0" t="n">
        <v>16.1</v>
      </c>
      <c r="J232" s="0" t="n">
        <v>1</v>
      </c>
      <c r="K232" s="22" t="n">
        <v>42824</v>
      </c>
      <c r="L232" s="0" t="s">
        <v>399</v>
      </c>
      <c r="M232" s="0" t="s">
        <v>325</v>
      </c>
      <c r="N232" s="0" t="n">
        <v>19</v>
      </c>
      <c r="O232" s="0" t="n">
        <v>100</v>
      </c>
      <c r="P232" s="0" t="n">
        <v>49</v>
      </c>
      <c r="Q232" s="0" t="n">
        <v>46</v>
      </c>
      <c r="R232" s="0" t="n">
        <v>77</v>
      </c>
      <c r="S232" s="0" t="n">
        <v>56</v>
      </c>
      <c r="T232" s="0" t="n">
        <v>39</v>
      </c>
      <c r="U232" s="0" t="n">
        <v>49</v>
      </c>
      <c r="V232" s="0" t="n">
        <v>45</v>
      </c>
      <c r="W232" s="0" t="s">
        <v>320</v>
      </c>
      <c r="X232" s="0" t="s">
        <v>318</v>
      </c>
      <c r="Y232" s="0" t="s">
        <v>318</v>
      </c>
      <c r="Z232" s="0" t="s">
        <v>320</v>
      </c>
      <c r="AA232" s="0" t="s">
        <v>319</v>
      </c>
      <c r="AB232" s="0" t="s">
        <v>318</v>
      </c>
      <c r="AC232" s="0" t="s">
        <v>318</v>
      </c>
    </row>
    <row r="233" customFormat="false" ht="15" hidden="false" customHeight="false" outlineLevel="0" collapsed="false">
      <c r="A233" s="0" t="n">
        <v>31242</v>
      </c>
      <c r="B233" s="0" t="n">
        <v>31242</v>
      </c>
      <c r="C233" s="22" t="n">
        <v>21013</v>
      </c>
      <c r="D233" s="0" t="n">
        <v>31242</v>
      </c>
      <c r="E233" s="0" t="s">
        <v>290</v>
      </c>
      <c r="F233" s="0" t="n">
        <v>563</v>
      </c>
      <c r="G233" s="0" t="s">
        <v>315</v>
      </c>
      <c r="H233" s="0" t="n">
        <v>3.5</v>
      </c>
      <c r="I233" s="0" t="n">
        <v>11.4</v>
      </c>
      <c r="J233" s="0" t="n">
        <v>1</v>
      </c>
      <c r="K233" s="22" t="n">
        <v>43026</v>
      </c>
      <c r="L233" s="0" t="s">
        <v>400</v>
      </c>
      <c r="M233" s="0" t="s">
        <v>317</v>
      </c>
      <c r="N233" s="0" t="n">
        <v>21</v>
      </c>
      <c r="O233" s="0" t="n">
        <v>100</v>
      </c>
      <c r="P233" s="0" t="n">
        <v>100</v>
      </c>
      <c r="Q233" s="0" t="n">
        <v>68</v>
      </c>
      <c r="R233" s="0" t="n">
        <v>134</v>
      </c>
      <c r="S233" s="0" t="n">
        <v>146</v>
      </c>
      <c r="T233" s="0" t="n">
        <v>80</v>
      </c>
      <c r="U233" s="0" t="n">
        <v>101</v>
      </c>
      <c r="V233" s="0" t="n">
        <v>144</v>
      </c>
      <c r="W233" s="0" t="s">
        <v>318</v>
      </c>
      <c r="X233" s="0" t="s">
        <v>318</v>
      </c>
      <c r="Y233" s="0" t="s">
        <v>318</v>
      </c>
      <c r="Z233" s="0" t="s">
        <v>318</v>
      </c>
      <c r="AA233" s="0" t="s">
        <v>318</v>
      </c>
      <c r="AB233" s="0" t="s">
        <v>318</v>
      </c>
      <c r="AC233" s="0" t="s">
        <v>318</v>
      </c>
    </row>
    <row r="234" customFormat="false" ht="15" hidden="false" customHeight="false" outlineLevel="0" collapsed="false">
      <c r="A234" s="0" t="n">
        <v>31242</v>
      </c>
      <c r="B234" s="0" t="n">
        <v>31242</v>
      </c>
      <c r="C234" s="22" t="n">
        <v>21013</v>
      </c>
      <c r="D234" s="0" t="n">
        <v>31242</v>
      </c>
      <c r="E234" s="0" t="s">
        <v>290</v>
      </c>
      <c r="F234" s="0" t="n">
        <v>563</v>
      </c>
      <c r="G234" s="0" t="s">
        <v>315</v>
      </c>
      <c r="H234" s="0" t="n">
        <v>4.1</v>
      </c>
      <c r="I234" s="0" t="n">
        <v>13.3</v>
      </c>
      <c r="J234" s="0" t="n">
        <v>1</v>
      </c>
      <c r="K234" s="22" t="n">
        <v>43026</v>
      </c>
      <c r="L234" s="0" t="s">
        <v>400</v>
      </c>
      <c r="M234" s="0" t="s">
        <v>317</v>
      </c>
      <c r="N234" s="0" t="n">
        <v>22</v>
      </c>
      <c r="O234" s="0" t="n">
        <v>101</v>
      </c>
      <c r="P234" s="0" t="n">
        <v>84</v>
      </c>
      <c r="Q234" s="0" t="n">
        <v>62</v>
      </c>
      <c r="R234" s="0" t="n">
        <v>120</v>
      </c>
      <c r="S234" s="0" t="n">
        <v>141</v>
      </c>
      <c r="T234" s="0" t="n">
        <v>62</v>
      </c>
      <c r="U234" s="0" t="n">
        <v>78</v>
      </c>
      <c r="V234" s="0" t="n">
        <v>105</v>
      </c>
      <c r="W234" s="0" t="s">
        <v>318</v>
      </c>
      <c r="X234" s="0" t="s">
        <v>318</v>
      </c>
      <c r="Y234" s="0" t="s">
        <v>318</v>
      </c>
      <c r="Z234" s="0" t="s">
        <v>318</v>
      </c>
      <c r="AA234" s="0" t="s">
        <v>318</v>
      </c>
      <c r="AB234" s="0" t="s">
        <v>318</v>
      </c>
      <c r="AC234" s="0" t="s">
        <v>318</v>
      </c>
    </row>
    <row r="235" customFormat="false" ht="15" hidden="false" customHeight="false" outlineLevel="0" collapsed="false">
      <c r="A235" s="0" t="n">
        <v>31242</v>
      </c>
      <c r="B235" s="0" t="n">
        <v>31242</v>
      </c>
      <c r="C235" s="22" t="n">
        <v>21013</v>
      </c>
      <c r="D235" s="0" t="n">
        <v>31242</v>
      </c>
      <c r="E235" s="0" t="s">
        <v>290</v>
      </c>
      <c r="F235" s="0" t="n">
        <v>563</v>
      </c>
      <c r="G235" s="0" t="s">
        <v>315</v>
      </c>
      <c r="H235" s="0" t="n">
        <v>4.7</v>
      </c>
      <c r="I235" s="0" t="n">
        <v>15.2</v>
      </c>
      <c r="J235" s="0" t="n">
        <v>1</v>
      </c>
      <c r="K235" s="22" t="n">
        <v>43026</v>
      </c>
      <c r="L235" s="0" t="s">
        <v>400</v>
      </c>
      <c r="M235" s="0" t="s">
        <v>317</v>
      </c>
      <c r="N235" s="0" t="n">
        <v>20</v>
      </c>
      <c r="O235" s="0" t="n">
        <v>100</v>
      </c>
      <c r="P235" s="0" t="n">
        <v>74</v>
      </c>
      <c r="Q235" s="0" t="n">
        <v>56</v>
      </c>
      <c r="R235" s="0" t="n">
        <v>111</v>
      </c>
      <c r="S235" s="0" t="n">
        <v>126</v>
      </c>
      <c r="T235" s="0" t="n">
        <v>54</v>
      </c>
      <c r="U235" s="0" t="n">
        <v>66</v>
      </c>
      <c r="V235" s="0" t="n">
        <v>87</v>
      </c>
      <c r="W235" s="0" t="s">
        <v>318</v>
      </c>
      <c r="X235" s="0" t="s">
        <v>318</v>
      </c>
      <c r="Y235" s="0" t="s">
        <v>318</v>
      </c>
      <c r="Z235" s="0" t="s">
        <v>318</v>
      </c>
      <c r="AA235" s="0" t="s">
        <v>318</v>
      </c>
      <c r="AB235" s="0" t="s">
        <v>318</v>
      </c>
      <c r="AC235" s="0" t="s">
        <v>318</v>
      </c>
    </row>
    <row r="236" customFormat="false" ht="15" hidden="false" customHeight="false" outlineLevel="0" collapsed="false">
      <c r="A236" s="0" t="n">
        <v>31242</v>
      </c>
      <c r="B236" s="0" t="n">
        <v>31242</v>
      </c>
      <c r="C236" s="22" t="n">
        <v>21013</v>
      </c>
      <c r="D236" s="0" t="n">
        <v>31242</v>
      </c>
      <c r="E236" s="0" t="s">
        <v>291</v>
      </c>
      <c r="F236" s="0" t="n">
        <v>562</v>
      </c>
      <c r="G236" s="0" t="s">
        <v>315</v>
      </c>
      <c r="H236" s="0" t="n">
        <v>3.5</v>
      </c>
      <c r="I236" s="0" t="n">
        <v>11.5</v>
      </c>
      <c r="J236" s="0" t="n">
        <v>1</v>
      </c>
      <c r="K236" s="22" t="n">
        <v>43026</v>
      </c>
      <c r="L236" s="0" t="s">
        <v>401</v>
      </c>
      <c r="M236" s="0" t="s">
        <v>317</v>
      </c>
      <c r="N236" s="0" t="n">
        <v>29</v>
      </c>
      <c r="O236" s="0" t="n">
        <v>98</v>
      </c>
      <c r="P236" s="0" t="n">
        <v>63</v>
      </c>
      <c r="Q236" s="0" t="n">
        <v>52</v>
      </c>
      <c r="R236" s="0" t="n">
        <v>65</v>
      </c>
      <c r="S236" s="0" t="n">
        <v>56</v>
      </c>
      <c r="T236" s="0" t="n">
        <v>73</v>
      </c>
      <c r="U236" s="0" t="n">
        <v>62</v>
      </c>
      <c r="V236" s="0" t="n">
        <v>68</v>
      </c>
      <c r="W236" s="0" t="s">
        <v>320</v>
      </c>
      <c r="X236" s="0" t="s">
        <v>319</v>
      </c>
      <c r="Y236" s="0" t="s">
        <v>320</v>
      </c>
      <c r="Z236" s="0" t="s">
        <v>320</v>
      </c>
      <c r="AA236" s="0" t="s">
        <v>318</v>
      </c>
      <c r="AB236" s="0" t="s">
        <v>320</v>
      </c>
      <c r="AC236" s="0" t="s">
        <v>319</v>
      </c>
    </row>
    <row r="237" customFormat="false" ht="15" hidden="false" customHeight="false" outlineLevel="0" collapsed="false">
      <c r="A237" s="0" t="n">
        <v>31242</v>
      </c>
      <c r="B237" s="0" t="n">
        <v>31242</v>
      </c>
      <c r="C237" s="22" t="n">
        <v>21013</v>
      </c>
      <c r="D237" s="0" t="n">
        <v>31242</v>
      </c>
      <c r="E237" s="0" t="s">
        <v>291</v>
      </c>
      <c r="F237" s="0" t="n">
        <v>562</v>
      </c>
      <c r="G237" s="0" t="s">
        <v>315</v>
      </c>
      <c r="H237" s="0" t="n">
        <v>4.1</v>
      </c>
      <c r="I237" s="0" t="n">
        <v>13.5</v>
      </c>
      <c r="J237" s="0" t="n">
        <v>1</v>
      </c>
      <c r="K237" s="22" t="n">
        <v>43026</v>
      </c>
      <c r="L237" s="0" t="s">
        <v>401</v>
      </c>
      <c r="M237" s="0" t="s">
        <v>317</v>
      </c>
      <c r="N237" s="0" t="n">
        <v>26</v>
      </c>
      <c r="O237" s="0" t="n">
        <v>101</v>
      </c>
      <c r="P237" s="0" t="n">
        <v>62</v>
      </c>
      <c r="Q237" s="0" t="n">
        <v>48</v>
      </c>
      <c r="R237" s="0" t="n">
        <v>77</v>
      </c>
      <c r="S237" s="0" t="n">
        <v>56</v>
      </c>
      <c r="T237" s="0" t="n">
        <v>68</v>
      </c>
      <c r="U237" s="0" t="n">
        <v>58</v>
      </c>
      <c r="V237" s="0" t="n">
        <v>70</v>
      </c>
      <c r="W237" s="0" t="s">
        <v>320</v>
      </c>
      <c r="X237" s="0" t="s">
        <v>319</v>
      </c>
      <c r="Y237" s="0" t="s">
        <v>320</v>
      </c>
      <c r="Z237" s="0" t="s">
        <v>320</v>
      </c>
      <c r="AA237" s="0" t="s">
        <v>318</v>
      </c>
      <c r="AB237" s="0" t="s">
        <v>319</v>
      </c>
      <c r="AC237" s="0" t="s">
        <v>318</v>
      </c>
    </row>
    <row r="238" customFormat="false" ht="15" hidden="false" customHeight="false" outlineLevel="0" collapsed="false">
      <c r="A238" s="0" t="n">
        <v>31242</v>
      </c>
      <c r="B238" s="0" t="n">
        <v>31242</v>
      </c>
      <c r="C238" s="22" t="n">
        <v>21013</v>
      </c>
      <c r="D238" s="0" t="n">
        <v>31242</v>
      </c>
      <c r="E238" s="0" t="s">
        <v>291</v>
      </c>
      <c r="F238" s="0" t="n">
        <v>562</v>
      </c>
      <c r="G238" s="0" t="s">
        <v>315</v>
      </c>
      <c r="H238" s="0" t="n">
        <v>4.7</v>
      </c>
      <c r="I238" s="0" t="n">
        <v>15.4</v>
      </c>
      <c r="J238" s="0" t="n">
        <v>1</v>
      </c>
      <c r="K238" s="22" t="n">
        <v>43026</v>
      </c>
      <c r="L238" s="0" t="s">
        <v>401</v>
      </c>
      <c r="M238" s="0" t="s">
        <v>317</v>
      </c>
      <c r="N238" s="0" t="n">
        <v>31</v>
      </c>
      <c r="O238" s="0" t="n">
        <v>100</v>
      </c>
      <c r="P238" s="0" t="n">
        <v>59</v>
      </c>
      <c r="Q238" s="0" t="n">
        <v>45</v>
      </c>
      <c r="R238" s="0" t="n">
        <v>64</v>
      </c>
      <c r="S238" s="0" t="n">
        <v>64</v>
      </c>
      <c r="T238" s="0" t="n">
        <v>64</v>
      </c>
      <c r="U238" s="0" t="n">
        <v>58</v>
      </c>
      <c r="V238" s="0" t="n">
        <v>65</v>
      </c>
      <c r="W238" s="0" t="s">
        <v>320</v>
      </c>
      <c r="X238" s="0" t="s">
        <v>319</v>
      </c>
      <c r="Y238" s="0" t="s">
        <v>320</v>
      </c>
      <c r="Z238" s="0" t="s">
        <v>320</v>
      </c>
      <c r="AA238" s="0" t="s">
        <v>318</v>
      </c>
      <c r="AB238" s="0" t="s">
        <v>318</v>
      </c>
      <c r="AC238" s="0" t="s">
        <v>318</v>
      </c>
    </row>
    <row r="239" customFormat="false" ht="15" hidden="false" customHeight="false" outlineLevel="0" collapsed="false">
      <c r="A239" s="0" t="n">
        <v>31426</v>
      </c>
      <c r="B239" s="0" t="n">
        <v>31426</v>
      </c>
      <c r="C239" s="22" t="n">
        <v>24820</v>
      </c>
      <c r="D239" s="0" t="n">
        <v>31426</v>
      </c>
      <c r="E239" s="0" t="s">
        <v>290</v>
      </c>
      <c r="F239" s="0" t="n">
        <v>278</v>
      </c>
      <c r="G239" s="0" t="s">
        <v>315</v>
      </c>
      <c r="H239" s="0" t="n">
        <v>3.5</v>
      </c>
      <c r="I239" s="0" t="n">
        <v>11.2</v>
      </c>
      <c r="J239" s="0" t="n">
        <v>1</v>
      </c>
      <c r="K239" s="22" t="n">
        <v>42902</v>
      </c>
      <c r="L239" s="0" t="s">
        <v>402</v>
      </c>
      <c r="M239" s="0" t="s">
        <v>317</v>
      </c>
      <c r="N239" s="0" t="n">
        <v>26</v>
      </c>
      <c r="O239" s="0" t="n">
        <v>99</v>
      </c>
      <c r="P239" s="0" t="n">
        <v>109</v>
      </c>
      <c r="Q239" s="0" t="n">
        <v>96</v>
      </c>
      <c r="R239" s="0" t="n">
        <v>147</v>
      </c>
      <c r="S239" s="0" t="n">
        <v>165</v>
      </c>
      <c r="T239" s="0" t="n">
        <v>87</v>
      </c>
      <c r="U239" s="0" t="n">
        <v>122</v>
      </c>
      <c r="V239" s="0" t="n">
        <v>96</v>
      </c>
      <c r="W239" s="0" t="s">
        <v>318</v>
      </c>
      <c r="X239" s="0" t="s">
        <v>318</v>
      </c>
      <c r="Y239" s="0" t="s">
        <v>318</v>
      </c>
      <c r="Z239" s="0" t="s">
        <v>318</v>
      </c>
      <c r="AA239" s="0" t="s">
        <v>318</v>
      </c>
      <c r="AB239" s="0" t="s">
        <v>318</v>
      </c>
      <c r="AC239" s="0" t="s">
        <v>318</v>
      </c>
    </row>
    <row r="240" customFormat="false" ht="15" hidden="false" customHeight="false" outlineLevel="0" collapsed="false">
      <c r="A240" s="0" t="n">
        <v>31426</v>
      </c>
      <c r="B240" s="0" t="n">
        <v>31426</v>
      </c>
      <c r="C240" s="22" t="n">
        <v>24820</v>
      </c>
      <c r="D240" s="0" t="n">
        <v>31426</v>
      </c>
      <c r="E240" s="0" t="s">
        <v>290</v>
      </c>
      <c r="F240" s="0" t="n">
        <v>278</v>
      </c>
      <c r="G240" s="0" t="s">
        <v>315</v>
      </c>
      <c r="H240" s="0" t="n">
        <v>4.1</v>
      </c>
      <c r="I240" s="0" t="n">
        <v>13.1</v>
      </c>
      <c r="J240" s="0" t="n">
        <v>1</v>
      </c>
      <c r="K240" s="22" t="n">
        <v>42902</v>
      </c>
      <c r="L240" s="0" t="s">
        <v>402</v>
      </c>
      <c r="M240" s="0" t="s">
        <v>317</v>
      </c>
      <c r="N240" s="0" t="n">
        <v>24</v>
      </c>
      <c r="O240" s="0" t="n">
        <v>100</v>
      </c>
      <c r="P240" s="0" t="n">
        <v>94</v>
      </c>
      <c r="Q240" s="0" t="n">
        <v>86</v>
      </c>
      <c r="R240" s="0" t="n">
        <v>126</v>
      </c>
      <c r="S240" s="0" t="n">
        <v>143</v>
      </c>
      <c r="T240" s="0" t="n">
        <v>74</v>
      </c>
      <c r="U240" s="0" t="n">
        <v>98</v>
      </c>
      <c r="V240" s="0" t="n">
        <v>79</v>
      </c>
      <c r="W240" s="0" t="s">
        <v>318</v>
      </c>
      <c r="X240" s="0" t="s">
        <v>318</v>
      </c>
      <c r="Y240" s="0" t="s">
        <v>318</v>
      </c>
      <c r="Z240" s="0" t="s">
        <v>318</v>
      </c>
      <c r="AA240" s="0" t="s">
        <v>318</v>
      </c>
      <c r="AB240" s="0" t="s">
        <v>318</v>
      </c>
      <c r="AC240" s="0" t="s">
        <v>318</v>
      </c>
    </row>
    <row r="241" customFormat="false" ht="15" hidden="false" customHeight="false" outlineLevel="0" collapsed="false">
      <c r="A241" s="0" t="n">
        <v>31426</v>
      </c>
      <c r="B241" s="0" t="n">
        <v>31426</v>
      </c>
      <c r="C241" s="22" t="n">
        <v>24820</v>
      </c>
      <c r="D241" s="0" t="n">
        <v>31426</v>
      </c>
      <c r="E241" s="0" t="s">
        <v>290</v>
      </c>
      <c r="F241" s="0" t="n">
        <v>278</v>
      </c>
      <c r="G241" s="0" t="s">
        <v>315</v>
      </c>
      <c r="H241" s="0" t="n">
        <v>4.7</v>
      </c>
      <c r="I241" s="0" t="n">
        <v>15.1</v>
      </c>
      <c r="J241" s="0" t="n">
        <v>1</v>
      </c>
      <c r="K241" s="22" t="n">
        <v>42902</v>
      </c>
      <c r="L241" s="0" t="s">
        <v>402</v>
      </c>
      <c r="M241" s="0" t="s">
        <v>317</v>
      </c>
      <c r="N241" s="0" t="n">
        <v>24</v>
      </c>
      <c r="O241" s="0" t="n">
        <v>100</v>
      </c>
      <c r="P241" s="0" t="n">
        <v>81</v>
      </c>
      <c r="Q241" s="0" t="n">
        <v>78</v>
      </c>
      <c r="R241" s="0" t="n">
        <v>117</v>
      </c>
      <c r="S241" s="0" t="n">
        <v>124</v>
      </c>
      <c r="T241" s="0" t="n">
        <v>62</v>
      </c>
      <c r="U241" s="0" t="n">
        <v>83</v>
      </c>
      <c r="V241" s="0" t="n">
        <v>63</v>
      </c>
      <c r="W241" s="0" t="s">
        <v>318</v>
      </c>
      <c r="X241" s="0" t="s">
        <v>318</v>
      </c>
      <c r="Y241" s="0" t="s">
        <v>318</v>
      </c>
      <c r="Z241" s="0" t="s">
        <v>318</v>
      </c>
      <c r="AA241" s="0" t="s">
        <v>318</v>
      </c>
      <c r="AB241" s="0" t="s">
        <v>318</v>
      </c>
      <c r="AC241" s="0" t="s">
        <v>318</v>
      </c>
    </row>
    <row r="242" customFormat="false" ht="15" hidden="false" customHeight="false" outlineLevel="0" collapsed="false">
      <c r="A242" s="0" t="n">
        <v>31426</v>
      </c>
      <c r="B242" s="0" t="n">
        <v>31426</v>
      </c>
      <c r="C242" s="22" t="n">
        <v>24820</v>
      </c>
      <c r="D242" s="0" t="n">
        <v>31426</v>
      </c>
      <c r="E242" s="0" t="s">
        <v>291</v>
      </c>
      <c r="F242" s="0" t="n">
        <v>277</v>
      </c>
      <c r="G242" s="0" t="s">
        <v>315</v>
      </c>
      <c r="H242" s="0" t="n">
        <v>3.5</v>
      </c>
      <c r="I242" s="0" t="n">
        <v>11.2</v>
      </c>
      <c r="J242" s="0" t="n">
        <v>1</v>
      </c>
      <c r="K242" s="22" t="n">
        <v>42902</v>
      </c>
      <c r="L242" s="0" t="s">
        <v>403</v>
      </c>
      <c r="M242" s="0" t="s">
        <v>317</v>
      </c>
      <c r="N242" s="0" t="n">
        <v>28</v>
      </c>
      <c r="O242" s="0" t="n">
        <v>99</v>
      </c>
      <c r="P242" s="0" t="n">
        <v>111</v>
      </c>
      <c r="Q242" s="0" t="n">
        <v>102</v>
      </c>
      <c r="R242" s="0" t="n">
        <v>155</v>
      </c>
      <c r="S242" s="0" t="n">
        <v>167</v>
      </c>
      <c r="T242" s="0" t="n">
        <v>87</v>
      </c>
      <c r="U242" s="0" t="n">
        <v>100</v>
      </c>
      <c r="V242" s="0" t="n">
        <v>106</v>
      </c>
      <c r="W242" s="0" t="s">
        <v>318</v>
      </c>
      <c r="X242" s="0" t="s">
        <v>318</v>
      </c>
      <c r="Y242" s="0" t="s">
        <v>318</v>
      </c>
      <c r="Z242" s="0" t="s">
        <v>318</v>
      </c>
      <c r="AA242" s="0" t="s">
        <v>318</v>
      </c>
      <c r="AB242" s="0" t="s">
        <v>318</v>
      </c>
      <c r="AC242" s="0" t="s">
        <v>318</v>
      </c>
    </row>
    <row r="243" customFormat="false" ht="15" hidden="false" customHeight="false" outlineLevel="0" collapsed="false">
      <c r="A243" s="0" t="n">
        <v>31426</v>
      </c>
      <c r="B243" s="0" t="n">
        <v>31426</v>
      </c>
      <c r="C243" s="22" t="n">
        <v>24820</v>
      </c>
      <c r="D243" s="0" t="n">
        <v>31426</v>
      </c>
      <c r="E243" s="0" t="s">
        <v>291</v>
      </c>
      <c r="F243" s="0" t="n">
        <v>277</v>
      </c>
      <c r="G243" s="0" t="s">
        <v>315</v>
      </c>
      <c r="H243" s="0" t="n">
        <v>4.1</v>
      </c>
      <c r="I243" s="0" t="n">
        <v>13.1</v>
      </c>
      <c r="J243" s="0" t="n">
        <v>1</v>
      </c>
      <c r="K243" s="22" t="n">
        <v>42902</v>
      </c>
      <c r="L243" s="0" t="s">
        <v>403</v>
      </c>
      <c r="M243" s="0" t="s">
        <v>317</v>
      </c>
      <c r="N243" s="0" t="n">
        <v>34</v>
      </c>
      <c r="O243" s="0" t="n">
        <v>99</v>
      </c>
      <c r="P243" s="0" t="n">
        <v>96</v>
      </c>
      <c r="Q243" s="0" t="n">
        <v>93</v>
      </c>
      <c r="R243" s="0" t="n">
        <v>140</v>
      </c>
      <c r="S243" s="0" t="n">
        <v>135</v>
      </c>
      <c r="T243" s="0" t="n">
        <v>77</v>
      </c>
      <c r="U243" s="0" t="n">
        <v>85</v>
      </c>
      <c r="V243" s="0" t="n">
        <v>84</v>
      </c>
      <c r="W243" s="0" t="s">
        <v>318</v>
      </c>
      <c r="X243" s="0" t="s">
        <v>318</v>
      </c>
      <c r="Y243" s="0" t="s">
        <v>318</v>
      </c>
      <c r="Z243" s="0" t="s">
        <v>318</v>
      </c>
      <c r="AA243" s="0" t="s">
        <v>318</v>
      </c>
      <c r="AB243" s="0" t="s">
        <v>318</v>
      </c>
      <c r="AC243" s="0" t="s">
        <v>318</v>
      </c>
    </row>
    <row r="244" customFormat="false" ht="15" hidden="false" customHeight="false" outlineLevel="0" collapsed="false">
      <c r="A244" s="0" t="n">
        <v>31426</v>
      </c>
      <c r="B244" s="0" t="n">
        <v>31426</v>
      </c>
      <c r="C244" s="22" t="n">
        <v>24820</v>
      </c>
      <c r="D244" s="0" t="n">
        <v>31426</v>
      </c>
      <c r="E244" s="0" t="s">
        <v>291</v>
      </c>
      <c r="F244" s="0" t="n">
        <v>277</v>
      </c>
      <c r="G244" s="0" t="s">
        <v>315</v>
      </c>
      <c r="H244" s="0" t="n">
        <v>4.7</v>
      </c>
      <c r="I244" s="0" t="n">
        <v>15.1</v>
      </c>
      <c r="J244" s="0" t="n">
        <v>1</v>
      </c>
      <c r="K244" s="22" t="n">
        <v>42902</v>
      </c>
      <c r="L244" s="0" t="s">
        <v>403</v>
      </c>
      <c r="M244" s="0" t="s">
        <v>317</v>
      </c>
      <c r="N244" s="0" t="n">
        <v>31</v>
      </c>
      <c r="O244" s="0" t="n">
        <v>100</v>
      </c>
      <c r="P244" s="0" t="n">
        <v>82</v>
      </c>
      <c r="Q244" s="0" t="n">
        <v>84</v>
      </c>
      <c r="R244" s="0" t="n">
        <v>124</v>
      </c>
      <c r="S244" s="0" t="n">
        <v>119</v>
      </c>
      <c r="T244" s="0" t="n">
        <v>62</v>
      </c>
      <c r="U244" s="0" t="n">
        <v>69</v>
      </c>
      <c r="V244" s="0" t="n">
        <v>69</v>
      </c>
      <c r="W244" s="0" t="s">
        <v>318</v>
      </c>
      <c r="X244" s="0" t="s">
        <v>318</v>
      </c>
      <c r="Y244" s="0" t="s">
        <v>318</v>
      </c>
      <c r="Z244" s="0" t="s">
        <v>318</v>
      </c>
      <c r="AA244" s="0" t="s">
        <v>318</v>
      </c>
      <c r="AB244" s="0" t="s">
        <v>318</v>
      </c>
      <c r="AC244" s="0" t="s">
        <v>318</v>
      </c>
    </row>
    <row r="245" customFormat="false" ht="15" hidden="false" customHeight="false" outlineLevel="0" collapsed="false">
      <c r="A245" s="0" t="n">
        <v>31485</v>
      </c>
      <c r="B245" s="0" t="n">
        <v>31485</v>
      </c>
      <c r="C245" s="22" t="n">
        <v>30217</v>
      </c>
      <c r="D245" s="0" t="n">
        <v>31485</v>
      </c>
      <c r="E245" s="0" t="s">
        <v>290</v>
      </c>
      <c r="F245" s="0" t="n">
        <v>473</v>
      </c>
      <c r="G245" s="0" t="s">
        <v>315</v>
      </c>
      <c r="H245" s="0" t="n">
        <v>3.5</v>
      </c>
      <c r="I245" s="0" t="n">
        <v>11.7</v>
      </c>
      <c r="J245" s="0" t="n">
        <v>1</v>
      </c>
      <c r="K245" s="22" t="n">
        <v>43024</v>
      </c>
      <c r="L245" s="0" t="s">
        <v>404</v>
      </c>
      <c r="M245" s="0" t="s">
        <v>317</v>
      </c>
      <c r="N245" s="0" t="n">
        <v>27</v>
      </c>
      <c r="O245" s="0" t="n">
        <v>101</v>
      </c>
      <c r="P245" s="0" t="n">
        <v>59</v>
      </c>
      <c r="Q245" s="0" t="n">
        <v>39</v>
      </c>
      <c r="R245" s="0" t="n">
        <v>83</v>
      </c>
      <c r="S245" s="0" t="n">
        <v>100</v>
      </c>
      <c r="T245" s="0" t="n">
        <v>52</v>
      </c>
      <c r="U245" s="0" t="n">
        <v>63</v>
      </c>
      <c r="V245" s="0" t="n">
        <v>59</v>
      </c>
      <c r="W245" s="0" t="s">
        <v>320</v>
      </c>
      <c r="X245" s="0" t="s">
        <v>320</v>
      </c>
      <c r="Y245" s="0" t="s">
        <v>320</v>
      </c>
      <c r="Z245" s="0" t="s">
        <v>320</v>
      </c>
      <c r="AA245" s="0" t="s">
        <v>320</v>
      </c>
      <c r="AB245" s="0" t="s">
        <v>320</v>
      </c>
      <c r="AC245" s="0" t="s">
        <v>320</v>
      </c>
    </row>
    <row r="246" customFormat="false" ht="15" hidden="false" customHeight="false" outlineLevel="0" collapsed="false">
      <c r="A246" s="0" t="n">
        <v>31485</v>
      </c>
      <c r="B246" s="0" t="n">
        <v>31485</v>
      </c>
      <c r="C246" s="22" t="n">
        <v>30217</v>
      </c>
      <c r="D246" s="0" t="n">
        <v>31485</v>
      </c>
      <c r="E246" s="0" t="s">
        <v>290</v>
      </c>
      <c r="F246" s="0" t="n">
        <v>473</v>
      </c>
      <c r="G246" s="0" t="s">
        <v>315</v>
      </c>
      <c r="H246" s="0" t="n">
        <v>4.1</v>
      </c>
      <c r="I246" s="0" t="n">
        <v>13.7</v>
      </c>
      <c r="J246" s="0" t="n">
        <v>1</v>
      </c>
      <c r="K246" s="22" t="n">
        <v>43024</v>
      </c>
      <c r="L246" s="0" t="s">
        <v>404</v>
      </c>
      <c r="M246" s="0" t="s">
        <v>317</v>
      </c>
      <c r="N246" s="0" t="n">
        <v>28</v>
      </c>
      <c r="O246" s="0" t="n">
        <v>100</v>
      </c>
      <c r="P246" s="0" t="n">
        <v>50</v>
      </c>
      <c r="Q246" s="0" t="n">
        <v>34</v>
      </c>
      <c r="R246" s="0" t="n">
        <v>81</v>
      </c>
      <c r="S246" s="0" t="n">
        <v>87</v>
      </c>
      <c r="T246" s="0" t="n">
        <v>44</v>
      </c>
      <c r="U246" s="0" t="n">
        <v>41</v>
      </c>
      <c r="V246" s="0" t="n">
        <v>43</v>
      </c>
      <c r="W246" s="0" t="s">
        <v>320</v>
      </c>
      <c r="X246" s="0" t="s">
        <v>320</v>
      </c>
      <c r="Y246" s="0" t="s">
        <v>319</v>
      </c>
      <c r="Z246" s="0" t="s">
        <v>320</v>
      </c>
      <c r="AA246" s="0" t="s">
        <v>320</v>
      </c>
      <c r="AB246" s="0" t="s">
        <v>320</v>
      </c>
      <c r="AC246" s="0" t="s">
        <v>320</v>
      </c>
    </row>
    <row r="247" customFormat="false" ht="15" hidden="false" customHeight="false" outlineLevel="0" collapsed="false">
      <c r="A247" s="0" t="n">
        <v>31485</v>
      </c>
      <c r="B247" s="0" t="n">
        <v>31485</v>
      </c>
      <c r="C247" s="22" t="n">
        <v>30217</v>
      </c>
      <c r="D247" s="0" t="n">
        <v>31485</v>
      </c>
      <c r="E247" s="0" t="s">
        <v>290</v>
      </c>
      <c r="F247" s="0" t="n">
        <v>473</v>
      </c>
      <c r="G247" s="0" t="s">
        <v>315</v>
      </c>
      <c r="H247" s="0" t="n">
        <v>4.7</v>
      </c>
      <c r="I247" s="0" t="n">
        <v>15.7</v>
      </c>
      <c r="J247" s="0" t="n">
        <v>1</v>
      </c>
      <c r="K247" s="22" t="n">
        <v>43024</v>
      </c>
      <c r="L247" s="0" t="s">
        <v>404</v>
      </c>
      <c r="M247" s="0" t="s">
        <v>317</v>
      </c>
      <c r="N247" s="0" t="n">
        <v>28</v>
      </c>
      <c r="O247" s="0" t="n">
        <v>100</v>
      </c>
      <c r="P247" s="0" t="n">
        <v>43</v>
      </c>
      <c r="Q247" s="0" t="n">
        <v>32</v>
      </c>
      <c r="R247" s="0" t="n">
        <v>72</v>
      </c>
      <c r="S247" s="0" t="n">
        <v>73</v>
      </c>
      <c r="T247" s="0" t="n">
        <v>37</v>
      </c>
      <c r="U247" s="0" t="n">
        <v>33</v>
      </c>
      <c r="V247" s="0" t="n">
        <v>38</v>
      </c>
      <c r="W247" s="0" t="s">
        <v>320</v>
      </c>
      <c r="X247" s="0" t="s">
        <v>320</v>
      </c>
      <c r="Y247" s="0" t="s">
        <v>320</v>
      </c>
      <c r="Z247" s="0" t="s">
        <v>320</v>
      </c>
      <c r="AA247" s="0" t="s">
        <v>320</v>
      </c>
      <c r="AB247" s="0" t="s">
        <v>320</v>
      </c>
      <c r="AC247" s="0" t="s">
        <v>320</v>
      </c>
    </row>
    <row r="248" customFormat="false" ht="15" hidden="false" customHeight="false" outlineLevel="0" collapsed="false">
      <c r="A248" s="0" t="n">
        <v>31485</v>
      </c>
      <c r="B248" s="0" t="n">
        <v>31485</v>
      </c>
      <c r="C248" s="22" t="n">
        <v>30217</v>
      </c>
      <c r="D248" s="0" t="n">
        <v>31485</v>
      </c>
      <c r="E248" s="0" t="s">
        <v>291</v>
      </c>
      <c r="F248" s="0" t="n">
        <v>472</v>
      </c>
      <c r="G248" s="0" t="s">
        <v>315</v>
      </c>
      <c r="H248" s="0" t="n">
        <v>3.5</v>
      </c>
      <c r="I248" s="0" t="n">
        <v>11.8</v>
      </c>
      <c r="J248" s="0" t="n">
        <v>1</v>
      </c>
      <c r="K248" s="22" t="n">
        <v>43024</v>
      </c>
      <c r="L248" s="0" t="s">
        <v>405</v>
      </c>
      <c r="M248" s="0" t="s">
        <v>317</v>
      </c>
      <c r="N248" s="0" t="n">
        <v>28</v>
      </c>
      <c r="O248" s="0" t="n">
        <v>101</v>
      </c>
      <c r="P248" s="0" t="n">
        <v>62</v>
      </c>
      <c r="Q248" s="0" t="n">
        <v>49</v>
      </c>
      <c r="R248" s="0" t="n">
        <v>53</v>
      </c>
      <c r="S248" s="0" t="n">
        <v>87</v>
      </c>
      <c r="T248" s="0" t="n">
        <v>47</v>
      </c>
      <c r="U248" s="0" t="n">
        <v>124</v>
      </c>
      <c r="V248" s="0" t="n">
        <v>59</v>
      </c>
      <c r="W248" s="0" t="s">
        <v>320</v>
      </c>
      <c r="X248" s="0" t="s">
        <v>319</v>
      </c>
      <c r="Y248" s="0" t="s">
        <v>320</v>
      </c>
      <c r="Z248" s="0" t="s">
        <v>320</v>
      </c>
      <c r="AA248" s="0" t="s">
        <v>320</v>
      </c>
      <c r="AB248" s="0" t="s">
        <v>318</v>
      </c>
      <c r="AC248" s="0" t="s">
        <v>320</v>
      </c>
    </row>
    <row r="249" customFormat="false" ht="15" hidden="false" customHeight="false" outlineLevel="0" collapsed="false">
      <c r="A249" s="0" t="n">
        <v>31485</v>
      </c>
      <c r="B249" s="0" t="n">
        <v>31485</v>
      </c>
      <c r="C249" s="22" t="n">
        <v>30217</v>
      </c>
      <c r="D249" s="0" t="n">
        <v>31485</v>
      </c>
      <c r="E249" s="0" t="s">
        <v>291</v>
      </c>
      <c r="F249" s="0" t="n">
        <v>472</v>
      </c>
      <c r="G249" s="0" t="s">
        <v>315</v>
      </c>
      <c r="H249" s="0" t="n">
        <v>4.1</v>
      </c>
      <c r="I249" s="0" t="n">
        <v>13.8</v>
      </c>
      <c r="J249" s="0" t="n">
        <v>1</v>
      </c>
      <c r="K249" s="22" t="n">
        <v>43024</v>
      </c>
      <c r="L249" s="0" t="s">
        <v>405</v>
      </c>
      <c r="M249" s="0" t="s">
        <v>317</v>
      </c>
      <c r="N249" s="0" t="n">
        <v>29</v>
      </c>
      <c r="O249" s="0" t="n">
        <v>100</v>
      </c>
      <c r="P249" s="0" t="n">
        <v>48</v>
      </c>
      <c r="Q249" s="0" t="n">
        <v>43</v>
      </c>
      <c r="R249" s="0" t="n">
        <v>78</v>
      </c>
      <c r="S249" s="0" t="n">
        <v>72</v>
      </c>
      <c r="T249" s="0" t="n">
        <v>40</v>
      </c>
      <c r="U249" s="0" t="n">
        <v>35</v>
      </c>
      <c r="V249" s="0" t="n">
        <v>39</v>
      </c>
      <c r="W249" s="0" t="s">
        <v>320</v>
      </c>
      <c r="X249" s="0" t="s">
        <v>320</v>
      </c>
      <c r="Y249" s="0" t="s">
        <v>320</v>
      </c>
      <c r="Z249" s="0" t="s">
        <v>320</v>
      </c>
      <c r="AA249" s="0" t="s">
        <v>320</v>
      </c>
      <c r="AB249" s="0" t="s">
        <v>320</v>
      </c>
      <c r="AC249" s="0" t="s">
        <v>320</v>
      </c>
    </row>
    <row r="250" customFormat="false" ht="15" hidden="false" customHeight="false" outlineLevel="0" collapsed="false">
      <c r="A250" s="0" t="n">
        <v>31485</v>
      </c>
      <c r="B250" s="0" t="n">
        <v>31485</v>
      </c>
      <c r="C250" s="22" t="n">
        <v>30217</v>
      </c>
      <c r="D250" s="0" t="n">
        <v>31485</v>
      </c>
      <c r="E250" s="0" t="s">
        <v>291</v>
      </c>
      <c r="F250" s="0" t="n">
        <v>472</v>
      </c>
      <c r="G250" s="0" t="s">
        <v>315</v>
      </c>
      <c r="H250" s="0" t="n">
        <v>4.7</v>
      </c>
      <c r="I250" s="0" t="n">
        <v>15.8</v>
      </c>
      <c r="J250" s="0" t="n">
        <v>1</v>
      </c>
      <c r="K250" s="22" t="n">
        <v>43024</v>
      </c>
      <c r="L250" s="0" t="s">
        <v>405</v>
      </c>
      <c r="M250" s="0" t="s">
        <v>317</v>
      </c>
      <c r="N250" s="0" t="n">
        <v>28</v>
      </c>
      <c r="O250" s="0" t="n">
        <v>100</v>
      </c>
      <c r="P250" s="0" t="n">
        <v>42</v>
      </c>
      <c r="Q250" s="0" t="n">
        <v>39</v>
      </c>
      <c r="R250" s="0" t="n">
        <v>69</v>
      </c>
      <c r="S250" s="0" t="n">
        <v>69</v>
      </c>
      <c r="T250" s="0" t="n">
        <v>34</v>
      </c>
      <c r="U250" s="0" t="n">
        <v>29</v>
      </c>
      <c r="V250" s="0" t="n">
        <v>32</v>
      </c>
      <c r="W250" s="0" t="s">
        <v>320</v>
      </c>
      <c r="X250" s="0" t="s">
        <v>320</v>
      </c>
      <c r="Y250" s="0" t="s">
        <v>320</v>
      </c>
      <c r="Z250" s="0" t="s">
        <v>320</v>
      </c>
      <c r="AA250" s="0" t="s">
        <v>320</v>
      </c>
      <c r="AB250" s="0" t="s">
        <v>320</v>
      </c>
      <c r="AC250" s="0" t="s">
        <v>320</v>
      </c>
    </row>
    <row r="251" customFormat="false" ht="15" hidden="false" customHeight="false" outlineLevel="0" collapsed="false">
      <c r="A251" s="0" t="n">
        <v>31646</v>
      </c>
      <c r="B251" s="0" t="n">
        <v>31646</v>
      </c>
      <c r="C251" s="22" t="n">
        <v>12934</v>
      </c>
      <c r="D251" s="0" t="n">
        <v>31646</v>
      </c>
      <c r="E251" s="0" t="s">
        <v>290</v>
      </c>
      <c r="F251" s="0" t="n">
        <v>806</v>
      </c>
      <c r="G251" s="0" t="s">
        <v>315</v>
      </c>
      <c r="H251" s="0" t="n">
        <v>3.5</v>
      </c>
      <c r="I251" s="0" t="n">
        <v>11.3</v>
      </c>
      <c r="J251" s="0" t="n">
        <v>1</v>
      </c>
      <c r="K251" s="22" t="n">
        <v>42864</v>
      </c>
      <c r="L251" s="0" t="s">
        <v>406</v>
      </c>
      <c r="M251" s="0" t="s">
        <v>325</v>
      </c>
      <c r="N251" s="0" t="n">
        <v>18</v>
      </c>
      <c r="O251" s="0" t="n">
        <v>100</v>
      </c>
      <c r="P251" s="0" t="n">
        <v>88</v>
      </c>
      <c r="Q251" s="0" t="n">
        <v>52</v>
      </c>
      <c r="R251" s="0" t="n">
        <v>135</v>
      </c>
      <c r="S251" s="0" t="n">
        <v>111</v>
      </c>
      <c r="T251" s="0" t="n">
        <v>79</v>
      </c>
      <c r="U251" s="0" t="n">
        <v>122</v>
      </c>
      <c r="V251" s="0" t="n">
        <v>91</v>
      </c>
      <c r="W251" s="0" t="s">
        <v>318</v>
      </c>
      <c r="X251" s="0" t="s">
        <v>319</v>
      </c>
      <c r="Y251" s="0" t="s">
        <v>318</v>
      </c>
      <c r="Z251" s="0" t="s">
        <v>318</v>
      </c>
      <c r="AA251" s="0" t="s">
        <v>318</v>
      </c>
      <c r="AB251" s="0" t="s">
        <v>318</v>
      </c>
      <c r="AC251" s="0" t="s">
        <v>318</v>
      </c>
    </row>
    <row r="252" customFormat="false" ht="15" hidden="false" customHeight="false" outlineLevel="0" collapsed="false">
      <c r="A252" s="0" t="n">
        <v>31646</v>
      </c>
      <c r="B252" s="0" t="n">
        <v>31646</v>
      </c>
      <c r="C252" s="22" t="n">
        <v>12934</v>
      </c>
      <c r="D252" s="0" t="n">
        <v>31646</v>
      </c>
      <c r="E252" s="0" t="s">
        <v>290</v>
      </c>
      <c r="F252" s="0" t="n">
        <v>806</v>
      </c>
      <c r="G252" s="0" t="s">
        <v>315</v>
      </c>
      <c r="H252" s="0" t="n">
        <v>4.1</v>
      </c>
      <c r="I252" s="0" t="n">
        <v>13.2</v>
      </c>
      <c r="J252" s="0" t="n">
        <v>1</v>
      </c>
      <c r="K252" s="22" t="n">
        <v>42864</v>
      </c>
      <c r="L252" s="0" t="s">
        <v>406</v>
      </c>
      <c r="M252" s="0" t="s">
        <v>325</v>
      </c>
      <c r="N252" s="0" t="n">
        <v>20</v>
      </c>
      <c r="O252" s="0" t="n">
        <v>73</v>
      </c>
      <c r="P252" s="0" t="n">
        <v>82</v>
      </c>
      <c r="Q252" s="0" t="n">
        <v>59</v>
      </c>
      <c r="R252" s="0" t="n">
        <v>131</v>
      </c>
      <c r="S252" s="0" t="n">
        <v>100</v>
      </c>
      <c r="T252" s="0" t="n">
        <v>78</v>
      </c>
      <c r="U252" s="0" t="n">
        <v>77</v>
      </c>
      <c r="V252" s="0" t="n">
        <v>84</v>
      </c>
      <c r="W252" s="0" t="s">
        <v>318</v>
      </c>
      <c r="X252" s="0" t="s">
        <v>318</v>
      </c>
      <c r="Y252" s="0" t="s">
        <v>318</v>
      </c>
      <c r="Z252" s="0" t="s">
        <v>318</v>
      </c>
      <c r="AA252" s="0" t="s">
        <v>318</v>
      </c>
      <c r="AB252" s="0" t="s">
        <v>318</v>
      </c>
      <c r="AC252" s="0" t="s">
        <v>318</v>
      </c>
    </row>
    <row r="253" customFormat="false" ht="15" hidden="false" customHeight="false" outlineLevel="0" collapsed="false">
      <c r="A253" s="0" t="n">
        <v>31646</v>
      </c>
      <c r="B253" s="0" t="n">
        <v>31646</v>
      </c>
      <c r="C253" s="22" t="n">
        <v>12934</v>
      </c>
      <c r="D253" s="0" t="n">
        <v>31646</v>
      </c>
      <c r="E253" s="0" t="s">
        <v>290</v>
      </c>
      <c r="F253" s="0" t="n">
        <v>806</v>
      </c>
      <c r="G253" s="0" t="s">
        <v>315</v>
      </c>
      <c r="H253" s="0" t="n">
        <v>4.7</v>
      </c>
      <c r="I253" s="0" t="n">
        <v>15.1</v>
      </c>
      <c r="J253" s="0" t="n">
        <v>1</v>
      </c>
      <c r="K253" s="22" t="n">
        <v>42864</v>
      </c>
      <c r="L253" s="0" t="s">
        <v>406</v>
      </c>
      <c r="M253" s="0" t="s">
        <v>325</v>
      </c>
      <c r="N253" s="0" t="n">
        <v>20</v>
      </c>
      <c r="O253" s="0" t="n">
        <v>37</v>
      </c>
      <c r="P253" s="0" t="n">
        <v>74</v>
      </c>
      <c r="Q253" s="0" t="n">
        <v>61</v>
      </c>
      <c r="R253" s="0" t="n">
        <v>132</v>
      </c>
      <c r="S253" s="0" t="n">
        <v>92</v>
      </c>
      <c r="T253" s="0" t="n">
        <v>67</v>
      </c>
      <c r="U253" s="0" t="n">
        <v>52</v>
      </c>
      <c r="V253" s="0" t="n">
        <v>74</v>
      </c>
      <c r="W253" s="0" t="s">
        <v>318</v>
      </c>
      <c r="X253" s="0" t="s">
        <v>318</v>
      </c>
      <c r="Y253" s="0" t="s">
        <v>318</v>
      </c>
      <c r="Z253" s="0" t="s">
        <v>318</v>
      </c>
      <c r="AA253" s="0" t="s">
        <v>318</v>
      </c>
      <c r="AB253" s="0" t="s">
        <v>318</v>
      </c>
      <c r="AC253" s="0" t="s">
        <v>318</v>
      </c>
    </row>
    <row r="254" customFormat="false" ht="15" hidden="false" customHeight="false" outlineLevel="0" collapsed="false">
      <c r="A254" s="0" t="n">
        <v>31646</v>
      </c>
      <c r="B254" s="0" t="n">
        <v>31646</v>
      </c>
      <c r="C254" s="22" t="n">
        <v>12934</v>
      </c>
      <c r="D254" s="0" t="n">
        <v>31646</v>
      </c>
      <c r="E254" s="0" t="s">
        <v>291</v>
      </c>
      <c r="F254" s="0" t="n">
        <v>805</v>
      </c>
      <c r="G254" s="0" t="s">
        <v>315</v>
      </c>
      <c r="H254" s="0" t="n">
        <v>3.5</v>
      </c>
      <c r="I254" s="0" t="n">
        <v>11.3</v>
      </c>
      <c r="J254" s="0" t="n">
        <v>1</v>
      </c>
      <c r="K254" s="22" t="n">
        <v>42864</v>
      </c>
      <c r="L254" s="0" t="s">
        <v>407</v>
      </c>
      <c r="M254" s="0" t="s">
        <v>325</v>
      </c>
      <c r="N254" s="0" t="n">
        <v>22</v>
      </c>
      <c r="O254" s="0" t="n">
        <v>102</v>
      </c>
      <c r="P254" s="0" t="n">
        <v>83</v>
      </c>
      <c r="Q254" s="0" t="n">
        <v>47</v>
      </c>
      <c r="R254" s="0" t="n">
        <v>70</v>
      </c>
      <c r="S254" s="0" t="n">
        <v>146</v>
      </c>
      <c r="T254" s="0" t="n">
        <v>75</v>
      </c>
      <c r="U254" s="0" t="n">
        <v>111</v>
      </c>
      <c r="V254" s="0" t="n">
        <v>110</v>
      </c>
      <c r="W254" s="0" t="s">
        <v>318</v>
      </c>
      <c r="X254" s="0" t="s">
        <v>319</v>
      </c>
      <c r="Y254" s="0" t="s">
        <v>320</v>
      </c>
      <c r="Z254" s="0" t="s">
        <v>318</v>
      </c>
      <c r="AA254" s="0" t="s">
        <v>318</v>
      </c>
      <c r="AB254" s="0" t="s">
        <v>318</v>
      </c>
      <c r="AC254" s="0" t="s">
        <v>318</v>
      </c>
    </row>
    <row r="255" customFormat="false" ht="15" hidden="false" customHeight="false" outlineLevel="0" collapsed="false">
      <c r="A255" s="0" t="n">
        <v>31646</v>
      </c>
      <c r="B255" s="0" t="n">
        <v>31646</v>
      </c>
      <c r="C255" s="22" t="n">
        <v>12934</v>
      </c>
      <c r="D255" s="0" t="n">
        <v>31646</v>
      </c>
      <c r="E255" s="0" t="s">
        <v>291</v>
      </c>
      <c r="F255" s="0" t="n">
        <v>805</v>
      </c>
      <c r="G255" s="0" t="s">
        <v>315</v>
      </c>
      <c r="H255" s="0" t="n">
        <v>4.1</v>
      </c>
      <c r="I255" s="0" t="n">
        <v>13.3</v>
      </c>
      <c r="J255" s="0" t="n">
        <v>1</v>
      </c>
      <c r="K255" s="22" t="n">
        <v>42864</v>
      </c>
      <c r="L255" s="0" t="s">
        <v>407</v>
      </c>
      <c r="M255" s="0" t="s">
        <v>325</v>
      </c>
      <c r="N255" s="0" t="n">
        <v>19</v>
      </c>
      <c r="O255" s="0" t="n">
        <v>103</v>
      </c>
      <c r="P255" s="0" t="n">
        <v>81</v>
      </c>
      <c r="Q255" s="0" t="n">
        <v>67</v>
      </c>
      <c r="R255" s="0" t="n">
        <v>100</v>
      </c>
      <c r="S255" s="0" t="n">
        <v>119</v>
      </c>
      <c r="T255" s="0" t="n">
        <v>69</v>
      </c>
      <c r="U255" s="0" t="n">
        <v>87</v>
      </c>
      <c r="V255" s="0" t="n">
        <v>89</v>
      </c>
      <c r="W255" s="0" t="s">
        <v>318</v>
      </c>
      <c r="X255" s="0" t="s">
        <v>318</v>
      </c>
      <c r="Y255" s="0" t="s">
        <v>318</v>
      </c>
      <c r="Z255" s="0" t="s">
        <v>318</v>
      </c>
      <c r="AA255" s="0" t="s">
        <v>318</v>
      </c>
      <c r="AB255" s="0" t="s">
        <v>318</v>
      </c>
      <c r="AC255" s="0" t="s">
        <v>318</v>
      </c>
    </row>
    <row r="256" customFormat="false" ht="15" hidden="false" customHeight="false" outlineLevel="0" collapsed="false">
      <c r="A256" s="0" t="n">
        <v>31646</v>
      </c>
      <c r="B256" s="0" t="n">
        <v>31646</v>
      </c>
      <c r="C256" s="22" t="n">
        <v>12934</v>
      </c>
      <c r="D256" s="0" t="n">
        <v>31646</v>
      </c>
      <c r="E256" s="0" t="s">
        <v>291</v>
      </c>
      <c r="F256" s="0" t="n">
        <v>805</v>
      </c>
      <c r="G256" s="0" t="s">
        <v>315</v>
      </c>
      <c r="H256" s="0" t="n">
        <v>4.7</v>
      </c>
      <c r="I256" s="0" t="n">
        <v>15.2</v>
      </c>
      <c r="J256" s="0" t="n">
        <v>1</v>
      </c>
      <c r="K256" s="22" t="n">
        <v>42864</v>
      </c>
      <c r="L256" s="0" t="s">
        <v>407</v>
      </c>
      <c r="M256" s="0" t="s">
        <v>325</v>
      </c>
      <c r="N256" s="0" t="n">
        <v>21</v>
      </c>
      <c r="O256" s="0" t="n">
        <v>100</v>
      </c>
      <c r="P256" s="0" t="n">
        <v>84</v>
      </c>
      <c r="Q256" s="0" t="n">
        <v>115</v>
      </c>
      <c r="R256" s="0" t="n">
        <v>107</v>
      </c>
      <c r="S256" s="0" t="n">
        <v>113</v>
      </c>
      <c r="T256" s="0" t="n">
        <v>62</v>
      </c>
      <c r="U256" s="0" t="n">
        <v>30</v>
      </c>
      <c r="V256" s="0" t="n">
        <v>72</v>
      </c>
      <c r="W256" s="0" t="s">
        <v>318</v>
      </c>
      <c r="X256" s="0" t="s">
        <v>318</v>
      </c>
      <c r="Y256" s="0" t="s">
        <v>318</v>
      </c>
      <c r="Z256" s="0" t="s">
        <v>318</v>
      </c>
      <c r="AA256" s="0" t="s">
        <v>318</v>
      </c>
      <c r="AB256" s="0" t="s">
        <v>320</v>
      </c>
      <c r="AC256" s="0" t="s">
        <v>318</v>
      </c>
    </row>
    <row r="257" customFormat="false" ht="15" hidden="false" customHeight="false" outlineLevel="0" collapsed="false">
      <c r="A257" s="0" t="n">
        <v>32052</v>
      </c>
      <c r="B257" s="0" t="n">
        <v>32052</v>
      </c>
      <c r="C257" s="22" t="n">
        <v>13750</v>
      </c>
      <c r="D257" s="0" t="n">
        <v>32052</v>
      </c>
      <c r="E257" s="0" t="s">
        <v>290</v>
      </c>
      <c r="F257" s="0" t="n">
        <v>96</v>
      </c>
      <c r="G257" s="0" t="s">
        <v>315</v>
      </c>
      <c r="H257" s="0" t="n">
        <v>3.5</v>
      </c>
      <c r="I257" s="0" t="n">
        <v>12.2</v>
      </c>
      <c r="J257" s="0" t="n">
        <v>1</v>
      </c>
      <c r="K257" s="22" t="n">
        <v>42762</v>
      </c>
      <c r="L257" s="0" t="s">
        <v>408</v>
      </c>
      <c r="M257" s="0" t="s">
        <v>325</v>
      </c>
      <c r="N257" s="0" t="n">
        <v>22</v>
      </c>
      <c r="O257" s="0" t="n">
        <v>98</v>
      </c>
      <c r="P257" s="0" t="n">
        <v>67</v>
      </c>
      <c r="Q257" s="0" t="n">
        <v>50</v>
      </c>
      <c r="R257" s="0" t="n">
        <v>73</v>
      </c>
      <c r="S257" s="0" t="n">
        <v>101</v>
      </c>
      <c r="T257" s="0" t="n">
        <v>58</v>
      </c>
      <c r="U257" s="0" t="n">
        <v>80</v>
      </c>
      <c r="V257" s="0" t="n">
        <v>74</v>
      </c>
      <c r="W257" s="0" t="s">
        <v>320</v>
      </c>
      <c r="X257" s="0" t="s">
        <v>319</v>
      </c>
      <c r="Y257" s="0" t="s">
        <v>320</v>
      </c>
      <c r="Z257" s="0" t="s">
        <v>320</v>
      </c>
      <c r="AA257" s="0" t="s">
        <v>318</v>
      </c>
      <c r="AB257" s="0" t="s">
        <v>318</v>
      </c>
      <c r="AC257" s="0" t="s">
        <v>318</v>
      </c>
    </row>
    <row r="258" customFormat="false" ht="15" hidden="false" customHeight="false" outlineLevel="0" collapsed="false">
      <c r="A258" s="0" t="n">
        <v>32052</v>
      </c>
      <c r="B258" s="0" t="n">
        <v>32052</v>
      </c>
      <c r="C258" s="22" t="n">
        <v>13750</v>
      </c>
      <c r="D258" s="0" t="n">
        <v>32052</v>
      </c>
      <c r="E258" s="0" t="s">
        <v>290</v>
      </c>
      <c r="F258" s="0" t="n">
        <v>96</v>
      </c>
      <c r="G258" s="0" t="s">
        <v>315</v>
      </c>
      <c r="H258" s="0" t="n">
        <v>4.1</v>
      </c>
      <c r="I258" s="0" t="n">
        <v>14.3</v>
      </c>
      <c r="J258" s="0" t="n">
        <v>1</v>
      </c>
      <c r="K258" s="22" t="n">
        <v>42762</v>
      </c>
      <c r="L258" s="0" t="s">
        <v>408</v>
      </c>
      <c r="M258" s="0" t="s">
        <v>325</v>
      </c>
      <c r="N258" s="0" t="n">
        <v>20</v>
      </c>
      <c r="O258" s="0" t="n">
        <v>100</v>
      </c>
      <c r="P258" s="0" t="n">
        <v>59</v>
      </c>
      <c r="Q258" s="0" t="n">
        <v>48</v>
      </c>
      <c r="R258" s="0" t="n">
        <v>71</v>
      </c>
      <c r="S258" s="0" t="n">
        <v>93</v>
      </c>
      <c r="T258" s="0" t="n">
        <v>51</v>
      </c>
      <c r="U258" s="0" t="n">
        <v>69</v>
      </c>
      <c r="V258" s="0" t="n">
        <v>55</v>
      </c>
      <c r="W258" s="0" t="s">
        <v>320</v>
      </c>
      <c r="X258" s="0" t="s">
        <v>319</v>
      </c>
      <c r="Y258" s="0" t="s">
        <v>320</v>
      </c>
      <c r="Z258" s="0" t="s">
        <v>319</v>
      </c>
      <c r="AA258" s="0" t="s">
        <v>318</v>
      </c>
      <c r="AB258" s="0" t="s">
        <v>318</v>
      </c>
      <c r="AC258" s="0" t="s">
        <v>318</v>
      </c>
    </row>
    <row r="259" customFormat="false" ht="15" hidden="false" customHeight="false" outlineLevel="0" collapsed="false">
      <c r="A259" s="0" t="n">
        <v>32052</v>
      </c>
      <c r="B259" s="0" t="n">
        <v>32052</v>
      </c>
      <c r="C259" s="22" t="n">
        <v>13750</v>
      </c>
      <c r="D259" s="0" t="n">
        <v>32052</v>
      </c>
      <c r="E259" s="0" t="s">
        <v>290</v>
      </c>
      <c r="F259" s="0" t="n">
        <v>96</v>
      </c>
      <c r="G259" s="0" t="s">
        <v>315</v>
      </c>
      <c r="H259" s="0" t="n">
        <v>4.7</v>
      </c>
      <c r="I259" s="0" t="n">
        <v>16.3</v>
      </c>
      <c r="J259" s="0" t="n">
        <v>1</v>
      </c>
      <c r="K259" s="22" t="n">
        <v>42762</v>
      </c>
      <c r="L259" s="0" t="s">
        <v>408</v>
      </c>
      <c r="M259" s="0" t="s">
        <v>325</v>
      </c>
      <c r="N259" s="0" t="n">
        <v>18</v>
      </c>
      <c r="O259" s="0" t="n">
        <v>100</v>
      </c>
      <c r="P259" s="0" t="n">
        <v>52</v>
      </c>
      <c r="Q259" s="0" t="n">
        <v>45</v>
      </c>
      <c r="R259" s="0" t="n">
        <v>64</v>
      </c>
      <c r="S259" s="0" t="n">
        <v>79</v>
      </c>
      <c r="T259" s="0" t="n">
        <v>45</v>
      </c>
      <c r="U259" s="0" t="n">
        <v>54</v>
      </c>
      <c r="V259" s="0" t="n">
        <v>46</v>
      </c>
      <c r="W259" s="0" t="s">
        <v>320</v>
      </c>
      <c r="X259" s="0" t="s">
        <v>318</v>
      </c>
      <c r="Y259" s="0" t="s">
        <v>320</v>
      </c>
      <c r="Z259" s="0" t="s">
        <v>320</v>
      </c>
      <c r="AA259" s="0" t="s">
        <v>318</v>
      </c>
      <c r="AB259" s="0" t="s">
        <v>318</v>
      </c>
      <c r="AC259" s="0" t="s">
        <v>318</v>
      </c>
    </row>
    <row r="260" customFormat="false" ht="15" hidden="false" customHeight="false" outlineLevel="0" collapsed="false">
      <c r="A260" s="0" t="n">
        <v>32052</v>
      </c>
      <c r="B260" s="0" t="n">
        <v>32052</v>
      </c>
      <c r="C260" s="22" t="n">
        <v>13750</v>
      </c>
      <c r="D260" s="0" t="n">
        <v>32052</v>
      </c>
      <c r="E260" s="0" t="s">
        <v>291</v>
      </c>
      <c r="F260" s="0" t="n">
        <v>95</v>
      </c>
      <c r="G260" s="0" t="s">
        <v>315</v>
      </c>
      <c r="H260" s="0" t="n">
        <v>3.5</v>
      </c>
      <c r="I260" s="0" t="n">
        <v>12.2</v>
      </c>
      <c r="J260" s="0" t="n">
        <v>1</v>
      </c>
      <c r="K260" s="22" t="n">
        <v>42762</v>
      </c>
      <c r="L260" s="0" t="s">
        <v>409</v>
      </c>
      <c r="M260" s="0" t="s">
        <v>325</v>
      </c>
      <c r="N260" s="0" t="n">
        <v>18</v>
      </c>
      <c r="O260" s="0" t="n">
        <v>102</v>
      </c>
      <c r="P260" s="0" t="n">
        <v>78</v>
      </c>
      <c r="Q260" s="0" t="n">
        <v>54</v>
      </c>
      <c r="R260" s="0" t="n">
        <v>88</v>
      </c>
      <c r="S260" s="0" t="n">
        <v>109</v>
      </c>
      <c r="T260" s="0" t="n">
        <v>66</v>
      </c>
      <c r="U260" s="0" t="n">
        <v>120</v>
      </c>
      <c r="V260" s="0" t="n">
        <v>85</v>
      </c>
      <c r="W260" s="0" t="s">
        <v>319</v>
      </c>
      <c r="X260" s="0" t="s">
        <v>318</v>
      </c>
      <c r="Y260" s="0" t="s">
        <v>319</v>
      </c>
      <c r="Z260" s="0" t="s">
        <v>319</v>
      </c>
      <c r="AA260" s="0" t="s">
        <v>318</v>
      </c>
      <c r="AB260" s="0" t="s">
        <v>318</v>
      </c>
      <c r="AC260" s="0" t="s">
        <v>318</v>
      </c>
    </row>
    <row r="261" customFormat="false" ht="15" hidden="false" customHeight="false" outlineLevel="0" collapsed="false">
      <c r="A261" s="0" t="n">
        <v>32052</v>
      </c>
      <c r="B261" s="0" t="n">
        <v>32052</v>
      </c>
      <c r="C261" s="22" t="n">
        <v>13750</v>
      </c>
      <c r="D261" s="0" t="n">
        <v>32052</v>
      </c>
      <c r="E261" s="0" t="s">
        <v>291</v>
      </c>
      <c r="F261" s="0" t="n">
        <v>95</v>
      </c>
      <c r="G261" s="0" t="s">
        <v>315</v>
      </c>
      <c r="H261" s="0" t="n">
        <v>4.1</v>
      </c>
      <c r="I261" s="0" t="n">
        <v>14.2</v>
      </c>
      <c r="J261" s="0" t="n">
        <v>1</v>
      </c>
      <c r="K261" s="22" t="n">
        <v>42762</v>
      </c>
      <c r="L261" s="0" t="s">
        <v>409</v>
      </c>
      <c r="M261" s="0" t="s">
        <v>325</v>
      </c>
      <c r="N261" s="0" t="n">
        <v>18</v>
      </c>
      <c r="O261" s="0" t="n">
        <v>101</v>
      </c>
      <c r="P261" s="0" t="n">
        <v>67</v>
      </c>
      <c r="Q261" s="0" t="n">
        <v>52</v>
      </c>
      <c r="R261" s="0" t="n">
        <v>82</v>
      </c>
      <c r="S261" s="0" t="n">
        <v>99</v>
      </c>
      <c r="T261" s="0" t="n">
        <v>52</v>
      </c>
      <c r="U261" s="0" t="n">
        <v>97</v>
      </c>
      <c r="V261" s="0" t="n">
        <v>63</v>
      </c>
      <c r="W261" s="0" t="s">
        <v>319</v>
      </c>
      <c r="X261" s="0" t="s">
        <v>318</v>
      </c>
      <c r="Y261" s="0" t="s">
        <v>319</v>
      </c>
      <c r="Z261" s="0" t="s">
        <v>319</v>
      </c>
      <c r="AA261" s="0" t="s">
        <v>318</v>
      </c>
      <c r="AB261" s="0" t="s">
        <v>318</v>
      </c>
      <c r="AC261" s="0" t="s">
        <v>318</v>
      </c>
    </row>
    <row r="262" customFormat="false" ht="15" hidden="false" customHeight="false" outlineLevel="0" collapsed="false">
      <c r="A262" s="0" t="n">
        <v>32052</v>
      </c>
      <c r="B262" s="0" t="n">
        <v>32052</v>
      </c>
      <c r="C262" s="22" t="n">
        <v>13750</v>
      </c>
      <c r="D262" s="0" t="n">
        <v>32052</v>
      </c>
      <c r="E262" s="0" t="s">
        <v>291</v>
      </c>
      <c r="F262" s="0" t="n">
        <v>95</v>
      </c>
      <c r="G262" s="0" t="s">
        <v>315</v>
      </c>
      <c r="H262" s="0" t="n">
        <v>4.7</v>
      </c>
      <c r="I262" s="0" t="n">
        <v>16.3</v>
      </c>
      <c r="J262" s="0" t="n">
        <v>1</v>
      </c>
      <c r="K262" s="22" t="n">
        <v>42762</v>
      </c>
      <c r="L262" s="0" t="s">
        <v>409</v>
      </c>
      <c r="M262" s="0" t="s">
        <v>325</v>
      </c>
      <c r="N262" s="0" t="n">
        <v>15</v>
      </c>
      <c r="O262" s="0" t="n">
        <v>100</v>
      </c>
      <c r="P262" s="0" t="n">
        <v>59</v>
      </c>
      <c r="Q262" s="0" t="n">
        <v>45</v>
      </c>
      <c r="R262" s="0" t="n">
        <v>82</v>
      </c>
      <c r="S262" s="0" t="n">
        <v>88</v>
      </c>
      <c r="T262" s="0" t="n">
        <v>47</v>
      </c>
      <c r="U262" s="0" t="n">
        <v>80</v>
      </c>
      <c r="V262" s="0" t="n">
        <v>51</v>
      </c>
      <c r="W262" s="0" t="s">
        <v>319</v>
      </c>
      <c r="X262" s="0" t="s">
        <v>318</v>
      </c>
      <c r="Y262" s="0" t="s">
        <v>319</v>
      </c>
      <c r="Z262" s="0" t="s">
        <v>319</v>
      </c>
      <c r="AA262" s="0" t="s">
        <v>318</v>
      </c>
      <c r="AB262" s="0" t="s">
        <v>318</v>
      </c>
      <c r="AC262" s="0" t="s">
        <v>318</v>
      </c>
    </row>
    <row r="263" customFormat="false" ht="15" hidden="false" customHeight="false" outlineLevel="0" collapsed="false">
      <c r="A263" s="0" t="n">
        <v>33107</v>
      </c>
      <c r="B263" s="0" t="n">
        <v>33107</v>
      </c>
      <c r="C263" s="22" t="n">
        <v>19597</v>
      </c>
      <c r="D263" s="0" t="n">
        <v>33107</v>
      </c>
      <c r="E263" s="0" t="s">
        <v>290</v>
      </c>
      <c r="F263" s="0" t="n">
        <v>216</v>
      </c>
      <c r="G263" s="0" t="s">
        <v>315</v>
      </c>
      <c r="H263" s="0" t="n">
        <v>3.5</v>
      </c>
      <c r="I263" s="0" t="n">
        <v>12</v>
      </c>
      <c r="J263" s="0" t="n">
        <v>1</v>
      </c>
      <c r="K263" s="22" t="n">
        <v>43046</v>
      </c>
      <c r="L263" s="0" t="s">
        <v>410</v>
      </c>
      <c r="M263" s="0" t="s">
        <v>317</v>
      </c>
      <c r="N263" s="0" t="n">
        <v>20</v>
      </c>
      <c r="O263" s="0" t="n">
        <v>77</v>
      </c>
      <c r="P263" s="0" t="n">
        <v>89</v>
      </c>
      <c r="Q263" s="0" t="n">
        <v>60</v>
      </c>
      <c r="R263" s="0" t="n">
        <v>113</v>
      </c>
      <c r="S263" s="0" t="n">
        <v>131</v>
      </c>
      <c r="T263" s="0" t="n">
        <v>81</v>
      </c>
      <c r="U263" s="0" t="n">
        <v>99</v>
      </c>
      <c r="V263" s="0" t="n">
        <v>97</v>
      </c>
      <c r="W263" s="0" t="s">
        <v>318</v>
      </c>
      <c r="X263" s="0" t="s">
        <v>318</v>
      </c>
      <c r="Y263" s="0" t="s">
        <v>318</v>
      </c>
      <c r="Z263" s="0" t="s">
        <v>318</v>
      </c>
      <c r="AA263" s="0" t="s">
        <v>318</v>
      </c>
      <c r="AB263" s="0" t="s">
        <v>318</v>
      </c>
      <c r="AC263" s="0" t="s">
        <v>318</v>
      </c>
    </row>
    <row r="264" customFormat="false" ht="15" hidden="false" customHeight="false" outlineLevel="0" collapsed="false">
      <c r="A264" s="0" t="n">
        <v>33107</v>
      </c>
      <c r="B264" s="0" t="n">
        <v>33107</v>
      </c>
      <c r="C264" s="22" t="n">
        <v>19597</v>
      </c>
      <c r="D264" s="0" t="n">
        <v>33107</v>
      </c>
      <c r="E264" s="0" t="s">
        <v>290</v>
      </c>
      <c r="F264" s="0" t="n">
        <v>216</v>
      </c>
      <c r="G264" s="0" t="s">
        <v>315</v>
      </c>
      <c r="H264" s="0" t="n">
        <v>4.1</v>
      </c>
      <c r="I264" s="0" t="n">
        <v>14</v>
      </c>
      <c r="J264" s="0" t="n">
        <v>1</v>
      </c>
      <c r="K264" s="22" t="n">
        <v>43046</v>
      </c>
      <c r="L264" s="0" t="s">
        <v>410</v>
      </c>
      <c r="M264" s="0" t="s">
        <v>317</v>
      </c>
      <c r="N264" s="0" t="n">
        <v>22</v>
      </c>
      <c r="O264" s="0" t="n">
        <v>43</v>
      </c>
      <c r="P264" s="0" t="n">
        <v>79</v>
      </c>
      <c r="Q264" s="0" t="n">
        <v>58</v>
      </c>
      <c r="R264" s="0" t="n">
        <v>106</v>
      </c>
      <c r="S264" s="0" t="n">
        <v>124</v>
      </c>
      <c r="T264" s="0" t="n">
        <v>70</v>
      </c>
      <c r="U264" s="0" t="n">
        <v>80</v>
      </c>
      <c r="V264" s="0" t="n">
        <v>85</v>
      </c>
      <c r="W264" s="0" t="s">
        <v>318</v>
      </c>
      <c r="X264" s="0" t="s">
        <v>318</v>
      </c>
      <c r="Y264" s="0" t="s">
        <v>318</v>
      </c>
      <c r="Z264" s="0" t="s">
        <v>318</v>
      </c>
      <c r="AA264" s="0" t="s">
        <v>318</v>
      </c>
      <c r="AB264" s="0" t="s">
        <v>318</v>
      </c>
      <c r="AC264" s="0" t="s">
        <v>318</v>
      </c>
    </row>
    <row r="265" customFormat="false" ht="15" hidden="false" customHeight="false" outlineLevel="0" collapsed="false">
      <c r="A265" s="0" t="n">
        <v>33107</v>
      </c>
      <c r="B265" s="0" t="n">
        <v>33107</v>
      </c>
      <c r="C265" s="22" t="n">
        <v>19597</v>
      </c>
      <c r="D265" s="0" t="n">
        <v>33107</v>
      </c>
      <c r="E265" s="0" t="s">
        <v>290</v>
      </c>
      <c r="F265" s="0" t="n">
        <v>216</v>
      </c>
      <c r="G265" s="0" t="s">
        <v>315</v>
      </c>
      <c r="H265" s="0" t="n">
        <v>4.7</v>
      </c>
      <c r="I265" s="0" t="n">
        <v>16.1</v>
      </c>
      <c r="J265" s="0" t="n">
        <v>1</v>
      </c>
      <c r="K265" s="22" t="n">
        <v>43046</v>
      </c>
      <c r="L265" s="0" t="s">
        <v>410</v>
      </c>
      <c r="M265" s="0" t="s">
        <v>317</v>
      </c>
      <c r="N265" s="0" t="n">
        <v>23</v>
      </c>
      <c r="O265" s="0" t="n">
        <v>27</v>
      </c>
      <c r="P265" s="0" t="n">
        <v>70</v>
      </c>
      <c r="Q265" s="0" t="n">
        <v>53</v>
      </c>
      <c r="R265" s="0" t="n">
        <v>97</v>
      </c>
      <c r="S265" s="0" t="n">
        <v>109</v>
      </c>
      <c r="T265" s="0" t="n">
        <v>60</v>
      </c>
      <c r="U265" s="0" t="n">
        <v>65</v>
      </c>
      <c r="V265" s="0" t="n">
        <v>73</v>
      </c>
      <c r="W265" s="0" t="s">
        <v>318</v>
      </c>
      <c r="X265" s="0" t="s">
        <v>318</v>
      </c>
      <c r="Y265" s="0" t="s">
        <v>318</v>
      </c>
      <c r="Z265" s="0" t="s">
        <v>318</v>
      </c>
      <c r="AA265" s="0" t="s">
        <v>318</v>
      </c>
      <c r="AB265" s="0" t="s">
        <v>318</v>
      </c>
      <c r="AC265" s="0" t="s">
        <v>318</v>
      </c>
    </row>
    <row r="266" customFormat="false" ht="15" hidden="false" customHeight="false" outlineLevel="0" collapsed="false">
      <c r="A266" s="0" t="n">
        <v>33107</v>
      </c>
      <c r="B266" s="0" t="n">
        <v>33107</v>
      </c>
      <c r="C266" s="22" t="n">
        <v>19597</v>
      </c>
      <c r="D266" s="0" t="n">
        <v>33107</v>
      </c>
      <c r="E266" s="0" t="s">
        <v>291</v>
      </c>
      <c r="F266" s="0" t="n">
        <v>215</v>
      </c>
      <c r="G266" s="0" t="s">
        <v>315</v>
      </c>
      <c r="H266" s="0" t="n">
        <v>3.5</v>
      </c>
      <c r="I266" s="0" t="n">
        <v>12</v>
      </c>
      <c r="J266" s="0" t="n">
        <v>1</v>
      </c>
      <c r="K266" s="22" t="n">
        <v>43046</v>
      </c>
      <c r="L266" s="0" t="s">
        <v>411</v>
      </c>
      <c r="M266" s="0" t="s">
        <v>317</v>
      </c>
      <c r="N266" s="0" t="n">
        <v>21</v>
      </c>
      <c r="O266" s="0" t="n">
        <v>100</v>
      </c>
      <c r="P266" s="0" t="n">
        <v>87</v>
      </c>
      <c r="Q266" s="0" t="n">
        <v>65</v>
      </c>
      <c r="R266" s="0" t="n">
        <v>113</v>
      </c>
      <c r="S266" s="0" t="n">
        <v>139</v>
      </c>
      <c r="T266" s="0" t="n">
        <v>73</v>
      </c>
      <c r="U266" s="0" t="n">
        <v>59</v>
      </c>
      <c r="V266" s="0" t="n">
        <v>128</v>
      </c>
      <c r="W266" s="0" t="s">
        <v>318</v>
      </c>
      <c r="X266" s="0" t="s">
        <v>318</v>
      </c>
      <c r="Y266" s="0" t="s">
        <v>318</v>
      </c>
      <c r="Z266" s="0" t="s">
        <v>318</v>
      </c>
      <c r="AA266" s="0" t="s">
        <v>318</v>
      </c>
      <c r="AB266" s="0" t="s">
        <v>319</v>
      </c>
      <c r="AC266" s="0" t="s">
        <v>318</v>
      </c>
    </row>
    <row r="267" customFormat="false" ht="15" hidden="false" customHeight="false" outlineLevel="0" collapsed="false">
      <c r="A267" s="0" t="n">
        <v>33107</v>
      </c>
      <c r="B267" s="0" t="n">
        <v>33107</v>
      </c>
      <c r="C267" s="22" t="n">
        <v>19597</v>
      </c>
      <c r="D267" s="0" t="n">
        <v>33107</v>
      </c>
      <c r="E267" s="0" t="s">
        <v>291</v>
      </c>
      <c r="F267" s="0" t="n">
        <v>215</v>
      </c>
      <c r="G267" s="0" t="s">
        <v>315</v>
      </c>
      <c r="H267" s="0" t="n">
        <v>4.1</v>
      </c>
      <c r="I267" s="0" t="n">
        <v>14</v>
      </c>
      <c r="J267" s="0" t="n">
        <v>1</v>
      </c>
      <c r="K267" s="22" t="n">
        <v>43046</v>
      </c>
      <c r="L267" s="0" t="s">
        <v>411</v>
      </c>
      <c r="M267" s="0" t="s">
        <v>317</v>
      </c>
      <c r="N267" s="0" t="n">
        <v>20</v>
      </c>
      <c r="O267" s="0" t="n">
        <v>101</v>
      </c>
      <c r="P267" s="0" t="n">
        <v>75</v>
      </c>
      <c r="Q267" s="0" t="n">
        <v>57</v>
      </c>
      <c r="R267" s="0" t="n">
        <v>105</v>
      </c>
      <c r="S267" s="0" t="n">
        <v>124</v>
      </c>
      <c r="T267" s="0" t="n">
        <v>60</v>
      </c>
      <c r="U267" s="0" t="n">
        <v>51</v>
      </c>
      <c r="V267" s="0" t="n">
        <v>102</v>
      </c>
      <c r="W267" s="0" t="s">
        <v>318</v>
      </c>
      <c r="X267" s="0" t="s">
        <v>318</v>
      </c>
      <c r="Y267" s="0" t="s">
        <v>318</v>
      </c>
      <c r="Z267" s="0" t="s">
        <v>318</v>
      </c>
      <c r="AA267" s="0" t="s">
        <v>318</v>
      </c>
      <c r="AB267" s="0" t="s">
        <v>319</v>
      </c>
      <c r="AC267" s="0" t="s">
        <v>318</v>
      </c>
    </row>
    <row r="268" customFormat="false" ht="15" hidden="false" customHeight="false" outlineLevel="0" collapsed="false">
      <c r="A268" s="0" t="n">
        <v>33107</v>
      </c>
      <c r="B268" s="0" t="n">
        <v>33107</v>
      </c>
      <c r="C268" s="22" t="n">
        <v>19597</v>
      </c>
      <c r="D268" s="0" t="n">
        <v>33107</v>
      </c>
      <c r="E268" s="0" t="s">
        <v>291</v>
      </c>
      <c r="F268" s="0" t="n">
        <v>215</v>
      </c>
      <c r="G268" s="0" t="s">
        <v>315</v>
      </c>
      <c r="H268" s="0" t="n">
        <v>4.7</v>
      </c>
      <c r="I268" s="0" t="n">
        <v>16.1</v>
      </c>
      <c r="J268" s="0" t="n">
        <v>1</v>
      </c>
      <c r="K268" s="22" t="n">
        <v>43046</v>
      </c>
      <c r="L268" s="0" t="s">
        <v>411</v>
      </c>
      <c r="M268" s="0" t="s">
        <v>317</v>
      </c>
      <c r="N268" s="0" t="n">
        <v>18</v>
      </c>
      <c r="O268" s="0" t="n">
        <v>100</v>
      </c>
      <c r="P268" s="0" t="n">
        <v>66</v>
      </c>
      <c r="Q268" s="0" t="n">
        <v>53</v>
      </c>
      <c r="R268" s="0" t="n">
        <v>85</v>
      </c>
      <c r="S268" s="0" t="n">
        <v>118</v>
      </c>
      <c r="T268" s="0" t="n">
        <v>51</v>
      </c>
      <c r="U268" s="0" t="n">
        <v>49</v>
      </c>
      <c r="V268" s="0" t="n">
        <v>80</v>
      </c>
      <c r="W268" s="0" t="s">
        <v>318</v>
      </c>
      <c r="X268" s="0" t="s">
        <v>318</v>
      </c>
      <c r="Y268" s="0" t="s">
        <v>318</v>
      </c>
      <c r="Z268" s="0" t="s">
        <v>318</v>
      </c>
      <c r="AA268" s="0" t="s">
        <v>318</v>
      </c>
      <c r="AB268" s="0" t="s">
        <v>318</v>
      </c>
      <c r="AC268" s="0" t="s">
        <v>318</v>
      </c>
    </row>
    <row r="269" customFormat="false" ht="15" hidden="false" customHeight="false" outlineLevel="0" collapsed="false">
      <c r="A269" s="0" t="n">
        <v>33378</v>
      </c>
      <c r="B269" s="0" t="n">
        <v>33378</v>
      </c>
      <c r="C269" s="22" t="n">
        <v>13701</v>
      </c>
      <c r="D269" s="0" t="n">
        <v>33378</v>
      </c>
      <c r="E269" s="0" t="s">
        <v>290</v>
      </c>
      <c r="F269" s="0" t="n">
        <v>722</v>
      </c>
      <c r="G269" s="0" t="s">
        <v>315</v>
      </c>
      <c r="H269" s="0" t="n">
        <v>3.5</v>
      </c>
      <c r="I269" s="0" t="n">
        <v>11.8</v>
      </c>
      <c r="J269" s="0" t="n">
        <v>1</v>
      </c>
      <c r="K269" s="22" t="n">
        <v>43000</v>
      </c>
      <c r="L269" s="0" t="s">
        <v>412</v>
      </c>
      <c r="M269" s="0" t="s">
        <v>317</v>
      </c>
      <c r="N269" s="0" t="n">
        <v>25</v>
      </c>
      <c r="O269" s="0" t="n">
        <v>99</v>
      </c>
      <c r="P269" s="0" t="n">
        <v>66</v>
      </c>
      <c r="Q269" s="0" t="n">
        <v>46</v>
      </c>
      <c r="R269" s="0" t="n">
        <v>81</v>
      </c>
      <c r="S269" s="0" t="n">
        <v>104</v>
      </c>
      <c r="T269" s="0" t="n">
        <v>59</v>
      </c>
      <c r="U269" s="0" t="n">
        <v>65</v>
      </c>
      <c r="V269" s="0" t="n">
        <v>77</v>
      </c>
      <c r="W269" s="0" t="s">
        <v>320</v>
      </c>
      <c r="X269" s="0" t="s">
        <v>320</v>
      </c>
      <c r="Y269" s="0" t="s">
        <v>320</v>
      </c>
      <c r="Z269" s="0" t="s">
        <v>319</v>
      </c>
      <c r="AA269" s="0" t="s">
        <v>318</v>
      </c>
      <c r="AB269" s="0" t="s">
        <v>319</v>
      </c>
      <c r="AC269" s="0" t="s">
        <v>318</v>
      </c>
    </row>
    <row r="270" customFormat="false" ht="15" hidden="false" customHeight="false" outlineLevel="0" collapsed="false">
      <c r="A270" s="0" t="n">
        <v>33378</v>
      </c>
      <c r="B270" s="0" t="n">
        <v>33378</v>
      </c>
      <c r="C270" s="22" t="n">
        <v>13701</v>
      </c>
      <c r="D270" s="0" t="n">
        <v>33378</v>
      </c>
      <c r="E270" s="0" t="s">
        <v>290</v>
      </c>
      <c r="F270" s="0" t="n">
        <v>722</v>
      </c>
      <c r="G270" s="0" t="s">
        <v>315</v>
      </c>
      <c r="H270" s="0" t="n">
        <v>4.1</v>
      </c>
      <c r="I270" s="0" t="n">
        <v>13.8</v>
      </c>
      <c r="J270" s="0" t="n">
        <v>1</v>
      </c>
      <c r="K270" s="22" t="n">
        <v>43000</v>
      </c>
      <c r="L270" s="0" t="s">
        <v>412</v>
      </c>
      <c r="M270" s="0" t="s">
        <v>317</v>
      </c>
      <c r="N270" s="0" t="n">
        <v>24</v>
      </c>
      <c r="O270" s="0" t="n">
        <v>98</v>
      </c>
      <c r="P270" s="0" t="n">
        <v>59</v>
      </c>
      <c r="Q270" s="0" t="n">
        <v>41</v>
      </c>
      <c r="R270" s="0" t="n">
        <v>78</v>
      </c>
      <c r="S270" s="0" t="n">
        <v>94</v>
      </c>
      <c r="T270" s="0" t="n">
        <v>53</v>
      </c>
      <c r="U270" s="0" t="n">
        <v>53</v>
      </c>
      <c r="V270" s="0" t="n">
        <v>66</v>
      </c>
      <c r="W270" s="0" t="s">
        <v>320</v>
      </c>
      <c r="X270" s="0" t="s">
        <v>320</v>
      </c>
      <c r="Y270" s="0" t="s">
        <v>320</v>
      </c>
      <c r="Z270" s="0" t="s">
        <v>319</v>
      </c>
      <c r="AA270" s="0" t="s">
        <v>318</v>
      </c>
      <c r="AB270" s="0" t="s">
        <v>319</v>
      </c>
      <c r="AC270" s="0" t="s">
        <v>318</v>
      </c>
    </row>
    <row r="271" customFormat="false" ht="15" hidden="false" customHeight="false" outlineLevel="0" collapsed="false">
      <c r="A271" s="0" t="n">
        <v>33378</v>
      </c>
      <c r="B271" s="0" t="n">
        <v>33378</v>
      </c>
      <c r="C271" s="22" t="n">
        <v>13701</v>
      </c>
      <c r="D271" s="0" t="n">
        <v>33378</v>
      </c>
      <c r="E271" s="0" t="s">
        <v>290</v>
      </c>
      <c r="F271" s="0" t="n">
        <v>722</v>
      </c>
      <c r="G271" s="0" t="s">
        <v>315</v>
      </c>
      <c r="H271" s="0" t="n">
        <v>4.7</v>
      </c>
      <c r="I271" s="0" t="n">
        <v>15.8</v>
      </c>
      <c r="J271" s="0" t="n">
        <v>1</v>
      </c>
      <c r="K271" s="22" t="n">
        <v>43000</v>
      </c>
      <c r="L271" s="0" t="s">
        <v>412</v>
      </c>
      <c r="M271" s="0" t="s">
        <v>317</v>
      </c>
      <c r="N271" s="0" t="n">
        <v>26</v>
      </c>
      <c r="O271" s="0" t="n">
        <v>49</v>
      </c>
      <c r="P271" s="0" t="n">
        <v>54</v>
      </c>
      <c r="Q271" s="0" t="n">
        <v>39</v>
      </c>
      <c r="R271" s="0" t="n">
        <v>77</v>
      </c>
      <c r="S271" s="0" t="n">
        <v>86</v>
      </c>
      <c r="T271" s="0" t="n">
        <v>50</v>
      </c>
      <c r="U271" s="0" t="n">
        <v>48</v>
      </c>
      <c r="V271" s="0" t="n">
        <v>55</v>
      </c>
      <c r="W271" s="0" t="s">
        <v>320</v>
      </c>
      <c r="X271" s="0" t="s">
        <v>320</v>
      </c>
      <c r="Y271" s="0" t="s">
        <v>319</v>
      </c>
      <c r="Z271" s="0" t="s">
        <v>319</v>
      </c>
      <c r="AA271" s="0" t="s">
        <v>318</v>
      </c>
      <c r="AB271" s="0" t="s">
        <v>318</v>
      </c>
      <c r="AC271" s="0" t="s">
        <v>318</v>
      </c>
    </row>
    <row r="272" customFormat="false" ht="15" hidden="false" customHeight="false" outlineLevel="0" collapsed="false">
      <c r="A272" s="0" t="n">
        <v>33378</v>
      </c>
      <c r="B272" s="0" t="n">
        <v>33378</v>
      </c>
      <c r="C272" s="22" t="n">
        <v>13701</v>
      </c>
      <c r="D272" s="0" t="n">
        <v>33378</v>
      </c>
      <c r="E272" s="0" t="s">
        <v>291</v>
      </c>
      <c r="F272" s="0" t="n">
        <v>721</v>
      </c>
      <c r="G272" s="0" t="s">
        <v>315</v>
      </c>
      <c r="H272" s="0" t="n">
        <v>3.5</v>
      </c>
      <c r="I272" s="0" t="n">
        <v>11.7</v>
      </c>
      <c r="J272" s="0" t="n">
        <v>1</v>
      </c>
      <c r="K272" s="22" t="n">
        <v>43000</v>
      </c>
      <c r="L272" s="0" t="s">
        <v>413</v>
      </c>
      <c r="M272" s="0" t="s">
        <v>317</v>
      </c>
      <c r="N272" s="0" t="n">
        <v>26</v>
      </c>
      <c r="O272" s="0" t="n">
        <v>99</v>
      </c>
      <c r="P272" s="0" t="n">
        <v>77</v>
      </c>
      <c r="Q272" s="0" t="n">
        <v>61</v>
      </c>
      <c r="R272" s="0" t="n">
        <v>98</v>
      </c>
      <c r="S272" s="0" t="n">
        <v>115</v>
      </c>
      <c r="T272" s="0" t="n">
        <v>67</v>
      </c>
      <c r="U272" s="0" t="n">
        <v>77</v>
      </c>
      <c r="V272" s="0" t="n">
        <v>79</v>
      </c>
      <c r="W272" s="0" t="s">
        <v>319</v>
      </c>
      <c r="X272" s="0" t="s">
        <v>318</v>
      </c>
      <c r="Y272" s="0" t="s">
        <v>318</v>
      </c>
      <c r="Z272" s="0" t="s">
        <v>318</v>
      </c>
      <c r="AA272" s="0" t="s">
        <v>318</v>
      </c>
      <c r="AB272" s="0" t="s">
        <v>318</v>
      </c>
      <c r="AC272" s="0" t="s">
        <v>318</v>
      </c>
    </row>
    <row r="273" customFormat="false" ht="15" hidden="false" customHeight="false" outlineLevel="0" collapsed="false">
      <c r="A273" s="0" t="n">
        <v>33378</v>
      </c>
      <c r="B273" s="0" t="n">
        <v>33378</v>
      </c>
      <c r="C273" s="22" t="n">
        <v>13701</v>
      </c>
      <c r="D273" s="0" t="n">
        <v>33378</v>
      </c>
      <c r="E273" s="0" t="s">
        <v>291</v>
      </c>
      <c r="F273" s="0" t="n">
        <v>721</v>
      </c>
      <c r="G273" s="0" t="s">
        <v>315</v>
      </c>
      <c r="H273" s="0" t="n">
        <v>4.1</v>
      </c>
      <c r="I273" s="0" t="n">
        <v>13.7</v>
      </c>
      <c r="J273" s="0" t="n">
        <v>1</v>
      </c>
      <c r="K273" s="22" t="n">
        <v>43000</v>
      </c>
      <c r="L273" s="0" t="s">
        <v>413</v>
      </c>
      <c r="M273" s="0" t="s">
        <v>317</v>
      </c>
      <c r="N273" s="0" t="n">
        <v>27</v>
      </c>
      <c r="O273" s="0" t="n">
        <v>83</v>
      </c>
      <c r="P273" s="0" t="n">
        <v>67</v>
      </c>
      <c r="Q273" s="0" t="n">
        <v>56</v>
      </c>
      <c r="R273" s="0" t="n">
        <v>90</v>
      </c>
      <c r="S273" s="0" t="n">
        <v>98</v>
      </c>
      <c r="T273" s="0" t="n">
        <v>57</v>
      </c>
      <c r="U273" s="0" t="n">
        <v>68</v>
      </c>
      <c r="V273" s="0" t="n">
        <v>68</v>
      </c>
      <c r="W273" s="0" t="s">
        <v>319</v>
      </c>
      <c r="X273" s="0" t="s">
        <v>318</v>
      </c>
      <c r="Y273" s="0" t="s">
        <v>319</v>
      </c>
      <c r="Z273" s="0" t="s">
        <v>319</v>
      </c>
      <c r="AA273" s="0" t="s">
        <v>318</v>
      </c>
      <c r="AB273" s="0" t="s">
        <v>318</v>
      </c>
      <c r="AC273" s="0" t="s">
        <v>318</v>
      </c>
    </row>
    <row r="274" customFormat="false" ht="15" hidden="false" customHeight="false" outlineLevel="0" collapsed="false">
      <c r="A274" s="0" t="n">
        <v>33378</v>
      </c>
      <c r="B274" s="0" t="n">
        <v>33378</v>
      </c>
      <c r="C274" s="22" t="n">
        <v>13701</v>
      </c>
      <c r="D274" s="0" t="n">
        <v>33378</v>
      </c>
      <c r="E274" s="0" t="s">
        <v>291</v>
      </c>
      <c r="F274" s="0" t="n">
        <v>721</v>
      </c>
      <c r="G274" s="0" t="s">
        <v>315</v>
      </c>
      <c r="H274" s="0" t="n">
        <v>4.7</v>
      </c>
      <c r="I274" s="0" t="n">
        <v>15.7</v>
      </c>
      <c r="J274" s="0" t="n">
        <v>1</v>
      </c>
      <c r="K274" s="22" t="n">
        <v>43000</v>
      </c>
      <c r="L274" s="0" t="s">
        <v>413</v>
      </c>
      <c r="M274" s="0" t="s">
        <v>317</v>
      </c>
      <c r="N274" s="0" t="n">
        <v>27</v>
      </c>
      <c r="O274" s="0" t="n">
        <v>80</v>
      </c>
      <c r="P274" s="0" t="n">
        <v>62</v>
      </c>
      <c r="Q274" s="0" t="n">
        <v>53</v>
      </c>
      <c r="R274" s="0" t="n">
        <v>91</v>
      </c>
      <c r="S274" s="0" t="n">
        <v>97</v>
      </c>
      <c r="T274" s="0" t="n">
        <v>50</v>
      </c>
      <c r="U274" s="0" t="n">
        <v>55</v>
      </c>
      <c r="V274" s="0" t="n">
        <v>58</v>
      </c>
      <c r="W274" s="0" t="s">
        <v>318</v>
      </c>
      <c r="X274" s="0" t="s">
        <v>318</v>
      </c>
      <c r="Y274" s="0" t="s">
        <v>318</v>
      </c>
      <c r="Z274" s="0" t="s">
        <v>318</v>
      </c>
      <c r="AA274" s="0" t="s">
        <v>318</v>
      </c>
      <c r="AB274" s="0" t="s">
        <v>318</v>
      </c>
      <c r="AC274" s="0" t="s">
        <v>318</v>
      </c>
    </row>
    <row r="275" customFormat="false" ht="15" hidden="false" customHeight="false" outlineLevel="0" collapsed="false">
      <c r="A275" s="0" t="n">
        <v>33905</v>
      </c>
      <c r="B275" s="0" t="n">
        <v>33905</v>
      </c>
      <c r="C275" s="22" t="n">
        <v>10021</v>
      </c>
      <c r="D275" s="0" t="n">
        <v>33905</v>
      </c>
      <c r="E275" s="0" t="s">
        <v>290</v>
      </c>
      <c r="F275" s="0" t="n">
        <v>10</v>
      </c>
      <c r="G275" s="0" t="s">
        <v>315</v>
      </c>
      <c r="H275" s="0" t="n">
        <v>3.5</v>
      </c>
      <c r="I275" s="0" t="n">
        <v>12</v>
      </c>
      <c r="J275" s="0" t="n">
        <v>1</v>
      </c>
      <c r="K275" s="22" t="n">
        <v>42627</v>
      </c>
      <c r="L275" s="0" t="s">
        <v>414</v>
      </c>
      <c r="M275" s="0" t="s">
        <v>325</v>
      </c>
      <c r="N275" s="0" t="n">
        <v>19</v>
      </c>
      <c r="O275" s="0" t="n">
        <v>96</v>
      </c>
      <c r="P275" s="0" t="n">
        <v>43</v>
      </c>
      <c r="Q275" s="0" t="n">
        <v>28</v>
      </c>
      <c r="R275" s="0" t="n">
        <v>27</v>
      </c>
      <c r="S275" s="0" t="n">
        <v>54</v>
      </c>
      <c r="T275" s="0" t="n">
        <v>43</v>
      </c>
      <c r="U275" s="0" t="n">
        <v>44</v>
      </c>
      <c r="V275" s="0" t="n">
        <v>78</v>
      </c>
      <c r="W275" s="0" t="s">
        <v>320</v>
      </c>
      <c r="X275" s="0" t="s">
        <v>320</v>
      </c>
      <c r="Y275" s="0" t="s">
        <v>320</v>
      </c>
      <c r="Z275" s="0" t="s">
        <v>320</v>
      </c>
      <c r="AA275" s="0" t="s">
        <v>320</v>
      </c>
      <c r="AB275" s="0" t="s">
        <v>320</v>
      </c>
      <c r="AC275" s="0" t="s">
        <v>318</v>
      </c>
    </row>
    <row r="276" customFormat="false" ht="15" hidden="false" customHeight="false" outlineLevel="0" collapsed="false">
      <c r="A276" s="0" t="n">
        <v>33905</v>
      </c>
      <c r="B276" s="0" t="n">
        <v>33905</v>
      </c>
      <c r="C276" s="22" t="n">
        <v>10021</v>
      </c>
      <c r="D276" s="0" t="n">
        <v>33905</v>
      </c>
      <c r="E276" s="0" t="s">
        <v>290</v>
      </c>
      <c r="F276" s="0" t="n">
        <v>10</v>
      </c>
      <c r="G276" s="0" t="s">
        <v>315</v>
      </c>
      <c r="H276" s="0" t="n">
        <v>4.1</v>
      </c>
      <c r="I276" s="0" t="n">
        <v>14.1</v>
      </c>
      <c r="J276" s="0" t="n">
        <v>1</v>
      </c>
      <c r="K276" s="22" t="n">
        <v>42627</v>
      </c>
      <c r="L276" s="0" t="s">
        <v>414</v>
      </c>
      <c r="M276" s="0" t="s">
        <v>325</v>
      </c>
      <c r="N276" s="0" t="n">
        <v>19</v>
      </c>
      <c r="O276" s="0" t="n">
        <v>101</v>
      </c>
      <c r="P276" s="0" t="n">
        <v>34</v>
      </c>
      <c r="Q276" s="0" t="n">
        <v>30</v>
      </c>
      <c r="R276" s="0" t="n">
        <v>41</v>
      </c>
      <c r="S276" s="0" t="n">
        <v>51</v>
      </c>
      <c r="T276" s="0" t="n">
        <v>21</v>
      </c>
      <c r="U276" s="0" t="n">
        <v>36</v>
      </c>
      <c r="V276" s="0" t="n">
        <v>50</v>
      </c>
      <c r="W276" s="0" t="s">
        <v>320</v>
      </c>
      <c r="X276" s="0" t="s">
        <v>320</v>
      </c>
      <c r="Y276" s="0" t="s">
        <v>320</v>
      </c>
      <c r="Z276" s="0" t="s">
        <v>320</v>
      </c>
      <c r="AA276" s="0" t="s">
        <v>320</v>
      </c>
      <c r="AB276" s="0" t="s">
        <v>320</v>
      </c>
      <c r="AC276" s="0" t="s">
        <v>319</v>
      </c>
    </row>
    <row r="277" customFormat="false" ht="15" hidden="false" customHeight="false" outlineLevel="0" collapsed="false">
      <c r="A277" s="0" t="n">
        <v>33905</v>
      </c>
      <c r="B277" s="0" t="n">
        <v>33905</v>
      </c>
      <c r="C277" s="22" t="n">
        <v>10021</v>
      </c>
      <c r="D277" s="0" t="n">
        <v>33905</v>
      </c>
      <c r="E277" s="0" t="s">
        <v>290</v>
      </c>
      <c r="F277" s="0" t="n">
        <v>10</v>
      </c>
      <c r="G277" s="0" t="s">
        <v>315</v>
      </c>
      <c r="H277" s="0" t="n">
        <v>4.7</v>
      </c>
      <c r="I277" s="0" t="n">
        <v>16.1</v>
      </c>
      <c r="J277" s="0" t="n">
        <v>1</v>
      </c>
      <c r="K277" s="22" t="n">
        <v>42627</v>
      </c>
      <c r="L277" s="0" t="s">
        <v>414</v>
      </c>
      <c r="M277" s="0" t="s">
        <v>325</v>
      </c>
      <c r="N277" s="0" t="n">
        <v>17</v>
      </c>
      <c r="O277" s="0" t="n">
        <v>100</v>
      </c>
      <c r="P277" s="0" t="n">
        <v>33</v>
      </c>
      <c r="Q277" s="0" t="n">
        <v>31</v>
      </c>
      <c r="R277" s="0" t="n">
        <v>55</v>
      </c>
      <c r="S277" s="0" t="n">
        <v>45</v>
      </c>
      <c r="T277" s="0" t="n">
        <v>27</v>
      </c>
      <c r="U277" s="0" t="n">
        <v>22</v>
      </c>
      <c r="V277" s="0" t="n">
        <v>27</v>
      </c>
      <c r="W277" s="0" t="s">
        <v>320</v>
      </c>
      <c r="X277" s="0" t="s">
        <v>320</v>
      </c>
      <c r="Y277" s="0" t="s">
        <v>320</v>
      </c>
      <c r="Z277" s="0" t="s">
        <v>320</v>
      </c>
      <c r="AA277" s="0" t="s">
        <v>320</v>
      </c>
      <c r="AB277" s="0" t="s">
        <v>320</v>
      </c>
      <c r="AC277" s="0" t="s">
        <v>320</v>
      </c>
    </row>
    <row r="278" customFormat="false" ht="15" hidden="false" customHeight="false" outlineLevel="0" collapsed="false">
      <c r="A278" s="0" t="n">
        <v>33905</v>
      </c>
      <c r="B278" s="0" t="n">
        <v>33905</v>
      </c>
      <c r="C278" s="22" t="n">
        <v>10021</v>
      </c>
      <c r="D278" s="0" t="n">
        <v>33905</v>
      </c>
      <c r="E278" s="0" t="s">
        <v>291</v>
      </c>
      <c r="F278" s="0" t="n">
        <v>9</v>
      </c>
      <c r="G278" s="0" t="s">
        <v>315</v>
      </c>
      <c r="H278" s="0" t="n">
        <v>3.5</v>
      </c>
      <c r="I278" s="0" t="n">
        <v>12.2</v>
      </c>
      <c r="J278" s="0" t="n">
        <v>1</v>
      </c>
      <c r="K278" s="22" t="n">
        <v>42627</v>
      </c>
      <c r="L278" s="0" t="s">
        <v>415</v>
      </c>
      <c r="M278" s="0" t="s">
        <v>325</v>
      </c>
      <c r="N278" s="0" t="n">
        <v>28</v>
      </c>
      <c r="O278" s="0" t="n">
        <v>100</v>
      </c>
      <c r="P278" s="0" t="n">
        <v>50</v>
      </c>
      <c r="Q278" s="0" t="n">
        <v>51</v>
      </c>
      <c r="R278" s="0" t="n">
        <v>36</v>
      </c>
      <c r="S278" s="0" t="n">
        <v>62</v>
      </c>
      <c r="T278" s="0" t="n">
        <v>42</v>
      </c>
      <c r="U278" s="0" t="n">
        <v>65</v>
      </c>
      <c r="V278" s="0" t="n">
        <v>54</v>
      </c>
      <c r="W278" s="0" t="s">
        <v>320</v>
      </c>
      <c r="X278" s="0" t="s">
        <v>319</v>
      </c>
      <c r="Y278" s="0" t="s">
        <v>320</v>
      </c>
      <c r="Z278" s="0" t="s">
        <v>320</v>
      </c>
      <c r="AA278" s="0" t="s">
        <v>320</v>
      </c>
      <c r="AB278" s="0" t="s">
        <v>319</v>
      </c>
      <c r="AC278" s="0" t="s">
        <v>319</v>
      </c>
    </row>
    <row r="279" customFormat="false" ht="15" hidden="false" customHeight="false" outlineLevel="0" collapsed="false">
      <c r="A279" s="0" t="n">
        <v>33905</v>
      </c>
      <c r="B279" s="0" t="n">
        <v>33905</v>
      </c>
      <c r="C279" s="22" t="n">
        <v>10021</v>
      </c>
      <c r="D279" s="0" t="n">
        <v>33905</v>
      </c>
      <c r="E279" s="0" t="s">
        <v>291</v>
      </c>
      <c r="F279" s="0" t="n">
        <v>9</v>
      </c>
      <c r="G279" s="0" t="s">
        <v>315</v>
      </c>
      <c r="H279" s="0" t="n">
        <v>4.1</v>
      </c>
      <c r="I279" s="0" t="n">
        <v>14.3</v>
      </c>
      <c r="J279" s="0" t="n">
        <v>1</v>
      </c>
      <c r="K279" s="22" t="n">
        <v>42627</v>
      </c>
      <c r="L279" s="0" t="s">
        <v>415</v>
      </c>
      <c r="M279" s="0" t="s">
        <v>325</v>
      </c>
      <c r="N279" s="0" t="n">
        <v>14</v>
      </c>
      <c r="O279" s="0" t="n">
        <v>102</v>
      </c>
      <c r="P279" s="0" t="n">
        <v>43</v>
      </c>
      <c r="Q279" s="0" t="n">
        <v>43</v>
      </c>
      <c r="R279" s="0" t="n">
        <v>44</v>
      </c>
      <c r="S279" s="0" t="n">
        <v>58</v>
      </c>
      <c r="T279" s="0" t="n">
        <v>30</v>
      </c>
      <c r="U279" s="0" t="n">
        <v>57</v>
      </c>
      <c r="V279" s="0" t="n">
        <v>47</v>
      </c>
      <c r="W279" s="0" t="s">
        <v>320</v>
      </c>
      <c r="X279" s="0" t="s">
        <v>319</v>
      </c>
      <c r="Y279" s="0" t="s">
        <v>320</v>
      </c>
      <c r="Z279" s="0" t="s">
        <v>320</v>
      </c>
      <c r="AA279" s="0" t="s">
        <v>320</v>
      </c>
      <c r="AB279" s="0" t="s">
        <v>318</v>
      </c>
      <c r="AC279" s="0" t="s">
        <v>319</v>
      </c>
    </row>
    <row r="280" customFormat="false" ht="15" hidden="false" customHeight="false" outlineLevel="0" collapsed="false">
      <c r="A280" s="0" t="n">
        <v>33905</v>
      </c>
      <c r="B280" s="0" t="n">
        <v>33905</v>
      </c>
      <c r="C280" s="22" t="n">
        <v>10021</v>
      </c>
      <c r="D280" s="0" t="n">
        <v>33905</v>
      </c>
      <c r="E280" s="0" t="s">
        <v>291</v>
      </c>
      <c r="F280" s="0" t="n">
        <v>9</v>
      </c>
      <c r="G280" s="0" t="s">
        <v>315</v>
      </c>
      <c r="H280" s="0" t="n">
        <v>4.7</v>
      </c>
      <c r="I280" s="0" t="n">
        <v>16.3</v>
      </c>
      <c r="J280" s="0" t="n">
        <v>1</v>
      </c>
      <c r="K280" s="22" t="n">
        <v>42627</v>
      </c>
      <c r="L280" s="0" t="s">
        <v>415</v>
      </c>
      <c r="M280" s="0" t="s">
        <v>325</v>
      </c>
      <c r="N280" s="0" t="n">
        <v>21</v>
      </c>
      <c r="O280" s="0" t="n">
        <v>81</v>
      </c>
      <c r="P280" s="0" t="n">
        <v>37</v>
      </c>
      <c r="Q280" s="0" t="n">
        <v>38</v>
      </c>
      <c r="R280" s="0" t="n">
        <v>40</v>
      </c>
      <c r="S280" s="0" t="n">
        <v>53</v>
      </c>
      <c r="T280" s="0" t="n">
        <v>23</v>
      </c>
      <c r="U280" s="0" t="n">
        <v>53</v>
      </c>
      <c r="V280" s="0" t="n">
        <v>39</v>
      </c>
      <c r="W280" s="0" t="s">
        <v>320</v>
      </c>
      <c r="X280" s="0" t="s">
        <v>320</v>
      </c>
      <c r="Y280" s="0" t="s">
        <v>320</v>
      </c>
      <c r="Z280" s="0" t="s">
        <v>320</v>
      </c>
      <c r="AA280" s="0" t="s">
        <v>320</v>
      </c>
      <c r="AB280" s="0" t="s">
        <v>318</v>
      </c>
      <c r="AC280" s="0" t="s">
        <v>319</v>
      </c>
    </row>
    <row r="281" customFormat="false" ht="15" hidden="false" customHeight="false" outlineLevel="0" collapsed="false">
      <c r="A281" s="0" t="n">
        <v>34556</v>
      </c>
      <c r="B281" s="0" t="n">
        <v>34556</v>
      </c>
      <c r="C281" s="22" t="n">
        <v>21831</v>
      </c>
      <c r="D281" s="0" t="n">
        <v>34556</v>
      </c>
      <c r="E281" s="0" t="s">
        <v>291</v>
      </c>
      <c r="F281" s="0" t="n">
        <v>226</v>
      </c>
      <c r="G281" s="0" t="s">
        <v>315</v>
      </c>
      <c r="H281" s="0" t="n">
        <v>3.5</v>
      </c>
      <c r="I281" s="0" t="n">
        <v>11.3</v>
      </c>
      <c r="J281" s="0" t="n">
        <v>1</v>
      </c>
      <c r="K281" s="22" t="n">
        <v>43028</v>
      </c>
      <c r="L281" s="0" t="s">
        <v>416</v>
      </c>
      <c r="M281" s="0" t="s">
        <v>317</v>
      </c>
      <c r="N281" s="0" t="n">
        <v>21</v>
      </c>
      <c r="O281" s="0" t="n">
        <v>100</v>
      </c>
      <c r="P281" s="0" t="n">
        <v>57</v>
      </c>
      <c r="Q281" s="0" t="n">
        <v>45</v>
      </c>
      <c r="R281" s="0" t="n">
        <v>89</v>
      </c>
      <c r="S281" s="0" t="n">
        <v>36</v>
      </c>
      <c r="T281" s="0" t="n">
        <v>64</v>
      </c>
      <c r="U281" s="0" t="n">
        <v>56</v>
      </c>
      <c r="V281" s="0" t="n">
        <v>56</v>
      </c>
      <c r="W281" s="0" t="s">
        <v>320</v>
      </c>
      <c r="X281" s="0" t="s">
        <v>320</v>
      </c>
      <c r="Y281" s="0" t="s">
        <v>319</v>
      </c>
      <c r="Z281" s="0" t="s">
        <v>320</v>
      </c>
      <c r="AA281" s="0" t="s">
        <v>318</v>
      </c>
      <c r="AB281" s="0" t="s">
        <v>319</v>
      </c>
      <c r="AC281" s="0" t="s">
        <v>319</v>
      </c>
    </row>
    <row r="282" customFormat="false" ht="15" hidden="false" customHeight="false" outlineLevel="0" collapsed="false">
      <c r="A282" s="0" t="n">
        <v>34556</v>
      </c>
      <c r="B282" s="0" t="n">
        <v>34556</v>
      </c>
      <c r="C282" s="22" t="n">
        <v>21831</v>
      </c>
      <c r="D282" s="0" t="n">
        <v>34556</v>
      </c>
      <c r="E282" s="0" t="s">
        <v>291</v>
      </c>
      <c r="F282" s="0" t="n">
        <v>226</v>
      </c>
      <c r="G282" s="0" t="s">
        <v>315</v>
      </c>
      <c r="H282" s="0" t="n">
        <v>4.1</v>
      </c>
      <c r="I282" s="0" t="n">
        <v>13.2</v>
      </c>
      <c r="J282" s="0" t="n">
        <v>1</v>
      </c>
      <c r="K282" s="22" t="n">
        <v>43028</v>
      </c>
      <c r="L282" s="0" t="s">
        <v>416</v>
      </c>
      <c r="M282" s="0" t="s">
        <v>317</v>
      </c>
      <c r="N282" s="0" t="n">
        <v>20</v>
      </c>
      <c r="O282" s="0" t="n">
        <v>100</v>
      </c>
      <c r="P282" s="0" t="n">
        <v>49</v>
      </c>
      <c r="Q282" s="0" t="n">
        <v>44</v>
      </c>
      <c r="R282" s="0" t="n">
        <v>75</v>
      </c>
      <c r="S282" s="0" t="n">
        <v>35</v>
      </c>
      <c r="T282" s="0" t="n">
        <v>53</v>
      </c>
      <c r="U282" s="0" t="n">
        <v>45</v>
      </c>
      <c r="V282" s="0" t="n">
        <v>45</v>
      </c>
      <c r="W282" s="0" t="s">
        <v>320</v>
      </c>
      <c r="X282" s="0" t="s">
        <v>319</v>
      </c>
      <c r="Y282" s="0" t="s">
        <v>319</v>
      </c>
      <c r="Z282" s="0" t="s">
        <v>320</v>
      </c>
      <c r="AA282" s="0" t="s">
        <v>318</v>
      </c>
      <c r="AB282" s="0" t="s">
        <v>319</v>
      </c>
      <c r="AC282" s="0" t="s">
        <v>319</v>
      </c>
    </row>
    <row r="283" customFormat="false" ht="15" hidden="false" customHeight="false" outlineLevel="0" collapsed="false">
      <c r="A283" s="0" t="n">
        <v>34556</v>
      </c>
      <c r="B283" s="0" t="n">
        <v>34556</v>
      </c>
      <c r="C283" s="22" t="n">
        <v>21831</v>
      </c>
      <c r="D283" s="0" t="n">
        <v>34556</v>
      </c>
      <c r="E283" s="0" t="s">
        <v>291</v>
      </c>
      <c r="F283" s="0" t="n">
        <v>226</v>
      </c>
      <c r="G283" s="0" t="s">
        <v>315</v>
      </c>
      <c r="H283" s="0" t="n">
        <v>4.7</v>
      </c>
      <c r="I283" s="0" t="n">
        <v>15.2</v>
      </c>
      <c r="J283" s="0" t="n">
        <v>1</v>
      </c>
      <c r="K283" s="22" t="n">
        <v>43028</v>
      </c>
      <c r="L283" s="0" t="s">
        <v>416</v>
      </c>
      <c r="M283" s="0" t="s">
        <v>317</v>
      </c>
      <c r="N283" s="0" t="n">
        <v>20</v>
      </c>
      <c r="O283" s="0" t="n">
        <v>100</v>
      </c>
      <c r="P283" s="0" t="n">
        <v>44</v>
      </c>
      <c r="Q283" s="0" t="n">
        <v>38</v>
      </c>
      <c r="R283" s="0" t="n">
        <v>68</v>
      </c>
      <c r="S283" s="0" t="n">
        <v>33</v>
      </c>
      <c r="T283" s="0" t="n">
        <v>46</v>
      </c>
      <c r="U283" s="0" t="n">
        <v>40</v>
      </c>
      <c r="V283" s="0" t="n">
        <v>41</v>
      </c>
      <c r="W283" s="0" t="s">
        <v>320</v>
      </c>
      <c r="X283" s="0" t="s">
        <v>320</v>
      </c>
      <c r="Y283" s="0" t="s">
        <v>320</v>
      </c>
      <c r="Z283" s="0" t="s">
        <v>320</v>
      </c>
      <c r="AA283" s="0" t="s">
        <v>318</v>
      </c>
      <c r="AB283" s="0" t="s">
        <v>319</v>
      </c>
      <c r="AC283" s="0" t="s">
        <v>319</v>
      </c>
    </row>
    <row r="284" customFormat="false" ht="15" hidden="false" customHeight="false" outlineLevel="0" collapsed="false">
      <c r="A284" s="0" t="n">
        <v>35344</v>
      </c>
      <c r="B284" s="0" t="n">
        <v>35344</v>
      </c>
      <c r="C284" s="22" t="n">
        <v>17551</v>
      </c>
      <c r="D284" s="0" t="n">
        <v>35344</v>
      </c>
      <c r="E284" s="0" t="s">
        <v>290</v>
      </c>
      <c r="F284" s="0" t="n">
        <v>340</v>
      </c>
      <c r="G284" s="0" t="s">
        <v>315</v>
      </c>
      <c r="H284" s="0" t="n">
        <v>3.5</v>
      </c>
      <c r="I284" s="0" t="n">
        <v>12.3</v>
      </c>
      <c r="J284" s="0" t="n">
        <v>1</v>
      </c>
      <c r="K284" s="22" t="n">
        <v>43018</v>
      </c>
      <c r="L284" s="0" t="s">
        <v>417</v>
      </c>
      <c r="M284" s="0" t="s">
        <v>317</v>
      </c>
      <c r="N284" s="0" t="n">
        <v>28</v>
      </c>
      <c r="O284" s="0" t="n">
        <v>89</v>
      </c>
      <c r="P284" s="0" t="n">
        <v>95</v>
      </c>
      <c r="Q284" s="0" t="n">
        <v>57</v>
      </c>
      <c r="R284" s="0" t="n">
        <v>109</v>
      </c>
      <c r="S284" s="0" t="n">
        <v>136</v>
      </c>
      <c r="T284" s="0" t="n">
        <v>90</v>
      </c>
      <c r="U284" s="0" t="n">
        <v>107</v>
      </c>
      <c r="V284" s="0" t="n">
        <v>126</v>
      </c>
      <c r="W284" s="0" t="s">
        <v>318</v>
      </c>
      <c r="X284" s="0" t="s">
        <v>318</v>
      </c>
      <c r="Y284" s="0" t="s">
        <v>318</v>
      </c>
      <c r="Z284" s="0" t="s">
        <v>318</v>
      </c>
      <c r="AA284" s="0" t="s">
        <v>318</v>
      </c>
      <c r="AB284" s="0" t="s">
        <v>318</v>
      </c>
      <c r="AC284" s="0" t="s">
        <v>318</v>
      </c>
    </row>
    <row r="285" customFormat="false" ht="15" hidden="false" customHeight="false" outlineLevel="0" collapsed="false">
      <c r="A285" s="0" t="n">
        <v>35344</v>
      </c>
      <c r="B285" s="0" t="n">
        <v>35344</v>
      </c>
      <c r="C285" s="22" t="n">
        <v>17551</v>
      </c>
      <c r="D285" s="0" t="n">
        <v>35344</v>
      </c>
      <c r="E285" s="0" t="s">
        <v>290</v>
      </c>
      <c r="F285" s="0" t="n">
        <v>340</v>
      </c>
      <c r="G285" s="0" t="s">
        <v>315</v>
      </c>
      <c r="H285" s="0" t="n">
        <v>4.1</v>
      </c>
      <c r="I285" s="0" t="n">
        <v>14.4</v>
      </c>
      <c r="J285" s="0" t="n">
        <v>1</v>
      </c>
      <c r="K285" s="22" t="n">
        <v>43018</v>
      </c>
      <c r="L285" s="0" t="s">
        <v>417</v>
      </c>
      <c r="M285" s="0" t="s">
        <v>317</v>
      </c>
      <c r="N285" s="0" t="n">
        <v>28</v>
      </c>
      <c r="O285" s="0" t="n">
        <v>101</v>
      </c>
      <c r="P285" s="0" t="n">
        <v>83</v>
      </c>
      <c r="Q285" s="0" t="n">
        <v>53</v>
      </c>
      <c r="R285" s="0" t="n">
        <v>120</v>
      </c>
      <c r="S285" s="0" t="n">
        <v>123</v>
      </c>
      <c r="T285" s="0" t="n">
        <v>73</v>
      </c>
      <c r="U285" s="0" t="n">
        <v>77</v>
      </c>
      <c r="V285" s="0" t="n">
        <v>106</v>
      </c>
      <c r="W285" s="0" t="s">
        <v>318</v>
      </c>
      <c r="X285" s="0" t="s">
        <v>318</v>
      </c>
      <c r="Y285" s="0" t="s">
        <v>318</v>
      </c>
      <c r="Z285" s="0" t="s">
        <v>318</v>
      </c>
      <c r="AA285" s="0" t="s">
        <v>318</v>
      </c>
      <c r="AB285" s="0" t="s">
        <v>318</v>
      </c>
      <c r="AC285" s="0" t="s">
        <v>318</v>
      </c>
    </row>
    <row r="286" customFormat="false" ht="15" hidden="false" customHeight="false" outlineLevel="0" collapsed="false">
      <c r="A286" s="0" t="n">
        <v>35344</v>
      </c>
      <c r="B286" s="0" t="n">
        <v>35344</v>
      </c>
      <c r="C286" s="22" t="n">
        <v>17551</v>
      </c>
      <c r="D286" s="0" t="n">
        <v>35344</v>
      </c>
      <c r="E286" s="0" t="s">
        <v>290</v>
      </c>
      <c r="F286" s="0" t="n">
        <v>340</v>
      </c>
      <c r="G286" s="0" t="s">
        <v>315</v>
      </c>
      <c r="H286" s="0" t="n">
        <v>4.7</v>
      </c>
      <c r="I286" s="0" t="n">
        <v>16.5</v>
      </c>
      <c r="J286" s="0" t="n">
        <v>1</v>
      </c>
      <c r="K286" s="22" t="n">
        <v>43018</v>
      </c>
      <c r="L286" s="0" t="s">
        <v>417</v>
      </c>
      <c r="M286" s="0" t="s">
        <v>317</v>
      </c>
      <c r="N286" s="0" t="n">
        <v>27</v>
      </c>
      <c r="O286" s="0" t="n">
        <v>100</v>
      </c>
      <c r="P286" s="0" t="n">
        <v>71</v>
      </c>
      <c r="Q286" s="0" t="n">
        <v>47</v>
      </c>
      <c r="R286" s="0" t="n">
        <v>98</v>
      </c>
      <c r="S286" s="0" t="n">
        <v>110</v>
      </c>
      <c r="T286" s="0" t="n">
        <v>64</v>
      </c>
      <c r="U286" s="0" t="n">
        <v>64</v>
      </c>
      <c r="V286" s="0" t="n">
        <v>89</v>
      </c>
      <c r="W286" s="0" t="s">
        <v>318</v>
      </c>
      <c r="X286" s="0" t="s">
        <v>318</v>
      </c>
      <c r="Y286" s="0" t="s">
        <v>318</v>
      </c>
      <c r="Z286" s="0" t="s">
        <v>318</v>
      </c>
      <c r="AA286" s="0" t="s">
        <v>318</v>
      </c>
      <c r="AB286" s="0" t="s">
        <v>318</v>
      </c>
      <c r="AC286" s="0" t="s">
        <v>318</v>
      </c>
    </row>
    <row r="287" customFormat="false" ht="15" hidden="false" customHeight="false" outlineLevel="0" collapsed="false">
      <c r="A287" s="0" t="n">
        <v>35344</v>
      </c>
      <c r="B287" s="0" t="n">
        <v>35344</v>
      </c>
      <c r="C287" s="22" t="n">
        <v>17551</v>
      </c>
      <c r="D287" s="0" t="n">
        <v>35344</v>
      </c>
      <c r="E287" s="0" t="s">
        <v>291</v>
      </c>
      <c r="F287" s="0" t="n">
        <v>339</v>
      </c>
      <c r="G287" s="0" t="s">
        <v>315</v>
      </c>
      <c r="H287" s="0" t="n">
        <v>3.5</v>
      </c>
      <c r="I287" s="0" t="n">
        <v>11.9</v>
      </c>
      <c r="J287" s="0" t="n">
        <v>1</v>
      </c>
      <c r="K287" s="22" t="n">
        <v>43018</v>
      </c>
      <c r="L287" s="0" t="s">
        <v>418</v>
      </c>
      <c r="M287" s="0" t="s">
        <v>317</v>
      </c>
      <c r="N287" s="0" t="n">
        <v>24</v>
      </c>
      <c r="O287" s="0" t="n">
        <v>101</v>
      </c>
      <c r="P287" s="0" t="n">
        <v>79</v>
      </c>
      <c r="Q287" s="0" t="n">
        <v>55</v>
      </c>
      <c r="R287" s="0" t="n">
        <v>81</v>
      </c>
      <c r="S287" s="0" t="n">
        <v>74</v>
      </c>
      <c r="T287" s="0" t="n">
        <v>91</v>
      </c>
      <c r="U287" s="0" t="n">
        <v>88</v>
      </c>
      <c r="V287" s="0" t="n">
        <v>94</v>
      </c>
      <c r="W287" s="0" t="s">
        <v>318</v>
      </c>
      <c r="X287" s="0" t="s">
        <v>318</v>
      </c>
      <c r="Y287" s="0" t="s">
        <v>319</v>
      </c>
      <c r="Z287" s="0" t="s">
        <v>320</v>
      </c>
      <c r="AA287" s="0" t="s">
        <v>318</v>
      </c>
      <c r="AB287" s="0" t="s">
        <v>318</v>
      </c>
      <c r="AC287" s="0" t="s">
        <v>318</v>
      </c>
    </row>
    <row r="288" customFormat="false" ht="15" hidden="false" customHeight="false" outlineLevel="0" collapsed="false">
      <c r="A288" s="0" t="n">
        <v>35344</v>
      </c>
      <c r="B288" s="0" t="n">
        <v>35344</v>
      </c>
      <c r="C288" s="22" t="n">
        <v>17551</v>
      </c>
      <c r="D288" s="0" t="n">
        <v>35344</v>
      </c>
      <c r="E288" s="0" t="s">
        <v>291</v>
      </c>
      <c r="F288" s="0" t="n">
        <v>339</v>
      </c>
      <c r="G288" s="0" t="s">
        <v>315</v>
      </c>
      <c r="H288" s="0" t="n">
        <v>4.1</v>
      </c>
      <c r="I288" s="0" t="n">
        <v>13.9</v>
      </c>
      <c r="J288" s="0" t="n">
        <v>1</v>
      </c>
      <c r="K288" s="22" t="n">
        <v>43018</v>
      </c>
      <c r="L288" s="0" t="s">
        <v>418</v>
      </c>
      <c r="M288" s="0" t="s">
        <v>317</v>
      </c>
      <c r="N288" s="0" t="n">
        <v>28</v>
      </c>
      <c r="O288" s="0" t="n">
        <v>101</v>
      </c>
      <c r="P288" s="0" t="n">
        <v>71</v>
      </c>
      <c r="Q288" s="0" t="n">
        <v>50</v>
      </c>
      <c r="R288" s="0" t="n">
        <v>88</v>
      </c>
      <c r="S288" s="0" t="n">
        <v>62</v>
      </c>
      <c r="T288" s="0" t="n">
        <v>79</v>
      </c>
      <c r="U288" s="0" t="n">
        <v>74</v>
      </c>
      <c r="V288" s="0" t="n">
        <v>88</v>
      </c>
      <c r="W288" s="0" t="s">
        <v>318</v>
      </c>
      <c r="X288" s="0" t="s">
        <v>318</v>
      </c>
      <c r="Y288" s="0" t="s">
        <v>318</v>
      </c>
      <c r="Z288" s="0" t="s">
        <v>320</v>
      </c>
      <c r="AA288" s="0" t="s">
        <v>318</v>
      </c>
      <c r="AB288" s="0" t="s">
        <v>318</v>
      </c>
      <c r="AC288" s="0" t="s">
        <v>318</v>
      </c>
    </row>
    <row r="289" customFormat="false" ht="15" hidden="false" customHeight="false" outlineLevel="0" collapsed="false">
      <c r="A289" s="0" t="n">
        <v>35344</v>
      </c>
      <c r="B289" s="0" t="n">
        <v>35344</v>
      </c>
      <c r="C289" s="22" t="n">
        <v>17551</v>
      </c>
      <c r="D289" s="0" t="n">
        <v>35344</v>
      </c>
      <c r="E289" s="0" t="s">
        <v>291</v>
      </c>
      <c r="F289" s="0" t="n">
        <v>339</v>
      </c>
      <c r="G289" s="0" t="s">
        <v>315</v>
      </c>
      <c r="H289" s="0" t="n">
        <v>4.7</v>
      </c>
      <c r="I289" s="0" t="n">
        <v>16</v>
      </c>
      <c r="J289" s="0" t="n">
        <v>1</v>
      </c>
      <c r="K289" s="22" t="n">
        <v>43018</v>
      </c>
      <c r="L289" s="0" t="s">
        <v>418</v>
      </c>
      <c r="M289" s="0" t="s">
        <v>317</v>
      </c>
      <c r="N289" s="0" t="n">
        <v>23</v>
      </c>
      <c r="O289" s="0" t="n">
        <v>100</v>
      </c>
      <c r="P289" s="0" t="n">
        <v>64</v>
      </c>
      <c r="Q289" s="0" t="n">
        <v>45</v>
      </c>
      <c r="R289" s="0" t="n">
        <v>73</v>
      </c>
      <c r="S289" s="0" t="n">
        <v>71</v>
      </c>
      <c r="T289" s="0" t="n">
        <v>68</v>
      </c>
      <c r="U289" s="0" t="n">
        <v>63</v>
      </c>
      <c r="V289" s="0" t="n">
        <v>80</v>
      </c>
      <c r="W289" s="0" t="s">
        <v>318</v>
      </c>
      <c r="X289" s="0" t="s">
        <v>318</v>
      </c>
      <c r="Y289" s="0" t="s">
        <v>319</v>
      </c>
      <c r="Z289" s="0" t="s">
        <v>320</v>
      </c>
      <c r="AA289" s="0" t="s">
        <v>318</v>
      </c>
      <c r="AB289" s="0" t="s">
        <v>318</v>
      </c>
      <c r="AC289" s="0" t="s">
        <v>318</v>
      </c>
    </row>
    <row r="290" customFormat="false" ht="15" hidden="false" customHeight="false" outlineLevel="0" collapsed="false">
      <c r="A290" s="0" t="n">
        <v>35862</v>
      </c>
      <c r="B290" s="0" t="n">
        <v>35862</v>
      </c>
      <c r="C290" s="22" t="n">
        <v>13448</v>
      </c>
      <c r="D290" s="0" t="n">
        <v>35862</v>
      </c>
      <c r="E290" s="0" t="s">
        <v>290</v>
      </c>
      <c r="F290" s="0" t="n">
        <v>72</v>
      </c>
      <c r="G290" s="0" t="s">
        <v>315</v>
      </c>
      <c r="H290" s="0" t="n">
        <v>3.5</v>
      </c>
      <c r="I290" s="0" t="n">
        <v>11.9</v>
      </c>
      <c r="J290" s="0" t="n">
        <v>1</v>
      </c>
      <c r="K290" s="22" t="n">
        <v>42466</v>
      </c>
      <c r="L290" s="0" t="s">
        <v>419</v>
      </c>
      <c r="M290" s="0" t="s">
        <v>325</v>
      </c>
      <c r="N290" s="0" t="n">
        <v>19</v>
      </c>
      <c r="O290" s="0" t="n">
        <v>100</v>
      </c>
      <c r="P290" s="0" t="n">
        <v>47</v>
      </c>
      <c r="Q290" s="0" t="n">
        <v>33</v>
      </c>
      <c r="R290" s="0" t="n">
        <v>67</v>
      </c>
      <c r="S290" s="0" t="n">
        <v>62</v>
      </c>
      <c r="T290" s="0" t="n">
        <v>48</v>
      </c>
      <c r="U290" s="0" t="n">
        <v>38</v>
      </c>
      <c r="V290" s="0" t="n">
        <v>52</v>
      </c>
      <c r="W290" s="0" t="s">
        <v>320</v>
      </c>
      <c r="X290" s="0" t="s">
        <v>320</v>
      </c>
      <c r="Y290" s="0" t="s">
        <v>320</v>
      </c>
      <c r="Z290" s="0" t="s">
        <v>320</v>
      </c>
      <c r="AA290" s="0" t="s">
        <v>320</v>
      </c>
      <c r="AB290" s="0" t="s">
        <v>320</v>
      </c>
      <c r="AC290" s="0" t="s">
        <v>319</v>
      </c>
    </row>
    <row r="291" customFormat="false" ht="15" hidden="false" customHeight="false" outlineLevel="0" collapsed="false">
      <c r="A291" s="0" t="n">
        <v>35862</v>
      </c>
      <c r="B291" s="0" t="n">
        <v>35862</v>
      </c>
      <c r="C291" s="22" t="n">
        <v>13448</v>
      </c>
      <c r="D291" s="0" t="n">
        <v>35862</v>
      </c>
      <c r="E291" s="0" t="s">
        <v>290</v>
      </c>
      <c r="F291" s="0" t="n">
        <v>72</v>
      </c>
      <c r="G291" s="0" t="s">
        <v>315</v>
      </c>
      <c r="H291" s="0" t="n">
        <v>4.1</v>
      </c>
      <c r="I291" s="0" t="n">
        <v>13.9</v>
      </c>
      <c r="J291" s="0" t="n">
        <v>1</v>
      </c>
      <c r="K291" s="22" t="n">
        <v>42466</v>
      </c>
      <c r="L291" s="0" t="s">
        <v>419</v>
      </c>
      <c r="M291" s="0" t="s">
        <v>325</v>
      </c>
      <c r="N291" s="0" t="n">
        <v>20</v>
      </c>
      <c r="O291" s="0" t="n">
        <v>100</v>
      </c>
      <c r="P291" s="0" t="n">
        <v>39</v>
      </c>
      <c r="Q291" s="0" t="n">
        <v>35</v>
      </c>
      <c r="R291" s="0" t="n">
        <v>54</v>
      </c>
      <c r="S291" s="0" t="n">
        <v>55</v>
      </c>
      <c r="T291" s="0" t="n">
        <v>40</v>
      </c>
      <c r="U291" s="0" t="n">
        <v>7</v>
      </c>
      <c r="V291" s="0" t="n">
        <v>50</v>
      </c>
      <c r="W291" s="0" t="s">
        <v>320</v>
      </c>
      <c r="X291" s="0" t="s">
        <v>320</v>
      </c>
      <c r="Y291" s="0" t="s">
        <v>320</v>
      </c>
      <c r="Z291" s="0" t="s">
        <v>320</v>
      </c>
      <c r="AA291" s="0" t="s">
        <v>320</v>
      </c>
      <c r="AB291" s="0" t="s">
        <v>320</v>
      </c>
      <c r="AC291" s="0" t="s">
        <v>319</v>
      </c>
    </row>
    <row r="292" customFormat="false" ht="15" hidden="false" customHeight="false" outlineLevel="0" collapsed="false">
      <c r="A292" s="0" t="n">
        <v>35862</v>
      </c>
      <c r="B292" s="0" t="n">
        <v>35862</v>
      </c>
      <c r="C292" s="22" t="n">
        <v>13448</v>
      </c>
      <c r="D292" s="0" t="n">
        <v>35862</v>
      </c>
      <c r="E292" s="0" t="s">
        <v>290</v>
      </c>
      <c r="F292" s="0" t="n">
        <v>72</v>
      </c>
      <c r="G292" s="0" t="s">
        <v>315</v>
      </c>
      <c r="H292" s="0" t="n">
        <v>4.7</v>
      </c>
      <c r="I292" s="0" t="n">
        <v>15.9</v>
      </c>
      <c r="J292" s="0" t="n">
        <v>1</v>
      </c>
      <c r="K292" s="22" t="n">
        <v>42466</v>
      </c>
      <c r="L292" s="0" t="s">
        <v>419</v>
      </c>
      <c r="M292" s="0" t="s">
        <v>325</v>
      </c>
      <c r="N292" s="0" t="n">
        <v>24</v>
      </c>
      <c r="O292" s="0" t="n">
        <v>100</v>
      </c>
      <c r="P292" s="0" t="n">
        <v>37</v>
      </c>
      <c r="Q292" s="0" t="n">
        <v>31</v>
      </c>
      <c r="R292" s="0" t="n">
        <v>59</v>
      </c>
      <c r="S292" s="0" t="n">
        <v>51</v>
      </c>
      <c r="T292" s="0" t="n">
        <v>32</v>
      </c>
      <c r="U292" s="0" t="n">
        <v>28</v>
      </c>
      <c r="V292" s="0" t="n">
        <v>40</v>
      </c>
      <c r="W292" s="0" t="s">
        <v>320</v>
      </c>
      <c r="X292" s="0" t="s">
        <v>320</v>
      </c>
      <c r="Y292" s="0" t="s">
        <v>320</v>
      </c>
      <c r="Z292" s="0" t="s">
        <v>320</v>
      </c>
      <c r="AA292" s="0" t="s">
        <v>320</v>
      </c>
      <c r="AB292" s="0" t="s">
        <v>320</v>
      </c>
      <c r="AC292" s="0" t="s">
        <v>319</v>
      </c>
    </row>
    <row r="293" customFormat="false" ht="15" hidden="false" customHeight="false" outlineLevel="0" collapsed="false">
      <c r="A293" s="0" t="n">
        <v>35862</v>
      </c>
      <c r="B293" s="0" t="n">
        <v>35862</v>
      </c>
      <c r="C293" s="22" t="n">
        <v>13448</v>
      </c>
      <c r="D293" s="0" t="n">
        <v>35862</v>
      </c>
      <c r="E293" s="0" t="s">
        <v>291</v>
      </c>
      <c r="F293" s="0" t="n">
        <v>71</v>
      </c>
      <c r="G293" s="0" t="s">
        <v>315</v>
      </c>
      <c r="H293" s="0" t="n">
        <v>3.5</v>
      </c>
      <c r="I293" s="0" t="n">
        <v>12.1</v>
      </c>
      <c r="J293" s="0" t="n">
        <v>1</v>
      </c>
      <c r="K293" s="22" t="n">
        <v>42466</v>
      </c>
      <c r="L293" s="0" t="s">
        <v>420</v>
      </c>
      <c r="M293" s="0" t="s">
        <v>325</v>
      </c>
      <c r="N293" s="0" t="n">
        <v>26</v>
      </c>
      <c r="O293" s="0" t="n">
        <v>100</v>
      </c>
      <c r="P293" s="0" t="n">
        <v>65</v>
      </c>
      <c r="Q293" s="0" t="n">
        <v>52</v>
      </c>
      <c r="R293" s="0" t="n">
        <v>90</v>
      </c>
      <c r="S293" s="0" t="n">
        <v>90</v>
      </c>
      <c r="T293" s="0" t="n">
        <v>54</v>
      </c>
      <c r="U293" s="0" t="n">
        <v>61</v>
      </c>
      <c r="V293" s="0" t="n">
        <v>74</v>
      </c>
      <c r="W293" s="0" t="s">
        <v>320</v>
      </c>
      <c r="X293" s="0" t="s">
        <v>319</v>
      </c>
      <c r="Y293" s="0" t="s">
        <v>319</v>
      </c>
      <c r="Z293" s="0" t="s">
        <v>320</v>
      </c>
      <c r="AA293" s="0" t="s">
        <v>319</v>
      </c>
      <c r="AB293" s="0" t="s">
        <v>319</v>
      </c>
      <c r="AC293" s="0" t="s">
        <v>318</v>
      </c>
    </row>
    <row r="294" customFormat="false" ht="15" hidden="false" customHeight="false" outlineLevel="0" collapsed="false">
      <c r="A294" s="0" t="n">
        <v>35862</v>
      </c>
      <c r="B294" s="0" t="n">
        <v>35862</v>
      </c>
      <c r="C294" s="22" t="n">
        <v>13448</v>
      </c>
      <c r="D294" s="0" t="n">
        <v>35862</v>
      </c>
      <c r="E294" s="0" t="s">
        <v>291</v>
      </c>
      <c r="F294" s="0" t="n">
        <v>71</v>
      </c>
      <c r="G294" s="0" t="s">
        <v>315</v>
      </c>
      <c r="H294" s="0" t="n">
        <v>4.1</v>
      </c>
      <c r="I294" s="0" t="n">
        <v>14.2</v>
      </c>
      <c r="J294" s="0" t="n">
        <v>1</v>
      </c>
      <c r="K294" s="22" t="n">
        <v>42466</v>
      </c>
      <c r="L294" s="0" t="s">
        <v>420</v>
      </c>
      <c r="M294" s="0" t="s">
        <v>325</v>
      </c>
      <c r="N294" s="0" t="n">
        <v>24</v>
      </c>
      <c r="O294" s="0" t="n">
        <v>100</v>
      </c>
      <c r="P294" s="0" t="n">
        <v>54</v>
      </c>
      <c r="Q294" s="0" t="n">
        <v>50</v>
      </c>
      <c r="R294" s="0" t="n">
        <v>77</v>
      </c>
      <c r="S294" s="0" t="n">
        <v>72</v>
      </c>
      <c r="T294" s="0" t="n">
        <v>46</v>
      </c>
      <c r="U294" s="0" t="n">
        <v>47</v>
      </c>
      <c r="V294" s="0" t="n">
        <v>52</v>
      </c>
      <c r="W294" s="0" t="s">
        <v>320</v>
      </c>
      <c r="X294" s="0" t="s">
        <v>318</v>
      </c>
      <c r="Y294" s="0" t="s">
        <v>319</v>
      </c>
      <c r="Z294" s="0" t="s">
        <v>320</v>
      </c>
      <c r="AA294" s="0" t="s">
        <v>319</v>
      </c>
      <c r="AB294" s="0" t="s">
        <v>319</v>
      </c>
      <c r="AC294" s="0" t="s">
        <v>318</v>
      </c>
    </row>
    <row r="295" customFormat="false" ht="15" hidden="false" customHeight="false" outlineLevel="0" collapsed="false">
      <c r="A295" s="0" t="n">
        <v>35862</v>
      </c>
      <c r="B295" s="0" t="n">
        <v>35862</v>
      </c>
      <c r="C295" s="22" t="n">
        <v>13448</v>
      </c>
      <c r="D295" s="0" t="n">
        <v>35862</v>
      </c>
      <c r="E295" s="0" t="s">
        <v>291</v>
      </c>
      <c r="F295" s="0" t="n">
        <v>71</v>
      </c>
      <c r="G295" s="0" t="s">
        <v>315</v>
      </c>
      <c r="H295" s="0" t="n">
        <v>4.7</v>
      </c>
      <c r="I295" s="0" t="n">
        <v>16.3</v>
      </c>
      <c r="J295" s="0" t="n">
        <v>1</v>
      </c>
      <c r="K295" s="22" t="n">
        <v>42466</v>
      </c>
      <c r="L295" s="0" t="s">
        <v>420</v>
      </c>
      <c r="M295" s="0" t="s">
        <v>325</v>
      </c>
      <c r="N295" s="0" t="n">
        <v>24</v>
      </c>
      <c r="O295" s="0" t="n">
        <v>100</v>
      </c>
      <c r="P295" s="0" t="n">
        <v>51</v>
      </c>
      <c r="Q295" s="0" t="n">
        <v>46</v>
      </c>
      <c r="R295" s="0" t="n">
        <v>80</v>
      </c>
      <c r="S295" s="0" t="n">
        <v>62</v>
      </c>
      <c r="T295" s="0" t="n">
        <v>44</v>
      </c>
      <c r="U295" s="0" t="n">
        <v>47</v>
      </c>
      <c r="V295" s="0" t="n">
        <v>47</v>
      </c>
      <c r="W295" s="0" t="s">
        <v>320</v>
      </c>
      <c r="X295" s="0" t="s">
        <v>318</v>
      </c>
      <c r="Y295" s="0" t="s">
        <v>319</v>
      </c>
      <c r="Z295" s="0" t="s">
        <v>320</v>
      </c>
      <c r="AA295" s="0" t="s">
        <v>318</v>
      </c>
      <c r="AB295" s="0" t="s">
        <v>318</v>
      </c>
      <c r="AC295" s="0" t="s">
        <v>318</v>
      </c>
    </row>
    <row r="296" customFormat="false" ht="15" hidden="false" customHeight="false" outlineLevel="0" collapsed="false">
      <c r="A296" s="0" t="n">
        <v>35918</v>
      </c>
      <c r="B296" s="0" t="n">
        <v>35918</v>
      </c>
      <c r="C296" s="22" t="n">
        <v>28877</v>
      </c>
      <c r="D296" s="0" t="n">
        <v>35918</v>
      </c>
      <c r="E296" s="0" t="s">
        <v>290</v>
      </c>
      <c r="F296" s="0" t="n">
        <v>176</v>
      </c>
      <c r="G296" s="0" t="s">
        <v>315</v>
      </c>
      <c r="H296" s="0" t="n">
        <v>3.5</v>
      </c>
      <c r="I296" s="0" t="n">
        <v>11.7</v>
      </c>
      <c r="J296" s="0" t="n">
        <v>1</v>
      </c>
      <c r="K296" s="22" t="n">
        <v>42811</v>
      </c>
      <c r="L296" s="0" t="s">
        <v>421</v>
      </c>
      <c r="M296" s="0" t="s">
        <v>325</v>
      </c>
      <c r="N296" s="0" t="n">
        <v>26</v>
      </c>
      <c r="O296" s="0" t="n">
        <v>100</v>
      </c>
      <c r="P296" s="0" t="n">
        <v>100</v>
      </c>
      <c r="Q296" s="0" t="n">
        <v>55</v>
      </c>
      <c r="R296" s="0" t="n">
        <v>96</v>
      </c>
      <c r="S296" s="0" t="n">
        <v>132</v>
      </c>
      <c r="T296" s="0" t="n">
        <v>99</v>
      </c>
      <c r="U296" s="0" t="n">
        <v>134</v>
      </c>
      <c r="V296" s="0" t="n">
        <v>140</v>
      </c>
      <c r="W296" s="0" t="s">
        <v>318</v>
      </c>
      <c r="X296" s="0" t="s">
        <v>319</v>
      </c>
      <c r="Y296" s="0" t="s">
        <v>319</v>
      </c>
      <c r="Z296" s="0" t="s">
        <v>318</v>
      </c>
      <c r="AA296" s="0" t="s">
        <v>318</v>
      </c>
      <c r="AB296" s="0" t="s">
        <v>318</v>
      </c>
      <c r="AC296" s="0" t="s">
        <v>318</v>
      </c>
    </row>
    <row r="297" customFormat="false" ht="15" hidden="false" customHeight="false" outlineLevel="0" collapsed="false">
      <c r="A297" s="0" t="n">
        <v>35918</v>
      </c>
      <c r="B297" s="0" t="n">
        <v>35918</v>
      </c>
      <c r="C297" s="22" t="n">
        <v>28877</v>
      </c>
      <c r="D297" s="0" t="n">
        <v>35918</v>
      </c>
      <c r="E297" s="0" t="s">
        <v>290</v>
      </c>
      <c r="F297" s="0" t="n">
        <v>176</v>
      </c>
      <c r="G297" s="0" t="s">
        <v>315</v>
      </c>
      <c r="H297" s="0" t="n">
        <v>4.1</v>
      </c>
      <c r="I297" s="0" t="n">
        <v>13.7</v>
      </c>
      <c r="J297" s="0" t="n">
        <v>1</v>
      </c>
      <c r="K297" s="22" t="n">
        <v>42811</v>
      </c>
      <c r="L297" s="0" t="s">
        <v>421</v>
      </c>
      <c r="M297" s="0" t="s">
        <v>325</v>
      </c>
      <c r="N297" s="0" t="n">
        <v>30</v>
      </c>
      <c r="O297" s="0" t="n">
        <v>100</v>
      </c>
      <c r="P297" s="0" t="n">
        <v>84</v>
      </c>
      <c r="Q297" s="0" t="n">
        <v>50</v>
      </c>
      <c r="R297" s="0" t="n">
        <v>92</v>
      </c>
      <c r="S297" s="0" t="n">
        <v>119</v>
      </c>
      <c r="T297" s="0" t="n">
        <v>81</v>
      </c>
      <c r="U297" s="0" t="n">
        <v>105</v>
      </c>
      <c r="V297" s="0" t="n">
        <v>102</v>
      </c>
      <c r="W297" s="0" t="s">
        <v>318</v>
      </c>
      <c r="X297" s="0" t="s">
        <v>319</v>
      </c>
      <c r="Y297" s="0" t="s">
        <v>319</v>
      </c>
      <c r="Z297" s="0" t="s">
        <v>318</v>
      </c>
      <c r="AA297" s="0" t="s">
        <v>318</v>
      </c>
      <c r="AB297" s="0" t="s">
        <v>318</v>
      </c>
      <c r="AC297" s="0" t="s">
        <v>318</v>
      </c>
    </row>
    <row r="298" customFormat="false" ht="15" hidden="false" customHeight="false" outlineLevel="0" collapsed="false">
      <c r="A298" s="0" t="n">
        <v>35918</v>
      </c>
      <c r="B298" s="0" t="n">
        <v>35918</v>
      </c>
      <c r="C298" s="22" t="n">
        <v>28877</v>
      </c>
      <c r="D298" s="0" t="n">
        <v>35918</v>
      </c>
      <c r="E298" s="0" t="s">
        <v>290</v>
      </c>
      <c r="F298" s="0" t="n">
        <v>176</v>
      </c>
      <c r="G298" s="0" t="s">
        <v>315</v>
      </c>
      <c r="H298" s="0" t="n">
        <v>4.7</v>
      </c>
      <c r="I298" s="0" t="n">
        <v>15.7</v>
      </c>
      <c r="J298" s="0" t="n">
        <v>1</v>
      </c>
      <c r="K298" s="22" t="n">
        <v>42811</v>
      </c>
      <c r="L298" s="0" t="s">
        <v>421</v>
      </c>
      <c r="M298" s="0" t="s">
        <v>325</v>
      </c>
      <c r="N298" s="0" t="n">
        <v>29</v>
      </c>
      <c r="O298" s="0" t="n">
        <v>100</v>
      </c>
      <c r="P298" s="0" t="n">
        <v>73</v>
      </c>
      <c r="Q298" s="0" t="n">
        <v>46</v>
      </c>
      <c r="R298" s="0" t="n">
        <v>81</v>
      </c>
      <c r="S298" s="0" t="n">
        <v>105</v>
      </c>
      <c r="T298" s="0" t="n">
        <v>69</v>
      </c>
      <c r="U298" s="0" t="n">
        <v>97</v>
      </c>
      <c r="V298" s="0" t="n">
        <v>81</v>
      </c>
      <c r="W298" s="0" t="s">
        <v>318</v>
      </c>
      <c r="X298" s="0" t="s">
        <v>319</v>
      </c>
      <c r="Y298" s="0" t="s">
        <v>319</v>
      </c>
      <c r="Z298" s="0" t="s">
        <v>318</v>
      </c>
      <c r="AA298" s="0" t="s">
        <v>318</v>
      </c>
      <c r="AB298" s="0" t="s">
        <v>318</v>
      </c>
      <c r="AC298" s="0" t="s">
        <v>318</v>
      </c>
    </row>
    <row r="299" customFormat="false" ht="15" hidden="false" customHeight="false" outlineLevel="0" collapsed="false">
      <c r="A299" s="0" t="n">
        <v>35918</v>
      </c>
      <c r="B299" s="0" t="n">
        <v>35918</v>
      </c>
      <c r="C299" s="22" t="n">
        <v>28877</v>
      </c>
      <c r="D299" s="0" t="n">
        <v>35918</v>
      </c>
      <c r="E299" s="0" t="s">
        <v>291</v>
      </c>
      <c r="F299" s="0" t="n">
        <v>175</v>
      </c>
      <c r="G299" s="0" t="s">
        <v>315</v>
      </c>
      <c r="H299" s="0" t="n">
        <v>3.5</v>
      </c>
      <c r="I299" s="0" t="n">
        <v>11.7</v>
      </c>
      <c r="J299" s="0" t="n">
        <v>1</v>
      </c>
      <c r="K299" s="22" t="n">
        <v>42811</v>
      </c>
      <c r="L299" s="0" t="s">
        <v>422</v>
      </c>
      <c r="M299" s="0" t="s">
        <v>325</v>
      </c>
      <c r="N299" s="0" t="n">
        <v>23</v>
      </c>
      <c r="O299" s="0" t="n">
        <v>100</v>
      </c>
      <c r="P299" s="0" t="n">
        <v>99</v>
      </c>
      <c r="Q299" s="0" t="n">
        <v>60</v>
      </c>
      <c r="R299" s="0" t="n">
        <v>116</v>
      </c>
      <c r="S299" s="0" t="n">
        <v>132</v>
      </c>
      <c r="T299" s="0" t="n">
        <v>90</v>
      </c>
      <c r="U299" s="0" t="n">
        <v>136</v>
      </c>
      <c r="V299" s="0" t="n">
        <v>127</v>
      </c>
      <c r="W299" s="0" t="s">
        <v>318</v>
      </c>
      <c r="X299" s="0" t="s">
        <v>318</v>
      </c>
      <c r="Y299" s="0" t="s">
        <v>318</v>
      </c>
      <c r="Z299" s="0" t="s">
        <v>318</v>
      </c>
      <c r="AA299" s="0" t="s">
        <v>318</v>
      </c>
      <c r="AB299" s="0" t="s">
        <v>318</v>
      </c>
      <c r="AC299" s="0" t="s">
        <v>318</v>
      </c>
    </row>
    <row r="300" customFormat="false" ht="15" hidden="false" customHeight="false" outlineLevel="0" collapsed="false">
      <c r="A300" s="0" t="n">
        <v>35918</v>
      </c>
      <c r="B300" s="0" t="n">
        <v>35918</v>
      </c>
      <c r="C300" s="22" t="n">
        <v>28877</v>
      </c>
      <c r="D300" s="0" t="n">
        <v>35918</v>
      </c>
      <c r="E300" s="0" t="s">
        <v>291</v>
      </c>
      <c r="F300" s="0" t="n">
        <v>175</v>
      </c>
      <c r="G300" s="0" t="s">
        <v>315</v>
      </c>
      <c r="H300" s="0" t="n">
        <v>4.1</v>
      </c>
      <c r="I300" s="0" t="n">
        <v>13.7</v>
      </c>
      <c r="J300" s="0" t="n">
        <v>1</v>
      </c>
      <c r="K300" s="22" t="n">
        <v>42811</v>
      </c>
      <c r="L300" s="0" t="s">
        <v>422</v>
      </c>
      <c r="M300" s="0" t="s">
        <v>325</v>
      </c>
      <c r="N300" s="0" t="n">
        <v>23</v>
      </c>
      <c r="O300" s="0" t="n">
        <v>101</v>
      </c>
      <c r="P300" s="0" t="n">
        <v>81</v>
      </c>
      <c r="Q300" s="0" t="n">
        <v>54</v>
      </c>
      <c r="R300" s="0" t="n">
        <v>98</v>
      </c>
      <c r="S300" s="0" t="n">
        <v>119</v>
      </c>
      <c r="T300" s="0" t="n">
        <v>72</v>
      </c>
      <c r="U300" s="0" t="n">
        <v>96</v>
      </c>
      <c r="V300" s="0" t="n">
        <v>100</v>
      </c>
      <c r="W300" s="0" t="s">
        <v>318</v>
      </c>
      <c r="X300" s="0" t="s">
        <v>318</v>
      </c>
      <c r="Y300" s="0" t="s">
        <v>318</v>
      </c>
      <c r="Z300" s="0" t="s">
        <v>318</v>
      </c>
      <c r="AA300" s="0" t="s">
        <v>318</v>
      </c>
      <c r="AB300" s="0" t="s">
        <v>318</v>
      </c>
      <c r="AC300" s="0" t="s">
        <v>318</v>
      </c>
    </row>
    <row r="301" customFormat="false" ht="15" hidden="false" customHeight="false" outlineLevel="0" collapsed="false">
      <c r="A301" s="0" t="n">
        <v>35918</v>
      </c>
      <c r="B301" s="0" t="n">
        <v>35918</v>
      </c>
      <c r="C301" s="22" t="n">
        <v>28877</v>
      </c>
      <c r="D301" s="0" t="n">
        <v>35918</v>
      </c>
      <c r="E301" s="0" t="s">
        <v>291</v>
      </c>
      <c r="F301" s="0" t="n">
        <v>175</v>
      </c>
      <c r="G301" s="0" t="s">
        <v>315</v>
      </c>
      <c r="H301" s="0" t="n">
        <v>4.7</v>
      </c>
      <c r="I301" s="0" t="n">
        <v>15.7</v>
      </c>
      <c r="J301" s="0" t="n">
        <v>1</v>
      </c>
      <c r="K301" s="22" t="n">
        <v>42811</v>
      </c>
      <c r="L301" s="0" t="s">
        <v>422</v>
      </c>
      <c r="M301" s="0" t="s">
        <v>325</v>
      </c>
      <c r="N301" s="0" t="n">
        <v>24</v>
      </c>
      <c r="O301" s="0" t="n">
        <v>100</v>
      </c>
      <c r="P301" s="0" t="n">
        <v>73</v>
      </c>
      <c r="Q301" s="0" t="n">
        <v>50</v>
      </c>
      <c r="R301" s="0" t="n">
        <v>96</v>
      </c>
      <c r="S301" s="0" t="n">
        <v>116</v>
      </c>
      <c r="T301" s="0" t="n">
        <v>62</v>
      </c>
      <c r="U301" s="0" t="n">
        <v>82</v>
      </c>
      <c r="V301" s="0" t="n">
        <v>79</v>
      </c>
      <c r="W301" s="0" t="s">
        <v>318</v>
      </c>
      <c r="X301" s="0" t="s">
        <v>318</v>
      </c>
      <c r="Y301" s="0" t="s">
        <v>318</v>
      </c>
      <c r="Z301" s="0" t="s">
        <v>318</v>
      </c>
      <c r="AA301" s="0" t="s">
        <v>318</v>
      </c>
      <c r="AB301" s="0" t="s">
        <v>318</v>
      </c>
      <c r="AC301" s="0" t="s">
        <v>318</v>
      </c>
    </row>
    <row r="302" customFormat="false" ht="15" hidden="false" customHeight="false" outlineLevel="0" collapsed="false">
      <c r="A302" s="0" t="n">
        <v>36109</v>
      </c>
      <c r="B302" s="0" t="n">
        <v>36109</v>
      </c>
      <c r="C302" s="22" t="n">
        <v>16752</v>
      </c>
      <c r="D302" s="0" t="n">
        <v>36109</v>
      </c>
      <c r="E302" s="0" t="s">
        <v>290</v>
      </c>
      <c r="F302" s="0" t="n">
        <v>449</v>
      </c>
      <c r="G302" s="0" t="s">
        <v>315</v>
      </c>
      <c r="H302" s="0" t="n">
        <v>3.5</v>
      </c>
      <c r="I302" s="0" t="n">
        <v>12.1</v>
      </c>
      <c r="J302" s="0" t="n">
        <v>1</v>
      </c>
      <c r="K302" s="22" t="n">
        <v>43019</v>
      </c>
      <c r="L302" s="0" t="s">
        <v>423</v>
      </c>
      <c r="M302" s="0" t="s">
        <v>317</v>
      </c>
      <c r="N302" s="0" t="n">
        <v>26</v>
      </c>
      <c r="O302" s="0" t="n">
        <v>101</v>
      </c>
      <c r="P302" s="0" t="n">
        <v>73</v>
      </c>
      <c r="Q302" s="0" t="n">
        <v>66</v>
      </c>
      <c r="R302" s="0" t="n">
        <v>89</v>
      </c>
      <c r="S302" s="0" t="n">
        <v>101</v>
      </c>
      <c r="T302" s="0" t="n">
        <v>53</v>
      </c>
      <c r="U302" s="0" t="n">
        <v>95</v>
      </c>
      <c r="V302" s="0" t="n">
        <v>80</v>
      </c>
      <c r="W302" s="0" t="s">
        <v>320</v>
      </c>
      <c r="X302" s="0" t="s">
        <v>318</v>
      </c>
      <c r="Y302" s="0" t="s">
        <v>319</v>
      </c>
      <c r="Z302" s="0" t="s">
        <v>320</v>
      </c>
      <c r="AA302" s="0" t="s">
        <v>319</v>
      </c>
      <c r="AB302" s="0" t="s">
        <v>318</v>
      </c>
      <c r="AC302" s="0" t="s">
        <v>318</v>
      </c>
    </row>
    <row r="303" customFormat="false" ht="15" hidden="false" customHeight="false" outlineLevel="0" collapsed="false">
      <c r="A303" s="0" t="n">
        <v>36109</v>
      </c>
      <c r="B303" s="0" t="n">
        <v>36109</v>
      </c>
      <c r="C303" s="22" t="n">
        <v>16752</v>
      </c>
      <c r="D303" s="0" t="n">
        <v>36109</v>
      </c>
      <c r="E303" s="0" t="s">
        <v>290</v>
      </c>
      <c r="F303" s="0" t="n">
        <v>449</v>
      </c>
      <c r="G303" s="0" t="s">
        <v>315</v>
      </c>
      <c r="H303" s="0" t="n">
        <v>4.1</v>
      </c>
      <c r="I303" s="0" t="n">
        <v>14.2</v>
      </c>
      <c r="J303" s="0" t="n">
        <v>1</v>
      </c>
      <c r="K303" s="22" t="n">
        <v>43019</v>
      </c>
      <c r="L303" s="0" t="s">
        <v>423</v>
      </c>
      <c r="M303" s="0" t="s">
        <v>317</v>
      </c>
      <c r="N303" s="0" t="n">
        <v>26</v>
      </c>
      <c r="O303" s="0" t="n">
        <v>99</v>
      </c>
      <c r="P303" s="0" t="n">
        <v>62</v>
      </c>
      <c r="Q303" s="0" t="n">
        <v>59</v>
      </c>
      <c r="R303" s="0" t="n">
        <v>84</v>
      </c>
      <c r="S303" s="0" t="n">
        <v>92</v>
      </c>
      <c r="T303" s="0" t="n">
        <v>43</v>
      </c>
      <c r="U303" s="0" t="n">
        <v>70</v>
      </c>
      <c r="V303" s="0" t="n">
        <v>64</v>
      </c>
      <c r="W303" s="0" t="s">
        <v>320</v>
      </c>
      <c r="X303" s="0" t="s">
        <v>318</v>
      </c>
      <c r="Y303" s="0" t="s">
        <v>320</v>
      </c>
      <c r="Z303" s="0" t="s">
        <v>320</v>
      </c>
      <c r="AA303" s="0" t="s">
        <v>320</v>
      </c>
      <c r="AB303" s="0" t="s">
        <v>318</v>
      </c>
      <c r="AC303" s="0" t="s">
        <v>318</v>
      </c>
    </row>
    <row r="304" customFormat="false" ht="15" hidden="false" customHeight="false" outlineLevel="0" collapsed="false">
      <c r="A304" s="0" t="n">
        <v>36109</v>
      </c>
      <c r="B304" s="0" t="n">
        <v>36109</v>
      </c>
      <c r="C304" s="22" t="n">
        <v>16752</v>
      </c>
      <c r="D304" s="0" t="n">
        <v>36109</v>
      </c>
      <c r="E304" s="0" t="s">
        <v>290</v>
      </c>
      <c r="F304" s="0" t="n">
        <v>449</v>
      </c>
      <c r="G304" s="0" t="s">
        <v>315</v>
      </c>
      <c r="H304" s="0" t="n">
        <v>4.7</v>
      </c>
      <c r="I304" s="0" t="n">
        <v>16.2</v>
      </c>
      <c r="J304" s="0" t="n">
        <v>1</v>
      </c>
      <c r="K304" s="22" t="n">
        <v>43019</v>
      </c>
      <c r="L304" s="0" t="s">
        <v>423</v>
      </c>
      <c r="M304" s="0" t="s">
        <v>317</v>
      </c>
      <c r="N304" s="0" t="n">
        <v>26</v>
      </c>
      <c r="O304" s="0" t="n">
        <v>100</v>
      </c>
      <c r="P304" s="0" t="n">
        <v>54</v>
      </c>
      <c r="Q304" s="0" t="n">
        <v>53</v>
      </c>
      <c r="R304" s="0" t="n">
        <v>69</v>
      </c>
      <c r="S304" s="0" t="n">
        <v>86</v>
      </c>
      <c r="T304" s="0" t="n">
        <v>39</v>
      </c>
      <c r="U304" s="0" t="n">
        <v>55</v>
      </c>
      <c r="V304" s="0" t="n">
        <v>49</v>
      </c>
      <c r="W304" s="0" t="s">
        <v>320</v>
      </c>
      <c r="X304" s="0" t="s">
        <v>318</v>
      </c>
      <c r="Y304" s="0" t="s">
        <v>320</v>
      </c>
      <c r="Z304" s="0" t="s">
        <v>320</v>
      </c>
      <c r="AA304" s="0" t="s">
        <v>320</v>
      </c>
      <c r="AB304" s="0" t="s">
        <v>318</v>
      </c>
      <c r="AC304" s="0" t="s">
        <v>318</v>
      </c>
    </row>
    <row r="305" customFormat="false" ht="15" hidden="false" customHeight="false" outlineLevel="0" collapsed="false">
      <c r="A305" s="0" t="n">
        <v>36109</v>
      </c>
      <c r="B305" s="0" t="n">
        <v>36109</v>
      </c>
      <c r="C305" s="22" t="n">
        <v>16752</v>
      </c>
      <c r="D305" s="0" t="n">
        <v>36109</v>
      </c>
      <c r="E305" s="0" t="s">
        <v>291</v>
      </c>
      <c r="F305" s="0" t="n">
        <v>448</v>
      </c>
      <c r="G305" s="0" t="s">
        <v>315</v>
      </c>
      <c r="H305" s="0" t="n">
        <v>3.5</v>
      </c>
      <c r="I305" s="0" t="n">
        <v>11.9</v>
      </c>
      <c r="J305" s="0" t="n">
        <v>1</v>
      </c>
      <c r="K305" s="22" t="n">
        <v>43019</v>
      </c>
      <c r="L305" s="0" t="s">
        <v>424</v>
      </c>
      <c r="M305" s="0" t="s">
        <v>317</v>
      </c>
      <c r="N305" s="0" t="n">
        <v>22</v>
      </c>
      <c r="O305" s="0" t="n">
        <v>98</v>
      </c>
      <c r="P305" s="0" t="n">
        <v>97</v>
      </c>
      <c r="Q305" s="0" t="n">
        <v>91</v>
      </c>
      <c r="R305" s="0" t="n">
        <v>115</v>
      </c>
      <c r="S305" s="0" t="n">
        <v>156</v>
      </c>
      <c r="T305" s="0" t="n">
        <v>71</v>
      </c>
      <c r="U305" s="0" t="n">
        <v>117</v>
      </c>
      <c r="V305" s="0" t="n">
        <v>85</v>
      </c>
      <c r="W305" s="0" t="s">
        <v>318</v>
      </c>
      <c r="X305" s="0" t="s">
        <v>318</v>
      </c>
      <c r="Y305" s="0" t="s">
        <v>318</v>
      </c>
      <c r="Z305" s="0" t="s">
        <v>318</v>
      </c>
      <c r="AA305" s="0" t="s">
        <v>318</v>
      </c>
      <c r="AB305" s="0" t="s">
        <v>318</v>
      </c>
      <c r="AC305" s="0" t="s">
        <v>318</v>
      </c>
    </row>
    <row r="306" customFormat="false" ht="15" hidden="false" customHeight="false" outlineLevel="0" collapsed="false">
      <c r="A306" s="0" t="n">
        <v>36109</v>
      </c>
      <c r="B306" s="0" t="n">
        <v>36109</v>
      </c>
      <c r="C306" s="22" t="n">
        <v>16752</v>
      </c>
      <c r="D306" s="0" t="n">
        <v>36109</v>
      </c>
      <c r="E306" s="0" t="s">
        <v>291</v>
      </c>
      <c r="F306" s="0" t="n">
        <v>448</v>
      </c>
      <c r="G306" s="0" t="s">
        <v>315</v>
      </c>
      <c r="H306" s="0" t="n">
        <v>4.1</v>
      </c>
      <c r="I306" s="0" t="n">
        <v>14</v>
      </c>
      <c r="J306" s="0" t="n">
        <v>1</v>
      </c>
      <c r="K306" s="22" t="n">
        <v>43019</v>
      </c>
      <c r="L306" s="0" t="s">
        <v>424</v>
      </c>
      <c r="M306" s="0" t="s">
        <v>317</v>
      </c>
      <c r="N306" s="0" t="n">
        <v>22</v>
      </c>
      <c r="O306" s="0" t="n">
        <v>100</v>
      </c>
      <c r="P306" s="0" t="n">
        <v>81</v>
      </c>
      <c r="Q306" s="0" t="n">
        <v>80</v>
      </c>
      <c r="R306" s="0" t="n">
        <v>102</v>
      </c>
      <c r="S306" s="0" t="n">
        <v>138</v>
      </c>
      <c r="T306" s="0" t="n">
        <v>57</v>
      </c>
      <c r="U306" s="0" t="n">
        <v>90</v>
      </c>
      <c r="V306" s="0" t="n">
        <v>65</v>
      </c>
      <c r="W306" s="0" t="s">
        <v>318</v>
      </c>
      <c r="X306" s="0" t="s">
        <v>318</v>
      </c>
      <c r="Y306" s="0" t="s">
        <v>318</v>
      </c>
      <c r="Z306" s="0" t="s">
        <v>318</v>
      </c>
      <c r="AA306" s="0" t="s">
        <v>318</v>
      </c>
      <c r="AB306" s="0" t="s">
        <v>318</v>
      </c>
      <c r="AC306" s="0" t="s">
        <v>318</v>
      </c>
    </row>
    <row r="307" customFormat="false" ht="15" hidden="false" customHeight="false" outlineLevel="0" collapsed="false">
      <c r="A307" s="0" t="n">
        <v>36109</v>
      </c>
      <c r="B307" s="0" t="n">
        <v>36109</v>
      </c>
      <c r="C307" s="22" t="n">
        <v>16752</v>
      </c>
      <c r="D307" s="0" t="n">
        <v>36109</v>
      </c>
      <c r="E307" s="0" t="s">
        <v>291</v>
      </c>
      <c r="F307" s="0" t="n">
        <v>448</v>
      </c>
      <c r="G307" s="0" t="s">
        <v>315</v>
      </c>
      <c r="H307" s="0" t="n">
        <v>4.7</v>
      </c>
      <c r="I307" s="0" t="n">
        <v>16</v>
      </c>
      <c r="J307" s="0" t="n">
        <v>1</v>
      </c>
      <c r="K307" s="22" t="n">
        <v>43019</v>
      </c>
      <c r="L307" s="0" t="s">
        <v>424</v>
      </c>
      <c r="M307" s="0" t="s">
        <v>317</v>
      </c>
      <c r="N307" s="0" t="n">
        <v>23</v>
      </c>
      <c r="O307" s="0" t="n">
        <v>100</v>
      </c>
      <c r="P307" s="0" t="n">
        <v>69</v>
      </c>
      <c r="Q307" s="0" t="n">
        <v>70</v>
      </c>
      <c r="R307" s="0" t="n">
        <v>87</v>
      </c>
      <c r="S307" s="0" t="n">
        <v>120</v>
      </c>
      <c r="T307" s="0" t="n">
        <v>46</v>
      </c>
      <c r="U307" s="0" t="n">
        <v>77</v>
      </c>
      <c r="V307" s="0" t="n">
        <v>54</v>
      </c>
      <c r="W307" s="0" t="s">
        <v>318</v>
      </c>
      <c r="X307" s="0" t="s">
        <v>318</v>
      </c>
      <c r="Y307" s="0" t="s">
        <v>319</v>
      </c>
      <c r="Z307" s="0" t="s">
        <v>318</v>
      </c>
      <c r="AA307" s="0" t="s">
        <v>318</v>
      </c>
      <c r="AB307" s="0" t="s">
        <v>318</v>
      </c>
      <c r="AC307" s="0" t="s">
        <v>318</v>
      </c>
    </row>
    <row r="308" customFormat="false" ht="15" hidden="false" customHeight="false" outlineLevel="0" collapsed="false">
      <c r="A308" s="0" t="n">
        <v>36871</v>
      </c>
      <c r="B308" s="0" t="n">
        <v>36871</v>
      </c>
      <c r="C308" s="22" t="n">
        <v>14589</v>
      </c>
      <c r="D308" s="0" t="n">
        <v>36871</v>
      </c>
      <c r="E308" s="0" t="s">
        <v>290</v>
      </c>
      <c r="F308" s="0" t="n">
        <v>485</v>
      </c>
      <c r="G308" s="0" t="s">
        <v>315</v>
      </c>
      <c r="H308" s="0" t="n">
        <v>3.5</v>
      </c>
      <c r="I308" s="0" t="n">
        <v>11.3</v>
      </c>
      <c r="J308" s="0" t="n">
        <v>1</v>
      </c>
      <c r="K308" s="22" t="n">
        <v>43013</v>
      </c>
      <c r="L308" s="0" t="s">
        <v>425</v>
      </c>
      <c r="M308" s="0" t="s">
        <v>317</v>
      </c>
      <c r="N308" s="0" t="n">
        <v>22</v>
      </c>
      <c r="O308" s="0" t="n">
        <v>101</v>
      </c>
      <c r="P308" s="0" t="n">
        <v>59</v>
      </c>
      <c r="Q308" s="0" t="n">
        <v>38</v>
      </c>
      <c r="R308" s="0" t="n">
        <v>80</v>
      </c>
      <c r="S308" s="0" t="n">
        <v>50</v>
      </c>
      <c r="T308" s="0" t="n">
        <v>65</v>
      </c>
      <c r="U308" s="0" t="n">
        <v>79</v>
      </c>
      <c r="V308" s="0" t="n">
        <v>59</v>
      </c>
      <c r="W308" s="0" t="s">
        <v>320</v>
      </c>
      <c r="X308" s="0" t="s">
        <v>320</v>
      </c>
      <c r="Y308" s="0" t="s">
        <v>320</v>
      </c>
      <c r="Z308" s="0" t="s">
        <v>320</v>
      </c>
      <c r="AA308" s="0" t="s">
        <v>318</v>
      </c>
      <c r="AB308" s="0" t="s">
        <v>318</v>
      </c>
      <c r="AC308" s="0" t="s">
        <v>319</v>
      </c>
    </row>
    <row r="309" customFormat="false" ht="15" hidden="false" customHeight="false" outlineLevel="0" collapsed="false">
      <c r="A309" s="0" t="n">
        <v>36871</v>
      </c>
      <c r="B309" s="0" t="n">
        <v>36871</v>
      </c>
      <c r="C309" s="22" t="n">
        <v>14589</v>
      </c>
      <c r="D309" s="0" t="n">
        <v>36871</v>
      </c>
      <c r="E309" s="0" t="s">
        <v>290</v>
      </c>
      <c r="F309" s="0" t="n">
        <v>485</v>
      </c>
      <c r="G309" s="0" t="s">
        <v>315</v>
      </c>
      <c r="H309" s="0" t="n">
        <v>4.1</v>
      </c>
      <c r="I309" s="0" t="n">
        <v>13.3</v>
      </c>
      <c r="J309" s="0" t="n">
        <v>1</v>
      </c>
      <c r="K309" s="22" t="n">
        <v>43013</v>
      </c>
      <c r="L309" s="0" t="s">
        <v>425</v>
      </c>
      <c r="M309" s="0" t="s">
        <v>317</v>
      </c>
      <c r="N309" s="0" t="n">
        <v>29</v>
      </c>
      <c r="O309" s="0" t="n">
        <v>99</v>
      </c>
      <c r="P309" s="0" t="n">
        <v>55</v>
      </c>
      <c r="Q309" s="0" t="n">
        <v>32</v>
      </c>
      <c r="R309" s="0" t="n">
        <v>75</v>
      </c>
      <c r="S309" s="0" t="n">
        <v>53</v>
      </c>
      <c r="T309" s="0" t="n">
        <v>59</v>
      </c>
      <c r="U309" s="0" t="n">
        <v>73</v>
      </c>
      <c r="V309" s="0" t="n">
        <v>55</v>
      </c>
      <c r="W309" s="0" t="s">
        <v>320</v>
      </c>
      <c r="X309" s="0" t="s">
        <v>320</v>
      </c>
      <c r="Y309" s="0" t="s">
        <v>320</v>
      </c>
      <c r="Z309" s="0" t="s">
        <v>320</v>
      </c>
      <c r="AA309" s="0" t="s">
        <v>318</v>
      </c>
      <c r="AB309" s="0" t="s">
        <v>318</v>
      </c>
      <c r="AC309" s="0" t="s">
        <v>318</v>
      </c>
    </row>
    <row r="310" customFormat="false" ht="15" hidden="false" customHeight="false" outlineLevel="0" collapsed="false">
      <c r="A310" s="0" t="n">
        <v>36871</v>
      </c>
      <c r="B310" s="0" t="n">
        <v>36871</v>
      </c>
      <c r="C310" s="22" t="n">
        <v>14589</v>
      </c>
      <c r="D310" s="0" t="n">
        <v>36871</v>
      </c>
      <c r="E310" s="0" t="s">
        <v>290</v>
      </c>
      <c r="F310" s="0" t="n">
        <v>485</v>
      </c>
      <c r="G310" s="0" t="s">
        <v>315</v>
      </c>
      <c r="H310" s="0" t="n">
        <v>4.7</v>
      </c>
      <c r="I310" s="0" t="n">
        <v>15.2</v>
      </c>
      <c r="J310" s="0" t="n">
        <v>1</v>
      </c>
      <c r="K310" s="22" t="n">
        <v>43013</v>
      </c>
      <c r="L310" s="0" t="s">
        <v>425</v>
      </c>
      <c r="M310" s="0" t="s">
        <v>317</v>
      </c>
      <c r="N310" s="0" t="n">
        <v>23</v>
      </c>
      <c r="O310" s="0" t="n">
        <v>100</v>
      </c>
      <c r="P310" s="0" t="n">
        <v>50</v>
      </c>
      <c r="Q310" s="0" t="n">
        <v>32</v>
      </c>
      <c r="R310" s="0" t="n">
        <v>76</v>
      </c>
      <c r="S310" s="0" t="n">
        <v>50</v>
      </c>
      <c r="T310" s="0" t="n">
        <v>53</v>
      </c>
      <c r="U310" s="0" t="n">
        <v>59</v>
      </c>
      <c r="V310" s="0" t="n">
        <v>51</v>
      </c>
      <c r="W310" s="0" t="s">
        <v>320</v>
      </c>
      <c r="X310" s="0" t="s">
        <v>320</v>
      </c>
      <c r="Y310" s="0" t="s">
        <v>320</v>
      </c>
      <c r="Z310" s="0" t="s">
        <v>320</v>
      </c>
      <c r="AA310" s="0" t="s">
        <v>318</v>
      </c>
      <c r="AB310" s="0" t="s">
        <v>318</v>
      </c>
      <c r="AC310" s="0" t="s">
        <v>318</v>
      </c>
    </row>
    <row r="311" customFormat="false" ht="15" hidden="false" customHeight="false" outlineLevel="0" collapsed="false">
      <c r="A311" s="0" t="n">
        <v>37446</v>
      </c>
      <c r="B311" s="0" t="n">
        <v>37446</v>
      </c>
      <c r="C311" s="22" t="n">
        <v>12626</v>
      </c>
      <c r="D311" s="0" t="n">
        <v>37446</v>
      </c>
      <c r="E311" s="0" t="s">
        <v>290</v>
      </c>
      <c r="F311" s="0" t="n">
        <v>740</v>
      </c>
      <c r="G311" s="0" t="s">
        <v>315</v>
      </c>
      <c r="H311" s="0" t="n">
        <v>3.5</v>
      </c>
      <c r="I311" s="0" t="n">
        <v>12</v>
      </c>
      <c r="J311" s="0" t="n">
        <v>1</v>
      </c>
      <c r="K311" s="22" t="n">
        <v>43028</v>
      </c>
      <c r="L311" s="0" t="s">
        <v>426</v>
      </c>
      <c r="M311" s="0" t="s">
        <v>317</v>
      </c>
      <c r="N311" s="0" t="n">
        <v>23</v>
      </c>
      <c r="O311" s="0" t="n">
        <v>101</v>
      </c>
      <c r="P311" s="0" t="n">
        <v>103</v>
      </c>
      <c r="Q311" s="0" t="n">
        <v>79</v>
      </c>
      <c r="R311" s="0" t="n">
        <v>115</v>
      </c>
      <c r="S311" s="0" t="n">
        <v>148</v>
      </c>
      <c r="T311" s="0" t="n">
        <v>92</v>
      </c>
      <c r="U311" s="0" t="n">
        <v>131</v>
      </c>
      <c r="V311" s="0" t="n">
        <v>105</v>
      </c>
      <c r="W311" s="0" t="s">
        <v>318</v>
      </c>
      <c r="X311" s="0" t="s">
        <v>318</v>
      </c>
      <c r="Y311" s="0" t="s">
        <v>318</v>
      </c>
      <c r="Z311" s="0" t="s">
        <v>318</v>
      </c>
      <c r="AA311" s="0" t="s">
        <v>318</v>
      </c>
      <c r="AB311" s="0" t="s">
        <v>318</v>
      </c>
      <c r="AC311" s="0" t="s">
        <v>318</v>
      </c>
    </row>
    <row r="312" customFormat="false" ht="15" hidden="false" customHeight="false" outlineLevel="0" collapsed="false">
      <c r="A312" s="0" t="n">
        <v>37446</v>
      </c>
      <c r="B312" s="0" t="n">
        <v>37446</v>
      </c>
      <c r="C312" s="22" t="n">
        <v>12626</v>
      </c>
      <c r="D312" s="0" t="n">
        <v>37446</v>
      </c>
      <c r="E312" s="0" t="s">
        <v>290</v>
      </c>
      <c r="F312" s="0" t="n">
        <v>740</v>
      </c>
      <c r="G312" s="0" t="s">
        <v>315</v>
      </c>
      <c r="H312" s="0" t="n">
        <v>4.1</v>
      </c>
      <c r="I312" s="0" t="n">
        <v>14</v>
      </c>
      <c r="J312" s="0" t="n">
        <v>1</v>
      </c>
      <c r="K312" s="22" t="n">
        <v>43028</v>
      </c>
      <c r="L312" s="0" t="s">
        <v>426</v>
      </c>
      <c r="M312" s="0" t="s">
        <v>317</v>
      </c>
      <c r="N312" s="0" t="n">
        <v>20</v>
      </c>
      <c r="O312" s="0" t="n">
        <v>101</v>
      </c>
      <c r="P312" s="0" t="n">
        <v>89</v>
      </c>
      <c r="Q312" s="0" t="n">
        <v>70</v>
      </c>
      <c r="R312" s="0" t="n">
        <v>109</v>
      </c>
      <c r="S312" s="0" t="n">
        <v>129</v>
      </c>
      <c r="T312" s="0" t="n">
        <v>77</v>
      </c>
      <c r="U312" s="0" t="n">
        <v>110</v>
      </c>
      <c r="V312" s="0" t="n">
        <v>87</v>
      </c>
      <c r="W312" s="0" t="s">
        <v>318</v>
      </c>
      <c r="X312" s="0" t="s">
        <v>318</v>
      </c>
      <c r="Y312" s="0" t="s">
        <v>318</v>
      </c>
      <c r="Z312" s="0" t="s">
        <v>318</v>
      </c>
      <c r="AA312" s="0" t="s">
        <v>318</v>
      </c>
      <c r="AB312" s="0" t="s">
        <v>318</v>
      </c>
      <c r="AC312" s="0" t="s">
        <v>318</v>
      </c>
    </row>
    <row r="313" customFormat="false" ht="15" hidden="false" customHeight="false" outlineLevel="0" collapsed="false">
      <c r="A313" s="0" t="n">
        <v>37446</v>
      </c>
      <c r="B313" s="0" t="n">
        <v>37446</v>
      </c>
      <c r="C313" s="22" t="n">
        <v>12626</v>
      </c>
      <c r="D313" s="0" t="n">
        <v>37446</v>
      </c>
      <c r="E313" s="0" t="s">
        <v>290</v>
      </c>
      <c r="F313" s="0" t="n">
        <v>740</v>
      </c>
      <c r="G313" s="0" t="s">
        <v>315</v>
      </c>
      <c r="H313" s="0" t="n">
        <v>4.7</v>
      </c>
      <c r="I313" s="0" t="n">
        <v>16.1</v>
      </c>
      <c r="J313" s="0" t="n">
        <v>1</v>
      </c>
      <c r="K313" s="22" t="n">
        <v>43028</v>
      </c>
      <c r="L313" s="0" t="s">
        <v>426</v>
      </c>
      <c r="M313" s="0" t="s">
        <v>317</v>
      </c>
      <c r="N313" s="0" t="n">
        <v>22</v>
      </c>
      <c r="O313" s="0" t="n">
        <v>100</v>
      </c>
      <c r="P313" s="0" t="n">
        <v>80</v>
      </c>
      <c r="Q313" s="0" t="n">
        <v>67</v>
      </c>
      <c r="R313" s="0" t="n">
        <v>96</v>
      </c>
      <c r="S313" s="0" t="n">
        <v>120</v>
      </c>
      <c r="T313" s="0" t="n">
        <v>69</v>
      </c>
      <c r="U313" s="0" t="n">
        <v>92</v>
      </c>
      <c r="V313" s="0" t="n">
        <v>73</v>
      </c>
      <c r="W313" s="0" t="s">
        <v>318</v>
      </c>
      <c r="X313" s="0" t="s">
        <v>318</v>
      </c>
      <c r="Y313" s="0" t="s">
        <v>318</v>
      </c>
      <c r="Z313" s="0" t="s">
        <v>318</v>
      </c>
      <c r="AA313" s="0" t="s">
        <v>318</v>
      </c>
      <c r="AB313" s="0" t="s">
        <v>318</v>
      </c>
      <c r="AC313" s="0" t="s">
        <v>318</v>
      </c>
    </row>
    <row r="314" customFormat="false" ht="15" hidden="false" customHeight="false" outlineLevel="0" collapsed="false">
      <c r="A314" s="0" t="n">
        <v>37446</v>
      </c>
      <c r="B314" s="0" t="n">
        <v>37446</v>
      </c>
      <c r="C314" s="22" t="n">
        <v>12626</v>
      </c>
      <c r="D314" s="0" t="n">
        <v>37446</v>
      </c>
      <c r="E314" s="0" t="s">
        <v>291</v>
      </c>
      <c r="F314" s="0" t="n">
        <v>739</v>
      </c>
      <c r="G314" s="0" t="s">
        <v>315</v>
      </c>
      <c r="H314" s="0" t="n">
        <v>3.5</v>
      </c>
      <c r="I314" s="0" t="n">
        <v>12</v>
      </c>
      <c r="J314" s="0" t="n">
        <v>1</v>
      </c>
      <c r="K314" s="22" t="n">
        <v>43028</v>
      </c>
      <c r="L314" s="0" t="s">
        <v>427</v>
      </c>
      <c r="M314" s="0" t="s">
        <v>317</v>
      </c>
      <c r="N314" s="0" t="n">
        <v>25</v>
      </c>
      <c r="O314" s="0" t="n">
        <v>98</v>
      </c>
      <c r="P314" s="0" t="n">
        <v>81</v>
      </c>
      <c r="Q314" s="0" t="n">
        <v>49</v>
      </c>
      <c r="R314" s="0" t="n">
        <v>130</v>
      </c>
      <c r="S314" s="0" t="n">
        <v>73</v>
      </c>
      <c r="T314" s="0" t="n">
        <v>80</v>
      </c>
      <c r="U314" s="0" t="n">
        <v>107</v>
      </c>
      <c r="V314" s="0" t="n">
        <v>84</v>
      </c>
      <c r="W314" s="0" t="s">
        <v>318</v>
      </c>
      <c r="X314" s="0" t="s">
        <v>319</v>
      </c>
      <c r="Y314" s="0" t="s">
        <v>318</v>
      </c>
      <c r="Z314" s="0" t="s">
        <v>320</v>
      </c>
      <c r="AA314" s="0" t="s">
        <v>318</v>
      </c>
      <c r="AB314" s="0" t="s">
        <v>318</v>
      </c>
      <c r="AC314" s="0" t="s">
        <v>318</v>
      </c>
    </row>
    <row r="315" customFormat="false" ht="15" hidden="false" customHeight="false" outlineLevel="0" collapsed="false">
      <c r="A315" s="0" t="n">
        <v>37446</v>
      </c>
      <c r="B315" s="0" t="n">
        <v>37446</v>
      </c>
      <c r="C315" s="22" t="n">
        <v>12626</v>
      </c>
      <c r="D315" s="0" t="n">
        <v>37446</v>
      </c>
      <c r="E315" s="0" t="s">
        <v>291</v>
      </c>
      <c r="F315" s="0" t="n">
        <v>739</v>
      </c>
      <c r="G315" s="0" t="s">
        <v>315</v>
      </c>
      <c r="H315" s="0" t="n">
        <v>4.1</v>
      </c>
      <c r="I315" s="0" t="n">
        <v>14</v>
      </c>
      <c r="J315" s="0" t="n">
        <v>1</v>
      </c>
      <c r="K315" s="22" t="n">
        <v>43028</v>
      </c>
      <c r="L315" s="0" t="s">
        <v>427</v>
      </c>
      <c r="M315" s="0" t="s">
        <v>317</v>
      </c>
      <c r="N315" s="0" t="n">
        <v>23</v>
      </c>
      <c r="O315" s="0" t="n">
        <v>99</v>
      </c>
      <c r="P315" s="0" t="n">
        <v>72</v>
      </c>
      <c r="Q315" s="0" t="n">
        <v>51</v>
      </c>
      <c r="R315" s="0" t="n">
        <v>124</v>
      </c>
      <c r="S315" s="0" t="n">
        <v>66</v>
      </c>
      <c r="T315" s="0" t="n">
        <v>68</v>
      </c>
      <c r="U315" s="0" t="n">
        <v>87</v>
      </c>
      <c r="V315" s="0" t="n">
        <v>66</v>
      </c>
      <c r="W315" s="0" t="s">
        <v>318</v>
      </c>
      <c r="X315" s="0" t="s">
        <v>318</v>
      </c>
      <c r="Y315" s="0" t="s">
        <v>318</v>
      </c>
      <c r="Z315" s="0" t="s">
        <v>320</v>
      </c>
      <c r="AA315" s="0" t="s">
        <v>318</v>
      </c>
      <c r="AB315" s="0" t="s">
        <v>318</v>
      </c>
      <c r="AC315" s="0" t="s">
        <v>318</v>
      </c>
    </row>
    <row r="316" customFormat="false" ht="15" hidden="false" customHeight="false" outlineLevel="0" collapsed="false">
      <c r="A316" s="0" t="n">
        <v>37446</v>
      </c>
      <c r="B316" s="0" t="n">
        <v>37446</v>
      </c>
      <c r="C316" s="22" t="n">
        <v>12626</v>
      </c>
      <c r="D316" s="0" t="n">
        <v>37446</v>
      </c>
      <c r="E316" s="0" t="s">
        <v>291</v>
      </c>
      <c r="F316" s="0" t="n">
        <v>739</v>
      </c>
      <c r="G316" s="0" t="s">
        <v>315</v>
      </c>
      <c r="H316" s="0" t="n">
        <v>4.7</v>
      </c>
      <c r="I316" s="0" t="n">
        <v>16.1</v>
      </c>
      <c r="J316" s="0" t="n">
        <v>1</v>
      </c>
      <c r="K316" s="22" t="n">
        <v>43028</v>
      </c>
      <c r="L316" s="0" t="s">
        <v>427</v>
      </c>
      <c r="M316" s="0" t="s">
        <v>317</v>
      </c>
      <c r="N316" s="0" t="n">
        <v>16</v>
      </c>
      <c r="O316" s="0" t="n">
        <v>100</v>
      </c>
      <c r="P316" s="0" t="n">
        <v>64</v>
      </c>
      <c r="Q316" s="0" t="n">
        <v>46</v>
      </c>
      <c r="R316" s="0" t="n">
        <v>111</v>
      </c>
      <c r="S316" s="0" t="n">
        <v>64</v>
      </c>
      <c r="T316" s="0" t="n">
        <v>59</v>
      </c>
      <c r="U316" s="0" t="n">
        <v>74</v>
      </c>
      <c r="V316" s="0" t="n">
        <v>60</v>
      </c>
      <c r="W316" s="0" t="s">
        <v>318</v>
      </c>
      <c r="X316" s="0" t="s">
        <v>318</v>
      </c>
      <c r="Y316" s="0" t="s">
        <v>318</v>
      </c>
      <c r="Z316" s="0" t="s">
        <v>320</v>
      </c>
      <c r="AA316" s="0" t="s">
        <v>318</v>
      </c>
      <c r="AB316" s="0" t="s">
        <v>318</v>
      </c>
      <c r="AC316" s="0" t="s">
        <v>318</v>
      </c>
    </row>
    <row r="317" customFormat="false" ht="15" hidden="false" customHeight="false" outlineLevel="0" collapsed="false">
      <c r="A317" s="0" t="n">
        <v>37755</v>
      </c>
      <c r="B317" s="0" t="n">
        <v>37755</v>
      </c>
      <c r="C317" s="22" t="n">
        <v>17973</v>
      </c>
      <c r="D317" s="0" t="n">
        <v>37755</v>
      </c>
      <c r="E317" s="0" t="s">
        <v>290</v>
      </c>
      <c r="F317" s="0" t="n">
        <v>262</v>
      </c>
      <c r="G317" s="0" t="s">
        <v>315</v>
      </c>
      <c r="H317" s="0" t="n">
        <v>3.5</v>
      </c>
      <c r="I317" s="0" t="n">
        <v>12.3</v>
      </c>
      <c r="J317" s="0" t="n">
        <v>1</v>
      </c>
      <c r="K317" s="22" t="n">
        <v>42865</v>
      </c>
      <c r="L317" s="0" t="s">
        <v>428</v>
      </c>
      <c r="M317" s="0" t="s">
        <v>325</v>
      </c>
      <c r="N317" s="0" t="n">
        <v>29</v>
      </c>
      <c r="O317" s="0" t="n">
        <v>100</v>
      </c>
      <c r="P317" s="0" t="n">
        <v>75</v>
      </c>
      <c r="Q317" s="0" t="n">
        <v>68</v>
      </c>
      <c r="R317" s="0" t="n">
        <v>98</v>
      </c>
      <c r="S317" s="0" t="n">
        <v>121</v>
      </c>
      <c r="T317" s="0" t="n">
        <v>52</v>
      </c>
      <c r="U317" s="0" t="n">
        <v>83</v>
      </c>
      <c r="V317" s="0" t="n">
        <v>73</v>
      </c>
      <c r="W317" s="0" t="s">
        <v>319</v>
      </c>
      <c r="X317" s="0" t="s">
        <v>318</v>
      </c>
      <c r="Y317" s="0" t="s">
        <v>318</v>
      </c>
      <c r="Z317" s="0" t="s">
        <v>318</v>
      </c>
      <c r="AA317" s="0" t="s">
        <v>319</v>
      </c>
      <c r="AB317" s="0" t="s">
        <v>318</v>
      </c>
      <c r="AC317" s="0" t="s">
        <v>318</v>
      </c>
    </row>
    <row r="318" customFormat="false" ht="15" hidden="false" customHeight="false" outlineLevel="0" collapsed="false">
      <c r="A318" s="0" t="n">
        <v>37755</v>
      </c>
      <c r="B318" s="0" t="n">
        <v>37755</v>
      </c>
      <c r="C318" s="22" t="n">
        <v>17973</v>
      </c>
      <c r="D318" s="0" t="n">
        <v>37755</v>
      </c>
      <c r="E318" s="0" t="s">
        <v>290</v>
      </c>
      <c r="F318" s="0" t="n">
        <v>262</v>
      </c>
      <c r="G318" s="0" t="s">
        <v>315</v>
      </c>
      <c r="H318" s="0" t="n">
        <v>4.1</v>
      </c>
      <c r="I318" s="0" t="n">
        <v>14.4</v>
      </c>
      <c r="J318" s="0" t="n">
        <v>1</v>
      </c>
      <c r="K318" s="22" t="n">
        <v>42865</v>
      </c>
      <c r="L318" s="0" t="s">
        <v>428</v>
      </c>
      <c r="M318" s="0" t="s">
        <v>325</v>
      </c>
      <c r="N318" s="0" t="n">
        <v>28</v>
      </c>
      <c r="O318" s="0" t="n">
        <v>100</v>
      </c>
      <c r="P318" s="0" t="n">
        <v>63</v>
      </c>
      <c r="Q318" s="0" t="n">
        <v>62</v>
      </c>
      <c r="R318" s="0" t="n">
        <v>92</v>
      </c>
      <c r="S318" s="0" t="n">
        <v>102</v>
      </c>
      <c r="T318" s="0" t="n">
        <v>42</v>
      </c>
      <c r="U318" s="0" t="n">
        <v>60</v>
      </c>
      <c r="V318" s="0" t="n">
        <v>58</v>
      </c>
      <c r="W318" s="0" t="s">
        <v>320</v>
      </c>
      <c r="X318" s="0" t="s">
        <v>318</v>
      </c>
      <c r="Y318" s="0" t="s">
        <v>318</v>
      </c>
      <c r="Z318" s="0" t="s">
        <v>319</v>
      </c>
      <c r="AA318" s="0" t="s">
        <v>320</v>
      </c>
      <c r="AB318" s="0" t="s">
        <v>318</v>
      </c>
      <c r="AC318" s="0" t="s">
        <v>318</v>
      </c>
    </row>
    <row r="319" customFormat="false" ht="15" hidden="false" customHeight="false" outlineLevel="0" collapsed="false">
      <c r="A319" s="0" t="n">
        <v>37755</v>
      </c>
      <c r="B319" s="0" t="n">
        <v>37755</v>
      </c>
      <c r="C319" s="22" t="n">
        <v>17973</v>
      </c>
      <c r="D319" s="0" t="n">
        <v>37755</v>
      </c>
      <c r="E319" s="0" t="s">
        <v>290</v>
      </c>
      <c r="F319" s="0" t="n">
        <v>262</v>
      </c>
      <c r="G319" s="0" t="s">
        <v>315</v>
      </c>
      <c r="H319" s="0" t="n">
        <v>4.7</v>
      </c>
      <c r="I319" s="0" t="n">
        <v>16.5</v>
      </c>
      <c r="J319" s="0" t="n">
        <v>1</v>
      </c>
      <c r="K319" s="22" t="n">
        <v>42865</v>
      </c>
      <c r="L319" s="0" t="s">
        <v>428</v>
      </c>
      <c r="M319" s="0" t="s">
        <v>325</v>
      </c>
      <c r="N319" s="0" t="n">
        <v>29</v>
      </c>
      <c r="O319" s="0" t="n">
        <v>100</v>
      </c>
      <c r="P319" s="0" t="n">
        <v>56</v>
      </c>
      <c r="Q319" s="0" t="n">
        <v>56</v>
      </c>
      <c r="R319" s="0" t="n">
        <v>83</v>
      </c>
      <c r="S319" s="0" t="n">
        <v>92</v>
      </c>
      <c r="T319" s="0" t="n">
        <v>37</v>
      </c>
      <c r="U319" s="0" t="n">
        <v>50</v>
      </c>
      <c r="V319" s="0" t="n">
        <v>49</v>
      </c>
      <c r="W319" s="0" t="s">
        <v>320</v>
      </c>
      <c r="X319" s="0" t="s">
        <v>318</v>
      </c>
      <c r="Y319" s="0" t="s">
        <v>318</v>
      </c>
      <c r="Z319" s="0" t="s">
        <v>318</v>
      </c>
      <c r="AA319" s="0" t="s">
        <v>320</v>
      </c>
      <c r="AB319" s="0" t="s">
        <v>318</v>
      </c>
      <c r="AC319" s="0" t="s">
        <v>318</v>
      </c>
    </row>
    <row r="320" customFormat="false" ht="15" hidden="false" customHeight="false" outlineLevel="0" collapsed="false">
      <c r="A320" s="0" t="n">
        <v>37755</v>
      </c>
      <c r="B320" s="0" t="n">
        <v>37755</v>
      </c>
      <c r="C320" s="22" t="n">
        <v>17973</v>
      </c>
      <c r="D320" s="0" t="n">
        <v>37755</v>
      </c>
      <c r="E320" s="0" t="s">
        <v>291</v>
      </c>
      <c r="F320" s="0" t="n">
        <v>261</v>
      </c>
      <c r="G320" s="0" t="s">
        <v>315</v>
      </c>
      <c r="H320" s="0" t="n">
        <v>3.5</v>
      </c>
      <c r="I320" s="0" t="n">
        <v>12.2</v>
      </c>
      <c r="J320" s="0" t="n">
        <v>1</v>
      </c>
      <c r="K320" s="22" t="n">
        <v>42865</v>
      </c>
      <c r="L320" s="0" t="s">
        <v>429</v>
      </c>
      <c r="M320" s="0" t="s">
        <v>325</v>
      </c>
      <c r="N320" s="0" t="n">
        <v>28</v>
      </c>
      <c r="O320" s="0" t="n">
        <v>101</v>
      </c>
      <c r="P320" s="0" t="n">
        <v>75</v>
      </c>
      <c r="Q320" s="0" t="n">
        <v>67</v>
      </c>
      <c r="R320" s="0" t="n">
        <v>109</v>
      </c>
      <c r="S320" s="0" t="n">
        <v>108</v>
      </c>
      <c r="T320" s="0" t="n">
        <v>61</v>
      </c>
      <c r="U320" s="0" t="n">
        <v>76</v>
      </c>
      <c r="V320" s="0" t="n">
        <v>64</v>
      </c>
      <c r="W320" s="0" t="s">
        <v>319</v>
      </c>
      <c r="X320" s="0" t="s">
        <v>318</v>
      </c>
      <c r="Y320" s="0" t="s">
        <v>318</v>
      </c>
      <c r="Z320" s="0" t="s">
        <v>319</v>
      </c>
      <c r="AA320" s="0" t="s">
        <v>318</v>
      </c>
      <c r="AB320" s="0" t="s">
        <v>318</v>
      </c>
      <c r="AC320" s="0" t="s">
        <v>319</v>
      </c>
    </row>
    <row r="321" customFormat="false" ht="15" hidden="false" customHeight="false" outlineLevel="0" collapsed="false">
      <c r="A321" s="0" t="n">
        <v>37755</v>
      </c>
      <c r="B321" s="0" t="n">
        <v>37755</v>
      </c>
      <c r="C321" s="22" t="n">
        <v>17973</v>
      </c>
      <c r="D321" s="0" t="n">
        <v>37755</v>
      </c>
      <c r="E321" s="0" t="s">
        <v>291</v>
      </c>
      <c r="F321" s="0" t="n">
        <v>261</v>
      </c>
      <c r="G321" s="0" t="s">
        <v>315</v>
      </c>
      <c r="H321" s="0" t="n">
        <v>4.1</v>
      </c>
      <c r="I321" s="0" t="n">
        <v>14.3</v>
      </c>
      <c r="J321" s="0" t="n">
        <v>1</v>
      </c>
      <c r="K321" s="22" t="n">
        <v>42865</v>
      </c>
      <c r="L321" s="0" t="s">
        <v>429</v>
      </c>
      <c r="M321" s="0" t="s">
        <v>325</v>
      </c>
      <c r="N321" s="0" t="n">
        <v>27</v>
      </c>
      <c r="O321" s="0" t="n">
        <v>101</v>
      </c>
      <c r="P321" s="0" t="n">
        <v>65</v>
      </c>
      <c r="Q321" s="0" t="n">
        <v>59</v>
      </c>
      <c r="R321" s="0" t="n">
        <v>106</v>
      </c>
      <c r="S321" s="0" t="n">
        <v>94</v>
      </c>
      <c r="T321" s="0" t="n">
        <v>50</v>
      </c>
      <c r="U321" s="0" t="n">
        <v>65</v>
      </c>
      <c r="V321" s="0" t="n">
        <v>53</v>
      </c>
      <c r="W321" s="0" t="s">
        <v>319</v>
      </c>
      <c r="X321" s="0" t="s">
        <v>318</v>
      </c>
      <c r="Y321" s="0" t="s">
        <v>318</v>
      </c>
      <c r="Z321" s="0" t="s">
        <v>319</v>
      </c>
      <c r="AA321" s="0" t="s">
        <v>318</v>
      </c>
      <c r="AB321" s="0" t="s">
        <v>318</v>
      </c>
      <c r="AC321" s="0" t="s">
        <v>318</v>
      </c>
    </row>
    <row r="322" customFormat="false" ht="15" hidden="false" customHeight="false" outlineLevel="0" collapsed="false">
      <c r="A322" s="0" t="n">
        <v>37755</v>
      </c>
      <c r="B322" s="0" t="n">
        <v>37755</v>
      </c>
      <c r="C322" s="22" t="n">
        <v>17973</v>
      </c>
      <c r="D322" s="0" t="n">
        <v>37755</v>
      </c>
      <c r="E322" s="0" t="s">
        <v>291</v>
      </c>
      <c r="F322" s="0" t="n">
        <v>261</v>
      </c>
      <c r="G322" s="0" t="s">
        <v>315</v>
      </c>
      <c r="H322" s="0" t="n">
        <v>4.7</v>
      </c>
      <c r="I322" s="0" t="n">
        <v>16.4</v>
      </c>
      <c r="J322" s="0" t="n">
        <v>1</v>
      </c>
      <c r="K322" s="22" t="n">
        <v>42865</v>
      </c>
      <c r="L322" s="0" t="s">
        <v>429</v>
      </c>
      <c r="M322" s="0" t="s">
        <v>325</v>
      </c>
      <c r="N322" s="0" t="n">
        <v>26</v>
      </c>
      <c r="O322" s="0" t="n">
        <v>100</v>
      </c>
      <c r="P322" s="0" t="n">
        <v>57</v>
      </c>
      <c r="Q322" s="0" t="n">
        <v>55</v>
      </c>
      <c r="R322" s="0" t="n">
        <v>92</v>
      </c>
      <c r="S322" s="0" t="n">
        <v>84</v>
      </c>
      <c r="T322" s="0" t="n">
        <v>42</v>
      </c>
      <c r="U322" s="0" t="n">
        <v>49</v>
      </c>
      <c r="V322" s="0" t="n">
        <v>44</v>
      </c>
      <c r="W322" s="0" t="s">
        <v>319</v>
      </c>
      <c r="X322" s="0" t="s">
        <v>318</v>
      </c>
      <c r="Y322" s="0" t="s">
        <v>318</v>
      </c>
      <c r="Z322" s="0" t="s">
        <v>319</v>
      </c>
      <c r="AA322" s="0" t="s">
        <v>319</v>
      </c>
      <c r="AB322" s="0" t="s">
        <v>318</v>
      </c>
      <c r="AC322" s="0" t="s">
        <v>318</v>
      </c>
    </row>
    <row r="323" customFormat="false" ht="15" hidden="false" customHeight="false" outlineLevel="0" collapsed="false">
      <c r="A323" s="0" t="n">
        <v>37873</v>
      </c>
      <c r="B323" s="0" t="n">
        <v>37873</v>
      </c>
      <c r="C323" s="22" t="n">
        <v>15489</v>
      </c>
      <c r="D323" s="0" t="n">
        <v>37873</v>
      </c>
      <c r="E323" s="0" t="s">
        <v>290</v>
      </c>
      <c r="F323" s="0" t="n">
        <v>360</v>
      </c>
      <c r="G323" s="0" t="s">
        <v>315</v>
      </c>
      <c r="H323" s="0" t="n">
        <v>3.5</v>
      </c>
      <c r="I323" s="0" t="n">
        <v>11.9</v>
      </c>
      <c r="J323" s="0" t="n">
        <v>1</v>
      </c>
      <c r="K323" s="22" t="n">
        <v>43042</v>
      </c>
      <c r="L323" s="0" t="s">
        <v>430</v>
      </c>
      <c r="M323" s="0" t="s">
        <v>317</v>
      </c>
      <c r="N323" s="0" t="n">
        <v>22</v>
      </c>
      <c r="O323" s="0" t="n">
        <v>99</v>
      </c>
      <c r="P323" s="0" t="n">
        <v>82</v>
      </c>
      <c r="Q323" s="0" t="n">
        <v>81</v>
      </c>
      <c r="R323" s="0" t="n">
        <v>89</v>
      </c>
      <c r="S323" s="0" t="n">
        <v>126</v>
      </c>
      <c r="T323" s="0" t="n">
        <v>61</v>
      </c>
      <c r="U323" s="0" t="n">
        <v>86</v>
      </c>
      <c r="V323" s="0" t="n">
        <v>86</v>
      </c>
      <c r="W323" s="0" t="s">
        <v>318</v>
      </c>
      <c r="X323" s="0" t="s">
        <v>318</v>
      </c>
      <c r="Y323" s="0" t="s">
        <v>319</v>
      </c>
      <c r="Z323" s="0" t="s">
        <v>318</v>
      </c>
      <c r="AA323" s="0" t="s">
        <v>318</v>
      </c>
      <c r="AB323" s="0" t="s">
        <v>318</v>
      </c>
      <c r="AC323" s="0" t="s">
        <v>318</v>
      </c>
    </row>
    <row r="324" customFormat="false" ht="15" hidden="false" customHeight="false" outlineLevel="0" collapsed="false">
      <c r="A324" s="0" t="n">
        <v>37873</v>
      </c>
      <c r="B324" s="0" t="n">
        <v>37873</v>
      </c>
      <c r="C324" s="22" t="n">
        <v>15489</v>
      </c>
      <c r="D324" s="0" t="n">
        <v>37873</v>
      </c>
      <c r="E324" s="0" t="s">
        <v>290</v>
      </c>
      <c r="F324" s="0" t="n">
        <v>360</v>
      </c>
      <c r="G324" s="0" t="s">
        <v>315</v>
      </c>
      <c r="H324" s="0" t="n">
        <v>4.1</v>
      </c>
      <c r="I324" s="0" t="n">
        <v>13.9</v>
      </c>
      <c r="J324" s="0" t="n">
        <v>1</v>
      </c>
      <c r="K324" s="22" t="n">
        <v>43042</v>
      </c>
      <c r="L324" s="0" t="s">
        <v>430</v>
      </c>
      <c r="M324" s="0" t="s">
        <v>317</v>
      </c>
      <c r="N324" s="0" t="n">
        <v>20</v>
      </c>
      <c r="O324" s="0" t="n">
        <v>99</v>
      </c>
      <c r="P324" s="0" t="n">
        <v>73</v>
      </c>
      <c r="Q324" s="0" t="n">
        <v>74</v>
      </c>
      <c r="R324" s="0" t="n">
        <v>82</v>
      </c>
      <c r="S324" s="0" t="n">
        <v>110</v>
      </c>
      <c r="T324" s="0" t="n">
        <v>54</v>
      </c>
      <c r="U324" s="0" t="n">
        <v>72</v>
      </c>
      <c r="V324" s="0" t="n">
        <v>73</v>
      </c>
      <c r="W324" s="0" t="s">
        <v>318</v>
      </c>
      <c r="X324" s="0" t="s">
        <v>318</v>
      </c>
      <c r="Y324" s="0" t="s">
        <v>319</v>
      </c>
      <c r="Z324" s="0" t="s">
        <v>318</v>
      </c>
      <c r="AA324" s="0" t="s">
        <v>318</v>
      </c>
      <c r="AB324" s="0" t="s">
        <v>318</v>
      </c>
      <c r="AC324" s="0" t="s">
        <v>318</v>
      </c>
    </row>
    <row r="325" customFormat="false" ht="15" hidden="false" customHeight="false" outlineLevel="0" collapsed="false">
      <c r="A325" s="0" t="n">
        <v>37873</v>
      </c>
      <c r="B325" s="0" t="n">
        <v>37873</v>
      </c>
      <c r="C325" s="22" t="n">
        <v>15489</v>
      </c>
      <c r="D325" s="0" t="n">
        <v>37873</v>
      </c>
      <c r="E325" s="0" t="s">
        <v>290</v>
      </c>
      <c r="F325" s="0" t="n">
        <v>360</v>
      </c>
      <c r="G325" s="0" t="s">
        <v>315</v>
      </c>
      <c r="H325" s="0" t="n">
        <v>4.7</v>
      </c>
      <c r="I325" s="0" t="n">
        <v>16</v>
      </c>
      <c r="J325" s="0" t="n">
        <v>1</v>
      </c>
      <c r="K325" s="22" t="n">
        <v>43042</v>
      </c>
      <c r="L325" s="0" t="s">
        <v>430</v>
      </c>
      <c r="M325" s="0" t="s">
        <v>317</v>
      </c>
      <c r="N325" s="0" t="n">
        <v>18</v>
      </c>
      <c r="O325" s="0" t="n">
        <v>100</v>
      </c>
      <c r="P325" s="0" t="n">
        <v>63</v>
      </c>
      <c r="Q325" s="0" t="n">
        <v>70</v>
      </c>
      <c r="R325" s="0" t="n">
        <v>80</v>
      </c>
      <c r="S325" s="0" t="n">
        <v>95</v>
      </c>
      <c r="T325" s="0" t="n">
        <v>42</v>
      </c>
      <c r="U325" s="0" t="n">
        <v>62</v>
      </c>
      <c r="V325" s="0" t="n">
        <v>56</v>
      </c>
      <c r="W325" s="0" t="s">
        <v>318</v>
      </c>
      <c r="X325" s="0" t="s">
        <v>318</v>
      </c>
      <c r="Y325" s="0" t="s">
        <v>319</v>
      </c>
      <c r="Z325" s="0" t="s">
        <v>318</v>
      </c>
      <c r="AA325" s="0" t="s">
        <v>319</v>
      </c>
      <c r="AB325" s="0" t="s">
        <v>318</v>
      </c>
      <c r="AC325" s="0" t="s">
        <v>318</v>
      </c>
    </row>
    <row r="326" customFormat="false" ht="15" hidden="false" customHeight="false" outlineLevel="0" collapsed="false">
      <c r="A326" s="0" t="n">
        <v>37873</v>
      </c>
      <c r="B326" s="0" t="n">
        <v>37873</v>
      </c>
      <c r="C326" s="22" t="n">
        <v>15489</v>
      </c>
      <c r="D326" s="0" t="n">
        <v>37873</v>
      </c>
      <c r="E326" s="0" t="s">
        <v>291</v>
      </c>
      <c r="F326" s="0" t="n">
        <v>359</v>
      </c>
      <c r="G326" s="0" t="s">
        <v>315</v>
      </c>
      <c r="H326" s="0" t="n">
        <v>3.5</v>
      </c>
      <c r="I326" s="0" t="n">
        <v>12</v>
      </c>
      <c r="J326" s="0" t="n">
        <v>1</v>
      </c>
      <c r="K326" s="22" t="n">
        <v>43042</v>
      </c>
      <c r="L326" s="0" t="s">
        <v>431</v>
      </c>
      <c r="M326" s="0" t="s">
        <v>317</v>
      </c>
      <c r="N326" s="0" t="n">
        <v>22</v>
      </c>
      <c r="O326" s="0" t="n">
        <v>100</v>
      </c>
      <c r="P326" s="0" t="n">
        <v>86</v>
      </c>
      <c r="Q326" s="0" t="n">
        <v>78</v>
      </c>
      <c r="R326" s="0" t="n">
        <v>102</v>
      </c>
      <c r="S326" s="0" t="n">
        <v>107</v>
      </c>
      <c r="T326" s="0" t="n">
        <v>78</v>
      </c>
      <c r="U326" s="0" t="n">
        <v>90</v>
      </c>
      <c r="V326" s="0" t="n">
        <v>85</v>
      </c>
      <c r="W326" s="0" t="s">
        <v>318</v>
      </c>
      <c r="X326" s="0" t="s">
        <v>318</v>
      </c>
      <c r="Y326" s="0" t="s">
        <v>318</v>
      </c>
      <c r="Z326" s="0" t="s">
        <v>319</v>
      </c>
      <c r="AA326" s="0" t="s">
        <v>318</v>
      </c>
      <c r="AB326" s="0" t="s">
        <v>318</v>
      </c>
      <c r="AC326" s="0" t="s">
        <v>318</v>
      </c>
    </row>
    <row r="327" customFormat="false" ht="15" hidden="false" customHeight="false" outlineLevel="0" collapsed="false">
      <c r="A327" s="0" t="n">
        <v>37873</v>
      </c>
      <c r="B327" s="0" t="n">
        <v>37873</v>
      </c>
      <c r="C327" s="22" t="n">
        <v>15489</v>
      </c>
      <c r="D327" s="0" t="n">
        <v>37873</v>
      </c>
      <c r="E327" s="0" t="s">
        <v>291</v>
      </c>
      <c r="F327" s="0" t="n">
        <v>359</v>
      </c>
      <c r="G327" s="0" t="s">
        <v>315</v>
      </c>
      <c r="H327" s="0" t="n">
        <v>4.1</v>
      </c>
      <c r="I327" s="0" t="n">
        <v>14.1</v>
      </c>
      <c r="J327" s="0" t="n">
        <v>1</v>
      </c>
      <c r="K327" s="22" t="n">
        <v>43042</v>
      </c>
      <c r="L327" s="0" t="s">
        <v>431</v>
      </c>
      <c r="M327" s="0" t="s">
        <v>317</v>
      </c>
      <c r="N327" s="0" t="n">
        <v>24</v>
      </c>
      <c r="O327" s="0" t="n">
        <v>102</v>
      </c>
      <c r="P327" s="0" t="n">
        <v>75</v>
      </c>
      <c r="Q327" s="0" t="n">
        <v>73</v>
      </c>
      <c r="R327" s="0" t="n">
        <v>83</v>
      </c>
      <c r="S327" s="0" t="n">
        <v>107</v>
      </c>
      <c r="T327" s="0" t="n">
        <v>65</v>
      </c>
      <c r="U327" s="0" t="n">
        <v>81</v>
      </c>
      <c r="V327" s="0" t="n">
        <v>66</v>
      </c>
      <c r="W327" s="0" t="s">
        <v>318</v>
      </c>
      <c r="X327" s="0" t="s">
        <v>318</v>
      </c>
      <c r="Y327" s="0" t="s">
        <v>319</v>
      </c>
      <c r="Z327" s="0" t="s">
        <v>318</v>
      </c>
      <c r="AA327" s="0" t="s">
        <v>318</v>
      </c>
      <c r="AB327" s="0" t="s">
        <v>318</v>
      </c>
      <c r="AC327" s="0" t="s">
        <v>318</v>
      </c>
    </row>
    <row r="328" customFormat="false" ht="15" hidden="false" customHeight="false" outlineLevel="0" collapsed="false">
      <c r="A328" s="0" t="n">
        <v>37873</v>
      </c>
      <c r="B328" s="0" t="n">
        <v>37873</v>
      </c>
      <c r="C328" s="22" t="n">
        <v>15489</v>
      </c>
      <c r="D328" s="0" t="n">
        <v>37873</v>
      </c>
      <c r="E328" s="0" t="s">
        <v>291</v>
      </c>
      <c r="F328" s="0" t="n">
        <v>359</v>
      </c>
      <c r="G328" s="0" t="s">
        <v>315</v>
      </c>
      <c r="H328" s="0" t="n">
        <v>4.7</v>
      </c>
      <c r="I328" s="0" t="n">
        <v>16.2</v>
      </c>
      <c r="J328" s="0" t="n">
        <v>1</v>
      </c>
      <c r="K328" s="22" t="n">
        <v>43042</v>
      </c>
      <c r="L328" s="0" t="s">
        <v>431</v>
      </c>
      <c r="M328" s="0" t="s">
        <v>317</v>
      </c>
      <c r="N328" s="0" t="n">
        <v>18</v>
      </c>
      <c r="O328" s="0" t="n">
        <v>100</v>
      </c>
      <c r="P328" s="0" t="n">
        <v>66</v>
      </c>
      <c r="Q328" s="0" t="n">
        <v>67</v>
      </c>
      <c r="R328" s="0" t="n">
        <v>80</v>
      </c>
      <c r="S328" s="0" t="n">
        <v>88</v>
      </c>
      <c r="T328" s="0" t="n">
        <v>56</v>
      </c>
      <c r="U328" s="0" t="n">
        <v>70</v>
      </c>
      <c r="V328" s="0" t="n">
        <v>55</v>
      </c>
      <c r="W328" s="0" t="s">
        <v>318</v>
      </c>
      <c r="X328" s="0" t="s">
        <v>318</v>
      </c>
      <c r="Y328" s="0" t="s">
        <v>319</v>
      </c>
      <c r="Z328" s="0" t="s">
        <v>319</v>
      </c>
      <c r="AA328" s="0" t="s">
        <v>318</v>
      </c>
      <c r="AB328" s="0" t="s">
        <v>318</v>
      </c>
      <c r="AC328" s="0" t="s">
        <v>318</v>
      </c>
    </row>
    <row r="329" customFormat="false" ht="15" hidden="false" customHeight="false" outlineLevel="0" collapsed="false">
      <c r="A329" s="0" t="n">
        <v>37972</v>
      </c>
      <c r="B329" s="0" t="n">
        <v>37972</v>
      </c>
      <c r="C329" s="22" t="n">
        <v>17140</v>
      </c>
      <c r="D329" s="0" t="n">
        <v>37972</v>
      </c>
      <c r="E329" s="0" t="s">
        <v>290</v>
      </c>
      <c r="F329" s="0" t="n">
        <v>674</v>
      </c>
      <c r="G329" s="0" t="s">
        <v>315</v>
      </c>
      <c r="H329" s="0" t="n">
        <v>3.5</v>
      </c>
      <c r="I329" s="0" t="n">
        <v>11.8</v>
      </c>
      <c r="J329" s="0" t="n">
        <v>1</v>
      </c>
      <c r="K329" s="22" t="n">
        <v>43000</v>
      </c>
      <c r="L329" s="0" t="s">
        <v>432</v>
      </c>
      <c r="M329" s="0" t="s">
        <v>317</v>
      </c>
      <c r="N329" s="0" t="n">
        <v>25</v>
      </c>
      <c r="O329" s="0" t="n">
        <v>98</v>
      </c>
      <c r="P329" s="0" t="n">
        <v>52</v>
      </c>
      <c r="Q329" s="0" t="n">
        <v>33</v>
      </c>
      <c r="R329" s="0" t="n">
        <v>58</v>
      </c>
      <c r="S329" s="0" t="n">
        <v>49</v>
      </c>
      <c r="T329" s="0" t="n">
        <v>48</v>
      </c>
      <c r="U329" s="0" t="n">
        <v>70</v>
      </c>
      <c r="V329" s="0" t="n">
        <v>88</v>
      </c>
      <c r="W329" s="0" t="s">
        <v>320</v>
      </c>
      <c r="X329" s="0" t="s">
        <v>320</v>
      </c>
      <c r="Y329" s="0" t="s">
        <v>320</v>
      </c>
      <c r="Z329" s="0" t="s">
        <v>320</v>
      </c>
      <c r="AA329" s="0" t="s">
        <v>320</v>
      </c>
      <c r="AB329" s="0" t="s">
        <v>319</v>
      </c>
      <c r="AC329" s="0" t="s">
        <v>318</v>
      </c>
    </row>
    <row r="330" customFormat="false" ht="15" hidden="false" customHeight="false" outlineLevel="0" collapsed="false">
      <c r="A330" s="0" t="n">
        <v>37972</v>
      </c>
      <c r="B330" s="0" t="n">
        <v>37972</v>
      </c>
      <c r="C330" s="22" t="n">
        <v>17140</v>
      </c>
      <c r="D330" s="0" t="n">
        <v>37972</v>
      </c>
      <c r="E330" s="0" t="s">
        <v>290</v>
      </c>
      <c r="F330" s="0" t="n">
        <v>674</v>
      </c>
      <c r="G330" s="0" t="s">
        <v>315</v>
      </c>
      <c r="H330" s="0" t="n">
        <v>4.1</v>
      </c>
      <c r="I330" s="0" t="n">
        <v>13.8</v>
      </c>
      <c r="J330" s="0" t="n">
        <v>1</v>
      </c>
      <c r="K330" s="22" t="n">
        <v>43000</v>
      </c>
      <c r="L330" s="0" t="s">
        <v>432</v>
      </c>
      <c r="M330" s="0" t="s">
        <v>317</v>
      </c>
      <c r="N330" s="0" t="n">
        <v>23</v>
      </c>
      <c r="O330" s="0" t="n">
        <v>101</v>
      </c>
      <c r="P330" s="0" t="n">
        <v>46</v>
      </c>
      <c r="Q330" s="0" t="n">
        <v>33</v>
      </c>
      <c r="R330" s="0" t="n">
        <v>51</v>
      </c>
      <c r="S330" s="0" t="n">
        <v>49</v>
      </c>
      <c r="T330" s="0" t="n">
        <v>43</v>
      </c>
      <c r="U330" s="0" t="n">
        <v>54</v>
      </c>
      <c r="V330" s="0" t="n">
        <v>65</v>
      </c>
      <c r="W330" s="0" t="s">
        <v>320</v>
      </c>
      <c r="X330" s="0" t="s">
        <v>320</v>
      </c>
      <c r="Y330" s="0" t="s">
        <v>320</v>
      </c>
      <c r="Z330" s="0" t="s">
        <v>320</v>
      </c>
      <c r="AA330" s="0" t="s">
        <v>319</v>
      </c>
      <c r="AB330" s="0" t="s">
        <v>319</v>
      </c>
      <c r="AC330" s="0" t="s">
        <v>318</v>
      </c>
    </row>
    <row r="331" customFormat="false" ht="15" hidden="false" customHeight="false" outlineLevel="0" collapsed="false">
      <c r="A331" s="0" t="n">
        <v>37972</v>
      </c>
      <c r="B331" s="0" t="n">
        <v>37972</v>
      </c>
      <c r="C331" s="22" t="n">
        <v>17140</v>
      </c>
      <c r="D331" s="0" t="n">
        <v>37972</v>
      </c>
      <c r="E331" s="0" t="s">
        <v>290</v>
      </c>
      <c r="F331" s="0" t="n">
        <v>674</v>
      </c>
      <c r="G331" s="0" t="s">
        <v>315</v>
      </c>
      <c r="H331" s="0" t="n">
        <v>4.7</v>
      </c>
      <c r="I331" s="0" t="n">
        <v>15.8</v>
      </c>
      <c r="J331" s="0" t="n">
        <v>1</v>
      </c>
      <c r="K331" s="22" t="n">
        <v>43000</v>
      </c>
      <c r="L331" s="0" t="s">
        <v>432</v>
      </c>
      <c r="M331" s="0" t="s">
        <v>317</v>
      </c>
      <c r="N331" s="0" t="n">
        <v>25</v>
      </c>
      <c r="O331" s="0" t="n">
        <v>94</v>
      </c>
      <c r="P331" s="0" t="n">
        <v>39</v>
      </c>
      <c r="Q331" s="0" t="n">
        <v>32</v>
      </c>
      <c r="R331" s="0" t="n">
        <v>46</v>
      </c>
      <c r="S331" s="0" t="n">
        <v>49</v>
      </c>
      <c r="T331" s="0" t="n">
        <v>34</v>
      </c>
      <c r="U331" s="0" t="n">
        <v>42</v>
      </c>
      <c r="V331" s="0" t="n">
        <v>49</v>
      </c>
      <c r="W331" s="0" t="s">
        <v>320</v>
      </c>
      <c r="X331" s="0" t="s">
        <v>320</v>
      </c>
      <c r="Y331" s="0" t="s">
        <v>320</v>
      </c>
      <c r="Z331" s="0" t="s">
        <v>320</v>
      </c>
      <c r="AA331" s="0" t="s">
        <v>320</v>
      </c>
      <c r="AB331" s="0" t="s">
        <v>319</v>
      </c>
      <c r="AC331" s="0" t="s">
        <v>318</v>
      </c>
    </row>
    <row r="332" customFormat="false" ht="15" hidden="false" customHeight="false" outlineLevel="0" collapsed="false">
      <c r="A332" s="0" t="n">
        <v>37972</v>
      </c>
      <c r="B332" s="0" t="n">
        <v>37972</v>
      </c>
      <c r="C332" s="22" t="n">
        <v>17140</v>
      </c>
      <c r="D332" s="0" t="n">
        <v>37972</v>
      </c>
      <c r="E332" s="0" t="s">
        <v>291</v>
      </c>
      <c r="F332" s="0" t="n">
        <v>673</v>
      </c>
      <c r="G332" s="0" t="s">
        <v>315</v>
      </c>
      <c r="H332" s="0" t="n">
        <v>3.5</v>
      </c>
      <c r="I332" s="0" t="n">
        <v>11.8</v>
      </c>
      <c r="J332" s="0" t="n">
        <v>1</v>
      </c>
      <c r="K332" s="22" t="n">
        <v>43000</v>
      </c>
      <c r="L332" s="0" t="s">
        <v>433</v>
      </c>
      <c r="M332" s="0" t="s">
        <v>317</v>
      </c>
      <c r="N332" s="0" t="n">
        <v>21</v>
      </c>
      <c r="O332" s="0" t="n">
        <v>99</v>
      </c>
      <c r="P332" s="0" t="n">
        <v>33</v>
      </c>
      <c r="Q332" s="0" t="n">
        <v>42</v>
      </c>
      <c r="R332" s="0" t="n">
        <v>85</v>
      </c>
      <c r="S332" s="0" t="n">
        <v>19</v>
      </c>
      <c r="T332" s="0" t="n">
        <v>14</v>
      </c>
      <c r="U332" s="0" t="n">
        <v>53</v>
      </c>
      <c r="V332" s="0" t="n">
        <v>8</v>
      </c>
      <c r="W332" s="0" t="s">
        <v>320</v>
      </c>
      <c r="X332" s="0" t="s">
        <v>320</v>
      </c>
      <c r="Y332" s="0" t="s">
        <v>320</v>
      </c>
      <c r="Z332" s="0" t="s">
        <v>320</v>
      </c>
      <c r="AA332" s="0" t="s">
        <v>320</v>
      </c>
      <c r="AB332" s="0" t="s">
        <v>320</v>
      </c>
      <c r="AC332" s="0" t="s">
        <v>320</v>
      </c>
    </row>
    <row r="333" customFormat="false" ht="15" hidden="false" customHeight="false" outlineLevel="0" collapsed="false">
      <c r="A333" s="0" t="n">
        <v>37972</v>
      </c>
      <c r="B333" s="0" t="n">
        <v>37972</v>
      </c>
      <c r="C333" s="22" t="n">
        <v>17140</v>
      </c>
      <c r="D333" s="0" t="n">
        <v>37972</v>
      </c>
      <c r="E333" s="0" t="s">
        <v>291</v>
      </c>
      <c r="F333" s="0" t="n">
        <v>673</v>
      </c>
      <c r="G333" s="0" t="s">
        <v>315</v>
      </c>
      <c r="H333" s="0" t="n">
        <v>4.1</v>
      </c>
      <c r="I333" s="0" t="n">
        <v>13.9</v>
      </c>
      <c r="J333" s="0" t="n">
        <v>1</v>
      </c>
      <c r="K333" s="22" t="n">
        <v>43000</v>
      </c>
      <c r="L333" s="0" t="s">
        <v>433</v>
      </c>
      <c r="M333" s="0" t="s">
        <v>317</v>
      </c>
      <c r="N333" s="0" t="n">
        <v>22</v>
      </c>
      <c r="O333" s="0" t="n">
        <v>100</v>
      </c>
      <c r="P333" s="0" t="s">
        <v>391</v>
      </c>
      <c r="Q333" s="0" t="s">
        <v>391</v>
      </c>
      <c r="R333" s="0" t="s">
        <v>391</v>
      </c>
      <c r="S333" s="0" t="s">
        <v>391</v>
      </c>
      <c r="T333" s="0" t="s">
        <v>391</v>
      </c>
      <c r="U333" s="0" t="s">
        <v>391</v>
      </c>
      <c r="V333" s="0" t="s">
        <v>391</v>
      </c>
      <c r="W333" s="0" t="s">
        <v>391</v>
      </c>
      <c r="X333" s="0" t="s">
        <v>391</v>
      </c>
      <c r="Y333" s="0" t="s">
        <v>391</v>
      </c>
      <c r="Z333" s="0" t="s">
        <v>391</v>
      </c>
      <c r="AA333" s="0" t="s">
        <v>391</v>
      </c>
      <c r="AB333" s="0" t="s">
        <v>391</v>
      </c>
      <c r="AC333" s="0" t="s">
        <v>391</v>
      </c>
    </row>
    <row r="334" customFormat="false" ht="15" hidden="false" customHeight="false" outlineLevel="0" collapsed="false">
      <c r="A334" s="0" t="n">
        <v>37972</v>
      </c>
      <c r="B334" s="0" t="n">
        <v>37972</v>
      </c>
      <c r="C334" s="22" t="n">
        <v>17140</v>
      </c>
      <c r="D334" s="0" t="n">
        <v>37972</v>
      </c>
      <c r="E334" s="0" t="s">
        <v>291</v>
      </c>
      <c r="F334" s="0" t="n">
        <v>673</v>
      </c>
      <c r="G334" s="0" t="s">
        <v>315</v>
      </c>
      <c r="H334" s="0" t="n">
        <v>4.7</v>
      </c>
      <c r="I334" s="0" t="n">
        <v>15.9</v>
      </c>
      <c r="J334" s="0" t="n">
        <v>1</v>
      </c>
      <c r="K334" s="22" t="n">
        <v>43000</v>
      </c>
      <c r="L334" s="0" t="s">
        <v>433</v>
      </c>
      <c r="M334" s="0" t="s">
        <v>317</v>
      </c>
      <c r="N334" s="0" t="n">
        <v>25</v>
      </c>
      <c r="O334" s="0" t="n">
        <v>25</v>
      </c>
      <c r="P334" s="0" t="n">
        <v>131</v>
      </c>
      <c r="Q334" s="0" t="n">
        <v>77</v>
      </c>
      <c r="R334" s="0" t="n">
        <v>16</v>
      </c>
      <c r="S334" s="0" t="n">
        <v>88</v>
      </c>
      <c r="T334" s="0" t="n">
        <v>226</v>
      </c>
      <c r="U334" s="0" t="n">
        <v>11</v>
      </c>
      <c r="V334" s="0" t="n">
        <v>270</v>
      </c>
      <c r="W334" s="0" t="s">
        <v>318</v>
      </c>
      <c r="X334" s="0" t="s">
        <v>318</v>
      </c>
      <c r="Y334" s="0" t="s">
        <v>320</v>
      </c>
      <c r="Z334" s="0" t="s">
        <v>320</v>
      </c>
      <c r="AA334" s="0" t="s">
        <v>318</v>
      </c>
      <c r="AB334" s="0" t="s">
        <v>320</v>
      </c>
      <c r="AC334" s="0" t="s">
        <v>318</v>
      </c>
    </row>
    <row r="335" customFormat="false" ht="15" hidden="false" customHeight="false" outlineLevel="0" collapsed="false">
      <c r="A335" s="0" t="n">
        <v>38070</v>
      </c>
      <c r="B335" s="0" t="n">
        <v>38070</v>
      </c>
      <c r="C335" s="22" t="n">
        <v>13929</v>
      </c>
      <c r="D335" s="0" t="n">
        <v>38070</v>
      </c>
      <c r="E335" s="0" t="s">
        <v>291</v>
      </c>
      <c r="F335" s="0" t="n">
        <v>510</v>
      </c>
      <c r="G335" s="0" t="s">
        <v>315</v>
      </c>
      <c r="H335" s="0" t="n">
        <v>3.5</v>
      </c>
      <c r="I335" s="0" t="n">
        <v>11.8</v>
      </c>
      <c r="J335" s="0" t="n">
        <v>1</v>
      </c>
      <c r="K335" s="22" t="n">
        <v>43011</v>
      </c>
      <c r="L335" s="0" t="s">
        <v>434</v>
      </c>
      <c r="M335" s="0" t="s">
        <v>317</v>
      </c>
      <c r="N335" s="0" t="n">
        <v>21</v>
      </c>
      <c r="O335" s="0" t="n">
        <v>97</v>
      </c>
      <c r="P335" s="0" t="n">
        <v>74</v>
      </c>
      <c r="Q335" s="0" t="n">
        <v>63</v>
      </c>
      <c r="R335" s="0" t="n">
        <v>87</v>
      </c>
      <c r="S335" s="0" t="n">
        <v>100</v>
      </c>
      <c r="T335" s="0" t="n">
        <v>60</v>
      </c>
      <c r="U335" s="0" t="n">
        <v>79</v>
      </c>
      <c r="V335" s="0" t="n">
        <v>93</v>
      </c>
      <c r="W335" s="0" t="s">
        <v>320</v>
      </c>
      <c r="X335" s="0" t="s">
        <v>318</v>
      </c>
      <c r="Y335" s="0" t="s">
        <v>319</v>
      </c>
      <c r="Z335" s="0" t="s">
        <v>320</v>
      </c>
      <c r="AA335" s="0" t="s">
        <v>318</v>
      </c>
      <c r="AB335" s="0" t="s">
        <v>318</v>
      </c>
      <c r="AC335" s="0" t="s">
        <v>318</v>
      </c>
    </row>
    <row r="336" customFormat="false" ht="15" hidden="false" customHeight="false" outlineLevel="0" collapsed="false">
      <c r="A336" s="0" t="n">
        <v>38070</v>
      </c>
      <c r="B336" s="0" t="n">
        <v>38070</v>
      </c>
      <c r="C336" s="22" t="n">
        <v>13929</v>
      </c>
      <c r="D336" s="0" t="n">
        <v>38070</v>
      </c>
      <c r="E336" s="0" t="s">
        <v>291</v>
      </c>
      <c r="F336" s="0" t="n">
        <v>510</v>
      </c>
      <c r="G336" s="0" t="s">
        <v>315</v>
      </c>
      <c r="H336" s="0" t="n">
        <v>4.1</v>
      </c>
      <c r="I336" s="0" t="n">
        <v>13.8</v>
      </c>
      <c r="J336" s="0" t="n">
        <v>1</v>
      </c>
      <c r="K336" s="22" t="n">
        <v>43011</v>
      </c>
      <c r="L336" s="0" t="s">
        <v>434</v>
      </c>
      <c r="M336" s="0" t="s">
        <v>317</v>
      </c>
      <c r="N336" s="0" t="n">
        <v>21</v>
      </c>
      <c r="O336" s="0" t="n">
        <v>101</v>
      </c>
      <c r="P336" s="0" t="n">
        <v>69</v>
      </c>
      <c r="Q336" s="0" t="n">
        <v>63</v>
      </c>
      <c r="R336" s="0" t="n">
        <v>87</v>
      </c>
      <c r="S336" s="0" t="n">
        <v>93</v>
      </c>
      <c r="T336" s="0" t="n">
        <v>57</v>
      </c>
      <c r="U336" s="0" t="n">
        <v>71</v>
      </c>
      <c r="V336" s="0" t="n">
        <v>74</v>
      </c>
      <c r="W336" s="0" t="s">
        <v>319</v>
      </c>
      <c r="X336" s="0" t="s">
        <v>318</v>
      </c>
      <c r="Y336" s="0" t="s">
        <v>319</v>
      </c>
      <c r="Z336" s="0" t="s">
        <v>320</v>
      </c>
      <c r="AA336" s="0" t="s">
        <v>318</v>
      </c>
      <c r="AB336" s="0" t="s">
        <v>318</v>
      </c>
      <c r="AC336" s="0" t="s">
        <v>318</v>
      </c>
    </row>
    <row r="337" customFormat="false" ht="15" hidden="false" customHeight="false" outlineLevel="0" collapsed="false">
      <c r="A337" s="0" t="n">
        <v>38070</v>
      </c>
      <c r="B337" s="0" t="n">
        <v>38070</v>
      </c>
      <c r="C337" s="22" t="n">
        <v>13929</v>
      </c>
      <c r="D337" s="0" t="n">
        <v>38070</v>
      </c>
      <c r="E337" s="0" t="s">
        <v>291</v>
      </c>
      <c r="F337" s="0" t="n">
        <v>510</v>
      </c>
      <c r="G337" s="0" t="s">
        <v>315</v>
      </c>
      <c r="H337" s="0" t="n">
        <v>4.7</v>
      </c>
      <c r="I337" s="0" t="n">
        <v>15.8</v>
      </c>
      <c r="J337" s="0" t="n">
        <v>1</v>
      </c>
      <c r="K337" s="22" t="n">
        <v>43011</v>
      </c>
      <c r="L337" s="0" t="s">
        <v>434</v>
      </c>
      <c r="M337" s="0" t="s">
        <v>317</v>
      </c>
      <c r="N337" s="0" t="n">
        <v>18</v>
      </c>
      <c r="O337" s="0" t="n">
        <v>100</v>
      </c>
      <c r="P337" s="0" t="n">
        <v>66</v>
      </c>
      <c r="Q337" s="0" t="n">
        <v>60</v>
      </c>
      <c r="R337" s="0" t="n">
        <v>88</v>
      </c>
      <c r="S337" s="0" t="n">
        <v>79</v>
      </c>
      <c r="T337" s="0" t="n">
        <v>59</v>
      </c>
      <c r="U337" s="0" t="n">
        <v>62</v>
      </c>
      <c r="V337" s="0" t="n">
        <v>72</v>
      </c>
      <c r="W337" s="0" t="s">
        <v>318</v>
      </c>
      <c r="X337" s="0" t="s">
        <v>318</v>
      </c>
      <c r="Y337" s="0" t="s">
        <v>318</v>
      </c>
      <c r="Z337" s="0" t="s">
        <v>320</v>
      </c>
      <c r="AA337" s="0" t="s">
        <v>318</v>
      </c>
      <c r="AB337" s="0" t="s">
        <v>318</v>
      </c>
      <c r="AC337" s="0" t="s">
        <v>318</v>
      </c>
    </row>
    <row r="338" customFormat="false" ht="15" hidden="false" customHeight="false" outlineLevel="0" collapsed="false">
      <c r="A338" s="0" t="n">
        <v>38402</v>
      </c>
      <c r="B338" s="0" t="n">
        <v>38402</v>
      </c>
      <c r="C338" s="22" t="n">
        <v>13972</v>
      </c>
      <c r="D338" s="0" t="n">
        <v>38402</v>
      </c>
      <c r="E338" s="0" t="s">
        <v>290</v>
      </c>
      <c r="F338" s="0" t="n">
        <v>46</v>
      </c>
      <c r="G338" s="0" t="s">
        <v>315</v>
      </c>
      <c r="H338" s="0" t="n">
        <v>3.5</v>
      </c>
      <c r="I338" s="0" t="n">
        <v>11.9</v>
      </c>
      <c r="J338" s="0" t="n">
        <v>1</v>
      </c>
      <c r="K338" s="22" t="n">
        <v>42409</v>
      </c>
      <c r="L338" s="0" t="s">
        <v>435</v>
      </c>
      <c r="M338" s="0" t="s">
        <v>325</v>
      </c>
      <c r="N338" s="0" t="n">
        <v>23</v>
      </c>
      <c r="O338" s="0" t="n">
        <v>98</v>
      </c>
      <c r="P338" s="0" t="n">
        <v>41</v>
      </c>
      <c r="Q338" s="0" t="n">
        <v>57</v>
      </c>
      <c r="R338" s="0" t="n">
        <v>41</v>
      </c>
      <c r="S338" s="0" t="n">
        <v>58</v>
      </c>
      <c r="T338" s="0" t="n">
        <v>27</v>
      </c>
      <c r="U338" s="0" t="n">
        <v>41</v>
      </c>
      <c r="V338" s="0" t="n">
        <v>31</v>
      </c>
      <c r="W338" s="0" t="s">
        <v>320</v>
      </c>
      <c r="X338" s="0" t="s">
        <v>318</v>
      </c>
      <c r="Y338" s="0" t="s">
        <v>320</v>
      </c>
      <c r="Z338" s="0" t="s">
        <v>320</v>
      </c>
      <c r="AA338" s="0" t="s">
        <v>320</v>
      </c>
      <c r="AB338" s="0" t="s">
        <v>320</v>
      </c>
      <c r="AC338" s="0" t="s">
        <v>320</v>
      </c>
    </row>
    <row r="339" customFormat="false" ht="15" hidden="false" customHeight="false" outlineLevel="0" collapsed="false">
      <c r="A339" s="0" t="n">
        <v>38402</v>
      </c>
      <c r="B339" s="0" t="n">
        <v>38402</v>
      </c>
      <c r="C339" s="22" t="n">
        <v>13972</v>
      </c>
      <c r="D339" s="0" t="n">
        <v>38402</v>
      </c>
      <c r="E339" s="0" t="s">
        <v>290</v>
      </c>
      <c r="F339" s="0" t="n">
        <v>46</v>
      </c>
      <c r="G339" s="0" t="s">
        <v>315</v>
      </c>
      <c r="H339" s="0" t="n">
        <v>4.1</v>
      </c>
      <c r="I339" s="0" t="n">
        <v>14</v>
      </c>
      <c r="J339" s="0" t="n">
        <v>1</v>
      </c>
      <c r="K339" s="22" t="n">
        <v>42409</v>
      </c>
      <c r="L339" s="0" t="s">
        <v>435</v>
      </c>
      <c r="M339" s="0" t="s">
        <v>325</v>
      </c>
      <c r="N339" s="0" t="n">
        <v>18</v>
      </c>
      <c r="O339" s="0" t="n">
        <v>100</v>
      </c>
      <c r="P339" s="0" t="n">
        <v>50</v>
      </c>
      <c r="Q339" s="0" t="n">
        <v>55</v>
      </c>
      <c r="R339" s="0" t="n">
        <v>48</v>
      </c>
      <c r="S339" s="0" t="n">
        <v>77</v>
      </c>
      <c r="T339" s="0" t="n">
        <v>44</v>
      </c>
      <c r="U339" s="0" t="n">
        <v>45</v>
      </c>
      <c r="V339" s="0" t="n">
        <v>34</v>
      </c>
      <c r="W339" s="0" t="s">
        <v>320</v>
      </c>
      <c r="X339" s="0" t="s">
        <v>318</v>
      </c>
      <c r="Y339" s="0" t="s">
        <v>320</v>
      </c>
      <c r="Z339" s="0" t="s">
        <v>320</v>
      </c>
      <c r="AA339" s="0" t="s">
        <v>319</v>
      </c>
      <c r="AB339" s="0" t="s">
        <v>319</v>
      </c>
      <c r="AC339" s="0" t="s">
        <v>320</v>
      </c>
    </row>
    <row r="340" customFormat="false" ht="15" hidden="false" customHeight="false" outlineLevel="0" collapsed="false">
      <c r="A340" s="0" t="n">
        <v>38402</v>
      </c>
      <c r="B340" s="0" t="n">
        <v>38402</v>
      </c>
      <c r="C340" s="22" t="n">
        <v>13972</v>
      </c>
      <c r="D340" s="0" t="n">
        <v>38402</v>
      </c>
      <c r="E340" s="0" t="s">
        <v>290</v>
      </c>
      <c r="F340" s="0" t="n">
        <v>46</v>
      </c>
      <c r="G340" s="0" t="s">
        <v>315</v>
      </c>
      <c r="H340" s="0" t="n">
        <v>4.7</v>
      </c>
      <c r="I340" s="0" t="n">
        <v>16</v>
      </c>
      <c r="J340" s="0" t="n">
        <v>1</v>
      </c>
      <c r="K340" s="22" t="n">
        <v>42409</v>
      </c>
      <c r="L340" s="0" t="s">
        <v>435</v>
      </c>
      <c r="M340" s="0" t="s">
        <v>325</v>
      </c>
      <c r="N340" s="0" t="n">
        <v>19</v>
      </c>
      <c r="O340" s="0" t="n">
        <v>100</v>
      </c>
      <c r="P340" s="0" t="n">
        <v>46</v>
      </c>
      <c r="Q340" s="0" t="n">
        <v>57</v>
      </c>
      <c r="R340" s="0" t="n">
        <v>51</v>
      </c>
      <c r="S340" s="0" t="n">
        <v>68</v>
      </c>
      <c r="T340" s="0" t="n">
        <v>31</v>
      </c>
      <c r="U340" s="0" t="n">
        <v>47</v>
      </c>
      <c r="V340" s="0" t="n">
        <v>31</v>
      </c>
      <c r="W340" s="0" t="s">
        <v>320</v>
      </c>
      <c r="X340" s="0" t="s">
        <v>318</v>
      </c>
      <c r="Y340" s="0" t="s">
        <v>320</v>
      </c>
      <c r="Z340" s="0" t="s">
        <v>320</v>
      </c>
      <c r="AA340" s="0" t="s">
        <v>320</v>
      </c>
      <c r="AB340" s="0" t="s">
        <v>318</v>
      </c>
      <c r="AC340" s="0" t="s">
        <v>319</v>
      </c>
    </row>
    <row r="341" customFormat="false" ht="15" hidden="false" customHeight="false" outlineLevel="0" collapsed="false">
      <c r="A341" s="0" t="n">
        <v>38402</v>
      </c>
      <c r="B341" s="0" t="n">
        <v>38402</v>
      </c>
      <c r="C341" s="22" t="n">
        <v>13972</v>
      </c>
      <c r="D341" s="0" t="n">
        <v>38402</v>
      </c>
      <c r="E341" s="0" t="s">
        <v>291</v>
      </c>
      <c r="F341" s="0" t="n">
        <v>45</v>
      </c>
      <c r="G341" s="0" t="s">
        <v>315</v>
      </c>
      <c r="H341" s="0" t="n">
        <v>3.5</v>
      </c>
      <c r="I341" s="0" t="n">
        <v>12</v>
      </c>
      <c r="J341" s="0" t="n">
        <v>1</v>
      </c>
      <c r="K341" s="22" t="n">
        <v>42409</v>
      </c>
      <c r="L341" s="0" t="s">
        <v>436</v>
      </c>
      <c r="M341" s="0" t="s">
        <v>325</v>
      </c>
      <c r="N341" s="0" t="n">
        <v>28</v>
      </c>
      <c r="O341" s="0" t="n">
        <v>100</v>
      </c>
      <c r="P341" s="0" t="n">
        <v>86</v>
      </c>
      <c r="Q341" s="0" t="n">
        <v>77</v>
      </c>
      <c r="R341" s="0" t="n">
        <v>125</v>
      </c>
      <c r="S341" s="0" t="n">
        <v>110</v>
      </c>
      <c r="T341" s="0" t="n">
        <v>77</v>
      </c>
      <c r="U341" s="0" t="n">
        <v>81</v>
      </c>
      <c r="V341" s="0" t="n">
        <v>69</v>
      </c>
      <c r="W341" s="0" t="s">
        <v>318</v>
      </c>
      <c r="X341" s="0" t="s">
        <v>318</v>
      </c>
      <c r="Y341" s="0" t="s">
        <v>318</v>
      </c>
      <c r="Z341" s="0" t="s">
        <v>318</v>
      </c>
      <c r="AA341" s="0" t="s">
        <v>318</v>
      </c>
      <c r="AB341" s="0" t="s">
        <v>318</v>
      </c>
      <c r="AC341" s="0" t="s">
        <v>318</v>
      </c>
    </row>
    <row r="342" customFormat="false" ht="15" hidden="false" customHeight="false" outlineLevel="0" collapsed="false">
      <c r="A342" s="0" t="n">
        <v>38402</v>
      </c>
      <c r="B342" s="0" t="n">
        <v>38402</v>
      </c>
      <c r="C342" s="22" t="n">
        <v>13972</v>
      </c>
      <c r="D342" s="0" t="n">
        <v>38402</v>
      </c>
      <c r="E342" s="0" t="s">
        <v>291</v>
      </c>
      <c r="F342" s="0" t="n">
        <v>45</v>
      </c>
      <c r="G342" s="0" t="s">
        <v>315</v>
      </c>
      <c r="H342" s="0" t="n">
        <v>4.1</v>
      </c>
      <c r="I342" s="0" t="n">
        <v>14</v>
      </c>
      <c r="J342" s="0" t="n">
        <v>1</v>
      </c>
      <c r="K342" s="22" t="n">
        <v>42409</v>
      </c>
      <c r="L342" s="0" t="s">
        <v>436</v>
      </c>
      <c r="M342" s="0" t="s">
        <v>325</v>
      </c>
      <c r="N342" s="0" t="n">
        <v>21</v>
      </c>
      <c r="O342" s="0" t="n">
        <v>100</v>
      </c>
      <c r="P342" s="0" t="n">
        <v>81</v>
      </c>
      <c r="Q342" s="0" t="n">
        <v>73</v>
      </c>
      <c r="R342" s="0" t="n">
        <v>120</v>
      </c>
      <c r="S342" s="0" t="n">
        <v>101</v>
      </c>
      <c r="T342" s="0" t="n">
        <v>72</v>
      </c>
      <c r="U342" s="0" t="n">
        <v>82</v>
      </c>
      <c r="V342" s="0" t="n">
        <v>67</v>
      </c>
      <c r="W342" s="0" t="s">
        <v>318</v>
      </c>
      <c r="X342" s="0" t="s">
        <v>318</v>
      </c>
      <c r="Y342" s="0" t="s">
        <v>318</v>
      </c>
      <c r="Z342" s="0" t="s">
        <v>318</v>
      </c>
      <c r="AA342" s="0" t="s">
        <v>318</v>
      </c>
      <c r="AB342" s="0" t="s">
        <v>318</v>
      </c>
      <c r="AC342" s="0" t="s">
        <v>318</v>
      </c>
    </row>
    <row r="343" customFormat="false" ht="15" hidden="false" customHeight="false" outlineLevel="0" collapsed="false">
      <c r="A343" s="0" t="n">
        <v>38402</v>
      </c>
      <c r="B343" s="0" t="n">
        <v>38402</v>
      </c>
      <c r="C343" s="22" t="n">
        <v>13972</v>
      </c>
      <c r="D343" s="0" t="n">
        <v>38402</v>
      </c>
      <c r="E343" s="0" t="s">
        <v>291</v>
      </c>
      <c r="F343" s="0" t="n">
        <v>45</v>
      </c>
      <c r="G343" s="0" t="s">
        <v>315</v>
      </c>
      <c r="H343" s="0" t="n">
        <v>4.7</v>
      </c>
      <c r="I343" s="0" t="n">
        <v>16.1</v>
      </c>
      <c r="J343" s="0" t="n">
        <v>1</v>
      </c>
      <c r="K343" s="22" t="n">
        <v>42409</v>
      </c>
      <c r="L343" s="0" t="s">
        <v>436</v>
      </c>
      <c r="M343" s="0" t="s">
        <v>325</v>
      </c>
      <c r="N343" s="0" t="n">
        <v>25</v>
      </c>
      <c r="O343" s="0" t="n">
        <v>100</v>
      </c>
      <c r="P343" s="0" t="n">
        <v>77</v>
      </c>
      <c r="Q343" s="0" t="n">
        <v>81</v>
      </c>
      <c r="R343" s="0" t="n">
        <v>113</v>
      </c>
      <c r="S343" s="0" t="n">
        <v>88</v>
      </c>
      <c r="T343" s="0" t="n">
        <v>67</v>
      </c>
      <c r="U343" s="0" t="n">
        <v>76</v>
      </c>
      <c r="V343" s="0" t="n">
        <v>51</v>
      </c>
      <c r="W343" s="0" t="s">
        <v>318</v>
      </c>
      <c r="X343" s="0" t="s">
        <v>318</v>
      </c>
      <c r="Y343" s="0" t="s">
        <v>318</v>
      </c>
      <c r="Z343" s="0" t="s">
        <v>318</v>
      </c>
      <c r="AA343" s="0" t="s">
        <v>318</v>
      </c>
      <c r="AB343" s="0" t="s">
        <v>318</v>
      </c>
      <c r="AC343" s="0" t="s">
        <v>318</v>
      </c>
    </row>
    <row r="344" customFormat="false" ht="15" hidden="false" customHeight="false" outlineLevel="0" collapsed="false">
      <c r="A344" s="0" t="n">
        <v>38483</v>
      </c>
      <c r="B344" s="0" t="n">
        <v>38483</v>
      </c>
      <c r="C344" s="22" t="n">
        <v>23018</v>
      </c>
      <c r="D344" s="0" t="n">
        <v>38483</v>
      </c>
      <c r="E344" s="0" t="s">
        <v>290</v>
      </c>
      <c r="F344" s="0" t="n">
        <v>425</v>
      </c>
      <c r="G344" s="0" t="s">
        <v>315</v>
      </c>
      <c r="H344" s="0" t="n">
        <v>3.5</v>
      </c>
      <c r="I344" s="0" t="n">
        <v>11.1</v>
      </c>
      <c r="J344" s="0" t="n">
        <v>1</v>
      </c>
      <c r="K344" s="22" t="n">
        <v>43018</v>
      </c>
      <c r="L344" s="0" t="s">
        <v>437</v>
      </c>
      <c r="M344" s="0" t="s">
        <v>317</v>
      </c>
      <c r="N344" s="0" t="n">
        <v>24</v>
      </c>
      <c r="O344" s="0" t="n">
        <v>98</v>
      </c>
      <c r="P344" s="0" t="n">
        <v>98</v>
      </c>
      <c r="Q344" s="0" t="n">
        <v>76</v>
      </c>
      <c r="R344" s="0" t="n">
        <v>148</v>
      </c>
      <c r="S344" s="0" t="n">
        <v>117</v>
      </c>
      <c r="T344" s="0" t="n">
        <v>93</v>
      </c>
      <c r="U344" s="0" t="n">
        <v>90</v>
      </c>
      <c r="V344" s="0" t="n">
        <v>102</v>
      </c>
      <c r="W344" s="0" t="s">
        <v>318</v>
      </c>
      <c r="X344" s="0" t="s">
        <v>318</v>
      </c>
      <c r="Y344" s="0" t="s">
        <v>318</v>
      </c>
      <c r="Z344" s="0" t="s">
        <v>319</v>
      </c>
      <c r="AA344" s="0" t="s">
        <v>318</v>
      </c>
      <c r="AB344" s="0" t="s">
        <v>318</v>
      </c>
      <c r="AC344" s="0" t="s">
        <v>318</v>
      </c>
    </row>
    <row r="345" customFormat="false" ht="15" hidden="false" customHeight="false" outlineLevel="0" collapsed="false">
      <c r="A345" s="0" t="n">
        <v>38483</v>
      </c>
      <c r="B345" s="0" t="n">
        <v>38483</v>
      </c>
      <c r="C345" s="22" t="n">
        <v>23018</v>
      </c>
      <c r="D345" s="0" t="n">
        <v>38483</v>
      </c>
      <c r="E345" s="0" t="s">
        <v>290</v>
      </c>
      <c r="F345" s="0" t="n">
        <v>425</v>
      </c>
      <c r="G345" s="0" t="s">
        <v>315</v>
      </c>
      <c r="H345" s="0" t="n">
        <v>4.1</v>
      </c>
      <c r="I345" s="0" t="n">
        <v>13</v>
      </c>
      <c r="J345" s="0" t="n">
        <v>1</v>
      </c>
      <c r="K345" s="22" t="n">
        <v>43018</v>
      </c>
      <c r="L345" s="0" t="s">
        <v>437</v>
      </c>
      <c r="M345" s="0" t="s">
        <v>317</v>
      </c>
      <c r="N345" s="0" t="n">
        <v>22</v>
      </c>
      <c r="O345" s="0" t="n">
        <v>99</v>
      </c>
      <c r="P345" s="0" t="n">
        <v>83</v>
      </c>
      <c r="Q345" s="0" t="n">
        <v>71</v>
      </c>
      <c r="R345" s="0" t="n">
        <v>127</v>
      </c>
      <c r="S345" s="0" t="n">
        <v>100</v>
      </c>
      <c r="T345" s="0" t="n">
        <v>78</v>
      </c>
      <c r="U345" s="0" t="n">
        <v>70</v>
      </c>
      <c r="V345" s="0" t="n">
        <v>79</v>
      </c>
      <c r="W345" s="0" t="s">
        <v>318</v>
      </c>
      <c r="X345" s="0" t="s">
        <v>318</v>
      </c>
      <c r="Y345" s="0" t="s">
        <v>318</v>
      </c>
      <c r="Z345" s="0" t="s">
        <v>319</v>
      </c>
      <c r="AA345" s="0" t="s">
        <v>318</v>
      </c>
      <c r="AB345" s="0" t="s">
        <v>318</v>
      </c>
      <c r="AC345" s="0" t="s">
        <v>318</v>
      </c>
    </row>
    <row r="346" customFormat="false" ht="15" hidden="false" customHeight="false" outlineLevel="0" collapsed="false">
      <c r="A346" s="0" t="n">
        <v>38483</v>
      </c>
      <c r="B346" s="0" t="n">
        <v>38483</v>
      </c>
      <c r="C346" s="22" t="n">
        <v>23018</v>
      </c>
      <c r="D346" s="0" t="n">
        <v>38483</v>
      </c>
      <c r="E346" s="0" t="s">
        <v>290</v>
      </c>
      <c r="F346" s="0" t="n">
        <v>425</v>
      </c>
      <c r="G346" s="0" t="s">
        <v>315</v>
      </c>
      <c r="H346" s="0" t="n">
        <v>4.7</v>
      </c>
      <c r="I346" s="0" t="n">
        <v>14.9</v>
      </c>
      <c r="J346" s="0" t="n">
        <v>1</v>
      </c>
      <c r="K346" s="22" t="n">
        <v>43018</v>
      </c>
      <c r="L346" s="0" t="s">
        <v>437</v>
      </c>
      <c r="M346" s="0" t="s">
        <v>317</v>
      </c>
      <c r="N346" s="0" t="n">
        <v>25</v>
      </c>
      <c r="O346" s="0" t="n">
        <v>59</v>
      </c>
      <c r="P346" s="0" t="n">
        <v>73</v>
      </c>
      <c r="Q346" s="0" t="n">
        <v>66</v>
      </c>
      <c r="R346" s="0" t="n">
        <v>116</v>
      </c>
      <c r="S346" s="0" t="n">
        <v>84</v>
      </c>
      <c r="T346" s="0" t="n">
        <v>65</v>
      </c>
      <c r="U346" s="0" t="n">
        <v>54</v>
      </c>
      <c r="V346" s="0" t="n">
        <v>73</v>
      </c>
      <c r="W346" s="0" t="s">
        <v>318</v>
      </c>
      <c r="X346" s="0" t="s">
        <v>318</v>
      </c>
      <c r="Y346" s="0" t="s">
        <v>318</v>
      </c>
      <c r="Z346" s="0" t="s">
        <v>320</v>
      </c>
      <c r="AA346" s="0" t="s">
        <v>318</v>
      </c>
      <c r="AB346" s="0" t="s">
        <v>318</v>
      </c>
      <c r="AC346" s="0" t="s">
        <v>318</v>
      </c>
    </row>
    <row r="347" customFormat="false" ht="15" hidden="false" customHeight="false" outlineLevel="0" collapsed="false">
      <c r="A347" s="0" t="n">
        <v>38483</v>
      </c>
      <c r="B347" s="0" t="n">
        <v>38483</v>
      </c>
      <c r="C347" s="22" t="n">
        <v>23018</v>
      </c>
      <c r="D347" s="0" t="n">
        <v>38483</v>
      </c>
      <c r="E347" s="0" t="s">
        <v>291</v>
      </c>
      <c r="F347" s="0" t="n">
        <v>424</v>
      </c>
      <c r="G347" s="0" t="s">
        <v>315</v>
      </c>
      <c r="H347" s="0" t="n">
        <v>3.5</v>
      </c>
      <c r="I347" s="0" t="n">
        <v>11.9</v>
      </c>
      <c r="J347" s="0" t="n">
        <v>1</v>
      </c>
      <c r="K347" s="22" t="n">
        <v>43018</v>
      </c>
      <c r="L347" s="0" t="s">
        <v>438</v>
      </c>
      <c r="M347" s="0" t="s">
        <v>317</v>
      </c>
      <c r="N347" s="0" t="n">
        <v>29</v>
      </c>
      <c r="O347" s="0" t="n">
        <v>100</v>
      </c>
      <c r="P347" s="0" t="n">
        <v>88</v>
      </c>
      <c r="Q347" s="0" t="n">
        <v>68</v>
      </c>
      <c r="R347" s="0" t="n">
        <v>124</v>
      </c>
      <c r="S347" s="0" t="n">
        <v>103</v>
      </c>
      <c r="T347" s="0" t="n">
        <v>87</v>
      </c>
      <c r="U347" s="0" t="n">
        <v>88</v>
      </c>
      <c r="V347" s="0" t="n">
        <v>82</v>
      </c>
      <c r="W347" s="0" t="s">
        <v>318</v>
      </c>
      <c r="X347" s="0" t="s">
        <v>318</v>
      </c>
      <c r="Y347" s="0" t="s">
        <v>318</v>
      </c>
      <c r="Z347" s="0" t="s">
        <v>320</v>
      </c>
      <c r="AA347" s="0" t="s">
        <v>318</v>
      </c>
      <c r="AB347" s="0" t="s">
        <v>318</v>
      </c>
      <c r="AC347" s="0" t="s">
        <v>318</v>
      </c>
    </row>
    <row r="348" customFormat="false" ht="15" hidden="false" customHeight="false" outlineLevel="0" collapsed="false">
      <c r="A348" s="0" t="n">
        <v>38483</v>
      </c>
      <c r="B348" s="0" t="n">
        <v>38483</v>
      </c>
      <c r="C348" s="22" t="n">
        <v>23018</v>
      </c>
      <c r="D348" s="0" t="n">
        <v>38483</v>
      </c>
      <c r="E348" s="0" t="s">
        <v>291</v>
      </c>
      <c r="F348" s="0" t="n">
        <v>424</v>
      </c>
      <c r="G348" s="0" t="s">
        <v>315</v>
      </c>
      <c r="H348" s="0" t="n">
        <v>4.1</v>
      </c>
      <c r="I348" s="0" t="n">
        <v>13.9</v>
      </c>
      <c r="J348" s="0" t="n">
        <v>1</v>
      </c>
      <c r="K348" s="22" t="n">
        <v>43018</v>
      </c>
      <c r="L348" s="0" t="s">
        <v>438</v>
      </c>
      <c r="M348" s="0" t="s">
        <v>317</v>
      </c>
      <c r="N348" s="0" t="n">
        <v>22</v>
      </c>
      <c r="O348" s="0" t="n">
        <v>100</v>
      </c>
      <c r="P348" s="0" t="n">
        <v>74</v>
      </c>
      <c r="Q348" s="0" t="n">
        <v>60</v>
      </c>
      <c r="R348" s="0" t="n">
        <v>114</v>
      </c>
      <c r="S348" s="0" t="n">
        <v>92</v>
      </c>
      <c r="T348" s="0" t="n">
        <v>72</v>
      </c>
      <c r="U348" s="0" t="n">
        <v>65</v>
      </c>
      <c r="V348" s="0" t="n">
        <v>63</v>
      </c>
      <c r="W348" s="0" t="s">
        <v>318</v>
      </c>
      <c r="X348" s="0" t="s">
        <v>318</v>
      </c>
      <c r="Y348" s="0" t="s">
        <v>318</v>
      </c>
      <c r="Z348" s="0" t="s">
        <v>320</v>
      </c>
      <c r="AA348" s="0" t="s">
        <v>318</v>
      </c>
      <c r="AB348" s="0" t="s">
        <v>318</v>
      </c>
      <c r="AC348" s="0" t="s">
        <v>318</v>
      </c>
    </row>
    <row r="349" customFormat="false" ht="15" hidden="false" customHeight="false" outlineLevel="0" collapsed="false">
      <c r="A349" s="0" t="n">
        <v>38483</v>
      </c>
      <c r="B349" s="0" t="n">
        <v>38483</v>
      </c>
      <c r="C349" s="22" t="n">
        <v>23018</v>
      </c>
      <c r="D349" s="0" t="n">
        <v>38483</v>
      </c>
      <c r="E349" s="0" t="s">
        <v>291</v>
      </c>
      <c r="F349" s="0" t="n">
        <v>424</v>
      </c>
      <c r="G349" s="0" t="s">
        <v>315</v>
      </c>
      <c r="H349" s="0" t="n">
        <v>4.7</v>
      </c>
      <c r="I349" s="0" t="n">
        <v>16</v>
      </c>
      <c r="J349" s="0" t="n">
        <v>1</v>
      </c>
      <c r="K349" s="22" t="n">
        <v>43018</v>
      </c>
      <c r="L349" s="0" t="s">
        <v>438</v>
      </c>
      <c r="M349" s="0" t="s">
        <v>317</v>
      </c>
      <c r="N349" s="0" t="n">
        <v>22</v>
      </c>
      <c r="O349" s="0" t="n">
        <v>100</v>
      </c>
      <c r="P349" s="0" t="n">
        <v>66</v>
      </c>
      <c r="Q349" s="0" t="n">
        <v>55</v>
      </c>
      <c r="R349" s="0" t="n">
        <v>93</v>
      </c>
      <c r="S349" s="0" t="n">
        <v>84</v>
      </c>
      <c r="T349" s="0" t="n">
        <v>65</v>
      </c>
      <c r="U349" s="0" t="n">
        <v>58</v>
      </c>
      <c r="V349" s="0" t="n">
        <v>55</v>
      </c>
      <c r="W349" s="0" t="s">
        <v>318</v>
      </c>
      <c r="X349" s="0" t="s">
        <v>318</v>
      </c>
      <c r="Y349" s="0" t="s">
        <v>318</v>
      </c>
      <c r="Z349" s="0" t="s">
        <v>320</v>
      </c>
      <c r="AA349" s="0" t="s">
        <v>318</v>
      </c>
      <c r="AB349" s="0" t="s">
        <v>318</v>
      </c>
      <c r="AC349" s="0" t="s">
        <v>318</v>
      </c>
    </row>
    <row r="350" customFormat="false" ht="15" hidden="false" customHeight="false" outlineLevel="0" collapsed="false">
      <c r="A350" s="0" t="n">
        <v>38578</v>
      </c>
      <c r="B350" s="0" t="n">
        <v>38578</v>
      </c>
      <c r="C350" s="22" t="n">
        <v>19561</v>
      </c>
      <c r="D350" s="0" t="n">
        <v>38578</v>
      </c>
      <c r="E350" s="0" t="s">
        <v>290</v>
      </c>
      <c r="F350" s="0" t="n">
        <v>384</v>
      </c>
      <c r="G350" s="0" t="s">
        <v>315</v>
      </c>
      <c r="H350" s="0" t="n">
        <v>3.5</v>
      </c>
      <c r="I350" s="0" t="n">
        <v>11.6</v>
      </c>
      <c r="J350" s="0" t="n">
        <v>1</v>
      </c>
      <c r="K350" s="22" t="n">
        <v>43011</v>
      </c>
      <c r="L350" s="0" t="s">
        <v>439</v>
      </c>
      <c r="M350" s="0" t="s">
        <v>317</v>
      </c>
      <c r="N350" s="0" t="n">
        <v>27</v>
      </c>
      <c r="O350" s="0" t="n">
        <v>101</v>
      </c>
      <c r="P350" s="0" t="n">
        <v>45</v>
      </c>
      <c r="Q350" s="0" t="n">
        <v>41</v>
      </c>
      <c r="R350" s="0" t="n">
        <v>45</v>
      </c>
      <c r="S350" s="0" t="n">
        <v>45</v>
      </c>
      <c r="T350" s="0" t="n">
        <v>40</v>
      </c>
      <c r="U350" s="0" t="n">
        <v>62</v>
      </c>
      <c r="V350" s="0" t="n">
        <v>51</v>
      </c>
      <c r="W350" s="0" t="s">
        <v>320</v>
      </c>
      <c r="X350" s="0" t="s">
        <v>320</v>
      </c>
      <c r="Y350" s="0" t="s">
        <v>320</v>
      </c>
      <c r="Z350" s="0" t="s">
        <v>320</v>
      </c>
      <c r="AA350" s="0" t="s">
        <v>320</v>
      </c>
      <c r="AB350" s="0" t="s">
        <v>320</v>
      </c>
      <c r="AC350" s="0" t="s">
        <v>320</v>
      </c>
    </row>
    <row r="351" customFormat="false" ht="15" hidden="false" customHeight="false" outlineLevel="0" collapsed="false">
      <c r="A351" s="0" t="n">
        <v>38578</v>
      </c>
      <c r="B351" s="0" t="n">
        <v>38578</v>
      </c>
      <c r="C351" s="22" t="n">
        <v>19561</v>
      </c>
      <c r="D351" s="0" t="n">
        <v>38578</v>
      </c>
      <c r="E351" s="0" t="s">
        <v>290</v>
      </c>
      <c r="F351" s="0" t="n">
        <v>384</v>
      </c>
      <c r="G351" s="0" t="s">
        <v>315</v>
      </c>
      <c r="H351" s="0" t="n">
        <v>4.1</v>
      </c>
      <c r="I351" s="0" t="n">
        <v>13.6</v>
      </c>
      <c r="J351" s="0" t="n">
        <v>1</v>
      </c>
      <c r="K351" s="22" t="n">
        <v>43011</v>
      </c>
      <c r="L351" s="0" t="s">
        <v>439</v>
      </c>
      <c r="M351" s="0" t="s">
        <v>317</v>
      </c>
      <c r="N351" s="0" t="n">
        <v>26</v>
      </c>
      <c r="O351" s="0" t="n">
        <v>100</v>
      </c>
      <c r="P351" s="0" t="n">
        <v>44</v>
      </c>
      <c r="Q351" s="0" t="n">
        <v>34</v>
      </c>
      <c r="R351" s="0" t="n">
        <v>45</v>
      </c>
      <c r="S351" s="0" t="n">
        <v>48</v>
      </c>
      <c r="T351" s="0" t="n">
        <v>44</v>
      </c>
      <c r="U351" s="0" t="n">
        <v>50</v>
      </c>
      <c r="V351" s="0" t="n">
        <v>58</v>
      </c>
      <c r="W351" s="0" t="s">
        <v>320</v>
      </c>
      <c r="X351" s="0" t="s">
        <v>320</v>
      </c>
      <c r="Y351" s="0" t="s">
        <v>320</v>
      </c>
      <c r="Z351" s="0" t="s">
        <v>320</v>
      </c>
      <c r="AA351" s="0" t="s">
        <v>320</v>
      </c>
      <c r="AB351" s="0" t="s">
        <v>320</v>
      </c>
      <c r="AC351" s="0" t="s">
        <v>319</v>
      </c>
    </row>
    <row r="352" customFormat="false" ht="15" hidden="false" customHeight="false" outlineLevel="0" collapsed="false">
      <c r="A352" s="0" t="n">
        <v>38578</v>
      </c>
      <c r="B352" s="0" t="n">
        <v>38578</v>
      </c>
      <c r="C352" s="22" t="n">
        <v>19561</v>
      </c>
      <c r="D352" s="0" t="n">
        <v>38578</v>
      </c>
      <c r="E352" s="0" t="s">
        <v>290</v>
      </c>
      <c r="F352" s="0" t="n">
        <v>384</v>
      </c>
      <c r="G352" s="0" t="s">
        <v>315</v>
      </c>
      <c r="H352" s="0" t="n">
        <v>4.7</v>
      </c>
      <c r="I352" s="0" t="n">
        <v>15.6</v>
      </c>
      <c r="J352" s="0" t="n">
        <v>1</v>
      </c>
      <c r="K352" s="22" t="n">
        <v>43011</v>
      </c>
      <c r="L352" s="0" t="s">
        <v>439</v>
      </c>
      <c r="M352" s="0" t="s">
        <v>317</v>
      </c>
      <c r="N352" s="0" t="n">
        <v>27</v>
      </c>
      <c r="O352" s="0" t="n">
        <v>100</v>
      </c>
      <c r="P352" s="0" t="n">
        <v>44</v>
      </c>
      <c r="Q352" s="0" t="n">
        <v>33</v>
      </c>
      <c r="R352" s="0" t="n">
        <v>57</v>
      </c>
      <c r="S352" s="0" t="n">
        <v>60</v>
      </c>
      <c r="T352" s="0" t="n">
        <v>44</v>
      </c>
      <c r="U352" s="0" t="n">
        <v>24</v>
      </c>
      <c r="V352" s="0" t="n">
        <v>58</v>
      </c>
      <c r="W352" s="0" t="s">
        <v>320</v>
      </c>
      <c r="X352" s="0" t="s">
        <v>320</v>
      </c>
      <c r="Y352" s="0" t="s">
        <v>320</v>
      </c>
      <c r="Z352" s="0" t="s">
        <v>320</v>
      </c>
      <c r="AA352" s="0" t="s">
        <v>319</v>
      </c>
      <c r="AB352" s="0" t="s">
        <v>320</v>
      </c>
      <c r="AC352" s="0" t="s">
        <v>318</v>
      </c>
    </row>
    <row r="353" customFormat="false" ht="15" hidden="false" customHeight="false" outlineLevel="0" collapsed="false">
      <c r="A353" s="0" t="n">
        <v>38578</v>
      </c>
      <c r="B353" s="0" t="n">
        <v>38578</v>
      </c>
      <c r="C353" s="22" t="n">
        <v>19561</v>
      </c>
      <c r="D353" s="0" t="n">
        <v>38578</v>
      </c>
      <c r="E353" s="0" t="s">
        <v>291</v>
      </c>
      <c r="F353" s="0" t="n">
        <v>383</v>
      </c>
      <c r="G353" s="0" t="s">
        <v>315</v>
      </c>
      <c r="H353" s="0" t="n">
        <v>3.5</v>
      </c>
      <c r="I353" s="0" t="n">
        <v>11.8</v>
      </c>
      <c r="J353" s="0" t="n">
        <v>1</v>
      </c>
      <c r="K353" s="22" t="n">
        <v>43011</v>
      </c>
      <c r="L353" s="0" t="s">
        <v>440</v>
      </c>
      <c r="M353" s="0" t="s">
        <v>317</v>
      </c>
      <c r="N353" s="0" t="n">
        <v>24</v>
      </c>
      <c r="O353" s="0" t="n">
        <v>99</v>
      </c>
      <c r="P353" s="0" t="n">
        <v>108</v>
      </c>
      <c r="Q353" s="0" t="n">
        <v>62</v>
      </c>
      <c r="R353" s="0" t="n">
        <v>128</v>
      </c>
      <c r="S353" s="0" t="n">
        <v>151</v>
      </c>
      <c r="T353" s="0" t="n">
        <v>109</v>
      </c>
      <c r="U353" s="0" t="n">
        <v>124</v>
      </c>
      <c r="V353" s="0" t="n">
        <v>134</v>
      </c>
      <c r="W353" s="0" t="s">
        <v>318</v>
      </c>
      <c r="X353" s="0" t="s">
        <v>318</v>
      </c>
      <c r="Y353" s="0" t="s">
        <v>318</v>
      </c>
      <c r="Z353" s="0" t="s">
        <v>318</v>
      </c>
      <c r="AA353" s="0" t="s">
        <v>318</v>
      </c>
      <c r="AB353" s="0" t="s">
        <v>318</v>
      </c>
      <c r="AC353" s="0" t="s">
        <v>318</v>
      </c>
    </row>
    <row r="354" customFormat="false" ht="15" hidden="false" customHeight="false" outlineLevel="0" collapsed="false">
      <c r="A354" s="0" t="n">
        <v>38578</v>
      </c>
      <c r="B354" s="0" t="n">
        <v>38578</v>
      </c>
      <c r="C354" s="22" t="n">
        <v>19561</v>
      </c>
      <c r="D354" s="0" t="n">
        <v>38578</v>
      </c>
      <c r="E354" s="0" t="s">
        <v>291</v>
      </c>
      <c r="F354" s="0" t="n">
        <v>383</v>
      </c>
      <c r="G354" s="0" t="s">
        <v>315</v>
      </c>
      <c r="H354" s="0" t="n">
        <v>4.1</v>
      </c>
      <c r="I354" s="0" t="n">
        <v>13.8</v>
      </c>
      <c r="J354" s="0" t="n">
        <v>1</v>
      </c>
      <c r="K354" s="22" t="n">
        <v>43011</v>
      </c>
      <c r="L354" s="0" t="s">
        <v>440</v>
      </c>
      <c r="M354" s="0" t="s">
        <v>317</v>
      </c>
      <c r="N354" s="0" t="n">
        <v>22</v>
      </c>
      <c r="O354" s="0" t="n">
        <v>100</v>
      </c>
      <c r="P354" s="0" t="n">
        <v>93</v>
      </c>
      <c r="Q354" s="0" t="n">
        <v>57</v>
      </c>
      <c r="R354" s="0" t="n">
        <v>119</v>
      </c>
      <c r="S354" s="0" t="n">
        <v>139</v>
      </c>
      <c r="T354" s="0" t="n">
        <v>88</v>
      </c>
      <c r="U354" s="0" t="n">
        <v>106</v>
      </c>
      <c r="V354" s="0" t="n">
        <v>99</v>
      </c>
      <c r="W354" s="0" t="s">
        <v>318</v>
      </c>
      <c r="X354" s="0" t="s">
        <v>318</v>
      </c>
      <c r="Y354" s="0" t="s">
        <v>318</v>
      </c>
      <c r="Z354" s="0" t="s">
        <v>318</v>
      </c>
      <c r="AA354" s="0" t="s">
        <v>318</v>
      </c>
      <c r="AB354" s="0" t="s">
        <v>318</v>
      </c>
      <c r="AC354" s="0" t="s">
        <v>318</v>
      </c>
    </row>
    <row r="355" customFormat="false" ht="15" hidden="false" customHeight="false" outlineLevel="0" collapsed="false">
      <c r="A355" s="0" t="n">
        <v>38578</v>
      </c>
      <c r="B355" s="0" t="n">
        <v>38578</v>
      </c>
      <c r="C355" s="22" t="n">
        <v>19561</v>
      </c>
      <c r="D355" s="0" t="n">
        <v>38578</v>
      </c>
      <c r="E355" s="0" t="s">
        <v>291</v>
      </c>
      <c r="F355" s="0" t="n">
        <v>383</v>
      </c>
      <c r="G355" s="0" t="s">
        <v>315</v>
      </c>
      <c r="H355" s="0" t="n">
        <v>4.7</v>
      </c>
      <c r="I355" s="0" t="n">
        <v>15.8</v>
      </c>
      <c r="J355" s="0" t="n">
        <v>1</v>
      </c>
      <c r="K355" s="22" t="n">
        <v>43011</v>
      </c>
      <c r="L355" s="0" t="s">
        <v>440</v>
      </c>
      <c r="M355" s="0" t="s">
        <v>317</v>
      </c>
      <c r="N355" s="0" t="n">
        <v>24</v>
      </c>
      <c r="O355" s="0" t="n">
        <v>100</v>
      </c>
      <c r="P355" s="0" t="n">
        <v>80</v>
      </c>
      <c r="Q355" s="0" t="n">
        <v>53</v>
      </c>
      <c r="R355" s="0" t="n">
        <v>114</v>
      </c>
      <c r="S355" s="0" t="n">
        <v>125</v>
      </c>
      <c r="T355" s="0" t="n">
        <v>75</v>
      </c>
      <c r="U355" s="0" t="n">
        <v>80</v>
      </c>
      <c r="V355" s="0" t="n">
        <v>77</v>
      </c>
      <c r="W355" s="0" t="s">
        <v>318</v>
      </c>
      <c r="X355" s="0" t="s">
        <v>318</v>
      </c>
      <c r="Y355" s="0" t="s">
        <v>318</v>
      </c>
      <c r="Z355" s="0" t="s">
        <v>318</v>
      </c>
      <c r="AA355" s="0" t="s">
        <v>318</v>
      </c>
      <c r="AB355" s="0" t="s">
        <v>318</v>
      </c>
      <c r="AC355" s="0" t="s">
        <v>318</v>
      </c>
    </row>
    <row r="356" customFormat="false" ht="15" hidden="false" customHeight="false" outlineLevel="0" collapsed="false">
      <c r="A356" s="0" t="n">
        <v>38713</v>
      </c>
      <c r="B356" s="0" t="n">
        <v>38713</v>
      </c>
      <c r="C356" s="22" t="n">
        <v>11356</v>
      </c>
      <c r="D356" s="0" t="n">
        <v>38713</v>
      </c>
      <c r="E356" s="0" t="s">
        <v>291</v>
      </c>
      <c r="F356" s="0" t="n">
        <v>608</v>
      </c>
      <c r="G356" s="0" t="s">
        <v>315</v>
      </c>
      <c r="H356" s="0" t="n">
        <v>3.5</v>
      </c>
      <c r="I356" s="0" t="n">
        <v>11.4</v>
      </c>
      <c r="J356" s="0" t="n">
        <v>1</v>
      </c>
      <c r="K356" s="22" t="n">
        <v>43004</v>
      </c>
      <c r="L356" s="0" t="s">
        <v>441</v>
      </c>
      <c r="M356" s="0" t="s">
        <v>317</v>
      </c>
      <c r="N356" s="0" t="n">
        <v>24</v>
      </c>
      <c r="O356" s="0" t="n">
        <v>100</v>
      </c>
      <c r="P356" s="0" t="n">
        <v>45</v>
      </c>
      <c r="Q356" s="0" t="n">
        <v>56</v>
      </c>
      <c r="R356" s="0" t="n">
        <v>81</v>
      </c>
      <c r="S356" s="0" t="n">
        <v>53</v>
      </c>
      <c r="T356" s="0" t="n">
        <v>14</v>
      </c>
      <c r="U356" s="0" t="n">
        <v>51</v>
      </c>
      <c r="V356" s="0" t="n">
        <v>55</v>
      </c>
      <c r="W356" s="0" t="s">
        <v>320</v>
      </c>
      <c r="X356" s="0" t="s">
        <v>318</v>
      </c>
      <c r="Y356" s="0" t="s">
        <v>319</v>
      </c>
      <c r="Z356" s="0" t="s">
        <v>320</v>
      </c>
      <c r="AA356" s="0" t="s">
        <v>320</v>
      </c>
      <c r="AB356" s="0" t="s">
        <v>319</v>
      </c>
      <c r="AC356" s="0" t="s">
        <v>319</v>
      </c>
    </row>
    <row r="357" customFormat="false" ht="15" hidden="false" customHeight="false" outlineLevel="0" collapsed="false">
      <c r="A357" s="0" t="n">
        <v>38713</v>
      </c>
      <c r="B357" s="0" t="n">
        <v>38713</v>
      </c>
      <c r="C357" s="22" t="n">
        <v>11356</v>
      </c>
      <c r="D357" s="0" t="n">
        <v>38713</v>
      </c>
      <c r="E357" s="0" t="s">
        <v>291</v>
      </c>
      <c r="F357" s="0" t="n">
        <v>608</v>
      </c>
      <c r="G357" s="0" t="s">
        <v>315</v>
      </c>
      <c r="H357" s="0" t="n">
        <v>4.1</v>
      </c>
      <c r="I357" s="0" t="n">
        <v>13.3</v>
      </c>
      <c r="J357" s="0" t="n">
        <v>1</v>
      </c>
      <c r="K357" s="22" t="n">
        <v>43004</v>
      </c>
      <c r="L357" s="0" t="s">
        <v>441</v>
      </c>
      <c r="M357" s="0" t="s">
        <v>317</v>
      </c>
      <c r="N357" s="0" t="n">
        <v>22</v>
      </c>
      <c r="O357" s="0" t="n">
        <v>102</v>
      </c>
      <c r="P357" s="0" t="n">
        <v>47</v>
      </c>
      <c r="Q357" s="0" t="n">
        <v>69</v>
      </c>
      <c r="R357" s="0" t="n">
        <v>67</v>
      </c>
      <c r="S357" s="0" t="n">
        <v>52</v>
      </c>
      <c r="T357" s="0" t="n">
        <v>22</v>
      </c>
      <c r="U357" s="0" t="n">
        <v>32</v>
      </c>
      <c r="V357" s="0" t="n">
        <v>55</v>
      </c>
      <c r="W357" s="0" t="s">
        <v>320</v>
      </c>
      <c r="X357" s="0" t="s">
        <v>318</v>
      </c>
      <c r="Y357" s="0" t="s">
        <v>320</v>
      </c>
      <c r="Z357" s="0" t="s">
        <v>320</v>
      </c>
      <c r="AA357" s="0" t="s">
        <v>320</v>
      </c>
      <c r="AB357" s="0" t="s">
        <v>320</v>
      </c>
      <c r="AC357" s="0" t="s">
        <v>318</v>
      </c>
    </row>
    <row r="358" customFormat="false" ht="15" hidden="false" customHeight="false" outlineLevel="0" collapsed="false">
      <c r="A358" s="0" t="n">
        <v>38713</v>
      </c>
      <c r="B358" s="0" t="n">
        <v>38713</v>
      </c>
      <c r="C358" s="22" t="n">
        <v>11356</v>
      </c>
      <c r="D358" s="0" t="n">
        <v>38713</v>
      </c>
      <c r="E358" s="0" t="s">
        <v>291</v>
      </c>
      <c r="F358" s="0" t="n">
        <v>608</v>
      </c>
      <c r="G358" s="0" t="s">
        <v>315</v>
      </c>
      <c r="H358" s="0" t="n">
        <v>4.7</v>
      </c>
      <c r="I358" s="0" t="n">
        <v>15.3</v>
      </c>
      <c r="J358" s="0" t="n">
        <v>1</v>
      </c>
      <c r="K358" s="22" t="n">
        <v>43004</v>
      </c>
      <c r="L358" s="0" t="s">
        <v>441</v>
      </c>
      <c r="M358" s="0" t="s">
        <v>317</v>
      </c>
      <c r="N358" s="0" t="n">
        <v>20</v>
      </c>
      <c r="O358" s="0" t="n">
        <v>25</v>
      </c>
      <c r="P358" s="0" t="n">
        <v>55</v>
      </c>
      <c r="Q358" s="0" t="n">
        <v>72</v>
      </c>
      <c r="R358" s="0" t="n">
        <v>73</v>
      </c>
      <c r="S358" s="0" t="n">
        <v>77</v>
      </c>
      <c r="T358" s="0" t="n">
        <v>35</v>
      </c>
      <c r="U358" s="0" t="n">
        <v>18</v>
      </c>
      <c r="V358" s="0" t="n">
        <v>70</v>
      </c>
      <c r="W358" s="0" t="s">
        <v>319</v>
      </c>
      <c r="X358" s="0" t="s">
        <v>318</v>
      </c>
      <c r="Y358" s="0" t="s">
        <v>319</v>
      </c>
      <c r="Z358" s="0" t="s">
        <v>319</v>
      </c>
      <c r="AA358" s="0" t="s">
        <v>320</v>
      </c>
      <c r="AB358" s="0" t="s">
        <v>320</v>
      </c>
      <c r="AC358" s="0" t="s">
        <v>318</v>
      </c>
    </row>
    <row r="359" customFormat="false" ht="15" hidden="false" customHeight="false" outlineLevel="0" collapsed="false">
      <c r="A359" s="0" t="n">
        <v>38968</v>
      </c>
      <c r="B359" s="0" t="n">
        <v>38968</v>
      </c>
      <c r="C359" s="22" t="n">
        <v>17231</v>
      </c>
      <c r="D359" s="0" t="n">
        <v>38968</v>
      </c>
      <c r="E359" s="0" t="s">
        <v>290</v>
      </c>
      <c r="F359" s="0" t="n">
        <v>710</v>
      </c>
      <c r="G359" s="0" t="s">
        <v>315</v>
      </c>
      <c r="H359" s="0" t="n">
        <v>3.5</v>
      </c>
      <c r="I359" s="0" t="n">
        <v>12.3</v>
      </c>
      <c r="J359" s="0" t="n">
        <v>1</v>
      </c>
      <c r="K359" s="22" t="n">
        <v>43031</v>
      </c>
      <c r="L359" s="0" t="s">
        <v>442</v>
      </c>
      <c r="M359" s="0" t="s">
        <v>317</v>
      </c>
      <c r="N359" s="0" t="n">
        <v>24</v>
      </c>
      <c r="O359" s="0" t="n">
        <v>99</v>
      </c>
      <c r="P359" s="0" t="n">
        <v>73</v>
      </c>
      <c r="Q359" s="0" t="n">
        <v>69</v>
      </c>
      <c r="R359" s="0" t="n">
        <v>83</v>
      </c>
      <c r="S359" s="0" t="n">
        <v>68</v>
      </c>
      <c r="T359" s="0" t="n">
        <v>63</v>
      </c>
      <c r="U359" s="0" t="n">
        <v>89</v>
      </c>
      <c r="V359" s="0" t="n">
        <v>87</v>
      </c>
      <c r="W359" s="0" t="s">
        <v>320</v>
      </c>
      <c r="X359" s="0" t="s">
        <v>318</v>
      </c>
      <c r="Y359" s="0" t="s">
        <v>319</v>
      </c>
      <c r="Z359" s="0" t="s">
        <v>320</v>
      </c>
      <c r="AA359" s="0" t="s">
        <v>318</v>
      </c>
      <c r="AB359" s="0" t="s">
        <v>318</v>
      </c>
      <c r="AC359" s="0" t="s">
        <v>318</v>
      </c>
    </row>
    <row r="360" customFormat="false" ht="15" hidden="false" customHeight="false" outlineLevel="0" collapsed="false">
      <c r="A360" s="0" t="n">
        <v>38968</v>
      </c>
      <c r="B360" s="0" t="n">
        <v>38968</v>
      </c>
      <c r="C360" s="22" t="n">
        <v>17231</v>
      </c>
      <c r="D360" s="0" t="n">
        <v>38968</v>
      </c>
      <c r="E360" s="0" t="s">
        <v>290</v>
      </c>
      <c r="F360" s="0" t="n">
        <v>710</v>
      </c>
      <c r="G360" s="0" t="s">
        <v>315</v>
      </c>
      <c r="H360" s="0" t="n">
        <v>4.1</v>
      </c>
      <c r="I360" s="0" t="n">
        <v>14.4</v>
      </c>
      <c r="J360" s="0" t="n">
        <v>1</v>
      </c>
      <c r="K360" s="22" t="n">
        <v>43031</v>
      </c>
      <c r="L360" s="0" t="s">
        <v>442</v>
      </c>
      <c r="M360" s="0" t="s">
        <v>317</v>
      </c>
      <c r="N360" s="0" t="n">
        <v>22</v>
      </c>
      <c r="O360" s="0" t="n">
        <v>101</v>
      </c>
      <c r="P360" s="0" t="n">
        <v>61</v>
      </c>
      <c r="Q360" s="0" t="n">
        <v>61</v>
      </c>
      <c r="R360" s="0" t="n">
        <v>58</v>
      </c>
      <c r="S360" s="0" t="n">
        <v>64</v>
      </c>
      <c r="T360" s="0" t="n">
        <v>52</v>
      </c>
      <c r="U360" s="0" t="n">
        <v>75</v>
      </c>
      <c r="V360" s="0" t="n">
        <v>72</v>
      </c>
      <c r="W360" s="0" t="s">
        <v>320</v>
      </c>
      <c r="X360" s="0" t="s">
        <v>318</v>
      </c>
      <c r="Y360" s="0" t="s">
        <v>320</v>
      </c>
      <c r="Z360" s="0" t="s">
        <v>320</v>
      </c>
      <c r="AA360" s="0" t="s">
        <v>318</v>
      </c>
      <c r="AB360" s="0" t="s">
        <v>318</v>
      </c>
      <c r="AC360" s="0" t="s">
        <v>318</v>
      </c>
    </row>
    <row r="361" customFormat="false" ht="15" hidden="false" customHeight="false" outlineLevel="0" collapsed="false">
      <c r="A361" s="0" t="n">
        <v>38968</v>
      </c>
      <c r="B361" s="0" t="n">
        <v>38968</v>
      </c>
      <c r="C361" s="22" t="n">
        <v>17231</v>
      </c>
      <c r="D361" s="0" t="n">
        <v>38968</v>
      </c>
      <c r="E361" s="0" t="s">
        <v>290</v>
      </c>
      <c r="F361" s="0" t="n">
        <v>710</v>
      </c>
      <c r="G361" s="0" t="s">
        <v>315</v>
      </c>
      <c r="H361" s="0" t="n">
        <v>4.7</v>
      </c>
      <c r="I361" s="0" t="n">
        <v>16.5</v>
      </c>
      <c r="J361" s="0" t="n">
        <v>1</v>
      </c>
      <c r="K361" s="22" t="n">
        <v>43031</v>
      </c>
      <c r="L361" s="0" t="s">
        <v>442</v>
      </c>
      <c r="M361" s="0" t="s">
        <v>317</v>
      </c>
      <c r="N361" s="0" t="n">
        <v>25</v>
      </c>
      <c r="O361" s="0" t="n">
        <v>100</v>
      </c>
      <c r="P361" s="0" t="n">
        <v>54</v>
      </c>
      <c r="Q361" s="0" t="n">
        <v>56</v>
      </c>
      <c r="R361" s="0" t="n">
        <v>51</v>
      </c>
      <c r="S361" s="0" t="n">
        <v>59</v>
      </c>
      <c r="T361" s="0" t="n">
        <v>45</v>
      </c>
      <c r="U361" s="0" t="n">
        <v>65</v>
      </c>
      <c r="V361" s="0" t="n">
        <v>62</v>
      </c>
      <c r="W361" s="0" t="s">
        <v>320</v>
      </c>
      <c r="X361" s="0" t="s">
        <v>318</v>
      </c>
      <c r="Y361" s="0" t="s">
        <v>320</v>
      </c>
      <c r="Z361" s="0" t="s">
        <v>320</v>
      </c>
      <c r="AA361" s="0" t="s">
        <v>318</v>
      </c>
      <c r="AB361" s="0" t="s">
        <v>318</v>
      </c>
      <c r="AC361" s="0" t="s">
        <v>318</v>
      </c>
    </row>
    <row r="362" customFormat="false" ht="15" hidden="false" customHeight="false" outlineLevel="0" collapsed="false">
      <c r="A362" s="0" t="n">
        <v>38968</v>
      </c>
      <c r="B362" s="0" t="n">
        <v>38968</v>
      </c>
      <c r="C362" s="22" t="n">
        <v>17231</v>
      </c>
      <c r="D362" s="0" t="n">
        <v>38968</v>
      </c>
      <c r="E362" s="0" t="s">
        <v>291</v>
      </c>
      <c r="F362" s="0" t="n">
        <v>709</v>
      </c>
      <c r="G362" s="0" t="s">
        <v>315</v>
      </c>
      <c r="H362" s="0" t="n">
        <v>3.5</v>
      </c>
      <c r="I362" s="0" t="n">
        <v>12.3</v>
      </c>
      <c r="J362" s="0" t="n">
        <v>1</v>
      </c>
      <c r="K362" s="22" t="n">
        <v>43031</v>
      </c>
      <c r="L362" s="0" t="s">
        <v>443</v>
      </c>
      <c r="M362" s="0" t="s">
        <v>317</v>
      </c>
      <c r="N362" s="0" t="n">
        <v>20</v>
      </c>
      <c r="O362" s="0" t="n">
        <v>100</v>
      </c>
      <c r="P362" s="0" t="n">
        <v>89</v>
      </c>
      <c r="Q362" s="0" t="n">
        <v>88</v>
      </c>
      <c r="R362" s="0" t="n">
        <v>106</v>
      </c>
      <c r="S362" s="0" t="n">
        <v>120</v>
      </c>
      <c r="T362" s="0" t="n">
        <v>68</v>
      </c>
      <c r="U362" s="0" t="n">
        <v>88</v>
      </c>
      <c r="V362" s="0" t="n">
        <v>100</v>
      </c>
      <c r="W362" s="0" t="s">
        <v>318</v>
      </c>
      <c r="X362" s="0" t="s">
        <v>318</v>
      </c>
      <c r="Y362" s="0" t="s">
        <v>318</v>
      </c>
      <c r="Z362" s="0" t="s">
        <v>318</v>
      </c>
      <c r="AA362" s="0" t="s">
        <v>318</v>
      </c>
      <c r="AB362" s="0" t="s">
        <v>318</v>
      </c>
      <c r="AC362" s="0" t="s">
        <v>318</v>
      </c>
    </row>
    <row r="363" customFormat="false" ht="15" hidden="false" customHeight="false" outlineLevel="0" collapsed="false">
      <c r="A363" s="0" t="n">
        <v>38968</v>
      </c>
      <c r="B363" s="0" t="n">
        <v>38968</v>
      </c>
      <c r="C363" s="22" t="n">
        <v>17231</v>
      </c>
      <c r="D363" s="0" t="n">
        <v>38968</v>
      </c>
      <c r="E363" s="0" t="s">
        <v>291</v>
      </c>
      <c r="F363" s="0" t="n">
        <v>709</v>
      </c>
      <c r="G363" s="0" t="s">
        <v>315</v>
      </c>
      <c r="H363" s="0" t="n">
        <v>4.1</v>
      </c>
      <c r="I363" s="0" t="n">
        <v>14.4</v>
      </c>
      <c r="J363" s="0" t="n">
        <v>1</v>
      </c>
      <c r="K363" s="22" t="n">
        <v>43031</v>
      </c>
      <c r="L363" s="0" t="s">
        <v>443</v>
      </c>
      <c r="M363" s="0" t="s">
        <v>317</v>
      </c>
      <c r="N363" s="0" t="n">
        <v>23</v>
      </c>
      <c r="O363" s="0" t="n">
        <v>100</v>
      </c>
      <c r="P363" s="0" t="n">
        <v>77</v>
      </c>
      <c r="Q363" s="0" t="n">
        <v>79</v>
      </c>
      <c r="R363" s="0" t="n">
        <v>93</v>
      </c>
      <c r="S363" s="0" t="n">
        <v>105</v>
      </c>
      <c r="T363" s="0" t="n">
        <v>57</v>
      </c>
      <c r="U363" s="0" t="n">
        <v>73</v>
      </c>
      <c r="V363" s="0" t="n">
        <v>90</v>
      </c>
      <c r="W363" s="0" t="s">
        <v>318</v>
      </c>
      <c r="X363" s="0" t="s">
        <v>318</v>
      </c>
      <c r="Y363" s="0" t="s">
        <v>318</v>
      </c>
      <c r="Z363" s="0" t="s">
        <v>318</v>
      </c>
      <c r="AA363" s="0" t="s">
        <v>318</v>
      </c>
      <c r="AB363" s="0" t="s">
        <v>318</v>
      </c>
      <c r="AC363" s="0" t="s">
        <v>318</v>
      </c>
    </row>
    <row r="364" customFormat="false" ht="15" hidden="false" customHeight="false" outlineLevel="0" collapsed="false">
      <c r="A364" s="0" t="n">
        <v>38968</v>
      </c>
      <c r="B364" s="0" t="n">
        <v>38968</v>
      </c>
      <c r="C364" s="22" t="n">
        <v>17231</v>
      </c>
      <c r="D364" s="0" t="n">
        <v>38968</v>
      </c>
      <c r="E364" s="0" t="s">
        <v>291</v>
      </c>
      <c r="F364" s="0" t="n">
        <v>709</v>
      </c>
      <c r="G364" s="0" t="s">
        <v>315</v>
      </c>
      <c r="H364" s="0" t="n">
        <v>4.7</v>
      </c>
      <c r="I364" s="0" t="n">
        <v>16.5</v>
      </c>
      <c r="J364" s="0" t="n">
        <v>1</v>
      </c>
      <c r="K364" s="22" t="n">
        <v>43031</v>
      </c>
      <c r="L364" s="0" t="s">
        <v>443</v>
      </c>
      <c r="M364" s="0" t="s">
        <v>317</v>
      </c>
      <c r="N364" s="0" t="n">
        <v>25</v>
      </c>
      <c r="O364" s="0" t="n">
        <v>100</v>
      </c>
      <c r="P364" s="0" t="n">
        <v>68</v>
      </c>
      <c r="Q364" s="0" t="n">
        <v>73</v>
      </c>
      <c r="R364" s="0" t="n">
        <v>88</v>
      </c>
      <c r="S364" s="0" t="n">
        <v>87</v>
      </c>
      <c r="T364" s="0" t="n">
        <v>48</v>
      </c>
      <c r="U364" s="0" t="n">
        <v>65</v>
      </c>
      <c r="V364" s="0" t="n">
        <v>76</v>
      </c>
      <c r="W364" s="0" t="s">
        <v>318</v>
      </c>
      <c r="X364" s="0" t="s">
        <v>318</v>
      </c>
      <c r="Y364" s="0" t="s">
        <v>318</v>
      </c>
      <c r="Z364" s="0" t="s">
        <v>319</v>
      </c>
      <c r="AA364" s="0" t="s">
        <v>318</v>
      </c>
      <c r="AB364" s="0" t="s">
        <v>318</v>
      </c>
      <c r="AC364" s="0" t="s">
        <v>318</v>
      </c>
    </row>
    <row r="365" customFormat="false" ht="15" hidden="false" customHeight="false" outlineLevel="0" collapsed="false">
      <c r="A365" s="0" t="n">
        <v>39030</v>
      </c>
      <c r="B365" s="0" t="n">
        <v>39030</v>
      </c>
      <c r="C365" s="22" t="n">
        <v>20685</v>
      </c>
      <c r="D365" s="0" t="n">
        <v>39030</v>
      </c>
      <c r="E365" s="0" t="s">
        <v>291</v>
      </c>
      <c r="F365" s="0" t="n">
        <v>453</v>
      </c>
      <c r="G365" s="0" t="s">
        <v>315</v>
      </c>
      <c r="H365" s="0" t="n">
        <v>3.5</v>
      </c>
      <c r="I365" s="0" t="n">
        <v>11.3</v>
      </c>
      <c r="J365" s="0" t="n">
        <v>1</v>
      </c>
      <c r="K365" s="22" t="n">
        <v>43004</v>
      </c>
      <c r="L365" s="0" t="s">
        <v>444</v>
      </c>
      <c r="M365" s="0" t="s">
        <v>317</v>
      </c>
      <c r="N365" s="0" t="n">
        <v>18</v>
      </c>
      <c r="O365" s="0" t="n">
        <v>100</v>
      </c>
      <c r="P365" s="0" t="n">
        <v>52</v>
      </c>
      <c r="Q365" s="0" t="n">
        <v>54</v>
      </c>
      <c r="R365" s="0" t="n">
        <v>45</v>
      </c>
      <c r="S365" s="0" t="n">
        <v>85</v>
      </c>
      <c r="T365" s="0" t="n">
        <v>46</v>
      </c>
      <c r="U365" s="0" t="n">
        <v>36</v>
      </c>
      <c r="V365" s="0" t="n">
        <v>57</v>
      </c>
      <c r="W365" s="0" t="s">
        <v>320</v>
      </c>
      <c r="X365" s="0" t="s">
        <v>319</v>
      </c>
      <c r="Y365" s="0" t="s">
        <v>320</v>
      </c>
      <c r="Z365" s="0" t="s">
        <v>320</v>
      </c>
      <c r="AA365" s="0" t="s">
        <v>320</v>
      </c>
      <c r="AB365" s="0" t="s">
        <v>320</v>
      </c>
      <c r="AC365" s="0" t="s">
        <v>320</v>
      </c>
    </row>
    <row r="366" customFormat="false" ht="15" hidden="false" customHeight="false" outlineLevel="0" collapsed="false">
      <c r="A366" s="0" t="n">
        <v>39030</v>
      </c>
      <c r="B366" s="0" t="n">
        <v>39030</v>
      </c>
      <c r="C366" s="22" t="n">
        <v>20685</v>
      </c>
      <c r="D366" s="0" t="n">
        <v>39030</v>
      </c>
      <c r="E366" s="0" t="s">
        <v>291</v>
      </c>
      <c r="F366" s="0" t="n">
        <v>453</v>
      </c>
      <c r="G366" s="0" t="s">
        <v>315</v>
      </c>
      <c r="H366" s="0" t="n">
        <v>4.1</v>
      </c>
      <c r="I366" s="0" t="n">
        <v>13.2</v>
      </c>
      <c r="J366" s="0" t="n">
        <v>1</v>
      </c>
      <c r="K366" s="22" t="n">
        <v>43004</v>
      </c>
      <c r="L366" s="0" t="s">
        <v>444</v>
      </c>
      <c r="M366" s="0" t="s">
        <v>317</v>
      </c>
      <c r="N366" s="0" t="n">
        <v>22</v>
      </c>
      <c r="O366" s="0" t="n">
        <v>101</v>
      </c>
      <c r="P366" s="0" t="n">
        <v>43</v>
      </c>
      <c r="Q366" s="0" t="n">
        <v>47</v>
      </c>
      <c r="R366" s="0" t="n">
        <v>42</v>
      </c>
      <c r="S366" s="0" t="n">
        <v>52</v>
      </c>
      <c r="T366" s="0" t="n">
        <v>41</v>
      </c>
      <c r="U366" s="0" t="n">
        <v>26</v>
      </c>
      <c r="V366" s="0" t="n">
        <v>45</v>
      </c>
      <c r="W366" s="0" t="s">
        <v>320</v>
      </c>
      <c r="X366" s="0" t="s">
        <v>319</v>
      </c>
      <c r="Y366" s="0" t="s">
        <v>320</v>
      </c>
      <c r="Z366" s="0" t="s">
        <v>320</v>
      </c>
      <c r="AA366" s="0" t="s">
        <v>320</v>
      </c>
      <c r="AB366" s="0" t="s">
        <v>320</v>
      </c>
      <c r="AC366" s="0" t="s">
        <v>320</v>
      </c>
    </row>
    <row r="367" customFormat="false" ht="15" hidden="false" customHeight="false" outlineLevel="0" collapsed="false">
      <c r="A367" s="0" t="n">
        <v>39030</v>
      </c>
      <c r="B367" s="0" t="n">
        <v>39030</v>
      </c>
      <c r="C367" s="22" t="n">
        <v>20685</v>
      </c>
      <c r="D367" s="0" t="n">
        <v>39030</v>
      </c>
      <c r="E367" s="0" t="s">
        <v>291</v>
      </c>
      <c r="F367" s="0" t="n">
        <v>453</v>
      </c>
      <c r="G367" s="0" t="s">
        <v>315</v>
      </c>
      <c r="H367" s="0" t="n">
        <v>4.7</v>
      </c>
      <c r="I367" s="0" t="n">
        <v>15.1</v>
      </c>
      <c r="J367" s="0" t="n">
        <v>1</v>
      </c>
      <c r="K367" s="22" t="n">
        <v>43004</v>
      </c>
      <c r="L367" s="0" t="s">
        <v>444</v>
      </c>
      <c r="M367" s="0" t="s">
        <v>317</v>
      </c>
      <c r="N367" s="0" t="n">
        <v>26</v>
      </c>
      <c r="O367" s="0" t="n">
        <v>100</v>
      </c>
      <c r="P367" s="0" t="n">
        <v>43</v>
      </c>
      <c r="Q367" s="0" t="n">
        <v>41</v>
      </c>
      <c r="R367" s="0" t="n">
        <v>67</v>
      </c>
      <c r="S367" s="0" t="n">
        <v>47</v>
      </c>
      <c r="T367" s="0" t="n">
        <v>39</v>
      </c>
      <c r="U367" s="0" t="n">
        <v>26</v>
      </c>
      <c r="V367" s="0" t="n">
        <v>50</v>
      </c>
      <c r="W367" s="0" t="s">
        <v>320</v>
      </c>
      <c r="X367" s="0" t="s">
        <v>320</v>
      </c>
      <c r="Y367" s="0" t="s">
        <v>320</v>
      </c>
      <c r="Z367" s="0" t="s">
        <v>320</v>
      </c>
      <c r="AA367" s="0" t="s">
        <v>320</v>
      </c>
      <c r="AB367" s="0" t="s">
        <v>320</v>
      </c>
      <c r="AC367" s="0" t="s">
        <v>319</v>
      </c>
    </row>
    <row r="368" customFormat="false" ht="15" hidden="false" customHeight="false" outlineLevel="0" collapsed="false">
      <c r="A368" s="0" t="n">
        <v>39079</v>
      </c>
      <c r="B368" s="0" t="n">
        <v>39079</v>
      </c>
      <c r="C368" s="22" t="n">
        <v>17781</v>
      </c>
      <c r="D368" s="0" t="n">
        <v>39079</v>
      </c>
      <c r="E368" s="0" t="s">
        <v>290</v>
      </c>
      <c r="F368" s="0" t="n">
        <v>405</v>
      </c>
      <c r="G368" s="0" t="s">
        <v>315</v>
      </c>
      <c r="H368" s="0" t="n">
        <v>3.5</v>
      </c>
      <c r="I368" s="0" t="n">
        <v>11.5</v>
      </c>
      <c r="J368" s="0" t="n">
        <v>1</v>
      </c>
      <c r="K368" s="22" t="n">
        <v>43004</v>
      </c>
      <c r="L368" s="0" t="s">
        <v>445</v>
      </c>
      <c r="M368" s="0" t="s">
        <v>317</v>
      </c>
      <c r="N368" s="0" t="n">
        <v>23</v>
      </c>
      <c r="O368" s="0" t="n">
        <v>100</v>
      </c>
      <c r="P368" s="0" t="n">
        <v>66</v>
      </c>
      <c r="Q368" s="0" t="n">
        <v>61</v>
      </c>
      <c r="R368" s="0" t="n">
        <v>63</v>
      </c>
      <c r="S368" s="0" t="n">
        <v>107</v>
      </c>
      <c r="T368" s="0" t="n">
        <v>54</v>
      </c>
      <c r="U368" s="0" t="n">
        <v>50</v>
      </c>
      <c r="V368" s="0" t="n">
        <v>83</v>
      </c>
      <c r="W368" s="0" t="s">
        <v>320</v>
      </c>
      <c r="X368" s="0" t="s">
        <v>318</v>
      </c>
      <c r="Y368" s="0" t="s">
        <v>320</v>
      </c>
      <c r="Z368" s="0" t="s">
        <v>319</v>
      </c>
      <c r="AA368" s="0" t="s">
        <v>319</v>
      </c>
      <c r="AB368" s="0" t="s">
        <v>320</v>
      </c>
      <c r="AC368" s="0" t="s">
        <v>318</v>
      </c>
    </row>
    <row r="369" customFormat="false" ht="15" hidden="false" customHeight="false" outlineLevel="0" collapsed="false">
      <c r="A369" s="0" t="n">
        <v>39079</v>
      </c>
      <c r="B369" s="0" t="n">
        <v>39079</v>
      </c>
      <c r="C369" s="22" t="n">
        <v>17781</v>
      </c>
      <c r="D369" s="0" t="n">
        <v>39079</v>
      </c>
      <c r="E369" s="0" t="s">
        <v>290</v>
      </c>
      <c r="F369" s="0" t="n">
        <v>405</v>
      </c>
      <c r="G369" s="0" t="s">
        <v>315</v>
      </c>
      <c r="H369" s="0" t="n">
        <v>4.1</v>
      </c>
      <c r="I369" s="0" t="n">
        <v>13.5</v>
      </c>
      <c r="J369" s="0" t="n">
        <v>1</v>
      </c>
      <c r="K369" s="22" t="n">
        <v>43004</v>
      </c>
      <c r="L369" s="0" t="s">
        <v>445</v>
      </c>
      <c r="M369" s="0" t="s">
        <v>317</v>
      </c>
      <c r="N369" s="0" t="n">
        <v>22</v>
      </c>
      <c r="O369" s="0" t="n">
        <v>99</v>
      </c>
      <c r="P369" s="0" t="n">
        <v>53</v>
      </c>
      <c r="Q369" s="0" t="n">
        <v>55</v>
      </c>
      <c r="R369" s="0" t="n">
        <v>56</v>
      </c>
      <c r="S369" s="0" t="n">
        <v>101</v>
      </c>
      <c r="T369" s="0" t="n">
        <v>34</v>
      </c>
      <c r="U369" s="0" t="n">
        <v>41</v>
      </c>
      <c r="V369" s="0" t="n">
        <v>67</v>
      </c>
      <c r="W369" s="0" t="s">
        <v>320</v>
      </c>
      <c r="X369" s="0" t="s">
        <v>318</v>
      </c>
      <c r="Y369" s="0" t="s">
        <v>320</v>
      </c>
      <c r="Z369" s="0" t="s">
        <v>319</v>
      </c>
      <c r="AA369" s="0" t="s">
        <v>320</v>
      </c>
      <c r="AB369" s="0" t="s">
        <v>320</v>
      </c>
      <c r="AC369" s="0" t="s">
        <v>318</v>
      </c>
    </row>
    <row r="370" customFormat="false" ht="15" hidden="false" customHeight="false" outlineLevel="0" collapsed="false">
      <c r="A370" s="0" t="n">
        <v>39079</v>
      </c>
      <c r="B370" s="0" t="n">
        <v>39079</v>
      </c>
      <c r="C370" s="22" t="n">
        <v>17781</v>
      </c>
      <c r="D370" s="0" t="n">
        <v>39079</v>
      </c>
      <c r="E370" s="0" t="s">
        <v>290</v>
      </c>
      <c r="F370" s="0" t="n">
        <v>405</v>
      </c>
      <c r="G370" s="0" t="s">
        <v>315</v>
      </c>
      <c r="H370" s="0" t="n">
        <v>4.7</v>
      </c>
      <c r="I370" s="0" t="n">
        <v>15.5</v>
      </c>
      <c r="J370" s="0" t="n">
        <v>1</v>
      </c>
      <c r="K370" s="22" t="n">
        <v>43004</v>
      </c>
      <c r="L370" s="0" t="s">
        <v>445</v>
      </c>
      <c r="M370" s="0" t="s">
        <v>317</v>
      </c>
      <c r="N370" s="0" t="n">
        <v>19</v>
      </c>
      <c r="O370" s="0" t="n">
        <v>100</v>
      </c>
      <c r="P370" s="0" t="n">
        <v>50</v>
      </c>
      <c r="Q370" s="0" t="n">
        <v>51</v>
      </c>
      <c r="R370" s="0" t="n">
        <v>56</v>
      </c>
      <c r="S370" s="0" t="n">
        <v>84</v>
      </c>
      <c r="T370" s="0" t="n">
        <v>36</v>
      </c>
      <c r="U370" s="0" t="n">
        <v>39</v>
      </c>
      <c r="V370" s="0" t="n">
        <v>63</v>
      </c>
      <c r="W370" s="0" t="s">
        <v>320</v>
      </c>
      <c r="X370" s="0" t="s">
        <v>318</v>
      </c>
      <c r="Y370" s="0" t="s">
        <v>320</v>
      </c>
      <c r="Z370" s="0" t="s">
        <v>320</v>
      </c>
      <c r="AA370" s="0" t="s">
        <v>320</v>
      </c>
      <c r="AB370" s="0" t="s">
        <v>319</v>
      </c>
      <c r="AC370" s="0" t="s">
        <v>318</v>
      </c>
    </row>
    <row r="371" customFormat="false" ht="15" hidden="false" customHeight="false" outlineLevel="0" collapsed="false">
      <c r="A371" s="0" t="n">
        <v>39079</v>
      </c>
      <c r="B371" s="0" t="n">
        <v>39079</v>
      </c>
      <c r="C371" s="22" t="n">
        <v>17781</v>
      </c>
      <c r="D371" s="0" t="n">
        <v>39079</v>
      </c>
      <c r="E371" s="0" t="s">
        <v>291</v>
      </c>
      <c r="F371" s="0" t="n">
        <v>404</v>
      </c>
      <c r="G371" s="0" t="s">
        <v>315</v>
      </c>
      <c r="H371" s="0" t="n">
        <v>3.5</v>
      </c>
      <c r="I371" s="0" t="n">
        <v>11.7</v>
      </c>
      <c r="J371" s="0" t="n">
        <v>1</v>
      </c>
      <c r="K371" s="22" t="n">
        <v>43004</v>
      </c>
      <c r="L371" s="0" t="s">
        <v>446</v>
      </c>
      <c r="M371" s="0" t="s">
        <v>317</v>
      </c>
      <c r="N371" s="0" t="n">
        <v>22</v>
      </c>
      <c r="O371" s="0" t="n">
        <v>100</v>
      </c>
      <c r="P371" s="0" t="n">
        <v>85</v>
      </c>
      <c r="Q371" s="0" t="n">
        <v>66</v>
      </c>
      <c r="R371" s="0" t="n">
        <v>107</v>
      </c>
      <c r="S371" s="0" t="n">
        <v>85</v>
      </c>
      <c r="T371" s="0" t="n">
        <v>91</v>
      </c>
      <c r="U371" s="0" t="n">
        <v>79</v>
      </c>
      <c r="V371" s="0" t="n">
        <v>98</v>
      </c>
      <c r="W371" s="0" t="s">
        <v>318</v>
      </c>
      <c r="X371" s="0" t="s">
        <v>318</v>
      </c>
      <c r="Y371" s="0" t="s">
        <v>318</v>
      </c>
      <c r="Z371" s="0" t="s">
        <v>320</v>
      </c>
      <c r="AA371" s="0" t="s">
        <v>318</v>
      </c>
      <c r="AB371" s="0" t="s">
        <v>318</v>
      </c>
      <c r="AC371" s="0" t="s">
        <v>318</v>
      </c>
    </row>
    <row r="372" customFormat="false" ht="15" hidden="false" customHeight="false" outlineLevel="0" collapsed="false">
      <c r="A372" s="0" t="n">
        <v>39079</v>
      </c>
      <c r="B372" s="0" t="n">
        <v>39079</v>
      </c>
      <c r="C372" s="22" t="n">
        <v>17781</v>
      </c>
      <c r="D372" s="0" t="n">
        <v>39079</v>
      </c>
      <c r="E372" s="0" t="s">
        <v>291</v>
      </c>
      <c r="F372" s="0" t="n">
        <v>404</v>
      </c>
      <c r="G372" s="0" t="s">
        <v>315</v>
      </c>
      <c r="H372" s="0" t="n">
        <v>4.1</v>
      </c>
      <c r="I372" s="0" t="n">
        <v>13.7</v>
      </c>
      <c r="J372" s="0" t="n">
        <v>1</v>
      </c>
      <c r="K372" s="22" t="n">
        <v>43004</v>
      </c>
      <c r="L372" s="0" t="s">
        <v>446</v>
      </c>
      <c r="M372" s="0" t="s">
        <v>317</v>
      </c>
      <c r="N372" s="0" t="n">
        <v>24</v>
      </c>
      <c r="O372" s="0" t="n">
        <v>100</v>
      </c>
      <c r="P372" s="0" t="n">
        <v>72</v>
      </c>
      <c r="Q372" s="0" t="n">
        <v>58</v>
      </c>
      <c r="R372" s="0" t="n">
        <v>96</v>
      </c>
      <c r="S372" s="0" t="n">
        <v>79</v>
      </c>
      <c r="T372" s="0" t="n">
        <v>73</v>
      </c>
      <c r="U372" s="0" t="n">
        <v>69</v>
      </c>
      <c r="V372" s="0" t="n">
        <v>75</v>
      </c>
      <c r="W372" s="0" t="s">
        <v>318</v>
      </c>
      <c r="X372" s="0" t="s">
        <v>318</v>
      </c>
      <c r="Y372" s="0" t="s">
        <v>318</v>
      </c>
      <c r="Z372" s="0" t="s">
        <v>320</v>
      </c>
      <c r="AA372" s="0" t="s">
        <v>318</v>
      </c>
      <c r="AB372" s="0" t="s">
        <v>318</v>
      </c>
      <c r="AC372" s="0" t="s">
        <v>318</v>
      </c>
    </row>
    <row r="373" customFormat="false" ht="15" hidden="false" customHeight="false" outlineLevel="0" collapsed="false">
      <c r="A373" s="0" t="n">
        <v>39079</v>
      </c>
      <c r="B373" s="0" t="n">
        <v>39079</v>
      </c>
      <c r="C373" s="22" t="n">
        <v>17781</v>
      </c>
      <c r="D373" s="0" t="n">
        <v>39079</v>
      </c>
      <c r="E373" s="0" t="s">
        <v>291</v>
      </c>
      <c r="F373" s="0" t="n">
        <v>404</v>
      </c>
      <c r="G373" s="0" t="s">
        <v>315</v>
      </c>
      <c r="H373" s="0" t="n">
        <v>4.7</v>
      </c>
      <c r="I373" s="0" t="n">
        <v>15.7</v>
      </c>
      <c r="J373" s="0" t="n">
        <v>1</v>
      </c>
      <c r="K373" s="22" t="n">
        <v>43004</v>
      </c>
      <c r="L373" s="0" t="s">
        <v>446</v>
      </c>
      <c r="M373" s="0" t="s">
        <v>317</v>
      </c>
      <c r="N373" s="0" t="n">
        <v>26</v>
      </c>
      <c r="O373" s="0" t="n">
        <v>100</v>
      </c>
      <c r="P373" s="0" t="n">
        <v>64</v>
      </c>
      <c r="Q373" s="0" t="n">
        <v>50</v>
      </c>
      <c r="R373" s="0" t="n">
        <v>87</v>
      </c>
      <c r="S373" s="0" t="n">
        <v>82</v>
      </c>
      <c r="T373" s="0" t="n">
        <v>64</v>
      </c>
      <c r="U373" s="0" t="n">
        <v>64</v>
      </c>
      <c r="V373" s="0" t="n">
        <v>58</v>
      </c>
      <c r="W373" s="0" t="s">
        <v>318</v>
      </c>
      <c r="X373" s="0" t="s">
        <v>318</v>
      </c>
      <c r="Y373" s="0" t="s">
        <v>318</v>
      </c>
      <c r="Z373" s="0" t="s">
        <v>319</v>
      </c>
      <c r="AA373" s="0" t="s">
        <v>318</v>
      </c>
      <c r="AB373" s="0" t="s">
        <v>318</v>
      </c>
      <c r="AC373" s="0" t="s">
        <v>318</v>
      </c>
    </row>
    <row r="374" customFormat="false" ht="15" hidden="false" customHeight="false" outlineLevel="0" collapsed="false">
      <c r="A374" s="0" t="n">
        <v>39200</v>
      </c>
      <c r="B374" s="0" t="n">
        <v>39200</v>
      </c>
      <c r="C374" s="22" t="n">
        <v>19421</v>
      </c>
      <c r="D374" s="0" t="n">
        <v>39200</v>
      </c>
      <c r="E374" s="0" t="s">
        <v>290</v>
      </c>
      <c r="F374" s="0" t="n">
        <v>686</v>
      </c>
      <c r="G374" s="0" t="s">
        <v>315</v>
      </c>
      <c r="H374" s="0" t="n">
        <v>3.5</v>
      </c>
      <c r="I374" s="0" t="n">
        <v>11.9</v>
      </c>
      <c r="J374" s="0" t="n">
        <v>1</v>
      </c>
      <c r="K374" s="22" t="n">
        <v>43024</v>
      </c>
      <c r="L374" s="0" t="s">
        <v>447</v>
      </c>
      <c r="M374" s="0" t="s">
        <v>317</v>
      </c>
      <c r="N374" s="0" t="n">
        <v>24</v>
      </c>
      <c r="O374" s="0" t="n">
        <v>101</v>
      </c>
      <c r="P374" s="0" t="n">
        <v>79</v>
      </c>
      <c r="Q374" s="0" t="n">
        <v>63</v>
      </c>
      <c r="R374" s="0" t="n">
        <v>82</v>
      </c>
      <c r="S374" s="0" t="n">
        <v>51</v>
      </c>
      <c r="T374" s="0" t="n">
        <v>81</v>
      </c>
      <c r="U374" s="0" t="n">
        <v>132</v>
      </c>
      <c r="V374" s="0" t="n">
        <v>79</v>
      </c>
      <c r="W374" s="0" t="s">
        <v>320</v>
      </c>
      <c r="X374" s="0" t="s">
        <v>318</v>
      </c>
      <c r="Y374" s="0" t="s">
        <v>320</v>
      </c>
      <c r="Z374" s="0" t="s">
        <v>320</v>
      </c>
      <c r="AA374" s="0" t="s">
        <v>318</v>
      </c>
      <c r="AB374" s="0" t="s">
        <v>318</v>
      </c>
      <c r="AC374" s="0" t="s">
        <v>318</v>
      </c>
    </row>
    <row r="375" customFormat="false" ht="15" hidden="false" customHeight="false" outlineLevel="0" collapsed="false">
      <c r="A375" s="0" t="n">
        <v>39200</v>
      </c>
      <c r="B375" s="0" t="n">
        <v>39200</v>
      </c>
      <c r="C375" s="22" t="n">
        <v>19421</v>
      </c>
      <c r="D375" s="0" t="n">
        <v>39200</v>
      </c>
      <c r="E375" s="0" t="s">
        <v>290</v>
      </c>
      <c r="F375" s="0" t="n">
        <v>686</v>
      </c>
      <c r="G375" s="0" t="s">
        <v>315</v>
      </c>
      <c r="H375" s="0" t="n">
        <v>4.1</v>
      </c>
      <c r="I375" s="0" t="n">
        <v>13.9</v>
      </c>
      <c r="J375" s="0" t="n">
        <v>1</v>
      </c>
      <c r="K375" s="22" t="n">
        <v>43024</v>
      </c>
      <c r="L375" s="0" t="s">
        <v>447</v>
      </c>
      <c r="M375" s="0" t="s">
        <v>317</v>
      </c>
      <c r="N375" s="0" t="n">
        <v>21</v>
      </c>
      <c r="O375" s="0" t="n">
        <v>100</v>
      </c>
      <c r="P375" s="0" t="n">
        <v>70</v>
      </c>
      <c r="Q375" s="0" t="n">
        <v>55</v>
      </c>
      <c r="R375" s="0" t="n">
        <v>88</v>
      </c>
      <c r="S375" s="0" t="n">
        <v>48</v>
      </c>
      <c r="T375" s="0" t="n">
        <v>70</v>
      </c>
      <c r="U375" s="0" t="n">
        <v>110</v>
      </c>
      <c r="V375" s="0" t="n">
        <v>68</v>
      </c>
      <c r="W375" s="0" t="s">
        <v>319</v>
      </c>
      <c r="X375" s="0" t="s">
        <v>318</v>
      </c>
      <c r="Y375" s="0" t="s">
        <v>319</v>
      </c>
      <c r="Z375" s="0" t="s">
        <v>320</v>
      </c>
      <c r="AA375" s="0" t="s">
        <v>318</v>
      </c>
      <c r="AB375" s="0" t="s">
        <v>318</v>
      </c>
      <c r="AC375" s="0" t="s">
        <v>318</v>
      </c>
    </row>
    <row r="376" customFormat="false" ht="15" hidden="false" customHeight="false" outlineLevel="0" collapsed="false">
      <c r="A376" s="0" t="n">
        <v>39200</v>
      </c>
      <c r="B376" s="0" t="n">
        <v>39200</v>
      </c>
      <c r="C376" s="22" t="n">
        <v>19421</v>
      </c>
      <c r="D376" s="0" t="n">
        <v>39200</v>
      </c>
      <c r="E376" s="0" t="s">
        <v>290</v>
      </c>
      <c r="F376" s="0" t="n">
        <v>686</v>
      </c>
      <c r="G376" s="0" t="s">
        <v>315</v>
      </c>
      <c r="H376" s="0" t="n">
        <v>4.7</v>
      </c>
      <c r="I376" s="0" t="n">
        <v>15.9</v>
      </c>
      <c r="J376" s="0" t="n">
        <v>1</v>
      </c>
      <c r="K376" s="22" t="n">
        <v>43024</v>
      </c>
      <c r="L376" s="0" t="s">
        <v>447</v>
      </c>
      <c r="M376" s="0" t="s">
        <v>317</v>
      </c>
      <c r="N376" s="0" t="n">
        <v>26</v>
      </c>
      <c r="O376" s="0" t="n">
        <v>100</v>
      </c>
      <c r="P376" s="0" t="n">
        <v>64</v>
      </c>
      <c r="Q376" s="0" t="n">
        <v>53</v>
      </c>
      <c r="R376" s="0" t="n">
        <v>89</v>
      </c>
      <c r="S376" s="0" t="n">
        <v>51</v>
      </c>
      <c r="T376" s="0" t="n">
        <v>60</v>
      </c>
      <c r="U376" s="0" t="n">
        <v>90</v>
      </c>
      <c r="V376" s="0" t="n">
        <v>65</v>
      </c>
      <c r="W376" s="0" t="s">
        <v>319</v>
      </c>
      <c r="X376" s="0" t="s">
        <v>318</v>
      </c>
      <c r="Y376" s="0" t="s">
        <v>319</v>
      </c>
      <c r="Z376" s="0" t="s">
        <v>320</v>
      </c>
      <c r="AA376" s="0" t="s">
        <v>318</v>
      </c>
      <c r="AB376" s="0" t="s">
        <v>318</v>
      </c>
      <c r="AC376" s="0" t="s">
        <v>318</v>
      </c>
    </row>
    <row r="377" customFormat="false" ht="15" hidden="false" customHeight="false" outlineLevel="0" collapsed="false">
      <c r="A377" s="0" t="n">
        <v>39200</v>
      </c>
      <c r="B377" s="0" t="n">
        <v>39200</v>
      </c>
      <c r="C377" s="22" t="n">
        <v>19421</v>
      </c>
      <c r="D377" s="0" t="n">
        <v>39200</v>
      </c>
      <c r="E377" s="0" t="s">
        <v>291</v>
      </c>
      <c r="F377" s="0" t="n">
        <v>685</v>
      </c>
      <c r="G377" s="0" t="s">
        <v>315</v>
      </c>
      <c r="H377" s="0" t="n">
        <v>3.5</v>
      </c>
      <c r="I377" s="0" t="n">
        <v>11.8</v>
      </c>
      <c r="J377" s="0" t="n">
        <v>1</v>
      </c>
      <c r="K377" s="22" t="n">
        <v>43024</v>
      </c>
      <c r="L377" s="0" t="s">
        <v>448</v>
      </c>
      <c r="M377" s="0" t="s">
        <v>317</v>
      </c>
      <c r="N377" s="0" t="n">
        <v>17</v>
      </c>
      <c r="O377" s="0" t="n">
        <v>99</v>
      </c>
      <c r="P377" s="0" t="n">
        <v>90</v>
      </c>
      <c r="Q377" s="0" t="n">
        <v>74</v>
      </c>
      <c r="R377" s="0" t="n">
        <v>138</v>
      </c>
      <c r="S377" s="0" t="n">
        <v>66</v>
      </c>
      <c r="T377" s="0" t="n">
        <v>78</v>
      </c>
      <c r="U377" s="0" t="n">
        <v>110</v>
      </c>
      <c r="V377" s="0" t="n">
        <v>111</v>
      </c>
      <c r="W377" s="0" t="s">
        <v>318</v>
      </c>
      <c r="X377" s="0" t="s">
        <v>318</v>
      </c>
      <c r="Y377" s="0" t="s">
        <v>318</v>
      </c>
      <c r="Z377" s="0" t="s">
        <v>320</v>
      </c>
      <c r="AA377" s="0" t="s">
        <v>318</v>
      </c>
      <c r="AB377" s="0" t="s">
        <v>318</v>
      </c>
      <c r="AC377" s="0" t="s">
        <v>318</v>
      </c>
    </row>
    <row r="378" customFormat="false" ht="15" hidden="false" customHeight="false" outlineLevel="0" collapsed="false">
      <c r="A378" s="0" t="n">
        <v>39200</v>
      </c>
      <c r="B378" s="0" t="n">
        <v>39200</v>
      </c>
      <c r="C378" s="22" t="n">
        <v>19421</v>
      </c>
      <c r="D378" s="0" t="n">
        <v>39200</v>
      </c>
      <c r="E378" s="0" t="s">
        <v>291</v>
      </c>
      <c r="F378" s="0" t="n">
        <v>685</v>
      </c>
      <c r="G378" s="0" t="s">
        <v>315</v>
      </c>
      <c r="H378" s="0" t="n">
        <v>4.1</v>
      </c>
      <c r="I378" s="0" t="n">
        <v>13.9</v>
      </c>
      <c r="J378" s="0" t="n">
        <v>1</v>
      </c>
      <c r="K378" s="22" t="n">
        <v>43024</v>
      </c>
      <c r="L378" s="0" t="s">
        <v>448</v>
      </c>
      <c r="M378" s="0" t="s">
        <v>317</v>
      </c>
      <c r="N378" s="0" t="n">
        <v>24</v>
      </c>
      <c r="O378" s="0" t="n">
        <v>99</v>
      </c>
      <c r="P378" s="0" t="n">
        <v>76</v>
      </c>
      <c r="Q378" s="0" t="n">
        <v>67</v>
      </c>
      <c r="R378" s="0" t="n">
        <v>120</v>
      </c>
      <c r="S378" s="0" t="n">
        <v>51</v>
      </c>
      <c r="T378" s="0" t="n">
        <v>67</v>
      </c>
      <c r="U378" s="0" t="n">
        <v>87</v>
      </c>
      <c r="V378" s="0" t="n">
        <v>96</v>
      </c>
      <c r="W378" s="0" t="s">
        <v>318</v>
      </c>
      <c r="X378" s="0" t="s">
        <v>318</v>
      </c>
      <c r="Y378" s="0" t="s">
        <v>318</v>
      </c>
      <c r="Z378" s="0" t="s">
        <v>320</v>
      </c>
      <c r="AA378" s="0" t="s">
        <v>318</v>
      </c>
      <c r="AB378" s="0" t="s">
        <v>318</v>
      </c>
      <c r="AC378" s="0" t="s">
        <v>318</v>
      </c>
    </row>
    <row r="379" customFormat="false" ht="15" hidden="false" customHeight="false" outlineLevel="0" collapsed="false">
      <c r="A379" s="0" t="n">
        <v>39200</v>
      </c>
      <c r="B379" s="0" t="n">
        <v>39200</v>
      </c>
      <c r="C379" s="22" t="n">
        <v>19421</v>
      </c>
      <c r="D379" s="0" t="n">
        <v>39200</v>
      </c>
      <c r="E379" s="0" t="s">
        <v>291</v>
      </c>
      <c r="F379" s="0" t="n">
        <v>685</v>
      </c>
      <c r="G379" s="0" t="s">
        <v>315</v>
      </c>
      <c r="H379" s="0" t="n">
        <v>4.7</v>
      </c>
      <c r="I379" s="0" t="n">
        <v>15.9</v>
      </c>
      <c r="J379" s="0" t="n">
        <v>1</v>
      </c>
      <c r="K379" s="22" t="n">
        <v>43024</v>
      </c>
      <c r="L379" s="0" t="s">
        <v>448</v>
      </c>
      <c r="M379" s="0" t="s">
        <v>317</v>
      </c>
      <c r="N379" s="0" t="n">
        <v>22</v>
      </c>
      <c r="O379" s="0" t="n">
        <v>100</v>
      </c>
      <c r="P379" s="0" t="n">
        <v>68</v>
      </c>
      <c r="Q379" s="0" t="n">
        <v>63</v>
      </c>
      <c r="R379" s="0" t="n">
        <v>107</v>
      </c>
      <c r="S379" s="0" t="n">
        <v>64</v>
      </c>
      <c r="T379" s="0" t="n">
        <v>55</v>
      </c>
      <c r="U379" s="0" t="n">
        <v>75</v>
      </c>
      <c r="V379" s="0" t="n">
        <v>77</v>
      </c>
      <c r="W379" s="0" t="s">
        <v>318</v>
      </c>
      <c r="X379" s="0" t="s">
        <v>318</v>
      </c>
      <c r="Y379" s="0" t="s">
        <v>318</v>
      </c>
      <c r="Z379" s="0" t="s">
        <v>320</v>
      </c>
      <c r="AA379" s="0" t="s">
        <v>318</v>
      </c>
      <c r="AB379" s="0" t="s">
        <v>318</v>
      </c>
      <c r="AC379" s="0" t="s">
        <v>318</v>
      </c>
    </row>
    <row r="380" customFormat="false" ht="15" hidden="false" customHeight="false" outlineLevel="0" collapsed="false">
      <c r="A380" s="0" t="n">
        <v>39276</v>
      </c>
      <c r="B380" s="0" t="n">
        <v>39276</v>
      </c>
      <c r="C380" s="22" t="n">
        <v>14310</v>
      </c>
      <c r="D380" s="0" t="n">
        <v>39276</v>
      </c>
      <c r="E380" s="0" t="s">
        <v>290</v>
      </c>
      <c r="F380" s="0" t="n">
        <v>642</v>
      </c>
      <c r="G380" s="0" t="s">
        <v>315</v>
      </c>
      <c r="H380" s="0" t="n">
        <v>3.5</v>
      </c>
      <c r="I380" s="0" t="n">
        <v>11.8</v>
      </c>
      <c r="J380" s="0" t="n">
        <v>1</v>
      </c>
      <c r="K380" s="22" t="n">
        <v>43003</v>
      </c>
      <c r="L380" s="0" t="s">
        <v>449</v>
      </c>
      <c r="M380" s="0" t="s">
        <v>317</v>
      </c>
      <c r="N380" s="0" t="n">
        <v>18</v>
      </c>
      <c r="O380" s="0" t="n">
        <v>101</v>
      </c>
      <c r="P380" s="0" t="n">
        <v>101</v>
      </c>
      <c r="Q380" s="0" t="n">
        <v>77</v>
      </c>
      <c r="R380" s="0" t="n">
        <v>149</v>
      </c>
      <c r="S380" s="0" t="n">
        <v>133</v>
      </c>
      <c r="T380" s="0" t="n">
        <v>72</v>
      </c>
      <c r="U380" s="0" t="n">
        <v>126</v>
      </c>
      <c r="V380" s="0" t="n">
        <v>127</v>
      </c>
      <c r="W380" s="0" t="s">
        <v>318</v>
      </c>
      <c r="X380" s="0" t="s">
        <v>318</v>
      </c>
      <c r="Y380" s="0" t="s">
        <v>318</v>
      </c>
      <c r="Z380" s="0" t="s">
        <v>318</v>
      </c>
      <c r="AA380" s="0" t="s">
        <v>318</v>
      </c>
      <c r="AB380" s="0" t="s">
        <v>318</v>
      </c>
      <c r="AC380" s="0" t="s">
        <v>318</v>
      </c>
    </row>
    <row r="381" customFormat="false" ht="15" hidden="false" customHeight="false" outlineLevel="0" collapsed="false">
      <c r="A381" s="0" t="n">
        <v>39276</v>
      </c>
      <c r="B381" s="0" t="n">
        <v>39276</v>
      </c>
      <c r="C381" s="22" t="n">
        <v>14310</v>
      </c>
      <c r="D381" s="0" t="n">
        <v>39276</v>
      </c>
      <c r="E381" s="0" t="s">
        <v>290</v>
      </c>
      <c r="F381" s="0" t="n">
        <v>642</v>
      </c>
      <c r="G381" s="0" t="s">
        <v>315</v>
      </c>
      <c r="H381" s="0" t="n">
        <v>4.1</v>
      </c>
      <c r="I381" s="0" t="n">
        <v>13.8</v>
      </c>
      <c r="J381" s="0" t="n">
        <v>1</v>
      </c>
      <c r="K381" s="22" t="n">
        <v>43003</v>
      </c>
      <c r="L381" s="0" t="s">
        <v>449</v>
      </c>
      <c r="M381" s="0" t="s">
        <v>317</v>
      </c>
      <c r="N381" s="0" t="n">
        <v>18</v>
      </c>
      <c r="O381" s="0" t="n">
        <v>100</v>
      </c>
      <c r="P381" s="0" t="n">
        <v>91</v>
      </c>
      <c r="Q381" s="0" t="n">
        <v>75</v>
      </c>
      <c r="R381" s="0" t="n">
        <v>127</v>
      </c>
      <c r="S381" s="0" t="n">
        <v>133</v>
      </c>
      <c r="T381" s="0" t="n">
        <v>63</v>
      </c>
      <c r="U381" s="0" t="n">
        <v>104</v>
      </c>
      <c r="V381" s="0" t="n">
        <v>110</v>
      </c>
      <c r="W381" s="0" t="s">
        <v>318</v>
      </c>
      <c r="X381" s="0" t="s">
        <v>318</v>
      </c>
      <c r="Y381" s="0" t="s">
        <v>318</v>
      </c>
      <c r="Z381" s="0" t="s">
        <v>318</v>
      </c>
      <c r="AA381" s="0" t="s">
        <v>318</v>
      </c>
      <c r="AB381" s="0" t="s">
        <v>318</v>
      </c>
      <c r="AC381" s="0" t="s">
        <v>318</v>
      </c>
    </row>
    <row r="382" customFormat="false" ht="15" hidden="false" customHeight="false" outlineLevel="0" collapsed="false">
      <c r="A382" s="0" t="n">
        <v>39276</v>
      </c>
      <c r="B382" s="0" t="n">
        <v>39276</v>
      </c>
      <c r="C382" s="22" t="n">
        <v>14310</v>
      </c>
      <c r="D382" s="0" t="n">
        <v>39276</v>
      </c>
      <c r="E382" s="0" t="s">
        <v>290</v>
      </c>
      <c r="F382" s="0" t="n">
        <v>642</v>
      </c>
      <c r="G382" s="0" t="s">
        <v>315</v>
      </c>
      <c r="H382" s="0" t="n">
        <v>4.7</v>
      </c>
      <c r="I382" s="0" t="n">
        <v>15.9</v>
      </c>
      <c r="J382" s="0" t="n">
        <v>1</v>
      </c>
      <c r="K382" s="22" t="n">
        <v>43003</v>
      </c>
      <c r="L382" s="0" t="s">
        <v>449</v>
      </c>
      <c r="M382" s="0" t="s">
        <v>317</v>
      </c>
      <c r="N382" s="0" t="n">
        <v>21</v>
      </c>
      <c r="O382" s="0" t="n">
        <v>100</v>
      </c>
      <c r="P382" s="0" t="n">
        <v>85</v>
      </c>
      <c r="Q382" s="0" t="n">
        <v>74</v>
      </c>
      <c r="R382" s="0" t="n">
        <v>123</v>
      </c>
      <c r="S382" s="0" t="n">
        <v>131</v>
      </c>
      <c r="T382" s="0" t="n">
        <v>60</v>
      </c>
      <c r="U382" s="0" t="n">
        <v>87</v>
      </c>
      <c r="V382" s="0" t="n">
        <v>92</v>
      </c>
      <c r="W382" s="0" t="s">
        <v>318</v>
      </c>
      <c r="X382" s="0" t="s">
        <v>318</v>
      </c>
      <c r="Y382" s="0" t="s">
        <v>318</v>
      </c>
      <c r="Z382" s="0" t="s">
        <v>318</v>
      </c>
      <c r="AA382" s="0" t="s">
        <v>318</v>
      </c>
      <c r="AB382" s="0" t="s">
        <v>318</v>
      </c>
      <c r="AC382" s="0" t="s">
        <v>318</v>
      </c>
    </row>
    <row r="383" customFormat="false" ht="15" hidden="false" customHeight="false" outlineLevel="0" collapsed="false">
      <c r="A383" s="0" t="n">
        <v>39276</v>
      </c>
      <c r="B383" s="0" t="n">
        <v>39276</v>
      </c>
      <c r="C383" s="22" t="n">
        <v>14310</v>
      </c>
      <c r="D383" s="0" t="n">
        <v>39276</v>
      </c>
      <c r="E383" s="0" t="s">
        <v>291</v>
      </c>
      <c r="F383" s="0" t="n">
        <v>641</v>
      </c>
      <c r="G383" s="0" t="s">
        <v>315</v>
      </c>
      <c r="H383" s="0" t="n">
        <v>3.5</v>
      </c>
      <c r="I383" s="0" t="n">
        <v>11.8</v>
      </c>
      <c r="J383" s="0" t="n">
        <v>1</v>
      </c>
      <c r="K383" s="22" t="n">
        <v>43003</v>
      </c>
      <c r="L383" s="0" t="s">
        <v>450</v>
      </c>
      <c r="M383" s="0" t="s">
        <v>317</v>
      </c>
      <c r="N383" s="0" t="n">
        <v>24</v>
      </c>
      <c r="O383" s="0" t="n">
        <v>99</v>
      </c>
      <c r="P383" s="0" t="n">
        <v>91</v>
      </c>
      <c r="Q383" s="0" t="n">
        <v>76</v>
      </c>
      <c r="R383" s="0" t="n">
        <v>135</v>
      </c>
      <c r="S383" s="0" t="n">
        <v>104</v>
      </c>
      <c r="T383" s="0" t="n">
        <v>71</v>
      </c>
      <c r="U383" s="0" t="n">
        <v>93</v>
      </c>
      <c r="V383" s="0" t="n">
        <v>125</v>
      </c>
      <c r="W383" s="0" t="s">
        <v>318</v>
      </c>
      <c r="X383" s="0" t="s">
        <v>318</v>
      </c>
      <c r="Y383" s="0" t="s">
        <v>318</v>
      </c>
      <c r="Z383" s="0" t="s">
        <v>320</v>
      </c>
      <c r="AA383" s="0" t="s">
        <v>318</v>
      </c>
      <c r="AB383" s="0" t="s">
        <v>318</v>
      </c>
      <c r="AC383" s="0" t="s">
        <v>318</v>
      </c>
    </row>
    <row r="384" customFormat="false" ht="15" hidden="false" customHeight="false" outlineLevel="0" collapsed="false">
      <c r="A384" s="0" t="n">
        <v>39276</v>
      </c>
      <c r="B384" s="0" t="n">
        <v>39276</v>
      </c>
      <c r="C384" s="22" t="n">
        <v>14310</v>
      </c>
      <c r="D384" s="0" t="n">
        <v>39276</v>
      </c>
      <c r="E384" s="0" t="s">
        <v>291</v>
      </c>
      <c r="F384" s="0" t="n">
        <v>641</v>
      </c>
      <c r="G384" s="0" t="s">
        <v>315</v>
      </c>
      <c r="H384" s="0" t="n">
        <v>4.1</v>
      </c>
      <c r="I384" s="0" t="n">
        <v>13.8</v>
      </c>
      <c r="J384" s="0" t="n">
        <v>1</v>
      </c>
      <c r="K384" s="22" t="n">
        <v>43003</v>
      </c>
      <c r="L384" s="0" t="s">
        <v>450</v>
      </c>
      <c r="M384" s="0" t="s">
        <v>317</v>
      </c>
      <c r="N384" s="0" t="n">
        <v>27</v>
      </c>
      <c r="O384" s="0" t="n">
        <v>99</v>
      </c>
      <c r="P384" s="0" t="n">
        <v>81</v>
      </c>
      <c r="Q384" s="0" t="n">
        <v>76</v>
      </c>
      <c r="R384" s="0" t="n">
        <v>122</v>
      </c>
      <c r="S384" s="0" t="n">
        <v>99</v>
      </c>
      <c r="T384" s="0" t="n">
        <v>59</v>
      </c>
      <c r="U384" s="0" t="n">
        <v>80</v>
      </c>
      <c r="V384" s="0" t="n">
        <v>99</v>
      </c>
      <c r="W384" s="0" t="s">
        <v>318</v>
      </c>
      <c r="X384" s="0" t="s">
        <v>318</v>
      </c>
      <c r="Y384" s="0" t="s">
        <v>318</v>
      </c>
      <c r="Z384" s="0" t="s">
        <v>319</v>
      </c>
      <c r="AA384" s="0" t="s">
        <v>318</v>
      </c>
      <c r="AB384" s="0" t="s">
        <v>318</v>
      </c>
      <c r="AC384" s="0" t="s">
        <v>318</v>
      </c>
    </row>
    <row r="385" customFormat="false" ht="15" hidden="false" customHeight="false" outlineLevel="0" collapsed="false">
      <c r="A385" s="0" t="n">
        <v>39276</v>
      </c>
      <c r="B385" s="0" t="n">
        <v>39276</v>
      </c>
      <c r="C385" s="22" t="n">
        <v>14310</v>
      </c>
      <c r="D385" s="0" t="n">
        <v>39276</v>
      </c>
      <c r="E385" s="0" t="s">
        <v>291</v>
      </c>
      <c r="F385" s="0" t="n">
        <v>641</v>
      </c>
      <c r="G385" s="0" t="s">
        <v>315</v>
      </c>
      <c r="H385" s="0" t="n">
        <v>4.7</v>
      </c>
      <c r="I385" s="0" t="n">
        <v>15.9</v>
      </c>
      <c r="J385" s="0" t="n">
        <v>1</v>
      </c>
      <c r="K385" s="22" t="n">
        <v>43003</v>
      </c>
      <c r="L385" s="0" t="s">
        <v>450</v>
      </c>
      <c r="M385" s="0" t="s">
        <v>317</v>
      </c>
      <c r="N385" s="0" t="n">
        <v>25</v>
      </c>
      <c r="O385" s="0" t="n">
        <v>100</v>
      </c>
      <c r="P385" s="0" t="n">
        <v>73</v>
      </c>
      <c r="Q385" s="0" t="n">
        <v>71</v>
      </c>
      <c r="R385" s="0" t="n">
        <v>120</v>
      </c>
      <c r="S385" s="0" t="n">
        <v>90</v>
      </c>
      <c r="T385" s="0" t="n">
        <v>52</v>
      </c>
      <c r="U385" s="0" t="n">
        <v>66</v>
      </c>
      <c r="V385" s="0" t="n">
        <v>80</v>
      </c>
      <c r="W385" s="0" t="s">
        <v>318</v>
      </c>
      <c r="X385" s="0" t="s">
        <v>318</v>
      </c>
      <c r="Y385" s="0" t="s">
        <v>318</v>
      </c>
      <c r="Z385" s="0" t="s">
        <v>319</v>
      </c>
      <c r="AA385" s="0" t="s">
        <v>318</v>
      </c>
      <c r="AB385" s="0" t="s">
        <v>318</v>
      </c>
      <c r="AC385" s="0" t="s">
        <v>318</v>
      </c>
    </row>
    <row r="386" customFormat="false" ht="15" hidden="false" customHeight="false" outlineLevel="0" collapsed="false">
      <c r="A386" s="0" t="n">
        <v>39603</v>
      </c>
      <c r="B386" s="0" t="n">
        <v>39603</v>
      </c>
      <c r="C386" s="22" t="n">
        <v>17007</v>
      </c>
      <c r="D386" s="0" t="n">
        <v>39603</v>
      </c>
      <c r="E386" s="0" t="s">
        <v>290</v>
      </c>
      <c r="F386" s="0" t="n">
        <v>160</v>
      </c>
      <c r="G386" s="0" t="s">
        <v>315</v>
      </c>
      <c r="H386" s="0" t="n">
        <v>3.5</v>
      </c>
      <c r="I386" s="0" t="n">
        <v>12.6</v>
      </c>
      <c r="J386" s="0" t="n">
        <v>1</v>
      </c>
      <c r="K386" s="22" t="n">
        <v>42388</v>
      </c>
      <c r="L386" s="0" t="s">
        <v>451</v>
      </c>
      <c r="M386" s="0" t="s">
        <v>325</v>
      </c>
      <c r="N386" s="0" t="n">
        <v>21</v>
      </c>
      <c r="O386" s="0" t="n">
        <v>100</v>
      </c>
      <c r="P386" s="0" t="n">
        <v>85</v>
      </c>
      <c r="Q386" s="0" t="n">
        <v>66</v>
      </c>
      <c r="R386" s="0" t="n">
        <v>105</v>
      </c>
      <c r="S386" s="0" t="n">
        <v>122</v>
      </c>
      <c r="T386" s="0" t="n">
        <v>64</v>
      </c>
      <c r="U386" s="0" t="n">
        <v>106</v>
      </c>
      <c r="V386" s="0" t="n">
        <v>108</v>
      </c>
      <c r="W386" s="0" t="s">
        <v>318</v>
      </c>
      <c r="X386" s="0" t="s">
        <v>318</v>
      </c>
      <c r="Y386" s="0" t="s">
        <v>318</v>
      </c>
      <c r="Z386" s="0" t="s">
        <v>318</v>
      </c>
      <c r="AA386" s="0" t="s">
        <v>318</v>
      </c>
      <c r="AB386" s="0" t="s">
        <v>318</v>
      </c>
      <c r="AC386" s="0" t="s">
        <v>318</v>
      </c>
    </row>
    <row r="387" customFormat="false" ht="15" hidden="false" customHeight="false" outlineLevel="0" collapsed="false">
      <c r="A387" s="0" t="n">
        <v>39603</v>
      </c>
      <c r="B387" s="0" t="n">
        <v>39603</v>
      </c>
      <c r="C387" s="22" t="n">
        <v>17007</v>
      </c>
      <c r="D387" s="0" t="n">
        <v>39603</v>
      </c>
      <c r="E387" s="0" t="s">
        <v>290</v>
      </c>
      <c r="F387" s="0" t="n">
        <v>160</v>
      </c>
      <c r="G387" s="0" t="s">
        <v>315</v>
      </c>
      <c r="H387" s="0" t="n">
        <v>4.1</v>
      </c>
      <c r="I387" s="0" t="n">
        <v>14.7</v>
      </c>
      <c r="J387" s="0" t="n">
        <v>1</v>
      </c>
      <c r="K387" s="22" t="n">
        <v>42388</v>
      </c>
      <c r="L387" s="0" t="s">
        <v>451</v>
      </c>
      <c r="M387" s="0" t="s">
        <v>325</v>
      </c>
      <c r="N387" s="0" t="n">
        <v>24</v>
      </c>
      <c r="O387" s="0" t="n">
        <v>102</v>
      </c>
      <c r="P387" s="0" t="n">
        <v>72</v>
      </c>
      <c r="Q387" s="0" t="n">
        <v>60</v>
      </c>
      <c r="R387" s="0" t="n">
        <v>90</v>
      </c>
      <c r="S387" s="0" t="n">
        <v>107</v>
      </c>
      <c r="T387" s="0" t="n">
        <v>56</v>
      </c>
      <c r="U387" s="0" t="n">
        <v>83</v>
      </c>
      <c r="V387" s="0" t="n">
        <v>76</v>
      </c>
      <c r="W387" s="0" t="s">
        <v>318</v>
      </c>
      <c r="X387" s="0" t="s">
        <v>318</v>
      </c>
      <c r="Y387" s="0" t="s">
        <v>318</v>
      </c>
      <c r="Z387" s="0" t="s">
        <v>318</v>
      </c>
      <c r="AA387" s="0" t="s">
        <v>318</v>
      </c>
      <c r="AB387" s="0" t="s">
        <v>318</v>
      </c>
      <c r="AC387" s="0" t="s">
        <v>318</v>
      </c>
    </row>
    <row r="388" customFormat="false" ht="15" hidden="false" customHeight="false" outlineLevel="0" collapsed="false">
      <c r="A388" s="0" t="n">
        <v>39603</v>
      </c>
      <c r="B388" s="0" t="n">
        <v>39603</v>
      </c>
      <c r="C388" s="22" t="n">
        <v>17007</v>
      </c>
      <c r="D388" s="0" t="n">
        <v>39603</v>
      </c>
      <c r="E388" s="0" t="s">
        <v>290</v>
      </c>
      <c r="F388" s="0" t="n">
        <v>160</v>
      </c>
      <c r="G388" s="0" t="s">
        <v>315</v>
      </c>
      <c r="H388" s="0" t="n">
        <v>4.7</v>
      </c>
      <c r="I388" s="0" t="n">
        <v>16.9</v>
      </c>
      <c r="J388" s="0" t="n">
        <v>1</v>
      </c>
      <c r="K388" s="22" t="n">
        <v>42388</v>
      </c>
      <c r="L388" s="0" t="s">
        <v>451</v>
      </c>
      <c r="M388" s="0" t="s">
        <v>325</v>
      </c>
      <c r="N388" s="0" t="n">
        <v>16</v>
      </c>
      <c r="O388" s="0" t="n">
        <v>100</v>
      </c>
      <c r="P388" s="0" t="n">
        <v>65</v>
      </c>
      <c r="Q388" s="0" t="n">
        <v>56</v>
      </c>
      <c r="R388" s="0" t="n">
        <v>93</v>
      </c>
      <c r="S388" s="0" t="n">
        <v>102</v>
      </c>
      <c r="T388" s="0" t="n">
        <v>44</v>
      </c>
      <c r="U388" s="0" t="n">
        <v>75</v>
      </c>
      <c r="V388" s="0" t="n">
        <v>63</v>
      </c>
      <c r="W388" s="0" t="s">
        <v>318</v>
      </c>
      <c r="X388" s="0" t="s">
        <v>318</v>
      </c>
      <c r="Y388" s="0" t="s">
        <v>318</v>
      </c>
      <c r="Z388" s="0" t="s">
        <v>318</v>
      </c>
      <c r="AA388" s="0" t="s">
        <v>318</v>
      </c>
      <c r="AB388" s="0" t="s">
        <v>318</v>
      </c>
      <c r="AC388" s="0" t="s">
        <v>318</v>
      </c>
    </row>
    <row r="389" customFormat="false" ht="15" hidden="false" customHeight="false" outlineLevel="0" collapsed="false">
      <c r="A389" s="0" t="n">
        <v>39603</v>
      </c>
      <c r="B389" s="0" t="n">
        <v>39603</v>
      </c>
      <c r="C389" s="22" t="n">
        <v>17007</v>
      </c>
      <c r="D389" s="0" t="n">
        <v>39603</v>
      </c>
      <c r="E389" s="0" t="s">
        <v>291</v>
      </c>
      <c r="F389" s="0" t="n">
        <v>159</v>
      </c>
      <c r="G389" s="0" t="s">
        <v>315</v>
      </c>
      <c r="H389" s="0" t="n">
        <v>3.5</v>
      </c>
      <c r="I389" s="0" t="n">
        <v>12.4</v>
      </c>
      <c r="J389" s="0" t="n">
        <v>1</v>
      </c>
      <c r="K389" s="22" t="n">
        <v>42388</v>
      </c>
      <c r="L389" s="0" t="s">
        <v>452</v>
      </c>
      <c r="M389" s="0" t="s">
        <v>325</v>
      </c>
      <c r="N389" s="0" t="n">
        <v>20</v>
      </c>
      <c r="O389" s="0" t="n">
        <v>99</v>
      </c>
      <c r="P389" s="0" t="n">
        <v>54</v>
      </c>
      <c r="Q389" s="0" t="n">
        <v>52</v>
      </c>
      <c r="R389" s="0" t="n">
        <v>63</v>
      </c>
      <c r="S389" s="0" t="n">
        <v>45</v>
      </c>
      <c r="T389" s="0" t="n">
        <v>48</v>
      </c>
      <c r="U389" s="0" t="n">
        <v>75</v>
      </c>
      <c r="V389" s="0" t="n">
        <v>49</v>
      </c>
      <c r="W389" s="0" t="s">
        <v>320</v>
      </c>
      <c r="X389" s="0" t="s">
        <v>319</v>
      </c>
      <c r="Y389" s="0" t="s">
        <v>320</v>
      </c>
      <c r="Z389" s="0" t="s">
        <v>320</v>
      </c>
      <c r="AA389" s="0" t="s">
        <v>320</v>
      </c>
      <c r="AB389" s="0" t="s">
        <v>318</v>
      </c>
      <c r="AC389" s="0" t="s">
        <v>320</v>
      </c>
    </row>
    <row r="390" customFormat="false" ht="15" hidden="false" customHeight="false" outlineLevel="0" collapsed="false">
      <c r="A390" s="0" t="n">
        <v>39603</v>
      </c>
      <c r="B390" s="0" t="n">
        <v>39603</v>
      </c>
      <c r="C390" s="22" t="n">
        <v>17007</v>
      </c>
      <c r="D390" s="0" t="n">
        <v>39603</v>
      </c>
      <c r="E390" s="0" t="s">
        <v>291</v>
      </c>
      <c r="F390" s="0" t="n">
        <v>159</v>
      </c>
      <c r="G390" s="0" t="s">
        <v>315</v>
      </c>
      <c r="H390" s="0" t="n">
        <v>4.1</v>
      </c>
      <c r="I390" s="0" t="n">
        <v>14.6</v>
      </c>
      <c r="J390" s="0" t="n">
        <v>1</v>
      </c>
      <c r="K390" s="22" t="n">
        <v>42388</v>
      </c>
      <c r="L390" s="0" t="s">
        <v>452</v>
      </c>
      <c r="M390" s="0" t="s">
        <v>325</v>
      </c>
      <c r="N390" s="0" t="n">
        <v>22</v>
      </c>
      <c r="O390" s="0" t="n">
        <v>102</v>
      </c>
      <c r="P390" s="0" t="n">
        <v>49</v>
      </c>
      <c r="Q390" s="0" t="n">
        <v>51</v>
      </c>
      <c r="R390" s="0" t="n">
        <v>65</v>
      </c>
      <c r="S390" s="0" t="n">
        <v>42</v>
      </c>
      <c r="T390" s="0" t="n">
        <v>40</v>
      </c>
      <c r="U390" s="0" t="n">
        <v>65</v>
      </c>
      <c r="V390" s="0" t="n">
        <v>44</v>
      </c>
      <c r="W390" s="0" t="s">
        <v>320</v>
      </c>
      <c r="X390" s="0" t="s">
        <v>318</v>
      </c>
      <c r="Y390" s="0" t="s">
        <v>320</v>
      </c>
      <c r="Z390" s="0" t="s">
        <v>320</v>
      </c>
      <c r="AA390" s="0" t="s">
        <v>320</v>
      </c>
      <c r="AB390" s="0" t="s">
        <v>318</v>
      </c>
      <c r="AC390" s="0" t="s">
        <v>319</v>
      </c>
    </row>
    <row r="391" customFormat="false" ht="15" hidden="false" customHeight="false" outlineLevel="0" collapsed="false">
      <c r="A391" s="0" t="n">
        <v>39603</v>
      </c>
      <c r="B391" s="0" t="n">
        <v>39603</v>
      </c>
      <c r="C391" s="22" t="n">
        <v>17007</v>
      </c>
      <c r="D391" s="0" t="n">
        <v>39603</v>
      </c>
      <c r="E391" s="0" t="s">
        <v>291</v>
      </c>
      <c r="F391" s="0" t="n">
        <v>159</v>
      </c>
      <c r="G391" s="0" t="s">
        <v>315</v>
      </c>
      <c r="H391" s="0" t="n">
        <v>4.7</v>
      </c>
      <c r="I391" s="0" t="n">
        <v>16.7</v>
      </c>
      <c r="J391" s="0" t="n">
        <v>1</v>
      </c>
      <c r="K391" s="22" t="n">
        <v>42388</v>
      </c>
      <c r="L391" s="0" t="s">
        <v>452</v>
      </c>
      <c r="M391" s="0" t="s">
        <v>325</v>
      </c>
      <c r="N391" s="0" t="n">
        <v>23</v>
      </c>
      <c r="O391" s="0" t="n">
        <v>100</v>
      </c>
      <c r="P391" s="0" t="n">
        <v>45</v>
      </c>
      <c r="Q391" s="0" t="n">
        <v>45</v>
      </c>
      <c r="R391" s="0" t="n">
        <v>68</v>
      </c>
      <c r="S391" s="0" t="n">
        <v>33</v>
      </c>
      <c r="T391" s="0" t="n">
        <v>38</v>
      </c>
      <c r="U391" s="0" t="n">
        <v>58</v>
      </c>
      <c r="V391" s="0" t="n">
        <v>39</v>
      </c>
      <c r="W391" s="0" t="s">
        <v>320</v>
      </c>
      <c r="X391" s="0" t="s">
        <v>318</v>
      </c>
      <c r="Y391" s="0" t="s">
        <v>320</v>
      </c>
      <c r="Z391" s="0" t="s">
        <v>320</v>
      </c>
      <c r="AA391" s="0" t="s">
        <v>319</v>
      </c>
      <c r="AB391" s="0" t="s">
        <v>318</v>
      </c>
      <c r="AC391" s="0" t="s">
        <v>319</v>
      </c>
    </row>
    <row r="392" customFormat="false" ht="15" hidden="false" customHeight="false" outlineLevel="0" collapsed="false">
      <c r="A392" s="0" t="n">
        <v>39927</v>
      </c>
      <c r="B392" s="0" t="n">
        <v>39927</v>
      </c>
      <c r="C392" s="22" t="n">
        <v>23695</v>
      </c>
      <c r="D392" s="0" t="n">
        <v>39927</v>
      </c>
      <c r="E392" s="0" t="s">
        <v>290</v>
      </c>
      <c r="F392" s="0" t="n">
        <v>134</v>
      </c>
      <c r="G392" s="0" t="s">
        <v>315</v>
      </c>
      <c r="H392" s="0" t="n">
        <v>3.5</v>
      </c>
      <c r="I392" s="0" t="n">
        <v>11.7</v>
      </c>
      <c r="J392" s="0" t="n">
        <v>1</v>
      </c>
      <c r="K392" s="22" t="n">
        <v>42893</v>
      </c>
      <c r="L392" s="0" t="s">
        <v>453</v>
      </c>
      <c r="M392" s="0" t="s">
        <v>317</v>
      </c>
      <c r="N392" s="0" t="n">
        <v>20</v>
      </c>
      <c r="O392" s="0" t="n">
        <v>88</v>
      </c>
      <c r="P392" s="0" t="n">
        <v>107</v>
      </c>
      <c r="Q392" s="0" t="n">
        <v>76</v>
      </c>
      <c r="R392" s="0" t="n">
        <v>153</v>
      </c>
      <c r="S392" s="0" t="n">
        <v>160</v>
      </c>
      <c r="T392" s="0" t="n">
        <v>91</v>
      </c>
      <c r="U392" s="0" t="n">
        <v>124</v>
      </c>
      <c r="V392" s="0" t="n">
        <v>106</v>
      </c>
      <c r="W392" s="0" t="s">
        <v>318</v>
      </c>
      <c r="X392" s="0" t="s">
        <v>318</v>
      </c>
      <c r="Y392" s="0" t="s">
        <v>318</v>
      </c>
      <c r="Z392" s="0" t="s">
        <v>318</v>
      </c>
      <c r="AA392" s="0" t="s">
        <v>318</v>
      </c>
      <c r="AB392" s="0" t="s">
        <v>318</v>
      </c>
      <c r="AC392" s="0" t="s">
        <v>318</v>
      </c>
    </row>
    <row r="393" customFormat="false" ht="15" hidden="false" customHeight="false" outlineLevel="0" collapsed="false">
      <c r="A393" s="0" t="n">
        <v>39927</v>
      </c>
      <c r="B393" s="0" t="n">
        <v>39927</v>
      </c>
      <c r="C393" s="22" t="n">
        <v>23695</v>
      </c>
      <c r="D393" s="0" t="n">
        <v>39927</v>
      </c>
      <c r="E393" s="0" t="s">
        <v>290</v>
      </c>
      <c r="F393" s="0" t="n">
        <v>134</v>
      </c>
      <c r="G393" s="0" t="s">
        <v>315</v>
      </c>
      <c r="H393" s="0" t="n">
        <v>4.1</v>
      </c>
      <c r="I393" s="0" t="n">
        <v>13.7</v>
      </c>
      <c r="J393" s="0" t="n">
        <v>1</v>
      </c>
      <c r="K393" s="22" t="n">
        <v>42893</v>
      </c>
      <c r="L393" s="0" t="s">
        <v>453</v>
      </c>
      <c r="M393" s="0" t="s">
        <v>317</v>
      </c>
      <c r="N393" s="0" t="n">
        <v>16</v>
      </c>
      <c r="O393" s="0" t="n">
        <v>88</v>
      </c>
      <c r="P393" s="0" t="n">
        <v>89</v>
      </c>
      <c r="Q393" s="0" t="n">
        <v>69</v>
      </c>
      <c r="R393" s="0" t="n">
        <v>131</v>
      </c>
      <c r="S393" s="0" t="n">
        <v>127</v>
      </c>
      <c r="T393" s="0" t="n">
        <v>73</v>
      </c>
      <c r="U393" s="0" t="n">
        <v>104</v>
      </c>
      <c r="V393" s="0" t="n">
        <v>85</v>
      </c>
      <c r="W393" s="0" t="s">
        <v>318</v>
      </c>
      <c r="X393" s="0" t="s">
        <v>318</v>
      </c>
      <c r="Y393" s="0" t="s">
        <v>318</v>
      </c>
      <c r="Z393" s="0" t="s">
        <v>318</v>
      </c>
      <c r="AA393" s="0" t="s">
        <v>318</v>
      </c>
      <c r="AB393" s="0" t="s">
        <v>318</v>
      </c>
      <c r="AC393" s="0" t="s">
        <v>318</v>
      </c>
    </row>
    <row r="394" customFormat="false" ht="15" hidden="false" customHeight="false" outlineLevel="0" collapsed="false">
      <c r="A394" s="0" t="n">
        <v>39927</v>
      </c>
      <c r="B394" s="0" t="n">
        <v>39927</v>
      </c>
      <c r="C394" s="22" t="n">
        <v>23695</v>
      </c>
      <c r="D394" s="0" t="n">
        <v>39927</v>
      </c>
      <c r="E394" s="0" t="s">
        <v>290</v>
      </c>
      <c r="F394" s="0" t="n">
        <v>134</v>
      </c>
      <c r="G394" s="0" t="s">
        <v>315</v>
      </c>
      <c r="H394" s="0" t="n">
        <v>4.7</v>
      </c>
      <c r="I394" s="0" t="n">
        <v>15.7</v>
      </c>
      <c r="J394" s="0" t="n">
        <v>1</v>
      </c>
      <c r="K394" s="22" t="n">
        <v>42893</v>
      </c>
      <c r="L394" s="0" t="s">
        <v>453</v>
      </c>
      <c r="M394" s="0" t="s">
        <v>317</v>
      </c>
      <c r="N394" s="0" t="n">
        <v>21</v>
      </c>
      <c r="O394" s="0" t="n">
        <v>91</v>
      </c>
      <c r="P394" s="0" t="n">
        <v>77</v>
      </c>
      <c r="Q394" s="0" t="n">
        <v>63</v>
      </c>
      <c r="R394" s="0" t="n">
        <v>116</v>
      </c>
      <c r="S394" s="0" t="n">
        <v>111</v>
      </c>
      <c r="T394" s="0" t="n">
        <v>60</v>
      </c>
      <c r="U394" s="0" t="n">
        <v>87</v>
      </c>
      <c r="V394" s="0" t="n">
        <v>69</v>
      </c>
      <c r="W394" s="0" t="s">
        <v>318</v>
      </c>
      <c r="X394" s="0" t="s">
        <v>318</v>
      </c>
      <c r="Y394" s="0" t="s">
        <v>318</v>
      </c>
      <c r="Z394" s="0" t="s">
        <v>318</v>
      </c>
      <c r="AA394" s="0" t="s">
        <v>318</v>
      </c>
      <c r="AB394" s="0" t="s">
        <v>318</v>
      </c>
      <c r="AC394" s="0" t="s">
        <v>318</v>
      </c>
    </row>
    <row r="395" customFormat="false" ht="15" hidden="false" customHeight="false" outlineLevel="0" collapsed="false">
      <c r="A395" s="0" t="n">
        <v>39927</v>
      </c>
      <c r="B395" s="0" t="n">
        <v>39927</v>
      </c>
      <c r="C395" s="22" t="n">
        <v>23695</v>
      </c>
      <c r="D395" s="0" t="n">
        <v>39927</v>
      </c>
      <c r="E395" s="0" t="s">
        <v>291</v>
      </c>
      <c r="F395" s="0" t="n">
        <v>133</v>
      </c>
      <c r="G395" s="0" t="s">
        <v>315</v>
      </c>
      <c r="H395" s="0" t="n">
        <v>3.5</v>
      </c>
      <c r="I395" s="0" t="n">
        <v>11.7</v>
      </c>
      <c r="J395" s="0" t="n">
        <v>1</v>
      </c>
      <c r="K395" s="22" t="n">
        <v>42893</v>
      </c>
      <c r="L395" s="0" t="s">
        <v>454</v>
      </c>
      <c r="M395" s="0" t="s">
        <v>317</v>
      </c>
      <c r="N395" s="0" t="n">
        <v>26</v>
      </c>
      <c r="O395" s="0" t="n">
        <v>101</v>
      </c>
      <c r="P395" s="0" t="n">
        <v>98</v>
      </c>
      <c r="Q395" s="0" t="n">
        <v>72</v>
      </c>
      <c r="R395" s="0" t="n">
        <v>147</v>
      </c>
      <c r="S395" s="0" t="n">
        <v>141</v>
      </c>
      <c r="T395" s="0" t="n">
        <v>84</v>
      </c>
      <c r="U395" s="0" t="n">
        <v>105</v>
      </c>
      <c r="V395" s="0" t="n">
        <v>99</v>
      </c>
      <c r="W395" s="0" t="s">
        <v>318</v>
      </c>
      <c r="X395" s="0" t="s">
        <v>318</v>
      </c>
      <c r="Y395" s="0" t="s">
        <v>318</v>
      </c>
      <c r="Z395" s="0" t="s">
        <v>318</v>
      </c>
      <c r="AA395" s="0" t="s">
        <v>318</v>
      </c>
      <c r="AB395" s="0" t="s">
        <v>318</v>
      </c>
      <c r="AC395" s="0" t="s">
        <v>318</v>
      </c>
    </row>
    <row r="396" customFormat="false" ht="15" hidden="false" customHeight="false" outlineLevel="0" collapsed="false">
      <c r="A396" s="0" t="n">
        <v>39927</v>
      </c>
      <c r="B396" s="0" t="n">
        <v>39927</v>
      </c>
      <c r="C396" s="22" t="n">
        <v>23695</v>
      </c>
      <c r="D396" s="0" t="n">
        <v>39927</v>
      </c>
      <c r="E396" s="0" t="s">
        <v>291</v>
      </c>
      <c r="F396" s="0" t="n">
        <v>133</v>
      </c>
      <c r="G396" s="0" t="s">
        <v>315</v>
      </c>
      <c r="H396" s="0" t="n">
        <v>4.1</v>
      </c>
      <c r="I396" s="0" t="n">
        <v>13.7</v>
      </c>
      <c r="J396" s="0" t="n">
        <v>1</v>
      </c>
      <c r="K396" s="22" t="n">
        <v>42893</v>
      </c>
      <c r="L396" s="0" t="s">
        <v>454</v>
      </c>
      <c r="M396" s="0" t="s">
        <v>317</v>
      </c>
      <c r="N396" s="0" t="n">
        <v>21</v>
      </c>
      <c r="O396" s="0" t="n">
        <v>101</v>
      </c>
      <c r="P396" s="0" t="n">
        <v>84</v>
      </c>
      <c r="Q396" s="0" t="n">
        <v>67</v>
      </c>
      <c r="R396" s="0" t="n">
        <v>128</v>
      </c>
      <c r="S396" s="0" t="n">
        <v>123</v>
      </c>
      <c r="T396" s="0" t="n">
        <v>68</v>
      </c>
      <c r="U396" s="0" t="n">
        <v>82</v>
      </c>
      <c r="V396" s="0" t="n">
        <v>83</v>
      </c>
      <c r="W396" s="0" t="s">
        <v>318</v>
      </c>
      <c r="X396" s="0" t="s">
        <v>318</v>
      </c>
      <c r="Y396" s="0" t="s">
        <v>318</v>
      </c>
      <c r="Z396" s="0" t="s">
        <v>318</v>
      </c>
      <c r="AA396" s="0" t="s">
        <v>318</v>
      </c>
      <c r="AB396" s="0" t="s">
        <v>318</v>
      </c>
      <c r="AC396" s="0" t="s">
        <v>318</v>
      </c>
    </row>
    <row r="397" customFormat="false" ht="15" hidden="false" customHeight="false" outlineLevel="0" collapsed="false">
      <c r="A397" s="0" t="n">
        <v>39927</v>
      </c>
      <c r="B397" s="0" t="n">
        <v>39927</v>
      </c>
      <c r="C397" s="22" t="n">
        <v>23695</v>
      </c>
      <c r="D397" s="0" t="n">
        <v>39927</v>
      </c>
      <c r="E397" s="0" t="s">
        <v>291</v>
      </c>
      <c r="F397" s="0" t="n">
        <v>133</v>
      </c>
      <c r="G397" s="0" t="s">
        <v>315</v>
      </c>
      <c r="H397" s="0" t="n">
        <v>4.7</v>
      </c>
      <c r="I397" s="0" t="n">
        <v>15.7</v>
      </c>
      <c r="J397" s="0" t="n">
        <v>1</v>
      </c>
      <c r="K397" s="22" t="n">
        <v>42893</v>
      </c>
      <c r="L397" s="0" t="s">
        <v>454</v>
      </c>
      <c r="M397" s="0" t="s">
        <v>317</v>
      </c>
      <c r="N397" s="0" t="n">
        <v>24</v>
      </c>
      <c r="O397" s="0" t="n">
        <v>100</v>
      </c>
      <c r="P397" s="0" t="n">
        <v>72</v>
      </c>
      <c r="Q397" s="0" t="n">
        <v>61</v>
      </c>
      <c r="R397" s="0" t="n">
        <v>113</v>
      </c>
      <c r="S397" s="0" t="n">
        <v>105</v>
      </c>
      <c r="T397" s="0" t="n">
        <v>57</v>
      </c>
      <c r="U397" s="0" t="n">
        <v>72</v>
      </c>
      <c r="V397" s="0" t="n">
        <v>67</v>
      </c>
      <c r="W397" s="0" t="s">
        <v>318</v>
      </c>
      <c r="X397" s="0" t="s">
        <v>318</v>
      </c>
      <c r="Y397" s="0" t="s">
        <v>318</v>
      </c>
      <c r="Z397" s="0" t="s">
        <v>318</v>
      </c>
      <c r="AA397" s="0" t="s">
        <v>318</v>
      </c>
      <c r="AB397" s="0" t="s">
        <v>318</v>
      </c>
      <c r="AC397" s="0" t="s">
        <v>318</v>
      </c>
    </row>
    <row r="398" customFormat="false" ht="15" hidden="false" customHeight="false" outlineLevel="0" collapsed="false">
      <c r="A398" s="0" t="n">
        <v>39953</v>
      </c>
      <c r="B398" s="0" t="n">
        <v>39953</v>
      </c>
      <c r="C398" s="22" t="n">
        <v>34374</v>
      </c>
      <c r="D398" s="0" t="n">
        <v>39953</v>
      </c>
      <c r="E398" s="0" t="s">
        <v>290</v>
      </c>
      <c r="F398" s="0" t="n">
        <v>118</v>
      </c>
      <c r="G398" s="0" t="s">
        <v>315</v>
      </c>
      <c r="H398" s="0" t="n">
        <v>3.5</v>
      </c>
      <c r="I398" s="0" t="n">
        <v>12</v>
      </c>
      <c r="J398" s="0" t="n">
        <v>1</v>
      </c>
      <c r="K398" s="22" t="n">
        <v>42478</v>
      </c>
      <c r="L398" s="0" t="s">
        <v>455</v>
      </c>
      <c r="M398" s="0" t="s">
        <v>325</v>
      </c>
      <c r="N398" s="0" t="n">
        <v>28</v>
      </c>
      <c r="O398" s="0" t="n">
        <v>100</v>
      </c>
      <c r="P398" s="0" t="n">
        <v>100</v>
      </c>
      <c r="Q398" s="0" t="n">
        <v>57</v>
      </c>
      <c r="R398" s="0" t="n">
        <v>108</v>
      </c>
      <c r="S398" s="0" t="n">
        <v>143</v>
      </c>
      <c r="T398" s="0" t="n">
        <v>101</v>
      </c>
      <c r="U398" s="0" t="n">
        <v>128</v>
      </c>
      <c r="V398" s="0" t="n">
        <v>116</v>
      </c>
      <c r="W398" s="0" t="s">
        <v>318</v>
      </c>
      <c r="X398" s="0" t="s">
        <v>318</v>
      </c>
      <c r="Y398" s="0" t="s">
        <v>318</v>
      </c>
      <c r="Z398" s="0" t="s">
        <v>318</v>
      </c>
      <c r="AA398" s="0" t="s">
        <v>318</v>
      </c>
      <c r="AB398" s="0" t="s">
        <v>318</v>
      </c>
      <c r="AC398" s="0" t="s">
        <v>318</v>
      </c>
    </row>
    <row r="399" customFormat="false" ht="15" hidden="false" customHeight="false" outlineLevel="0" collapsed="false">
      <c r="A399" s="0" t="n">
        <v>39953</v>
      </c>
      <c r="B399" s="0" t="n">
        <v>39953</v>
      </c>
      <c r="C399" s="22" t="n">
        <v>34374</v>
      </c>
      <c r="D399" s="0" t="n">
        <v>39953</v>
      </c>
      <c r="E399" s="0" t="s">
        <v>290</v>
      </c>
      <c r="F399" s="0" t="n">
        <v>118</v>
      </c>
      <c r="G399" s="0" t="s">
        <v>315</v>
      </c>
      <c r="H399" s="0" t="n">
        <v>4.1</v>
      </c>
      <c r="I399" s="0" t="n">
        <v>14</v>
      </c>
      <c r="J399" s="0" t="n">
        <v>1</v>
      </c>
      <c r="K399" s="22" t="n">
        <v>42478</v>
      </c>
      <c r="L399" s="0" t="s">
        <v>455</v>
      </c>
      <c r="M399" s="0" t="s">
        <v>325</v>
      </c>
      <c r="N399" s="0" t="n">
        <v>30</v>
      </c>
      <c r="O399" s="0" t="n">
        <v>102</v>
      </c>
      <c r="P399" s="0" t="n">
        <v>87</v>
      </c>
      <c r="Q399" s="0" t="n">
        <v>56</v>
      </c>
      <c r="R399" s="0" t="n">
        <v>99</v>
      </c>
      <c r="S399" s="0" t="n">
        <v>129</v>
      </c>
      <c r="T399" s="0" t="n">
        <v>83</v>
      </c>
      <c r="U399" s="0" t="n">
        <v>110</v>
      </c>
      <c r="V399" s="0" t="n">
        <v>94</v>
      </c>
      <c r="W399" s="0" t="s">
        <v>318</v>
      </c>
      <c r="X399" s="0" t="s">
        <v>318</v>
      </c>
      <c r="Y399" s="0" t="s">
        <v>318</v>
      </c>
      <c r="Z399" s="0" t="s">
        <v>318</v>
      </c>
      <c r="AA399" s="0" t="s">
        <v>318</v>
      </c>
      <c r="AB399" s="0" t="s">
        <v>318</v>
      </c>
      <c r="AC399" s="0" t="s">
        <v>318</v>
      </c>
    </row>
    <row r="400" customFormat="false" ht="15" hidden="false" customHeight="false" outlineLevel="0" collapsed="false">
      <c r="A400" s="0" t="n">
        <v>39953</v>
      </c>
      <c r="B400" s="0" t="n">
        <v>39953</v>
      </c>
      <c r="C400" s="22" t="n">
        <v>34374</v>
      </c>
      <c r="D400" s="0" t="n">
        <v>39953</v>
      </c>
      <c r="E400" s="0" t="s">
        <v>290</v>
      </c>
      <c r="F400" s="0" t="n">
        <v>118</v>
      </c>
      <c r="G400" s="0" t="s">
        <v>315</v>
      </c>
      <c r="H400" s="0" t="n">
        <v>4.7</v>
      </c>
      <c r="I400" s="0" t="n">
        <v>16.1</v>
      </c>
      <c r="J400" s="0" t="n">
        <v>1</v>
      </c>
      <c r="K400" s="22" t="n">
        <v>42478</v>
      </c>
      <c r="L400" s="0" t="s">
        <v>455</v>
      </c>
      <c r="M400" s="0" t="s">
        <v>325</v>
      </c>
      <c r="N400" s="0" t="n">
        <v>35</v>
      </c>
      <c r="O400" s="0" t="n">
        <v>100</v>
      </c>
      <c r="P400" s="0" t="n">
        <v>77</v>
      </c>
      <c r="Q400" s="0" t="n">
        <v>52</v>
      </c>
      <c r="R400" s="0" t="n">
        <v>99</v>
      </c>
      <c r="S400" s="0" t="n">
        <v>115</v>
      </c>
      <c r="T400" s="0" t="n">
        <v>71</v>
      </c>
      <c r="U400" s="0" t="n">
        <v>90</v>
      </c>
      <c r="V400" s="0" t="n">
        <v>79</v>
      </c>
      <c r="W400" s="0" t="s">
        <v>318</v>
      </c>
      <c r="X400" s="0" t="s">
        <v>318</v>
      </c>
      <c r="Y400" s="0" t="s">
        <v>318</v>
      </c>
      <c r="Z400" s="0" t="s">
        <v>318</v>
      </c>
      <c r="AA400" s="0" t="s">
        <v>318</v>
      </c>
      <c r="AB400" s="0" t="s">
        <v>318</v>
      </c>
      <c r="AC400" s="0" t="s">
        <v>318</v>
      </c>
    </row>
    <row r="401" customFormat="false" ht="15" hidden="false" customHeight="false" outlineLevel="0" collapsed="false">
      <c r="A401" s="0" t="n">
        <v>39953</v>
      </c>
      <c r="B401" s="0" t="n">
        <v>39953</v>
      </c>
      <c r="C401" s="22" t="n">
        <v>34374</v>
      </c>
      <c r="D401" s="0" t="n">
        <v>39953</v>
      </c>
      <c r="E401" s="0" t="s">
        <v>291</v>
      </c>
      <c r="F401" s="0" t="n">
        <v>117</v>
      </c>
      <c r="G401" s="0" t="s">
        <v>315</v>
      </c>
      <c r="H401" s="0" t="n">
        <v>3.5</v>
      </c>
      <c r="I401" s="0" t="n">
        <v>11.8</v>
      </c>
      <c r="J401" s="0" t="n">
        <v>1</v>
      </c>
      <c r="K401" s="22" t="n">
        <v>42478</v>
      </c>
      <c r="L401" s="0" t="s">
        <v>456</v>
      </c>
      <c r="M401" s="0" t="s">
        <v>325</v>
      </c>
      <c r="N401" s="0" t="n">
        <v>27</v>
      </c>
      <c r="O401" s="0" t="n">
        <v>100</v>
      </c>
      <c r="P401" s="0" t="n">
        <v>102</v>
      </c>
      <c r="Q401" s="0" t="n">
        <v>66</v>
      </c>
      <c r="R401" s="0" t="n">
        <v>107</v>
      </c>
      <c r="S401" s="0" t="n">
        <v>138</v>
      </c>
      <c r="T401" s="0" t="n">
        <v>102</v>
      </c>
      <c r="U401" s="0" t="n">
        <v>134</v>
      </c>
      <c r="V401" s="0" t="n">
        <v>114</v>
      </c>
      <c r="W401" s="0" t="s">
        <v>318</v>
      </c>
      <c r="X401" s="0" t="s">
        <v>318</v>
      </c>
      <c r="Y401" s="0" t="s">
        <v>318</v>
      </c>
      <c r="Z401" s="0" t="s">
        <v>318</v>
      </c>
      <c r="AA401" s="0" t="s">
        <v>318</v>
      </c>
      <c r="AB401" s="0" t="s">
        <v>318</v>
      </c>
      <c r="AC401" s="0" t="s">
        <v>318</v>
      </c>
    </row>
    <row r="402" customFormat="false" ht="15" hidden="false" customHeight="false" outlineLevel="0" collapsed="false">
      <c r="A402" s="0" t="n">
        <v>39953</v>
      </c>
      <c r="B402" s="0" t="n">
        <v>39953</v>
      </c>
      <c r="C402" s="22" t="n">
        <v>34374</v>
      </c>
      <c r="D402" s="0" t="n">
        <v>39953</v>
      </c>
      <c r="E402" s="0" t="s">
        <v>291</v>
      </c>
      <c r="F402" s="0" t="n">
        <v>117</v>
      </c>
      <c r="G402" s="0" t="s">
        <v>315</v>
      </c>
      <c r="H402" s="0" t="n">
        <v>4.1</v>
      </c>
      <c r="I402" s="0" t="n">
        <v>13.8</v>
      </c>
      <c r="J402" s="0" t="n">
        <v>1</v>
      </c>
      <c r="K402" s="22" t="n">
        <v>42478</v>
      </c>
      <c r="L402" s="0" t="s">
        <v>456</v>
      </c>
      <c r="M402" s="0" t="s">
        <v>325</v>
      </c>
      <c r="N402" s="0" t="n">
        <v>28</v>
      </c>
      <c r="O402" s="0" t="n">
        <v>100</v>
      </c>
      <c r="P402" s="0" t="n">
        <v>90</v>
      </c>
      <c r="Q402" s="0" t="n">
        <v>58</v>
      </c>
      <c r="R402" s="0" t="n">
        <v>101</v>
      </c>
      <c r="S402" s="0" t="n">
        <v>133</v>
      </c>
      <c r="T402" s="0" t="n">
        <v>88</v>
      </c>
      <c r="U402" s="0" t="n">
        <v>114</v>
      </c>
      <c r="V402" s="0" t="n">
        <v>88</v>
      </c>
      <c r="W402" s="0" t="s">
        <v>318</v>
      </c>
      <c r="X402" s="0" t="s">
        <v>318</v>
      </c>
      <c r="Y402" s="0" t="s">
        <v>318</v>
      </c>
      <c r="Z402" s="0" t="s">
        <v>318</v>
      </c>
      <c r="AA402" s="0" t="s">
        <v>318</v>
      </c>
      <c r="AB402" s="0" t="s">
        <v>318</v>
      </c>
      <c r="AC402" s="0" t="s">
        <v>318</v>
      </c>
    </row>
    <row r="403" customFormat="false" ht="15" hidden="false" customHeight="false" outlineLevel="0" collapsed="false">
      <c r="A403" s="0" t="n">
        <v>39953</v>
      </c>
      <c r="B403" s="0" t="n">
        <v>39953</v>
      </c>
      <c r="C403" s="22" t="n">
        <v>34374</v>
      </c>
      <c r="D403" s="0" t="n">
        <v>39953</v>
      </c>
      <c r="E403" s="0" t="s">
        <v>291</v>
      </c>
      <c r="F403" s="0" t="n">
        <v>117</v>
      </c>
      <c r="G403" s="0" t="s">
        <v>315</v>
      </c>
      <c r="H403" s="0" t="n">
        <v>4.7</v>
      </c>
      <c r="I403" s="0" t="n">
        <v>15.9</v>
      </c>
      <c r="J403" s="0" t="n">
        <v>1</v>
      </c>
      <c r="K403" s="22" t="n">
        <v>42478</v>
      </c>
      <c r="L403" s="0" t="s">
        <v>456</v>
      </c>
      <c r="M403" s="0" t="s">
        <v>325</v>
      </c>
      <c r="N403" s="0" t="n">
        <v>28</v>
      </c>
      <c r="O403" s="0" t="n">
        <v>100</v>
      </c>
      <c r="P403" s="0" t="n">
        <v>78</v>
      </c>
      <c r="Q403" s="0" t="n">
        <v>49</v>
      </c>
      <c r="R403" s="0" t="n">
        <v>104</v>
      </c>
      <c r="S403" s="0" t="n">
        <v>120</v>
      </c>
      <c r="T403" s="0" t="n">
        <v>75</v>
      </c>
      <c r="U403" s="0" t="n">
        <v>96</v>
      </c>
      <c r="V403" s="0" t="n">
        <v>72</v>
      </c>
      <c r="W403" s="0" t="s">
        <v>318</v>
      </c>
      <c r="X403" s="0" t="s">
        <v>318</v>
      </c>
      <c r="Y403" s="0" t="s">
        <v>318</v>
      </c>
      <c r="Z403" s="0" t="s">
        <v>318</v>
      </c>
      <c r="AA403" s="0" t="s">
        <v>318</v>
      </c>
      <c r="AB403" s="0" t="s">
        <v>318</v>
      </c>
      <c r="AC403" s="0" t="s">
        <v>318</v>
      </c>
    </row>
    <row r="404" customFormat="false" ht="15" hidden="false" customHeight="false" outlineLevel="0" collapsed="false">
      <c r="A404" s="0" t="n">
        <v>39961</v>
      </c>
      <c r="B404" s="0" t="n">
        <v>39961</v>
      </c>
      <c r="C404" s="22" t="n">
        <v>18212</v>
      </c>
      <c r="D404" s="0" t="n">
        <v>39961</v>
      </c>
      <c r="E404" s="0" t="s">
        <v>290</v>
      </c>
      <c r="F404" s="0" t="n">
        <v>68</v>
      </c>
      <c r="G404" s="0" t="s">
        <v>315</v>
      </c>
      <c r="H404" s="0" t="n">
        <v>3.5</v>
      </c>
      <c r="I404" s="0" t="n">
        <v>11.8</v>
      </c>
      <c r="J404" s="0" t="n">
        <v>1</v>
      </c>
      <c r="K404" s="22" t="n">
        <v>42383</v>
      </c>
      <c r="L404" s="0" t="s">
        <v>457</v>
      </c>
      <c r="M404" s="0" t="s">
        <v>325</v>
      </c>
      <c r="N404" s="0" t="n">
        <v>26</v>
      </c>
      <c r="O404" s="0" t="n">
        <v>100</v>
      </c>
      <c r="P404" s="0" t="n">
        <v>76</v>
      </c>
      <c r="Q404" s="0" t="n">
        <v>72</v>
      </c>
      <c r="R404" s="0" t="n">
        <v>90</v>
      </c>
      <c r="S404" s="0" t="n">
        <v>130</v>
      </c>
      <c r="T404" s="0" t="n">
        <v>53</v>
      </c>
      <c r="U404" s="0" t="n">
        <v>69</v>
      </c>
      <c r="V404" s="0" t="n">
        <v>85</v>
      </c>
      <c r="W404" s="0" t="s">
        <v>320</v>
      </c>
      <c r="X404" s="0" t="s">
        <v>318</v>
      </c>
      <c r="Y404" s="0" t="s">
        <v>319</v>
      </c>
      <c r="Z404" s="0" t="s">
        <v>318</v>
      </c>
      <c r="AA404" s="0" t="s">
        <v>319</v>
      </c>
      <c r="AB404" s="0" t="s">
        <v>319</v>
      </c>
      <c r="AC404" s="0" t="s">
        <v>318</v>
      </c>
    </row>
    <row r="405" customFormat="false" ht="15" hidden="false" customHeight="false" outlineLevel="0" collapsed="false">
      <c r="A405" s="0" t="n">
        <v>39961</v>
      </c>
      <c r="B405" s="0" t="n">
        <v>39961</v>
      </c>
      <c r="C405" s="22" t="n">
        <v>18212</v>
      </c>
      <c r="D405" s="0" t="n">
        <v>39961</v>
      </c>
      <c r="E405" s="0" t="s">
        <v>290</v>
      </c>
      <c r="F405" s="0" t="n">
        <v>68</v>
      </c>
      <c r="G405" s="0" t="s">
        <v>315</v>
      </c>
      <c r="H405" s="0" t="n">
        <v>4.1</v>
      </c>
      <c r="I405" s="0" t="n">
        <v>13.8</v>
      </c>
      <c r="J405" s="0" t="n">
        <v>1</v>
      </c>
      <c r="K405" s="22" t="n">
        <v>42383</v>
      </c>
      <c r="L405" s="0" t="s">
        <v>457</v>
      </c>
      <c r="M405" s="0" t="s">
        <v>325</v>
      </c>
      <c r="N405" s="0" t="n">
        <v>24</v>
      </c>
      <c r="O405" s="0" t="n">
        <v>100</v>
      </c>
      <c r="P405" s="0" t="n">
        <v>66</v>
      </c>
      <c r="Q405" s="0" t="n">
        <v>68</v>
      </c>
      <c r="R405" s="0" t="n">
        <v>72</v>
      </c>
      <c r="S405" s="0" t="n">
        <v>116</v>
      </c>
      <c r="T405" s="0" t="n">
        <v>47</v>
      </c>
      <c r="U405" s="0" t="n">
        <v>59</v>
      </c>
      <c r="V405" s="0" t="n">
        <v>67</v>
      </c>
      <c r="W405" s="0" t="s">
        <v>319</v>
      </c>
      <c r="X405" s="0" t="s">
        <v>318</v>
      </c>
      <c r="Y405" s="0" t="s">
        <v>320</v>
      </c>
      <c r="Z405" s="0" t="s">
        <v>318</v>
      </c>
      <c r="AA405" s="0" t="s">
        <v>319</v>
      </c>
      <c r="AB405" s="0" t="s">
        <v>318</v>
      </c>
      <c r="AC405" s="0" t="s">
        <v>318</v>
      </c>
    </row>
    <row r="406" customFormat="false" ht="15" hidden="false" customHeight="false" outlineLevel="0" collapsed="false">
      <c r="A406" s="0" t="n">
        <v>39961</v>
      </c>
      <c r="B406" s="0" t="n">
        <v>39961</v>
      </c>
      <c r="C406" s="22" t="n">
        <v>18212</v>
      </c>
      <c r="D406" s="0" t="n">
        <v>39961</v>
      </c>
      <c r="E406" s="0" t="s">
        <v>290</v>
      </c>
      <c r="F406" s="0" t="n">
        <v>68</v>
      </c>
      <c r="G406" s="0" t="s">
        <v>315</v>
      </c>
      <c r="H406" s="0" t="n">
        <v>4.7</v>
      </c>
      <c r="I406" s="0" t="n">
        <v>15.8</v>
      </c>
      <c r="J406" s="0" t="n">
        <v>1</v>
      </c>
      <c r="K406" s="22" t="n">
        <v>42383</v>
      </c>
      <c r="L406" s="0" t="s">
        <v>457</v>
      </c>
      <c r="M406" s="0" t="s">
        <v>325</v>
      </c>
      <c r="N406" s="0" t="n">
        <v>24</v>
      </c>
      <c r="O406" s="0" t="n">
        <v>100</v>
      </c>
      <c r="P406" s="0" t="n">
        <v>72</v>
      </c>
      <c r="Q406" s="0" t="n">
        <v>80</v>
      </c>
      <c r="R406" s="0" t="n">
        <v>92</v>
      </c>
      <c r="S406" s="0" t="n">
        <v>100</v>
      </c>
      <c r="T406" s="0" t="n">
        <v>46</v>
      </c>
      <c r="U406" s="0" t="n">
        <v>77</v>
      </c>
      <c r="V406" s="0" t="n">
        <v>74</v>
      </c>
      <c r="W406" s="0" t="s">
        <v>318</v>
      </c>
      <c r="X406" s="0" t="s">
        <v>318</v>
      </c>
      <c r="Y406" s="0" t="s">
        <v>318</v>
      </c>
      <c r="Z406" s="0" t="s">
        <v>318</v>
      </c>
      <c r="AA406" s="0" t="s">
        <v>318</v>
      </c>
      <c r="AB406" s="0" t="s">
        <v>318</v>
      </c>
      <c r="AC406" s="0" t="s">
        <v>318</v>
      </c>
    </row>
    <row r="407" customFormat="false" ht="15" hidden="false" customHeight="false" outlineLevel="0" collapsed="false">
      <c r="A407" s="0" t="n">
        <v>39961</v>
      </c>
      <c r="B407" s="0" t="n">
        <v>39961</v>
      </c>
      <c r="C407" s="22" t="n">
        <v>18212</v>
      </c>
      <c r="D407" s="0" t="n">
        <v>39961</v>
      </c>
      <c r="E407" s="0" t="s">
        <v>291</v>
      </c>
      <c r="F407" s="0" t="n">
        <v>67</v>
      </c>
      <c r="G407" s="0" t="s">
        <v>315</v>
      </c>
      <c r="H407" s="0" t="n">
        <v>3.5</v>
      </c>
      <c r="I407" s="0" t="n">
        <v>12.2</v>
      </c>
      <c r="J407" s="0" t="n">
        <v>1</v>
      </c>
      <c r="K407" s="22" t="n">
        <v>42383</v>
      </c>
      <c r="L407" s="0" t="s">
        <v>458</v>
      </c>
      <c r="M407" s="0" t="s">
        <v>325</v>
      </c>
      <c r="N407" s="0" t="n">
        <v>22</v>
      </c>
      <c r="O407" s="0" t="n">
        <v>102</v>
      </c>
      <c r="P407" s="0" t="n">
        <v>53</v>
      </c>
      <c r="Q407" s="0" t="n">
        <v>46</v>
      </c>
      <c r="R407" s="0" t="n">
        <v>51</v>
      </c>
      <c r="S407" s="0" t="n">
        <v>70</v>
      </c>
      <c r="T407" s="0" t="n">
        <v>46</v>
      </c>
      <c r="U407" s="0" t="n">
        <v>63</v>
      </c>
      <c r="V407" s="0" t="n">
        <v>66</v>
      </c>
      <c r="W407" s="0" t="s">
        <v>320</v>
      </c>
      <c r="X407" s="0" t="s">
        <v>320</v>
      </c>
      <c r="Y407" s="0" t="s">
        <v>320</v>
      </c>
      <c r="Z407" s="0" t="s">
        <v>320</v>
      </c>
      <c r="AA407" s="0" t="s">
        <v>320</v>
      </c>
      <c r="AB407" s="0" t="s">
        <v>319</v>
      </c>
      <c r="AC407" s="0" t="s">
        <v>319</v>
      </c>
    </row>
    <row r="408" customFormat="false" ht="15" hidden="false" customHeight="false" outlineLevel="0" collapsed="false">
      <c r="A408" s="0" t="n">
        <v>39961</v>
      </c>
      <c r="B408" s="0" t="n">
        <v>39961</v>
      </c>
      <c r="C408" s="22" t="n">
        <v>18212</v>
      </c>
      <c r="D408" s="0" t="n">
        <v>39961</v>
      </c>
      <c r="E408" s="0" t="s">
        <v>291</v>
      </c>
      <c r="F408" s="0" t="n">
        <v>67</v>
      </c>
      <c r="G408" s="0" t="s">
        <v>315</v>
      </c>
      <c r="H408" s="0" t="n">
        <v>4.1</v>
      </c>
      <c r="I408" s="0" t="n">
        <v>14.3</v>
      </c>
      <c r="J408" s="0" t="n">
        <v>1</v>
      </c>
      <c r="K408" s="22" t="n">
        <v>42383</v>
      </c>
      <c r="L408" s="0" t="s">
        <v>458</v>
      </c>
      <c r="M408" s="0" t="s">
        <v>325</v>
      </c>
      <c r="N408" s="0" t="n">
        <v>22</v>
      </c>
      <c r="O408" s="0" t="n">
        <v>101</v>
      </c>
      <c r="P408" s="0" t="n">
        <v>49</v>
      </c>
      <c r="Q408" s="0" t="n">
        <v>41</v>
      </c>
      <c r="R408" s="0" t="n">
        <v>47</v>
      </c>
      <c r="S408" s="0" t="n">
        <v>62</v>
      </c>
      <c r="T408" s="0" t="n">
        <v>46</v>
      </c>
      <c r="U408" s="0" t="n">
        <v>59</v>
      </c>
      <c r="V408" s="0" t="n">
        <v>54</v>
      </c>
      <c r="W408" s="0" t="s">
        <v>320</v>
      </c>
      <c r="X408" s="0" t="s">
        <v>320</v>
      </c>
      <c r="Y408" s="0" t="s">
        <v>320</v>
      </c>
      <c r="Z408" s="0" t="s">
        <v>320</v>
      </c>
      <c r="AA408" s="0" t="s">
        <v>319</v>
      </c>
      <c r="AB408" s="0" t="s">
        <v>319</v>
      </c>
      <c r="AC408" s="0" t="s">
        <v>319</v>
      </c>
    </row>
    <row r="409" customFormat="false" ht="15" hidden="false" customHeight="false" outlineLevel="0" collapsed="false">
      <c r="A409" s="0" t="n">
        <v>39961</v>
      </c>
      <c r="B409" s="0" t="n">
        <v>39961</v>
      </c>
      <c r="C409" s="22" t="n">
        <v>18212</v>
      </c>
      <c r="D409" s="0" t="n">
        <v>39961</v>
      </c>
      <c r="E409" s="0" t="s">
        <v>291</v>
      </c>
      <c r="F409" s="0" t="n">
        <v>67</v>
      </c>
      <c r="G409" s="0" t="s">
        <v>315</v>
      </c>
      <c r="H409" s="0" t="n">
        <v>4.7</v>
      </c>
      <c r="I409" s="0" t="n">
        <v>16.4</v>
      </c>
      <c r="J409" s="0" t="n">
        <v>1</v>
      </c>
      <c r="K409" s="22" t="n">
        <v>42383</v>
      </c>
      <c r="L409" s="0" t="s">
        <v>458</v>
      </c>
      <c r="M409" s="0" t="s">
        <v>325</v>
      </c>
      <c r="N409" s="0" t="n">
        <v>27</v>
      </c>
      <c r="O409" s="0" t="n">
        <v>100</v>
      </c>
      <c r="P409" s="0" t="n">
        <v>48</v>
      </c>
      <c r="Q409" s="0" t="n">
        <v>43</v>
      </c>
      <c r="R409" s="0" t="n">
        <v>46</v>
      </c>
      <c r="S409" s="0" t="n">
        <v>57</v>
      </c>
      <c r="T409" s="0" t="n">
        <v>43</v>
      </c>
      <c r="U409" s="0" t="n">
        <v>61</v>
      </c>
      <c r="V409" s="0" t="n">
        <v>48</v>
      </c>
      <c r="W409" s="0" t="s">
        <v>320</v>
      </c>
      <c r="X409" s="0" t="s">
        <v>319</v>
      </c>
      <c r="Y409" s="0" t="s">
        <v>320</v>
      </c>
      <c r="Z409" s="0" t="s">
        <v>320</v>
      </c>
      <c r="AA409" s="0" t="s">
        <v>319</v>
      </c>
      <c r="AB409" s="0" t="s">
        <v>318</v>
      </c>
      <c r="AC409" s="0" t="s">
        <v>318</v>
      </c>
    </row>
    <row r="410" customFormat="false" ht="15" hidden="false" customHeight="false" outlineLevel="0" collapsed="false">
      <c r="A410" s="0" t="n">
        <v>40208</v>
      </c>
      <c r="B410" s="0" t="n">
        <v>40208</v>
      </c>
      <c r="C410" s="22" t="n">
        <v>21803</v>
      </c>
      <c r="D410" s="0" t="n">
        <v>40208</v>
      </c>
      <c r="E410" s="0" t="s">
        <v>290</v>
      </c>
      <c r="F410" s="0" t="n">
        <v>756</v>
      </c>
      <c r="G410" s="0" t="s">
        <v>315</v>
      </c>
      <c r="H410" s="0" t="n">
        <v>3.5</v>
      </c>
      <c r="I410" s="0" t="n">
        <v>10.8</v>
      </c>
      <c r="J410" s="0" t="n">
        <v>1</v>
      </c>
      <c r="K410" s="22" t="n">
        <v>43024</v>
      </c>
      <c r="L410" s="0" t="s">
        <v>459</v>
      </c>
      <c r="M410" s="0" t="s">
        <v>317</v>
      </c>
      <c r="N410" s="0" t="n">
        <v>22</v>
      </c>
      <c r="O410" s="0" t="n">
        <v>43</v>
      </c>
      <c r="P410" s="0" t="n">
        <v>34</v>
      </c>
      <c r="Q410" s="0" t="n">
        <v>42</v>
      </c>
      <c r="R410" s="0" t="n">
        <v>50</v>
      </c>
      <c r="S410" s="0" t="n">
        <v>65</v>
      </c>
      <c r="T410" s="0" t="n">
        <v>20</v>
      </c>
      <c r="U410" s="0" t="n">
        <v>28</v>
      </c>
      <c r="V410" s="0" t="n">
        <v>11</v>
      </c>
      <c r="W410" s="0" t="s">
        <v>320</v>
      </c>
      <c r="X410" s="0" t="s">
        <v>320</v>
      </c>
      <c r="Y410" s="0" t="s">
        <v>320</v>
      </c>
      <c r="Z410" s="0" t="s">
        <v>320</v>
      </c>
      <c r="AA410" s="0" t="s">
        <v>320</v>
      </c>
      <c r="AB410" s="0" t="s">
        <v>320</v>
      </c>
      <c r="AC410" s="0" t="s">
        <v>320</v>
      </c>
    </row>
    <row r="411" customFormat="false" ht="15" hidden="false" customHeight="false" outlineLevel="0" collapsed="false">
      <c r="A411" s="0" t="n">
        <v>40208</v>
      </c>
      <c r="B411" s="0" t="n">
        <v>40208</v>
      </c>
      <c r="C411" s="22" t="n">
        <v>21803</v>
      </c>
      <c r="D411" s="0" t="n">
        <v>40208</v>
      </c>
      <c r="E411" s="0" t="s">
        <v>290</v>
      </c>
      <c r="F411" s="0" t="n">
        <v>756</v>
      </c>
      <c r="G411" s="0" t="s">
        <v>315</v>
      </c>
      <c r="H411" s="0" t="n">
        <v>4.1</v>
      </c>
      <c r="I411" s="0" t="n">
        <v>12.7</v>
      </c>
      <c r="J411" s="0" t="n">
        <v>1</v>
      </c>
      <c r="K411" s="22" t="n">
        <v>43024</v>
      </c>
      <c r="L411" s="0" t="s">
        <v>459</v>
      </c>
      <c r="M411" s="0" t="s">
        <v>317</v>
      </c>
      <c r="N411" s="0" t="n">
        <v>22</v>
      </c>
      <c r="O411" s="0" t="n">
        <v>72</v>
      </c>
      <c r="P411" s="0" t="n">
        <v>41</v>
      </c>
      <c r="Q411" s="0" t="n">
        <v>58</v>
      </c>
      <c r="R411" s="0" t="n">
        <v>51</v>
      </c>
      <c r="S411" s="0" t="n">
        <v>39</v>
      </c>
      <c r="T411" s="0" t="n">
        <v>32</v>
      </c>
      <c r="U411" s="0" t="n">
        <v>52</v>
      </c>
      <c r="V411" s="0" t="n">
        <v>9</v>
      </c>
      <c r="W411" s="0" t="s">
        <v>320</v>
      </c>
      <c r="X411" s="0" t="s">
        <v>318</v>
      </c>
      <c r="Y411" s="0" t="s">
        <v>320</v>
      </c>
      <c r="Z411" s="0" t="s">
        <v>320</v>
      </c>
      <c r="AA411" s="0" t="s">
        <v>320</v>
      </c>
      <c r="AB411" s="0" t="s">
        <v>319</v>
      </c>
      <c r="AC411" s="0" t="s">
        <v>320</v>
      </c>
    </row>
    <row r="412" customFormat="false" ht="15" hidden="false" customHeight="false" outlineLevel="0" collapsed="false">
      <c r="A412" s="0" t="n">
        <v>40208</v>
      </c>
      <c r="B412" s="0" t="n">
        <v>40208</v>
      </c>
      <c r="C412" s="22" t="n">
        <v>21803</v>
      </c>
      <c r="D412" s="0" t="n">
        <v>40208</v>
      </c>
      <c r="E412" s="0" t="s">
        <v>290</v>
      </c>
      <c r="F412" s="0" t="n">
        <v>756</v>
      </c>
      <c r="G412" s="0" t="s">
        <v>315</v>
      </c>
      <c r="H412" s="0" t="n">
        <v>4.7</v>
      </c>
      <c r="I412" s="0" t="n">
        <v>14.6</v>
      </c>
      <c r="J412" s="0" t="n">
        <v>1</v>
      </c>
      <c r="K412" s="22" t="n">
        <v>43024</v>
      </c>
      <c r="L412" s="0" t="s">
        <v>459</v>
      </c>
      <c r="M412" s="0" t="s">
        <v>317</v>
      </c>
      <c r="N412" s="0" t="n">
        <v>23</v>
      </c>
      <c r="O412" s="0" t="n">
        <v>100</v>
      </c>
      <c r="P412" s="0" t="n">
        <v>42</v>
      </c>
      <c r="Q412" s="0" t="n">
        <v>59</v>
      </c>
      <c r="R412" s="0" t="n">
        <v>54</v>
      </c>
      <c r="S412" s="0" t="n">
        <v>52</v>
      </c>
      <c r="T412" s="0" t="n">
        <v>31</v>
      </c>
      <c r="U412" s="0" t="n">
        <v>41</v>
      </c>
      <c r="V412" s="0" t="n">
        <v>13</v>
      </c>
      <c r="W412" s="0" t="s">
        <v>320</v>
      </c>
      <c r="X412" s="0" t="s">
        <v>318</v>
      </c>
      <c r="Y412" s="0" t="s">
        <v>320</v>
      </c>
      <c r="Z412" s="0" t="s">
        <v>320</v>
      </c>
      <c r="AA412" s="0" t="s">
        <v>320</v>
      </c>
      <c r="AB412" s="0" t="s">
        <v>319</v>
      </c>
      <c r="AC412" s="0" t="s">
        <v>320</v>
      </c>
    </row>
    <row r="413" customFormat="false" ht="15" hidden="false" customHeight="false" outlineLevel="0" collapsed="false">
      <c r="A413" s="0" t="n">
        <v>40208</v>
      </c>
      <c r="B413" s="0" t="n">
        <v>40208</v>
      </c>
      <c r="C413" s="22" t="n">
        <v>21803</v>
      </c>
      <c r="D413" s="0" t="n">
        <v>40208</v>
      </c>
      <c r="E413" s="0" t="s">
        <v>291</v>
      </c>
      <c r="F413" s="0" t="n">
        <v>755</v>
      </c>
      <c r="G413" s="0" t="s">
        <v>315</v>
      </c>
      <c r="H413" s="0" t="n">
        <v>3.5</v>
      </c>
      <c r="I413" s="0" t="n">
        <v>11.3</v>
      </c>
      <c r="J413" s="0" t="n">
        <v>1</v>
      </c>
      <c r="K413" s="22" t="n">
        <v>43024</v>
      </c>
      <c r="L413" s="0" t="s">
        <v>460</v>
      </c>
      <c r="M413" s="0" t="s">
        <v>317</v>
      </c>
      <c r="N413" s="0" t="n">
        <v>30</v>
      </c>
      <c r="O413" s="0" t="n">
        <v>98</v>
      </c>
      <c r="P413" s="0" t="n">
        <v>101</v>
      </c>
      <c r="Q413" s="0" t="n">
        <v>72</v>
      </c>
      <c r="R413" s="0" t="n">
        <v>132</v>
      </c>
      <c r="S413" s="0" t="n">
        <v>161</v>
      </c>
      <c r="T413" s="0" t="n">
        <v>84</v>
      </c>
      <c r="U413" s="0" t="n">
        <v>123</v>
      </c>
      <c r="V413" s="0" t="n">
        <v>102</v>
      </c>
      <c r="W413" s="0" t="s">
        <v>318</v>
      </c>
      <c r="X413" s="0" t="s">
        <v>318</v>
      </c>
      <c r="Y413" s="0" t="s">
        <v>318</v>
      </c>
      <c r="Z413" s="0" t="s">
        <v>318</v>
      </c>
      <c r="AA413" s="0" t="s">
        <v>318</v>
      </c>
      <c r="AB413" s="0" t="s">
        <v>318</v>
      </c>
      <c r="AC413" s="0" t="s">
        <v>318</v>
      </c>
    </row>
    <row r="414" customFormat="false" ht="15" hidden="false" customHeight="false" outlineLevel="0" collapsed="false">
      <c r="A414" s="0" t="n">
        <v>40208</v>
      </c>
      <c r="B414" s="0" t="n">
        <v>40208</v>
      </c>
      <c r="C414" s="22" t="n">
        <v>21803</v>
      </c>
      <c r="D414" s="0" t="n">
        <v>40208</v>
      </c>
      <c r="E414" s="0" t="s">
        <v>291</v>
      </c>
      <c r="F414" s="0" t="n">
        <v>755</v>
      </c>
      <c r="G414" s="0" t="s">
        <v>315</v>
      </c>
      <c r="H414" s="0" t="n">
        <v>4.1</v>
      </c>
      <c r="I414" s="0" t="n">
        <v>13.2</v>
      </c>
      <c r="J414" s="0" t="n">
        <v>1</v>
      </c>
      <c r="K414" s="22" t="n">
        <v>43024</v>
      </c>
      <c r="L414" s="0" t="s">
        <v>460</v>
      </c>
      <c r="M414" s="0" t="s">
        <v>317</v>
      </c>
      <c r="N414" s="0" t="n">
        <v>32</v>
      </c>
      <c r="O414" s="0" t="n">
        <v>99</v>
      </c>
      <c r="P414" s="0" t="n">
        <v>91</v>
      </c>
      <c r="Q414" s="0" t="n">
        <v>69</v>
      </c>
      <c r="R414" s="0" t="n">
        <v>126</v>
      </c>
      <c r="S414" s="0" t="n">
        <v>145</v>
      </c>
      <c r="T414" s="0" t="n">
        <v>74</v>
      </c>
      <c r="U414" s="0" t="n">
        <v>104</v>
      </c>
      <c r="V414" s="0" t="n">
        <v>84</v>
      </c>
      <c r="W414" s="0" t="s">
        <v>318</v>
      </c>
      <c r="X414" s="0" t="s">
        <v>318</v>
      </c>
      <c r="Y414" s="0" t="s">
        <v>318</v>
      </c>
      <c r="Z414" s="0" t="s">
        <v>318</v>
      </c>
      <c r="AA414" s="0" t="s">
        <v>318</v>
      </c>
      <c r="AB414" s="0" t="s">
        <v>318</v>
      </c>
      <c r="AC414" s="0" t="s">
        <v>318</v>
      </c>
    </row>
    <row r="415" customFormat="false" ht="15" hidden="false" customHeight="false" outlineLevel="0" collapsed="false">
      <c r="A415" s="0" t="n">
        <v>40208</v>
      </c>
      <c r="B415" s="0" t="n">
        <v>40208</v>
      </c>
      <c r="C415" s="22" t="n">
        <v>21803</v>
      </c>
      <c r="D415" s="0" t="n">
        <v>40208</v>
      </c>
      <c r="E415" s="0" t="s">
        <v>291</v>
      </c>
      <c r="F415" s="0" t="n">
        <v>755</v>
      </c>
      <c r="G415" s="0" t="s">
        <v>315</v>
      </c>
      <c r="H415" s="0" t="n">
        <v>4.7</v>
      </c>
      <c r="I415" s="0" t="n">
        <v>15.1</v>
      </c>
      <c r="J415" s="0" t="n">
        <v>1</v>
      </c>
      <c r="K415" s="22" t="n">
        <v>43024</v>
      </c>
      <c r="L415" s="0" t="s">
        <v>460</v>
      </c>
      <c r="M415" s="0" t="s">
        <v>317</v>
      </c>
      <c r="N415" s="0" t="n">
        <v>27</v>
      </c>
      <c r="O415" s="0" t="n">
        <v>100</v>
      </c>
      <c r="P415" s="0" t="n">
        <v>79</v>
      </c>
      <c r="Q415" s="0" t="n">
        <v>62</v>
      </c>
      <c r="R415" s="0" t="n">
        <v>116</v>
      </c>
      <c r="S415" s="0" t="n">
        <v>130</v>
      </c>
      <c r="T415" s="0" t="n">
        <v>61</v>
      </c>
      <c r="U415" s="0" t="n">
        <v>90</v>
      </c>
      <c r="V415" s="0" t="n">
        <v>72</v>
      </c>
      <c r="W415" s="0" t="s">
        <v>318</v>
      </c>
      <c r="X415" s="0" t="s">
        <v>318</v>
      </c>
      <c r="Y415" s="0" t="s">
        <v>318</v>
      </c>
      <c r="Z415" s="0" t="s">
        <v>318</v>
      </c>
      <c r="AA415" s="0" t="s">
        <v>318</v>
      </c>
      <c r="AB415" s="0" t="s">
        <v>318</v>
      </c>
      <c r="AC415" s="0" t="s">
        <v>318</v>
      </c>
    </row>
    <row r="416" customFormat="false" ht="15" hidden="false" customHeight="false" outlineLevel="0" collapsed="false">
      <c r="A416" s="0" t="n">
        <v>40315</v>
      </c>
      <c r="B416" s="0" t="n">
        <v>40315</v>
      </c>
      <c r="C416" s="22" t="n">
        <v>20752</v>
      </c>
      <c r="D416" s="0" t="n">
        <v>40315</v>
      </c>
      <c r="E416" s="0" t="s">
        <v>290</v>
      </c>
      <c r="F416" s="0" t="n">
        <v>250</v>
      </c>
      <c r="G416" s="0" t="s">
        <v>315</v>
      </c>
      <c r="H416" s="0" t="n">
        <v>3.5</v>
      </c>
      <c r="I416" s="0" t="n">
        <v>11.6</v>
      </c>
      <c r="J416" s="0" t="n">
        <v>1</v>
      </c>
      <c r="K416" s="22" t="n">
        <v>42563</v>
      </c>
      <c r="L416" s="0" t="s">
        <v>461</v>
      </c>
      <c r="M416" s="0" t="s">
        <v>325</v>
      </c>
      <c r="N416" s="0" t="n">
        <v>22</v>
      </c>
      <c r="O416" s="0" t="n">
        <v>25</v>
      </c>
      <c r="P416" s="0" t="n">
        <v>54</v>
      </c>
      <c r="Q416" s="0" t="n">
        <v>26</v>
      </c>
      <c r="R416" s="0" t="n">
        <v>55</v>
      </c>
      <c r="S416" s="0" t="n">
        <v>68</v>
      </c>
      <c r="T416" s="0" t="n">
        <v>50</v>
      </c>
      <c r="U416" s="0" t="n">
        <v>84</v>
      </c>
      <c r="V416" s="0" t="n">
        <v>81</v>
      </c>
      <c r="W416" s="0" t="s">
        <v>320</v>
      </c>
      <c r="X416" s="0" t="s">
        <v>320</v>
      </c>
      <c r="Y416" s="0" t="s">
        <v>320</v>
      </c>
      <c r="Z416" s="0" t="s">
        <v>320</v>
      </c>
      <c r="AA416" s="0" t="s">
        <v>320</v>
      </c>
      <c r="AB416" s="0" t="s">
        <v>318</v>
      </c>
      <c r="AC416" s="0" t="s">
        <v>318</v>
      </c>
    </row>
    <row r="417" customFormat="false" ht="15" hidden="false" customHeight="false" outlineLevel="0" collapsed="false">
      <c r="A417" s="0" t="n">
        <v>40315</v>
      </c>
      <c r="B417" s="0" t="n">
        <v>40315</v>
      </c>
      <c r="C417" s="22" t="n">
        <v>20752</v>
      </c>
      <c r="D417" s="0" t="n">
        <v>40315</v>
      </c>
      <c r="E417" s="0" t="s">
        <v>290</v>
      </c>
      <c r="F417" s="0" t="n">
        <v>250</v>
      </c>
      <c r="G417" s="0" t="s">
        <v>315</v>
      </c>
      <c r="H417" s="0" t="n">
        <v>4.1</v>
      </c>
      <c r="I417" s="0" t="n">
        <v>13.6</v>
      </c>
      <c r="J417" s="0" t="n">
        <v>1</v>
      </c>
      <c r="K417" s="22" t="n">
        <v>42563</v>
      </c>
      <c r="L417" s="0" t="s">
        <v>461</v>
      </c>
      <c r="M417" s="0" t="s">
        <v>325</v>
      </c>
      <c r="N417" s="0" t="n">
        <v>21</v>
      </c>
      <c r="O417" s="0" t="n">
        <v>50</v>
      </c>
      <c r="P417" s="0" t="n">
        <v>46</v>
      </c>
      <c r="Q417" s="0" t="n">
        <v>23</v>
      </c>
      <c r="R417" s="0" t="n">
        <v>50</v>
      </c>
      <c r="S417" s="0" t="n">
        <v>62</v>
      </c>
      <c r="T417" s="0" t="n">
        <v>41</v>
      </c>
      <c r="U417" s="0" t="n">
        <v>70</v>
      </c>
      <c r="V417" s="0" t="n">
        <v>62</v>
      </c>
      <c r="W417" s="0" t="s">
        <v>320</v>
      </c>
      <c r="X417" s="0" t="s">
        <v>320</v>
      </c>
      <c r="Y417" s="0" t="s">
        <v>320</v>
      </c>
      <c r="Z417" s="0" t="s">
        <v>320</v>
      </c>
      <c r="AA417" s="0" t="s">
        <v>320</v>
      </c>
      <c r="AB417" s="0" t="s">
        <v>318</v>
      </c>
      <c r="AC417" s="0" t="s">
        <v>318</v>
      </c>
    </row>
    <row r="418" customFormat="false" ht="15" hidden="false" customHeight="false" outlineLevel="0" collapsed="false">
      <c r="A418" s="0" t="n">
        <v>40315</v>
      </c>
      <c r="B418" s="0" t="n">
        <v>40315</v>
      </c>
      <c r="C418" s="22" t="n">
        <v>20752</v>
      </c>
      <c r="D418" s="0" t="n">
        <v>40315</v>
      </c>
      <c r="E418" s="0" t="s">
        <v>290</v>
      </c>
      <c r="F418" s="0" t="n">
        <v>250</v>
      </c>
      <c r="G418" s="0" t="s">
        <v>315</v>
      </c>
      <c r="H418" s="0" t="n">
        <v>4.7</v>
      </c>
      <c r="I418" s="0" t="n">
        <v>15.6</v>
      </c>
      <c r="J418" s="0" t="n">
        <v>1</v>
      </c>
      <c r="K418" s="22" t="n">
        <v>42563</v>
      </c>
      <c r="L418" s="0" t="s">
        <v>461</v>
      </c>
      <c r="M418" s="0" t="s">
        <v>325</v>
      </c>
      <c r="N418" s="0" t="n">
        <v>21</v>
      </c>
      <c r="O418" s="0" t="n">
        <v>25</v>
      </c>
      <c r="P418" s="0" t="n">
        <v>45</v>
      </c>
      <c r="Q418" s="0" t="n">
        <v>25</v>
      </c>
      <c r="R418" s="0" t="n">
        <v>49</v>
      </c>
      <c r="S418" s="0" t="n">
        <v>69</v>
      </c>
      <c r="T418" s="0" t="n">
        <v>39</v>
      </c>
      <c r="U418" s="0" t="n">
        <v>65</v>
      </c>
      <c r="V418" s="0" t="n">
        <v>61</v>
      </c>
      <c r="W418" s="0" t="s">
        <v>320</v>
      </c>
      <c r="X418" s="0" t="s">
        <v>320</v>
      </c>
      <c r="Y418" s="0" t="s">
        <v>320</v>
      </c>
      <c r="Z418" s="0" t="s">
        <v>320</v>
      </c>
      <c r="AA418" s="0" t="s">
        <v>320</v>
      </c>
      <c r="AB418" s="0" t="s">
        <v>318</v>
      </c>
      <c r="AC418" s="0" t="s">
        <v>318</v>
      </c>
    </row>
    <row r="419" customFormat="false" ht="15" hidden="false" customHeight="false" outlineLevel="0" collapsed="false">
      <c r="A419" s="0" t="n">
        <v>40315</v>
      </c>
      <c r="B419" s="0" t="n">
        <v>40315</v>
      </c>
      <c r="C419" s="22" t="n">
        <v>20752</v>
      </c>
      <c r="D419" s="0" t="n">
        <v>40315</v>
      </c>
      <c r="E419" s="0" t="s">
        <v>291</v>
      </c>
      <c r="F419" s="0" t="n">
        <v>249</v>
      </c>
      <c r="G419" s="0" t="s">
        <v>315</v>
      </c>
      <c r="H419" s="0" t="n">
        <v>3.5</v>
      </c>
      <c r="I419" s="0" t="n">
        <v>12</v>
      </c>
      <c r="J419" s="0" t="n">
        <v>1</v>
      </c>
      <c r="K419" s="22" t="n">
        <v>42563</v>
      </c>
      <c r="L419" s="0" t="s">
        <v>462</v>
      </c>
      <c r="M419" s="0" t="s">
        <v>325</v>
      </c>
      <c r="N419" s="0" t="n">
        <v>9</v>
      </c>
      <c r="O419" s="0" t="n">
        <v>33</v>
      </c>
      <c r="P419" s="0" t="n">
        <v>61</v>
      </c>
      <c r="Q419" s="0" t="n">
        <v>33</v>
      </c>
      <c r="R419" s="0" t="n">
        <v>78</v>
      </c>
      <c r="S419" s="0" t="n">
        <v>91</v>
      </c>
      <c r="T419" s="0" t="n">
        <v>55</v>
      </c>
      <c r="U419" s="0" t="n">
        <v>78</v>
      </c>
      <c r="V419" s="0" t="n">
        <v>78</v>
      </c>
      <c r="W419" s="0" t="s">
        <v>320</v>
      </c>
      <c r="X419" s="0" t="s">
        <v>320</v>
      </c>
      <c r="Y419" s="0" t="s">
        <v>320</v>
      </c>
      <c r="Z419" s="0" t="s">
        <v>320</v>
      </c>
      <c r="AA419" s="0" t="s">
        <v>319</v>
      </c>
      <c r="AB419" s="0" t="s">
        <v>319</v>
      </c>
      <c r="AC419" s="0" t="s">
        <v>318</v>
      </c>
    </row>
    <row r="420" customFormat="false" ht="15" hidden="false" customHeight="false" outlineLevel="0" collapsed="false">
      <c r="A420" s="0" t="n">
        <v>40315</v>
      </c>
      <c r="B420" s="0" t="n">
        <v>40315</v>
      </c>
      <c r="C420" s="22" t="n">
        <v>20752</v>
      </c>
      <c r="D420" s="0" t="n">
        <v>40315</v>
      </c>
      <c r="E420" s="0" t="s">
        <v>291</v>
      </c>
      <c r="F420" s="0" t="n">
        <v>249</v>
      </c>
      <c r="G420" s="0" t="s">
        <v>315</v>
      </c>
      <c r="H420" s="0" t="n">
        <v>4.1</v>
      </c>
      <c r="I420" s="0" t="n">
        <v>14</v>
      </c>
      <c r="J420" s="0" t="n">
        <v>1</v>
      </c>
      <c r="K420" s="22" t="n">
        <v>42563</v>
      </c>
      <c r="L420" s="0" t="s">
        <v>462</v>
      </c>
      <c r="M420" s="0" t="s">
        <v>325</v>
      </c>
      <c r="N420" s="0" t="n">
        <v>12</v>
      </c>
      <c r="O420" s="0" t="n">
        <v>70</v>
      </c>
      <c r="P420" s="0" t="n">
        <v>58</v>
      </c>
      <c r="Q420" s="0" t="n">
        <v>40</v>
      </c>
      <c r="R420" s="0" t="n">
        <v>66</v>
      </c>
      <c r="S420" s="0" t="n">
        <v>98</v>
      </c>
      <c r="T420" s="0" t="n">
        <v>48</v>
      </c>
      <c r="U420" s="0" t="n">
        <v>67</v>
      </c>
      <c r="V420" s="0" t="n">
        <v>64</v>
      </c>
      <c r="W420" s="0" t="s">
        <v>320</v>
      </c>
      <c r="X420" s="0" t="s">
        <v>320</v>
      </c>
      <c r="Y420" s="0" t="s">
        <v>320</v>
      </c>
      <c r="Z420" s="0" t="s">
        <v>320</v>
      </c>
      <c r="AA420" s="0" t="s">
        <v>319</v>
      </c>
      <c r="AB420" s="0" t="s">
        <v>318</v>
      </c>
      <c r="AC420" s="0" t="s">
        <v>318</v>
      </c>
    </row>
    <row r="421" customFormat="false" ht="15" hidden="false" customHeight="false" outlineLevel="0" collapsed="false">
      <c r="A421" s="0" t="n">
        <v>40315</v>
      </c>
      <c r="B421" s="0" t="n">
        <v>40315</v>
      </c>
      <c r="C421" s="22" t="n">
        <v>20752</v>
      </c>
      <c r="D421" s="0" t="n">
        <v>40315</v>
      </c>
      <c r="E421" s="0" t="s">
        <v>291</v>
      </c>
      <c r="F421" s="0" t="n">
        <v>249</v>
      </c>
      <c r="G421" s="0" t="s">
        <v>315</v>
      </c>
      <c r="H421" s="0" t="n">
        <v>4.7</v>
      </c>
      <c r="I421" s="0" t="n">
        <v>16</v>
      </c>
      <c r="J421" s="0" t="n">
        <v>1</v>
      </c>
      <c r="K421" s="22" t="n">
        <v>42563</v>
      </c>
      <c r="L421" s="0" t="s">
        <v>462</v>
      </c>
      <c r="M421" s="0" t="s">
        <v>325</v>
      </c>
      <c r="N421" s="0" t="n">
        <v>14</v>
      </c>
      <c r="O421" s="0" t="n">
        <v>25</v>
      </c>
      <c r="P421" s="0" t="n">
        <v>53</v>
      </c>
      <c r="Q421" s="0" t="n">
        <v>40</v>
      </c>
      <c r="R421" s="0" t="n">
        <v>69</v>
      </c>
      <c r="S421" s="0" t="n">
        <v>72</v>
      </c>
      <c r="T421" s="0" t="n">
        <v>45</v>
      </c>
      <c r="U421" s="0" t="n">
        <v>55</v>
      </c>
      <c r="V421" s="0" t="n">
        <v>71</v>
      </c>
      <c r="W421" s="0" t="s">
        <v>320</v>
      </c>
      <c r="X421" s="0" t="s">
        <v>320</v>
      </c>
      <c r="Y421" s="0" t="s">
        <v>320</v>
      </c>
      <c r="Z421" s="0" t="s">
        <v>320</v>
      </c>
      <c r="AA421" s="0" t="s">
        <v>319</v>
      </c>
      <c r="AB421" s="0" t="s">
        <v>318</v>
      </c>
      <c r="AC421" s="0" t="s">
        <v>318</v>
      </c>
    </row>
    <row r="422" customFormat="false" ht="15" hidden="false" customHeight="false" outlineLevel="0" collapsed="false">
      <c r="A422" s="0" t="n">
        <v>41581</v>
      </c>
      <c r="B422" s="0" t="n">
        <v>41581</v>
      </c>
      <c r="C422" s="22" t="n">
        <v>15411</v>
      </c>
      <c r="D422" s="0" t="n">
        <v>41581</v>
      </c>
      <c r="E422" s="0" t="s">
        <v>290</v>
      </c>
      <c r="F422" s="0" t="n">
        <v>208</v>
      </c>
      <c r="G422" s="0" t="s">
        <v>315</v>
      </c>
      <c r="H422" s="0" t="n">
        <v>3.5</v>
      </c>
      <c r="I422" s="0" t="n">
        <v>12.4</v>
      </c>
      <c r="J422" s="0" t="n">
        <v>1</v>
      </c>
      <c r="K422" s="22" t="n">
        <v>42670</v>
      </c>
      <c r="L422" s="0" t="s">
        <v>463</v>
      </c>
      <c r="M422" s="0" t="s">
        <v>325</v>
      </c>
      <c r="N422" s="0" t="n">
        <v>23</v>
      </c>
      <c r="O422" s="0" t="n">
        <v>102</v>
      </c>
      <c r="P422" s="0" t="n">
        <v>82</v>
      </c>
      <c r="Q422" s="0" t="n">
        <v>66</v>
      </c>
      <c r="R422" s="0" t="n">
        <v>101</v>
      </c>
      <c r="S422" s="0" t="n">
        <v>112</v>
      </c>
      <c r="T422" s="0" t="n">
        <v>66</v>
      </c>
      <c r="U422" s="0" t="n">
        <v>107</v>
      </c>
      <c r="V422" s="0" t="n">
        <v>90</v>
      </c>
      <c r="W422" s="0" t="s">
        <v>318</v>
      </c>
      <c r="X422" s="0" t="s">
        <v>318</v>
      </c>
      <c r="Y422" s="0" t="s">
        <v>318</v>
      </c>
      <c r="Z422" s="0" t="s">
        <v>318</v>
      </c>
      <c r="AA422" s="0" t="s">
        <v>318</v>
      </c>
      <c r="AB422" s="0" t="s">
        <v>318</v>
      </c>
      <c r="AC422" s="0" t="s">
        <v>318</v>
      </c>
    </row>
    <row r="423" customFormat="false" ht="15" hidden="false" customHeight="false" outlineLevel="0" collapsed="false">
      <c r="A423" s="0" t="n">
        <v>41581</v>
      </c>
      <c r="B423" s="0" t="n">
        <v>41581</v>
      </c>
      <c r="C423" s="22" t="n">
        <v>15411</v>
      </c>
      <c r="D423" s="0" t="n">
        <v>41581</v>
      </c>
      <c r="E423" s="0" t="s">
        <v>290</v>
      </c>
      <c r="F423" s="0" t="n">
        <v>208</v>
      </c>
      <c r="G423" s="0" t="s">
        <v>315</v>
      </c>
      <c r="H423" s="0" t="n">
        <v>4.1</v>
      </c>
      <c r="I423" s="0" t="n">
        <v>14.5</v>
      </c>
      <c r="J423" s="0" t="n">
        <v>1</v>
      </c>
      <c r="K423" s="22" t="n">
        <v>42670</v>
      </c>
      <c r="L423" s="0" t="s">
        <v>463</v>
      </c>
      <c r="M423" s="0" t="s">
        <v>325</v>
      </c>
      <c r="N423" s="0" t="n">
        <v>19</v>
      </c>
      <c r="O423" s="0" t="n">
        <v>99</v>
      </c>
      <c r="P423" s="0" t="n">
        <v>73</v>
      </c>
      <c r="Q423" s="0" t="n">
        <v>60</v>
      </c>
      <c r="R423" s="0" t="n">
        <v>89</v>
      </c>
      <c r="S423" s="0" t="n">
        <v>104</v>
      </c>
      <c r="T423" s="0" t="n">
        <v>55</v>
      </c>
      <c r="U423" s="0" t="n">
        <v>103</v>
      </c>
      <c r="V423" s="0" t="n">
        <v>75</v>
      </c>
      <c r="W423" s="0" t="s">
        <v>318</v>
      </c>
      <c r="X423" s="0" t="s">
        <v>318</v>
      </c>
      <c r="Y423" s="0" t="s">
        <v>318</v>
      </c>
      <c r="Z423" s="0" t="s">
        <v>318</v>
      </c>
      <c r="AA423" s="0" t="s">
        <v>318</v>
      </c>
      <c r="AB423" s="0" t="s">
        <v>318</v>
      </c>
      <c r="AC423" s="0" t="s">
        <v>318</v>
      </c>
    </row>
    <row r="424" customFormat="false" ht="15" hidden="false" customHeight="false" outlineLevel="0" collapsed="false">
      <c r="A424" s="0" t="n">
        <v>41581</v>
      </c>
      <c r="B424" s="0" t="n">
        <v>41581</v>
      </c>
      <c r="C424" s="22" t="n">
        <v>15411</v>
      </c>
      <c r="D424" s="0" t="n">
        <v>41581</v>
      </c>
      <c r="E424" s="0" t="s">
        <v>290</v>
      </c>
      <c r="F424" s="0" t="n">
        <v>208</v>
      </c>
      <c r="G424" s="0" t="s">
        <v>315</v>
      </c>
      <c r="H424" s="0" t="n">
        <v>4.7</v>
      </c>
      <c r="I424" s="0" t="n">
        <v>16.6</v>
      </c>
      <c r="J424" s="0" t="n">
        <v>1</v>
      </c>
      <c r="K424" s="22" t="n">
        <v>42670</v>
      </c>
      <c r="L424" s="0" t="s">
        <v>463</v>
      </c>
      <c r="M424" s="0" t="s">
        <v>325</v>
      </c>
      <c r="N424" s="0" t="n">
        <v>18</v>
      </c>
      <c r="O424" s="0" t="n">
        <v>100</v>
      </c>
      <c r="P424" s="0" t="n">
        <v>64</v>
      </c>
      <c r="Q424" s="0" t="n">
        <v>52</v>
      </c>
      <c r="R424" s="0" t="n">
        <v>89</v>
      </c>
      <c r="S424" s="0" t="n">
        <v>93</v>
      </c>
      <c r="T424" s="0" t="n">
        <v>49</v>
      </c>
      <c r="U424" s="0" t="n">
        <v>89</v>
      </c>
      <c r="V424" s="0" t="n">
        <v>57</v>
      </c>
      <c r="W424" s="0" t="s">
        <v>318</v>
      </c>
      <c r="X424" s="0" t="s">
        <v>318</v>
      </c>
      <c r="Y424" s="0" t="s">
        <v>318</v>
      </c>
      <c r="Z424" s="0" t="s">
        <v>318</v>
      </c>
      <c r="AA424" s="0" t="s">
        <v>318</v>
      </c>
      <c r="AB424" s="0" t="s">
        <v>318</v>
      </c>
      <c r="AC424" s="0" t="s">
        <v>318</v>
      </c>
    </row>
    <row r="425" customFormat="false" ht="15" hidden="false" customHeight="false" outlineLevel="0" collapsed="false">
      <c r="A425" s="0" t="n">
        <v>41581</v>
      </c>
      <c r="B425" s="0" t="n">
        <v>41581</v>
      </c>
      <c r="C425" s="22" t="n">
        <v>15411</v>
      </c>
      <c r="D425" s="0" t="n">
        <v>41581</v>
      </c>
      <c r="E425" s="0" t="s">
        <v>291</v>
      </c>
      <c r="F425" s="0" t="n">
        <v>207</v>
      </c>
      <c r="G425" s="0" t="s">
        <v>315</v>
      </c>
      <c r="H425" s="0" t="n">
        <v>3.5</v>
      </c>
      <c r="I425" s="0" t="n">
        <v>12</v>
      </c>
      <c r="J425" s="0" t="n">
        <v>1</v>
      </c>
      <c r="K425" s="22" t="n">
        <v>42670</v>
      </c>
      <c r="L425" s="0" t="s">
        <v>464</v>
      </c>
      <c r="M425" s="0" t="s">
        <v>325</v>
      </c>
      <c r="N425" s="0" t="n">
        <v>17</v>
      </c>
      <c r="O425" s="0" t="n">
        <v>100</v>
      </c>
      <c r="P425" s="0" t="n">
        <v>60</v>
      </c>
      <c r="Q425" s="0" t="n">
        <v>52</v>
      </c>
      <c r="R425" s="0" t="n">
        <v>67</v>
      </c>
      <c r="S425" s="0" t="n">
        <v>94</v>
      </c>
      <c r="T425" s="0" t="n">
        <v>55</v>
      </c>
      <c r="U425" s="0" t="n">
        <v>56</v>
      </c>
      <c r="V425" s="0" t="n">
        <v>51</v>
      </c>
      <c r="W425" s="0" t="s">
        <v>320</v>
      </c>
      <c r="X425" s="0" t="s">
        <v>319</v>
      </c>
      <c r="Y425" s="0" t="s">
        <v>320</v>
      </c>
      <c r="Z425" s="0" t="s">
        <v>320</v>
      </c>
      <c r="AA425" s="0" t="s">
        <v>319</v>
      </c>
      <c r="AB425" s="0" t="s">
        <v>319</v>
      </c>
      <c r="AC425" s="0" t="s">
        <v>319</v>
      </c>
    </row>
    <row r="426" customFormat="false" ht="15" hidden="false" customHeight="false" outlineLevel="0" collapsed="false">
      <c r="A426" s="0" t="n">
        <v>41581</v>
      </c>
      <c r="B426" s="0" t="n">
        <v>41581</v>
      </c>
      <c r="C426" s="22" t="n">
        <v>15411</v>
      </c>
      <c r="D426" s="0" t="n">
        <v>41581</v>
      </c>
      <c r="E426" s="0" t="s">
        <v>291</v>
      </c>
      <c r="F426" s="0" t="n">
        <v>207</v>
      </c>
      <c r="G426" s="0" t="s">
        <v>315</v>
      </c>
      <c r="H426" s="0" t="n">
        <v>4.1</v>
      </c>
      <c r="I426" s="0" t="n">
        <v>14.1</v>
      </c>
      <c r="J426" s="0" t="n">
        <v>1</v>
      </c>
      <c r="K426" s="22" t="n">
        <v>42670</v>
      </c>
      <c r="L426" s="0" t="s">
        <v>464</v>
      </c>
      <c r="M426" s="0" t="s">
        <v>325</v>
      </c>
      <c r="N426" s="0" t="n">
        <v>21</v>
      </c>
      <c r="O426" s="0" t="n">
        <v>98</v>
      </c>
      <c r="P426" s="0" t="n">
        <v>51</v>
      </c>
      <c r="Q426" s="0" t="n">
        <v>45</v>
      </c>
      <c r="R426" s="0" t="n">
        <v>65</v>
      </c>
      <c r="S426" s="0" t="n">
        <v>80</v>
      </c>
      <c r="T426" s="0" t="n">
        <v>46</v>
      </c>
      <c r="U426" s="0" t="n">
        <v>46</v>
      </c>
      <c r="V426" s="0" t="n">
        <v>41</v>
      </c>
      <c r="W426" s="0" t="s">
        <v>320</v>
      </c>
      <c r="X426" s="0" t="s">
        <v>319</v>
      </c>
      <c r="Y426" s="0" t="s">
        <v>320</v>
      </c>
      <c r="Z426" s="0" t="s">
        <v>320</v>
      </c>
      <c r="AA426" s="0" t="s">
        <v>319</v>
      </c>
      <c r="AB426" s="0" t="s">
        <v>319</v>
      </c>
      <c r="AC426" s="0" t="s">
        <v>319</v>
      </c>
    </row>
    <row r="427" customFormat="false" ht="15" hidden="false" customHeight="false" outlineLevel="0" collapsed="false">
      <c r="A427" s="0" t="n">
        <v>41581</v>
      </c>
      <c r="B427" s="0" t="n">
        <v>41581</v>
      </c>
      <c r="C427" s="22" t="n">
        <v>15411</v>
      </c>
      <c r="D427" s="0" t="n">
        <v>41581</v>
      </c>
      <c r="E427" s="0" t="s">
        <v>291</v>
      </c>
      <c r="F427" s="0" t="n">
        <v>207</v>
      </c>
      <c r="G427" s="0" t="s">
        <v>315</v>
      </c>
      <c r="H427" s="0" t="n">
        <v>4.7</v>
      </c>
      <c r="I427" s="0" t="n">
        <v>16.1</v>
      </c>
      <c r="J427" s="0" t="n">
        <v>1</v>
      </c>
      <c r="K427" s="22" t="n">
        <v>42670</v>
      </c>
      <c r="L427" s="0" t="s">
        <v>464</v>
      </c>
      <c r="M427" s="0" t="s">
        <v>325</v>
      </c>
      <c r="N427" s="0" t="n">
        <v>18</v>
      </c>
      <c r="O427" s="0" t="n">
        <v>100</v>
      </c>
      <c r="P427" s="0" t="n">
        <v>46</v>
      </c>
      <c r="Q427" s="0" t="n">
        <v>41</v>
      </c>
      <c r="R427" s="0" t="n">
        <v>63</v>
      </c>
      <c r="S427" s="0" t="n">
        <v>72</v>
      </c>
      <c r="T427" s="0" t="n">
        <v>41</v>
      </c>
      <c r="U427" s="0" t="n">
        <v>34</v>
      </c>
      <c r="V427" s="0" t="n">
        <v>36</v>
      </c>
      <c r="W427" s="0" t="s">
        <v>320</v>
      </c>
      <c r="X427" s="0" t="s">
        <v>319</v>
      </c>
      <c r="Y427" s="0" t="s">
        <v>320</v>
      </c>
      <c r="Z427" s="0" t="s">
        <v>320</v>
      </c>
      <c r="AA427" s="0" t="s">
        <v>319</v>
      </c>
      <c r="AB427" s="0" t="s">
        <v>320</v>
      </c>
      <c r="AC427" s="0" t="s">
        <v>319</v>
      </c>
    </row>
    <row r="428" customFormat="false" ht="15" hidden="false" customHeight="false" outlineLevel="0" collapsed="false">
      <c r="A428" s="0" t="n">
        <v>42198</v>
      </c>
      <c r="B428" s="0" t="n">
        <v>42198</v>
      </c>
      <c r="C428" s="22" t="n">
        <v>16962</v>
      </c>
      <c r="D428" s="0" t="n">
        <v>42198</v>
      </c>
      <c r="E428" s="0" t="s">
        <v>290</v>
      </c>
      <c r="F428" s="0" t="n">
        <v>768</v>
      </c>
      <c r="G428" s="0" t="s">
        <v>315</v>
      </c>
      <c r="H428" s="0" t="n">
        <v>3.5</v>
      </c>
      <c r="I428" s="0" t="n">
        <v>11.3</v>
      </c>
      <c r="J428" s="0" t="n">
        <v>1</v>
      </c>
      <c r="K428" s="22" t="n">
        <v>43011</v>
      </c>
      <c r="L428" s="0" t="s">
        <v>465</v>
      </c>
      <c r="M428" s="0" t="s">
        <v>317</v>
      </c>
      <c r="N428" s="0" t="n">
        <v>26</v>
      </c>
      <c r="O428" s="0" t="n">
        <v>55</v>
      </c>
      <c r="P428" s="0" t="n">
        <v>34</v>
      </c>
      <c r="Q428" s="0" t="n">
        <v>21</v>
      </c>
      <c r="R428" s="0" t="n">
        <v>33</v>
      </c>
      <c r="S428" s="0" t="n">
        <v>49</v>
      </c>
      <c r="T428" s="0" t="n">
        <v>33</v>
      </c>
      <c r="U428" s="0" t="n">
        <v>37</v>
      </c>
      <c r="V428" s="0" t="n">
        <v>51</v>
      </c>
      <c r="W428" s="0" t="s">
        <v>320</v>
      </c>
      <c r="X428" s="0" t="s">
        <v>320</v>
      </c>
      <c r="Y428" s="0" t="s">
        <v>320</v>
      </c>
      <c r="Z428" s="0" t="s">
        <v>320</v>
      </c>
      <c r="AA428" s="0" t="s">
        <v>320</v>
      </c>
      <c r="AB428" s="0" t="s">
        <v>320</v>
      </c>
      <c r="AC428" s="0" t="s">
        <v>320</v>
      </c>
    </row>
    <row r="429" customFormat="false" ht="15" hidden="false" customHeight="false" outlineLevel="0" collapsed="false">
      <c r="A429" s="0" t="n">
        <v>42198</v>
      </c>
      <c r="B429" s="0" t="n">
        <v>42198</v>
      </c>
      <c r="C429" s="22" t="n">
        <v>16962</v>
      </c>
      <c r="D429" s="0" t="n">
        <v>42198</v>
      </c>
      <c r="E429" s="0" t="s">
        <v>290</v>
      </c>
      <c r="F429" s="0" t="n">
        <v>768</v>
      </c>
      <c r="G429" s="0" t="s">
        <v>315</v>
      </c>
      <c r="H429" s="0" t="n">
        <v>4.1</v>
      </c>
      <c r="I429" s="0" t="n">
        <v>13.2</v>
      </c>
      <c r="J429" s="0" t="n">
        <v>1</v>
      </c>
      <c r="K429" s="22" t="n">
        <v>43011</v>
      </c>
      <c r="L429" s="0" t="s">
        <v>465</v>
      </c>
      <c r="M429" s="0" t="s">
        <v>317</v>
      </c>
      <c r="N429" s="0" t="n">
        <v>24</v>
      </c>
      <c r="O429" s="0" t="n">
        <v>66</v>
      </c>
      <c r="P429" s="0" t="n">
        <v>29</v>
      </c>
      <c r="Q429" s="0" t="n">
        <v>19</v>
      </c>
      <c r="R429" s="0" t="n">
        <v>25</v>
      </c>
      <c r="S429" s="0" t="n">
        <v>51</v>
      </c>
      <c r="T429" s="0" t="n">
        <v>26</v>
      </c>
      <c r="U429" s="0" t="n">
        <v>27</v>
      </c>
      <c r="V429" s="0" t="n">
        <v>43</v>
      </c>
      <c r="W429" s="0" t="s">
        <v>320</v>
      </c>
      <c r="X429" s="0" t="s">
        <v>320</v>
      </c>
      <c r="Y429" s="0" t="s">
        <v>320</v>
      </c>
      <c r="Z429" s="0" t="s">
        <v>320</v>
      </c>
      <c r="AA429" s="0" t="s">
        <v>320</v>
      </c>
      <c r="AB429" s="0" t="s">
        <v>320</v>
      </c>
      <c r="AC429" s="0" t="s">
        <v>319</v>
      </c>
    </row>
    <row r="430" customFormat="false" ht="15" hidden="false" customHeight="false" outlineLevel="0" collapsed="false">
      <c r="A430" s="0" t="n">
        <v>42198</v>
      </c>
      <c r="B430" s="0" t="n">
        <v>42198</v>
      </c>
      <c r="C430" s="22" t="n">
        <v>16962</v>
      </c>
      <c r="D430" s="0" t="n">
        <v>42198</v>
      </c>
      <c r="E430" s="0" t="s">
        <v>290</v>
      </c>
      <c r="F430" s="0" t="n">
        <v>768</v>
      </c>
      <c r="G430" s="0" t="s">
        <v>315</v>
      </c>
      <c r="H430" s="0" t="n">
        <v>4.7</v>
      </c>
      <c r="I430" s="0" t="n">
        <v>15.2</v>
      </c>
      <c r="J430" s="0" t="n">
        <v>1</v>
      </c>
      <c r="K430" s="22" t="n">
        <v>43011</v>
      </c>
      <c r="L430" s="0" t="s">
        <v>465</v>
      </c>
      <c r="M430" s="0" t="s">
        <v>317</v>
      </c>
      <c r="N430" s="0" t="n">
        <v>26</v>
      </c>
      <c r="O430" s="0" t="n">
        <v>36</v>
      </c>
      <c r="P430" s="0" t="n">
        <v>28</v>
      </c>
      <c r="Q430" s="0" t="n">
        <v>30</v>
      </c>
      <c r="R430" s="0" t="n">
        <v>20</v>
      </c>
      <c r="S430" s="0" t="n">
        <v>44</v>
      </c>
      <c r="T430" s="0" t="n">
        <v>24</v>
      </c>
      <c r="U430" s="0" t="n">
        <v>22</v>
      </c>
      <c r="V430" s="0" t="n">
        <v>31</v>
      </c>
      <c r="W430" s="0" t="s">
        <v>320</v>
      </c>
      <c r="X430" s="0" t="s">
        <v>320</v>
      </c>
      <c r="Y430" s="0" t="s">
        <v>320</v>
      </c>
      <c r="Z430" s="0" t="s">
        <v>320</v>
      </c>
      <c r="AA430" s="0" t="s">
        <v>320</v>
      </c>
      <c r="AB430" s="0" t="s">
        <v>320</v>
      </c>
      <c r="AC430" s="0" t="s">
        <v>320</v>
      </c>
    </row>
    <row r="431" customFormat="false" ht="15" hidden="false" customHeight="false" outlineLevel="0" collapsed="false">
      <c r="A431" s="0" t="n">
        <v>42198</v>
      </c>
      <c r="B431" s="0" t="n">
        <v>42198</v>
      </c>
      <c r="C431" s="22" t="n">
        <v>16962</v>
      </c>
      <c r="D431" s="0" t="n">
        <v>42198</v>
      </c>
      <c r="E431" s="0" t="s">
        <v>291</v>
      </c>
      <c r="F431" s="0" t="n">
        <v>767</v>
      </c>
      <c r="G431" s="0" t="s">
        <v>315</v>
      </c>
      <c r="H431" s="0" t="n">
        <v>3.5</v>
      </c>
      <c r="I431" s="0" t="n">
        <v>11.5</v>
      </c>
      <c r="J431" s="0" t="n">
        <v>1</v>
      </c>
      <c r="K431" s="22" t="n">
        <v>43011</v>
      </c>
      <c r="L431" s="0" t="s">
        <v>466</v>
      </c>
      <c r="M431" s="0" t="s">
        <v>317</v>
      </c>
      <c r="N431" s="0" t="n">
        <v>29</v>
      </c>
      <c r="O431" s="0" t="n">
        <v>99</v>
      </c>
      <c r="P431" s="0" t="n">
        <v>26</v>
      </c>
      <c r="Q431" s="0" t="n">
        <v>22</v>
      </c>
      <c r="R431" s="0" t="n">
        <v>23</v>
      </c>
      <c r="S431" s="0" t="n">
        <v>41</v>
      </c>
      <c r="T431" s="0" t="n">
        <v>17</v>
      </c>
      <c r="U431" s="0" t="n">
        <v>36</v>
      </c>
      <c r="V431" s="0" t="n">
        <v>42</v>
      </c>
      <c r="W431" s="0" t="s">
        <v>320</v>
      </c>
      <c r="X431" s="0" t="s">
        <v>320</v>
      </c>
      <c r="Y431" s="0" t="s">
        <v>320</v>
      </c>
      <c r="Z431" s="0" t="s">
        <v>320</v>
      </c>
      <c r="AA431" s="0" t="s">
        <v>320</v>
      </c>
      <c r="AB431" s="0" t="s">
        <v>320</v>
      </c>
      <c r="AC431" s="0" t="s">
        <v>320</v>
      </c>
    </row>
    <row r="432" customFormat="false" ht="15" hidden="false" customHeight="false" outlineLevel="0" collapsed="false">
      <c r="A432" s="0" t="n">
        <v>42198</v>
      </c>
      <c r="B432" s="0" t="n">
        <v>42198</v>
      </c>
      <c r="C432" s="22" t="n">
        <v>16962</v>
      </c>
      <c r="D432" s="0" t="n">
        <v>42198</v>
      </c>
      <c r="E432" s="0" t="s">
        <v>291</v>
      </c>
      <c r="F432" s="0" t="n">
        <v>767</v>
      </c>
      <c r="G432" s="0" t="s">
        <v>315</v>
      </c>
      <c r="H432" s="0" t="n">
        <v>4.1</v>
      </c>
      <c r="I432" s="0" t="n">
        <v>13.5</v>
      </c>
      <c r="J432" s="0" t="n">
        <v>1</v>
      </c>
      <c r="K432" s="22" t="n">
        <v>43011</v>
      </c>
      <c r="L432" s="0" t="s">
        <v>466</v>
      </c>
      <c r="M432" s="0" t="s">
        <v>317</v>
      </c>
      <c r="N432" s="0" t="n">
        <v>27</v>
      </c>
      <c r="O432" s="0" t="n">
        <v>99</v>
      </c>
      <c r="P432" s="0" t="s">
        <v>391</v>
      </c>
      <c r="Q432" s="0" t="s">
        <v>391</v>
      </c>
      <c r="R432" s="0" t="s">
        <v>391</v>
      </c>
      <c r="S432" s="0" t="s">
        <v>391</v>
      </c>
      <c r="T432" s="0" t="s">
        <v>391</v>
      </c>
      <c r="U432" s="0" t="s">
        <v>391</v>
      </c>
      <c r="V432" s="0" t="s">
        <v>391</v>
      </c>
      <c r="W432" s="0" t="s">
        <v>391</v>
      </c>
      <c r="X432" s="0" t="s">
        <v>391</v>
      </c>
      <c r="Y432" s="0" t="s">
        <v>391</v>
      </c>
      <c r="Z432" s="0" t="s">
        <v>391</v>
      </c>
      <c r="AA432" s="0" t="s">
        <v>391</v>
      </c>
      <c r="AB432" s="0" t="s">
        <v>391</v>
      </c>
      <c r="AC432" s="0" t="s">
        <v>391</v>
      </c>
    </row>
    <row r="433" customFormat="false" ht="15" hidden="false" customHeight="false" outlineLevel="0" collapsed="false">
      <c r="A433" s="0" t="n">
        <v>42198</v>
      </c>
      <c r="B433" s="0" t="n">
        <v>42198</v>
      </c>
      <c r="C433" s="22" t="n">
        <v>16962</v>
      </c>
      <c r="D433" s="0" t="n">
        <v>42198</v>
      </c>
      <c r="E433" s="0" t="s">
        <v>291</v>
      </c>
      <c r="F433" s="0" t="n">
        <v>767</v>
      </c>
      <c r="G433" s="0" t="s">
        <v>315</v>
      </c>
      <c r="H433" s="0" t="n">
        <v>4.7</v>
      </c>
      <c r="I433" s="0" t="n">
        <v>15.4</v>
      </c>
      <c r="J433" s="0" t="n">
        <v>1</v>
      </c>
      <c r="K433" s="22" t="n">
        <v>43011</v>
      </c>
      <c r="L433" s="0" t="s">
        <v>466</v>
      </c>
      <c r="M433" s="0" t="s">
        <v>317</v>
      </c>
      <c r="N433" s="0" t="n">
        <v>26</v>
      </c>
      <c r="O433" s="0" t="n">
        <v>100</v>
      </c>
      <c r="P433" s="0" t="n">
        <v>29</v>
      </c>
      <c r="Q433" s="0" t="n">
        <v>32</v>
      </c>
      <c r="R433" s="0" t="n">
        <v>57</v>
      </c>
      <c r="S433" s="0" t="n">
        <v>50</v>
      </c>
      <c r="T433" s="0" t="n">
        <v>17</v>
      </c>
      <c r="U433" s="0" t="n">
        <v>13</v>
      </c>
      <c r="V433" s="0" t="n">
        <v>24</v>
      </c>
      <c r="W433" s="0" t="s">
        <v>320</v>
      </c>
      <c r="X433" s="0" t="s">
        <v>320</v>
      </c>
      <c r="Y433" s="0" t="s">
        <v>320</v>
      </c>
      <c r="Z433" s="0" t="s">
        <v>320</v>
      </c>
      <c r="AA433" s="0" t="s">
        <v>320</v>
      </c>
      <c r="AB433" s="0" t="s">
        <v>320</v>
      </c>
      <c r="AC433" s="0" t="s">
        <v>320</v>
      </c>
    </row>
    <row r="434" customFormat="false" ht="15" hidden="false" customHeight="false" outlineLevel="0" collapsed="false">
      <c r="A434" s="0" t="n">
        <v>42220</v>
      </c>
      <c r="B434" s="0" t="n">
        <v>42220</v>
      </c>
      <c r="C434" s="22" t="n">
        <v>24731</v>
      </c>
      <c r="D434" s="0" t="n">
        <v>42220</v>
      </c>
      <c r="E434" s="0" t="s">
        <v>290</v>
      </c>
      <c r="F434" s="0" t="n">
        <v>156</v>
      </c>
      <c r="G434" s="0" t="s">
        <v>315</v>
      </c>
      <c r="H434" s="0" t="n">
        <v>3.5</v>
      </c>
      <c r="I434" s="0" t="n">
        <v>10.8</v>
      </c>
      <c r="J434" s="0" t="n">
        <v>1</v>
      </c>
      <c r="K434" s="22" t="n">
        <v>42817</v>
      </c>
      <c r="L434" s="0" t="s">
        <v>467</v>
      </c>
      <c r="M434" s="0" t="s">
        <v>325</v>
      </c>
      <c r="N434" s="0" t="n">
        <v>23</v>
      </c>
      <c r="O434" s="0" t="n">
        <v>100</v>
      </c>
      <c r="P434" s="0" t="n">
        <v>73</v>
      </c>
      <c r="Q434" s="0" t="n">
        <v>104</v>
      </c>
      <c r="R434" s="0" t="n">
        <v>153</v>
      </c>
      <c r="S434" s="0" t="n">
        <v>92</v>
      </c>
      <c r="T434" s="0" t="n">
        <v>24</v>
      </c>
      <c r="U434" s="0" t="n">
        <v>70</v>
      </c>
      <c r="V434" s="0" t="n">
        <v>38</v>
      </c>
      <c r="W434" s="0" t="s">
        <v>320</v>
      </c>
      <c r="X434" s="0" t="s">
        <v>318</v>
      </c>
      <c r="Y434" s="0" t="s">
        <v>318</v>
      </c>
      <c r="Z434" s="0" t="s">
        <v>320</v>
      </c>
      <c r="AA434" s="0" t="s">
        <v>320</v>
      </c>
      <c r="AB434" s="0" t="s">
        <v>319</v>
      </c>
      <c r="AC434" s="0" t="s">
        <v>320</v>
      </c>
    </row>
    <row r="435" customFormat="false" ht="15" hidden="false" customHeight="false" outlineLevel="0" collapsed="false">
      <c r="A435" s="0" t="n">
        <v>42220</v>
      </c>
      <c r="B435" s="0" t="n">
        <v>42220</v>
      </c>
      <c r="C435" s="22" t="n">
        <v>24731</v>
      </c>
      <c r="D435" s="0" t="n">
        <v>42220</v>
      </c>
      <c r="E435" s="0" t="s">
        <v>290</v>
      </c>
      <c r="F435" s="0" t="n">
        <v>156</v>
      </c>
      <c r="G435" s="0" t="s">
        <v>315</v>
      </c>
      <c r="H435" s="0" t="n">
        <v>4.1</v>
      </c>
      <c r="I435" s="0" t="n">
        <v>12.6</v>
      </c>
      <c r="J435" s="0" t="n">
        <v>1</v>
      </c>
      <c r="K435" s="22" t="n">
        <v>42817</v>
      </c>
      <c r="L435" s="0" t="s">
        <v>467</v>
      </c>
      <c r="M435" s="0" t="s">
        <v>325</v>
      </c>
      <c r="N435" s="0" t="n">
        <v>26</v>
      </c>
      <c r="O435" s="0" t="n">
        <v>100</v>
      </c>
      <c r="P435" s="0" t="n">
        <v>64</v>
      </c>
      <c r="Q435" s="0" t="n">
        <v>93</v>
      </c>
      <c r="R435" s="0" t="n">
        <v>135</v>
      </c>
      <c r="S435" s="0" t="n">
        <v>81</v>
      </c>
      <c r="T435" s="0" t="n">
        <v>21</v>
      </c>
      <c r="U435" s="0" t="n">
        <v>58</v>
      </c>
      <c r="V435" s="0" t="n">
        <v>36</v>
      </c>
      <c r="W435" s="0" t="s">
        <v>320</v>
      </c>
      <c r="X435" s="0" t="s">
        <v>318</v>
      </c>
      <c r="Y435" s="0" t="s">
        <v>318</v>
      </c>
      <c r="Z435" s="0" t="s">
        <v>320</v>
      </c>
      <c r="AA435" s="0" t="s">
        <v>320</v>
      </c>
      <c r="AB435" s="0" t="s">
        <v>318</v>
      </c>
      <c r="AC435" s="0" t="s">
        <v>320</v>
      </c>
    </row>
    <row r="436" customFormat="false" ht="15" hidden="false" customHeight="false" outlineLevel="0" collapsed="false">
      <c r="A436" s="0" t="n">
        <v>42220</v>
      </c>
      <c r="B436" s="0" t="n">
        <v>42220</v>
      </c>
      <c r="C436" s="22" t="n">
        <v>24731</v>
      </c>
      <c r="D436" s="0" t="n">
        <v>42220</v>
      </c>
      <c r="E436" s="0" t="s">
        <v>290</v>
      </c>
      <c r="F436" s="0" t="n">
        <v>156</v>
      </c>
      <c r="G436" s="0" t="s">
        <v>315</v>
      </c>
      <c r="H436" s="0" t="n">
        <v>4.7</v>
      </c>
      <c r="I436" s="0" t="n">
        <v>14.5</v>
      </c>
      <c r="J436" s="0" t="n">
        <v>1</v>
      </c>
      <c r="K436" s="22" t="n">
        <v>42817</v>
      </c>
      <c r="L436" s="0" t="s">
        <v>467</v>
      </c>
      <c r="M436" s="0" t="s">
        <v>325</v>
      </c>
      <c r="N436" s="0" t="n">
        <v>23</v>
      </c>
      <c r="O436" s="0" t="n">
        <v>100</v>
      </c>
      <c r="P436" s="0" t="n">
        <v>57</v>
      </c>
      <c r="Q436" s="0" t="n">
        <v>80</v>
      </c>
      <c r="R436" s="0" t="n">
        <v>121</v>
      </c>
      <c r="S436" s="0" t="n">
        <v>73</v>
      </c>
      <c r="T436" s="0" t="n">
        <v>20</v>
      </c>
      <c r="U436" s="0" t="n">
        <v>53</v>
      </c>
      <c r="V436" s="0" t="n">
        <v>31</v>
      </c>
      <c r="W436" s="0" t="s">
        <v>319</v>
      </c>
      <c r="X436" s="0" t="s">
        <v>318</v>
      </c>
      <c r="Y436" s="0" t="s">
        <v>318</v>
      </c>
      <c r="Z436" s="0" t="s">
        <v>320</v>
      </c>
      <c r="AA436" s="0" t="s">
        <v>320</v>
      </c>
      <c r="AB436" s="0" t="s">
        <v>318</v>
      </c>
      <c r="AC436" s="0" t="s">
        <v>320</v>
      </c>
    </row>
    <row r="437" customFormat="false" ht="15" hidden="false" customHeight="false" outlineLevel="0" collapsed="false">
      <c r="A437" s="0" t="n">
        <v>42220</v>
      </c>
      <c r="B437" s="0" t="n">
        <v>42220</v>
      </c>
      <c r="C437" s="22" t="n">
        <v>24731</v>
      </c>
      <c r="D437" s="0" t="n">
        <v>42220</v>
      </c>
      <c r="E437" s="0" t="s">
        <v>291</v>
      </c>
      <c r="F437" s="0" t="n">
        <v>155</v>
      </c>
      <c r="G437" s="0" t="s">
        <v>315</v>
      </c>
      <c r="H437" s="0" t="n">
        <v>3.5</v>
      </c>
      <c r="I437" s="0" t="n">
        <v>11</v>
      </c>
      <c r="J437" s="0" t="n">
        <v>1</v>
      </c>
      <c r="K437" s="22" t="n">
        <v>42817</v>
      </c>
      <c r="L437" s="0" t="s">
        <v>468</v>
      </c>
      <c r="M437" s="0" t="s">
        <v>325</v>
      </c>
      <c r="N437" s="0" t="n">
        <v>26</v>
      </c>
      <c r="O437" s="0" t="n">
        <v>103</v>
      </c>
      <c r="P437" s="0" t="n">
        <v>93</v>
      </c>
      <c r="Q437" s="0" t="n">
        <v>109</v>
      </c>
      <c r="R437" s="0" t="n">
        <v>158</v>
      </c>
      <c r="S437" s="0" t="n">
        <v>151</v>
      </c>
      <c r="T437" s="0" t="n">
        <v>46</v>
      </c>
      <c r="U437" s="0" t="n">
        <v>76</v>
      </c>
      <c r="V437" s="0" t="n">
        <v>82</v>
      </c>
      <c r="W437" s="0" t="s">
        <v>318</v>
      </c>
      <c r="X437" s="0" t="s">
        <v>318</v>
      </c>
      <c r="Y437" s="0" t="s">
        <v>318</v>
      </c>
      <c r="Z437" s="0" t="s">
        <v>318</v>
      </c>
      <c r="AA437" s="0" t="s">
        <v>320</v>
      </c>
      <c r="AB437" s="0" t="s">
        <v>318</v>
      </c>
      <c r="AC437" s="0" t="s">
        <v>318</v>
      </c>
    </row>
    <row r="438" customFormat="false" ht="15" hidden="false" customHeight="false" outlineLevel="0" collapsed="false">
      <c r="A438" s="0" t="n">
        <v>42220</v>
      </c>
      <c r="B438" s="0" t="n">
        <v>42220</v>
      </c>
      <c r="C438" s="22" t="n">
        <v>24731</v>
      </c>
      <c r="D438" s="0" t="n">
        <v>42220</v>
      </c>
      <c r="E438" s="0" t="s">
        <v>291</v>
      </c>
      <c r="F438" s="0" t="n">
        <v>155</v>
      </c>
      <c r="G438" s="0" t="s">
        <v>315</v>
      </c>
      <c r="H438" s="0" t="n">
        <v>4.1</v>
      </c>
      <c r="I438" s="0" t="n">
        <v>12.9</v>
      </c>
      <c r="J438" s="0" t="n">
        <v>1</v>
      </c>
      <c r="K438" s="22" t="n">
        <v>42817</v>
      </c>
      <c r="L438" s="0" t="s">
        <v>468</v>
      </c>
      <c r="M438" s="0" t="s">
        <v>325</v>
      </c>
      <c r="N438" s="0" t="n">
        <v>26</v>
      </c>
      <c r="O438" s="0" t="n">
        <v>100</v>
      </c>
      <c r="P438" s="0" t="n">
        <v>78</v>
      </c>
      <c r="Q438" s="0" t="n">
        <v>99</v>
      </c>
      <c r="R438" s="0" t="n">
        <v>116</v>
      </c>
      <c r="S438" s="0" t="n">
        <v>123</v>
      </c>
      <c r="T438" s="0" t="n">
        <v>40</v>
      </c>
      <c r="U438" s="0" t="n">
        <v>64</v>
      </c>
      <c r="V438" s="0" t="n">
        <v>66</v>
      </c>
      <c r="W438" s="0" t="s">
        <v>318</v>
      </c>
      <c r="X438" s="0" t="s">
        <v>318</v>
      </c>
      <c r="Y438" s="0" t="s">
        <v>318</v>
      </c>
      <c r="Z438" s="0" t="s">
        <v>318</v>
      </c>
      <c r="AA438" s="0" t="s">
        <v>320</v>
      </c>
      <c r="AB438" s="0" t="s">
        <v>318</v>
      </c>
      <c r="AC438" s="0" t="s">
        <v>318</v>
      </c>
    </row>
    <row r="439" customFormat="false" ht="15" hidden="false" customHeight="false" outlineLevel="0" collapsed="false">
      <c r="A439" s="0" t="n">
        <v>42220</v>
      </c>
      <c r="B439" s="0" t="n">
        <v>42220</v>
      </c>
      <c r="C439" s="22" t="n">
        <v>24731</v>
      </c>
      <c r="D439" s="0" t="n">
        <v>42220</v>
      </c>
      <c r="E439" s="0" t="s">
        <v>291</v>
      </c>
      <c r="F439" s="0" t="n">
        <v>155</v>
      </c>
      <c r="G439" s="0" t="s">
        <v>315</v>
      </c>
      <c r="H439" s="0" t="n">
        <v>4.7</v>
      </c>
      <c r="I439" s="0" t="n">
        <v>14.8</v>
      </c>
      <c r="J439" s="0" t="n">
        <v>1</v>
      </c>
      <c r="K439" s="22" t="n">
        <v>42817</v>
      </c>
      <c r="L439" s="0" t="s">
        <v>468</v>
      </c>
      <c r="M439" s="0" t="s">
        <v>325</v>
      </c>
      <c r="N439" s="0" t="n">
        <v>27</v>
      </c>
      <c r="O439" s="0" t="n">
        <v>100</v>
      </c>
      <c r="P439" s="0" t="n">
        <v>70</v>
      </c>
      <c r="Q439" s="0" t="n">
        <v>86</v>
      </c>
      <c r="R439" s="0" t="n">
        <v>113</v>
      </c>
      <c r="S439" s="0" t="n">
        <v>108</v>
      </c>
      <c r="T439" s="0" t="n">
        <v>38</v>
      </c>
      <c r="U439" s="0" t="n">
        <v>54</v>
      </c>
      <c r="V439" s="0" t="n">
        <v>54</v>
      </c>
      <c r="W439" s="0" t="s">
        <v>318</v>
      </c>
      <c r="X439" s="0" t="s">
        <v>318</v>
      </c>
      <c r="Y439" s="0" t="s">
        <v>318</v>
      </c>
      <c r="Z439" s="0" t="s">
        <v>318</v>
      </c>
      <c r="AA439" s="0" t="s">
        <v>320</v>
      </c>
      <c r="AB439" s="0" t="s">
        <v>318</v>
      </c>
      <c r="AC439" s="0" t="s">
        <v>318</v>
      </c>
    </row>
    <row r="440" customFormat="false" ht="15" hidden="false" customHeight="false" outlineLevel="0" collapsed="false">
      <c r="A440" s="0" t="n">
        <v>42501</v>
      </c>
      <c r="B440" s="0" t="n">
        <v>42501</v>
      </c>
      <c r="C440" s="22" t="n">
        <v>16880</v>
      </c>
      <c r="D440" s="0" t="n">
        <v>42501</v>
      </c>
      <c r="E440" s="0" t="s">
        <v>290</v>
      </c>
      <c r="F440" s="0" t="n">
        <v>372</v>
      </c>
      <c r="G440" s="0" t="s">
        <v>315</v>
      </c>
      <c r="H440" s="0" t="n">
        <v>3.5</v>
      </c>
      <c r="I440" s="0" t="n">
        <v>11.7</v>
      </c>
      <c r="J440" s="0" t="n">
        <v>1</v>
      </c>
      <c r="K440" s="22" t="n">
        <v>43028</v>
      </c>
      <c r="L440" s="0" t="s">
        <v>469</v>
      </c>
      <c r="M440" s="0" t="s">
        <v>317</v>
      </c>
      <c r="N440" s="0" t="n">
        <v>23</v>
      </c>
      <c r="O440" s="0" t="n">
        <v>80</v>
      </c>
      <c r="P440" s="0" t="n">
        <v>61</v>
      </c>
      <c r="Q440" s="0" t="n">
        <v>47</v>
      </c>
      <c r="R440" s="0" t="n">
        <v>99</v>
      </c>
      <c r="S440" s="0" t="n">
        <v>57</v>
      </c>
      <c r="T440" s="0" t="n">
        <v>55</v>
      </c>
      <c r="U440" s="0" t="n">
        <v>92</v>
      </c>
      <c r="V440" s="0" t="n">
        <v>41</v>
      </c>
      <c r="W440" s="0" t="s">
        <v>320</v>
      </c>
      <c r="X440" s="0" t="s">
        <v>319</v>
      </c>
      <c r="Y440" s="0" t="s">
        <v>318</v>
      </c>
      <c r="Z440" s="0" t="s">
        <v>320</v>
      </c>
      <c r="AA440" s="0" t="s">
        <v>319</v>
      </c>
      <c r="AB440" s="0" t="s">
        <v>318</v>
      </c>
      <c r="AC440" s="0" t="s">
        <v>320</v>
      </c>
    </row>
    <row r="441" customFormat="false" ht="15" hidden="false" customHeight="false" outlineLevel="0" collapsed="false">
      <c r="A441" s="0" t="n">
        <v>42501</v>
      </c>
      <c r="B441" s="0" t="n">
        <v>42501</v>
      </c>
      <c r="C441" s="22" t="n">
        <v>16880</v>
      </c>
      <c r="D441" s="0" t="n">
        <v>42501</v>
      </c>
      <c r="E441" s="0" t="s">
        <v>290</v>
      </c>
      <c r="F441" s="0" t="n">
        <v>372</v>
      </c>
      <c r="G441" s="0" t="s">
        <v>315</v>
      </c>
      <c r="H441" s="0" t="n">
        <v>4.1</v>
      </c>
      <c r="I441" s="0" t="n">
        <v>13.7</v>
      </c>
      <c r="J441" s="0" t="n">
        <v>1</v>
      </c>
      <c r="K441" s="22" t="n">
        <v>43028</v>
      </c>
      <c r="L441" s="0" t="s">
        <v>469</v>
      </c>
      <c r="M441" s="0" t="s">
        <v>317</v>
      </c>
      <c r="N441" s="0" t="n">
        <v>30</v>
      </c>
      <c r="O441" s="0" t="n">
        <v>99</v>
      </c>
      <c r="P441" s="0" t="n">
        <v>58</v>
      </c>
      <c r="Q441" s="0" t="n">
        <v>44</v>
      </c>
      <c r="R441" s="0" t="n">
        <v>93</v>
      </c>
      <c r="S441" s="0" t="n">
        <v>57</v>
      </c>
      <c r="T441" s="0" t="n">
        <v>50</v>
      </c>
      <c r="U441" s="0" t="n">
        <v>97</v>
      </c>
      <c r="V441" s="0" t="n">
        <v>40</v>
      </c>
      <c r="W441" s="0" t="s">
        <v>320</v>
      </c>
      <c r="X441" s="0" t="s">
        <v>319</v>
      </c>
      <c r="Y441" s="0" t="s">
        <v>318</v>
      </c>
      <c r="Z441" s="0" t="s">
        <v>320</v>
      </c>
      <c r="AA441" s="0" t="s">
        <v>318</v>
      </c>
      <c r="AB441" s="0" t="s">
        <v>318</v>
      </c>
      <c r="AC441" s="0" t="s">
        <v>320</v>
      </c>
    </row>
    <row r="442" customFormat="false" ht="15" hidden="false" customHeight="false" outlineLevel="0" collapsed="false">
      <c r="A442" s="0" t="n">
        <v>42501</v>
      </c>
      <c r="B442" s="0" t="n">
        <v>42501</v>
      </c>
      <c r="C442" s="22" t="n">
        <v>16880</v>
      </c>
      <c r="D442" s="0" t="n">
        <v>42501</v>
      </c>
      <c r="E442" s="0" t="s">
        <v>290</v>
      </c>
      <c r="F442" s="0" t="n">
        <v>372</v>
      </c>
      <c r="G442" s="0" t="s">
        <v>315</v>
      </c>
      <c r="H442" s="0" t="n">
        <v>4.7</v>
      </c>
      <c r="I442" s="0" t="n">
        <v>15.7</v>
      </c>
      <c r="J442" s="0" t="n">
        <v>1</v>
      </c>
      <c r="K442" s="22" t="n">
        <v>43028</v>
      </c>
      <c r="L442" s="0" t="s">
        <v>469</v>
      </c>
      <c r="M442" s="0" t="s">
        <v>317</v>
      </c>
      <c r="N442" s="0" t="n">
        <v>24</v>
      </c>
      <c r="O442" s="0" t="n">
        <v>100</v>
      </c>
      <c r="P442" s="0" t="n">
        <v>51</v>
      </c>
      <c r="Q442" s="0" t="n">
        <v>40</v>
      </c>
      <c r="R442" s="0" t="n">
        <v>84</v>
      </c>
      <c r="S442" s="0" t="n">
        <v>58</v>
      </c>
      <c r="T442" s="0" t="n">
        <v>38</v>
      </c>
      <c r="U442" s="0" t="n">
        <v>93</v>
      </c>
      <c r="V442" s="0" t="n">
        <v>32</v>
      </c>
      <c r="W442" s="0" t="s">
        <v>320</v>
      </c>
      <c r="X442" s="0" t="s">
        <v>319</v>
      </c>
      <c r="Y442" s="0" t="s">
        <v>318</v>
      </c>
      <c r="Z442" s="0" t="s">
        <v>320</v>
      </c>
      <c r="AA442" s="0" t="s">
        <v>320</v>
      </c>
      <c r="AB442" s="0" t="s">
        <v>318</v>
      </c>
      <c r="AC442" s="0" t="s">
        <v>320</v>
      </c>
    </row>
    <row r="443" customFormat="false" ht="15" hidden="false" customHeight="false" outlineLevel="0" collapsed="false">
      <c r="A443" s="0" t="n">
        <v>42501</v>
      </c>
      <c r="B443" s="0" t="n">
        <v>42501</v>
      </c>
      <c r="C443" s="22" t="n">
        <v>16880</v>
      </c>
      <c r="D443" s="0" t="n">
        <v>42501</v>
      </c>
      <c r="E443" s="0" t="s">
        <v>291</v>
      </c>
      <c r="F443" s="0" t="n">
        <v>371</v>
      </c>
      <c r="G443" s="0" t="s">
        <v>315</v>
      </c>
      <c r="H443" s="0" t="n">
        <v>3.5</v>
      </c>
      <c r="I443" s="0" t="n">
        <v>11.8</v>
      </c>
      <c r="J443" s="0" t="n">
        <v>1</v>
      </c>
      <c r="K443" s="22" t="n">
        <v>43028</v>
      </c>
      <c r="L443" s="0" t="s">
        <v>470</v>
      </c>
      <c r="M443" s="0" t="s">
        <v>317</v>
      </c>
      <c r="N443" s="0" t="n">
        <v>27</v>
      </c>
      <c r="O443" s="0" t="n">
        <v>100</v>
      </c>
      <c r="P443" s="0" t="n">
        <v>88</v>
      </c>
      <c r="Q443" s="0" t="n">
        <v>60</v>
      </c>
      <c r="R443" s="0" t="n">
        <v>130</v>
      </c>
      <c r="S443" s="0" t="n">
        <v>108</v>
      </c>
      <c r="T443" s="0" t="n">
        <v>84</v>
      </c>
      <c r="U443" s="0" t="n">
        <v>98</v>
      </c>
      <c r="V443" s="0" t="n">
        <v>93</v>
      </c>
      <c r="W443" s="0" t="s">
        <v>318</v>
      </c>
      <c r="X443" s="0" t="s">
        <v>318</v>
      </c>
      <c r="Y443" s="0" t="s">
        <v>318</v>
      </c>
      <c r="Z443" s="0" t="s">
        <v>319</v>
      </c>
      <c r="AA443" s="0" t="s">
        <v>318</v>
      </c>
      <c r="AB443" s="0" t="s">
        <v>318</v>
      </c>
      <c r="AC443" s="0" t="s">
        <v>318</v>
      </c>
    </row>
    <row r="444" customFormat="false" ht="15" hidden="false" customHeight="false" outlineLevel="0" collapsed="false">
      <c r="A444" s="0" t="n">
        <v>42501</v>
      </c>
      <c r="B444" s="0" t="n">
        <v>42501</v>
      </c>
      <c r="C444" s="22" t="n">
        <v>16880</v>
      </c>
      <c r="D444" s="0" t="n">
        <v>42501</v>
      </c>
      <c r="E444" s="0" t="s">
        <v>291</v>
      </c>
      <c r="F444" s="0" t="n">
        <v>371</v>
      </c>
      <c r="G444" s="0" t="s">
        <v>315</v>
      </c>
      <c r="H444" s="0" t="n">
        <v>4.1</v>
      </c>
      <c r="I444" s="0" t="n">
        <v>13.8</v>
      </c>
      <c r="J444" s="0" t="n">
        <v>1</v>
      </c>
      <c r="K444" s="22" t="n">
        <v>43028</v>
      </c>
      <c r="L444" s="0" t="s">
        <v>470</v>
      </c>
      <c r="M444" s="0" t="s">
        <v>317</v>
      </c>
      <c r="N444" s="0" t="n">
        <v>24</v>
      </c>
      <c r="O444" s="0" t="n">
        <v>99</v>
      </c>
      <c r="P444" s="0" t="n">
        <v>75</v>
      </c>
      <c r="Q444" s="0" t="n">
        <v>53</v>
      </c>
      <c r="R444" s="0" t="n">
        <v>115</v>
      </c>
      <c r="S444" s="0" t="n">
        <v>89</v>
      </c>
      <c r="T444" s="0" t="n">
        <v>72</v>
      </c>
      <c r="U444" s="0" t="n">
        <v>82</v>
      </c>
      <c r="V444" s="0" t="n">
        <v>75</v>
      </c>
      <c r="W444" s="0" t="s">
        <v>318</v>
      </c>
      <c r="X444" s="0" t="s">
        <v>318</v>
      </c>
      <c r="Y444" s="0" t="s">
        <v>318</v>
      </c>
      <c r="Z444" s="0" t="s">
        <v>320</v>
      </c>
      <c r="AA444" s="0" t="s">
        <v>318</v>
      </c>
      <c r="AB444" s="0" t="s">
        <v>318</v>
      </c>
      <c r="AC444" s="0" t="s">
        <v>318</v>
      </c>
    </row>
    <row r="445" customFormat="false" ht="15" hidden="false" customHeight="false" outlineLevel="0" collapsed="false">
      <c r="A445" s="0" t="n">
        <v>42501</v>
      </c>
      <c r="B445" s="0" t="n">
        <v>42501</v>
      </c>
      <c r="C445" s="22" t="n">
        <v>16880</v>
      </c>
      <c r="D445" s="0" t="n">
        <v>42501</v>
      </c>
      <c r="E445" s="0" t="s">
        <v>291</v>
      </c>
      <c r="F445" s="0" t="n">
        <v>371</v>
      </c>
      <c r="G445" s="0" t="s">
        <v>315</v>
      </c>
      <c r="H445" s="0" t="n">
        <v>4.7</v>
      </c>
      <c r="I445" s="0" t="n">
        <v>15.8</v>
      </c>
      <c r="J445" s="0" t="n">
        <v>1</v>
      </c>
      <c r="K445" s="22" t="n">
        <v>43028</v>
      </c>
      <c r="L445" s="0" t="s">
        <v>470</v>
      </c>
      <c r="M445" s="0" t="s">
        <v>317</v>
      </c>
      <c r="N445" s="0" t="n">
        <v>26</v>
      </c>
      <c r="O445" s="0" t="n">
        <v>100</v>
      </c>
      <c r="P445" s="0" t="n">
        <v>66</v>
      </c>
      <c r="Q445" s="0" t="n">
        <v>45</v>
      </c>
      <c r="R445" s="0" t="n">
        <v>115</v>
      </c>
      <c r="S445" s="0" t="n">
        <v>79</v>
      </c>
      <c r="T445" s="0" t="n">
        <v>62</v>
      </c>
      <c r="U445" s="0" t="n">
        <v>66</v>
      </c>
      <c r="V445" s="0" t="n">
        <v>65</v>
      </c>
      <c r="W445" s="0" t="s">
        <v>318</v>
      </c>
      <c r="X445" s="0" t="s">
        <v>319</v>
      </c>
      <c r="Y445" s="0" t="s">
        <v>318</v>
      </c>
      <c r="Z445" s="0" t="s">
        <v>320</v>
      </c>
      <c r="AA445" s="0" t="s">
        <v>318</v>
      </c>
      <c r="AB445" s="0" t="s">
        <v>318</v>
      </c>
      <c r="AC445" s="0" t="s">
        <v>318</v>
      </c>
    </row>
    <row r="446" customFormat="false" ht="15" hidden="false" customHeight="false" outlineLevel="0" collapsed="false">
      <c r="A446" s="0" t="n">
        <v>42772</v>
      </c>
      <c r="B446" s="0" t="n">
        <v>42772</v>
      </c>
      <c r="C446" s="22" t="n">
        <v>25869</v>
      </c>
      <c r="D446" s="0" t="n">
        <v>42772</v>
      </c>
      <c r="E446" s="0" t="s">
        <v>290</v>
      </c>
      <c r="F446" s="0" t="n">
        <v>180</v>
      </c>
      <c r="G446" s="0" t="s">
        <v>315</v>
      </c>
      <c r="H446" s="0" t="n">
        <v>3.5</v>
      </c>
      <c r="I446" s="0" t="n">
        <v>11.8</v>
      </c>
      <c r="J446" s="0" t="n">
        <v>1</v>
      </c>
      <c r="K446" s="22" t="n">
        <v>42857</v>
      </c>
      <c r="L446" s="0" t="s">
        <v>471</v>
      </c>
      <c r="M446" s="0" t="s">
        <v>325</v>
      </c>
      <c r="N446" s="0" t="n">
        <v>23</v>
      </c>
      <c r="O446" s="0" t="n">
        <v>101</v>
      </c>
      <c r="P446" s="0" t="n">
        <v>33</v>
      </c>
      <c r="Q446" s="0" t="n">
        <v>36</v>
      </c>
      <c r="R446" s="0" t="n">
        <v>37</v>
      </c>
      <c r="S446" s="0" t="n">
        <v>31</v>
      </c>
      <c r="T446" s="0" t="n">
        <v>32</v>
      </c>
      <c r="U446" s="0" t="n">
        <v>15</v>
      </c>
      <c r="V446" s="0" t="n">
        <v>40</v>
      </c>
      <c r="W446" s="0" t="s">
        <v>320</v>
      </c>
      <c r="X446" s="0" t="s">
        <v>320</v>
      </c>
      <c r="Y446" s="0" t="s">
        <v>320</v>
      </c>
      <c r="Z446" s="0" t="s">
        <v>320</v>
      </c>
      <c r="AA446" s="0" t="s">
        <v>320</v>
      </c>
      <c r="AB446" s="0" t="s">
        <v>320</v>
      </c>
      <c r="AC446" s="0" t="s">
        <v>320</v>
      </c>
    </row>
    <row r="447" customFormat="false" ht="15" hidden="false" customHeight="false" outlineLevel="0" collapsed="false">
      <c r="A447" s="0" t="n">
        <v>42772</v>
      </c>
      <c r="B447" s="0" t="n">
        <v>42772</v>
      </c>
      <c r="C447" s="22" t="n">
        <v>25869</v>
      </c>
      <c r="D447" s="0" t="n">
        <v>42772</v>
      </c>
      <c r="E447" s="0" t="s">
        <v>290</v>
      </c>
      <c r="F447" s="0" t="n">
        <v>180</v>
      </c>
      <c r="G447" s="0" t="s">
        <v>315</v>
      </c>
      <c r="H447" s="0" t="n">
        <v>4.1</v>
      </c>
      <c r="I447" s="0" t="n">
        <v>13.8</v>
      </c>
      <c r="J447" s="0" t="n">
        <v>1</v>
      </c>
      <c r="K447" s="22" t="n">
        <v>42857</v>
      </c>
      <c r="L447" s="0" t="s">
        <v>471</v>
      </c>
      <c r="M447" s="0" t="s">
        <v>325</v>
      </c>
      <c r="N447" s="0" t="n">
        <v>24</v>
      </c>
      <c r="O447" s="0" t="n">
        <v>99</v>
      </c>
      <c r="P447" s="0" t="n">
        <v>33</v>
      </c>
      <c r="Q447" s="0" t="n">
        <v>40</v>
      </c>
      <c r="R447" s="0" t="n">
        <v>31</v>
      </c>
      <c r="S447" s="0" t="n">
        <v>32</v>
      </c>
      <c r="T447" s="0" t="n">
        <v>31</v>
      </c>
      <c r="U447" s="0" t="n">
        <v>14</v>
      </c>
      <c r="V447" s="0" t="n">
        <v>42</v>
      </c>
      <c r="W447" s="0" t="s">
        <v>320</v>
      </c>
      <c r="X447" s="0" t="s">
        <v>320</v>
      </c>
      <c r="Y447" s="0" t="s">
        <v>320</v>
      </c>
      <c r="Z447" s="0" t="s">
        <v>320</v>
      </c>
      <c r="AA447" s="0" t="s">
        <v>320</v>
      </c>
      <c r="AB447" s="0" t="s">
        <v>320</v>
      </c>
      <c r="AC447" s="0" t="s">
        <v>320</v>
      </c>
    </row>
    <row r="448" customFormat="false" ht="15" hidden="false" customHeight="false" outlineLevel="0" collapsed="false">
      <c r="A448" s="0" t="n">
        <v>42772</v>
      </c>
      <c r="B448" s="0" t="n">
        <v>42772</v>
      </c>
      <c r="C448" s="22" t="n">
        <v>25869</v>
      </c>
      <c r="D448" s="0" t="n">
        <v>42772</v>
      </c>
      <c r="E448" s="0" t="s">
        <v>290</v>
      </c>
      <c r="F448" s="0" t="n">
        <v>180</v>
      </c>
      <c r="G448" s="0" t="s">
        <v>315</v>
      </c>
      <c r="H448" s="0" t="n">
        <v>4.7</v>
      </c>
      <c r="I448" s="0" t="n">
        <v>15.8</v>
      </c>
      <c r="J448" s="0" t="n">
        <v>1</v>
      </c>
      <c r="K448" s="22" t="n">
        <v>42857</v>
      </c>
      <c r="L448" s="0" t="s">
        <v>471</v>
      </c>
      <c r="M448" s="0" t="s">
        <v>325</v>
      </c>
      <c r="N448" s="0" t="n">
        <v>24</v>
      </c>
      <c r="O448" s="0" t="n">
        <v>100</v>
      </c>
      <c r="P448" s="0" t="n">
        <v>30</v>
      </c>
      <c r="Q448" s="0" t="n">
        <v>38</v>
      </c>
      <c r="R448" s="0" t="n">
        <v>26</v>
      </c>
      <c r="S448" s="0" t="n">
        <v>35</v>
      </c>
      <c r="T448" s="0" t="n">
        <v>28</v>
      </c>
      <c r="U448" s="0" t="n">
        <v>15</v>
      </c>
      <c r="V448" s="0" t="n">
        <v>31</v>
      </c>
      <c r="W448" s="0" t="s">
        <v>320</v>
      </c>
      <c r="X448" s="0" t="s">
        <v>320</v>
      </c>
      <c r="Y448" s="0" t="s">
        <v>320</v>
      </c>
      <c r="Z448" s="0" t="s">
        <v>320</v>
      </c>
      <c r="AA448" s="0" t="s">
        <v>320</v>
      </c>
      <c r="AB448" s="0" t="s">
        <v>320</v>
      </c>
      <c r="AC448" s="0" t="s">
        <v>320</v>
      </c>
    </row>
    <row r="449" customFormat="false" ht="15" hidden="false" customHeight="false" outlineLevel="0" collapsed="false">
      <c r="A449" s="0" t="n">
        <v>42772</v>
      </c>
      <c r="B449" s="0" t="n">
        <v>42772</v>
      </c>
      <c r="C449" s="22" t="n">
        <v>25869</v>
      </c>
      <c r="D449" s="0" t="n">
        <v>42772</v>
      </c>
      <c r="E449" s="0" t="s">
        <v>291</v>
      </c>
      <c r="F449" s="0" t="n">
        <v>179</v>
      </c>
      <c r="G449" s="0" t="s">
        <v>315</v>
      </c>
      <c r="H449" s="0" t="n">
        <v>3.5</v>
      </c>
      <c r="I449" s="0" t="n">
        <v>12</v>
      </c>
      <c r="J449" s="0" t="n">
        <v>1</v>
      </c>
      <c r="K449" s="22" t="n">
        <v>42857</v>
      </c>
      <c r="L449" s="0" t="s">
        <v>472</v>
      </c>
      <c r="M449" s="0" t="s">
        <v>325</v>
      </c>
      <c r="N449" s="0" t="n">
        <v>26</v>
      </c>
      <c r="O449" s="0" t="n">
        <v>102</v>
      </c>
      <c r="P449" s="0" t="n">
        <v>62</v>
      </c>
      <c r="Q449" s="0" t="n">
        <v>57</v>
      </c>
      <c r="R449" s="0" t="n">
        <v>41</v>
      </c>
      <c r="S449" s="0" t="n">
        <v>60</v>
      </c>
      <c r="T449" s="0" t="n">
        <v>61</v>
      </c>
      <c r="U449" s="0" t="n">
        <v>64</v>
      </c>
      <c r="V449" s="0" t="n">
        <v>95</v>
      </c>
      <c r="W449" s="0" t="s">
        <v>320</v>
      </c>
      <c r="X449" s="0" t="s">
        <v>318</v>
      </c>
      <c r="Y449" s="0" t="s">
        <v>320</v>
      </c>
      <c r="Z449" s="0" t="s">
        <v>320</v>
      </c>
      <c r="AA449" s="0" t="s">
        <v>318</v>
      </c>
      <c r="AB449" s="0" t="s">
        <v>319</v>
      </c>
      <c r="AC449" s="0" t="s">
        <v>318</v>
      </c>
    </row>
    <row r="450" customFormat="false" ht="15" hidden="false" customHeight="false" outlineLevel="0" collapsed="false">
      <c r="A450" s="0" t="n">
        <v>42772</v>
      </c>
      <c r="B450" s="0" t="n">
        <v>42772</v>
      </c>
      <c r="C450" s="22" t="n">
        <v>25869</v>
      </c>
      <c r="D450" s="0" t="n">
        <v>42772</v>
      </c>
      <c r="E450" s="0" t="s">
        <v>291</v>
      </c>
      <c r="F450" s="0" t="n">
        <v>179</v>
      </c>
      <c r="G450" s="0" t="s">
        <v>315</v>
      </c>
      <c r="H450" s="0" t="n">
        <v>4.1</v>
      </c>
      <c r="I450" s="0" t="n">
        <v>14</v>
      </c>
      <c r="J450" s="0" t="n">
        <v>1</v>
      </c>
      <c r="K450" s="22" t="n">
        <v>42857</v>
      </c>
      <c r="L450" s="0" t="s">
        <v>472</v>
      </c>
      <c r="M450" s="0" t="s">
        <v>325</v>
      </c>
      <c r="N450" s="0" t="n">
        <v>23</v>
      </c>
      <c r="O450" s="0" t="n">
        <v>100</v>
      </c>
      <c r="P450" s="0" t="n">
        <v>54</v>
      </c>
      <c r="Q450" s="0" t="n">
        <v>53</v>
      </c>
      <c r="R450" s="0" t="n">
        <v>45</v>
      </c>
      <c r="S450" s="0" t="n">
        <v>51</v>
      </c>
      <c r="T450" s="0" t="n">
        <v>52</v>
      </c>
      <c r="U450" s="0" t="n">
        <v>59</v>
      </c>
      <c r="V450" s="0" t="n">
        <v>73</v>
      </c>
      <c r="W450" s="0" t="s">
        <v>320</v>
      </c>
      <c r="X450" s="0" t="s">
        <v>318</v>
      </c>
      <c r="Y450" s="0" t="s">
        <v>320</v>
      </c>
      <c r="Z450" s="0" t="s">
        <v>320</v>
      </c>
      <c r="AA450" s="0" t="s">
        <v>318</v>
      </c>
      <c r="AB450" s="0" t="s">
        <v>319</v>
      </c>
      <c r="AC450" s="0" t="s">
        <v>318</v>
      </c>
    </row>
    <row r="451" customFormat="false" ht="15" hidden="false" customHeight="false" outlineLevel="0" collapsed="false">
      <c r="A451" s="0" t="n">
        <v>42772</v>
      </c>
      <c r="B451" s="0" t="n">
        <v>42772</v>
      </c>
      <c r="C451" s="22" t="n">
        <v>25869</v>
      </c>
      <c r="D451" s="0" t="n">
        <v>42772</v>
      </c>
      <c r="E451" s="0" t="s">
        <v>291</v>
      </c>
      <c r="F451" s="0" t="n">
        <v>179</v>
      </c>
      <c r="G451" s="0" t="s">
        <v>315</v>
      </c>
      <c r="H451" s="0" t="n">
        <v>4.7</v>
      </c>
      <c r="I451" s="0" t="n">
        <v>16.1</v>
      </c>
      <c r="J451" s="0" t="n">
        <v>1</v>
      </c>
      <c r="K451" s="22" t="n">
        <v>42857</v>
      </c>
      <c r="L451" s="0" t="s">
        <v>472</v>
      </c>
      <c r="M451" s="0" t="s">
        <v>325</v>
      </c>
      <c r="N451" s="0" t="n">
        <v>23</v>
      </c>
      <c r="O451" s="0" t="n">
        <v>100</v>
      </c>
      <c r="P451" s="0" t="n">
        <v>50</v>
      </c>
      <c r="Q451" s="0" t="n">
        <v>47</v>
      </c>
      <c r="R451" s="0" t="n">
        <v>43</v>
      </c>
      <c r="S451" s="0" t="n">
        <v>53</v>
      </c>
      <c r="T451" s="0" t="n">
        <v>45</v>
      </c>
      <c r="U451" s="0" t="n">
        <v>54</v>
      </c>
      <c r="V451" s="0" t="n">
        <v>66</v>
      </c>
      <c r="W451" s="0" t="s">
        <v>320</v>
      </c>
      <c r="X451" s="0" t="s">
        <v>318</v>
      </c>
      <c r="Y451" s="0" t="s">
        <v>320</v>
      </c>
      <c r="Z451" s="0" t="s">
        <v>320</v>
      </c>
      <c r="AA451" s="0" t="s">
        <v>318</v>
      </c>
      <c r="AB451" s="0" t="s">
        <v>318</v>
      </c>
      <c r="AC451" s="0" t="s">
        <v>318</v>
      </c>
    </row>
    <row r="452" customFormat="false" ht="15" hidden="false" customHeight="false" outlineLevel="0" collapsed="false">
      <c r="A452" s="0" t="n">
        <v>42775</v>
      </c>
      <c r="B452" s="0" t="n">
        <v>42775</v>
      </c>
      <c r="C452" s="22" t="n">
        <v>19000</v>
      </c>
      <c r="D452" s="0" t="n">
        <v>42775</v>
      </c>
      <c r="E452" s="0" t="s">
        <v>290</v>
      </c>
      <c r="F452" s="0" t="n">
        <v>501</v>
      </c>
      <c r="G452" s="0" t="s">
        <v>315</v>
      </c>
      <c r="H452" s="0" t="n">
        <v>3.5</v>
      </c>
      <c r="I452" s="0" t="n">
        <v>12.4</v>
      </c>
      <c r="J452" s="0" t="n">
        <v>1</v>
      </c>
      <c r="K452" s="22" t="n">
        <v>43033</v>
      </c>
      <c r="L452" s="0" t="s">
        <v>473</v>
      </c>
      <c r="M452" s="0" t="s">
        <v>317</v>
      </c>
      <c r="N452" s="0" t="n">
        <v>24</v>
      </c>
      <c r="O452" s="0" t="n">
        <v>59</v>
      </c>
      <c r="P452" s="0" t="n">
        <v>74</v>
      </c>
      <c r="Q452" s="0" t="n">
        <v>54</v>
      </c>
      <c r="R452" s="0" t="n">
        <v>99</v>
      </c>
      <c r="S452" s="0" t="n">
        <v>58</v>
      </c>
      <c r="T452" s="0" t="n">
        <v>68</v>
      </c>
      <c r="U452" s="0" t="n">
        <v>112</v>
      </c>
      <c r="V452" s="0" t="n">
        <v>92</v>
      </c>
      <c r="W452" s="0" t="s">
        <v>320</v>
      </c>
      <c r="X452" s="0" t="s">
        <v>319</v>
      </c>
      <c r="Y452" s="0" t="s">
        <v>318</v>
      </c>
      <c r="Z452" s="0" t="s">
        <v>320</v>
      </c>
      <c r="AA452" s="0" t="s">
        <v>318</v>
      </c>
      <c r="AB452" s="0" t="s">
        <v>318</v>
      </c>
      <c r="AC452" s="0" t="s">
        <v>318</v>
      </c>
    </row>
    <row r="453" customFormat="false" ht="15" hidden="false" customHeight="false" outlineLevel="0" collapsed="false">
      <c r="A453" s="0" t="n">
        <v>42775</v>
      </c>
      <c r="B453" s="0" t="n">
        <v>42775</v>
      </c>
      <c r="C453" s="22" t="n">
        <v>19000</v>
      </c>
      <c r="D453" s="0" t="n">
        <v>42775</v>
      </c>
      <c r="E453" s="0" t="s">
        <v>290</v>
      </c>
      <c r="F453" s="0" t="n">
        <v>501</v>
      </c>
      <c r="G453" s="0" t="s">
        <v>315</v>
      </c>
      <c r="H453" s="0" t="n">
        <v>4.1</v>
      </c>
      <c r="I453" s="0" t="n">
        <v>14.5</v>
      </c>
      <c r="J453" s="0" t="n">
        <v>1</v>
      </c>
      <c r="K453" s="22" t="n">
        <v>43033</v>
      </c>
      <c r="L453" s="0" t="s">
        <v>473</v>
      </c>
      <c r="M453" s="0" t="s">
        <v>317</v>
      </c>
      <c r="N453" s="0" t="n">
        <v>17</v>
      </c>
      <c r="O453" s="0" t="n">
        <v>38</v>
      </c>
      <c r="P453" s="0" t="n">
        <v>64</v>
      </c>
      <c r="Q453" s="0" t="n">
        <v>46</v>
      </c>
      <c r="R453" s="0" t="n">
        <v>95</v>
      </c>
      <c r="S453" s="0" t="n">
        <v>52</v>
      </c>
      <c r="T453" s="0" t="n">
        <v>58</v>
      </c>
      <c r="U453" s="0" t="n">
        <v>90</v>
      </c>
      <c r="V453" s="0" t="n">
        <v>78</v>
      </c>
      <c r="W453" s="0" t="s">
        <v>320</v>
      </c>
      <c r="X453" s="0" t="s">
        <v>319</v>
      </c>
      <c r="Y453" s="0" t="s">
        <v>318</v>
      </c>
      <c r="Z453" s="0" t="s">
        <v>320</v>
      </c>
      <c r="AA453" s="0" t="s">
        <v>318</v>
      </c>
      <c r="AB453" s="0" t="s">
        <v>318</v>
      </c>
      <c r="AC453" s="0" t="s">
        <v>318</v>
      </c>
    </row>
    <row r="454" customFormat="false" ht="15" hidden="false" customHeight="false" outlineLevel="0" collapsed="false">
      <c r="A454" s="0" t="n">
        <v>42775</v>
      </c>
      <c r="B454" s="0" t="n">
        <v>42775</v>
      </c>
      <c r="C454" s="22" t="n">
        <v>19000</v>
      </c>
      <c r="D454" s="0" t="n">
        <v>42775</v>
      </c>
      <c r="E454" s="0" t="s">
        <v>290</v>
      </c>
      <c r="F454" s="0" t="n">
        <v>501</v>
      </c>
      <c r="G454" s="0" t="s">
        <v>315</v>
      </c>
      <c r="H454" s="0" t="n">
        <v>4.7</v>
      </c>
      <c r="I454" s="0" t="n">
        <v>16.7</v>
      </c>
      <c r="J454" s="0" t="n">
        <v>1</v>
      </c>
      <c r="K454" s="22" t="n">
        <v>43033</v>
      </c>
      <c r="L454" s="0" t="s">
        <v>473</v>
      </c>
      <c r="M454" s="0" t="s">
        <v>317</v>
      </c>
      <c r="N454" s="0" t="n">
        <v>21</v>
      </c>
      <c r="O454" s="0" t="n">
        <v>30</v>
      </c>
      <c r="P454" s="0" t="n">
        <v>58</v>
      </c>
      <c r="Q454" s="0" t="n">
        <v>44</v>
      </c>
      <c r="R454" s="0" t="n">
        <v>90</v>
      </c>
      <c r="S454" s="0" t="n">
        <v>54</v>
      </c>
      <c r="T454" s="0" t="n">
        <v>52</v>
      </c>
      <c r="U454" s="0" t="n">
        <v>75</v>
      </c>
      <c r="V454" s="0" t="n">
        <v>65</v>
      </c>
      <c r="W454" s="0" t="s">
        <v>320</v>
      </c>
      <c r="X454" s="0" t="s">
        <v>319</v>
      </c>
      <c r="Y454" s="0" t="s">
        <v>318</v>
      </c>
      <c r="Z454" s="0" t="s">
        <v>320</v>
      </c>
      <c r="AA454" s="0" t="s">
        <v>318</v>
      </c>
      <c r="AB454" s="0" t="s">
        <v>318</v>
      </c>
      <c r="AC454" s="0" t="s">
        <v>318</v>
      </c>
    </row>
    <row r="455" customFormat="false" ht="15" hidden="false" customHeight="false" outlineLevel="0" collapsed="false">
      <c r="A455" s="0" t="n">
        <v>42775</v>
      </c>
      <c r="B455" s="0" t="n">
        <v>42775</v>
      </c>
      <c r="C455" s="22" t="n">
        <v>19000</v>
      </c>
      <c r="D455" s="0" t="n">
        <v>42775</v>
      </c>
      <c r="E455" s="0" t="s">
        <v>291</v>
      </c>
      <c r="F455" s="0" t="n">
        <v>500</v>
      </c>
      <c r="G455" s="0" t="s">
        <v>315</v>
      </c>
      <c r="H455" s="0" t="n">
        <v>3.5</v>
      </c>
      <c r="I455" s="0" t="n">
        <v>12.4</v>
      </c>
      <c r="J455" s="0" t="n">
        <v>1</v>
      </c>
      <c r="K455" s="22" t="n">
        <v>43033</v>
      </c>
      <c r="L455" s="0" t="s">
        <v>474</v>
      </c>
      <c r="M455" s="0" t="s">
        <v>317</v>
      </c>
      <c r="N455" s="0" t="n">
        <v>25</v>
      </c>
      <c r="O455" s="0" t="n">
        <v>78</v>
      </c>
      <c r="P455" s="0" t="n">
        <v>94</v>
      </c>
      <c r="Q455" s="0" t="n">
        <v>64</v>
      </c>
      <c r="R455" s="0" t="n">
        <v>130</v>
      </c>
      <c r="S455" s="0" t="n">
        <v>147</v>
      </c>
      <c r="T455" s="0" t="n">
        <v>74</v>
      </c>
      <c r="U455" s="0" t="n">
        <v>110</v>
      </c>
      <c r="V455" s="0" t="n">
        <v>117</v>
      </c>
      <c r="W455" s="0" t="s">
        <v>318</v>
      </c>
      <c r="X455" s="0" t="s">
        <v>318</v>
      </c>
      <c r="Y455" s="0" t="s">
        <v>318</v>
      </c>
      <c r="Z455" s="0" t="s">
        <v>318</v>
      </c>
      <c r="AA455" s="0" t="s">
        <v>318</v>
      </c>
      <c r="AB455" s="0" t="s">
        <v>318</v>
      </c>
      <c r="AC455" s="0" t="s">
        <v>318</v>
      </c>
    </row>
    <row r="456" customFormat="false" ht="15" hidden="false" customHeight="false" outlineLevel="0" collapsed="false">
      <c r="A456" s="0" t="n">
        <v>42775</v>
      </c>
      <c r="B456" s="0" t="n">
        <v>42775</v>
      </c>
      <c r="C456" s="22" t="n">
        <v>19000</v>
      </c>
      <c r="D456" s="0" t="n">
        <v>42775</v>
      </c>
      <c r="E456" s="0" t="s">
        <v>291</v>
      </c>
      <c r="F456" s="0" t="n">
        <v>500</v>
      </c>
      <c r="G456" s="0" t="s">
        <v>315</v>
      </c>
      <c r="H456" s="0" t="n">
        <v>4.1</v>
      </c>
      <c r="I456" s="0" t="n">
        <v>14.5</v>
      </c>
      <c r="J456" s="0" t="n">
        <v>1</v>
      </c>
      <c r="K456" s="22" t="n">
        <v>43033</v>
      </c>
      <c r="L456" s="0" t="s">
        <v>474</v>
      </c>
      <c r="M456" s="0" t="s">
        <v>317</v>
      </c>
      <c r="N456" s="0" t="n">
        <v>22</v>
      </c>
      <c r="O456" s="0" t="n">
        <v>101</v>
      </c>
      <c r="P456" s="0" t="n">
        <v>79</v>
      </c>
      <c r="Q456" s="0" t="n">
        <v>58</v>
      </c>
      <c r="R456" s="0" t="n">
        <v>111</v>
      </c>
      <c r="S456" s="0" t="n">
        <v>137</v>
      </c>
      <c r="T456" s="0" t="n">
        <v>59</v>
      </c>
      <c r="U456" s="0" t="n">
        <v>86</v>
      </c>
      <c r="V456" s="0" t="n">
        <v>86</v>
      </c>
      <c r="W456" s="0" t="s">
        <v>318</v>
      </c>
      <c r="X456" s="0" t="s">
        <v>318</v>
      </c>
      <c r="Y456" s="0" t="s">
        <v>318</v>
      </c>
      <c r="Z456" s="0" t="s">
        <v>318</v>
      </c>
      <c r="AA456" s="0" t="s">
        <v>318</v>
      </c>
      <c r="AB456" s="0" t="s">
        <v>318</v>
      </c>
      <c r="AC456" s="0" t="s">
        <v>318</v>
      </c>
    </row>
    <row r="457" customFormat="false" ht="15" hidden="false" customHeight="false" outlineLevel="0" collapsed="false">
      <c r="A457" s="0" t="n">
        <v>42775</v>
      </c>
      <c r="B457" s="0" t="n">
        <v>42775</v>
      </c>
      <c r="C457" s="22" t="n">
        <v>19000</v>
      </c>
      <c r="D457" s="0" t="n">
        <v>42775</v>
      </c>
      <c r="E457" s="0" t="s">
        <v>291</v>
      </c>
      <c r="F457" s="0" t="n">
        <v>500</v>
      </c>
      <c r="G457" s="0" t="s">
        <v>315</v>
      </c>
      <c r="H457" s="0" t="n">
        <v>4.7</v>
      </c>
      <c r="I457" s="0" t="n">
        <v>16.7</v>
      </c>
      <c r="J457" s="0" t="n">
        <v>1</v>
      </c>
      <c r="K457" s="22" t="n">
        <v>43033</v>
      </c>
      <c r="L457" s="0" t="s">
        <v>474</v>
      </c>
      <c r="M457" s="0" t="s">
        <v>317</v>
      </c>
      <c r="N457" s="0" t="n">
        <v>27</v>
      </c>
      <c r="O457" s="0" t="n">
        <v>100</v>
      </c>
      <c r="P457" s="0" t="n">
        <v>69</v>
      </c>
      <c r="Q457" s="0" t="n">
        <v>52</v>
      </c>
      <c r="R457" s="0" t="n">
        <v>103</v>
      </c>
      <c r="S457" s="0" t="n">
        <v>123</v>
      </c>
      <c r="T457" s="0" t="n">
        <v>51</v>
      </c>
      <c r="U457" s="0" t="n">
        <v>70</v>
      </c>
      <c r="V457" s="0" t="n">
        <v>73</v>
      </c>
      <c r="W457" s="0" t="s">
        <v>318</v>
      </c>
      <c r="X457" s="0" t="s">
        <v>318</v>
      </c>
      <c r="Y457" s="0" t="s">
        <v>318</v>
      </c>
      <c r="Z457" s="0" t="s">
        <v>318</v>
      </c>
      <c r="AA457" s="0" t="s">
        <v>318</v>
      </c>
      <c r="AB457" s="0" t="s">
        <v>318</v>
      </c>
      <c r="AC457" s="0" t="s">
        <v>318</v>
      </c>
    </row>
    <row r="458" customFormat="false" ht="15" hidden="false" customHeight="false" outlineLevel="0" collapsed="false">
      <c r="A458" s="0" t="n">
        <v>43185</v>
      </c>
      <c r="B458" s="0" t="n">
        <v>43185</v>
      </c>
      <c r="C458" s="22" t="n">
        <v>25812</v>
      </c>
      <c r="D458" s="0" t="n">
        <v>43185</v>
      </c>
      <c r="E458" s="0" t="s">
        <v>290</v>
      </c>
      <c r="F458" s="0" t="n">
        <v>266</v>
      </c>
      <c r="G458" s="0" t="s">
        <v>315</v>
      </c>
      <c r="H458" s="0" t="n">
        <v>3.5</v>
      </c>
      <c r="I458" s="0" t="n">
        <v>11.6</v>
      </c>
      <c r="J458" s="0" t="n">
        <v>1</v>
      </c>
      <c r="K458" s="22" t="n">
        <v>43019</v>
      </c>
      <c r="L458" s="0" t="s">
        <v>475</v>
      </c>
      <c r="M458" s="0" t="s">
        <v>317</v>
      </c>
      <c r="N458" s="0" t="n">
        <v>27</v>
      </c>
      <c r="O458" s="0" t="n">
        <v>100</v>
      </c>
      <c r="P458" s="0" t="n">
        <v>57</v>
      </c>
      <c r="Q458" s="0" t="n">
        <v>60</v>
      </c>
      <c r="R458" s="0" t="n">
        <v>62</v>
      </c>
      <c r="S458" s="0" t="n">
        <v>66</v>
      </c>
      <c r="T458" s="0" t="n">
        <v>56</v>
      </c>
      <c r="U458" s="0" t="n">
        <v>52</v>
      </c>
      <c r="V458" s="0" t="n">
        <v>46</v>
      </c>
      <c r="W458" s="0" t="s">
        <v>320</v>
      </c>
      <c r="X458" s="0" t="s">
        <v>318</v>
      </c>
      <c r="Y458" s="0" t="s">
        <v>320</v>
      </c>
      <c r="Z458" s="0" t="s">
        <v>320</v>
      </c>
      <c r="AA458" s="0" t="s">
        <v>319</v>
      </c>
      <c r="AB458" s="0" t="s">
        <v>320</v>
      </c>
      <c r="AC458" s="0" t="s">
        <v>320</v>
      </c>
    </row>
    <row r="459" customFormat="false" ht="15" hidden="false" customHeight="false" outlineLevel="0" collapsed="false">
      <c r="A459" s="0" t="n">
        <v>43185</v>
      </c>
      <c r="B459" s="0" t="n">
        <v>43185</v>
      </c>
      <c r="C459" s="22" t="n">
        <v>25812</v>
      </c>
      <c r="D459" s="0" t="n">
        <v>43185</v>
      </c>
      <c r="E459" s="0" t="s">
        <v>290</v>
      </c>
      <c r="F459" s="0" t="n">
        <v>266</v>
      </c>
      <c r="G459" s="0" t="s">
        <v>315</v>
      </c>
      <c r="H459" s="0" t="n">
        <v>4.1</v>
      </c>
      <c r="I459" s="0" t="n">
        <v>13.6</v>
      </c>
      <c r="J459" s="0" t="n">
        <v>1</v>
      </c>
      <c r="K459" s="22" t="n">
        <v>43019</v>
      </c>
      <c r="L459" s="0" t="s">
        <v>475</v>
      </c>
      <c r="M459" s="0" t="s">
        <v>317</v>
      </c>
      <c r="N459" s="0" t="n">
        <v>28</v>
      </c>
      <c r="O459" s="0" t="n">
        <v>99</v>
      </c>
      <c r="P459" s="0" t="n">
        <v>50</v>
      </c>
      <c r="Q459" s="0" t="n">
        <v>56</v>
      </c>
      <c r="R459" s="0" t="n">
        <v>50</v>
      </c>
      <c r="S459" s="0" t="n">
        <v>65</v>
      </c>
      <c r="T459" s="0" t="n">
        <v>46</v>
      </c>
      <c r="U459" s="0" t="n">
        <v>48</v>
      </c>
      <c r="V459" s="0" t="n">
        <v>34</v>
      </c>
      <c r="W459" s="0" t="s">
        <v>320</v>
      </c>
      <c r="X459" s="0" t="s">
        <v>318</v>
      </c>
      <c r="Y459" s="0" t="s">
        <v>320</v>
      </c>
      <c r="Z459" s="0" t="s">
        <v>320</v>
      </c>
      <c r="AA459" s="0" t="s">
        <v>320</v>
      </c>
      <c r="AB459" s="0" t="s">
        <v>320</v>
      </c>
      <c r="AC459" s="0" t="s">
        <v>320</v>
      </c>
    </row>
    <row r="460" customFormat="false" ht="15" hidden="false" customHeight="false" outlineLevel="0" collapsed="false">
      <c r="A460" s="0" t="n">
        <v>43185</v>
      </c>
      <c r="B460" s="0" t="n">
        <v>43185</v>
      </c>
      <c r="C460" s="22" t="n">
        <v>25812</v>
      </c>
      <c r="D460" s="0" t="n">
        <v>43185</v>
      </c>
      <c r="E460" s="0" t="s">
        <v>290</v>
      </c>
      <c r="F460" s="0" t="n">
        <v>266</v>
      </c>
      <c r="G460" s="0" t="s">
        <v>315</v>
      </c>
      <c r="H460" s="0" t="n">
        <v>4.7</v>
      </c>
      <c r="I460" s="0" t="n">
        <v>15.6</v>
      </c>
      <c r="J460" s="0" t="n">
        <v>1</v>
      </c>
      <c r="K460" s="22" t="n">
        <v>43019</v>
      </c>
      <c r="L460" s="0" t="s">
        <v>475</v>
      </c>
      <c r="M460" s="0" t="s">
        <v>317</v>
      </c>
      <c r="N460" s="0" t="n">
        <v>26</v>
      </c>
      <c r="O460" s="0" t="n">
        <v>76</v>
      </c>
      <c r="P460" s="0" t="n">
        <v>44</v>
      </c>
      <c r="Q460" s="0" t="n">
        <v>49</v>
      </c>
      <c r="R460" s="0" t="n">
        <v>44</v>
      </c>
      <c r="S460" s="0" t="n">
        <v>56</v>
      </c>
      <c r="T460" s="0" t="n">
        <v>39</v>
      </c>
      <c r="U460" s="0" t="n">
        <v>45</v>
      </c>
      <c r="V460" s="0" t="n">
        <v>29</v>
      </c>
      <c r="W460" s="0" t="s">
        <v>320</v>
      </c>
      <c r="X460" s="0" t="s">
        <v>318</v>
      </c>
      <c r="Y460" s="0" t="s">
        <v>320</v>
      </c>
      <c r="Z460" s="0" t="s">
        <v>320</v>
      </c>
      <c r="AA460" s="0" t="s">
        <v>320</v>
      </c>
      <c r="AB460" s="0" t="s">
        <v>319</v>
      </c>
      <c r="AC460" s="0" t="s">
        <v>320</v>
      </c>
    </row>
    <row r="461" customFormat="false" ht="15" hidden="false" customHeight="false" outlineLevel="0" collapsed="false">
      <c r="A461" s="0" t="n">
        <v>43185</v>
      </c>
      <c r="B461" s="0" t="n">
        <v>43185</v>
      </c>
      <c r="C461" s="22" t="n">
        <v>25812</v>
      </c>
      <c r="D461" s="0" t="n">
        <v>43185</v>
      </c>
      <c r="E461" s="0" t="s">
        <v>291</v>
      </c>
      <c r="F461" s="0" t="n">
        <v>265</v>
      </c>
      <c r="G461" s="0" t="s">
        <v>315</v>
      </c>
      <c r="H461" s="0" t="n">
        <v>3.5</v>
      </c>
      <c r="I461" s="0" t="n">
        <v>11.6</v>
      </c>
      <c r="J461" s="0" t="n">
        <v>1</v>
      </c>
      <c r="K461" s="22" t="n">
        <v>43019</v>
      </c>
      <c r="L461" s="0" t="s">
        <v>476</v>
      </c>
      <c r="M461" s="0" t="s">
        <v>317</v>
      </c>
      <c r="N461" s="0" t="n">
        <v>29</v>
      </c>
      <c r="O461" s="0" t="n">
        <v>101</v>
      </c>
      <c r="P461" s="0" t="n">
        <v>63</v>
      </c>
      <c r="Q461" s="0" t="n">
        <v>60</v>
      </c>
      <c r="R461" s="0" t="n">
        <v>90</v>
      </c>
      <c r="S461" s="0" t="n">
        <v>29</v>
      </c>
      <c r="T461" s="0" t="n">
        <v>61</v>
      </c>
      <c r="U461" s="0" t="n">
        <v>63</v>
      </c>
      <c r="V461" s="0" t="n">
        <v>78</v>
      </c>
      <c r="W461" s="0" t="s">
        <v>320</v>
      </c>
      <c r="X461" s="0" t="s">
        <v>318</v>
      </c>
      <c r="Y461" s="0" t="s">
        <v>319</v>
      </c>
      <c r="Z461" s="0" t="s">
        <v>320</v>
      </c>
      <c r="AA461" s="0" t="s">
        <v>319</v>
      </c>
      <c r="AB461" s="0" t="s">
        <v>320</v>
      </c>
      <c r="AC461" s="0" t="s">
        <v>319</v>
      </c>
    </row>
    <row r="462" customFormat="false" ht="15" hidden="false" customHeight="false" outlineLevel="0" collapsed="false">
      <c r="A462" s="0" t="n">
        <v>43185</v>
      </c>
      <c r="B462" s="0" t="n">
        <v>43185</v>
      </c>
      <c r="C462" s="22" t="n">
        <v>25812</v>
      </c>
      <c r="D462" s="0" t="n">
        <v>43185</v>
      </c>
      <c r="E462" s="0" t="s">
        <v>291</v>
      </c>
      <c r="F462" s="0" t="n">
        <v>265</v>
      </c>
      <c r="G462" s="0" t="s">
        <v>315</v>
      </c>
      <c r="H462" s="0" t="n">
        <v>4.1</v>
      </c>
      <c r="I462" s="0" t="n">
        <v>13.6</v>
      </c>
      <c r="J462" s="0" t="n">
        <v>1</v>
      </c>
      <c r="K462" s="22" t="n">
        <v>43019</v>
      </c>
      <c r="L462" s="0" t="s">
        <v>476</v>
      </c>
      <c r="M462" s="0" t="s">
        <v>317</v>
      </c>
      <c r="N462" s="0" t="n">
        <v>30</v>
      </c>
      <c r="O462" s="0" t="n">
        <v>101</v>
      </c>
      <c r="P462" s="0" t="n">
        <v>54</v>
      </c>
      <c r="Q462" s="0" t="n">
        <v>56</v>
      </c>
      <c r="R462" s="0" t="n">
        <v>84</v>
      </c>
      <c r="S462" s="0" t="n">
        <v>31</v>
      </c>
      <c r="T462" s="0" t="n">
        <v>51</v>
      </c>
      <c r="U462" s="0" t="n">
        <v>53</v>
      </c>
      <c r="V462" s="0" t="n">
        <v>53</v>
      </c>
      <c r="W462" s="0" t="s">
        <v>320</v>
      </c>
      <c r="X462" s="0" t="s">
        <v>318</v>
      </c>
      <c r="Y462" s="0" t="s">
        <v>320</v>
      </c>
      <c r="Z462" s="0" t="s">
        <v>320</v>
      </c>
      <c r="AA462" s="0" t="s">
        <v>319</v>
      </c>
      <c r="AB462" s="0" t="s">
        <v>319</v>
      </c>
      <c r="AC462" s="0" t="s">
        <v>319</v>
      </c>
    </row>
    <row r="463" customFormat="false" ht="15" hidden="false" customHeight="false" outlineLevel="0" collapsed="false">
      <c r="A463" s="0" t="n">
        <v>43185</v>
      </c>
      <c r="B463" s="0" t="n">
        <v>43185</v>
      </c>
      <c r="C463" s="22" t="n">
        <v>25812</v>
      </c>
      <c r="D463" s="0" t="n">
        <v>43185</v>
      </c>
      <c r="E463" s="0" t="s">
        <v>291</v>
      </c>
      <c r="F463" s="0" t="n">
        <v>265</v>
      </c>
      <c r="G463" s="0" t="s">
        <v>315</v>
      </c>
      <c r="H463" s="0" t="n">
        <v>4.7</v>
      </c>
      <c r="I463" s="0" t="n">
        <v>15.6</v>
      </c>
      <c r="J463" s="0" t="n">
        <v>1</v>
      </c>
      <c r="K463" s="22" t="n">
        <v>43019</v>
      </c>
      <c r="L463" s="0" t="s">
        <v>476</v>
      </c>
      <c r="M463" s="0" t="s">
        <v>317</v>
      </c>
      <c r="N463" s="0" t="n">
        <v>29</v>
      </c>
      <c r="O463" s="0" t="n">
        <v>100</v>
      </c>
      <c r="P463" s="0" t="n">
        <v>47</v>
      </c>
      <c r="Q463" s="0" t="n">
        <v>46</v>
      </c>
      <c r="R463" s="0" t="n">
        <v>73</v>
      </c>
      <c r="S463" s="0" t="n">
        <v>36</v>
      </c>
      <c r="T463" s="0" t="n">
        <v>45</v>
      </c>
      <c r="U463" s="0" t="n">
        <v>46</v>
      </c>
      <c r="V463" s="0" t="n">
        <v>40</v>
      </c>
      <c r="W463" s="0" t="s">
        <v>320</v>
      </c>
      <c r="X463" s="0" t="s">
        <v>319</v>
      </c>
      <c r="Y463" s="0" t="s">
        <v>320</v>
      </c>
      <c r="Z463" s="0" t="s">
        <v>320</v>
      </c>
      <c r="AA463" s="0" t="s">
        <v>319</v>
      </c>
      <c r="AB463" s="0" t="s">
        <v>319</v>
      </c>
      <c r="AC463" s="0" t="s">
        <v>320</v>
      </c>
    </row>
    <row r="464" customFormat="false" ht="15" hidden="false" customHeight="false" outlineLevel="0" collapsed="false">
      <c r="A464" s="0" t="n">
        <v>43207</v>
      </c>
      <c r="B464" s="0" t="n">
        <v>43207</v>
      </c>
      <c r="C464" s="22" t="n">
        <v>21171</v>
      </c>
      <c r="D464" s="0" t="n">
        <v>43207</v>
      </c>
      <c r="E464" s="0" t="s">
        <v>290</v>
      </c>
      <c r="F464" s="0" t="n">
        <v>14</v>
      </c>
      <c r="G464" s="0" t="s">
        <v>315</v>
      </c>
      <c r="H464" s="0" t="n">
        <v>3.5</v>
      </c>
      <c r="I464" s="0" t="n">
        <v>12.3</v>
      </c>
      <c r="J464" s="0" t="n">
        <v>1</v>
      </c>
      <c r="K464" s="22" t="n">
        <v>42944</v>
      </c>
      <c r="L464" s="0" t="s">
        <v>477</v>
      </c>
      <c r="M464" s="0" t="s">
        <v>317</v>
      </c>
      <c r="N464" s="0" t="n">
        <v>24</v>
      </c>
      <c r="O464" s="0" t="n">
        <v>101</v>
      </c>
      <c r="P464" s="0" t="n">
        <v>75</v>
      </c>
      <c r="Q464" s="0" t="n">
        <v>42</v>
      </c>
      <c r="R464" s="0" t="n">
        <v>37</v>
      </c>
      <c r="S464" s="0" t="n">
        <v>104</v>
      </c>
      <c r="T464" s="0" t="n">
        <v>101</v>
      </c>
      <c r="U464" s="0" t="n">
        <v>45</v>
      </c>
      <c r="V464" s="0" t="n">
        <v>115</v>
      </c>
      <c r="W464" s="0" t="s">
        <v>320</v>
      </c>
      <c r="X464" s="0" t="s">
        <v>320</v>
      </c>
      <c r="Y464" s="0" t="s">
        <v>320</v>
      </c>
      <c r="Z464" s="0" t="s">
        <v>320</v>
      </c>
      <c r="AA464" s="0" t="s">
        <v>318</v>
      </c>
      <c r="AB464" s="0" t="s">
        <v>320</v>
      </c>
      <c r="AC464" s="0" t="s">
        <v>318</v>
      </c>
    </row>
    <row r="465" customFormat="false" ht="15" hidden="false" customHeight="false" outlineLevel="0" collapsed="false">
      <c r="A465" s="0" t="n">
        <v>43207</v>
      </c>
      <c r="B465" s="0" t="n">
        <v>43207</v>
      </c>
      <c r="C465" s="22" t="n">
        <v>21171</v>
      </c>
      <c r="D465" s="0" t="n">
        <v>43207</v>
      </c>
      <c r="E465" s="0" t="s">
        <v>290</v>
      </c>
      <c r="F465" s="0" t="n">
        <v>14</v>
      </c>
      <c r="G465" s="0" t="s">
        <v>315</v>
      </c>
      <c r="H465" s="0" t="n">
        <v>4.1</v>
      </c>
      <c r="I465" s="0" t="n">
        <v>14.4</v>
      </c>
      <c r="J465" s="0" t="n">
        <v>1</v>
      </c>
      <c r="K465" s="22" t="n">
        <v>42944</v>
      </c>
      <c r="L465" s="0" t="s">
        <v>477</v>
      </c>
      <c r="M465" s="0" t="s">
        <v>317</v>
      </c>
      <c r="N465" s="0" t="n">
        <v>27</v>
      </c>
      <c r="O465" s="0" t="n">
        <v>99</v>
      </c>
      <c r="P465" s="0" t="n">
        <v>62</v>
      </c>
      <c r="Q465" s="0" t="n">
        <v>41</v>
      </c>
      <c r="R465" s="0" t="n">
        <v>41</v>
      </c>
      <c r="S465" s="0" t="n">
        <v>97</v>
      </c>
      <c r="T465" s="0" t="n">
        <v>77</v>
      </c>
      <c r="U465" s="0" t="n">
        <v>40</v>
      </c>
      <c r="V465" s="0" t="n">
        <v>79</v>
      </c>
      <c r="W465" s="0" t="s">
        <v>320</v>
      </c>
      <c r="X465" s="0" t="s">
        <v>320</v>
      </c>
      <c r="Y465" s="0" t="s">
        <v>320</v>
      </c>
      <c r="Z465" s="0" t="s">
        <v>319</v>
      </c>
      <c r="AA465" s="0" t="s">
        <v>318</v>
      </c>
      <c r="AB465" s="0" t="s">
        <v>320</v>
      </c>
      <c r="AC465" s="0" t="s">
        <v>318</v>
      </c>
    </row>
    <row r="466" customFormat="false" ht="15" hidden="false" customHeight="false" outlineLevel="0" collapsed="false">
      <c r="A466" s="0" t="n">
        <v>43207</v>
      </c>
      <c r="B466" s="0" t="n">
        <v>43207</v>
      </c>
      <c r="C466" s="22" t="n">
        <v>21171</v>
      </c>
      <c r="D466" s="0" t="n">
        <v>43207</v>
      </c>
      <c r="E466" s="0" t="s">
        <v>290</v>
      </c>
      <c r="F466" s="0" t="n">
        <v>14</v>
      </c>
      <c r="G466" s="0" t="s">
        <v>315</v>
      </c>
      <c r="H466" s="0" t="n">
        <v>4.7</v>
      </c>
      <c r="I466" s="0" t="n">
        <v>16.5</v>
      </c>
      <c r="J466" s="0" t="n">
        <v>1</v>
      </c>
      <c r="K466" s="22" t="n">
        <v>42944</v>
      </c>
      <c r="L466" s="0" t="s">
        <v>477</v>
      </c>
      <c r="M466" s="0" t="s">
        <v>317</v>
      </c>
      <c r="N466" s="0" t="n">
        <v>25</v>
      </c>
      <c r="O466" s="0" t="n">
        <v>100</v>
      </c>
      <c r="P466" s="0" t="n">
        <v>54</v>
      </c>
      <c r="Q466" s="0" t="n">
        <v>38</v>
      </c>
      <c r="R466" s="0" t="n">
        <v>36</v>
      </c>
      <c r="S466" s="0" t="n">
        <v>90</v>
      </c>
      <c r="T466" s="0" t="n">
        <v>63</v>
      </c>
      <c r="U466" s="0" t="n">
        <v>37</v>
      </c>
      <c r="V466" s="0" t="n">
        <v>63</v>
      </c>
      <c r="W466" s="0" t="s">
        <v>320</v>
      </c>
      <c r="X466" s="0" t="s">
        <v>320</v>
      </c>
      <c r="Y466" s="0" t="s">
        <v>320</v>
      </c>
      <c r="Z466" s="0" t="s">
        <v>319</v>
      </c>
      <c r="AA466" s="0" t="s">
        <v>318</v>
      </c>
      <c r="AB466" s="0" t="s">
        <v>320</v>
      </c>
      <c r="AC466" s="0" t="s">
        <v>318</v>
      </c>
    </row>
    <row r="467" customFormat="false" ht="15" hidden="false" customHeight="false" outlineLevel="0" collapsed="false">
      <c r="A467" s="0" t="n">
        <v>43207</v>
      </c>
      <c r="B467" s="0" t="n">
        <v>43207</v>
      </c>
      <c r="C467" s="22" t="n">
        <v>21171</v>
      </c>
      <c r="D467" s="0" t="n">
        <v>43207</v>
      </c>
      <c r="E467" s="0" t="s">
        <v>291</v>
      </c>
      <c r="F467" s="0" t="n">
        <v>13</v>
      </c>
      <c r="G467" s="0" t="s">
        <v>315</v>
      </c>
      <c r="H467" s="0" t="n">
        <v>3.5</v>
      </c>
      <c r="I467" s="0" t="n">
        <v>12.3</v>
      </c>
      <c r="J467" s="0" t="n">
        <v>1</v>
      </c>
      <c r="K467" s="22" t="n">
        <v>42944</v>
      </c>
      <c r="L467" s="0" t="s">
        <v>478</v>
      </c>
      <c r="M467" s="0" t="s">
        <v>317</v>
      </c>
      <c r="N467" s="0" t="n">
        <v>20</v>
      </c>
      <c r="O467" s="0" t="n">
        <v>101</v>
      </c>
      <c r="P467" s="0" t="n">
        <v>59</v>
      </c>
      <c r="Q467" s="0" t="n">
        <v>39</v>
      </c>
      <c r="R467" s="0" t="n">
        <v>38</v>
      </c>
      <c r="S467" s="0" t="n">
        <v>43</v>
      </c>
      <c r="T467" s="0" t="n">
        <v>81</v>
      </c>
      <c r="U467" s="0" t="n">
        <v>83</v>
      </c>
      <c r="V467" s="0" t="n">
        <v>55</v>
      </c>
      <c r="W467" s="0" t="s">
        <v>320</v>
      </c>
      <c r="X467" s="0" t="s">
        <v>320</v>
      </c>
      <c r="Y467" s="0" t="s">
        <v>320</v>
      </c>
      <c r="Z467" s="0" t="s">
        <v>320</v>
      </c>
      <c r="AA467" s="0" t="s">
        <v>318</v>
      </c>
      <c r="AB467" s="0" t="s">
        <v>318</v>
      </c>
      <c r="AC467" s="0" t="s">
        <v>319</v>
      </c>
    </row>
    <row r="468" customFormat="false" ht="15" hidden="false" customHeight="false" outlineLevel="0" collapsed="false">
      <c r="A468" s="0" t="n">
        <v>43207</v>
      </c>
      <c r="B468" s="0" t="n">
        <v>43207</v>
      </c>
      <c r="C468" s="22" t="n">
        <v>21171</v>
      </c>
      <c r="D468" s="0" t="n">
        <v>43207</v>
      </c>
      <c r="E468" s="0" t="s">
        <v>291</v>
      </c>
      <c r="F468" s="0" t="n">
        <v>13</v>
      </c>
      <c r="G468" s="0" t="s">
        <v>315</v>
      </c>
      <c r="H468" s="0" t="n">
        <v>4.1</v>
      </c>
      <c r="I468" s="0" t="n">
        <v>14.4</v>
      </c>
      <c r="J468" s="0" t="n">
        <v>1</v>
      </c>
      <c r="K468" s="22" t="n">
        <v>42944</v>
      </c>
      <c r="L468" s="0" t="s">
        <v>478</v>
      </c>
      <c r="M468" s="0" t="s">
        <v>317</v>
      </c>
      <c r="N468" s="0" t="n">
        <v>23</v>
      </c>
      <c r="O468" s="0" t="n">
        <v>101</v>
      </c>
      <c r="P468" s="0" t="n">
        <v>55</v>
      </c>
      <c r="Q468" s="0" t="n">
        <v>48</v>
      </c>
      <c r="R468" s="0" t="n">
        <v>39</v>
      </c>
      <c r="S468" s="0" t="n">
        <v>42</v>
      </c>
      <c r="T468" s="0" t="n">
        <v>68</v>
      </c>
      <c r="U468" s="0" t="n">
        <v>73</v>
      </c>
      <c r="V468" s="0" t="n">
        <v>49</v>
      </c>
      <c r="W468" s="0" t="s">
        <v>320</v>
      </c>
      <c r="X468" s="0" t="s">
        <v>319</v>
      </c>
      <c r="Y468" s="0" t="s">
        <v>320</v>
      </c>
      <c r="Z468" s="0" t="s">
        <v>320</v>
      </c>
      <c r="AA468" s="0" t="s">
        <v>318</v>
      </c>
      <c r="AB468" s="0" t="s">
        <v>318</v>
      </c>
      <c r="AC468" s="0" t="s">
        <v>319</v>
      </c>
    </row>
    <row r="469" customFormat="false" ht="15" hidden="false" customHeight="false" outlineLevel="0" collapsed="false">
      <c r="A469" s="0" t="n">
        <v>43207</v>
      </c>
      <c r="B469" s="0" t="n">
        <v>43207</v>
      </c>
      <c r="C469" s="22" t="n">
        <v>21171</v>
      </c>
      <c r="D469" s="0" t="n">
        <v>43207</v>
      </c>
      <c r="E469" s="0" t="s">
        <v>291</v>
      </c>
      <c r="F469" s="0" t="n">
        <v>13</v>
      </c>
      <c r="G469" s="0" t="s">
        <v>315</v>
      </c>
      <c r="H469" s="0" t="n">
        <v>4.7</v>
      </c>
      <c r="I469" s="0" t="n">
        <v>16.5</v>
      </c>
      <c r="J469" s="0" t="n">
        <v>1</v>
      </c>
      <c r="K469" s="22" t="n">
        <v>42944</v>
      </c>
      <c r="L469" s="0" t="s">
        <v>478</v>
      </c>
      <c r="M469" s="0" t="s">
        <v>317</v>
      </c>
      <c r="N469" s="0" t="n">
        <v>23</v>
      </c>
      <c r="O469" s="0" t="n">
        <v>100</v>
      </c>
      <c r="P469" s="0" t="n">
        <v>49</v>
      </c>
      <c r="Q469" s="0" t="n">
        <v>40</v>
      </c>
      <c r="R469" s="0" t="n">
        <v>37</v>
      </c>
      <c r="S469" s="0" t="n">
        <v>36</v>
      </c>
      <c r="T469" s="0" t="n">
        <v>59</v>
      </c>
      <c r="U469" s="0" t="n">
        <v>68</v>
      </c>
      <c r="V469" s="0" t="n">
        <v>45</v>
      </c>
      <c r="W469" s="0" t="s">
        <v>320</v>
      </c>
      <c r="X469" s="0" t="s">
        <v>319</v>
      </c>
      <c r="Y469" s="0" t="s">
        <v>320</v>
      </c>
      <c r="Z469" s="0" t="s">
        <v>320</v>
      </c>
      <c r="AA469" s="0" t="s">
        <v>318</v>
      </c>
      <c r="AB469" s="0" t="s">
        <v>318</v>
      </c>
      <c r="AC469" s="0" t="s">
        <v>318</v>
      </c>
    </row>
    <row r="470" customFormat="false" ht="15" hidden="false" customHeight="false" outlineLevel="0" collapsed="false">
      <c r="A470" s="0" t="n">
        <v>43453</v>
      </c>
      <c r="B470" s="0" t="n">
        <v>43453</v>
      </c>
      <c r="C470" s="22" t="n">
        <v>13619</v>
      </c>
      <c r="D470" s="0" t="n">
        <v>43453</v>
      </c>
      <c r="E470" s="0" t="s">
        <v>290</v>
      </c>
      <c r="F470" s="0" t="n">
        <v>489</v>
      </c>
      <c r="G470" s="0" t="s">
        <v>315</v>
      </c>
      <c r="H470" s="0" t="n">
        <v>3.5</v>
      </c>
      <c r="I470" s="0" t="n">
        <v>11.7</v>
      </c>
      <c r="J470" s="0" t="n">
        <v>1</v>
      </c>
      <c r="K470" s="22" t="n">
        <v>43024</v>
      </c>
      <c r="L470" s="0" t="s">
        <v>479</v>
      </c>
      <c r="M470" s="0" t="s">
        <v>317</v>
      </c>
      <c r="N470" s="0" t="n">
        <v>20</v>
      </c>
      <c r="O470" s="0" t="n">
        <v>101</v>
      </c>
      <c r="P470" s="0" t="n">
        <v>59</v>
      </c>
      <c r="Q470" s="0" t="n">
        <v>43</v>
      </c>
      <c r="R470" s="0" t="n">
        <v>44</v>
      </c>
      <c r="S470" s="0" t="n">
        <v>53</v>
      </c>
      <c r="T470" s="0" t="n">
        <v>60</v>
      </c>
      <c r="U470" s="0" t="n">
        <v>81</v>
      </c>
      <c r="V470" s="0" t="n">
        <v>95</v>
      </c>
      <c r="W470" s="0" t="s">
        <v>320</v>
      </c>
      <c r="X470" s="0" t="s">
        <v>320</v>
      </c>
      <c r="Y470" s="0" t="s">
        <v>320</v>
      </c>
      <c r="Z470" s="0" t="s">
        <v>320</v>
      </c>
      <c r="AA470" s="0" t="s">
        <v>318</v>
      </c>
      <c r="AB470" s="0" t="s">
        <v>318</v>
      </c>
      <c r="AC470" s="0" t="s">
        <v>318</v>
      </c>
    </row>
    <row r="471" customFormat="false" ht="15" hidden="false" customHeight="false" outlineLevel="0" collapsed="false">
      <c r="A471" s="0" t="n">
        <v>43453</v>
      </c>
      <c r="B471" s="0" t="n">
        <v>43453</v>
      </c>
      <c r="C471" s="22" t="n">
        <v>13619</v>
      </c>
      <c r="D471" s="0" t="n">
        <v>43453</v>
      </c>
      <c r="E471" s="0" t="s">
        <v>290</v>
      </c>
      <c r="F471" s="0" t="n">
        <v>489</v>
      </c>
      <c r="G471" s="0" t="s">
        <v>315</v>
      </c>
      <c r="H471" s="0" t="n">
        <v>4.1</v>
      </c>
      <c r="I471" s="0" t="n">
        <v>13.7</v>
      </c>
      <c r="J471" s="0" t="n">
        <v>1</v>
      </c>
      <c r="K471" s="22" t="n">
        <v>43024</v>
      </c>
      <c r="L471" s="0" t="s">
        <v>479</v>
      </c>
      <c r="M471" s="0" t="s">
        <v>317</v>
      </c>
      <c r="N471" s="0" t="n">
        <v>18</v>
      </c>
      <c r="O471" s="0" t="n">
        <v>100</v>
      </c>
      <c r="P471" s="0" t="n">
        <v>55</v>
      </c>
      <c r="Q471" s="0" t="n">
        <v>45</v>
      </c>
      <c r="R471" s="0" t="n">
        <v>40</v>
      </c>
      <c r="S471" s="0" t="n">
        <v>55</v>
      </c>
      <c r="T471" s="0" t="n">
        <v>58</v>
      </c>
      <c r="U471" s="0" t="n">
        <v>62</v>
      </c>
      <c r="V471" s="0" t="n">
        <v>75</v>
      </c>
      <c r="W471" s="0" t="s">
        <v>320</v>
      </c>
      <c r="X471" s="0" t="s">
        <v>319</v>
      </c>
      <c r="Y471" s="0" t="s">
        <v>320</v>
      </c>
      <c r="Z471" s="0" t="s">
        <v>320</v>
      </c>
      <c r="AA471" s="0" t="s">
        <v>318</v>
      </c>
      <c r="AB471" s="0" t="s">
        <v>318</v>
      </c>
      <c r="AC471" s="0" t="s">
        <v>318</v>
      </c>
    </row>
    <row r="472" customFormat="false" ht="15" hidden="false" customHeight="false" outlineLevel="0" collapsed="false">
      <c r="A472" s="0" t="n">
        <v>43453</v>
      </c>
      <c r="B472" s="0" t="n">
        <v>43453</v>
      </c>
      <c r="C472" s="22" t="n">
        <v>13619</v>
      </c>
      <c r="D472" s="0" t="n">
        <v>43453</v>
      </c>
      <c r="E472" s="0" t="s">
        <v>290</v>
      </c>
      <c r="F472" s="0" t="n">
        <v>489</v>
      </c>
      <c r="G472" s="0" t="s">
        <v>315</v>
      </c>
      <c r="H472" s="0" t="n">
        <v>4.7</v>
      </c>
      <c r="I472" s="0" t="n">
        <v>15.7</v>
      </c>
      <c r="J472" s="0" t="n">
        <v>1</v>
      </c>
      <c r="K472" s="22" t="n">
        <v>43024</v>
      </c>
      <c r="L472" s="0" t="s">
        <v>479</v>
      </c>
      <c r="M472" s="0" t="s">
        <v>317</v>
      </c>
      <c r="N472" s="0" t="n">
        <v>21</v>
      </c>
      <c r="O472" s="0" t="n">
        <v>100</v>
      </c>
      <c r="P472" s="0" t="n">
        <v>46</v>
      </c>
      <c r="Q472" s="0" t="n">
        <v>41</v>
      </c>
      <c r="R472" s="0" t="n">
        <v>19</v>
      </c>
      <c r="S472" s="0" t="n">
        <v>66</v>
      </c>
      <c r="T472" s="0" t="n">
        <v>53</v>
      </c>
      <c r="U472" s="0" t="n">
        <v>39</v>
      </c>
      <c r="V472" s="0" t="n">
        <v>48</v>
      </c>
      <c r="W472" s="0" t="s">
        <v>320</v>
      </c>
      <c r="X472" s="0" t="s">
        <v>319</v>
      </c>
      <c r="Y472" s="0" t="s">
        <v>320</v>
      </c>
      <c r="Z472" s="0" t="s">
        <v>320</v>
      </c>
      <c r="AA472" s="0" t="s">
        <v>318</v>
      </c>
      <c r="AB472" s="0" t="s">
        <v>319</v>
      </c>
      <c r="AC472" s="0" t="s">
        <v>318</v>
      </c>
    </row>
    <row r="473" customFormat="false" ht="15" hidden="false" customHeight="false" outlineLevel="0" collapsed="false">
      <c r="A473" s="0" t="n">
        <v>43453</v>
      </c>
      <c r="B473" s="0" t="n">
        <v>43453</v>
      </c>
      <c r="C473" s="22" t="n">
        <v>13619</v>
      </c>
      <c r="D473" s="0" t="n">
        <v>43453</v>
      </c>
      <c r="E473" s="0" t="s">
        <v>291</v>
      </c>
      <c r="F473" s="0" t="n">
        <v>488</v>
      </c>
      <c r="G473" s="0" t="s">
        <v>315</v>
      </c>
      <c r="H473" s="0" t="n">
        <v>3.5</v>
      </c>
      <c r="I473" s="0" t="n">
        <v>12.2</v>
      </c>
      <c r="J473" s="0" t="n">
        <v>1</v>
      </c>
      <c r="K473" s="22" t="n">
        <v>43024</v>
      </c>
      <c r="L473" s="0" t="s">
        <v>480</v>
      </c>
      <c r="M473" s="0" t="s">
        <v>317</v>
      </c>
      <c r="N473" s="0" t="n">
        <v>20</v>
      </c>
      <c r="O473" s="0" t="n">
        <v>24</v>
      </c>
      <c r="P473" s="0" t="n">
        <v>51</v>
      </c>
      <c r="Q473" s="0" t="n">
        <v>56</v>
      </c>
      <c r="R473" s="0" t="n">
        <v>47</v>
      </c>
      <c r="S473" s="0" t="n">
        <v>50</v>
      </c>
      <c r="T473" s="0" t="n">
        <v>43</v>
      </c>
      <c r="U473" s="0" t="n">
        <v>68</v>
      </c>
      <c r="V473" s="0" t="n">
        <v>52</v>
      </c>
      <c r="W473" s="0" t="s">
        <v>320</v>
      </c>
      <c r="X473" s="0" t="s">
        <v>318</v>
      </c>
      <c r="Y473" s="0" t="s">
        <v>320</v>
      </c>
      <c r="Z473" s="0" t="s">
        <v>320</v>
      </c>
      <c r="AA473" s="0" t="s">
        <v>320</v>
      </c>
      <c r="AB473" s="0" t="s">
        <v>318</v>
      </c>
      <c r="AC473" s="0" t="s">
        <v>319</v>
      </c>
    </row>
    <row r="474" customFormat="false" ht="15" hidden="false" customHeight="false" outlineLevel="0" collapsed="false">
      <c r="A474" s="0" t="n">
        <v>43453</v>
      </c>
      <c r="B474" s="0" t="n">
        <v>43453</v>
      </c>
      <c r="C474" s="22" t="n">
        <v>13619</v>
      </c>
      <c r="D474" s="0" t="n">
        <v>43453</v>
      </c>
      <c r="E474" s="0" t="s">
        <v>291</v>
      </c>
      <c r="F474" s="0" t="n">
        <v>488</v>
      </c>
      <c r="G474" s="0" t="s">
        <v>315</v>
      </c>
      <c r="H474" s="0" t="n">
        <v>4.1</v>
      </c>
      <c r="I474" s="0" t="n">
        <v>14.3</v>
      </c>
      <c r="J474" s="0" t="n">
        <v>1</v>
      </c>
      <c r="K474" s="22" t="n">
        <v>43024</v>
      </c>
      <c r="L474" s="0" t="s">
        <v>480</v>
      </c>
      <c r="M474" s="0" t="s">
        <v>317</v>
      </c>
      <c r="N474" s="0" t="n">
        <v>18</v>
      </c>
      <c r="O474" s="0" t="n">
        <v>40</v>
      </c>
      <c r="P474" s="0" t="n">
        <v>45</v>
      </c>
      <c r="Q474" s="0" t="n">
        <v>50</v>
      </c>
      <c r="R474" s="0" t="n">
        <v>47</v>
      </c>
      <c r="S474" s="0" t="n">
        <v>44</v>
      </c>
      <c r="T474" s="0" t="n">
        <v>37</v>
      </c>
      <c r="U474" s="0" t="n">
        <v>57</v>
      </c>
      <c r="V474" s="0" t="n">
        <v>44</v>
      </c>
      <c r="W474" s="0" t="s">
        <v>320</v>
      </c>
      <c r="X474" s="0" t="s">
        <v>318</v>
      </c>
      <c r="Y474" s="0" t="s">
        <v>320</v>
      </c>
      <c r="Z474" s="0" t="s">
        <v>320</v>
      </c>
      <c r="AA474" s="0" t="s">
        <v>320</v>
      </c>
      <c r="AB474" s="0" t="s">
        <v>318</v>
      </c>
      <c r="AC474" s="0" t="s">
        <v>319</v>
      </c>
    </row>
    <row r="475" customFormat="false" ht="15" hidden="false" customHeight="false" outlineLevel="0" collapsed="false">
      <c r="A475" s="0" t="n">
        <v>43453</v>
      </c>
      <c r="B475" s="0" t="n">
        <v>43453</v>
      </c>
      <c r="C475" s="22" t="n">
        <v>13619</v>
      </c>
      <c r="D475" s="0" t="n">
        <v>43453</v>
      </c>
      <c r="E475" s="0" t="s">
        <v>291</v>
      </c>
      <c r="F475" s="0" t="n">
        <v>488</v>
      </c>
      <c r="G475" s="0" t="s">
        <v>315</v>
      </c>
      <c r="H475" s="0" t="n">
        <v>4.7</v>
      </c>
      <c r="I475" s="0" t="n">
        <v>16.3</v>
      </c>
      <c r="J475" s="0" t="n">
        <v>1</v>
      </c>
      <c r="K475" s="22" t="n">
        <v>43024</v>
      </c>
      <c r="L475" s="0" t="s">
        <v>480</v>
      </c>
      <c r="M475" s="0" t="s">
        <v>317</v>
      </c>
      <c r="N475" s="0" t="n">
        <v>20</v>
      </c>
      <c r="O475" s="0" t="n">
        <v>54</v>
      </c>
      <c r="P475" s="0" t="n">
        <v>42</v>
      </c>
      <c r="Q475" s="0" t="n">
        <v>49</v>
      </c>
      <c r="R475" s="0" t="n">
        <v>52</v>
      </c>
      <c r="S475" s="0" t="n">
        <v>44</v>
      </c>
      <c r="T475" s="0" t="n">
        <v>31</v>
      </c>
      <c r="U475" s="0" t="n">
        <v>46</v>
      </c>
      <c r="V475" s="0" t="n">
        <v>43</v>
      </c>
      <c r="W475" s="0" t="s">
        <v>320</v>
      </c>
      <c r="X475" s="0" t="s">
        <v>318</v>
      </c>
      <c r="Y475" s="0" t="s">
        <v>320</v>
      </c>
      <c r="Z475" s="0" t="s">
        <v>320</v>
      </c>
      <c r="AA475" s="0" t="s">
        <v>320</v>
      </c>
      <c r="AB475" s="0" t="s">
        <v>318</v>
      </c>
      <c r="AC475" s="0" t="s">
        <v>318</v>
      </c>
    </row>
    <row r="476" customFormat="false" ht="15" hidden="false" customHeight="false" outlineLevel="0" collapsed="false">
      <c r="A476" s="0" t="n">
        <v>43734</v>
      </c>
      <c r="B476" s="0" t="n">
        <v>43734</v>
      </c>
      <c r="C476" s="22" t="n">
        <v>27824</v>
      </c>
      <c r="D476" s="0" t="n">
        <v>43734</v>
      </c>
      <c r="E476" s="0" t="s">
        <v>290</v>
      </c>
      <c r="F476" s="0" t="n">
        <v>242</v>
      </c>
      <c r="G476" s="0" t="s">
        <v>315</v>
      </c>
      <c r="H476" s="0" t="n">
        <v>3.5</v>
      </c>
      <c r="I476" s="0" t="n">
        <v>11.9</v>
      </c>
      <c r="J476" s="0" t="n">
        <v>1</v>
      </c>
      <c r="K476" s="22" t="n">
        <v>43041</v>
      </c>
      <c r="L476" s="0" t="s">
        <v>481</v>
      </c>
      <c r="M476" s="0" t="s">
        <v>317</v>
      </c>
      <c r="N476" s="0" t="n">
        <v>34</v>
      </c>
      <c r="O476" s="0" t="n">
        <v>101</v>
      </c>
      <c r="P476" s="0" t="n">
        <v>90</v>
      </c>
      <c r="Q476" s="0" t="n">
        <v>65</v>
      </c>
      <c r="R476" s="0" t="n">
        <v>128</v>
      </c>
      <c r="S476" s="0" t="n">
        <v>145</v>
      </c>
      <c r="T476" s="0" t="n">
        <v>63</v>
      </c>
      <c r="U476" s="0" t="n">
        <v>112</v>
      </c>
      <c r="V476" s="0" t="n">
        <v>104</v>
      </c>
      <c r="W476" s="0" t="s">
        <v>318</v>
      </c>
      <c r="X476" s="0" t="s">
        <v>318</v>
      </c>
      <c r="Y476" s="0" t="s">
        <v>318</v>
      </c>
      <c r="Z476" s="0" t="s">
        <v>318</v>
      </c>
      <c r="AA476" s="0" t="s">
        <v>319</v>
      </c>
      <c r="AB476" s="0" t="s">
        <v>318</v>
      </c>
      <c r="AC476" s="0" t="s">
        <v>318</v>
      </c>
    </row>
    <row r="477" customFormat="false" ht="15" hidden="false" customHeight="false" outlineLevel="0" collapsed="false">
      <c r="A477" s="0" t="n">
        <v>43734</v>
      </c>
      <c r="B477" s="0" t="n">
        <v>43734</v>
      </c>
      <c r="C477" s="22" t="n">
        <v>27824</v>
      </c>
      <c r="D477" s="0" t="n">
        <v>43734</v>
      </c>
      <c r="E477" s="0" t="s">
        <v>290</v>
      </c>
      <c r="F477" s="0" t="n">
        <v>242</v>
      </c>
      <c r="G477" s="0" t="s">
        <v>315</v>
      </c>
      <c r="H477" s="0" t="n">
        <v>4.1</v>
      </c>
      <c r="I477" s="0" t="n">
        <v>13.9</v>
      </c>
      <c r="J477" s="0" t="n">
        <v>1</v>
      </c>
      <c r="K477" s="22" t="n">
        <v>43041</v>
      </c>
      <c r="L477" s="0" t="s">
        <v>481</v>
      </c>
      <c r="M477" s="0" t="s">
        <v>317</v>
      </c>
      <c r="N477" s="0" t="n">
        <v>29</v>
      </c>
      <c r="O477" s="0" t="n">
        <v>98</v>
      </c>
      <c r="P477" s="0" t="n">
        <v>77</v>
      </c>
      <c r="Q477" s="0" t="n">
        <v>57</v>
      </c>
      <c r="R477" s="0" t="n">
        <v>121</v>
      </c>
      <c r="S477" s="0" t="n">
        <v>133</v>
      </c>
      <c r="T477" s="0" t="n">
        <v>54</v>
      </c>
      <c r="U477" s="0" t="n">
        <v>82</v>
      </c>
      <c r="V477" s="0" t="n">
        <v>82</v>
      </c>
      <c r="W477" s="0" t="s">
        <v>318</v>
      </c>
      <c r="X477" s="0" t="s">
        <v>318</v>
      </c>
      <c r="Y477" s="0" t="s">
        <v>318</v>
      </c>
      <c r="Z477" s="0" t="s">
        <v>318</v>
      </c>
      <c r="AA477" s="0" t="s">
        <v>318</v>
      </c>
      <c r="AB477" s="0" t="s">
        <v>318</v>
      </c>
      <c r="AC477" s="0" t="s">
        <v>318</v>
      </c>
    </row>
    <row r="478" customFormat="false" ht="15" hidden="false" customHeight="false" outlineLevel="0" collapsed="false">
      <c r="A478" s="0" t="n">
        <v>43734</v>
      </c>
      <c r="B478" s="0" t="n">
        <v>43734</v>
      </c>
      <c r="C478" s="22" t="n">
        <v>27824</v>
      </c>
      <c r="D478" s="0" t="n">
        <v>43734</v>
      </c>
      <c r="E478" s="0" t="s">
        <v>290</v>
      </c>
      <c r="F478" s="0" t="n">
        <v>242</v>
      </c>
      <c r="G478" s="0" t="s">
        <v>315</v>
      </c>
      <c r="H478" s="0" t="n">
        <v>4.7</v>
      </c>
      <c r="I478" s="0" t="n">
        <v>16</v>
      </c>
      <c r="J478" s="0" t="n">
        <v>1</v>
      </c>
      <c r="K478" s="22" t="n">
        <v>43041</v>
      </c>
      <c r="L478" s="0" t="s">
        <v>481</v>
      </c>
      <c r="M478" s="0" t="s">
        <v>317</v>
      </c>
      <c r="N478" s="0" t="n">
        <v>23</v>
      </c>
      <c r="O478" s="0" t="n">
        <v>91</v>
      </c>
      <c r="P478" s="0" t="n">
        <v>67</v>
      </c>
      <c r="Q478" s="0" t="n">
        <v>54</v>
      </c>
      <c r="R478" s="0" t="n">
        <v>111</v>
      </c>
      <c r="S478" s="0" t="n">
        <v>119</v>
      </c>
      <c r="T478" s="0" t="n">
        <v>45</v>
      </c>
      <c r="U478" s="0" t="n">
        <v>64</v>
      </c>
      <c r="V478" s="0" t="n">
        <v>66</v>
      </c>
      <c r="W478" s="0" t="s">
        <v>318</v>
      </c>
      <c r="X478" s="0" t="s">
        <v>318</v>
      </c>
      <c r="Y478" s="0" t="s">
        <v>318</v>
      </c>
      <c r="Z478" s="0" t="s">
        <v>318</v>
      </c>
      <c r="AA478" s="0" t="s">
        <v>319</v>
      </c>
      <c r="AB478" s="0" t="s">
        <v>318</v>
      </c>
      <c r="AC478" s="0" t="s">
        <v>318</v>
      </c>
    </row>
    <row r="479" customFormat="false" ht="15" hidden="false" customHeight="false" outlineLevel="0" collapsed="false">
      <c r="A479" s="0" t="n">
        <v>43734</v>
      </c>
      <c r="B479" s="0" t="n">
        <v>43734</v>
      </c>
      <c r="C479" s="22" t="n">
        <v>27824</v>
      </c>
      <c r="D479" s="0" t="n">
        <v>43734</v>
      </c>
      <c r="E479" s="0" t="s">
        <v>291</v>
      </c>
      <c r="F479" s="0" t="n">
        <v>241</v>
      </c>
      <c r="G479" s="0" t="s">
        <v>315</v>
      </c>
      <c r="H479" s="0" t="n">
        <v>3.5</v>
      </c>
      <c r="I479" s="0" t="n">
        <v>11.9</v>
      </c>
      <c r="J479" s="0" t="n">
        <v>1</v>
      </c>
      <c r="K479" s="22" t="n">
        <v>43041</v>
      </c>
      <c r="L479" s="0" t="s">
        <v>482</v>
      </c>
      <c r="M479" s="0" t="s">
        <v>317</v>
      </c>
      <c r="N479" s="0" t="n">
        <v>25</v>
      </c>
      <c r="O479" s="0" t="n">
        <v>101</v>
      </c>
      <c r="P479" s="0" t="n">
        <v>89</v>
      </c>
      <c r="Q479" s="0" t="n">
        <v>75</v>
      </c>
      <c r="R479" s="0" t="n">
        <v>152</v>
      </c>
      <c r="S479" s="0" t="n">
        <v>141</v>
      </c>
      <c r="T479" s="0" t="n">
        <v>60</v>
      </c>
      <c r="U479" s="0" t="n">
        <v>85</v>
      </c>
      <c r="V479" s="0" t="n">
        <v>89</v>
      </c>
      <c r="W479" s="0" t="s">
        <v>318</v>
      </c>
      <c r="X479" s="0" t="s">
        <v>318</v>
      </c>
      <c r="Y479" s="0" t="s">
        <v>318</v>
      </c>
      <c r="Z479" s="0" t="s">
        <v>318</v>
      </c>
      <c r="AA479" s="0" t="s">
        <v>319</v>
      </c>
      <c r="AB479" s="0" t="s">
        <v>318</v>
      </c>
      <c r="AC479" s="0" t="s">
        <v>318</v>
      </c>
    </row>
    <row r="480" customFormat="false" ht="15" hidden="false" customHeight="false" outlineLevel="0" collapsed="false">
      <c r="A480" s="0" t="n">
        <v>43734</v>
      </c>
      <c r="B480" s="0" t="n">
        <v>43734</v>
      </c>
      <c r="C480" s="22" t="n">
        <v>27824</v>
      </c>
      <c r="D480" s="0" t="n">
        <v>43734</v>
      </c>
      <c r="E480" s="0" t="s">
        <v>291</v>
      </c>
      <c r="F480" s="0" t="n">
        <v>241</v>
      </c>
      <c r="G480" s="0" t="s">
        <v>315</v>
      </c>
      <c r="H480" s="0" t="n">
        <v>4.1</v>
      </c>
      <c r="I480" s="0" t="n">
        <v>14</v>
      </c>
      <c r="J480" s="0" t="n">
        <v>1</v>
      </c>
      <c r="K480" s="22" t="n">
        <v>43041</v>
      </c>
      <c r="L480" s="0" t="s">
        <v>482</v>
      </c>
      <c r="M480" s="0" t="s">
        <v>317</v>
      </c>
      <c r="N480" s="0" t="n">
        <v>22</v>
      </c>
      <c r="O480" s="0" t="n">
        <v>102</v>
      </c>
      <c r="P480" s="0" t="n">
        <v>76</v>
      </c>
      <c r="Q480" s="0" t="n">
        <v>66</v>
      </c>
      <c r="R480" s="0" t="n">
        <v>124</v>
      </c>
      <c r="S480" s="0" t="n">
        <v>121</v>
      </c>
      <c r="T480" s="0" t="n">
        <v>55</v>
      </c>
      <c r="U480" s="0" t="n">
        <v>67</v>
      </c>
      <c r="V480" s="0" t="n">
        <v>72</v>
      </c>
      <c r="W480" s="0" t="s">
        <v>318</v>
      </c>
      <c r="X480" s="0" t="s">
        <v>318</v>
      </c>
      <c r="Y480" s="0" t="s">
        <v>318</v>
      </c>
      <c r="Z480" s="0" t="s">
        <v>318</v>
      </c>
      <c r="AA480" s="0" t="s">
        <v>318</v>
      </c>
      <c r="AB480" s="0" t="s">
        <v>318</v>
      </c>
      <c r="AC480" s="0" t="s">
        <v>318</v>
      </c>
    </row>
    <row r="481" customFormat="false" ht="15" hidden="false" customHeight="false" outlineLevel="0" collapsed="false">
      <c r="A481" s="0" t="n">
        <v>43734</v>
      </c>
      <c r="B481" s="0" t="n">
        <v>43734</v>
      </c>
      <c r="C481" s="22" t="n">
        <v>27824</v>
      </c>
      <c r="D481" s="0" t="n">
        <v>43734</v>
      </c>
      <c r="E481" s="0" t="s">
        <v>291</v>
      </c>
      <c r="F481" s="0" t="n">
        <v>241</v>
      </c>
      <c r="G481" s="0" t="s">
        <v>315</v>
      </c>
      <c r="H481" s="0" t="n">
        <v>4.7</v>
      </c>
      <c r="I481" s="0" t="n">
        <v>16</v>
      </c>
      <c r="J481" s="0" t="n">
        <v>1</v>
      </c>
      <c r="K481" s="22" t="n">
        <v>43041</v>
      </c>
      <c r="L481" s="0" t="s">
        <v>482</v>
      </c>
      <c r="M481" s="0" t="s">
        <v>317</v>
      </c>
      <c r="N481" s="0" t="n">
        <v>24</v>
      </c>
      <c r="O481" s="0" t="n">
        <v>100</v>
      </c>
      <c r="P481" s="0" t="n">
        <v>68</v>
      </c>
      <c r="Q481" s="0" t="n">
        <v>61</v>
      </c>
      <c r="R481" s="0" t="n">
        <v>122</v>
      </c>
      <c r="S481" s="0" t="n">
        <v>111</v>
      </c>
      <c r="T481" s="0" t="n">
        <v>46</v>
      </c>
      <c r="U481" s="0" t="n">
        <v>56</v>
      </c>
      <c r="V481" s="0" t="n">
        <v>57</v>
      </c>
      <c r="W481" s="0" t="s">
        <v>318</v>
      </c>
      <c r="X481" s="0" t="s">
        <v>318</v>
      </c>
      <c r="Y481" s="0" t="s">
        <v>318</v>
      </c>
      <c r="Z481" s="0" t="s">
        <v>318</v>
      </c>
      <c r="AA481" s="0" t="s">
        <v>319</v>
      </c>
      <c r="AB481" s="0" t="s">
        <v>318</v>
      </c>
      <c r="AC481" s="0" t="s">
        <v>318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Z14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6" activeCellId="0" sqref="G26"/>
    </sheetView>
  </sheetViews>
  <sheetFormatPr defaultRowHeight="15" zeroHeight="false" outlineLevelRow="0" outlineLevelCol="0"/>
  <cols>
    <col collapsed="false" customWidth="true" hidden="false" outlineLevel="0" max="1025" min="1" style="0" width="10.53"/>
  </cols>
  <sheetData>
    <row r="1" customFormat="false" ht="15" hidden="false" customHeight="false" outlineLevel="0" collapsed="false">
      <c r="A1" s="0" t="s">
        <v>104</v>
      </c>
      <c r="B1" s="0" t="s">
        <v>184</v>
      </c>
      <c r="C1" s="0" t="s">
        <v>185</v>
      </c>
      <c r="D1" s="0" t="s">
        <v>186</v>
      </c>
      <c r="E1" s="0" t="s">
        <v>15</v>
      </c>
      <c r="F1" s="0" t="s">
        <v>192</v>
      </c>
      <c r="G1" s="0" t="s">
        <v>16</v>
      </c>
      <c r="H1" s="0" t="s">
        <v>297</v>
      </c>
      <c r="I1" s="0" t="s">
        <v>299</v>
      </c>
      <c r="J1" s="0" t="s">
        <v>300</v>
      </c>
      <c r="K1" s="0" t="s">
        <v>483</v>
      </c>
      <c r="L1" s="0" t="s">
        <v>484</v>
      </c>
      <c r="M1" s="0" t="s">
        <v>485</v>
      </c>
      <c r="N1" s="0" t="s">
        <v>486</v>
      </c>
      <c r="O1" s="0" t="s">
        <v>487</v>
      </c>
      <c r="P1" s="0" t="s">
        <v>488</v>
      </c>
      <c r="Q1" s="0" t="s">
        <v>489</v>
      </c>
      <c r="R1" s="0" t="s">
        <v>490</v>
      </c>
      <c r="S1" s="0" t="s">
        <v>491</v>
      </c>
      <c r="T1" s="0" t="s">
        <v>492</v>
      </c>
      <c r="U1" s="0" t="s">
        <v>493</v>
      </c>
      <c r="V1" s="0" t="s">
        <v>494</v>
      </c>
      <c r="W1" s="0" t="s">
        <v>495</v>
      </c>
      <c r="X1" s="0" t="s">
        <v>496</v>
      </c>
      <c r="Y1" s="0" t="s">
        <v>497</v>
      </c>
      <c r="Z1" s="0" t="s">
        <v>498</v>
      </c>
      <c r="AA1" s="0" t="s">
        <v>499</v>
      </c>
      <c r="AB1" s="0" t="s">
        <v>500</v>
      </c>
      <c r="AC1" s="0" t="s">
        <v>501</v>
      </c>
      <c r="AD1" s="0" t="s">
        <v>502</v>
      </c>
      <c r="AE1" s="0" t="s">
        <v>503</v>
      </c>
      <c r="AF1" s="0" t="s">
        <v>504</v>
      </c>
      <c r="AG1" s="0" t="s">
        <v>505</v>
      </c>
      <c r="AH1" s="0" t="s">
        <v>506</v>
      </c>
      <c r="AI1" s="0" t="s">
        <v>507</v>
      </c>
      <c r="AJ1" s="0" t="s">
        <v>508</v>
      </c>
      <c r="AK1" s="0" t="s">
        <v>509</v>
      </c>
      <c r="AL1" s="0" t="s">
        <v>510</v>
      </c>
      <c r="AM1" s="0" t="s">
        <v>511</v>
      </c>
      <c r="AN1" s="0" t="s">
        <v>512</v>
      </c>
      <c r="AO1" s="0" t="s">
        <v>513</v>
      </c>
      <c r="AP1" s="0" t="s">
        <v>514</v>
      </c>
      <c r="AQ1" s="0" t="s">
        <v>515</v>
      </c>
      <c r="AR1" s="0" t="s">
        <v>516</v>
      </c>
      <c r="AS1" s="0" t="s">
        <v>517</v>
      </c>
      <c r="AT1" s="0" t="s">
        <v>518</v>
      </c>
      <c r="AU1" s="0" t="s">
        <v>519</v>
      </c>
      <c r="AV1" s="0" t="s">
        <v>520</v>
      </c>
      <c r="AW1" s="0" t="s">
        <v>521</v>
      </c>
      <c r="AX1" s="0" t="s">
        <v>522</v>
      </c>
      <c r="AY1" s="0" t="s">
        <v>523</v>
      </c>
      <c r="AZ1" s="0" t="s">
        <v>524</v>
      </c>
      <c r="BA1" s="0" t="s">
        <v>525</v>
      </c>
      <c r="BB1" s="0" t="s">
        <v>526</v>
      </c>
      <c r="BC1" s="0" t="s">
        <v>527</v>
      </c>
      <c r="BD1" s="0" t="s">
        <v>528</v>
      </c>
      <c r="BE1" s="0" t="s">
        <v>529</v>
      </c>
      <c r="BF1" s="0" t="s">
        <v>530</v>
      </c>
      <c r="BG1" s="0" t="s">
        <v>531</v>
      </c>
      <c r="BH1" s="0" t="s">
        <v>532</v>
      </c>
      <c r="BI1" s="0" t="s">
        <v>533</v>
      </c>
      <c r="BJ1" s="0" t="s">
        <v>534</v>
      </c>
      <c r="BK1" s="0" t="s">
        <v>535</v>
      </c>
      <c r="BL1" s="0" t="s">
        <v>536</v>
      </c>
      <c r="BM1" s="0" t="s">
        <v>537</v>
      </c>
      <c r="BN1" s="0" t="s">
        <v>538</v>
      </c>
      <c r="BO1" s="0" t="s">
        <v>539</v>
      </c>
      <c r="BP1" s="0" t="s">
        <v>540</v>
      </c>
      <c r="BQ1" s="0" t="s">
        <v>541</v>
      </c>
      <c r="BR1" s="0" t="s">
        <v>542</v>
      </c>
      <c r="BS1" s="0" t="s">
        <v>543</v>
      </c>
      <c r="BT1" s="0" t="s">
        <v>544</v>
      </c>
      <c r="BU1" s="0" t="s">
        <v>545</v>
      </c>
      <c r="BV1" s="0" t="s">
        <v>546</v>
      </c>
      <c r="BW1" s="0" t="s">
        <v>547</v>
      </c>
      <c r="BX1" s="0" t="s">
        <v>548</v>
      </c>
      <c r="BY1" s="0" t="s">
        <v>549</v>
      </c>
      <c r="BZ1" s="0" t="s">
        <v>550</v>
      </c>
    </row>
    <row r="2" customFormat="false" ht="15" hidden="false" customHeight="false" outlineLevel="0" collapsed="false">
      <c r="A2" s="0" t="n">
        <v>1348</v>
      </c>
      <c r="B2" s="0" t="n">
        <v>1348</v>
      </c>
      <c r="C2" s="22" t="n">
        <v>14712</v>
      </c>
      <c r="D2" s="0" t="n">
        <v>1348</v>
      </c>
      <c r="E2" s="0" t="s">
        <v>290</v>
      </c>
      <c r="F2" s="0" t="n">
        <v>326</v>
      </c>
      <c r="G2" s="22" t="n">
        <v>43035</v>
      </c>
      <c r="H2" s="0" t="s">
        <v>551</v>
      </c>
      <c r="I2" s="0" t="n">
        <v>23</v>
      </c>
      <c r="J2" s="0" t="n">
        <v>9</v>
      </c>
      <c r="K2" s="0" t="s">
        <v>552</v>
      </c>
      <c r="L2" s="0" t="s">
        <v>553</v>
      </c>
      <c r="M2" s="0" t="s">
        <v>554</v>
      </c>
      <c r="N2" s="0" t="s">
        <v>555</v>
      </c>
      <c r="O2" s="0" t="n">
        <v>11</v>
      </c>
      <c r="P2" s="0" t="n">
        <v>11</v>
      </c>
      <c r="Q2" s="0" t="n">
        <v>10</v>
      </c>
      <c r="R2" s="0" t="n">
        <v>12</v>
      </c>
      <c r="S2" s="0" t="n">
        <v>12</v>
      </c>
      <c r="T2" s="0" t="n">
        <v>12</v>
      </c>
      <c r="U2" s="0" t="n">
        <v>11</v>
      </c>
      <c r="V2" s="0" t="n">
        <v>11</v>
      </c>
      <c r="W2" s="0" t="n">
        <v>11</v>
      </c>
      <c r="X2" s="0" t="n">
        <v>11</v>
      </c>
      <c r="Y2" s="0" t="n">
        <v>11</v>
      </c>
      <c r="Z2" s="0" t="n">
        <v>12</v>
      </c>
      <c r="AA2" s="0" t="n">
        <v>13</v>
      </c>
      <c r="AB2" s="0" t="n">
        <v>12</v>
      </c>
      <c r="AC2" s="0" t="n">
        <v>12</v>
      </c>
      <c r="AD2" s="0" t="n">
        <v>11</v>
      </c>
      <c r="AE2" s="0" t="n">
        <v>12</v>
      </c>
      <c r="AF2" s="0" t="n">
        <v>11</v>
      </c>
      <c r="AG2" s="0" t="n">
        <v>12</v>
      </c>
      <c r="AH2" s="0" t="n">
        <v>12</v>
      </c>
      <c r="AI2" s="0" t="n">
        <v>12</v>
      </c>
      <c r="AJ2" s="0" t="n">
        <v>12</v>
      </c>
      <c r="AK2" s="0" t="n">
        <v>13</v>
      </c>
      <c r="AL2" s="0" t="n">
        <v>12</v>
      </c>
      <c r="AM2" s="0" t="n">
        <v>11</v>
      </c>
      <c r="AN2" s="0" t="n">
        <v>12</v>
      </c>
      <c r="AO2" s="0" t="n">
        <v>13</v>
      </c>
      <c r="AP2" s="0" t="n">
        <v>16</v>
      </c>
      <c r="AQ2" s="0" t="n">
        <v>16</v>
      </c>
      <c r="AR2" s="0" t="n">
        <v>15</v>
      </c>
      <c r="AS2" s="0" t="n">
        <v>14</v>
      </c>
      <c r="AT2" s="0" t="n">
        <v>14</v>
      </c>
      <c r="AU2" s="0" t="n">
        <v>11</v>
      </c>
      <c r="AV2" s="0" t="n">
        <v>12</v>
      </c>
      <c r="AW2" s="0" t="n">
        <v>13</v>
      </c>
      <c r="AX2" s="0" t="n">
        <v>15</v>
      </c>
      <c r="AY2" s="0" t="n">
        <v>16</v>
      </c>
      <c r="AZ2" s="0" t="n">
        <v>14</v>
      </c>
      <c r="BA2" s="0" t="n">
        <v>14</v>
      </c>
      <c r="BB2" s="0" t="n">
        <v>13</v>
      </c>
      <c r="BC2" s="0" t="n">
        <v>11</v>
      </c>
      <c r="BD2" s="0" t="n">
        <v>12</v>
      </c>
      <c r="BE2" s="0" t="n">
        <v>13</v>
      </c>
      <c r="BF2" s="0" t="n">
        <v>14</v>
      </c>
      <c r="BG2" s="0" t="n">
        <v>15</v>
      </c>
      <c r="BH2" s="0" t="n">
        <v>14</v>
      </c>
      <c r="BI2" s="0" t="n">
        <v>13</v>
      </c>
      <c r="BJ2" s="0" t="n">
        <v>12</v>
      </c>
      <c r="BK2" s="0" t="n">
        <v>11</v>
      </c>
      <c r="BL2" s="0" t="n">
        <v>11</v>
      </c>
      <c r="BM2" s="0" t="n">
        <v>12</v>
      </c>
      <c r="BN2" s="0" t="n">
        <v>12</v>
      </c>
      <c r="BO2" s="0" t="n">
        <v>13</v>
      </c>
      <c r="BP2" s="0" t="n">
        <v>12</v>
      </c>
      <c r="BQ2" s="0" t="n">
        <v>12</v>
      </c>
      <c r="BR2" s="0" t="n">
        <v>13</v>
      </c>
      <c r="BS2" s="0" t="n">
        <v>12</v>
      </c>
      <c r="BT2" s="0" t="n">
        <v>11</v>
      </c>
      <c r="BU2" s="0" t="n">
        <v>11</v>
      </c>
      <c r="BV2" s="0" t="n">
        <v>11</v>
      </c>
      <c r="BW2" s="0" t="n">
        <v>11</v>
      </c>
      <c r="BX2" s="0" t="n">
        <v>12</v>
      </c>
      <c r="BY2" s="0" t="n">
        <v>12</v>
      </c>
      <c r="BZ2" s="0" t="n">
        <v>11</v>
      </c>
    </row>
    <row r="3" customFormat="false" ht="15" hidden="false" customHeight="false" outlineLevel="0" collapsed="false">
      <c r="A3" s="0" t="n">
        <v>1348</v>
      </c>
      <c r="B3" s="0" t="n">
        <v>1348</v>
      </c>
      <c r="C3" s="22" t="n">
        <v>14712</v>
      </c>
      <c r="D3" s="0" t="n">
        <v>1348</v>
      </c>
      <c r="E3" s="0" t="s">
        <v>291</v>
      </c>
      <c r="F3" s="0" t="n">
        <v>325</v>
      </c>
      <c r="G3" s="22" t="n">
        <v>43035</v>
      </c>
      <c r="H3" s="0" t="s">
        <v>556</v>
      </c>
      <c r="I3" s="0" t="n">
        <v>22</v>
      </c>
      <c r="J3" s="0" t="n">
        <v>9</v>
      </c>
      <c r="K3" s="0" t="s">
        <v>552</v>
      </c>
      <c r="L3" s="0" t="s">
        <v>553</v>
      </c>
      <c r="M3" s="0" t="s">
        <v>554</v>
      </c>
      <c r="N3" s="0" t="s">
        <v>555</v>
      </c>
      <c r="O3" s="0" t="n">
        <v>13</v>
      </c>
      <c r="P3" s="0" t="n">
        <v>12</v>
      </c>
      <c r="Q3" s="0" t="n">
        <v>12</v>
      </c>
      <c r="R3" s="0" t="n">
        <v>13</v>
      </c>
      <c r="S3" s="0" t="n">
        <v>12</v>
      </c>
      <c r="T3" s="0" t="n">
        <v>11</v>
      </c>
      <c r="U3" s="0" t="n">
        <v>11</v>
      </c>
      <c r="V3" s="0" t="n">
        <v>11</v>
      </c>
      <c r="W3" s="0" t="n">
        <v>13</v>
      </c>
      <c r="X3" s="0" t="n">
        <v>12</v>
      </c>
      <c r="Y3" s="0" t="n">
        <v>12</v>
      </c>
      <c r="Z3" s="0" t="n">
        <v>12</v>
      </c>
      <c r="AA3" s="0" t="n">
        <v>12</v>
      </c>
      <c r="AB3" s="0" t="n">
        <v>12</v>
      </c>
      <c r="AC3" s="0" t="n">
        <v>13</v>
      </c>
      <c r="AD3" s="0" t="n">
        <v>12</v>
      </c>
      <c r="AE3" s="0" t="n">
        <v>13</v>
      </c>
      <c r="AF3" s="0" t="n">
        <v>13</v>
      </c>
      <c r="AG3" s="0" t="n">
        <v>13</v>
      </c>
      <c r="AH3" s="0" t="n">
        <v>13</v>
      </c>
      <c r="AI3" s="0" t="n">
        <v>13</v>
      </c>
      <c r="AJ3" s="0" t="n">
        <v>13</v>
      </c>
      <c r="AK3" s="0" t="n">
        <v>14</v>
      </c>
      <c r="AL3" s="0" t="n">
        <v>12</v>
      </c>
      <c r="AM3" s="0" t="n">
        <v>12</v>
      </c>
      <c r="AN3" s="0" t="n">
        <v>13</v>
      </c>
      <c r="AO3" s="0" t="n">
        <v>14</v>
      </c>
      <c r="AP3" s="0" t="n">
        <v>16</v>
      </c>
      <c r="AQ3" s="0" t="n">
        <v>15</v>
      </c>
      <c r="AR3" s="0" t="n">
        <v>13</v>
      </c>
      <c r="AS3" s="0" t="n">
        <v>13</v>
      </c>
      <c r="AT3" s="0" t="n">
        <v>12</v>
      </c>
      <c r="AU3" s="0" t="n">
        <v>12</v>
      </c>
      <c r="AV3" s="0" t="n">
        <v>13</v>
      </c>
      <c r="AW3" s="0" t="n">
        <v>14</v>
      </c>
      <c r="AX3" s="0" t="n">
        <v>15</v>
      </c>
      <c r="AY3" s="0" t="n">
        <v>15</v>
      </c>
      <c r="AZ3" s="0" t="n">
        <v>14</v>
      </c>
      <c r="BA3" s="0" t="n">
        <v>14</v>
      </c>
      <c r="BB3" s="0" t="n">
        <v>12</v>
      </c>
      <c r="BC3" s="0" t="n">
        <v>12</v>
      </c>
      <c r="BD3" s="0" t="n">
        <v>13</v>
      </c>
      <c r="BE3" s="0" t="n">
        <v>14</v>
      </c>
      <c r="BF3" s="0" t="n">
        <v>14</v>
      </c>
      <c r="BG3" s="0" t="n">
        <v>13</v>
      </c>
      <c r="BH3" s="0" t="n">
        <v>12</v>
      </c>
      <c r="BI3" s="0" t="n">
        <v>13</v>
      </c>
      <c r="BJ3" s="0" t="n">
        <v>12</v>
      </c>
      <c r="BK3" s="0" t="n">
        <v>11</v>
      </c>
      <c r="BL3" s="0" t="n">
        <v>12</v>
      </c>
      <c r="BM3" s="0" t="n">
        <v>13</v>
      </c>
      <c r="BN3" s="0" t="n">
        <v>13</v>
      </c>
      <c r="BO3" s="0" t="n">
        <v>12</v>
      </c>
      <c r="BP3" s="0" t="n">
        <v>11</v>
      </c>
      <c r="BQ3" s="0" t="n">
        <v>11</v>
      </c>
      <c r="BR3" s="0" t="n">
        <v>12</v>
      </c>
      <c r="BS3" s="0" t="n">
        <v>11</v>
      </c>
      <c r="BT3" s="0" t="n">
        <v>11</v>
      </c>
      <c r="BU3" s="0" t="n">
        <v>11</v>
      </c>
      <c r="BV3" s="0" t="n">
        <v>11</v>
      </c>
      <c r="BW3" s="0" t="n">
        <v>12</v>
      </c>
      <c r="BX3" s="0" t="n">
        <v>11</v>
      </c>
      <c r="BY3" s="0" t="n">
        <v>11</v>
      </c>
      <c r="BZ3" s="0" t="n">
        <v>11</v>
      </c>
    </row>
    <row r="4" customFormat="false" ht="15" hidden="false" customHeight="false" outlineLevel="0" collapsed="false">
      <c r="A4" s="0" t="n">
        <v>1687</v>
      </c>
      <c r="B4" s="0" t="n">
        <v>1687</v>
      </c>
      <c r="C4" s="22" t="n">
        <v>16083</v>
      </c>
      <c r="D4" s="0" t="n">
        <v>1687</v>
      </c>
      <c r="E4" s="0" t="s">
        <v>290</v>
      </c>
      <c r="F4" s="0" t="n">
        <v>60</v>
      </c>
      <c r="G4" s="22" t="n">
        <v>42800</v>
      </c>
      <c r="H4" s="0" t="s">
        <v>557</v>
      </c>
      <c r="I4" s="0" t="n">
        <v>25</v>
      </c>
      <c r="J4" s="0" t="n">
        <v>7</v>
      </c>
      <c r="K4" s="0" t="s">
        <v>552</v>
      </c>
      <c r="L4" s="0" t="s">
        <v>553</v>
      </c>
      <c r="M4" s="0" t="s">
        <v>554</v>
      </c>
      <c r="N4" s="0" t="s">
        <v>555</v>
      </c>
      <c r="O4" s="0" t="n">
        <v>13</v>
      </c>
      <c r="P4" s="0" t="n">
        <v>13</v>
      </c>
      <c r="Q4" s="0" t="n">
        <v>11</v>
      </c>
      <c r="R4" s="0" t="n">
        <v>9</v>
      </c>
      <c r="S4" s="0" t="n">
        <v>11</v>
      </c>
      <c r="T4" s="0" t="n">
        <v>10</v>
      </c>
      <c r="U4" s="0" t="n">
        <v>12</v>
      </c>
      <c r="V4" s="0" t="n">
        <v>13</v>
      </c>
      <c r="W4" s="0" t="n">
        <v>10</v>
      </c>
      <c r="X4" s="0" t="n">
        <v>10</v>
      </c>
      <c r="Y4" s="0" t="n">
        <v>11</v>
      </c>
      <c r="Z4" s="0" t="n">
        <v>11</v>
      </c>
      <c r="AA4" s="0" t="n">
        <v>13</v>
      </c>
      <c r="AB4" s="0" t="n">
        <v>11</v>
      </c>
      <c r="AC4" s="0" t="n">
        <v>12</v>
      </c>
      <c r="AD4" s="0" t="n">
        <v>12</v>
      </c>
      <c r="AE4" s="0" t="n">
        <v>11</v>
      </c>
      <c r="AF4" s="0" t="n">
        <v>11</v>
      </c>
      <c r="AG4" s="0" t="n">
        <v>11</v>
      </c>
      <c r="AH4" s="0" t="n">
        <v>12</v>
      </c>
      <c r="AI4" s="0" t="n">
        <v>13</v>
      </c>
      <c r="AJ4" s="0" t="n">
        <v>14</v>
      </c>
      <c r="AK4" s="0" t="n">
        <v>11</v>
      </c>
      <c r="AL4" s="0" t="n">
        <v>11</v>
      </c>
      <c r="AM4" s="0" t="n">
        <v>10</v>
      </c>
      <c r="AN4" s="0" t="n">
        <v>10</v>
      </c>
      <c r="AO4" s="0" t="n">
        <v>12</v>
      </c>
      <c r="AP4" s="0" t="n">
        <v>12</v>
      </c>
      <c r="AQ4" s="0" t="n">
        <v>14</v>
      </c>
      <c r="AR4" s="0" t="n">
        <v>15</v>
      </c>
      <c r="AS4" s="0" t="n">
        <v>13</v>
      </c>
      <c r="AT4" s="0" t="n">
        <v>11</v>
      </c>
      <c r="AU4" s="0" t="n">
        <v>10</v>
      </c>
      <c r="AV4" s="0" t="n">
        <v>10</v>
      </c>
      <c r="AW4" s="0" t="n">
        <v>12</v>
      </c>
      <c r="AX4" s="0" t="n">
        <v>13</v>
      </c>
      <c r="AY4" s="0" t="n">
        <v>14</v>
      </c>
      <c r="AZ4" s="0" t="n">
        <v>15</v>
      </c>
      <c r="BA4" s="0" t="n">
        <v>14</v>
      </c>
      <c r="BB4" s="0" t="n">
        <v>13</v>
      </c>
      <c r="BC4" s="0" t="n">
        <v>10</v>
      </c>
      <c r="BD4" s="0" t="n">
        <v>11</v>
      </c>
      <c r="BE4" s="0" t="n">
        <v>11</v>
      </c>
      <c r="BF4" s="0" t="n">
        <v>12</v>
      </c>
      <c r="BG4" s="0" t="n">
        <v>14</v>
      </c>
      <c r="BH4" s="0" t="n">
        <v>14</v>
      </c>
      <c r="BI4" s="0" t="n">
        <v>13</v>
      </c>
      <c r="BJ4" s="0" t="n">
        <v>12</v>
      </c>
      <c r="BK4" s="0" t="n">
        <v>11</v>
      </c>
      <c r="BL4" s="0" t="n">
        <v>11</v>
      </c>
      <c r="BM4" s="0" t="n">
        <v>11</v>
      </c>
      <c r="BN4" s="0" t="n">
        <v>12</v>
      </c>
      <c r="BO4" s="0" t="n">
        <v>12</v>
      </c>
      <c r="BP4" s="0" t="n">
        <v>13</v>
      </c>
      <c r="BQ4" s="0" t="n">
        <v>13</v>
      </c>
      <c r="BR4" s="0" t="n">
        <v>10</v>
      </c>
      <c r="BS4" s="0" t="n">
        <v>11</v>
      </c>
      <c r="BT4" s="0" t="n">
        <v>11</v>
      </c>
      <c r="BU4" s="0" t="n">
        <v>12</v>
      </c>
      <c r="BV4" s="0" t="n">
        <v>12</v>
      </c>
      <c r="BW4" s="0" t="n">
        <v>11</v>
      </c>
      <c r="BX4" s="0" t="n">
        <v>12</v>
      </c>
      <c r="BY4" s="0" t="n">
        <v>12</v>
      </c>
      <c r="BZ4" s="0" t="n">
        <v>13</v>
      </c>
    </row>
    <row r="5" customFormat="false" ht="15" hidden="false" customHeight="false" outlineLevel="0" collapsed="false">
      <c r="A5" s="0" t="n">
        <v>1687</v>
      </c>
      <c r="B5" s="0" t="n">
        <v>1687</v>
      </c>
      <c r="C5" s="22" t="n">
        <v>16083</v>
      </c>
      <c r="D5" s="0" t="n">
        <v>1687</v>
      </c>
      <c r="E5" s="0" t="s">
        <v>291</v>
      </c>
      <c r="F5" s="0" t="n">
        <v>59</v>
      </c>
      <c r="G5" s="22" t="n">
        <v>42800</v>
      </c>
      <c r="H5" s="0" t="s">
        <v>558</v>
      </c>
      <c r="I5" s="0" t="n">
        <v>23</v>
      </c>
      <c r="J5" s="0" t="n">
        <v>7</v>
      </c>
      <c r="K5" s="0" t="s">
        <v>552</v>
      </c>
      <c r="L5" s="0" t="s">
        <v>553</v>
      </c>
      <c r="M5" s="0" t="s">
        <v>554</v>
      </c>
      <c r="N5" s="0" t="s">
        <v>555</v>
      </c>
      <c r="O5" s="0" t="n">
        <v>10</v>
      </c>
      <c r="P5" s="0" t="n">
        <v>9</v>
      </c>
      <c r="Q5" s="0" t="n">
        <v>10</v>
      </c>
      <c r="R5" s="0" t="n">
        <v>9</v>
      </c>
      <c r="S5" s="0" t="n">
        <v>10</v>
      </c>
      <c r="T5" s="0" t="n">
        <v>12</v>
      </c>
      <c r="U5" s="0" t="n">
        <v>10</v>
      </c>
      <c r="V5" s="0" t="n">
        <v>12</v>
      </c>
      <c r="W5" s="0" t="n">
        <v>9</v>
      </c>
      <c r="X5" s="0" t="n">
        <v>10</v>
      </c>
      <c r="Y5" s="0" t="n">
        <v>10</v>
      </c>
      <c r="Z5" s="0" t="n">
        <v>10</v>
      </c>
      <c r="AA5" s="0" t="n">
        <v>10</v>
      </c>
      <c r="AB5" s="0" t="n">
        <v>11</v>
      </c>
      <c r="AC5" s="0" t="n">
        <v>10</v>
      </c>
      <c r="AD5" s="0" t="n">
        <v>12</v>
      </c>
      <c r="AE5" s="0" t="n">
        <v>10</v>
      </c>
      <c r="AF5" s="0" t="n">
        <v>10</v>
      </c>
      <c r="AG5" s="0" t="n">
        <v>10</v>
      </c>
      <c r="AH5" s="0" t="n">
        <v>11</v>
      </c>
      <c r="AI5" s="0" t="n">
        <v>12</v>
      </c>
      <c r="AJ5" s="0" t="n">
        <v>12</v>
      </c>
      <c r="AK5" s="0" t="n">
        <v>12</v>
      </c>
      <c r="AL5" s="0" t="n">
        <v>12</v>
      </c>
      <c r="AM5" s="0" t="n">
        <v>10</v>
      </c>
      <c r="AN5" s="0" t="n">
        <v>10</v>
      </c>
      <c r="AO5" s="0" t="n">
        <v>10</v>
      </c>
      <c r="AP5" s="0" t="n">
        <v>11</v>
      </c>
      <c r="AQ5" s="0" t="n">
        <v>13</v>
      </c>
      <c r="AR5" s="0" t="n">
        <v>14</v>
      </c>
      <c r="AS5" s="0" t="n">
        <v>13</v>
      </c>
      <c r="AT5" s="0" t="n">
        <v>11</v>
      </c>
      <c r="AU5" s="0" t="n">
        <v>12</v>
      </c>
      <c r="AV5" s="0" t="n">
        <v>10</v>
      </c>
      <c r="AW5" s="0" t="n">
        <v>10</v>
      </c>
      <c r="AX5" s="0" t="n">
        <v>12</v>
      </c>
      <c r="AY5" s="0" t="n">
        <v>13</v>
      </c>
      <c r="AZ5" s="0" t="n">
        <v>14</v>
      </c>
      <c r="BA5" s="0" t="n">
        <v>13</v>
      </c>
      <c r="BB5" s="0" t="n">
        <v>12</v>
      </c>
      <c r="BC5" s="0" t="n">
        <v>10</v>
      </c>
      <c r="BD5" s="0" t="n">
        <v>10</v>
      </c>
      <c r="BE5" s="0" t="n">
        <v>11</v>
      </c>
      <c r="BF5" s="0" t="n">
        <v>12</v>
      </c>
      <c r="BG5" s="0" t="n">
        <v>13</v>
      </c>
      <c r="BH5" s="0" t="n">
        <v>14</v>
      </c>
      <c r="BI5" s="0" t="n">
        <v>12</v>
      </c>
      <c r="BJ5" s="0" t="n">
        <v>11</v>
      </c>
      <c r="BK5" s="0" t="n">
        <v>10</v>
      </c>
      <c r="BL5" s="0" t="n">
        <v>10</v>
      </c>
      <c r="BM5" s="0" t="n">
        <v>11</v>
      </c>
      <c r="BN5" s="0" t="n">
        <v>10</v>
      </c>
      <c r="BO5" s="0" t="n">
        <v>12</v>
      </c>
      <c r="BP5" s="0" t="n">
        <v>12</v>
      </c>
      <c r="BQ5" s="0" t="n">
        <v>11</v>
      </c>
      <c r="BR5" s="0" t="n">
        <v>15</v>
      </c>
      <c r="BS5" s="0" t="n">
        <v>11</v>
      </c>
      <c r="BT5" s="0" t="n">
        <v>11</v>
      </c>
      <c r="BU5" s="0" t="n">
        <v>10</v>
      </c>
      <c r="BV5" s="0" t="n">
        <v>10</v>
      </c>
      <c r="BW5" s="0" t="n">
        <v>11</v>
      </c>
      <c r="BX5" s="0" t="n">
        <v>13</v>
      </c>
      <c r="BY5" s="0" t="n">
        <v>12</v>
      </c>
      <c r="BZ5" s="0" t="n">
        <v>12</v>
      </c>
    </row>
    <row r="6" customFormat="false" ht="15" hidden="false" customHeight="false" outlineLevel="0" collapsed="false">
      <c r="A6" s="0" t="n">
        <v>3798</v>
      </c>
      <c r="B6" s="0" t="n">
        <v>3798</v>
      </c>
      <c r="C6" s="22" t="n">
        <v>20024</v>
      </c>
      <c r="D6" s="0" t="n">
        <v>3798</v>
      </c>
      <c r="E6" s="0" t="s">
        <v>290</v>
      </c>
      <c r="F6" s="0" t="n">
        <v>832</v>
      </c>
      <c r="G6" s="22" t="n">
        <v>43028</v>
      </c>
      <c r="H6" s="0" t="s">
        <v>559</v>
      </c>
      <c r="I6" s="0" t="n">
        <v>30</v>
      </c>
      <c r="J6" s="0" t="n">
        <v>9</v>
      </c>
      <c r="K6" s="0" t="s">
        <v>552</v>
      </c>
      <c r="L6" s="0" t="s">
        <v>553</v>
      </c>
      <c r="M6" s="0" t="s">
        <v>554</v>
      </c>
      <c r="N6" s="0" t="s">
        <v>555</v>
      </c>
      <c r="O6" s="0" t="s">
        <v>391</v>
      </c>
      <c r="P6" s="0" t="s">
        <v>391</v>
      </c>
      <c r="Q6" s="0" t="s">
        <v>391</v>
      </c>
      <c r="R6" s="0" t="s">
        <v>391</v>
      </c>
      <c r="S6" s="0" t="s">
        <v>391</v>
      </c>
      <c r="T6" s="0" t="s">
        <v>391</v>
      </c>
      <c r="U6" s="0" t="s">
        <v>391</v>
      </c>
      <c r="V6" s="0" t="s">
        <v>391</v>
      </c>
      <c r="W6" s="0" t="s">
        <v>391</v>
      </c>
      <c r="X6" s="0" t="s">
        <v>391</v>
      </c>
      <c r="Y6" s="0" t="s">
        <v>391</v>
      </c>
      <c r="Z6" s="0" t="s">
        <v>391</v>
      </c>
      <c r="AA6" s="0" t="s">
        <v>391</v>
      </c>
      <c r="AB6" s="0" t="s">
        <v>391</v>
      </c>
      <c r="AC6" s="0" t="s">
        <v>391</v>
      </c>
      <c r="AD6" s="0" t="s">
        <v>391</v>
      </c>
      <c r="AE6" s="0" t="s">
        <v>391</v>
      </c>
      <c r="AF6" s="0" t="s">
        <v>391</v>
      </c>
      <c r="AG6" s="0" t="s">
        <v>391</v>
      </c>
      <c r="AH6" s="0" t="s">
        <v>391</v>
      </c>
      <c r="AI6" s="0" t="s">
        <v>391</v>
      </c>
      <c r="AJ6" s="0" t="s">
        <v>391</v>
      </c>
      <c r="AK6" s="0" t="s">
        <v>391</v>
      </c>
      <c r="AL6" s="0" t="s">
        <v>391</v>
      </c>
      <c r="AM6" s="0" t="s">
        <v>391</v>
      </c>
      <c r="AN6" s="0" t="s">
        <v>391</v>
      </c>
      <c r="AO6" s="0" t="s">
        <v>391</v>
      </c>
      <c r="AP6" s="0" t="s">
        <v>391</v>
      </c>
      <c r="AQ6" s="0" t="s">
        <v>391</v>
      </c>
      <c r="AR6" s="0" t="s">
        <v>391</v>
      </c>
      <c r="AS6" s="0" t="s">
        <v>391</v>
      </c>
      <c r="AT6" s="0" t="s">
        <v>391</v>
      </c>
      <c r="AU6" s="0" t="s">
        <v>391</v>
      </c>
      <c r="AV6" s="0" t="s">
        <v>391</v>
      </c>
      <c r="AW6" s="0" t="s">
        <v>391</v>
      </c>
      <c r="AX6" s="0" t="s">
        <v>391</v>
      </c>
      <c r="AY6" s="0" t="s">
        <v>391</v>
      </c>
      <c r="AZ6" s="0" t="s">
        <v>391</v>
      </c>
      <c r="BA6" s="0" t="s">
        <v>391</v>
      </c>
      <c r="BB6" s="0" t="s">
        <v>391</v>
      </c>
      <c r="BC6" s="0" t="s">
        <v>391</v>
      </c>
      <c r="BD6" s="0" t="s">
        <v>391</v>
      </c>
      <c r="BE6" s="0" t="s">
        <v>391</v>
      </c>
      <c r="BF6" s="0" t="s">
        <v>391</v>
      </c>
      <c r="BG6" s="0" t="s">
        <v>391</v>
      </c>
      <c r="BH6" s="0" t="s">
        <v>391</v>
      </c>
      <c r="BI6" s="0" t="s">
        <v>391</v>
      </c>
      <c r="BJ6" s="0" t="s">
        <v>391</v>
      </c>
      <c r="BK6" s="0" t="s">
        <v>391</v>
      </c>
      <c r="BL6" s="0" t="s">
        <v>391</v>
      </c>
      <c r="BM6" s="0" t="s">
        <v>391</v>
      </c>
      <c r="BN6" s="0" t="s">
        <v>391</v>
      </c>
      <c r="BO6" s="0" t="s">
        <v>391</v>
      </c>
      <c r="BP6" s="0" t="s">
        <v>391</v>
      </c>
      <c r="BQ6" s="0" t="s">
        <v>391</v>
      </c>
      <c r="BR6" s="0" t="s">
        <v>391</v>
      </c>
      <c r="BS6" s="0" t="s">
        <v>391</v>
      </c>
      <c r="BT6" s="0" t="s">
        <v>391</v>
      </c>
      <c r="BU6" s="0" t="s">
        <v>391</v>
      </c>
      <c r="BV6" s="0" t="s">
        <v>391</v>
      </c>
      <c r="BW6" s="0" t="s">
        <v>391</v>
      </c>
      <c r="BX6" s="0" t="s">
        <v>391</v>
      </c>
      <c r="BY6" s="0" t="s">
        <v>391</v>
      </c>
      <c r="BZ6" s="0" t="s">
        <v>391</v>
      </c>
    </row>
    <row r="7" customFormat="false" ht="15" hidden="false" customHeight="false" outlineLevel="0" collapsed="false">
      <c r="A7" s="0" t="n">
        <v>3798</v>
      </c>
      <c r="B7" s="0" t="n">
        <v>3798</v>
      </c>
      <c r="C7" s="22" t="n">
        <v>20024</v>
      </c>
      <c r="D7" s="0" t="n">
        <v>3798</v>
      </c>
      <c r="E7" s="0" t="s">
        <v>291</v>
      </c>
      <c r="F7" s="0" t="n">
        <v>831</v>
      </c>
      <c r="G7" s="22" t="n">
        <v>43028</v>
      </c>
      <c r="H7" s="0" t="s">
        <v>560</v>
      </c>
      <c r="I7" s="0" t="n">
        <v>28</v>
      </c>
      <c r="J7" s="0" t="n">
        <v>9</v>
      </c>
      <c r="K7" s="0" t="s">
        <v>552</v>
      </c>
      <c r="L7" s="0" t="s">
        <v>553</v>
      </c>
      <c r="M7" s="0" t="s">
        <v>554</v>
      </c>
      <c r="N7" s="0" t="s">
        <v>555</v>
      </c>
      <c r="O7" s="0" t="s">
        <v>391</v>
      </c>
      <c r="P7" s="0" t="s">
        <v>391</v>
      </c>
      <c r="Q7" s="0" t="s">
        <v>391</v>
      </c>
      <c r="R7" s="0" t="s">
        <v>391</v>
      </c>
      <c r="S7" s="0" t="s">
        <v>391</v>
      </c>
      <c r="T7" s="0" t="s">
        <v>391</v>
      </c>
      <c r="U7" s="0" t="s">
        <v>391</v>
      </c>
      <c r="V7" s="0" t="s">
        <v>391</v>
      </c>
      <c r="W7" s="0" t="s">
        <v>391</v>
      </c>
      <c r="X7" s="0" t="s">
        <v>391</v>
      </c>
      <c r="Y7" s="0" t="s">
        <v>391</v>
      </c>
      <c r="Z7" s="0" t="s">
        <v>391</v>
      </c>
      <c r="AA7" s="0" t="s">
        <v>391</v>
      </c>
      <c r="AB7" s="0" t="s">
        <v>391</v>
      </c>
      <c r="AC7" s="0" t="s">
        <v>391</v>
      </c>
      <c r="AD7" s="0" t="s">
        <v>391</v>
      </c>
      <c r="AE7" s="0" t="s">
        <v>391</v>
      </c>
      <c r="AF7" s="0" t="s">
        <v>391</v>
      </c>
      <c r="AG7" s="0" t="s">
        <v>391</v>
      </c>
      <c r="AH7" s="0" t="s">
        <v>391</v>
      </c>
      <c r="AI7" s="0" t="s">
        <v>391</v>
      </c>
      <c r="AJ7" s="0" t="s">
        <v>391</v>
      </c>
      <c r="AK7" s="0" t="s">
        <v>391</v>
      </c>
      <c r="AL7" s="0" t="s">
        <v>391</v>
      </c>
      <c r="AM7" s="0" t="s">
        <v>391</v>
      </c>
      <c r="AN7" s="0" t="s">
        <v>391</v>
      </c>
      <c r="AO7" s="0" t="s">
        <v>391</v>
      </c>
      <c r="AP7" s="0" t="s">
        <v>391</v>
      </c>
      <c r="AQ7" s="0" t="s">
        <v>391</v>
      </c>
      <c r="AR7" s="0" t="s">
        <v>391</v>
      </c>
      <c r="AS7" s="0" t="s">
        <v>391</v>
      </c>
      <c r="AT7" s="0" t="s">
        <v>391</v>
      </c>
      <c r="AU7" s="0" t="s">
        <v>391</v>
      </c>
      <c r="AV7" s="0" t="s">
        <v>391</v>
      </c>
      <c r="AW7" s="0" t="s">
        <v>391</v>
      </c>
      <c r="AX7" s="0" t="s">
        <v>391</v>
      </c>
      <c r="AY7" s="0" t="s">
        <v>391</v>
      </c>
      <c r="AZ7" s="0" t="s">
        <v>391</v>
      </c>
      <c r="BA7" s="0" t="s">
        <v>391</v>
      </c>
      <c r="BB7" s="0" t="s">
        <v>391</v>
      </c>
      <c r="BC7" s="0" t="s">
        <v>391</v>
      </c>
      <c r="BD7" s="0" t="s">
        <v>391</v>
      </c>
      <c r="BE7" s="0" t="s">
        <v>391</v>
      </c>
      <c r="BF7" s="0" t="s">
        <v>391</v>
      </c>
      <c r="BG7" s="0" t="s">
        <v>391</v>
      </c>
      <c r="BH7" s="0" t="s">
        <v>391</v>
      </c>
      <c r="BI7" s="0" t="s">
        <v>391</v>
      </c>
      <c r="BJ7" s="0" t="s">
        <v>391</v>
      </c>
      <c r="BK7" s="0" t="s">
        <v>391</v>
      </c>
      <c r="BL7" s="0" t="s">
        <v>391</v>
      </c>
      <c r="BM7" s="0" t="s">
        <v>391</v>
      </c>
      <c r="BN7" s="0" t="s">
        <v>391</v>
      </c>
      <c r="BO7" s="0" t="s">
        <v>391</v>
      </c>
      <c r="BP7" s="0" t="s">
        <v>391</v>
      </c>
      <c r="BQ7" s="0" t="s">
        <v>391</v>
      </c>
      <c r="BR7" s="0" t="s">
        <v>391</v>
      </c>
      <c r="BS7" s="0" t="s">
        <v>391</v>
      </c>
      <c r="BT7" s="0" t="s">
        <v>391</v>
      </c>
      <c r="BU7" s="0" t="s">
        <v>391</v>
      </c>
      <c r="BV7" s="0" t="s">
        <v>391</v>
      </c>
      <c r="BW7" s="0" t="s">
        <v>391</v>
      </c>
      <c r="BX7" s="0" t="s">
        <v>391</v>
      </c>
      <c r="BY7" s="0" t="s">
        <v>391</v>
      </c>
      <c r="BZ7" s="0" t="s">
        <v>391</v>
      </c>
    </row>
    <row r="8" customFormat="false" ht="15" hidden="false" customHeight="false" outlineLevel="0" collapsed="false">
      <c r="A8" s="0" t="n">
        <v>5143</v>
      </c>
      <c r="B8" s="0" t="n">
        <v>5143</v>
      </c>
      <c r="C8" s="22" t="n">
        <v>17685</v>
      </c>
      <c r="D8" s="0" t="n">
        <v>5143</v>
      </c>
      <c r="E8" s="0" t="s">
        <v>290</v>
      </c>
      <c r="F8" s="0" t="n">
        <v>439</v>
      </c>
      <c r="G8" s="22" t="n">
        <v>43013</v>
      </c>
      <c r="H8" s="0" t="s">
        <v>561</v>
      </c>
      <c r="I8" s="0" t="n">
        <v>23</v>
      </c>
      <c r="J8" s="0" t="n">
        <v>8</v>
      </c>
      <c r="K8" s="0" t="s">
        <v>552</v>
      </c>
      <c r="L8" s="0" t="s">
        <v>553</v>
      </c>
      <c r="M8" s="0" t="s">
        <v>554</v>
      </c>
      <c r="N8" s="0" t="s">
        <v>555</v>
      </c>
      <c r="O8" s="0" t="n">
        <v>10</v>
      </c>
      <c r="P8" s="0" t="n">
        <v>10</v>
      </c>
      <c r="Q8" s="0" t="n">
        <v>11</v>
      </c>
      <c r="R8" s="0" t="n">
        <v>11</v>
      </c>
      <c r="S8" s="0" t="n">
        <v>10</v>
      </c>
      <c r="T8" s="0" t="n">
        <v>10</v>
      </c>
      <c r="U8" s="0" t="n">
        <v>10</v>
      </c>
      <c r="V8" s="0" t="n">
        <v>11</v>
      </c>
      <c r="W8" s="0" t="n">
        <v>10</v>
      </c>
      <c r="X8" s="0" t="n">
        <v>11</v>
      </c>
      <c r="Y8" s="0" t="n">
        <v>11</v>
      </c>
      <c r="Z8" s="0" t="n">
        <v>11</v>
      </c>
      <c r="AA8" s="0" t="n">
        <v>11</v>
      </c>
      <c r="AB8" s="0" t="n">
        <v>12</v>
      </c>
      <c r="AC8" s="0" t="n">
        <v>11</v>
      </c>
      <c r="AD8" s="0" t="n">
        <v>18</v>
      </c>
      <c r="AE8" s="0" t="n">
        <v>10</v>
      </c>
      <c r="AF8" s="0" t="n">
        <v>10</v>
      </c>
      <c r="AG8" s="0" t="n">
        <v>11</v>
      </c>
      <c r="AH8" s="0" t="n">
        <v>12</v>
      </c>
      <c r="AI8" s="0" t="n">
        <v>11</v>
      </c>
      <c r="AJ8" s="0" t="n">
        <v>10</v>
      </c>
      <c r="AK8" s="0" t="n">
        <v>10</v>
      </c>
      <c r="AL8" s="0" t="n">
        <v>12</v>
      </c>
      <c r="AM8" s="0" t="n">
        <v>10</v>
      </c>
      <c r="AN8" s="0" t="n">
        <v>11</v>
      </c>
      <c r="AO8" s="0" t="n">
        <v>12</v>
      </c>
      <c r="AP8" s="0" t="n">
        <v>13</v>
      </c>
      <c r="AQ8" s="0" t="n">
        <v>14</v>
      </c>
      <c r="AR8" s="0" t="n">
        <v>12</v>
      </c>
      <c r="AS8" s="0" t="n">
        <v>10</v>
      </c>
      <c r="AT8" s="0" t="n">
        <v>11</v>
      </c>
      <c r="AU8" s="0" t="n">
        <v>10</v>
      </c>
      <c r="AV8" s="0" t="n">
        <v>12</v>
      </c>
      <c r="AW8" s="0" t="n">
        <v>12</v>
      </c>
      <c r="AX8" s="0" t="n">
        <v>13</v>
      </c>
      <c r="AY8" s="0" t="n">
        <v>14</v>
      </c>
      <c r="AZ8" s="0" t="n">
        <v>14</v>
      </c>
      <c r="BA8" s="0" t="n">
        <v>11</v>
      </c>
      <c r="BB8" s="0" t="n">
        <v>11</v>
      </c>
      <c r="BC8" s="0" t="n">
        <v>10</v>
      </c>
      <c r="BD8" s="0" t="n">
        <v>11</v>
      </c>
      <c r="BE8" s="0" t="n">
        <v>11</v>
      </c>
      <c r="BF8" s="0" t="n">
        <v>12</v>
      </c>
      <c r="BG8" s="0" t="n">
        <v>14</v>
      </c>
      <c r="BH8" s="0" t="n">
        <v>24</v>
      </c>
      <c r="BI8" s="0" t="n">
        <v>13</v>
      </c>
      <c r="BJ8" s="0" t="n">
        <v>11</v>
      </c>
      <c r="BK8" s="0" t="n">
        <v>10</v>
      </c>
      <c r="BL8" s="0" t="n">
        <v>10</v>
      </c>
      <c r="BM8" s="0" t="n">
        <v>11</v>
      </c>
      <c r="BN8" s="0" t="n">
        <v>11</v>
      </c>
      <c r="BO8" s="0" t="n">
        <v>12</v>
      </c>
      <c r="BP8" s="0" t="n">
        <v>11</v>
      </c>
      <c r="BQ8" s="0" t="n">
        <v>10</v>
      </c>
      <c r="BR8" s="0" t="n">
        <v>10</v>
      </c>
      <c r="BS8" s="0" t="n">
        <v>10</v>
      </c>
      <c r="BT8" s="0" t="n">
        <v>11</v>
      </c>
      <c r="BU8" s="0" t="n">
        <v>11</v>
      </c>
      <c r="BV8" s="0" t="n">
        <v>11</v>
      </c>
      <c r="BW8" s="0" t="n">
        <v>11</v>
      </c>
      <c r="BX8" s="0" t="n">
        <v>11</v>
      </c>
      <c r="BY8" s="0" t="n">
        <v>11</v>
      </c>
      <c r="BZ8" s="0" t="n">
        <v>11</v>
      </c>
    </row>
    <row r="9" customFormat="false" ht="15" hidden="false" customHeight="false" outlineLevel="0" collapsed="false">
      <c r="A9" s="0" t="n">
        <v>5143</v>
      </c>
      <c r="B9" s="0" t="n">
        <v>5143</v>
      </c>
      <c r="C9" s="22" t="n">
        <v>17685</v>
      </c>
      <c r="D9" s="0" t="n">
        <v>5143</v>
      </c>
      <c r="E9" s="0" t="s">
        <v>291</v>
      </c>
      <c r="F9" s="0" t="n">
        <v>438</v>
      </c>
      <c r="G9" s="22" t="n">
        <v>43013</v>
      </c>
      <c r="H9" s="0" t="s">
        <v>562</v>
      </c>
      <c r="I9" s="0" t="n">
        <v>23</v>
      </c>
      <c r="J9" s="0" t="n">
        <v>8</v>
      </c>
      <c r="K9" s="0" t="s">
        <v>552</v>
      </c>
      <c r="L9" s="0" t="s">
        <v>553</v>
      </c>
      <c r="M9" s="0" t="s">
        <v>554</v>
      </c>
      <c r="N9" s="0" t="s">
        <v>555</v>
      </c>
      <c r="O9" s="0" t="n">
        <v>11</v>
      </c>
      <c r="P9" s="0" t="n">
        <v>12</v>
      </c>
      <c r="Q9" s="0" t="n">
        <v>11</v>
      </c>
      <c r="R9" s="0" t="n">
        <v>10</v>
      </c>
      <c r="S9" s="0" t="n">
        <v>10</v>
      </c>
      <c r="T9" s="0" t="n">
        <v>11</v>
      </c>
      <c r="U9" s="0" t="n">
        <v>11</v>
      </c>
      <c r="V9" s="0" t="n">
        <v>10</v>
      </c>
      <c r="W9" s="0" t="n">
        <v>11</v>
      </c>
      <c r="X9" s="0" t="n">
        <v>11</v>
      </c>
      <c r="Y9" s="0" t="n">
        <v>12</v>
      </c>
      <c r="Z9" s="0" t="n">
        <v>11</v>
      </c>
      <c r="AA9" s="0" t="n">
        <v>11</v>
      </c>
      <c r="AB9" s="0" t="n">
        <v>11</v>
      </c>
      <c r="AC9" s="0" t="n">
        <v>11</v>
      </c>
      <c r="AD9" s="0" t="n">
        <v>11</v>
      </c>
      <c r="AE9" s="0" t="n">
        <v>11</v>
      </c>
      <c r="AF9" s="0" t="n">
        <v>11</v>
      </c>
      <c r="AG9" s="0" t="n">
        <v>12</v>
      </c>
      <c r="AH9" s="0" t="n">
        <v>12</v>
      </c>
      <c r="AI9" s="0" t="n">
        <v>11</v>
      </c>
      <c r="AJ9" s="0" t="n">
        <v>11</v>
      </c>
      <c r="AK9" s="0" t="n">
        <v>11</v>
      </c>
      <c r="AL9" s="0" t="n">
        <v>11</v>
      </c>
      <c r="AM9" s="0" t="n">
        <v>11</v>
      </c>
      <c r="AN9" s="0" t="n">
        <v>12</v>
      </c>
      <c r="AO9" s="0" t="n">
        <v>12</v>
      </c>
      <c r="AP9" s="0" t="n">
        <v>12</v>
      </c>
      <c r="AQ9" s="0" t="n">
        <v>13</v>
      </c>
      <c r="AR9" s="0" t="n">
        <v>12</v>
      </c>
      <c r="AS9" s="0" t="n">
        <v>11</v>
      </c>
      <c r="AT9" s="0" t="n">
        <v>10</v>
      </c>
      <c r="AU9" s="0" t="n">
        <v>11</v>
      </c>
      <c r="AV9" s="0" t="n">
        <v>12</v>
      </c>
      <c r="AW9" s="0" t="n">
        <v>13</v>
      </c>
      <c r="AX9" s="0" t="n">
        <v>14</v>
      </c>
      <c r="AY9" s="0" t="n">
        <v>12</v>
      </c>
      <c r="AZ9" s="0" t="n">
        <v>11</v>
      </c>
      <c r="BA9" s="0" t="n">
        <v>11</v>
      </c>
      <c r="BB9" s="0" t="n">
        <v>10</v>
      </c>
      <c r="BC9" s="0" t="n">
        <v>11</v>
      </c>
      <c r="BD9" s="0" t="n">
        <v>12</v>
      </c>
      <c r="BE9" s="0" t="n">
        <v>12</v>
      </c>
      <c r="BF9" s="0" t="n">
        <v>13</v>
      </c>
      <c r="BG9" s="0" t="n">
        <v>12</v>
      </c>
      <c r="BH9" s="0" t="n">
        <v>11</v>
      </c>
      <c r="BI9" s="0" t="n">
        <v>11</v>
      </c>
      <c r="BJ9" s="0" t="n">
        <v>13</v>
      </c>
      <c r="BK9" s="0" t="n">
        <v>11</v>
      </c>
      <c r="BL9" s="0" t="n">
        <v>12</v>
      </c>
      <c r="BM9" s="0" t="n">
        <v>11</v>
      </c>
      <c r="BN9" s="0" t="n">
        <v>12</v>
      </c>
      <c r="BO9" s="0" t="n">
        <v>12</v>
      </c>
      <c r="BP9" s="0" t="n">
        <v>11</v>
      </c>
      <c r="BQ9" s="0" t="n">
        <v>12</v>
      </c>
      <c r="BR9" s="0" t="n">
        <v>11</v>
      </c>
      <c r="BS9" s="0" t="n">
        <v>12</v>
      </c>
      <c r="BT9" s="0" t="n">
        <v>11</v>
      </c>
      <c r="BU9" s="0" t="n">
        <v>11</v>
      </c>
      <c r="BV9" s="0" t="n">
        <v>12</v>
      </c>
      <c r="BW9" s="0" t="n">
        <v>11</v>
      </c>
      <c r="BX9" s="0" t="n">
        <v>12</v>
      </c>
      <c r="BY9" s="0" t="n">
        <v>11</v>
      </c>
      <c r="BZ9" s="0" t="n">
        <v>12</v>
      </c>
    </row>
    <row r="10" customFormat="false" ht="15" hidden="false" customHeight="false" outlineLevel="0" collapsed="false">
      <c r="A10" s="0" t="n">
        <v>9586</v>
      </c>
      <c r="B10" s="0" t="n">
        <v>9586</v>
      </c>
      <c r="C10" s="22" t="n">
        <v>25412</v>
      </c>
      <c r="D10" s="0" t="n">
        <v>9586</v>
      </c>
      <c r="E10" s="0" t="s">
        <v>290</v>
      </c>
      <c r="F10" s="0" t="n">
        <v>491</v>
      </c>
      <c r="G10" s="22" t="n">
        <v>43028</v>
      </c>
      <c r="H10" s="0" t="s">
        <v>563</v>
      </c>
      <c r="I10" s="0" t="n">
        <v>22</v>
      </c>
      <c r="J10" s="0" t="n">
        <v>9</v>
      </c>
      <c r="K10" s="0" t="s">
        <v>552</v>
      </c>
      <c r="L10" s="0" t="s">
        <v>553</v>
      </c>
      <c r="M10" s="0" t="s">
        <v>554</v>
      </c>
      <c r="N10" s="0" t="s">
        <v>555</v>
      </c>
      <c r="O10" s="0" t="n">
        <v>18</v>
      </c>
      <c r="P10" s="0" t="n">
        <v>13</v>
      </c>
      <c r="Q10" s="0" t="n">
        <v>11</v>
      </c>
      <c r="R10" s="0" t="n">
        <v>12</v>
      </c>
      <c r="S10" s="0" t="n">
        <v>12</v>
      </c>
      <c r="T10" s="0" t="n">
        <v>14</v>
      </c>
      <c r="U10" s="0" t="n">
        <v>13</v>
      </c>
      <c r="V10" s="0" t="n">
        <v>12</v>
      </c>
      <c r="W10" s="0" t="n">
        <v>12</v>
      </c>
      <c r="X10" s="0" t="n">
        <v>12</v>
      </c>
      <c r="Y10" s="0" t="n">
        <v>11</v>
      </c>
      <c r="Z10" s="0" t="n">
        <v>12</v>
      </c>
      <c r="AA10" s="0" t="n">
        <v>13</v>
      </c>
      <c r="AB10" s="0" t="n">
        <v>13</v>
      </c>
      <c r="AC10" s="0" t="n">
        <v>13</v>
      </c>
      <c r="AD10" s="0" t="n">
        <v>12</v>
      </c>
      <c r="AE10" s="0" t="n">
        <v>12</v>
      </c>
      <c r="AF10" s="0" t="n">
        <v>12</v>
      </c>
      <c r="AG10" s="0" t="n">
        <v>13</v>
      </c>
      <c r="AH10" s="0" t="n">
        <v>13</v>
      </c>
      <c r="AI10" s="0" t="n">
        <v>12</v>
      </c>
      <c r="AJ10" s="0" t="n">
        <v>13</v>
      </c>
      <c r="AK10" s="0" t="n">
        <v>13</v>
      </c>
      <c r="AL10" s="0" t="n">
        <v>12</v>
      </c>
      <c r="AM10" s="0" t="n">
        <v>12</v>
      </c>
      <c r="AN10" s="0" t="n">
        <v>13</v>
      </c>
      <c r="AO10" s="0" t="n">
        <v>12</v>
      </c>
      <c r="AP10" s="0" t="n">
        <v>13</v>
      </c>
      <c r="AQ10" s="0" t="n">
        <v>13</v>
      </c>
      <c r="AR10" s="0" t="n">
        <v>13</v>
      </c>
      <c r="AS10" s="0" t="n">
        <v>14</v>
      </c>
      <c r="AT10" s="0" t="n">
        <v>13</v>
      </c>
      <c r="AU10" s="0" t="n">
        <v>10</v>
      </c>
      <c r="AV10" s="0" t="n">
        <v>12</v>
      </c>
      <c r="AW10" s="0" t="n">
        <v>14</v>
      </c>
      <c r="AX10" s="0" t="n">
        <v>15</v>
      </c>
      <c r="AY10" s="0" t="n">
        <v>15</v>
      </c>
      <c r="AZ10" s="0" t="n">
        <v>13</v>
      </c>
      <c r="BA10" s="0" t="n">
        <v>14</v>
      </c>
      <c r="BB10" s="0" t="n">
        <v>13</v>
      </c>
      <c r="BC10" s="0" t="n">
        <v>11</v>
      </c>
      <c r="BD10" s="0" t="n">
        <v>13</v>
      </c>
      <c r="BE10" s="0" t="n">
        <v>13</v>
      </c>
      <c r="BF10" s="0" t="n">
        <v>12</v>
      </c>
      <c r="BG10" s="0" t="n">
        <v>13</v>
      </c>
      <c r="BH10" s="0" t="n">
        <v>14</v>
      </c>
      <c r="BI10" s="0" t="n">
        <v>14</v>
      </c>
      <c r="BJ10" s="0" t="n">
        <v>13</v>
      </c>
      <c r="BK10" s="0" t="n">
        <v>12</v>
      </c>
      <c r="BL10" s="0" t="n">
        <v>12</v>
      </c>
      <c r="BM10" s="0" t="n">
        <v>12</v>
      </c>
      <c r="BN10" s="0" t="n">
        <v>12</v>
      </c>
      <c r="BO10" s="0" t="n">
        <v>14</v>
      </c>
      <c r="BP10" s="0" t="n">
        <v>15</v>
      </c>
      <c r="BQ10" s="0" t="n">
        <v>15</v>
      </c>
      <c r="BR10" s="0" t="n">
        <v>13</v>
      </c>
      <c r="BS10" s="0" t="n">
        <v>12</v>
      </c>
      <c r="BT10" s="0" t="n">
        <v>11</v>
      </c>
      <c r="BU10" s="0" t="n">
        <v>13</v>
      </c>
      <c r="BV10" s="0" t="n">
        <v>13</v>
      </c>
      <c r="BW10" s="0" t="n">
        <v>13</v>
      </c>
      <c r="BX10" s="0" t="n">
        <v>13</v>
      </c>
      <c r="BY10" s="0" t="n">
        <v>12</v>
      </c>
      <c r="BZ10" s="0" t="n">
        <v>13</v>
      </c>
    </row>
    <row r="11" customFormat="false" ht="15" hidden="false" customHeight="false" outlineLevel="0" collapsed="false">
      <c r="A11" s="0" t="n">
        <v>9586</v>
      </c>
      <c r="B11" s="0" t="n">
        <v>9586</v>
      </c>
      <c r="C11" s="22" t="n">
        <v>25412</v>
      </c>
      <c r="D11" s="0" t="n">
        <v>9586</v>
      </c>
      <c r="E11" s="0" t="s">
        <v>291</v>
      </c>
      <c r="F11" s="0" t="n">
        <v>490</v>
      </c>
      <c r="G11" s="22" t="n">
        <v>43028</v>
      </c>
      <c r="H11" s="0" t="s">
        <v>564</v>
      </c>
      <c r="I11" s="0" t="n">
        <v>28</v>
      </c>
      <c r="J11" s="0" t="n">
        <v>9</v>
      </c>
      <c r="K11" s="0" t="s">
        <v>552</v>
      </c>
      <c r="L11" s="0" t="s">
        <v>553</v>
      </c>
      <c r="M11" s="0" t="s">
        <v>554</v>
      </c>
      <c r="N11" s="0" t="s">
        <v>555</v>
      </c>
      <c r="O11" s="0" t="n">
        <v>13</v>
      </c>
      <c r="P11" s="0" t="n">
        <v>11</v>
      </c>
      <c r="Q11" s="0" t="n">
        <v>12</v>
      </c>
      <c r="R11" s="0" t="n">
        <v>12</v>
      </c>
      <c r="S11" s="0" t="n">
        <v>13</v>
      </c>
      <c r="T11" s="0" t="n">
        <v>11</v>
      </c>
      <c r="U11" s="0" t="n">
        <v>12</v>
      </c>
      <c r="V11" s="0" t="n">
        <v>11</v>
      </c>
      <c r="W11" s="0" t="n">
        <v>10</v>
      </c>
      <c r="X11" s="0" t="n">
        <v>10</v>
      </c>
      <c r="Y11" s="0" t="n">
        <v>10</v>
      </c>
      <c r="Z11" s="0" t="n">
        <v>12</v>
      </c>
      <c r="AA11" s="0" t="n">
        <v>13</v>
      </c>
      <c r="AB11" s="0" t="n">
        <v>14</v>
      </c>
      <c r="AC11" s="0" t="n">
        <v>14</v>
      </c>
      <c r="AD11" s="0" t="n">
        <v>13</v>
      </c>
      <c r="AE11" s="0" t="n">
        <v>10</v>
      </c>
      <c r="AF11" s="0" t="n">
        <v>10</v>
      </c>
      <c r="AG11" s="0" t="n">
        <v>11</v>
      </c>
      <c r="AH11" s="0" t="n">
        <v>11</v>
      </c>
      <c r="AI11" s="0" t="n">
        <v>11</v>
      </c>
      <c r="AJ11" s="0" t="n">
        <v>13</v>
      </c>
      <c r="AK11" s="0" t="n">
        <v>14</v>
      </c>
      <c r="AL11" s="0" t="n">
        <v>11</v>
      </c>
      <c r="AM11" s="0" t="n">
        <v>10</v>
      </c>
      <c r="AN11" s="0" t="n">
        <v>11</v>
      </c>
      <c r="AO11" s="0" t="n">
        <v>11</v>
      </c>
      <c r="AP11" s="0" t="n">
        <v>14</v>
      </c>
      <c r="AQ11" s="0" t="n">
        <v>14</v>
      </c>
      <c r="AR11" s="0" t="n">
        <v>15</v>
      </c>
      <c r="AS11" s="0" t="n">
        <v>15</v>
      </c>
      <c r="AT11" s="0" t="n">
        <v>13</v>
      </c>
      <c r="AU11" s="0" t="n">
        <v>11</v>
      </c>
      <c r="AV11" s="0" t="n">
        <v>11</v>
      </c>
      <c r="AW11" s="0" t="n">
        <v>11</v>
      </c>
      <c r="AX11" s="0" t="n">
        <v>14</v>
      </c>
      <c r="AY11" s="0" t="n">
        <v>15</v>
      </c>
      <c r="AZ11" s="0" t="n">
        <v>14</v>
      </c>
      <c r="BA11" s="0" t="n">
        <v>15</v>
      </c>
      <c r="BB11" s="0" t="n">
        <v>13</v>
      </c>
      <c r="BC11" s="0" t="n">
        <v>11</v>
      </c>
      <c r="BD11" s="0" t="n">
        <v>11</v>
      </c>
      <c r="BE11" s="0" t="n">
        <v>11</v>
      </c>
      <c r="BF11" s="0" t="n">
        <v>13</v>
      </c>
      <c r="BG11" s="0" t="n">
        <v>14</v>
      </c>
      <c r="BH11" s="0" t="n">
        <v>13</v>
      </c>
      <c r="BI11" s="0" t="n">
        <v>14</v>
      </c>
      <c r="BJ11" s="0" t="n">
        <v>11</v>
      </c>
      <c r="BK11" s="0" t="n">
        <v>11</v>
      </c>
      <c r="BL11" s="0" t="n">
        <v>11</v>
      </c>
      <c r="BM11" s="0" t="n">
        <v>11</v>
      </c>
      <c r="BN11" s="0" t="n">
        <v>12</v>
      </c>
      <c r="BO11" s="0" t="n">
        <v>13</v>
      </c>
      <c r="BP11" s="0" t="n">
        <v>13</v>
      </c>
      <c r="BQ11" s="0" t="n">
        <v>13</v>
      </c>
      <c r="BR11" s="0" t="n">
        <v>12</v>
      </c>
      <c r="BS11" s="0" t="n">
        <v>11</v>
      </c>
      <c r="BT11" s="0" t="n">
        <v>10</v>
      </c>
      <c r="BU11" s="0" t="n">
        <v>11</v>
      </c>
      <c r="BV11" s="0" t="n">
        <v>12</v>
      </c>
      <c r="BW11" s="0" t="n">
        <v>14</v>
      </c>
      <c r="BX11" s="0" t="n">
        <v>12</v>
      </c>
      <c r="BY11" s="0" t="n">
        <v>11</v>
      </c>
      <c r="BZ11" s="0" t="n">
        <v>11</v>
      </c>
    </row>
    <row r="12" customFormat="false" ht="15" hidden="false" customHeight="false" outlineLevel="0" collapsed="false">
      <c r="A12" s="0" t="n">
        <v>9802</v>
      </c>
      <c r="B12" s="0" t="n">
        <v>9802</v>
      </c>
      <c r="C12" s="22" t="n">
        <v>18266</v>
      </c>
      <c r="D12" s="0" t="n">
        <v>9802</v>
      </c>
      <c r="E12" s="0" t="s">
        <v>290</v>
      </c>
      <c r="F12" s="0" t="n">
        <v>592</v>
      </c>
      <c r="G12" s="22" t="n">
        <v>43035</v>
      </c>
      <c r="H12" s="0" t="s">
        <v>565</v>
      </c>
      <c r="I12" s="0" t="n">
        <v>23</v>
      </c>
      <c r="J12" s="0" t="n">
        <v>7</v>
      </c>
      <c r="K12" s="0" t="s">
        <v>552</v>
      </c>
      <c r="L12" s="0" t="s">
        <v>553</v>
      </c>
      <c r="M12" s="0" t="s">
        <v>554</v>
      </c>
      <c r="N12" s="0" t="s">
        <v>555</v>
      </c>
      <c r="O12" s="0" t="n">
        <v>11</v>
      </c>
      <c r="P12" s="0" t="n">
        <v>12</v>
      </c>
      <c r="Q12" s="0" t="n">
        <v>13</v>
      </c>
      <c r="R12" s="0" t="n">
        <v>13</v>
      </c>
      <c r="S12" s="0" t="n">
        <v>12</v>
      </c>
      <c r="T12" s="0" t="n">
        <v>11</v>
      </c>
      <c r="U12" s="0" t="n">
        <v>11</v>
      </c>
      <c r="V12" s="0" t="n">
        <v>11</v>
      </c>
      <c r="W12" s="0" t="n">
        <v>12</v>
      </c>
      <c r="X12" s="0" t="n">
        <v>12</v>
      </c>
      <c r="Y12" s="0" t="n">
        <v>13</v>
      </c>
      <c r="Z12" s="0" t="n">
        <v>12</v>
      </c>
      <c r="AA12" s="0" t="n">
        <v>13</v>
      </c>
      <c r="AB12" s="0" t="n">
        <v>13</v>
      </c>
      <c r="AC12" s="0" t="n">
        <v>12</v>
      </c>
      <c r="AD12" s="0" t="n">
        <v>11</v>
      </c>
      <c r="AE12" s="0" t="n">
        <v>12</v>
      </c>
      <c r="AF12" s="0" t="n">
        <v>12</v>
      </c>
      <c r="AG12" s="0" t="n">
        <v>12</v>
      </c>
      <c r="AH12" s="0" t="n">
        <v>13</v>
      </c>
      <c r="AI12" s="0" t="n">
        <v>14</v>
      </c>
      <c r="AJ12" s="0" t="n">
        <v>13</v>
      </c>
      <c r="AK12" s="0" t="n">
        <v>13</v>
      </c>
      <c r="AL12" s="0" t="n">
        <v>10</v>
      </c>
      <c r="AM12" s="0" t="n">
        <v>13</v>
      </c>
      <c r="AN12" s="0" t="n">
        <v>12</v>
      </c>
      <c r="AO12" s="0" t="n">
        <v>13</v>
      </c>
      <c r="AP12" s="0" t="n">
        <v>16</v>
      </c>
      <c r="AQ12" s="0" t="n">
        <v>17</v>
      </c>
      <c r="AR12" s="0" t="n">
        <v>16</v>
      </c>
      <c r="AS12" s="0" t="n">
        <v>14</v>
      </c>
      <c r="AT12" s="0" t="n">
        <v>11</v>
      </c>
      <c r="AU12" s="0" t="n">
        <v>12</v>
      </c>
      <c r="AV12" s="0" t="n">
        <v>13</v>
      </c>
      <c r="AW12" s="0" t="n">
        <v>13</v>
      </c>
      <c r="AX12" s="0" t="n">
        <v>16</v>
      </c>
      <c r="AY12" s="0" t="n">
        <v>17</v>
      </c>
      <c r="AZ12" s="0" t="n">
        <v>16</v>
      </c>
      <c r="BA12" s="0" t="n">
        <v>13</v>
      </c>
      <c r="BB12" s="0" t="n">
        <v>11</v>
      </c>
      <c r="BC12" s="0" t="n">
        <v>12</v>
      </c>
      <c r="BD12" s="0" t="n">
        <v>12</v>
      </c>
      <c r="BE12" s="0" t="n">
        <v>14</v>
      </c>
      <c r="BF12" s="0" t="n">
        <v>14</v>
      </c>
      <c r="BG12" s="0" t="n">
        <v>14</v>
      </c>
      <c r="BH12" s="0" t="n">
        <v>14</v>
      </c>
      <c r="BI12" s="0" t="n">
        <v>12</v>
      </c>
      <c r="BJ12" s="0" t="n">
        <v>10</v>
      </c>
      <c r="BK12" s="0" t="n">
        <v>12</v>
      </c>
      <c r="BL12" s="0" t="n">
        <v>11</v>
      </c>
      <c r="BM12" s="0" t="n">
        <v>12</v>
      </c>
      <c r="BN12" s="0" t="n">
        <v>12</v>
      </c>
      <c r="BO12" s="0" t="n">
        <v>13</v>
      </c>
      <c r="BP12" s="0" t="n">
        <v>12</v>
      </c>
      <c r="BQ12" s="0" t="n">
        <v>11</v>
      </c>
      <c r="BR12" s="0" t="n">
        <v>12</v>
      </c>
      <c r="BS12" s="0" t="n">
        <v>12</v>
      </c>
      <c r="BT12" s="0" t="n">
        <v>13</v>
      </c>
      <c r="BU12" s="0" t="n">
        <v>13</v>
      </c>
      <c r="BV12" s="0" t="n">
        <v>12</v>
      </c>
      <c r="BW12" s="0" t="n">
        <v>12</v>
      </c>
      <c r="BX12" s="0" t="n">
        <v>12</v>
      </c>
      <c r="BY12" s="0" t="n">
        <v>11</v>
      </c>
      <c r="BZ12" s="0" t="n">
        <v>12</v>
      </c>
    </row>
    <row r="13" customFormat="false" ht="15" hidden="false" customHeight="false" outlineLevel="0" collapsed="false">
      <c r="A13" s="0" t="n">
        <v>9802</v>
      </c>
      <c r="B13" s="0" t="n">
        <v>9802</v>
      </c>
      <c r="C13" s="22" t="n">
        <v>18266</v>
      </c>
      <c r="D13" s="0" t="n">
        <v>9802</v>
      </c>
      <c r="E13" s="0" t="s">
        <v>291</v>
      </c>
      <c r="F13" s="0" t="n">
        <v>591</v>
      </c>
      <c r="G13" s="22" t="n">
        <v>43035</v>
      </c>
      <c r="H13" s="0" t="s">
        <v>566</v>
      </c>
      <c r="I13" s="0" t="n">
        <v>26</v>
      </c>
      <c r="J13" s="0" t="n">
        <v>8</v>
      </c>
      <c r="K13" s="0" t="s">
        <v>552</v>
      </c>
      <c r="L13" s="0" t="s">
        <v>553</v>
      </c>
      <c r="M13" s="0" t="s">
        <v>554</v>
      </c>
      <c r="N13" s="0" t="s">
        <v>555</v>
      </c>
      <c r="O13" s="0" t="n">
        <v>11</v>
      </c>
      <c r="P13" s="0" t="n">
        <v>10</v>
      </c>
      <c r="Q13" s="0" t="n">
        <v>11</v>
      </c>
      <c r="R13" s="0" t="n">
        <v>11</v>
      </c>
      <c r="S13" s="0" t="n">
        <v>11</v>
      </c>
      <c r="T13" s="0" t="n">
        <v>11</v>
      </c>
      <c r="U13" s="0" t="n">
        <v>11</v>
      </c>
      <c r="V13" s="0" t="n">
        <v>11</v>
      </c>
      <c r="W13" s="0" t="n">
        <v>11</v>
      </c>
      <c r="X13" s="0" t="n">
        <v>11</v>
      </c>
      <c r="Y13" s="0" t="n">
        <v>12</v>
      </c>
      <c r="Z13" s="0" t="n">
        <v>12</v>
      </c>
      <c r="AA13" s="0" t="n">
        <v>12</v>
      </c>
      <c r="AB13" s="0" t="n">
        <v>11</v>
      </c>
      <c r="AC13" s="0" t="n">
        <v>10</v>
      </c>
      <c r="AD13" s="0" t="n">
        <v>10</v>
      </c>
      <c r="AE13" s="0" t="n">
        <v>11</v>
      </c>
      <c r="AF13" s="0" t="n">
        <v>12</v>
      </c>
      <c r="AG13" s="0" t="n">
        <v>12</v>
      </c>
      <c r="AH13" s="0" t="n">
        <v>13</v>
      </c>
      <c r="AI13" s="0" t="n">
        <v>13</v>
      </c>
      <c r="AJ13" s="0" t="n">
        <v>13</v>
      </c>
      <c r="AK13" s="0" t="n">
        <v>12</v>
      </c>
      <c r="AL13" s="0" t="n">
        <v>10</v>
      </c>
      <c r="AM13" s="0" t="n">
        <v>12</v>
      </c>
      <c r="AN13" s="0" t="n">
        <v>12</v>
      </c>
      <c r="AO13" s="0" t="n">
        <v>12</v>
      </c>
      <c r="AP13" s="0" t="n">
        <v>14</v>
      </c>
      <c r="AQ13" s="0" t="n">
        <v>15</v>
      </c>
      <c r="AR13" s="0" t="n">
        <v>13</v>
      </c>
      <c r="AS13" s="0" t="n">
        <v>13</v>
      </c>
      <c r="AT13" s="0" t="n">
        <v>12</v>
      </c>
      <c r="AU13" s="0" t="n">
        <v>12</v>
      </c>
      <c r="AV13" s="0" t="n">
        <v>11</v>
      </c>
      <c r="AW13" s="0" t="n">
        <v>14</v>
      </c>
      <c r="AX13" s="0" t="n">
        <v>15</v>
      </c>
      <c r="AY13" s="0" t="n">
        <v>16</v>
      </c>
      <c r="AZ13" s="0" t="n">
        <v>14</v>
      </c>
      <c r="BA13" s="0" t="n">
        <v>12</v>
      </c>
      <c r="BB13" s="0" t="n">
        <v>14</v>
      </c>
      <c r="BC13" s="0" t="n">
        <v>11</v>
      </c>
      <c r="BD13" s="0" t="n">
        <v>11</v>
      </c>
      <c r="BE13" s="0" t="n">
        <v>13</v>
      </c>
      <c r="BF13" s="0" t="n">
        <v>13</v>
      </c>
      <c r="BG13" s="0" t="n">
        <v>13</v>
      </c>
      <c r="BH13" s="0" t="n">
        <v>14</v>
      </c>
      <c r="BI13" s="0" t="n">
        <v>12</v>
      </c>
      <c r="BJ13" s="0" t="n">
        <v>11</v>
      </c>
      <c r="BK13" s="0" t="n">
        <v>12</v>
      </c>
      <c r="BL13" s="0" t="n">
        <v>11</v>
      </c>
      <c r="BM13" s="0" t="n">
        <v>11</v>
      </c>
      <c r="BN13" s="0" t="n">
        <v>12</v>
      </c>
      <c r="BO13" s="0" t="n">
        <v>12</v>
      </c>
      <c r="BP13" s="0" t="n">
        <v>12</v>
      </c>
      <c r="BQ13" s="0" t="n">
        <v>11</v>
      </c>
      <c r="BR13" s="0" t="n">
        <v>10</v>
      </c>
      <c r="BS13" s="0" t="n">
        <v>11</v>
      </c>
      <c r="BT13" s="0" t="n">
        <v>11</v>
      </c>
      <c r="BU13" s="0" t="n">
        <v>11</v>
      </c>
      <c r="BV13" s="0" t="n">
        <v>12</v>
      </c>
      <c r="BW13" s="0" t="n">
        <v>12</v>
      </c>
      <c r="BX13" s="0" t="n">
        <v>11</v>
      </c>
      <c r="BY13" s="0" t="n">
        <v>10</v>
      </c>
      <c r="BZ13" s="0" t="n">
        <v>11</v>
      </c>
    </row>
    <row r="14" customFormat="false" ht="15" hidden="false" customHeight="false" outlineLevel="0" collapsed="false">
      <c r="A14" s="0" t="n">
        <v>10730</v>
      </c>
      <c r="B14" s="0" t="n">
        <v>10730</v>
      </c>
      <c r="C14" s="22" t="n">
        <v>14362</v>
      </c>
      <c r="D14" s="0" t="n">
        <v>10730</v>
      </c>
      <c r="E14" s="0" t="s">
        <v>290</v>
      </c>
      <c r="F14" s="0" t="n">
        <v>618</v>
      </c>
      <c r="G14" s="22" t="n">
        <v>43000</v>
      </c>
      <c r="H14" s="0" t="s">
        <v>567</v>
      </c>
      <c r="I14" s="0" t="n">
        <v>22</v>
      </c>
      <c r="J14" s="0" t="n">
        <v>9</v>
      </c>
      <c r="K14" s="0" t="s">
        <v>552</v>
      </c>
      <c r="L14" s="0" t="s">
        <v>553</v>
      </c>
      <c r="M14" s="0" t="s">
        <v>554</v>
      </c>
      <c r="N14" s="0" t="s">
        <v>555</v>
      </c>
      <c r="O14" s="0" t="n">
        <v>13</v>
      </c>
      <c r="P14" s="0" t="n">
        <v>11</v>
      </c>
      <c r="Q14" s="0" t="n">
        <v>11</v>
      </c>
      <c r="R14" s="0" t="n">
        <v>12</v>
      </c>
      <c r="S14" s="0" t="n">
        <v>13</v>
      </c>
      <c r="T14" s="0" t="n">
        <v>14</v>
      </c>
      <c r="U14" s="0" t="n">
        <v>12</v>
      </c>
      <c r="V14" s="0" t="n">
        <v>12</v>
      </c>
      <c r="W14" s="0" t="n">
        <v>10</v>
      </c>
      <c r="X14" s="0" t="n">
        <v>12</v>
      </c>
      <c r="Y14" s="0" t="n">
        <v>11</v>
      </c>
      <c r="Z14" s="0" t="n">
        <v>11</v>
      </c>
      <c r="AA14" s="0" t="n">
        <v>12</v>
      </c>
      <c r="AB14" s="0" t="n">
        <v>13</v>
      </c>
      <c r="AC14" s="0" t="n">
        <v>12</v>
      </c>
      <c r="AD14" s="0" t="n">
        <v>14</v>
      </c>
      <c r="AE14" s="0" t="n">
        <v>11</v>
      </c>
      <c r="AF14" s="0" t="n">
        <v>11</v>
      </c>
      <c r="AG14" s="0" t="n">
        <v>11</v>
      </c>
      <c r="AH14" s="0" t="n">
        <v>13</v>
      </c>
      <c r="AI14" s="0" t="n">
        <v>12</v>
      </c>
      <c r="AJ14" s="0" t="n">
        <v>12</v>
      </c>
      <c r="AK14" s="0" t="n">
        <v>12</v>
      </c>
      <c r="AL14" s="0" t="n">
        <v>13</v>
      </c>
      <c r="AM14" s="0" t="n">
        <v>11</v>
      </c>
      <c r="AN14" s="0" t="n">
        <v>12</v>
      </c>
      <c r="AO14" s="0" t="n">
        <v>12</v>
      </c>
      <c r="AP14" s="0" t="n">
        <v>14</v>
      </c>
      <c r="AQ14" s="0" t="n">
        <v>14</v>
      </c>
      <c r="AR14" s="0" t="n">
        <v>13</v>
      </c>
      <c r="AS14" s="0" t="n">
        <v>13</v>
      </c>
      <c r="AT14" s="0" t="n">
        <v>13</v>
      </c>
      <c r="AU14" s="0" t="n">
        <v>11</v>
      </c>
      <c r="AV14" s="0" t="n">
        <v>13</v>
      </c>
      <c r="AW14" s="0" t="n">
        <v>14</v>
      </c>
      <c r="AX14" s="0" t="n">
        <v>13</v>
      </c>
      <c r="AY14" s="0" t="n">
        <v>14</v>
      </c>
      <c r="AZ14" s="0" t="n">
        <v>14</v>
      </c>
      <c r="BA14" s="0" t="n">
        <v>14</v>
      </c>
      <c r="BB14" s="0" t="n">
        <v>13</v>
      </c>
      <c r="BC14" s="0" t="n">
        <v>11</v>
      </c>
      <c r="BD14" s="0" t="n">
        <v>12</v>
      </c>
      <c r="BE14" s="0" t="n">
        <v>13</v>
      </c>
      <c r="BF14" s="0" t="n">
        <v>14</v>
      </c>
      <c r="BG14" s="0" t="n">
        <v>14</v>
      </c>
      <c r="BH14" s="0" t="n">
        <v>13</v>
      </c>
      <c r="BI14" s="0" t="n">
        <v>12</v>
      </c>
      <c r="BJ14" s="0" t="n">
        <v>12</v>
      </c>
      <c r="BK14" s="0" t="n">
        <v>11</v>
      </c>
      <c r="BL14" s="0" t="n">
        <v>11</v>
      </c>
      <c r="BM14" s="0" t="n">
        <v>12</v>
      </c>
      <c r="BN14" s="0" t="n">
        <v>12</v>
      </c>
      <c r="BO14" s="0" t="n">
        <v>12</v>
      </c>
      <c r="BP14" s="0" t="n">
        <v>13</v>
      </c>
      <c r="BQ14" s="0" t="n">
        <v>13</v>
      </c>
      <c r="BR14" s="0" t="n">
        <v>12</v>
      </c>
      <c r="BS14" s="0" t="n">
        <v>10</v>
      </c>
      <c r="BT14" s="0" t="n">
        <v>11</v>
      </c>
      <c r="BU14" s="0" t="n">
        <v>12</v>
      </c>
      <c r="BV14" s="0" t="n">
        <v>11</v>
      </c>
      <c r="BW14" s="0" t="n">
        <v>12</v>
      </c>
      <c r="BX14" s="0" t="n">
        <v>11</v>
      </c>
      <c r="BY14" s="0" t="n">
        <v>12</v>
      </c>
      <c r="BZ14" s="0" t="n">
        <v>12</v>
      </c>
    </row>
    <row r="15" customFormat="false" ht="15" hidden="false" customHeight="false" outlineLevel="0" collapsed="false">
      <c r="A15" s="0" t="n">
        <v>10730</v>
      </c>
      <c r="B15" s="0" t="n">
        <v>10730</v>
      </c>
      <c r="C15" s="22" t="n">
        <v>14362</v>
      </c>
      <c r="D15" s="0" t="n">
        <v>10730</v>
      </c>
      <c r="E15" s="0" t="s">
        <v>291</v>
      </c>
      <c r="F15" s="0" t="n">
        <v>617</v>
      </c>
      <c r="G15" s="22" t="n">
        <v>43000</v>
      </c>
      <c r="H15" s="0" t="s">
        <v>568</v>
      </c>
      <c r="I15" s="0" t="n">
        <v>23</v>
      </c>
      <c r="J15" s="0" t="n">
        <v>9</v>
      </c>
      <c r="K15" s="0" t="s">
        <v>552</v>
      </c>
      <c r="L15" s="0" t="s">
        <v>553</v>
      </c>
      <c r="M15" s="0" t="s">
        <v>554</v>
      </c>
      <c r="N15" s="0" t="s">
        <v>555</v>
      </c>
      <c r="O15" s="0" t="n">
        <v>12</v>
      </c>
      <c r="P15" s="0" t="n">
        <v>12</v>
      </c>
      <c r="Q15" s="0" t="n">
        <v>13</v>
      </c>
      <c r="R15" s="0" t="n">
        <v>13</v>
      </c>
      <c r="S15" s="0" t="n">
        <v>12</v>
      </c>
      <c r="T15" s="0" t="n">
        <v>14</v>
      </c>
      <c r="U15" s="0" t="s">
        <v>391</v>
      </c>
      <c r="V15" s="0" t="s">
        <v>391</v>
      </c>
      <c r="W15" s="0" t="n">
        <v>11</v>
      </c>
      <c r="X15" s="0" t="n">
        <v>11</v>
      </c>
      <c r="Y15" s="0" t="n">
        <v>12</v>
      </c>
      <c r="Z15" s="0" t="n">
        <v>11</v>
      </c>
      <c r="AA15" s="0" t="n">
        <v>12</v>
      </c>
      <c r="AB15" s="0" t="n">
        <v>13</v>
      </c>
      <c r="AC15" s="0" t="n">
        <v>12</v>
      </c>
      <c r="AD15" s="0" t="n">
        <v>12</v>
      </c>
      <c r="AE15" s="0" t="n">
        <v>12</v>
      </c>
      <c r="AF15" s="0" t="n">
        <v>11</v>
      </c>
      <c r="AG15" s="0" t="n">
        <v>12</v>
      </c>
      <c r="AH15" s="0" t="n">
        <v>12</v>
      </c>
      <c r="AI15" s="0" t="n">
        <v>12</v>
      </c>
      <c r="AJ15" s="0" t="n">
        <v>13</v>
      </c>
      <c r="AK15" s="0" t="n">
        <v>13</v>
      </c>
      <c r="AL15" s="0" t="n">
        <v>13</v>
      </c>
      <c r="AM15" s="0" t="n">
        <v>10</v>
      </c>
      <c r="AN15" s="0" t="n">
        <v>12</v>
      </c>
      <c r="AO15" s="0" t="n">
        <v>13</v>
      </c>
      <c r="AP15" s="0" t="n">
        <v>14</v>
      </c>
      <c r="AQ15" s="0" t="n">
        <v>13</v>
      </c>
      <c r="AR15" s="0" t="n">
        <v>13</v>
      </c>
      <c r="AS15" s="0" t="n">
        <v>13</v>
      </c>
      <c r="AT15" s="0" t="n">
        <v>12</v>
      </c>
      <c r="AU15" s="0" t="n">
        <v>12</v>
      </c>
      <c r="AV15" s="0" t="n">
        <v>12</v>
      </c>
      <c r="AW15" s="0" t="n">
        <v>13</v>
      </c>
      <c r="AX15" s="0" t="n">
        <v>14</v>
      </c>
      <c r="AY15" s="0" t="n">
        <v>13</v>
      </c>
      <c r="AZ15" s="0" t="n">
        <v>12</v>
      </c>
      <c r="BA15" s="0" t="n">
        <v>13</v>
      </c>
      <c r="BB15" s="0" t="n">
        <v>18</v>
      </c>
      <c r="BC15" s="0" t="n">
        <v>12</v>
      </c>
      <c r="BD15" s="0" t="n">
        <v>13</v>
      </c>
      <c r="BE15" s="0" t="n">
        <v>13</v>
      </c>
      <c r="BF15" s="0" t="n">
        <v>14</v>
      </c>
      <c r="BG15" s="0" t="n">
        <v>13</v>
      </c>
      <c r="BH15" s="0" t="n">
        <v>13</v>
      </c>
      <c r="BI15" s="0" t="n">
        <v>13</v>
      </c>
      <c r="BJ15" s="0" t="n">
        <v>15</v>
      </c>
      <c r="BK15" s="0" t="n">
        <v>10</v>
      </c>
      <c r="BL15" s="0" t="n">
        <v>12</v>
      </c>
      <c r="BM15" s="0" t="n">
        <v>13</v>
      </c>
      <c r="BN15" s="0" t="n">
        <v>13</v>
      </c>
      <c r="BO15" s="0" t="n">
        <v>13</v>
      </c>
      <c r="BP15" s="0" t="n">
        <v>14</v>
      </c>
      <c r="BQ15" s="0" t="n">
        <v>13</v>
      </c>
      <c r="BR15" s="0" t="n">
        <v>12</v>
      </c>
      <c r="BS15" s="0" t="n">
        <v>10</v>
      </c>
      <c r="BT15" s="0" t="n">
        <v>11</v>
      </c>
      <c r="BU15" s="0" t="n">
        <v>11</v>
      </c>
      <c r="BV15" s="0" t="n">
        <v>12</v>
      </c>
      <c r="BW15" s="0" t="n">
        <v>13</v>
      </c>
      <c r="BX15" s="0" t="n">
        <v>14</v>
      </c>
      <c r="BY15" s="0" t="n">
        <v>12</v>
      </c>
      <c r="BZ15" s="0" t="n">
        <v>11</v>
      </c>
    </row>
    <row r="16" customFormat="false" ht="15" hidden="false" customHeight="false" outlineLevel="0" collapsed="false">
      <c r="A16" s="0" t="n">
        <v>16530</v>
      </c>
      <c r="B16" s="0" t="n">
        <v>16530</v>
      </c>
      <c r="C16" s="22" t="n">
        <v>17538</v>
      </c>
      <c r="D16" s="0" t="n">
        <v>16530</v>
      </c>
      <c r="E16" s="0" t="s">
        <v>290</v>
      </c>
      <c r="F16" s="0" t="n">
        <v>120</v>
      </c>
      <c r="G16" s="22" t="n">
        <v>43004</v>
      </c>
      <c r="H16" s="0" t="s">
        <v>569</v>
      </c>
      <c r="I16" s="0" t="n">
        <v>28</v>
      </c>
      <c r="J16" s="0" t="n">
        <v>10</v>
      </c>
      <c r="K16" s="0" t="s">
        <v>552</v>
      </c>
      <c r="L16" s="0" t="s">
        <v>553</v>
      </c>
      <c r="M16" s="0" t="s">
        <v>554</v>
      </c>
      <c r="N16" s="0" t="s">
        <v>555</v>
      </c>
      <c r="O16" s="0" t="n">
        <v>10</v>
      </c>
      <c r="P16" s="0" t="n">
        <v>11</v>
      </c>
      <c r="Q16" s="0" t="n">
        <v>10</v>
      </c>
      <c r="R16" s="0" t="n">
        <v>10</v>
      </c>
      <c r="S16" s="0" t="n">
        <v>10</v>
      </c>
      <c r="T16" s="0" t="n">
        <v>10</v>
      </c>
      <c r="U16" s="0" t="n">
        <v>11</v>
      </c>
      <c r="V16" s="0" t="n">
        <v>9</v>
      </c>
      <c r="W16" s="0" t="n">
        <v>11</v>
      </c>
      <c r="X16" s="0" t="n">
        <v>10</v>
      </c>
      <c r="Y16" s="0" t="n">
        <v>10</v>
      </c>
      <c r="Z16" s="0" t="n">
        <v>11</v>
      </c>
      <c r="AA16" s="0" t="n">
        <v>11</v>
      </c>
      <c r="AB16" s="0" t="n">
        <v>10</v>
      </c>
      <c r="AC16" s="0" t="n">
        <v>11</v>
      </c>
      <c r="AD16" s="0" t="n">
        <v>11</v>
      </c>
      <c r="AE16" s="0" t="n">
        <v>10</v>
      </c>
      <c r="AF16" s="0" t="n">
        <v>11</v>
      </c>
      <c r="AG16" s="0" t="n">
        <v>12</v>
      </c>
      <c r="AH16" s="0" t="n">
        <v>13</v>
      </c>
      <c r="AI16" s="0" t="n">
        <v>13</v>
      </c>
      <c r="AJ16" s="0" t="n">
        <v>12</v>
      </c>
      <c r="AK16" s="0" t="n">
        <v>11</v>
      </c>
      <c r="AL16" s="0" t="n">
        <v>12</v>
      </c>
      <c r="AM16" s="0" t="n">
        <v>10</v>
      </c>
      <c r="AN16" s="0" t="n">
        <v>10</v>
      </c>
      <c r="AO16" s="0" t="n">
        <v>13</v>
      </c>
      <c r="AP16" s="0" t="n">
        <v>15</v>
      </c>
      <c r="AQ16" s="0" t="n">
        <v>16</v>
      </c>
      <c r="AR16" s="0" t="n">
        <v>12</v>
      </c>
      <c r="AS16" s="0" t="n">
        <v>11</v>
      </c>
      <c r="AT16" s="0" t="n">
        <v>11</v>
      </c>
      <c r="AU16" s="0" t="n">
        <v>10</v>
      </c>
      <c r="AV16" s="0" t="n">
        <v>11</v>
      </c>
      <c r="AW16" s="0" t="n">
        <v>12</v>
      </c>
      <c r="AX16" s="0" t="n">
        <v>16</v>
      </c>
      <c r="AY16" s="0" t="n">
        <v>16</v>
      </c>
      <c r="AZ16" s="0" t="n">
        <v>13</v>
      </c>
      <c r="BA16" s="0" t="n">
        <v>11</v>
      </c>
      <c r="BB16" s="0" t="n">
        <v>10</v>
      </c>
      <c r="BC16" s="0" t="n">
        <v>10</v>
      </c>
      <c r="BD16" s="0" t="n">
        <v>11</v>
      </c>
      <c r="BE16" s="0" t="n">
        <v>12</v>
      </c>
      <c r="BF16" s="0" t="n">
        <v>13</v>
      </c>
      <c r="BG16" s="0" t="n">
        <v>14</v>
      </c>
      <c r="BH16" s="0" t="n">
        <v>13</v>
      </c>
      <c r="BI16" s="0" t="n">
        <v>12</v>
      </c>
      <c r="BJ16" s="0" t="n">
        <v>10</v>
      </c>
      <c r="BK16" s="0" t="n">
        <v>10</v>
      </c>
      <c r="BL16" s="0" t="n">
        <v>11</v>
      </c>
      <c r="BM16" s="0" t="n">
        <v>12</v>
      </c>
      <c r="BN16" s="0" t="n">
        <v>12</v>
      </c>
      <c r="BO16" s="0" t="n">
        <v>13</v>
      </c>
      <c r="BP16" s="0" t="n">
        <v>13</v>
      </c>
      <c r="BQ16" s="0" t="n">
        <v>11</v>
      </c>
      <c r="BR16" s="0" t="n">
        <v>11</v>
      </c>
      <c r="BS16" s="0" t="n">
        <v>11</v>
      </c>
      <c r="BT16" s="0" t="n">
        <v>11</v>
      </c>
      <c r="BU16" s="0" t="n">
        <v>12</v>
      </c>
      <c r="BV16" s="0" t="n">
        <v>12</v>
      </c>
      <c r="BW16" s="0" t="n">
        <v>11</v>
      </c>
      <c r="BX16" s="0" t="n">
        <v>11</v>
      </c>
      <c r="BY16" s="0" t="n">
        <v>10</v>
      </c>
      <c r="BZ16" s="0" t="n">
        <v>11</v>
      </c>
    </row>
    <row r="17" customFormat="false" ht="15" hidden="false" customHeight="false" outlineLevel="0" collapsed="false">
      <c r="A17" s="0" t="n">
        <v>16530</v>
      </c>
      <c r="B17" s="0" t="n">
        <v>16530</v>
      </c>
      <c r="C17" s="22" t="n">
        <v>17538</v>
      </c>
      <c r="D17" s="0" t="n">
        <v>16530</v>
      </c>
      <c r="E17" s="0" t="s">
        <v>291</v>
      </c>
      <c r="F17" s="0" t="n">
        <v>119</v>
      </c>
      <c r="G17" s="22" t="n">
        <v>43004</v>
      </c>
      <c r="H17" s="0" t="s">
        <v>570</v>
      </c>
      <c r="I17" s="0" t="n">
        <v>24</v>
      </c>
      <c r="J17" s="0" t="n">
        <v>9</v>
      </c>
      <c r="K17" s="0" t="s">
        <v>552</v>
      </c>
      <c r="L17" s="0" t="s">
        <v>553</v>
      </c>
      <c r="M17" s="0" t="s">
        <v>554</v>
      </c>
      <c r="N17" s="0" t="s">
        <v>555</v>
      </c>
      <c r="O17" s="0" t="n">
        <v>14</v>
      </c>
      <c r="P17" s="0" t="n">
        <v>11</v>
      </c>
      <c r="Q17" s="0" t="n">
        <v>11</v>
      </c>
      <c r="R17" s="0" t="n">
        <v>11</v>
      </c>
      <c r="S17" s="0" t="n">
        <v>10</v>
      </c>
      <c r="T17" s="0" t="n">
        <v>10</v>
      </c>
      <c r="U17" s="0" t="n">
        <v>11</v>
      </c>
      <c r="V17" s="0" t="n">
        <v>10</v>
      </c>
      <c r="W17" s="0" t="n">
        <v>11</v>
      </c>
      <c r="X17" s="0" t="n">
        <v>11</v>
      </c>
      <c r="Y17" s="0" t="n">
        <v>12</v>
      </c>
      <c r="Z17" s="0" t="n">
        <v>11</v>
      </c>
      <c r="AA17" s="0" t="n">
        <v>13</v>
      </c>
      <c r="AB17" s="0" t="n">
        <v>11</v>
      </c>
      <c r="AC17" s="0" t="n">
        <v>11</v>
      </c>
      <c r="AD17" s="0" t="n">
        <v>11</v>
      </c>
      <c r="AE17" s="0" t="n">
        <v>10</v>
      </c>
      <c r="AF17" s="0" t="n">
        <v>11</v>
      </c>
      <c r="AG17" s="0" t="n">
        <v>14</v>
      </c>
      <c r="AH17" s="0" t="n">
        <v>13</v>
      </c>
      <c r="AI17" s="0" t="n">
        <v>12</v>
      </c>
      <c r="AJ17" s="0" t="n">
        <v>12</v>
      </c>
      <c r="AK17" s="0" t="n">
        <v>10</v>
      </c>
      <c r="AL17" s="0" t="n">
        <v>12</v>
      </c>
      <c r="AM17" s="0" t="n">
        <v>10</v>
      </c>
      <c r="AN17" s="0" t="n">
        <v>11</v>
      </c>
      <c r="AO17" s="0" t="n">
        <v>12</v>
      </c>
      <c r="AP17" s="0" t="n">
        <v>15</v>
      </c>
      <c r="AQ17" s="0" t="n">
        <v>15</v>
      </c>
      <c r="AR17" s="0" t="n">
        <v>13</v>
      </c>
      <c r="AS17" s="0" t="n">
        <v>12</v>
      </c>
      <c r="AT17" s="0" t="n">
        <v>11</v>
      </c>
      <c r="AU17" s="0" t="n">
        <v>11</v>
      </c>
      <c r="AV17" s="0" t="n">
        <v>11</v>
      </c>
      <c r="AW17" s="0" t="n">
        <v>12</v>
      </c>
      <c r="AX17" s="0" t="n">
        <v>14</v>
      </c>
      <c r="AY17" s="0" t="n">
        <v>15</v>
      </c>
      <c r="AZ17" s="0" t="n">
        <v>14</v>
      </c>
      <c r="BA17" s="0" t="n">
        <v>12</v>
      </c>
      <c r="BB17" s="0" t="n">
        <v>11</v>
      </c>
      <c r="BC17" s="0" t="n">
        <v>10</v>
      </c>
      <c r="BD17" s="0" t="n">
        <v>12</v>
      </c>
      <c r="BE17" s="0" t="n">
        <v>12</v>
      </c>
      <c r="BF17" s="0" t="n">
        <v>14</v>
      </c>
      <c r="BG17" s="0" t="n">
        <v>14</v>
      </c>
      <c r="BH17" s="0" t="n">
        <v>14</v>
      </c>
      <c r="BI17" s="0" t="n">
        <v>12</v>
      </c>
      <c r="BJ17" s="0" t="n">
        <v>15</v>
      </c>
      <c r="BK17" s="0" t="n">
        <v>11</v>
      </c>
      <c r="BL17" s="0" t="n">
        <v>11</v>
      </c>
      <c r="BM17" s="0" t="n">
        <v>12</v>
      </c>
      <c r="BN17" s="0" t="n">
        <v>13</v>
      </c>
      <c r="BO17" s="0" t="n">
        <v>13</v>
      </c>
      <c r="BP17" s="0" t="n">
        <v>12</v>
      </c>
      <c r="BQ17" s="0" t="n">
        <v>12</v>
      </c>
      <c r="BR17" s="0" t="n">
        <v>10</v>
      </c>
      <c r="BS17" s="0" t="n">
        <v>10</v>
      </c>
      <c r="BT17" s="0" t="n">
        <v>11</v>
      </c>
      <c r="BU17" s="0" t="n">
        <v>11</v>
      </c>
      <c r="BV17" s="0" t="n">
        <v>11</v>
      </c>
      <c r="BW17" s="0" t="n">
        <v>11</v>
      </c>
      <c r="BX17" s="0" t="n">
        <v>12</v>
      </c>
      <c r="BY17" s="0" t="n">
        <v>11</v>
      </c>
      <c r="BZ17" s="0" t="n">
        <v>11</v>
      </c>
    </row>
    <row r="18" customFormat="false" ht="15" hidden="false" customHeight="false" outlineLevel="0" collapsed="false">
      <c r="A18" s="0" t="n">
        <v>16829</v>
      </c>
      <c r="B18" s="0" t="n">
        <v>16829</v>
      </c>
      <c r="C18" s="22" t="n">
        <v>14933</v>
      </c>
      <c r="D18" s="0" t="n">
        <v>16829</v>
      </c>
      <c r="E18" s="0" t="s">
        <v>290</v>
      </c>
      <c r="F18" s="0" t="n">
        <v>1</v>
      </c>
      <c r="G18" s="22" t="n">
        <v>42914</v>
      </c>
      <c r="H18" s="0" t="s">
        <v>571</v>
      </c>
      <c r="I18" s="0" t="n">
        <v>21</v>
      </c>
      <c r="J18" s="0" t="n">
        <v>9</v>
      </c>
      <c r="K18" s="0" t="s">
        <v>552</v>
      </c>
      <c r="L18" s="0" t="s">
        <v>553</v>
      </c>
      <c r="M18" s="0" t="s">
        <v>554</v>
      </c>
      <c r="N18" s="0" t="s">
        <v>555</v>
      </c>
      <c r="O18" s="0" t="s">
        <v>391</v>
      </c>
      <c r="P18" s="0" t="s">
        <v>391</v>
      </c>
      <c r="Q18" s="0" t="n">
        <v>10</v>
      </c>
      <c r="R18" s="0" t="n">
        <v>11</v>
      </c>
      <c r="S18" s="0" t="n">
        <v>11</v>
      </c>
      <c r="T18" s="0" t="n">
        <v>12</v>
      </c>
      <c r="U18" s="0" t="n">
        <v>12</v>
      </c>
      <c r="V18" s="0" t="n">
        <v>12</v>
      </c>
      <c r="W18" s="0" t="s">
        <v>391</v>
      </c>
      <c r="X18" s="0" t="s">
        <v>391</v>
      </c>
      <c r="Y18" s="0" t="n">
        <v>12</v>
      </c>
      <c r="Z18" s="0" t="n">
        <v>12</v>
      </c>
      <c r="AA18" s="0" t="n">
        <v>13</v>
      </c>
      <c r="AB18" s="0" t="n">
        <v>12</v>
      </c>
      <c r="AC18" s="0" t="n">
        <v>13</v>
      </c>
      <c r="AD18" s="0" t="n">
        <v>13</v>
      </c>
      <c r="AE18" s="0" t="s">
        <v>391</v>
      </c>
      <c r="AF18" s="0" t="s">
        <v>391</v>
      </c>
      <c r="AG18" s="0" t="n">
        <v>14</v>
      </c>
      <c r="AH18" s="0" t="n">
        <v>14</v>
      </c>
      <c r="AI18" s="0" t="n">
        <v>14</v>
      </c>
      <c r="AJ18" s="0" t="n">
        <v>13</v>
      </c>
      <c r="AK18" s="0" t="n">
        <v>13</v>
      </c>
      <c r="AL18" s="0" t="n">
        <v>13</v>
      </c>
      <c r="AM18" s="0" t="s">
        <v>391</v>
      </c>
      <c r="AN18" s="0" t="s">
        <v>391</v>
      </c>
      <c r="AO18" s="0" t="n">
        <v>14</v>
      </c>
      <c r="AP18" s="0" t="n">
        <v>16</v>
      </c>
      <c r="AQ18" s="0" t="n">
        <v>17</v>
      </c>
      <c r="AR18" s="0" t="n">
        <v>14</v>
      </c>
      <c r="AS18" s="0" t="n">
        <v>12</v>
      </c>
      <c r="AT18" s="0" t="n">
        <v>13</v>
      </c>
      <c r="AU18" s="0" t="s">
        <v>391</v>
      </c>
      <c r="AV18" s="0" t="s">
        <v>391</v>
      </c>
      <c r="AW18" s="0" t="n">
        <v>13</v>
      </c>
      <c r="AX18" s="0" t="n">
        <v>14</v>
      </c>
      <c r="AY18" s="0" t="n">
        <v>16</v>
      </c>
      <c r="AZ18" s="0" t="n">
        <v>13</v>
      </c>
      <c r="BA18" s="0" t="n">
        <v>14</v>
      </c>
      <c r="BB18" s="0" t="n">
        <v>12</v>
      </c>
      <c r="BC18" s="0" t="s">
        <v>391</v>
      </c>
      <c r="BD18" s="0" t="s">
        <v>391</v>
      </c>
      <c r="BE18" s="0" t="n">
        <v>13</v>
      </c>
      <c r="BF18" s="0" t="n">
        <v>14</v>
      </c>
      <c r="BG18" s="0" t="n">
        <v>14</v>
      </c>
      <c r="BH18" s="0" t="n">
        <v>14</v>
      </c>
      <c r="BI18" s="0" t="n">
        <v>15</v>
      </c>
      <c r="BJ18" s="0" t="n">
        <v>11</v>
      </c>
      <c r="BK18" s="0" t="s">
        <v>391</v>
      </c>
      <c r="BL18" s="0" t="s">
        <v>391</v>
      </c>
      <c r="BM18" s="0" t="n">
        <v>13</v>
      </c>
      <c r="BN18" s="0" t="n">
        <v>12</v>
      </c>
      <c r="BO18" s="0" t="n">
        <v>13</v>
      </c>
      <c r="BP18" s="0" t="n">
        <v>12</v>
      </c>
      <c r="BQ18" s="0" t="n">
        <v>13</v>
      </c>
      <c r="BR18" s="0" t="n">
        <v>11</v>
      </c>
      <c r="BS18" s="0" t="s">
        <v>391</v>
      </c>
      <c r="BT18" s="0" t="s">
        <v>391</v>
      </c>
      <c r="BU18" s="0" t="n">
        <v>12</v>
      </c>
      <c r="BV18" s="0" t="n">
        <v>12</v>
      </c>
      <c r="BW18" s="0" t="n">
        <v>12</v>
      </c>
      <c r="BX18" s="0" t="n">
        <v>12</v>
      </c>
      <c r="BY18" s="0" t="n">
        <v>11</v>
      </c>
      <c r="BZ18" s="0" t="n">
        <v>14</v>
      </c>
    </row>
    <row r="19" customFormat="false" ht="15" hidden="false" customHeight="false" outlineLevel="0" collapsed="false">
      <c r="A19" s="0" t="n">
        <v>17157</v>
      </c>
      <c r="B19" s="0" t="n">
        <v>17157</v>
      </c>
      <c r="C19" s="22" t="n">
        <v>15980</v>
      </c>
      <c r="D19" s="0" t="n">
        <v>17157</v>
      </c>
      <c r="E19" s="0" t="s">
        <v>290</v>
      </c>
      <c r="F19" s="0" t="n">
        <v>770</v>
      </c>
      <c r="G19" s="22" t="n">
        <v>42979</v>
      </c>
      <c r="H19" s="0" t="s">
        <v>572</v>
      </c>
      <c r="I19" s="0" t="n">
        <v>23</v>
      </c>
      <c r="J19" s="0" t="n">
        <v>10</v>
      </c>
      <c r="K19" s="0" t="s">
        <v>552</v>
      </c>
      <c r="L19" s="0" t="s">
        <v>553</v>
      </c>
      <c r="M19" s="0" t="s">
        <v>554</v>
      </c>
      <c r="N19" s="0" t="s">
        <v>555</v>
      </c>
      <c r="O19" s="0" t="n">
        <v>11</v>
      </c>
      <c r="P19" s="0" t="n">
        <v>10</v>
      </c>
      <c r="Q19" s="0" t="n">
        <v>10</v>
      </c>
      <c r="R19" s="0" t="n">
        <v>10</v>
      </c>
      <c r="S19" s="0" t="n">
        <v>10</v>
      </c>
      <c r="T19" s="0" t="n">
        <v>10</v>
      </c>
      <c r="U19" s="0" t="n">
        <v>11</v>
      </c>
      <c r="V19" s="0" t="n">
        <v>9</v>
      </c>
      <c r="W19" s="0" t="n">
        <v>10</v>
      </c>
      <c r="X19" s="0" t="n">
        <v>10</v>
      </c>
      <c r="Y19" s="0" t="n">
        <v>11</v>
      </c>
      <c r="Z19" s="0" t="n">
        <v>10</v>
      </c>
      <c r="AA19" s="0" t="n">
        <v>11</v>
      </c>
      <c r="AB19" s="0" t="n">
        <v>11</v>
      </c>
      <c r="AC19" s="0" t="n">
        <v>11</v>
      </c>
      <c r="AD19" s="0" t="n">
        <v>10</v>
      </c>
      <c r="AE19" s="0" t="n">
        <v>11</v>
      </c>
      <c r="AF19" s="0" t="n">
        <v>11</v>
      </c>
      <c r="AG19" s="0" t="n">
        <v>12</v>
      </c>
      <c r="AH19" s="0" t="n">
        <v>11</v>
      </c>
      <c r="AI19" s="0" t="n">
        <v>12</v>
      </c>
      <c r="AJ19" s="0" t="n">
        <v>12</v>
      </c>
      <c r="AK19" s="0" t="n">
        <v>12</v>
      </c>
      <c r="AL19" s="0" t="n">
        <v>10</v>
      </c>
      <c r="AM19" s="0" t="n">
        <v>11</v>
      </c>
      <c r="AN19" s="0" t="n">
        <v>11</v>
      </c>
      <c r="AO19" s="0" t="n">
        <v>12</v>
      </c>
      <c r="AP19" s="0" t="n">
        <v>13</v>
      </c>
      <c r="AQ19" s="0" t="n">
        <v>15</v>
      </c>
      <c r="AR19" s="0" t="n">
        <v>13</v>
      </c>
      <c r="AS19" s="0" t="n">
        <v>12</v>
      </c>
      <c r="AT19" s="0" t="n">
        <v>11</v>
      </c>
      <c r="AU19" s="0" t="n">
        <v>11</v>
      </c>
      <c r="AV19" s="0" t="n">
        <v>11</v>
      </c>
      <c r="AW19" s="0" t="n">
        <v>12</v>
      </c>
      <c r="AX19" s="0" t="n">
        <v>14</v>
      </c>
      <c r="AY19" s="0" t="n">
        <v>17</v>
      </c>
      <c r="AZ19" s="0" t="n">
        <v>15</v>
      </c>
      <c r="BA19" s="0" t="n">
        <v>13</v>
      </c>
      <c r="BB19" s="0" t="n">
        <v>13</v>
      </c>
      <c r="BC19" s="0" t="n">
        <v>11</v>
      </c>
      <c r="BD19" s="0" t="n">
        <v>10</v>
      </c>
      <c r="BE19" s="0" t="n">
        <v>11</v>
      </c>
      <c r="BF19" s="0" t="n">
        <v>13</v>
      </c>
      <c r="BG19" s="0" t="n">
        <v>13</v>
      </c>
      <c r="BH19" s="0" t="n">
        <v>13</v>
      </c>
      <c r="BI19" s="0" t="n">
        <v>12</v>
      </c>
      <c r="BJ19" s="0" t="n">
        <v>13</v>
      </c>
      <c r="BK19" s="0" t="n">
        <v>11</v>
      </c>
      <c r="BL19" s="0" t="n">
        <v>11</v>
      </c>
      <c r="BM19" s="0" t="n">
        <v>11</v>
      </c>
      <c r="BN19" s="0" t="n">
        <v>12</v>
      </c>
      <c r="BO19" s="0" t="n">
        <v>12</v>
      </c>
      <c r="BP19" s="0" t="n">
        <v>12</v>
      </c>
      <c r="BQ19" s="0" t="n">
        <v>13</v>
      </c>
      <c r="BR19" s="0" t="n">
        <v>12</v>
      </c>
      <c r="BS19" s="0" t="n">
        <v>11</v>
      </c>
      <c r="BT19" s="0" t="n">
        <v>10</v>
      </c>
      <c r="BU19" s="0" t="n">
        <v>10</v>
      </c>
      <c r="BV19" s="0" t="n">
        <v>12</v>
      </c>
      <c r="BW19" s="0" t="n">
        <v>12</v>
      </c>
      <c r="BX19" s="0" t="n">
        <v>12</v>
      </c>
      <c r="BY19" s="0" t="n">
        <v>11</v>
      </c>
      <c r="BZ19" s="0" t="n">
        <v>12</v>
      </c>
    </row>
    <row r="20" customFormat="false" ht="15" hidden="false" customHeight="false" outlineLevel="0" collapsed="false">
      <c r="A20" s="0" t="n">
        <v>17157</v>
      </c>
      <c r="B20" s="0" t="n">
        <v>17157</v>
      </c>
      <c r="C20" s="22" t="n">
        <v>15980</v>
      </c>
      <c r="D20" s="0" t="n">
        <v>17157</v>
      </c>
      <c r="E20" s="0" t="s">
        <v>291</v>
      </c>
      <c r="F20" s="0" t="n">
        <v>769</v>
      </c>
      <c r="G20" s="22" t="n">
        <v>42979</v>
      </c>
      <c r="H20" s="0" t="s">
        <v>573</v>
      </c>
      <c r="I20" s="0" t="n">
        <v>29</v>
      </c>
      <c r="J20" s="0" t="n">
        <v>10</v>
      </c>
      <c r="K20" s="0" t="s">
        <v>552</v>
      </c>
      <c r="L20" s="0" t="s">
        <v>553</v>
      </c>
      <c r="M20" s="0" t="s">
        <v>554</v>
      </c>
      <c r="N20" s="0" t="s">
        <v>555</v>
      </c>
      <c r="O20" s="0" t="n">
        <v>10</v>
      </c>
      <c r="P20" s="0" t="n">
        <v>10</v>
      </c>
      <c r="Q20" s="0" t="n">
        <v>10</v>
      </c>
      <c r="R20" s="0" t="n">
        <v>10</v>
      </c>
      <c r="S20" s="0" t="n">
        <v>11</v>
      </c>
      <c r="T20" s="0" t="n">
        <v>10</v>
      </c>
      <c r="U20" s="0" t="n">
        <v>9</v>
      </c>
      <c r="V20" s="0" t="n">
        <v>9</v>
      </c>
      <c r="W20" s="0" t="n">
        <v>10</v>
      </c>
      <c r="X20" s="0" t="n">
        <v>10</v>
      </c>
      <c r="Y20" s="0" t="n">
        <v>10</v>
      </c>
      <c r="Z20" s="0" t="n">
        <v>11</v>
      </c>
      <c r="AA20" s="0" t="n">
        <v>11</v>
      </c>
      <c r="AB20" s="0" t="n">
        <v>13</v>
      </c>
      <c r="AC20" s="0" t="n">
        <v>11</v>
      </c>
      <c r="AD20" s="0" t="n">
        <v>11</v>
      </c>
      <c r="AE20" s="0" t="n">
        <v>10</v>
      </c>
      <c r="AF20" s="0" t="n">
        <v>12</v>
      </c>
      <c r="AG20" s="0" t="n">
        <v>12</v>
      </c>
      <c r="AH20" s="0" t="n">
        <v>12</v>
      </c>
      <c r="AI20" s="0" t="n">
        <v>12</v>
      </c>
      <c r="AJ20" s="0" t="n">
        <v>12</v>
      </c>
      <c r="AK20" s="0" t="n">
        <v>13</v>
      </c>
      <c r="AL20" s="0" t="n">
        <v>12</v>
      </c>
      <c r="AM20" s="0" t="n">
        <v>10</v>
      </c>
      <c r="AN20" s="0" t="n">
        <v>11</v>
      </c>
      <c r="AO20" s="0" t="n">
        <v>11</v>
      </c>
      <c r="AP20" s="0" t="n">
        <v>13</v>
      </c>
      <c r="AQ20" s="0" t="n">
        <v>14</v>
      </c>
      <c r="AR20" s="0" t="n">
        <v>13</v>
      </c>
      <c r="AS20" s="0" t="n">
        <v>14</v>
      </c>
      <c r="AT20" s="0" t="n">
        <v>12</v>
      </c>
      <c r="AU20" s="0" t="n">
        <v>10</v>
      </c>
      <c r="AV20" s="0" t="n">
        <v>10</v>
      </c>
      <c r="AW20" s="0" t="n">
        <v>12</v>
      </c>
      <c r="AX20" s="0" t="n">
        <v>13</v>
      </c>
      <c r="AY20" s="0" t="n">
        <v>15</v>
      </c>
      <c r="AZ20" s="0" t="n">
        <v>14</v>
      </c>
      <c r="BA20" s="0" t="n">
        <v>13</v>
      </c>
      <c r="BB20" s="0" t="n">
        <v>12</v>
      </c>
      <c r="BC20" s="0" t="n">
        <v>10</v>
      </c>
      <c r="BD20" s="0" t="n">
        <v>11</v>
      </c>
      <c r="BE20" s="0" t="n">
        <v>11</v>
      </c>
      <c r="BF20" s="0" t="n">
        <v>12</v>
      </c>
      <c r="BG20" s="0" t="n">
        <v>13</v>
      </c>
      <c r="BH20" s="0" t="n">
        <v>13</v>
      </c>
      <c r="BI20" s="0" t="n">
        <v>12</v>
      </c>
      <c r="BJ20" s="0" t="n">
        <v>12</v>
      </c>
      <c r="BK20" s="0" t="n">
        <v>10</v>
      </c>
      <c r="BL20" s="0" t="n">
        <v>11</v>
      </c>
      <c r="BM20" s="0" t="n">
        <v>11</v>
      </c>
      <c r="BN20" s="0" t="n">
        <v>11</v>
      </c>
      <c r="BO20" s="0" t="n">
        <v>12</v>
      </c>
      <c r="BP20" s="0" t="n">
        <v>12</v>
      </c>
      <c r="BQ20" s="0" t="n">
        <v>11</v>
      </c>
      <c r="BR20" s="0" t="n">
        <v>13</v>
      </c>
      <c r="BS20" s="0" t="n">
        <v>11</v>
      </c>
      <c r="BT20" s="0" t="n">
        <v>11</v>
      </c>
      <c r="BU20" s="0" t="n">
        <v>11</v>
      </c>
      <c r="BV20" s="0" t="n">
        <v>11</v>
      </c>
      <c r="BW20" s="0" t="n">
        <v>12</v>
      </c>
      <c r="BX20" s="0" t="n">
        <v>12</v>
      </c>
      <c r="BY20" s="0" t="n">
        <v>11</v>
      </c>
      <c r="BZ20" s="0" t="n">
        <v>13</v>
      </c>
    </row>
    <row r="21" customFormat="false" ht="15" hidden="false" customHeight="false" outlineLevel="0" collapsed="false">
      <c r="A21" s="0" t="n">
        <v>17197</v>
      </c>
      <c r="B21" s="0" t="n">
        <v>17197</v>
      </c>
      <c r="C21" s="22" t="n">
        <v>13477</v>
      </c>
      <c r="D21" s="0" t="n">
        <v>17197</v>
      </c>
      <c r="E21" s="0" t="s">
        <v>290</v>
      </c>
      <c r="F21" s="0" t="n">
        <v>774</v>
      </c>
      <c r="G21" s="22" t="n">
        <v>42998</v>
      </c>
      <c r="H21" s="0" t="s">
        <v>574</v>
      </c>
      <c r="I21" s="0" t="n">
        <v>14</v>
      </c>
      <c r="J21" s="0" t="n">
        <v>8</v>
      </c>
      <c r="K21" s="0" t="s">
        <v>552</v>
      </c>
      <c r="L21" s="0" t="s">
        <v>553</v>
      </c>
      <c r="M21" s="0" t="s">
        <v>554</v>
      </c>
      <c r="N21" s="0" t="s">
        <v>555</v>
      </c>
      <c r="O21" s="0" t="n">
        <v>18</v>
      </c>
      <c r="P21" s="0" t="n">
        <v>12</v>
      </c>
      <c r="Q21" s="0" t="n">
        <v>12</v>
      </c>
      <c r="R21" s="0" t="n">
        <v>12</v>
      </c>
      <c r="S21" s="0" t="n">
        <v>12</v>
      </c>
      <c r="T21" s="0" t="n">
        <v>12</v>
      </c>
      <c r="U21" s="0" t="n">
        <v>12</v>
      </c>
      <c r="V21" s="0" t="n">
        <v>14</v>
      </c>
      <c r="W21" s="0" t="n">
        <v>13</v>
      </c>
      <c r="X21" s="0" t="n">
        <v>14</v>
      </c>
      <c r="Y21" s="0" t="n">
        <v>13</v>
      </c>
      <c r="Z21" s="0" t="n">
        <v>13</v>
      </c>
      <c r="AA21" s="0" t="n">
        <v>12</v>
      </c>
      <c r="AB21" s="0" t="n">
        <v>13</v>
      </c>
      <c r="AC21" s="0" t="n">
        <v>12</v>
      </c>
      <c r="AD21" s="0" t="n">
        <v>12</v>
      </c>
      <c r="AE21" s="0" t="n">
        <v>14</v>
      </c>
      <c r="AF21" s="0" t="n">
        <v>17</v>
      </c>
      <c r="AG21" s="0" t="n">
        <v>13</v>
      </c>
      <c r="AH21" s="0" t="n">
        <v>13</v>
      </c>
      <c r="AI21" s="0" t="n">
        <v>12</v>
      </c>
      <c r="AJ21" s="0" t="n">
        <v>13</v>
      </c>
      <c r="AK21" s="0" t="n">
        <v>12</v>
      </c>
      <c r="AL21" s="0" t="n">
        <v>12</v>
      </c>
      <c r="AM21" s="0" t="n">
        <v>19</v>
      </c>
      <c r="AN21" s="0" t="n">
        <v>16</v>
      </c>
      <c r="AO21" s="0" t="n">
        <v>12</v>
      </c>
      <c r="AP21" s="0" t="n">
        <v>13</v>
      </c>
      <c r="AQ21" s="0" t="n">
        <v>13</v>
      </c>
      <c r="AR21" s="0" t="n">
        <v>12</v>
      </c>
      <c r="AS21" s="0" t="n">
        <v>13</v>
      </c>
      <c r="AT21" s="0" t="n">
        <v>11</v>
      </c>
      <c r="AU21" s="0" t="n">
        <v>31</v>
      </c>
      <c r="AV21" s="0" t="n">
        <v>24</v>
      </c>
      <c r="AW21" s="0" t="n">
        <v>32</v>
      </c>
      <c r="AX21" s="0" t="n">
        <v>30</v>
      </c>
      <c r="AY21" s="0" t="n">
        <v>28</v>
      </c>
      <c r="AZ21" s="0" t="n">
        <v>28</v>
      </c>
      <c r="BA21" s="0" t="n">
        <v>21</v>
      </c>
      <c r="BB21" s="0" t="n">
        <v>14</v>
      </c>
      <c r="BC21" s="0" t="n">
        <v>13</v>
      </c>
      <c r="BD21" s="0" t="n">
        <v>13</v>
      </c>
      <c r="BE21" s="0" t="n">
        <v>13</v>
      </c>
      <c r="BF21" s="0" t="n">
        <v>13</v>
      </c>
      <c r="BG21" s="0" t="n">
        <v>13</v>
      </c>
      <c r="BH21" s="0" t="n">
        <v>13</v>
      </c>
      <c r="BI21" s="0" t="n">
        <v>12</v>
      </c>
      <c r="BJ21" s="0" t="n">
        <v>11</v>
      </c>
      <c r="BK21" s="0" t="n">
        <v>15</v>
      </c>
      <c r="BL21" s="0" t="n">
        <v>12</v>
      </c>
      <c r="BM21" s="0" t="n">
        <v>13</v>
      </c>
      <c r="BN21" s="0" t="n">
        <v>13</v>
      </c>
      <c r="BO21" s="0" t="n">
        <v>12</v>
      </c>
      <c r="BP21" s="0" t="n">
        <v>13</v>
      </c>
      <c r="BQ21" s="0" t="n">
        <v>13</v>
      </c>
      <c r="BR21" s="0" t="n">
        <v>12</v>
      </c>
      <c r="BS21" s="0" t="n">
        <v>14</v>
      </c>
      <c r="BT21" s="0" t="n">
        <v>12</v>
      </c>
      <c r="BU21" s="0" t="n">
        <v>13</v>
      </c>
      <c r="BV21" s="0" t="n">
        <v>13</v>
      </c>
      <c r="BW21" s="0" t="n">
        <v>13</v>
      </c>
      <c r="BX21" s="0" t="n">
        <v>12</v>
      </c>
      <c r="BY21" s="0" t="n">
        <v>13</v>
      </c>
      <c r="BZ21" s="0" t="n">
        <v>12</v>
      </c>
    </row>
    <row r="22" customFormat="false" ht="15" hidden="false" customHeight="false" outlineLevel="0" collapsed="false">
      <c r="A22" s="0" t="n">
        <v>17197</v>
      </c>
      <c r="B22" s="0" t="n">
        <v>17197</v>
      </c>
      <c r="C22" s="22" t="n">
        <v>13477</v>
      </c>
      <c r="D22" s="0" t="n">
        <v>17197</v>
      </c>
      <c r="E22" s="0" t="s">
        <v>291</v>
      </c>
      <c r="F22" s="0" t="n">
        <v>773</v>
      </c>
      <c r="G22" s="22" t="n">
        <v>42998</v>
      </c>
      <c r="H22" s="0" t="s">
        <v>575</v>
      </c>
      <c r="I22" s="0" t="n">
        <v>17</v>
      </c>
      <c r="J22" s="0" t="n">
        <v>9</v>
      </c>
      <c r="K22" s="0" t="s">
        <v>552</v>
      </c>
      <c r="L22" s="0" t="s">
        <v>553</v>
      </c>
      <c r="M22" s="0" t="s">
        <v>554</v>
      </c>
      <c r="N22" s="0" t="s">
        <v>555</v>
      </c>
      <c r="O22" s="0" t="n">
        <v>12</v>
      </c>
      <c r="P22" s="0" t="n">
        <v>13</v>
      </c>
      <c r="Q22" s="0" t="n">
        <v>13</v>
      </c>
      <c r="R22" s="0" t="n">
        <v>14</v>
      </c>
      <c r="S22" s="0" t="n">
        <v>14</v>
      </c>
      <c r="T22" s="0" t="n">
        <v>12</v>
      </c>
      <c r="U22" s="0" t="n">
        <v>13</v>
      </c>
      <c r="V22" s="0" t="n">
        <v>12</v>
      </c>
      <c r="W22" s="0" t="n">
        <v>13</v>
      </c>
      <c r="X22" s="0" t="n">
        <v>13</v>
      </c>
      <c r="Y22" s="0" t="n">
        <v>13</v>
      </c>
      <c r="Z22" s="0" t="n">
        <v>13</v>
      </c>
      <c r="AA22" s="0" t="n">
        <v>13</v>
      </c>
      <c r="AB22" s="0" t="n">
        <v>13</v>
      </c>
      <c r="AC22" s="0" t="n">
        <v>12</v>
      </c>
      <c r="AD22" s="0" t="n">
        <v>12</v>
      </c>
      <c r="AE22" s="0" t="n">
        <v>13</v>
      </c>
      <c r="AF22" s="0" t="n">
        <v>13</v>
      </c>
      <c r="AG22" s="0" t="n">
        <v>13</v>
      </c>
      <c r="AH22" s="0" t="n">
        <v>13</v>
      </c>
      <c r="AI22" s="0" t="n">
        <v>14</v>
      </c>
      <c r="AJ22" s="0" t="n">
        <v>13</v>
      </c>
      <c r="AK22" s="0" t="n">
        <v>12</v>
      </c>
      <c r="AL22" s="0" t="n">
        <v>12</v>
      </c>
      <c r="AM22" s="0" t="n">
        <v>23</v>
      </c>
      <c r="AN22" s="0" t="n">
        <v>15</v>
      </c>
      <c r="AO22" s="0" t="n">
        <v>13</v>
      </c>
      <c r="AP22" s="0" t="n">
        <v>17</v>
      </c>
      <c r="AQ22" s="0" t="n">
        <v>13</v>
      </c>
      <c r="AR22" s="0" t="n">
        <v>13</v>
      </c>
      <c r="AS22" s="0" t="n">
        <v>12</v>
      </c>
      <c r="AT22" s="0" t="n">
        <v>13</v>
      </c>
      <c r="AU22" s="0" t="n">
        <v>23</v>
      </c>
      <c r="AV22" s="0" t="n">
        <v>12</v>
      </c>
      <c r="AW22" s="0" t="n">
        <v>13</v>
      </c>
      <c r="AX22" s="0" t="n">
        <v>15</v>
      </c>
      <c r="AY22" s="0" t="n">
        <v>12</v>
      </c>
      <c r="AZ22" s="0" t="n">
        <v>13</v>
      </c>
      <c r="BA22" s="0" t="n">
        <v>13</v>
      </c>
      <c r="BB22" s="0" t="n">
        <v>12</v>
      </c>
      <c r="BC22" s="0" t="n">
        <v>15</v>
      </c>
      <c r="BD22" s="0" t="n">
        <v>12</v>
      </c>
      <c r="BE22" s="0" t="n">
        <v>12</v>
      </c>
      <c r="BF22" s="0" t="n">
        <v>12</v>
      </c>
      <c r="BG22" s="0" t="n">
        <v>13</v>
      </c>
      <c r="BH22" s="0" t="n">
        <v>13</v>
      </c>
      <c r="BI22" s="0" t="n">
        <v>13</v>
      </c>
      <c r="BJ22" s="0" t="n">
        <v>12</v>
      </c>
      <c r="BK22" s="0" t="n">
        <v>14</v>
      </c>
      <c r="BL22" s="0" t="n">
        <v>14</v>
      </c>
      <c r="BM22" s="0" t="n">
        <v>13</v>
      </c>
      <c r="BN22" s="0" t="n">
        <v>12</v>
      </c>
      <c r="BO22" s="0" t="n">
        <v>13</v>
      </c>
      <c r="BP22" s="0" t="n">
        <v>12</v>
      </c>
      <c r="BQ22" s="0" t="n">
        <v>13</v>
      </c>
      <c r="BR22" s="0" t="n">
        <v>13</v>
      </c>
      <c r="BS22" s="0" t="n">
        <v>12</v>
      </c>
      <c r="BT22" s="0" t="n">
        <v>13</v>
      </c>
      <c r="BU22" s="0" t="n">
        <v>13</v>
      </c>
      <c r="BV22" s="0" t="n">
        <v>13</v>
      </c>
      <c r="BW22" s="0" t="n">
        <v>14</v>
      </c>
      <c r="BX22" s="0" t="n">
        <v>13</v>
      </c>
      <c r="BY22" s="0" t="n">
        <v>13</v>
      </c>
      <c r="BZ22" s="0" t="n">
        <v>12</v>
      </c>
    </row>
    <row r="23" customFormat="false" ht="15" hidden="false" customHeight="false" outlineLevel="0" collapsed="false">
      <c r="A23" s="0" t="n">
        <v>17217</v>
      </c>
      <c r="B23" s="0" t="n">
        <v>17217</v>
      </c>
      <c r="C23" s="22" t="n">
        <v>13265</v>
      </c>
      <c r="D23" s="0" t="n">
        <v>17217</v>
      </c>
      <c r="E23" s="0" t="s">
        <v>290</v>
      </c>
      <c r="F23" s="0" t="n">
        <v>777</v>
      </c>
      <c r="G23" s="22" t="n">
        <v>43019</v>
      </c>
      <c r="H23" s="0" t="s">
        <v>576</v>
      </c>
      <c r="I23" s="0" t="n">
        <v>21</v>
      </c>
      <c r="J23" s="0" t="n">
        <v>9</v>
      </c>
      <c r="K23" s="0" t="s">
        <v>552</v>
      </c>
      <c r="L23" s="0" t="s">
        <v>553</v>
      </c>
      <c r="M23" s="0" t="s">
        <v>554</v>
      </c>
      <c r="N23" s="0" t="s">
        <v>555</v>
      </c>
      <c r="O23" s="0" t="n">
        <v>10</v>
      </c>
      <c r="P23" s="0" t="n">
        <v>11</v>
      </c>
      <c r="Q23" s="0" t="n">
        <v>10</v>
      </c>
      <c r="R23" s="0" t="n">
        <v>10</v>
      </c>
      <c r="S23" s="0" t="n">
        <v>9</v>
      </c>
      <c r="T23" s="0" t="n">
        <v>10</v>
      </c>
      <c r="U23" s="0" t="n">
        <v>12</v>
      </c>
      <c r="V23" s="0" t="n">
        <v>9</v>
      </c>
      <c r="W23" s="0" t="n">
        <v>10</v>
      </c>
      <c r="X23" s="0" t="n">
        <v>10</v>
      </c>
      <c r="Y23" s="0" t="n">
        <v>10</v>
      </c>
      <c r="Z23" s="0" t="n">
        <v>10</v>
      </c>
      <c r="AA23" s="0" t="n">
        <v>10</v>
      </c>
      <c r="AB23" s="0" t="n">
        <v>10</v>
      </c>
      <c r="AC23" s="0" t="n">
        <v>12</v>
      </c>
      <c r="AD23" s="0" t="n">
        <v>10</v>
      </c>
      <c r="AE23" s="0" t="n">
        <v>10</v>
      </c>
      <c r="AF23" s="0" t="n">
        <v>10</v>
      </c>
      <c r="AG23" s="0" t="n">
        <v>10</v>
      </c>
      <c r="AH23" s="0" t="n">
        <v>10</v>
      </c>
      <c r="AI23" s="0" t="n">
        <v>12</v>
      </c>
      <c r="AJ23" s="0" t="n">
        <v>12</v>
      </c>
      <c r="AK23" s="0" t="n">
        <v>13</v>
      </c>
      <c r="AL23" s="0" t="n">
        <v>12</v>
      </c>
      <c r="AM23" s="0" t="n">
        <v>9</v>
      </c>
      <c r="AN23" s="0" t="n">
        <v>10</v>
      </c>
      <c r="AO23" s="0" t="n">
        <v>11</v>
      </c>
      <c r="AP23" s="0" t="n">
        <v>12</v>
      </c>
      <c r="AQ23" s="0" t="n">
        <v>12</v>
      </c>
      <c r="AR23" s="0" t="n">
        <v>12</v>
      </c>
      <c r="AS23" s="0" t="n">
        <v>12</v>
      </c>
      <c r="AT23" s="0" t="n">
        <v>9</v>
      </c>
      <c r="AU23" s="0" t="n">
        <v>11</v>
      </c>
      <c r="AV23" s="0" t="n">
        <v>10</v>
      </c>
      <c r="AW23" s="0" t="n">
        <v>11</v>
      </c>
      <c r="AX23" s="0" t="n">
        <v>15</v>
      </c>
      <c r="AY23" s="0" t="n">
        <v>15</v>
      </c>
      <c r="AZ23" s="0" t="n">
        <v>13</v>
      </c>
      <c r="BA23" s="0" t="n">
        <v>10</v>
      </c>
      <c r="BB23" s="0" t="n">
        <v>9</v>
      </c>
      <c r="BC23" s="0" t="n">
        <v>10</v>
      </c>
      <c r="BD23" s="0" t="n">
        <v>10</v>
      </c>
      <c r="BE23" s="0" t="n">
        <v>10</v>
      </c>
      <c r="BF23" s="0" t="n">
        <v>11</v>
      </c>
      <c r="BG23" s="0" t="n">
        <v>12</v>
      </c>
      <c r="BH23" s="0" t="n">
        <v>11</v>
      </c>
      <c r="BI23" s="0" t="n">
        <v>11</v>
      </c>
      <c r="BJ23" s="0" t="n">
        <v>9</v>
      </c>
      <c r="BK23" s="0" t="n">
        <v>9</v>
      </c>
      <c r="BL23" s="0" t="n">
        <v>9</v>
      </c>
      <c r="BM23" s="0" t="n">
        <v>10</v>
      </c>
      <c r="BN23" s="0" t="n">
        <v>11</v>
      </c>
      <c r="BO23" s="0" t="n">
        <v>10</v>
      </c>
      <c r="BP23" s="0" t="n">
        <v>10</v>
      </c>
      <c r="BQ23" s="0" t="n">
        <v>10</v>
      </c>
      <c r="BR23" s="0" t="n">
        <v>10</v>
      </c>
      <c r="BS23" s="0" t="n">
        <v>15</v>
      </c>
      <c r="BT23" s="0" t="n">
        <v>12</v>
      </c>
      <c r="BU23" s="0" t="n">
        <v>10</v>
      </c>
      <c r="BV23" s="0" t="n">
        <v>11</v>
      </c>
      <c r="BW23" s="0" t="n">
        <v>10</v>
      </c>
      <c r="BX23" s="0" t="n">
        <v>10</v>
      </c>
      <c r="BY23" s="0" t="n">
        <v>9</v>
      </c>
      <c r="BZ23" s="0" t="n">
        <v>9</v>
      </c>
    </row>
    <row r="24" customFormat="false" ht="15" hidden="false" customHeight="false" outlineLevel="0" collapsed="false">
      <c r="A24" s="0" t="n">
        <v>17217</v>
      </c>
      <c r="B24" s="0" t="n">
        <v>17217</v>
      </c>
      <c r="C24" s="22" t="n">
        <v>13265</v>
      </c>
      <c r="D24" s="0" t="n">
        <v>17217</v>
      </c>
      <c r="E24" s="0" t="s">
        <v>291</v>
      </c>
      <c r="F24" s="0" t="n">
        <v>778</v>
      </c>
      <c r="G24" s="22" t="n">
        <v>43019</v>
      </c>
      <c r="H24" s="0" t="s">
        <v>577</v>
      </c>
      <c r="I24" s="0" t="n">
        <v>23</v>
      </c>
      <c r="J24" s="0" t="n">
        <v>7</v>
      </c>
      <c r="K24" s="0" t="s">
        <v>552</v>
      </c>
      <c r="L24" s="0" t="s">
        <v>553</v>
      </c>
      <c r="M24" s="0" t="s">
        <v>554</v>
      </c>
      <c r="N24" s="0" t="s">
        <v>555</v>
      </c>
      <c r="O24" s="0" t="n">
        <v>13</v>
      </c>
      <c r="P24" s="0" t="n">
        <v>10</v>
      </c>
      <c r="Q24" s="0" t="n">
        <v>10</v>
      </c>
      <c r="R24" s="0" t="n">
        <v>10</v>
      </c>
      <c r="S24" s="0" t="n">
        <v>9</v>
      </c>
      <c r="T24" s="0" t="n">
        <v>9</v>
      </c>
      <c r="U24" s="0" t="n">
        <v>16</v>
      </c>
      <c r="V24" s="0" t="n">
        <v>43</v>
      </c>
      <c r="W24" s="0" t="n">
        <v>17</v>
      </c>
      <c r="X24" s="0" t="n">
        <v>10</v>
      </c>
      <c r="Y24" s="0" t="n">
        <v>10</v>
      </c>
      <c r="Z24" s="0" t="n">
        <v>10</v>
      </c>
      <c r="AA24" s="0" t="n">
        <v>10</v>
      </c>
      <c r="AB24" s="0" t="n">
        <v>10</v>
      </c>
      <c r="AC24" s="0" t="n">
        <v>13</v>
      </c>
      <c r="AD24" s="0" t="n">
        <v>18</v>
      </c>
      <c r="AE24" s="0" t="n">
        <v>9</v>
      </c>
      <c r="AF24" s="0" t="n">
        <v>11</v>
      </c>
      <c r="AG24" s="0" t="n">
        <v>11</v>
      </c>
      <c r="AH24" s="0" t="n">
        <v>12</v>
      </c>
      <c r="AI24" s="0" t="n">
        <v>12</v>
      </c>
      <c r="AJ24" s="0" t="n">
        <v>10</v>
      </c>
      <c r="AK24" s="0" t="n">
        <v>9</v>
      </c>
      <c r="AL24" s="0" t="n">
        <v>8</v>
      </c>
      <c r="AM24" s="0" t="n">
        <v>11</v>
      </c>
      <c r="AN24" s="0" t="n">
        <v>11</v>
      </c>
      <c r="AO24" s="0" t="n">
        <v>13</v>
      </c>
      <c r="AP24" s="0" t="n">
        <v>14</v>
      </c>
      <c r="AQ24" s="0" t="n">
        <v>15</v>
      </c>
      <c r="AR24" s="0" t="n">
        <v>12</v>
      </c>
      <c r="AS24" s="0" t="n">
        <v>9</v>
      </c>
      <c r="AT24" s="0" t="n">
        <v>8</v>
      </c>
      <c r="AU24" s="0" t="n">
        <v>12</v>
      </c>
      <c r="AV24" s="0" t="n">
        <v>15</v>
      </c>
      <c r="AW24" s="0" t="n">
        <v>13</v>
      </c>
      <c r="AX24" s="0" t="n">
        <v>15</v>
      </c>
      <c r="AY24" s="0" t="n">
        <v>15</v>
      </c>
      <c r="AZ24" s="0" t="n">
        <v>12</v>
      </c>
      <c r="BA24" s="0" t="n">
        <v>14</v>
      </c>
      <c r="BB24" s="0" t="n">
        <v>10</v>
      </c>
      <c r="BC24" s="0" t="n">
        <v>10</v>
      </c>
      <c r="BD24" s="0" t="n">
        <v>10</v>
      </c>
      <c r="BE24" s="0" t="n">
        <v>10</v>
      </c>
      <c r="BF24" s="0" t="n">
        <v>16</v>
      </c>
      <c r="BG24" s="0" t="n">
        <v>16</v>
      </c>
      <c r="BH24" s="0" t="n">
        <v>11</v>
      </c>
      <c r="BI24" s="0" t="n">
        <v>10</v>
      </c>
      <c r="BJ24" s="0" t="n">
        <v>10</v>
      </c>
      <c r="BK24" s="0" t="n">
        <v>10</v>
      </c>
      <c r="BL24" s="0" t="n">
        <v>10</v>
      </c>
      <c r="BM24" s="0" t="n">
        <v>11</v>
      </c>
      <c r="BN24" s="0" t="n">
        <v>10</v>
      </c>
      <c r="BO24" s="0" t="n">
        <v>10</v>
      </c>
      <c r="BP24" s="0" t="n">
        <v>10</v>
      </c>
      <c r="BQ24" s="0" t="n">
        <v>9</v>
      </c>
      <c r="BR24" s="0" t="n">
        <v>9</v>
      </c>
      <c r="BS24" s="0" t="n">
        <v>10</v>
      </c>
      <c r="BT24" s="0" t="n">
        <v>10</v>
      </c>
      <c r="BU24" s="0" t="n">
        <v>9</v>
      </c>
      <c r="BV24" s="0" t="n">
        <v>11</v>
      </c>
      <c r="BW24" s="0" t="n">
        <v>10</v>
      </c>
      <c r="BX24" s="0" t="n">
        <v>10</v>
      </c>
      <c r="BY24" s="0" t="n">
        <v>10</v>
      </c>
      <c r="BZ24" s="0" t="n">
        <v>11</v>
      </c>
    </row>
    <row r="25" customFormat="false" ht="15" hidden="false" customHeight="false" outlineLevel="0" collapsed="false">
      <c r="A25" s="0" t="n">
        <v>17247</v>
      </c>
      <c r="B25" s="0" t="n">
        <v>17247</v>
      </c>
      <c r="C25" s="22" t="n">
        <v>12045</v>
      </c>
      <c r="D25" s="0" t="n">
        <v>17247</v>
      </c>
      <c r="E25" s="0" t="s">
        <v>290</v>
      </c>
      <c r="F25" s="0" t="n">
        <v>788</v>
      </c>
      <c r="G25" s="22" t="n">
        <v>43049</v>
      </c>
      <c r="H25" s="0" t="s">
        <v>578</v>
      </c>
      <c r="I25" s="0" t="n">
        <v>19</v>
      </c>
      <c r="J25" s="0" t="n">
        <v>9</v>
      </c>
      <c r="K25" s="0" t="s">
        <v>552</v>
      </c>
      <c r="L25" s="0" t="s">
        <v>553</v>
      </c>
      <c r="M25" s="0" t="s">
        <v>554</v>
      </c>
      <c r="N25" s="0" t="s">
        <v>555</v>
      </c>
      <c r="O25" s="0" t="n">
        <v>10</v>
      </c>
      <c r="P25" s="0" t="n">
        <v>10</v>
      </c>
      <c r="Q25" s="0" t="n">
        <v>9</v>
      </c>
      <c r="R25" s="0" t="n">
        <v>11</v>
      </c>
      <c r="S25" s="0" t="n">
        <v>10</v>
      </c>
      <c r="T25" s="0" t="n">
        <v>10</v>
      </c>
      <c r="U25" s="0" t="n">
        <v>10</v>
      </c>
      <c r="V25" s="0" t="n">
        <v>10</v>
      </c>
      <c r="W25" s="0" t="n">
        <v>11</v>
      </c>
      <c r="X25" s="0" t="n">
        <v>10</v>
      </c>
      <c r="Y25" s="0" t="n">
        <v>11</v>
      </c>
      <c r="Z25" s="0" t="n">
        <v>10</v>
      </c>
      <c r="AA25" s="0" t="n">
        <v>10</v>
      </c>
      <c r="AB25" s="0" t="n">
        <v>10</v>
      </c>
      <c r="AC25" s="0" t="n">
        <v>10</v>
      </c>
      <c r="AD25" s="0" t="n">
        <v>11</v>
      </c>
      <c r="AE25" s="0" t="n">
        <v>11</v>
      </c>
      <c r="AF25" s="0" t="n">
        <v>11</v>
      </c>
      <c r="AG25" s="0" t="n">
        <v>11</v>
      </c>
      <c r="AH25" s="0" t="n">
        <v>12</v>
      </c>
      <c r="AI25" s="0" t="n">
        <v>13</v>
      </c>
      <c r="AJ25" s="0" t="n">
        <v>13</v>
      </c>
      <c r="AK25" s="0" t="n">
        <v>10</v>
      </c>
      <c r="AL25" s="0" t="n">
        <v>10</v>
      </c>
      <c r="AM25" s="0" t="n">
        <v>12</v>
      </c>
      <c r="AN25" s="0" t="n">
        <v>12</v>
      </c>
      <c r="AO25" s="0" t="n">
        <v>13</v>
      </c>
      <c r="AP25" s="0" t="n">
        <v>12</v>
      </c>
      <c r="AQ25" s="0" t="n">
        <v>13</v>
      </c>
      <c r="AR25" s="0" t="n">
        <v>13</v>
      </c>
      <c r="AS25" s="0" t="n">
        <v>11</v>
      </c>
      <c r="AT25" s="0" t="n">
        <v>12</v>
      </c>
      <c r="AU25" s="0" t="n">
        <v>11</v>
      </c>
      <c r="AV25" s="0" t="n">
        <v>11</v>
      </c>
      <c r="AW25" s="0" t="n">
        <v>12</v>
      </c>
      <c r="AX25" s="0" t="n">
        <v>13</v>
      </c>
      <c r="AY25" s="0" t="n">
        <v>14</v>
      </c>
      <c r="AZ25" s="0" t="n">
        <v>13</v>
      </c>
      <c r="BA25" s="0" t="n">
        <v>10</v>
      </c>
      <c r="BB25" s="0" t="n">
        <v>12</v>
      </c>
      <c r="BC25" s="0" t="n">
        <v>11</v>
      </c>
      <c r="BD25" s="0" t="n">
        <v>11</v>
      </c>
      <c r="BE25" s="0" t="n">
        <v>13</v>
      </c>
      <c r="BF25" s="0" t="n">
        <v>13</v>
      </c>
      <c r="BG25" s="0" t="n">
        <v>13</v>
      </c>
      <c r="BH25" s="0" t="n">
        <v>12</v>
      </c>
      <c r="BI25" s="0" t="n">
        <v>10</v>
      </c>
      <c r="BJ25" s="0" t="n">
        <v>10</v>
      </c>
      <c r="BK25" s="0" t="n">
        <v>11</v>
      </c>
      <c r="BL25" s="0" t="n">
        <v>10</v>
      </c>
      <c r="BM25" s="0" t="n">
        <v>11</v>
      </c>
      <c r="BN25" s="0" t="n">
        <v>10</v>
      </c>
      <c r="BO25" s="0" t="n">
        <v>11</v>
      </c>
      <c r="BP25" s="0" t="n">
        <v>12</v>
      </c>
      <c r="BQ25" s="0" t="n">
        <v>10</v>
      </c>
      <c r="BR25" s="0" t="n">
        <v>10</v>
      </c>
      <c r="BS25" s="0" t="n">
        <v>10</v>
      </c>
      <c r="BT25" s="0" t="n">
        <v>10</v>
      </c>
      <c r="BU25" s="0" t="n">
        <v>11</v>
      </c>
      <c r="BV25" s="0" t="n">
        <v>11</v>
      </c>
      <c r="BW25" s="0" t="n">
        <v>10</v>
      </c>
      <c r="BX25" s="0" t="n">
        <v>10</v>
      </c>
      <c r="BY25" s="0" t="n">
        <v>9</v>
      </c>
      <c r="BZ25" s="0" t="n">
        <v>10</v>
      </c>
    </row>
    <row r="26" customFormat="false" ht="15" hidden="false" customHeight="false" outlineLevel="0" collapsed="false">
      <c r="A26" s="0" t="n">
        <v>17247</v>
      </c>
      <c r="B26" s="0" t="n">
        <v>17247</v>
      </c>
      <c r="C26" s="22" t="n">
        <v>12045</v>
      </c>
      <c r="D26" s="0" t="n">
        <v>17247</v>
      </c>
      <c r="E26" s="0" t="s">
        <v>291</v>
      </c>
      <c r="F26" s="0" t="n">
        <v>787</v>
      </c>
      <c r="G26" s="22" t="n">
        <v>43049</v>
      </c>
      <c r="H26" s="0" t="s">
        <v>579</v>
      </c>
      <c r="I26" s="0" t="n">
        <v>17</v>
      </c>
      <c r="J26" s="0" t="n">
        <v>9</v>
      </c>
      <c r="K26" s="0" t="s">
        <v>552</v>
      </c>
      <c r="L26" s="0" t="s">
        <v>553</v>
      </c>
      <c r="M26" s="0" t="s">
        <v>554</v>
      </c>
      <c r="N26" s="0" t="s">
        <v>555</v>
      </c>
      <c r="O26" s="0" t="n">
        <v>11</v>
      </c>
      <c r="P26" s="0" t="n">
        <v>10</v>
      </c>
      <c r="Q26" s="0" t="n">
        <v>9</v>
      </c>
      <c r="R26" s="0" t="n">
        <v>10</v>
      </c>
      <c r="S26" s="0" t="n">
        <v>11</v>
      </c>
      <c r="T26" s="0" t="n">
        <v>10</v>
      </c>
      <c r="U26" s="0" t="n">
        <v>11</v>
      </c>
      <c r="V26" s="0" t="n">
        <v>11</v>
      </c>
      <c r="W26" s="0" t="n">
        <v>9</v>
      </c>
      <c r="X26" s="0" t="n">
        <v>10</v>
      </c>
      <c r="Y26" s="0" t="n">
        <v>10</v>
      </c>
      <c r="Z26" s="0" t="n">
        <v>11</v>
      </c>
      <c r="AA26" s="0" t="n">
        <v>10</v>
      </c>
      <c r="AB26" s="0" t="n">
        <v>10</v>
      </c>
      <c r="AC26" s="0" t="n">
        <v>11</v>
      </c>
      <c r="AD26" s="0" t="n">
        <v>11</v>
      </c>
      <c r="AE26" s="0" t="n">
        <v>10</v>
      </c>
      <c r="AF26" s="0" t="n">
        <v>10</v>
      </c>
      <c r="AG26" s="0" t="n">
        <v>11</v>
      </c>
      <c r="AH26" s="0" t="n">
        <v>11</v>
      </c>
      <c r="AI26" s="0" t="n">
        <v>10</v>
      </c>
      <c r="AJ26" s="0" t="n">
        <v>9</v>
      </c>
      <c r="AK26" s="0" t="n">
        <v>10</v>
      </c>
      <c r="AL26" s="0" t="n">
        <v>10</v>
      </c>
      <c r="AM26" s="0" t="n">
        <v>10</v>
      </c>
      <c r="AN26" s="0" t="n">
        <v>11</v>
      </c>
      <c r="AO26" s="0" t="n">
        <v>12</v>
      </c>
      <c r="AP26" s="0" t="n">
        <v>12</v>
      </c>
      <c r="AQ26" s="0" t="n">
        <v>13</v>
      </c>
      <c r="AR26" s="0" t="n">
        <v>12</v>
      </c>
      <c r="AS26" s="0" t="n">
        <v>11</v>
      </c>
      <c r="AT26" s="0" t="n">
        <v>11</v>
      </c>
      <c r="AU26" s="0" t="n">
        <v>11</v>
      </c>
      <c r="AV26" s="0" t="n">
        <v>10</v>
      </c>
      <c r="AW26" s="0" t="n">
        <v>12</v>
      </c>
      <c r="AX26" s="0" t="n">
        <v>13</v>
      </c>
      <c r="AY26" s="0" t="n">
        <v>12</v>
      </c>
      <c r="AZ26" s="0" t="n">
        <v>12</v>
      </c>
      <c r="BA26" s="0" t="n">
        <v>12</v>
      </c>
      <c r="BB26" s="0" t="n">
        <v>12</v>
      </c>
      <c r="BC26" s="0" t="n">
        <v>10</v>
      </c>
      <c r="BD26" s="0" t="n">
        <v>10</v>
      </c>
      <c r="BE26" s="0" t="n">
        <v>11</v>
      </c>
      <c r="BF26" s="0" t="n">
        <v>12</v>
      </c>
      <c r="BG26" s="0" t="n">
        <v>12</v>
      </c>
      <c r="BH26" s="0" t="n">
        <v>11</v>
      </c>
      <c r="BI26" s="0" t="n">
        <v>11</v>
      </c>
      <c r="BJ26" s="0" t="n">
        <v>10</v>
      </c>
      <c r="BK26" s="0" t="n">
        <v>60</v>
      </c>
      <c r="BL26" s="0" t="n">
        <v>41</v>
      </c>
      <c r="BM26" s="0" t="n">
        <v>13</v>
      </c>
      <c r="BN26" s="0" t="n">
        <v>11</v>
      </c>
      <c r="BO26" s="0" t="n">
        <v>12</v>
      </c>
      <c r="BP26" s="0" t="n">
        <v>12</v>
      </c>
      <c r="BQ26" s="0" t="n">
        <v>10</v>
      </c>
      <c r="BR26" s="0" t="n">
        <v>11</v>
      </c>
      <c r="BS26" s="0" t="n">
        <v>30</v>
      </c>
      <c r="BT26" s="0" t="n">
        <v>12</v>
      </c>
      <c r="BU26" s="0" t="n">
        <v>12</v>
      </c>
      <c r="BV26" s="0" t="n">
        <v>12</v>
      </c>
      <c r="BW26" s="0" t="n">
        <v>12</v>
      </c>
      <c r="BX26" s="0" t="n">
        <v>11</v>
      </c>
      <c r="BY26" s="0" t="n">
        <v>11</v>
      </c>
      <c r="BZ26" s="0" t="n">
        <v>11</v>
      </c>
    </row>
    <row r="27" customFormat="false" ht="15" hidden="false" customHeight="false" outlineLevel="0" collapsed="false">
      <c r="A27" s="0" t="n">
        <v>18073</v>
      </c>
      <c r="B27" s="0" t="n">
        <v>18073</v>
      </c>
      <c r="C27" s="22" t="n">
        <v>12619</v>
      </c>
      <c r="D27" s="0" t="n">
        <v>18073</v>
      </c>
      <c r="E27" s="0" t="s">
        <v>290</v>
      </c>
      <c r="F27" s="0" t="n">
        <v>547</v>
      </c>
      <c r="G27" s="22" t="n">
        <v>43039</v>
      </c>
      <c r="H27" s="0" t="s">
        <v>580</v>
      </c>
      <c r="I27" s="0" t="n">
        <v>22</v>
      </c>
      <c r="J27" s="0" t="n">
        <v>11</v>
      </c>
      <c r="K27" s="0" t="s">
        <v>552</v>
      </c>
      <c r="L27" s="0" t="s">
        <v>553</v>
      </c>
      <c r="M27" s="0" t="s">
        <v>554</v>
      </c>
      <c r="N27" s="0" t="s">
        <v>555</v>
      </c>
      <c r="O27" s="0" t="n">
        <v>12</v>
      </c>
      <c r="P27" s="0" t="n">
        <v>13</v>
      </c>
      <c r="Q27" s="0" t="n">
        <v>13</v>
      </c>
      <c r="R27" s="0" t="n">
        <v>13</v>
      </c>
      <c r="S27" s="0" t="n">
        <v>14</v>
      </c>
      <c r="T27" s="0" t="n">
        <v>14</v>
      </c>
      <c r="U27" s="0" t="n">
        <v>12</v>
      </c>
      <c r="V27" s="0" t="n">
        <v>14</v>
      </c>
      <c r="W27" s="0" t="n">
        <v>13</v>
      </c>
      <c r="X27" s="0" t="n">
        <v>14</v>
      </c>
      <c r="Y27" s="0" t="n">
        <v>14</v>
      </c>
      <c r="Z27" s="0" t="n">
        <v>14</v>
      </c>
      <c r="AA27" s="0" t="n">
        <v>13</v>
      </c>
      <c r="AB27" s="0" t="n">
        <v>14</v>
      </c>
      <c r="AC27" s="0" t="n">
        <v>14</v>
      </c>
      <c r="AD27" s="0" t="n">
        <v>14</v>
      </c>
      <c r="AE27" s="0" t="n">
        <v>15</v>
      </c>
      <c r="AF27" s="0" t="n">
        <v>14</v>
      </c>
      <c r="AG27" s="0" t="n">
        <v>14</v>
      </c>
      <c r="AH27" s="0" t="n">
        <v>14</v>
      </c>
      <c r="AI27" s="0" t="n">
        <v>14</v>
      </c>
      <c r="AJ27" s="0" t="n">
        <v>13</v>
      </c>
      <c r="AK27" s="0" t="n">
        <v>14</v>
      </c>
      <c r="AL27" s="0" t="n">
        <v>16</v>
      </c>
      <c r="AM27" s="0" t="n">
        <v>13</v>
      </c>
      <c r="AN27" s="0" t="n">
        <v>15</v>
      </c>
      <c r="AO27" s="0" t="n">
        <v>16</v>
      </c>
      <c r="AP27" s="0" t="n">
        <v>17</v>
      </c>
      <c r="AQ27" s="0" t="n">
        <v>17</v>
      </c>
      <c r="AR27" s="0" t="n">
        <v>14</v>
      </c>
      <c r="AS27" s="0" t="n">
        <v>13</v>
      </c>
      <c r="AT27" s="0" t="n">
        <v>13</v>
      </c>
      <c r="AU27" s="0" t="n">
        <v>15</v>
      </c>
      <c r="AV27" s="0" t="n">
        <v>14</v>
      </c>
      <c r="AW27" s="0" t="n">
        <v>13</v>
      </c>
      <c r="AX27" s="0" t="n">
        <v>14</v>
      </c>
      <c r="AY27" s="0" t="n">
        <v>17</v>
      </c>
      <c r="AZ27" s="0" t="n">
        <v>13</v>
      </c>
      <c r="BA27" s="0" t="n">
        <v>13</v>
      </c>
      <c r="BB27" s="0" t="n">
        <v>13</v>
      </c>
      <c r="BC27" s="0" t="n">
        <v>17</v>
      </c>
      <c r="BD27" s="0" t="n">
        <v>16</v>
      </c>
      <c r="BE27" s="0" t="n">
        <v>12</v>
      </c>
      <c r="BF27" s="0" t="n">
        <v>12</v>
      </c>
      <c r="BG27" s="0" t="n">
        <v>13</v>
      </c>
      <c r="BH27" s="0" t="n">
        <v>11</v>
      </c>
      <c r="BI27" s="0" t="n">
        <v>11</v>
      </c>
      <c r="BJ27" s="0" t="n">
        <v>12</v>
      </c>
      <c r="BK27" s="0" t="n">
        <v>15</v>
      </c>
      <c r="BL27" s="0" t="n">
        <v>16</v>
      </c>
      <c r="BM27" s="0" t="n">
        <v>12</v>
      </c>
      <c r="BN27" s="0" t="n">
        <v>11</v>
      </c>
      <c r="BO27" s="0" t="n">
        <v>12</v>
      </c>
      <c r="BP27" s="0" t="n">
        <v>11</v>
      </c>
      <c r="BQ27" s="0" t="n">
        <v>11</v>
      </c>
      <c r="BR27" s="0" t="n">
        <v>15</v>
      </c>
      <c r="BS27" s="0" t="n">
        <v>15</v>
      </c>
      <c r="BT27" s="0" t="n">
        <v>15</v>
      </c>
      <c r="BU27" s="0" t="n">
        <v>13</v>
      </c>
      <c r="BV27" s="0" t="n">
        <v>11</v>
      </c>
      <c r="BW27" s="0" t="n">
        <v>11</v>
      </c>
      <c r="BX27" s="0" t="n">
        <v>11</v>
      </c>
      <c r="BY27" s="0" t="n">
        <v>11</v>
      </c>
      <c r="BZ27" s="0" t="n">
        <v>12</v>
      </c>
    </row>
    <row r="28" customFormat="false" ht="15" hidden="false" customHeight="false" outlineLevel="0" collapsed="false">
      <c r="A28" s="0" t="n">
        <v>18073</v>
      </c>
      <c r="B28" s="0" t="n">
        <v>18073</v>
      </c>
      <c r="C28" s="22" t="n">
        <v>12619</v>
      </c>
      <c r="D28" s="0" t="n">
        <v>18073</v>
      </c>
      <c r="E28" s="0" t="s">
        <v>291</v>
      </c>
      <c r="F28" s="0" t="n">
        <v>548</v>
      </c>
      <c r="G28" s="22" t="n">
        <v>43039</v>
      </c>
      <c r="H28" s="0" t="s">
        <v>581</v>
      </c>
      <c r="I28" s="0" t="n">
        <v>23</v>
      </c>
      <c r="J28" s="0" t="n">
        <v>11</v>
      </c>
      <c r="K28" s="0" t="s">
        <v>552</v>
      </c>
      <c r="L28" s="0" t="s">
        <v>553</v>
      </c>
      <c r="M28" s="0" t="s">
        <v>554</v>
      </c>
      <c r="N28" s="0" t="s">
        <v>555</v>
      </c>
      <c r="O28" s="0" t="n">
        <v>13</v>
      </c>
      <c r="P28" s="0" t="n">
        <v>17</v>
      </c>
      <c r="Q28" s="0" t="n">
        <v>16</v>
      </c>
      <c r="R28" s="0" t="n">
        <v>16</v>
      </c>
      <c r="S28" s="0" t="n">
        <v>13</v>
      </c>
      <c r="T28" s="0" t="n">
        <v>12</v>
      </c>
      <c r="U28" s="0" t="n">
        <v>13</v>
      </c>
      <c r="V28" s="0" t="n">
        <v>14</v>
      </c>
      <c r="W28" s="0" t="n">
        <v>15</v>
      </c>
      <c r="X28" s="0" t="n">
        <v>17</v>
      </c>
      <c r="Y28" s="0" t="n">
        <v>16</v>
      </c>
      <c r="Z28" s="0" t="n">
        <v>15</v>
      </c>
      <c r="AA28" s="0" t="n">
        <v>15</v>
      </c>
      <c r="AB28" s="0" t="n">
        <v>15</v>
      </c>
      <c r="AC28" s="0" t="n">
        <v>14</v>
      </c>
      <c r="AD28" s="0" t="n">
        <v>12</v>
      </c>
      <c r="AE28" s="0" t="n">
        <v>17</v>
      </c>
      <c r="AF28" s="0" t="n">
        <v>20</v>
      </c>
      <c r="AG28" s="0" t="n">
        <v>16</v>
      </c>
      <c r="AH28" s="0" t="n">
        <v>16</v>
      </c>
      <c r="AI28" s="0" t="n">
        <v>17</v>
      </c>
      <c r="AJ28" s="0" t="n">
        <v>17</v>
      </c>
      <c r="AK28" s="0" t="n">
        <v>17</v>
      </c>
      <c r="AL28" s="0" t="n">
        <v>14</v>
      </c>
      <c r="AM28" s="0" t="n">
        <v>18</v>
      </c>
      <c r="AN28" s="0" t="n">
        <v>20</v>
      </c>
      <c r="AO28" s="0" t="n">
        <v>18</v>
      </c>
      <c r="AP28" s="0" t="n">
        <v>15</v>
      </c>
      <c r="AQ28" s="0" t="n">
        <v>16</v>
      </c>
      <c r="AR28" s="0" t="n">
        <v>16</v>
      </c>
      <c r="AS28" s="0" t="n">
        <v>17</v>
      </c>
      <c r="AT28" s="0" t="n">
        <v>13</v>
      </c>
      <c r="AU28" s="0" t="n">
        <v>14</v>
      </c>
      <c r="AV28" s="0" t="n">
        <v>15</v>
      </c>
      <c r="AW28" s="0" t="n">
        <v>16</v>
      </c>
      <c r="AX28" s="0" t="n">
        <v>14</v>
      </c>
      <c r="AY28" s="0" t="n">
        <v>15</v>
      </c>
      <c r="AZ28" s="0" t="n">
        <v>15</v>
      </c>
      <c r="BA28" s="0" t="n">
        <v>16</v>
      </c>
      <c r="BB28" s="0" t="n">
        <v>15</v>
      </c>
      <c r="BC28" s="0" t="n">
        <v>16</v>
      </c>
      <c r="BD28" s="0" t="n">
        <v>16</v>
      </c>
      <c r="BE28" s="0" t="n">
        <v>16</v>
      </c>
      <c r="BF28" s="0" t="n">
        <v>14</v>
      </c>
      <c r="BG28" s="0" t="n">
        <v>14</v>
      </c>
      <c r="BH28" s="0" t="n">
        <v>14</v>
      </c>
      <c r="BI28" s="0" t="n">
        <v>16</v>
      </c>
      <c r="BJ28" s="0" t="n">
        <v>16</v>
      </c>
      <c r="BK28" s="0" t="n">
        <v>15</v>
      </c>
      <c r="BL28" s="0" t="n">
        <v>18</v>
      </c>
      <c r="BM28" s="0" t="n">
        <v>15</v>
      </c>
      <c r="BN28" s="0" t="n">
        <v>13</v>
      </c>
      <c r="BO28" s="0" t="n">
        <v>12</v>
      </c>
      <c r="BP28" s="0" t="n">
        <v>13</v>
      </c>
      <c r="BQ28" s="0" t="n">
        <v>15</v>
      </c>
      <c r="BR28" s="0" t="n">
        <v>15</v>
      </c>
      <c r="BS28" s="0" t="n">
        <v>18</v>
      </c>
      <c r="BT28" s="0" t="n">
        <v>16</v>
      </c>
      <c r="BU28" s="0" t="n">
        <v>16</v>
      </c>
      <c r="BV28" s="0" t="n">
        <v>14</v>
      </c>
      <c r="BW28" s="0" t="n">
        <v>12</v>
      </c>
      <c r="BX28" s="0" t="n">
        <v>13</v>
      </c>
      <c r="BY28" s="0" t="n">
        <v>13</v>
      </c>
      <c r="BZ28" s="0" t="n">
        <v>13</v>
      </c>
    </row>
    <row r="29" customFormat="false" ht="15" hidden="false" customHeight="false" outlineLevel="0" collapsed="false">
      <c r="A29" s="0" t="n">
        <v>18159</v>
      </c>
      <c r="B29" s="0" t="n">
        <v>18159</v>
      </c>
      <c r="C29" s="22" t="n">
        <v>15756</v>
      </c>
      <c r="D29" s="0" t="n">
        <v>18159</v>
      </c>
      <c r="E29" s="0" t="s">
        <v>290</v>
      </c>
      <c r="F29" s="0" t="n">
        <v>202</v>
      </c>
      <c r="G29" s="22" t="n">
        <v>43045</v>
      </c>
      <c r="H29" s="0" t="s">
        <v>582</v>
      </c>
      <c r="I29" s="0" t="n">
        <v>20</v>
      </c>
      <c r="J29" s="0" t="n">
        <v>9</v>
      </c>
      <c r="K29" s="0" t="s">
        <v>552</v>
      </c>
      <c r="L29" s="0" t="s">
        <v>553</v>
      </c>
      <c r="M29" s="0" t="s">
        <v>554</v>
      </c>
      <c r="N29" s="0" t="s">
        <v>555</v>
      </c>
      <c r="O29" s="0" t="n">
        <v>11</v>
      </c>
      <c r="P29" s="0" t="n">
        <v>11</v>
      </c>
      <c r="Q29" s="0" t="n">
        <v>12</v>
      </c>
      <c r="R29" s="0" t="n">
        <v>11</v>
      </c>
      <c r="S29" s="0" t="n">
        <v>11</v>
      </c>
      <c r="T29" s="0" t="n">
        <v>11</v>
      </c>
      <c r="U29" s="0" t="n">
        <v>11</v>
      </c>
      <c r="V29" s="0" t="n">
        <v>10</v>
      </c>
      <c r="W29" s="0" t="n">
        <v>12</v>
      </c>
      <c r="X29" s="0" t="n">
        <v>12</v>
      </c>
      <c r="Y29" s="0" t="n">
        <v>12</v>
      </c>
      <c r="Z29" s="0" t="n">
        <v>12</v>
      </c>
      <c r="AA29" s="0" t="n">
        <v>12</v>
      </c>
      <c r="AB29" s="0" t="n">
        <v>12</v>
      </c>
      <c r="AC29" s="0" t="n">
        <v>11</v>
      </c>
      <c r="AD29" s="0" t="n">
        <v>11</v>
      </c>
      <c r="AE29" s="0" t="n">
        <v>12</v>
      </c>
      <c r="AF29" s="0" t="n">
        <v>12</v>
      </c>
      <c r="AG29" s="0" t="n">
        <v>12</v>
      </c>
      <c r="AH29" s="0" t="n">
        <v>12</v>
      </c>
      <c r="AI29" s="0" t="n">
        <v>12</v>
      </c>
      <c r="AJ29" s="0" t="n">
        <v>11</v>
      </c>
      <c r="AK29" s="0" t="n">
        <v>12</v>
      </c>
      <c r="AL29" s="0" t="n">
        <v>10</v>
      </c>
      <c r="AM29" s="0" t="n">
        <v>13</v>
      </c>
      <c r="AN29" s="0" t="n">
        <v>12</v>
      </c>
      <c r="AO29" s="0" t="n">
        <v>13</v>
      </c>
      <c r="AP29" s="0" t="n">
        <v>15</v>
      </c>
      <c r="AQ29" s="0" t="n">
        <v>17</v>
      </c>
      <c r="AR29" s="0" t="n">
        <v>15</v>
      </c>
      <c r="AS29" s="0" t="n">
        <v>12</v>
      </c>
      <c r="AT29" s="0" t="n">
        <v>13</v>
      </c>
      <c r="AU29" s="0" t="n">
        <v>12</v>
      </c>
      <c r="AV29" s="0" t="n">
        <v>12</v>
      </c>
      <c r="AW29" s="0" t="n">
        <v>13</v>
      </c>
      <c r="AX29" s="0" t="n">
        <v>14</v>
      </c>
      <c r="AY29" s="0" t="n">
        <v>16</v>
      </c>
      <c r="AZ29" s="0" t="n">
        <v>14</v>
      </c>
      <c r="BA29" s="0" t="n">
        <v>12</v>
      </c>
      <c r="BB29" s="0" t="n">
        <v>13</v>
      </c>
      <c r="BC29" s="0" t="n">
        <v>12</v>
      </c>
      <c r="BD29" s="0" t="n">
        <v>13</v>
      </c>
      <c r="BE29" s="0" t="n">
        <v>13</v>
      </c>
      <c r="BF29" s="0" t="n">
        <v>13</v>
      </c>
      <c r="BG29" s="0" t="n">
        <v>16</v>
      </c>
      <c r="BH29" s="0" t="n">
        <v>14</v>
      </c>
      <c r="BI29" s="0" t="n">
        <v>12</v>
      </c>
      <c r="BJ29" s="0" t="n">
        <v>12</v>
      </c>
      <c r="BK29" s="0" t="n">
        <v>13</v>
      </c>
      <c r="BL29" s="0" t="n">
        <v>12</v>
      </c>
      <c r="BM29" s="0" t="n">
        <v>13</v>
      </c>
      <c r="BN29" s="0" t="n">
        <v>13</v>
      </c>
      <c r="BO29" s="0" t="n">
        <v>12</v>
      </c>
      <c r="BP29" s="0" t="n">
        <v>13</v>
      </c>
      <c r="BQ29" s="0" t="n">
        <v>13</v>
      </c>
      <c r="BR29" s="0" t="n">
        <v>12</v>
      </c>
      <c r="BS29" s="0" t="n">
        <v>12</v>
      </c>
      <c r="BT29" s="0" t="n">
        <v>12</v>
      </c>
      <c r="BU29" s="0" t="n">
        <v>11</v>
      </c>
      <c r="BV29" s="0" t="n">
        <v>11</v>
      </c>
      <c r="BW29" s="0" t="n">
        <v>12</v>
      </c>
      <c r="BX29" s="0" t="n">
        <v>12</v>
      </c>
      <c r="BY29" s="0" t="n">
        <v>12</v>
      </c>
      <c r="BZ29" s="0" t="n">
        <v>12</v>
      </c>
    </row>
    <row r="30" customFormat="false" ht="15" hidden="false" customHeight="false" outlineLevel="0" collapsed="false">
      <c r="A30" s="0" t="n">
        <v>18159</v>
      </c>
      <c r="B30" s="0" t="n">
        <v>18159</v>
      </c>
      <c r="C30" s="22" t="n">
        <v>15756</v>
      </c>
      <c r="D30" s="0" t="n">
        <v>18159</v>
      </c>
      <c r="E30" s="0" t="s">
        <v>291</v>
      </c>
      <c r="F30" s="0" t="n">
        <v>201</v>
      </c>
      <c r="G30" s="22" t="n">
        <v>43045</v>
      </c>
      <c r="H30" s="0" t="s">
        <v>583</v>
      </c>
      <c r="I30" s="0" t="n">
        <v>22</v>
      </c>
      <c r="J30" s="0" t="n">
        <v>9</v>
      </c>
      <c r="K30" s="0" t="s">
        <v>552</v>
      </c>
      <c r="L30" s="0" t="s">
        <v>553</v>
      </c>
      <c r="M30" s="0" t="s">
        <v>554</v>
      </c>
      <c r="N30" s="0" t="s">
        <v>555</v>
      </c>
      <c r="O30" s="0" t="n">
        <v>11</v>
      </c>
      <c r="P30" s="0" t="n">
        <v>11</v>
      </c>
      <c r="Q30" s="0" t="n">
        <v>11</v>
      </c>
      <c r="R30" s="0" t="n">
        <v>12</v>
      </c>
      <c r="S30" s="0" t="n">
        <v>12</v>
      </c>
      <c r="T30" s="0" t="n">
        <v>11</v>
      </c>
      <c r="U30" s="0" t="n">
        <v>11</v>
      </c>
      <c r="V30" s="0" t="n">
        <v>11</v>
      </c>
      <c r="W30" s="0" t="n">
        <v>12</v>
      </c>
      <c r="X30" s="0" t="n">
        <v>12</v>
      </c>
      <c r="Y30" s="0" t="n">
        <v>12</v>
      </c>
      <c r="Z30" s="0" t="n">
        <v>12</v>
      </c>
      <c r="AA30" s="0" t="n">
        <v>13</v>
      </c>
      <c r="AB30" s="0" t="n">
        <v>13</v>
      </c>
      <c r="AC30" s="0" t="n">
        <v>12</v>
      </c>
      <c r="AD30" s="0" t="n">
        <v>12</v>
      </c>
      <c r="AE30" s="0" t="n">
        <v>12</v>
      </c>
      <c r="AF30" s="0" t="n">
        <v>13</v>
      </c>
      <c r="AG30" s="0" t="n">
        <v>12</v>
      </c>
      <c r="AH30" s="0" t="n">
        <v>14</v>
      </c>
      <c r="AI30" s="0" t="n">
        <v>14</v>
      </c>
      <c r="AJ30" s="0" t="n">
        <v>13</v>
      </c>
      <c r="AK30" s="0" t="n">
        <v>12</v>
      </c>
      <c r="AL30" s="0" t="n">
        <v>12</v>
      </c>
      <c r="AM30" s="0" t="n">
        <v>13</v>
      </c>
      <c r="AN30" s="0" t="n">
        <v>13</v>
      </c>
      <c r="AO30" s="0" t="n">
        <v>13</v>
      </c>
      <c r="AP30" s="0" t="n">
        <v>16</v>
      </c>
      <c r="AQ30" s="0" t="n">
        <v>17</v>
      </c>
      <c r="AR30" s="0" t="n">
        <v>15</v>
      </c>
      <c r="AS30" s="0" t="n">
        <v>13</v>
      </c>
      <c r="AT30" s="0" t="n">
        <v>11</v>
      </c>
      <c r="AU30" s="0" t="n">
        <v>13</v>
      </c>
      <c r="AV30" s="0" t="n">
        <v>13</v>
      </c>
      <c r="AW30" s="0" t="n">
        <v>15</v>
      </c>
      <c r="AX30" s="0" t="n">
        <v>16</v>
      </c>
      <c r="AY30" s="0" t="n">
        <v>18</v>
      </c>
      <c r="AZ30" s="0" t="n">
        <v>17</v>
      </c>
      <c r="BA30" s="0" t="n">
        <v>13</v>
      </c>
      <c r="BB30" s="0" t="n">
        <v>13</v>
      </c>
      <c r="BC30" s="0" t="n">
        <v>13</v>
      </c>
      <c r="BD30" s="0" t="n">
        <v>13</v>
      </c>
      <c r="BE30" s="0" t="n">
        <v>14</v>
      </c>
      <c r="BF30" s="0" t="n">
        <v>14</v>
      </c>
      <c r="BG30" s="0" t="n">
        <v>16</v>
      </c>
      <c r="BH30" s="0" t="n">
        <v>16</v>
      </c>
      <c r="BI30" s="0" t="n">
        <v>13</v>
      </c>
      <c r="BJ30" s="0" t="n">
        <v>13</v>
      </c>
      <c r="BK30" s="0" t="n">
        <v>13</v>
      </c>
      <c r="BL30" s="0" t="n">
        <v>13</v>
      </c>
      <c r="BM30" s="0" t="n">
        <v>14</v>
      </c>
      <c r="BN30" s="0" t="n">
        <v>13</v>
      </c>
      <c r="BO30" s="0" t="n">
        <v>14</v>
      </c>
      <c r="BP30" s="0" t="n">
        <v>13</v>
      </c>
      <c r="BQ30" s="0" t="n">
        <v>13</v>
      </c>
      <c r="BR30" s="0" t="n">
        <v>14</v>
      </c>
      <c r="BS30" s="0" t="n">
        <v>12</v>
      </c>
      <c r="BT30" s="0" t="n">
        <v>12</v>
      </c>
      <c r="BU30" s="0" t="n">
        <v>13</v>
      </c>
      <c r="BV30" s="0" t="n">
        <v>13</v>
      </c>
      <c r="BW30" s="0" t="n">
        <v>13</v>
      </c>
      <c r="BX30" s="0" t="n">
        <v>13</v>
      </c>
      <c r="BY30" s="0" t="n">
        <v>14</v>
      </c>
      <c r="BZ30" s="0" t="n">
        <v>13</v>
      </c>
    </row>
    <row r="31" customFormat="false" ht="15" hidden="false" customHeight="false" outlineLevel="0" collapsed="false">
      <c r="A31" s="0" t="n">
        <v>18416</v>
      </c>
      <c r="B31" s="0" t="n">
        <v>18416</v>
      </c>
      <c r="C31" s="22" t="n">
        <v>12352</v>
      </c>
      <c r="D31" s="0" t="n">
        <v>18416</v>
      </c>
      <c r="E31" s="0" t="s">
        <v>290</v>
      </c>
      <c r="F31" s="0" t="n">
        <v>151</v>
      </c>
      <c r="G31" s="22" t="n">
        <v>42408</v>
      </c>
      <c r="H31" s="0" t="s">
        <v>584</v>
      </c>
      <c r="I31" s="0" t="n">
        <v>24</v>
      </c>
      <c r="J31" s="0" t="n">
        <v>7</v>
      </c>
      <c r="K31" s="0" t="s">
        <v>552</v>
      </c>
      <c r="L31" s="0" t="s">
        <v>553</v>
      </c>
      <c r="M31" s="0" t="s">
        <v>554</v>
      </c>
      <c r="N31" s="0" t="s">
        <v>555</v>
      </c>
      <c r="O31" s="0" t="n">
        <v>11</v>
      </c>
      <c r="P31" s="0" t="n">
        <v>11</v>
      </c>
      <c r="Q31" s="0" t="n">
        <v>10</v>
      </c>
      <c r="R31" s="0" t="n">
        <v>10</v>
      </c>
      <c r="S31" s="0" t="n">
        <v>11</v>
      </c>
      <c r="T31" s="0" t="n">
        <v>11</v>
      </c>
      <c r="U31" s="0" t="n">
        <v>12</v>
      </c>
      <c r="V31" s="0" t="n">
        <v>11</v>
      </c>
      <c r="W31" s="0" t="n">
        <v>11</v>
      </c>
      <c r="X31" s="0" t="n">
        <v>11</v>
      </c>
      <c r="Y31" s="0" t="n">
        <v>12</v>
      </c>
      <c r="Z31" s="0" t="n">
        <v>10</v>
      </c>
      <c r="AA31" s="0" t="n">
        <v>10</v>
      </c>
      <c r="AB31" s="0" t="n">
        <v>10</v>
      </c>
      <c r="AC31" s="0" t="n">
        <v>11</v>
      </c>
      <c r="AD31" s="0" t="n">
        <v>11</v>
      </c>
      <c r="AE31" s="0" t="n">
        <v>12</v>
      </c>
      <c r="AF31" s="0" t="n">
        <v>11</v>
      </c>
      <c r="AG31" s="0" t="n">
        <v>12</v>
      </c>
      <c r="AH31" s="0" t="n">
        <v>12</v>
      </c>
      <c r="AI31" s="0" t="n">
        <v>12</v>
      </c>
      <c r="AJ31" s="0" t="n">
        <v>11</v>
      </c>
      <c r="AK31" s="0" t="n">
        <v>12</v>
      </c>
      <c r="AL31" s="0" t="n">
        <v>13</v>
      </c>
      <c r="AM31" s="0" t="n">
        <v>13</v>
      </c>
      <c r="AN31" s="0" t="n">
        <v>13</v>
      </c>
      <c r="AO31" s="0" t="n">
        <v>15</v>
      </c>
      <c r="AP31" s="0" t="n">
        <v>13</v>
      </c>
      <c r="AQ31" s="0" t="n">
        <v>14</v>
      </c>
      <c r="AR31" s="0" t="n">
        <v>14</v>
      </c>
      <c r="AS31" s="0" t="n">
        <v>12</v>
      </c>
      <c r="AT31" s="0" t="n">
        <v>14</v>
      </c>
      <c r="AU31" s="0" t="n">
        <v>12</v>
      </c>
      <c r="AV31" s="0" t="n">
        <v>13</v>
      </c>
      <c r="AW31" s="0" t="n">
        <v>15</v>
      </c>
      <c r="AX31" s="0" t="n">
        <v>14</v>
      </c>
      <c r="AY31" s="0" t="n">
        <v>16</v>
      </c>
      <c r="AZ31" s="0" t="n">
        <v>14</v>
      </c>
      <c r="BA31" s="0" t="n">
        <v>12</v>
      </c>
      <c r="BB31" s="0" t="n">
        <v>14</v>
      </c>
      <c r="BC31" s="0" t="n">
        <v>12</v>
      </c>
      <c r="BD31" s="0" t="n">
        <v>13</v>
      </c>
      <c r="BE31" s="0" t="n">
        <v>15</v>
      </c>
      <c r="BF31" s="0" t="n">
        <v>15</v>
      </c>
      <c r="BG31" s="0" t="n">
        <v>15</v>
      </c>
      <c r="BH31" s="0" t="n">
        <v>13</v>
      </c>
      <c r="BI31" s="0" t="n">
        <v>13</v>
      </c>
      <c r="BJ31" s="0" t="n">
        <v>12</v>
      </c>
      <c r="BK31" s="0" t="n">
        <v>12</v>
      </c>
      <c r="BL31" s="0" t="n">
        <v>13</v>
      </c>
      <c r="BM31" s="0" t="n">
        <v>12</v>
      </c>
      <c r="BN31" s="0" t="n">
        <v>15</v>
      </c>
      <c r="BO31" s="0" t="n">
        <v>13</v>
      </c>
      <c r="BP31" s="0" t="n">
        <v>14</v>
      </c>
      <c r="BQ31" s="0" t="n">
        <v>13</v>
      </c>
      <c r="BR31" s="0" t="n">
        <v>11</v>
      </c>
      <c r="BS31" s="0" t="n">
        <v>11</v>
      </c>
      <c r="BT31" s="0" t="n">
        <v>13</v>
      </c>
      <c r="BU31" s="0" t="n">
        <v>12</v>
      </c>
      <c r="BV31" s="0" t="n">
        <v>12</v>
      </c>
      <c r="BW31" s="0" t="n">
        <v>13</v>
      </c>
      <c r="BX31" s="0" t="n">
        <v>13</v>
      </c>
      <c r="BY31" s="0" t="n">
        <v>12</v>
      </c>
      <c r="BZ31" s="0" t="n">
        <v>11</v>
      </c>
    </row>
    <row r="32" customFormat="false" ht="15" hidden="false" customHeight="false" outlineLevel="0" collapsed="false">
      <c r="A32" s="0" t="n">
        <v>18483</v>
      </c>
      <c r="B32" s="0" t="n">
        <v>18483</v>
      </c>
      <c r="C32" s="22" t="n">
        <v>24999</v>
      </c>
      <c r="D32" s="0" t="n">
        <v>18483</v>
      </c>
      <c r="E32" s="0" t="s">
        <v>290</v>
      </c>
      <c r="F32" s="0" t="n">
        <v>90</v>
      </c>
      <c r="G32" s="22" t="n">
        <v>43045</v>
      </c>
      <c r="H32" s="0" t="s">
        <v>585</v>
      </c>
      <c r="I32" s="0" t="n">
        <v>27</v>
      </c>
      <c r="J32" s="0" t="n">
        <v>10</v>
      </c>
      <c r="K32" s="0" t="s">
        <v>552</v>
      </c>
      <c r="L32" s="0" t="s">
        <v>553</v>
      </c>
      <c r="M32" s="0" t="s">
        <v>554</v>
      </c>
      <c r="N32" s="0" t="s">
        <v>555</v>
      </c>
      <c r="O32" s="0" t="n">
        <v>10</v>
      </c>
      <c r="P32" s="0" t="n">
        <v>11</v>
      </c>
      <c r="Q32" s="0" t="n">
        <v>11</v>
      </c>
      <c r="R32" s="0" t="n">
        <v>11</v>
      </c>
      <c r="S32" s="0" t="n">
        <v>12</v>
      </c>
      <c r="T32" s="0" t="n">
        <v>11</v>
      </c>
      <c r="U32" s="0" t="n">
        <v>11</v>
      </c>
      <c r="V32" s="0" t="n">
        <v>11</v>
      </c>
      <c r="W32" s="0" t="n">
        <v>11</v>
      </c>
      <c r="X32" s="0" t="n">
        <v>11</v>
      </c>
      <c r="Y32" s="0" t="n">
        <v>12</v>
      </c>
      <c r="Z32" s="0" t="n">
        <v>12</v>
      </c>
      <c r="AA32" s="0" t="n">
        <v>12</v>
      </c>
      <c r="AB32" s="0" t="n">
        <v>12</v>
      </c>
      <c r="AC32" s="0" t="n">
        <v>11</v>
      </c>
      <c r="AD32" s="0" t="n">
        <v>11</v>
      </c>
      <c r="AE32" s="0" t="n">
        <v>11</v>
      </c>
      <c r="AF32" s="0" t="n">
        <v>12</v>
      </c>
      <c r="AG32" s="0" t="n">
        <v>13</v>
      </c>
      <c r="AH32" s="0" t="n">
        <v>12</v>
      </c>
      <c r="AI32" s="0" t="n">
        <v>13</v>
      </c>
      <c r="AJ32" s="0" t="n">
        <v>12</v>
      </c>
      <c r="AK32" s="0" t="n">
        <v>13</v>
      </c>
      <c r="AL32" s="0" t="n">
        <v>12</v>
      </c>
      <c r="AM32" s="0" t="n">
        <v>12</v>
      </c>
      <c r="AN32" s="0" t="n">
        <v>13</v>
      </c>
      <c r="AO32" s="0" t="n">
        <v>13</v>
      </c>
      <c r="AP32" s="0" t="n">
        <v>14</v>
      </c>
      <c r="AQ32" s="0" t="n">
        <v>16</v>
      </c>
      <c r="AR32" s="0" t="n">
        <v>14</v>
      </c>
      <c r="AS32" s="0" t="n">
        <v>13</v>
      </c>
      <c r="AT32" s="0" t="n">
        <v>12</v>
      </c>
      <c r="AU32" s="0" t="n">
        <v>11</v>
      </c>
      <c r="AV32" s="0" t="n">
        <v>12</v>
      </c>
      <c r="AW32" s="0" t="n">
        <v>13</v>
      </c>
      <c r="AX32" s="0" t="n">
        <v>14</v>
      </c>
      <c r="AY32" s="0" t="n">
        <v>16</v>
      </c>
      <c r="AZ32" s="0" t="n">
        <v>15</v>
      </c>
      <c r="BA32" s="0" t="n">
        <v>12</v>
      </c>
      <c r="BB32" s="0" t="n">
        <v>11</v>
      </c>
      <c r="BC32" s="0" t="n">
        <v>10</v>
      </c>
      <c r="BD32" s="0" t="n">
        <v>12</v>
      </c>
      <c r="BE32" s="0" t="n">
        <v>13</v>
      </c>
      <c r="BF32" s="0" t="n">
        <v>13</v>
      </c>
      <c r="BG32" s="0" t="n">
        <v>14</v>
      </c>
      <c r="BH32" s="0" t="n">
        <v>13</v>
      </c>
      <c r="BI32" s="0" t="n">
        <v>13</v>
      </c>
      <c r="BJ32" s="0" t="n">
        <v>12</v>
      </c>
      <c r="BK32" s="0" t="n">
        <v>11</v>
      </c>
      <c r="BL32" s="0" t="n">
        <v>11</v>
      </c>
      <c r="BM32" s="0" t="n">
        <v>12</v>
      </c>
      <c r="BN32" s="0" t="n">
        <v>12</v>
      </c>
      <c r="BO32" s="0" t="n">
        <v>13</v>
      </c>
      <c r="BP32" s="0" t="n">
        <v>13</v>
      </c>
      <c r="BQ32" s="0" t="n">
        <v>12</v>
      </c>
      <c r="BR32" s="0" t="n">
        <v>13</v>
      </c>
      <c r="BS32" s="0" t="n">
        <v>10</v>
      </c>
      <c r="BT32" s="0" t="n">
        <v>11</v>
      </c>
      <c r="BU32" s="0" t="n">
        <v>11</v>
      </c>
      <c r="BV32" s="0" t="n">
        <v>11</v>
      </c>
      <c r="BW32" s="0" t="n">
        <v>12</v>
      </c>
      <c r="BX32" s="0" t="n">
        <v>12</v>
      </c>
      <c r="BY32" s="0" t="n">
        <v>13</v>
      </c>
      <c r="BZ32" s="0" t="n">
        <v>13</v>
      </c>
    </row>
    <row r="33" customFormat="false" ht="15" hidden="false" customHeight="false" outlineLevel="0" collapsed="false">
      <c r="A33" s="0" t="n">
        <v>18483</v>
      </c>
      <c r="B33" s="0" t="n">
        <v>18483</v>
      </c>
      <c r="C33" s="22" t="n">
        <v>24999</v>
      </c>
      <c r="D33" s="0" t="n">
        <v>18483</v>
      </c>
      <c r="E33" s="0" t="s">
        <v>291</v>
      </c>
      <c r="F33" s="0" t="n">
        <v>89</v>
      </c>
      <c r="G33" s="22" t="n">
        <v>43045</v>
      </c>
      <c r="H33" s="0" t="s">
        <v>586</v>
      </c>
      <c r="I33" s="0" t="n">
        <v>24</v>
      </c>
      <c r="J33" s="0" t="n">
        <v>10</v>
      </c>
      <c r="K33" s="0" t="s">
        <v>552</v>
      </c>
      <c r="L33" s="0" t="s">
        <v>553</v>
      </c>
      <c r="M33" s="0" t="s">
        <v>554</v>
      </c>
      <c r="N33" s="0" t="s">
        <v>555</v>
      </c>
      <c r="O33" s="0" t="n">
        <v>10</v>
      </c>
      <c r="P33" s="0" t="n">
        <v>11</v>
      </c>
      <c r="Q33" s="0" t="n">
        <v>11</v>
      </c>
      <c r="R33" s="0" t="n">
        <v>11</v>
      </c>
      <c r="S33" s="0" t="n">
        <v>11</v>
      </c>
      <c r="T33" s="0" t="n">
        <v>11</v>
      </c>
      <c r="U33" s="0" t="n">
        <v>11</v>
      </c>
      <c r="V33" s="0" t="n">
        <v>10</v>
      </c>
      <c r="W33" s="0" t="n">
        <v>10</v>
      </c>
      <c r="X33" s="0" t="n">
        <v>11</v>
      </c>
      <c r="Y33" s="0" t="n">
        <v>12</v>
      </c>
      <c r="Z33" s="0" t="n">
        <v>11</v>
      </c>
      <c r="AA33" s="0" t="n">
        <v>12</v>
      </c>
      <c r="AB33" s="0" t="n">
        <v>12</v>
      </c>
      <c r="AC33" s="0" t="n">
        <v>11</v>
      </c>
      <c r="AD33" s="0" t="n">
        <v>13</v>
      </c>
      <c r="AE33" s="0" t="n">
        <v>10</v>
      </c>
      <c r="AF33" s="0" t="n">
        <v>11</v>
      </c>
      <c r="AG33" s="0" t="n">
        <v>12</v>
      </c>
      <c r="AH33" s="0" t="n">
        <v>14</v>
      </c>
      <c r="AI33" s="0" t="n">
        <v>13</v>
      </c>
      <c r="AJ33" s="0" t="n">
        <v>13</v>
      </c>
      <c r="AK33" s="0" t="n">
        <v>14</v>
      </c>
      <c r="AL33" s="0" t="n">
        <v>11</v>
      </c>
      <c r="AM33" s="0" t="n">
        <v>12</v>
      </c>
      <c r="AN33" s="0" t="n">
        <v>12</v>
      </c>
      <c r="AO33" s="0" t="n">
        <v>14</v>
      </c>
      <c r="AP33" s="0" t="n">
        <v>16</v>
      </c>
      <c r="AQ33" s="0" t="n">
        <v>16</v>
      </c>
      <c r="AR33" s="0" t="n">
        <v>14</v>
      </c>
      <c r="AS33" s="0" t="n">
        <v>12</v>
      </c>
      <c r="AT33" s="0" t="n">
        <v>11</v>
      </c>
      <c r="AU33" s="0" t="n">
        <v>12</v>
      </c>
      <c r="AV33" s="0" t="n">
        <v>13</v>
      </c>
      <c r="AW33" s="0" t="n">
        <v>14</v>
      </c>
      <c r="AX33" s="0" t="n">
        <v>16</v>
      </c>
      <c r="AY33" s="0" t="n">
        <v>16</v>
      </c>
      <c r="AZ33" s="0" t="n">
        <v>14</v>
      </c>
      <c r="BA33" s="0" t="n">
        <v>12</v>
      </c>
      <c r="BB33" s="0" t="n">
        <v>12</v>
      </c>
      <c r="BC33" s="0" t="n">
        <v>12</v>
      </c>
      <c r="BD33" s="0" t="n">
        <v>12</v>
      </c>
      <c r="BE33" s="0" t="n">
        <v>13</v>
      </c>
      <c r="BF33" s="0" t="n">
        <v>14</v>
      </c>
      <c r="BG33" s="0" t="n">
        <v>14</v>
      </c>
      <c r="BH33" s="0" t="n">
        <v>14</v>
      </c>
      <c r="BI33" s="0" t="n">
        <v>13</v>
      </c>
      <c r="BJ33" s="0" t="n">
        <v>12</v>
      </c>
      <c r="BK33" s="0" t="n">
        <v>11</v>
      </c>
      <c r="BL33" s="0" t="n">
        <v>12</v>
      </c>
      <c r="BM33" s="0" t="n">
        <v>13</v>
      </c>
      <c r="BN33" s="0" t="n">
        <v>13</v>
      </c>
      <c r="BO33" s="0" t="n">
        <v>14</v>
      </c>
      <c r="BP33" s="0" t="n">
        <v>13</v>
      </c>
      <c r="BQ33" s="0" t="n">
        <v>13</v>
      </c>
      <c r="BR33" s="0" t="n">
        <v>13</v>
      </c>
      <c r="BS33" s="0" t="n">
        <v>11</v>
      </c>
      <c r="BT33" s="0" t="n">
        <v>11</v>
      </c>
      <c r="BU33" s="0" t="n">
        <v>12</v>
      </c>
      <c r="BV33" s="0" t="n">
        <v>12</v>
      </c>
      <c r="BW33" s="0" t="n">
        <v>12</v>
      </c>
      <c r="BX33" s="0" t="n">
        <v>12</v>
      </c>
      <c r="BY33" s="0" t="n">
        <v>12</v>
      </c>
      <c r="BZ33" s="0" t="n">
        <v>12</v>
      </c>
    </row>
    <row r="34" customFormat="false" ht="15" hidden="false" customHeight="false" outlineLevel="0" collapsed="false">
      <c r="A34" s="0" t="n">
        <v>20494</v>
      </c>
      <c r="B34" s="0" t="n">
        <v>20494</v>
      </c>
      <c r="C34" s="22" t="n">
        <v>11606</v>
      </c>
      <c r="D34" s="0" t="n">
        <v>20494</v>
      </c>
      <c r="E34" s="0" t="s">
        <v>290</v>
      </c>
      <c r="F34" s="0" t="n">
        <v>36</v>
      </c>
      <c r="G34" s="22" t="n">
        <v>42516</v>
      </c>
      <c r="H34" s="0" t="s">
        <v>587</v>
      </c>
      <c r="I34" s="0" t="n">
        <v>25</v>
      </c>
      <c r="J34" s="0" t="n">
        <v>7</v>
      </c>
      <c r="K34" s="0" t="s">
        <v>552</v>
      </c>
      <c r="L34" s="0" t="s">
        <v>553</v>
      </c>
      <c r="M34" s="0" t="s">
        <v>554</v>
      </c>
      <c r="N34" s="0" t="s">
        <v>555</v>
      </c>
      <c r="O34" s="0" t="n">
        <v>13</v>
      </c>
      <c r="P34" s="0" t="n">
        <v>13</v>
      </c>
      <c r="Q34" s="0" t="n">
        <v>12</v>
      </c>
      <c r="R34" s="0" t="n">
        <v>14</v>
      </c>
      <c r="S34" s="0" t="n">
        <v>13</v>
      </c>
      <c r="T34" s="0" t="n">
        <v>14</v>
      </c>
      <c r="U34" s="0" t="n">
        <v>16</v>
      </c>
      <c r="V34" s="0" t="n">
        <v>16</v>
      </c>
      <c r="W34" s="0" t="n">
        <v>14</v>
      </c>
      <c r="X34" s="0" t="n">
        <v>14</v>
      </c>
      <c r="Y34" s="0" t="n">
        <v>14</v>
      </c>
      <c r="Z34" s="0" t="n">
        <v>14</v>
      </c>
      <c r="AA34" s="0" t="n">
        <v>14</v>
      </c>
      <c r="AB34" s="0" t="n">
        <v>14</v>
      </c>
      <c r="AC34" s="0" t="n">
        <v>14</v>
      </c>
      <c r="AD34" s="0" t="n">
        <v>14</v>
      </c>
      <c r="AE34" s="0" t="n">
        <v>13</v>
      </c>
      <c r="AF34" s="0" t="n">
        <v>13</v>
      </c>
      <c r="AG34" s="0" t="n">
        <v>13</v>
      </c>
      <c r="AH34" s="0" t="n">
        <v>13</v>
      </c>
      <c r="AI34" s="0" t="n">
        <v>15</v>
      </c>
      <c r="AJ34" s="0" t="n">
        <v>15</v>
      </c>
      <c r="AK34" s="0" t="n">
        <v>15</v>
      </c>
      <c r="AL34" s="0" t="n">
        <v>15</v>
      </c>
      <c r="AM34" s="0" t="n">
        <v>13</v>
      </c>
      <c r="AN34" s="0" t="n">
        <v>14</v>
      </c>
      <c r="AO34" s="0" t="n">
        <v>16</v>
      </c>
      <c r="AP34" s="0" t="n">
        <v>17</v>
      </c>
      <c r="AQ34" s="0" t="n">
        <v>17</v>
      </c>
      <c r="AR34" s="0" t="n">
        <v>15</v>
      </c>
      <c r="AS34" s="0" t="n">
        <v>14</v>
      </c>
      <c r="AT34" s="0" t="n">
        <v>13</v>
      </c>
      <c r="AU34" s="0" t="n">
        <v>13</v>
      </c>
      <c r="AV34" s="0" t="n">
        <v>14</v>
      </c>
      <c r="AW34" s="0" t="n">
        <v>14</v>
      </c>
      <c r="AX34" s="0" t="n">
        <v>15</v>
      </c>
      <c r="AY34" s="0" t="n">
        <v>16</v>
      </c>
      <c r="AZ34" s="0" t="n">
        <v>16</v>
      </c>
      <c r="BA34" s="0" t="n">
        <v>15</v>
      </c>
      <c r="BB34" s="0" t="n">
        <v>14</v>
      </c>
      <c r="BC34" s="0" t="n">
        <v>12</v>
      </c>
      <c r="BD34" s="0" t="n">
        <v>14</v>
      </c>
      <c r="BE34" s="0" t="n">
        <v>14</v>
      </c>
      <c r="BF34" s="0" t="n">
        <v>16</v>
      </c>
      <c r="BG34" s="0" t="n">
        <v>16</v>
      </c>
      <c r="BH34" s="0" t="n">
        <v>17</v>
      </c>
      <c r="BI34" s="0" t="n">
        <v>15</v>
      </c>
      <c r="BJ34" s="0" t="n">
        <v>14</v>
      </c>
      <c r="BK34" s="0" t="n">
        <v>12</v>
      </c>
      <c r="BL34" s="0" t="n">
        <v>12</v>
      </c>
      <c r="BM34" s="0" t="n">
        <v>13</v>
      </c>
      <c r="BN34" s="0" t="n">
        <v>14</v>
      </c>
      <c r="BO34" s="0" t="n">
        <v>15</v>
      </c>
      <c r="BP34" s="0" t="n">
        <v>16</v>
      </c>
      <c r="BQ34" s="0" t="n">
        <v>16</v>
      </c>
      <c r="BR34" s="0" t="n">
        <v>14</v>
      </c>
      <c r="BS34" s="0" t="n">
        <v>11</v>
      </c>
      <c r="BT34" s="0" t="n">
        <v>11</v>
      </c>
      <c r="BU34" s="0" t="n">
        <v>10</v>
      </c>
      <c r="BV34" s="0" t="n">
        <v>12</v>
      </c>
      <c r="BW34" s="0" t="n">
        <v>12</v>
      </c>
      <c r="BX34" s="0" t="n">
        <v>14</v>
      </c>
      <c r="BY34" s="0" t="n">
        <v>15</v>
      </c>
      <c r="BZ34" s="0" t="n">
        <v>14</v>
      </c>
    </row>
    <row r="35" customFormat="false" ht="15" hidden="false" customHeight="false" outlineLevel="0" collapsed="false">
      <c r="A35" s="0" t="n">
        <v>20494</v>
      </c>
      <c r="B35" s="0" t="n">
        <v>20494</v>
      </c>
      <c r="C35" s="22" t="n">
        <v>11606</v>
      </c>
      <c r="D35" s="0" t="n">
        <v>20494</v>
      </c>
      <c r="E35" s="0" t="s">
        <v>291</v>
      </c>
      <c r="F35" s="0" t="n">
        <v>35</v>
      </c>
      <c r="G35" s="22" t="n">
        <v>42516</v>
      </c>
      <c r="H35" s="0" t="s">
        <v>588</v>
      </c>
      <c r="I35" s="0" t="n">
        <v>29</v>
      </c>
      <c r="J35" s="0" t="n">
        <v>7</v>
      </c>
      <c r="K35" s="0" t="s">
        <v>552</v>
      </c>
      <c r="L35" s="0" t="s">
        <v>553</v>
      </c>
      <c r="M35" s="0" t="s">
        <v>554</v>
      </c>
      <c r="N35" s="0" t="s">
        <v>555</v>
      </c>
      <c r="O35" s="0" t="n">
        <v>13</v>
      </c>
      <c r="P35" s="0" t="n">
        <v>13</v>
      </c>
      <c r="Q35" s="0" t="n">
        <v>13</v>
      </c>
      <c r="R35" s="0" t="n">
        <v>13</v>
      </c>
      <c r="S35" s="0" t="n">
        <v>14</v>
      </c>
      <c r="T35" s="0" t="n">
        <v>14</v>
      </c>
      <c r="U35" s="0" t="n">
        <v>14</v>
      </c>
      <c r="V35" s="0" t="n">
        <v>13</v>
      </c>
      <c r="W35" s="0" t="n">
        <v>12</v>
      </c>
      <c r="X35" s="0" t="n">
        <v>13</v>
      </c>
      <c r="Y35" s="0" t="n">
        <v>13</v>
      </c>
      <c r="Z35" s="0" t="n">
        <v>13</v>
      </c>
      <c r="AA35" s="0" t="n">
        <v>13</v>
      </c>
      <c r="AB35" s="0" t="n">
        <v>13</v>
      </c>
      <c r="AC35" s="0" t="n">
        <v>13</v>
      </c>
      <c r="AD35" s="0" t="n">
        <v>13</v>
      </c>
      <c r="AE35" s="0" t="n">
        <v>13</v>
      </c>
      <c r="AF35" s="0" t="n">
        <v>12</v>
      </c>
      <c r="AG35" s="0" t="n">
        <v>13</v>
      </c>
      <c r="AH35" s="0" t="n">
        <v>14</v>
      </c>
      <c r="AI35" s="0" t="n">
        <v>15</v>
      </c>
      <c r="AJ35" s="0" t="n">
        <v>14</v>
      </c>
      <c r="AK35" s="0" t="n">
        <v>14</v>
      </c>
      <c r="AL35" s="0" t="n">
        <v>13</v>
      </c>
      <c r="AM35" s="0" t="n">
        <v>13</v>
      </c>
      <c r="AN35" s="0" t="n">
        <v>14</v>
      </c>
      <c r="AO35" s="0" t="n">
        <v>14</v>
      </c>
      <c r="AP35" s="0" t="n">
        <v>16</v>
      </c>
      <c r="AQ35" s="0" t="n">
        <v>16</v>
      </c>
      <c r="AR35" s="0" t="n">
        <v>16</v>
      </c>
      <c r="AS35" s="0" t="n">
        <v>14</v>
      </c>
      <c r="AT35" s="0" t="n">
        <v>12</v>
      </c>
      <c r="AU35" s="0" t="n">
        <v>13</v>
      </c>
      <c r="AV35" s="0" t="n">
        <v>13</v>
      </c>
      <c r="AW35" s="0" t="n">
        <v>13</v>
      </c>
      <c r="AX35" s="0" t="n">
        <v>16</v>
      </c>
      <c r="AY35" s="0" t="n">
        <v>19</v>
      </c>
      <c r="AZ35" s="0" t="n">
        <v>16</v>
      </c>
      <c r="BA35" s="0" t="n">
        <v>15</v>
      </c>
      <c r="BB35" s="0" t="n">
        <v>14</v>
      </c>
      <c r="BC35" s="0" t="n">
        <v>13</v>
      </c>
      <c r="BD35" s="0" t="n">
        <v>13</v>
      </c>
      <c r="BE35" s="0" t="n">
        <v>13</v>
      </c>
      <c r="BF35" s="0" t="n">
        <v>15</v>
      </c>
      <c r="BG35" s="0" t="n">
        <v>16</v>
      </c>
      <c r="BH35" s="0" t="n">
        <v>15</v>
      </c>
      <c r="BI35" s="0" t="n">
        <v>15</v>
      </c>
      <c r="BJ35" s="0" t="n">
        <v>14</v>
      </c>
      <c r="BK35" s="0" t="n">
        <v>13</v>
      </c>
      <c r="BL35" s="0" t="n">
        <v>13</v>
      </c>
      <c r="BM35" s="0" t="n">
        <v>13</v>
      </c>
      <c r="BN35" s="0" t="n">
        <v>15</v>
      </c>
      <c r="BO35" s="0" t="n">
        <v>14</v>
      </c>
      <c r="BP35" s="0" t="n">
        <v>14</v>
      </c>
      <c r="BQ35" s="0" t="n">
        <v>14</v>
      </c>
      <c r="BR35" s="0" t="n">
        <v>14</v>
      </c>
      <c r="BS35" s="0" t="n">
        <v>12</v>
      </c>
      <c r="BT35" s="0" t="n">
        <v>12</v>
      </c>
      <c r="BU35" s="0" t="n">
        <v>12</v>
      </c>
      <c r="BV35" s="0" t="n">
        <v>13</v>
      </c>
      <c r="BW35" s="0" t="n">
        <v>14</v>
      </c>
      <c r="BX35" s="0" t="n">
        <v>14</v>
      </c>
      <c r="BY35" s="0" t="n">
        <v>14</v>
      </c>
      <c r="BZ35" s="0" t="n">
        <v>14</v>
      </c>
    </row>
    <row r="36" customFormat="false" ht="15" hidden="false" customHeight="false" outlineLevel="0" collapsed="false">
      <c r="A36" s="0" t="n">
        <v>22722</v>
      </c>
      <c r="B36" s="0" t="n">
        <v>22722</v>
      </c>
      <c r="C36" s="22" t="n">
        <v>28946</v>
      </c>
      <c r="D36" s="0" t="n">
        <v>22722</v>
      </c>
      <c r="E36" s="0" t="s">
        <v>290</v>
      </c>
      <c r="F36" s="0" t="n">
        <v>314</v>
      </c>
      <c r="G36" s="22" t="n">
        <v>43011</v>
      </c>
      <c r="H36" s="0" t="s">
        <v>589</v>
      </c>
      <c r="I36" s="0" t="n">
        <v>27</v>
      </c>
      <c r="J36" s="0" t="n">
        <v>10</v>
      </c>
      <c r="K36" s="0" t="s">
        <v>552</v>
      </c>
      <c r="L36" s="0" t="s">
        <v>553</v>
      </c>
      <c r="M36" s="0" t="s">
        <v>554</v>
      </c>
      <c r="N36" s="0" t="s">
        <v>555</v>
      </c>
      <c r="O36" s="0" t="n">
        <v>13</v>
      </c>
      <c r="P36" s="0" t="n">
        <v>15</v>
      </c>
      <c r="Q36" s="0" t="n">
        <v>14</v>
      </c>
      <c r="R36" s="0" t="n">
        <v>15</v>
      </c>
      <c r="S36" s="0" t="n">
        <v>14</v>
      </c>
      <c r="T36" s="0" t="n">
        <v>15</v>
      </c>
      <c r="U36" s="0" t="n">
        <v>14</v>
      </c>
      <c r="V36" s="0" t="n">
        <v>13</v>
      </c>
      <c r="W36" s="0" t="n">
        <v>14</v>
      </c>
      <c r="X36" s="0" t="n">
        <v>14</v>
      </c>
      <c r="Y36" s="0" t="n">
        <v>15</v>
      </c>
      <c r="Z36" s="0" t="n">
        <v>18</v>
      </c>
      <c r="AA36" s="0" t="n">
        <v>16</v>
      </c>
      <c r="AB36" s="0" t="n">
        <v>16</v>
      </c>
      <c r="AC36" s="0" t="n">
        <v>15</v>
      </c>
      <c r="AD36" s="0" t="n">
        <v>15</v>
      </c>
      <c r="AE36" s="0" t="n">
        <v>15</v>
      </c>
      <c r="AF36" s="0" t="n">
        <v>15</v>
      </c>
      <c r="AG36" s="0" t="n">
        <v>15</v>
      </c>
      <c r="AH36" s="0" t="n">
        <v>16</v>
      </c>
      <c r="AI36" s="0" t="n">
        <v>17</v>
      </c>
      <c r="AJ36" s="0" t="n">
        <v>19</v>
      </c>
      <c r="AK36" s="0" t="n">
        <v>19</v>
      </c>
      <c r="AL36" s="0" t="n">
        <v>16</v>
      </c>
      <c r="AM36" s="0" t="n">
        <v>12</v>
      </c>
      <c r="AN36" s="0" t="n">
        <v>13</v>
      </c>
      <c r="AO36" s="0" t="n">
        <v>14</v>
      </c>
      <c r="AP36" s="0" t="n">
        <v>16</v>
      </c>
      <c r="AQ36" s="0" t="n">
        <v>18</v>
      </c>
      <c r="AR36" s="0" t="n">
        <v>20</v>
      </c>
      <c r="AS36" s="0" t="n">
        <v>20</v>
      </c>
      <c r="AT36" s="0" t="n">
        <v>15</v>
      </c>
      <c r="AU36" s="0" t="n">
        <v>12</v>
      </c>
      <c r="AV36" s="0" t="n">
        <v>14</v>
      </c>
      <c r="AW36" s="0" t="n">
        <v>15</v>
      </c>
      <c r="AX36" s="0" t="n">
        <v>17</v>
      </c>
      <c r="AY36" s="0" t="n">
        <v>18</v>
      </c>
      <c r="AZ36" s="0" t="n">
        <v>18</v>
      </c>
      <c r="BA36" s="0" t="n">
        <v>16</v>
      </c>
      <c r="BB36" s="0" t="n">
        <v>14</v>
      </c>
      <c r="BC36" s="0" t="n">
        <v>12</v>
      </c>
      <c r="BD36" s="0" t="n">
        <v>12</v>
      </c>
      <c r="BE36" s="0" t="n">
        <v>13</v>
      </c>
      <c r="BF36" s="0" t="n">
        <v>14</v>
      </c>
      <c r="BG36" s="0" t="n">
        <v>18</v>
      </c>
      <c r="BH36" s="0" t="n">
        <v>19</v>
      </c>
      <c r="BI36" s="0" t="n">
        <v>16</v>
      </c>
      <c r="BJ36" s="0" t="n">
        <v>14</v>
      </c>
      <c r="BK36" s="0" t="n">
        <v>12</v>
      </c>
      <c r="BL36" s="0" t="n">
        <v>13</v>
      </c>
      <c r="BM36" s="0" t="n">
        <v>14</v>
      </c>
      <c r="BN36" s="0" t="n">
        <v>14</v>
      </c>
      <c r="BO36" s="0" t="n">
        <v>15</v>
      </c>
      <c r="BP36" s="0" t="n">
        <v>16</v>
      </c>
      <c r="BQ36" s="0" t="n">
        <v>16</v>
      </c>
      <c r="BR36" s="0" t="n">
        <v>15</v>
      </c>
      <c r="BS36" s="0" t="n">
        <v>12</v>
      </c>
      <c r="BT36" s="0" t="n">
        <v>13</v>
      </c>
      <c r="BU36" s="0" t="n">
        <v>14</v>
      </c>
      <c r="BV36" s="0" t="n">
        <v>14</v>
      </c>
      <c r="BW36" s="0" t="n">
        <v>15</v>
      </c>
      <c r="BX36" s="0" t="n">
        <v>15</v>
      </c>
      <c r="BY36" s="0" t="n">
        <v>15</v>
      </c>
      <c r="BZ36" s="0" t="n">
        <v>13</v>
      </c>
    </row>
    <row r="37" customFormat="false" ht="15" hidden="false" customHeight="false" outlineLevel="0" collapsed="false">
      <c r="A37" s="0" t="n">
        <v>22722</v>
      </c>
      <c r="B37" s="0" t="n">
        <v>22722</v>
      </c>
      <c r="C37" s="22" t="n">
        <v>28946</v>
      </c>
      <c r="D37" s="0" t="n">
        <v>22722</v>
      </c>
      <c r="E37" s="0" t="s">
        <v>291</v>
      </c>
      <c r="F37" s="0" t="n">
        <v>313</v>
      </c>
      <c r="G37" s="22" t="n">
        <v>43011</v>
      </c>
      <c r="H37" s="0" t="s">
        <v>590</v>
      </c>
      <c r="I37" s="0" t="n">
        <v>29</v>
      </c>
      <c r="J37" s="0" t="n">
        <v>9</v>
      </c>
      <c r="K37" s="0" t="s">
        <v>552</v>
      </c>
      <c r="L37" s="0" t="s">
        <v>553</v>
      </c>
      <c r="M37" s="0" t="s">
        <v>554</v>
      </c>
      <c r="N37" s="0" t="s">
        <v>555</v>
      </c>
      <c r="O37" s="0" t="n">
        <v>13</v>
      </c>
      <c r="P37" s="0" t="n">
        <v>13</v>
      </c>
      <c r="Q37" s="0" t="n">
        <v>15</v>
      </c>
      <c r="R37" s="0" t="n">
        <v>14</v>
      </c>
      <c r="S37" s="0" t="n">
        <v>14</v>
      </c>
      <c r="T37" s="0" t="n">
        <v>15</v>
      </c>
      <c r="U37" s="0" t="n">
        <v>14</v>
      </c>
      <c r="V37" s="0" t="n">
        <v>13</v>
      </c>
      <c r="W37" s="0" t="n">
        <v>13</v>
      </c>
      <c r="X37" s="0" t="n">
        <v>14</v>
      </c>
      <c r="Y37" s="0" t="n">
        <v>15</v>
      </c>
      <c r="Z37" s="0" t="n">
        <v>16</v>
      </c>
      <c r="AA37" s="0" t="n">
        <v>16</v>
      </c>
      <c r="AB37" s="0" t="n">
        <v>17</v>
      </c>
      <c r="AC37" s="0" t="n">
        <v>16</v>
      </c>
      <c r="AD37" s="0" t="n">
        <v>16</v>
      </c>
      <c r="AE37" s="0" t="n">
        <v>14</v>
      </c>
      <c r="AF37" s="0" t="n">
        <v>15</v>
      </c>
      <c r="AG37" s="0" t="n">
        <v>16</v>
      </c>
      <c r="AH37" s="0" t="n">
        <v>16</v>
      </c>
      <c r="AI37" s="0" t="n">
        <v>18</v>
      </c>
      <c r="AJ37" s="0" t="n">
        <v>18</v>
      </c>
      <c r="AK37" s="0" t="n">
        <v>17</v>
      </c>
      <c r="AL37" s="0" t="n">
        <v>16</v>
      </c>
      <c r="AM37" s="0" t="n">
        <v>14</v>
      </c>
      <c r="AN37" s="0" t="n">
        <v>15</v>
      </c>
      <c r="AO37" s="0" t="n">
        <v>17</v>
      </c>
      <c r="AP37" s="0" t="n">
        <v>19</v>
      </c>
      <c r="AQ37" s="0" t="n">
        <v>20</v>
      </c>
      <c r="AR37" s="0" t="n">
        <v>20</v>
      </c>
      <c r="AS37" s="0" t="n">
        <v>18</v>
      </c>
      <c r="AT37" s="0" t="n">
        <v>15</v>
      </c>
      <c r="AU37" s="0" t="n">
        <v>13</v>
      </c>
      <c r="AV37" s="0" t="n">
        <v>14</v>
      </c>
      <c r="AW37" s="0" t="n">
        <v>15</v>
      </c>
      <c r="AX37" s="0" t="n">
        <v>17</v>
      </c>
      <c r="AY37" s="0" t="n">
        <v>18</v>
      </c>
      <c r="AZ37" s="0" t="n">
        <v>19</v>
      </c>
      <c r="BA37" s="0" t="n">
        <v>17</v>
      </c>
      <c r="BB37" s="0" t="n">
        <v>18</v>
      </c>
      <c r="BC37" s="0" t="n">
        <v>13</v>
      </c>
      <c r="BD37" s="0" t="n">
        <v>15</v>
      </c>
      <c r="BE37" s="0" t="n">
        <v>15</v>
      </c>
      <c r="BF37" s="0" t="n">
        <v>17</v>
      </c>
      <c r="BG37" s="0" t="n">
        <v>18</v>
      </c>
      <c r="BH37" s="0" t="n">
        <v>17</v>
      </c>
      <c r="BI37" s="0" t="n">
        <v>16</v>
      </c>
      <c r="BJ37" s="0" t="n">
        <v>16</v>
      </c>
      <c r="BK37" s="0" t="n">
        <v>12</v>
      </c>
      <c r="BL37" s="0" t="n">
        <v>13</v>
      </c>
      <c r="BM37" s="0" t="n">
        <v>14</v>
      </c>
      <c r="BN37" s="0" t="n">
        <v>14</v>
      </c>
      <c r="BO37" s="0" t="n">
        <v>15</v>
      </c>
      <c r="BP37" s="0" t="n">
        <v>16</v>
      </c>
      <c r="BQ37" s="0" t="n">
        <v>15</v>
      </c>
      <c r="BR37" s="0" t="n">
        <v>13</v>
      </c>
      <c r="BS37" s="0" t="n">
        <v>13</v>
      </c>
      <c r="BT37" s="0" t="n">
        <v>13</v>
      </c>
      <c r="BU37" s="0" t="n">
        <v>14</v>
      </c>
      <c r="BV37" s="0" t="n">
        <v>15</v>
      </c>
      <c r="BW37" s="0" t="n">
        <v>15</v>
      </c>
      <c r="BX37" s="0" t="n">
        <v>14</v>
      </c>
      <c r="BY37" s="0" t="n">
        <v>15</v>
      </c>
      <c r="BZ37" s="0" t="n">
        <v>14</v>
      </c>
    </row>
    <row r="38" customFormat="false" ht="15" hidden="false" customHeight="false" outlineLevel="0" collapsed="false">
      <c r="A38" s="0" t="n">
        <v>22733</v>
      </c>
      <c r="B38" s="0" t="n">
        <v>22733</v>
      </c>
      <c r="C38" s="22" t="n">
        <v>23067</v>
      </c>
      <c r="D38" s="0" t="n">
        <v>22733</v>
      </c>
      <c r="E38" s="0" t="s">
        <v>290</v>
      </c>
      <c r="F38" s="0" t="n">
        <v>166</v>
      </c>
      <c r="G38" s="22" t="n">
        <v>42663</v>
      </c>
      <c r="H38" s="0" t="s">
        <v>591</v>
      </c>
      <c r="I38" s="0" t="n">
        <v>26</v>
      </c>
      <c r="J38" s="0" t="n">
        <v>9</v>
      </c>
      <c r="K38" s="0" t="s">
        <v>552</v>
      </c>
      <c r="L38" s="0" t="s">
        <v>553</v>
      </c>
      <c r="M38" s="0" t="s">
        <v>554</v>
      </c>
      <c r="N38" s="0" t="s">
        <v>555</v>
      </c>
      <c r="O38" s="0" t="n">
        <v>14</v>
      </c>
      <c r="P38" s="0" t="n">
        <v>14</v>
      </c>
      <c r="Q38" s="0" t="n">
        <v>15</v>
      </c>
      <c r="R38" s="0" t="n">
        <v>15</v>
      </c>
      <c r="S38" s="0" t="n">
        <v>15</v>
      </c>
      <c r="T38" s="0" t="n">
        <v>15</v>
      </c>
      <c r="U38" s="0" t="n">
        <v>14</v>
      </c>
      <c r="V38" s="0" t="n">
        <v>17</v>
      </c>
      <c r="W38" s="0" t="n">
        <v>15</v>
      </c>
      <c r="X38" s="0" t="n">
        <v>14</v>
      </c>
      <c r="Y38" s="0" t="n">
        <v>15</v>
      </c>
      <c r="Z38" s="0" t="n">
        <v>14</v>
      </c>
      <c r="AA38" s="0" t="n">
        <v>15</v>
      </c>
      <c r="AB38" s="0" t="n">
        <v>16</v>
      </c>
      <c r="AC38" s="0" t="n">
        <v>14</v>
      </c>
      <c r="AD38" s="0" t="n">
        <v>16</v>
      </c>
      <c r="AE38" s="0" t="n">
        <v>28</v>
      </c>
      <c r="AF38" s="0" t="n">
        <v>13</v>
      </c>
      <c r="AG38" s="0" t="n">
        <v>14</v>
      </c>
      <c r="AH38" s="0" t="n">
        <v>14</v>
      </c>
      <c r="AI38" s="0" t="n">
        <v>15</v>
      </c>
      <c r="AJ38" s="0" t="n">
        <v>15</v>
      </c>
      <c r="AK38" s="0" t="n">
        <v>16</v>
      </c>
      <c r="AL38" s="0" t="n">
        <v>15</v>
      </c>
      <c r="AM38" s="0" t="n">
        <v>14</v>
      </c>
      <c r="AN38" s="0" t="n">
        <v>13</v>
      </c>
      <c r="AO38" s="0" t="n">
        <v>14</v>
      </c>
      <c r="AP38" s="0" t="n">
        <v>17</v>
      </c>
      <c r="AQ38" s="0" t="n">
        <v>17</v>
      </c>
      <c r="AR38" s="0" t="n">
        <v>18</v>
      </c>
      <c r="AS38" s="0" t="n">
        <v>16</v>
      </c>
      <c r="AT38" s="0" t="n">
        <v>15</v>
      </c>
      <c r="AU38" s="0" t="n">
        <v>13</v>
      </c>
      <c r="AV38" s="0" t="n">
        <v>14</v>
      </c>
      <c r="AW38" s="0" t="n">
        <v>15</v>
      </c>
      <c r="AX38" s="0" t="n">
        <v>16</v>
      </c>
      <c r="AY38" s="0" t="n">
        <v>20</v>
      </c>
      <c r="AZ38" s="0" t="n">
        <v>19</v>
      </c>
      <c r="BA38" s="0" t="n">
        <v>17</v>
      </c>
      <c r="BB38" s="0" t="n">
        <v>16</v>
      </c>
      <c r="BC38" s="0" t="n">
        <v>12</v>
      </c>
      <c r="BD38" s="0" t="n">
        <v>14</v>
      </c>
      <c r="BE38" s="0" t="n">
        <v>13</v>
      </c>
      <c r="BF38" s="0" t="n">
        <v>15</v>
      </c>
      <c r="BG38" s="0" t="n">
        <v>15</v>
      </c>
      <c r="BH38" s="0" t="n">
        <v>15</v>
      </c>
      <c r="BI38" s="0" t="n">
        <v>17</v>
      </c>
      <c r="BJ38" s="0" t="n">
        <v>16</v>
      </c>
      <c r="BK38" s="0" t="n">
        <v>13</v>
      </c>
      <c r="BL38" s="0" t="n">
        <v>15</v>
      </c>
      <c r="BM38" s="0" t="n">
        <v>13</v>
      </c>
      <c r="BN38" s="0" t="n">
        <v>15</v>
      </c>
      <c r="BO38" s="0" t="n">
        <v>16</v>
      </c>
      <c r="BP38" s="0" t="n">
        <v>15</v>
      </c>
      <c r="BQ38" s="0" t="n">
        <v>16</v>
      </c>
      <c r="BR38" s="0" t="n">
        <v>14</v>
      </c>
      <c r="BS38" s="0" t="n">
        <v>12</v>
      </c>
      <c r="BT38" s="0" t="n">
        <v>13</v>
      </c>
      <c r="BU38" s="0" t="n">
        <v>14</v>
      </c>
      <c r="BV38" s="0" t="n">
        <v>14</v>
      </c>
      <c r="BW38" s="0" t="n">
        <v>14</v>
      </c>
      <c r="BX38" s="0" t="n">
        <v>14</v>
      </c>
      <c r="BY38" s="0" t="n">
        <v>12</v>
      </c>
      <c r="BZ38" s="0" t="n">
        <v>12</v>
      </c>
    </row>
    <row r="39" customFormat="false" ht="15" hidden="false" customHeight="false" outlineLevel="0" collapsed="false">
      <c r="A39" s="0" t="n">
        <v>22733</v>
      </c>
      <c r="B39" s="0" t="n">
        <v>22733</v>
      </c>
      <c r="C39" s="22" t="n">
        <v>23067</v>
      </c>
      <c r="D39" s="0" t="n">
        <v>22733</v>
      </c>
      <c r="E39" s="0" t="s">
        <v>291</v>
      </c>
      <c r="F39" s="0" t="n">
        <v>165</v>
      </c>
      <c r="G39" s="22" t="n">
        <v>42663</v>
      </c>
      <c r="H39" s="0" t="s">
        <v>592</v>
      </c>
      <c r="I39" s="0" t="n">
        <v>27</v>
      </c>
      <c r="J39" s="0" t="n">
        <v>9</v>
      </c>
      <c r="K39" s="0" t="s">
        <v>552</v>
      </c>
      <c r="L39" s="0" t="s">
        <v>553</v>
      </c>
      <c r="M39" s="0" t="s">
        <v>554</v>
      </c>
      <c r="N39" s="0" t="s">
        <v>555</v>
      </c>
      <c r="O39" s="0" t="n">
        <v>13</v>
      </c>
      <c r="P39" s="0" t="n">
        <v>13</v>
      </c>
      <c r="Q39" s="0" t="n">
        <v>13</v>
      </c>
      <c r="R39" s="0" t="n">
        <v>13</v>
      </c>
      <c r="S39" s="0" t="n">
        <v>16</v>
      </c>
      <c r="T39" s="0" t="n">
        <v>16</v>
      </c>
      <c r="U39" s="0" t="n">
        <v>16</v>
      </c>
      <c r="V39" s="0" t="n">
        <v>16</v>
      </c>
      <c r="W39" s="0" t="n">
        <v>14</v>
      </c>
      <c r="X39" s="0" t="n">
        <v>15</v>
      </c>
      <c r="Y39" s="0" t="n">
        <v>15</v>
      </c>
      <c r="Z39" s="0" t="n">
        <v>13</v>
      </c>
      <c r="AA39" s="0" t="n">
        <v>15</v>
      </c>
      <c r="AB39" s="0" t="n">
        <v>15</v>
      </c>
      <c r="AC39" s="0" t="n">
        <v>15</v>
      </c>
      <c r="AD39" s="0" t="n">
        <v>15</v>
      </c>
      <c r="AE39" s="0" t="n">
        <v>12</v>
      </c>
      <c r="AF39" s="0" t="n">
        <v>12</v>
      </c>
      <c r="AG39" s="0" t="n">
        <v>13</v>
      </c>
      <c r="AH39" s="0" t="n">
        <v>14</v>
      </c>
      <c r="AI39" s="0" t="n">
        <v>15</v>
      </c>
      <c r="AJ39" s="0" t="n">
        <v>15</v>
      </c>
      <c r="AK39" s="0" t="n">
        <v>14</v>
      </c>
      <c r="AL39" s="0" t="n">
        <v>12</v>
      </c>
      <c r="AM39" s="0" t="n">
        <v>10</v>
      </c>
      <c r="AN39" s="0" t="n">
        <v>12</v>
      </c>
      <c r="AO39" s="0" t="n">
        <v>13</v>
      </c>
      <c r="AP39" s="0" t="n">
        <v>16</v>
      </c>
      <c r="AQ39" s="0" t="n">
        <v>19</v>
      </c>
      <c r="AR39" s="0" t="n">
        <v>17</v>
      </c>
      <c r="AS39" s="0" t="n">
        <v>14</v>
      </c>
      <c r="AT39" s="0" t="n">
        <v>11</v>
      </c>
      <c r="AU39" s="0" t="n">
        <v>12</v>
      </c>
      <c r="AV39" s="0" t="n">
        <v>13</v>
      </c>
      <c r="AW39" s="0" t="n">
        <v>14</v>
      </c>
      <c r="AX39" s="0" t="n">
        <v>17</v>
      </c>
      <c r="AY39" s="0" t="n">
        <v>19</v>
      </c>
      <c r="AZ39" s="0" t="n">
        <v>17</v>
      </c>
      <c r="BA39" s="0" t="n">
        <v>15</v>
      </c>
      <c r="BB39" s="0" t="n">
        <v>15</v>
      </c>
      <c r="BC39" s="0" t="n">
        <v>13</v>
      </c>
      <c r="BD39" s="0" t="n">
        <v>13</v>
      </c>
      <c r="BE39" s="0" t="n">
        <v>14</v>
      </c>
      <c r="BF39" s="0" t="n">
        <v>14</v>
      </c>
      <c r="BG39" s="0" t="n">
        <v>17</v>
      </c>
      <c r="BH39" s="0" t="n">
        <v>15</v>
      </c>
      <c r="BI39" s="0" t="n">
        <v>16</v>
      </c>
      <c r="BJ39" s="0" t="n">
        <v>13</v>
      </c>
      <c r="BK39" s="0" t="n">
        <v>13</v>
      </c>
      <c r="BL39" s="0" t="n">
        <v>12</v>
      </c>
      <c r="BM39" s="0" t="n">
        <v>14</v>
      </c>
      <c r="BN39" s="0" t="n">
        <v>14</v>
      </c>
      <c r="BO39" s="0" t="n">
        <v>15</v>
      </c>
      <c r="BP39" s="0" t="n">
        <v>15</v>
      </c>
      <c r="BQ39" s="0" t="n">
        <v>15</v>
      </c>
      <c r="BR39" s="0" t="n">
        <v>14</v>
      </c>
      <c r="BS39" s="0" t="n">
        <v>11</v>
      </c>
      <c r="BT39" s="0" t="n">
        <v>12</v>
      </c>
      <c r="BU39" s="0" t="n">
        <v>12</v>
      </c>
      <c r="BV39" s="0" t="n">
        <v>11</v>
      </c>
      <c r="BW39" s="0" t="n">
        <v>11</v>
      </c>
      <c r="BX39" s="0" t="n">
        <v>12</v>
      </c>
      <c r="BY39" s="0" t="n">
        <v>13</v>
      </c>
      <c r="BZ39" s="0" t="n">
        <v>13</v>
      </c>
    </row>
    <row r="40" customFormat="false" ht="15" hidden="false" customHeight="false" outlineLevel="0" collapsed="false">
      <c r="A40" s="0" t="n">
        <v>23251</v>
      </c>
      <c r="B40" s="0" t="n">
        <v>23251</v>
      </c>
      <c r="C40" s="22" t="n">
        <v>22347</v>
      </c>
      <c r="D40" s="0" t="n">
        <v>23251</v>
      </c>
      <c r="E40" s="0" t="s">
        <v>290</v>
      </c>
      <c r="F40" s="0" t="n">
        <v>106</v>
      </c>
      <c r="G40" s="22" t="n">
        <v>42919</v>
      </c>
      <c r="H40" s="0" t="s">
        <v>593</v>
      </c>
      <c r="I40" s="0" t="n">
        <v>30</v>
      </c>
      <c r="J40" s="0" t="n">
        <v>9</v>
      </c>
      <c r="K40" s="0" t="s">
        <v>552</v>
      </c>
      <c r="L40" s="0" t="s">
        <v>553</v>
      </c>
      <c r="M40" s="0" t="s">
        <v>554</v>
      </c>
      <c r="N40" s="0" t="s">
        <v>555</v>
      </c>
      <c r="O40" s="0" t="n">
        <v>11</v>
      </c>
      <c r="P40" s="0" t="n">
        <v>12</v>
      </c>
      <c r="Q40" s="0" t="n">
        <v>12</v>
      </c>
      <c r="R40" s="0" t="n">
        <v>12</v>
      </c>
      <c r="S40" s="0" t="n">
        <v>12</v>
      </c>
      <c r="T40" s="0" t="n">
        <v>12</v>
      </c>
      <c r="U40" s="0" t="n">
        <v>12</v>
      </c>
      <c r="V40" s="0" t="n">
        <v>12</v>
      </c>
      <c r="W40" s="0" t="n">
        <v>13</v>
      </c>
      <c r="X40" s="0" t="n">
        <v>12</v>
      </c>
      <c r="Y40" s="0" t="n">
        <v>12</v>
      </c>
      <c r="Z40" s="0" t="n">
        <v>12</v>
      </c>
      <c r="AA40" s="0" t="n">
        <v>13</v>
      </c>
      <c r="AB40" s="0" t="n">
        <v>12</v>
      </c>
      <c r="AC40" s="0" t="n">
        <v>13</v>
      </c>
      <c r="AD40" s="0" t="n">
        <v>12</v>
      </c>
      <c r="AE40" s="0" t="n">
        <v>13</v>
      </c>
      <c r="AF40" s="0" t="n">
        <v>13</v>
      </c>
      <c r="AG40" s="0" t="n">
        <v>13</v>
      </c>
      <c r="AH40" s="0" t="n">
        <v>13</v>
      </c>
      <c r="AI40" s="0" t="n">
        <v>13</v>
      </c>
      <c r="AJ40" s="0" t="n">
        <v>13</v>
      </c>
      <c r="AK40" s="0" t="n">
        <v>13</v>
      </c>
      <c r="AL40" s="0" t="n">
        <v>11</v>
      </c>
      <c r="AM40" s="0" t="n">
        <v>14</v>
      </c>
      <c r="AN40" s="0" t="n">
        <v>14</v>
      </c>
      <c r="AO40" s="0" t="n">
        <v>13</v>
      </c>
      <c r="AP40" s="0" t="n">
        <v>13</v>
      </c>
      <c r="AQ40" s="0" t="n">
        <v>15</v>
      </c>
      <c r="AR40" s="0" t="n">
        <v>14</v>
      </c>
      <c r="AS40" s="0" t="n">
        <v>12</v>
      </c>
      <c r="AT40" s="0" t="n">
        <v>12</v>
      </c>
      <c r="AU40" s="0" t="n">
        <v>14</v>
      </c>
      <c r="AV40" s="0" t="n">
        <v>14</v>
      </c>
      <c r="AW40" s="0" t="n">
        <v>13</v>
      </c>
      <c r="AX40" s="0" t="n">
        <v>13</v>
      </c>
      <c r="AY40" s="0" t="n">
        <v>14</v>
      </c>
      <c r="AZ40" s="0" t="n">
        <v>13</v>
      </c>
      <c r="BA40" s="0" t="n">
        <v>12</v>
      </c>
      <c r="BB40" s="0" t="n">
        <v>11</v>
      </c>
      <c r="BC40" s="0" t="n">
        <v>13</v>
      </c>
      <c r="BD40" s="0" t="n">
        <v>13</v>
      </c>
      <c r="BE40" s="0" t="n">
        <v>13</v>
      </c>
      <c r="BF40" s="0" t="n">
        <v>12</v>
      </c>
      <c r="BG40" s="0" t="n">
        <v>13</v>
      </c>
      <c r="BH40" s="0" t="n">
        <v>13</v>
      </c>
      <c r="BI40" s="0" t="n">
        <v>12</v>
      </c>
      <c r="BJ40" s="0" t="n">
        <v>11</v>
      </c>
      <c r="BK40" s="0" t="n">
        <v>13</v>
      </c>
      <c r="BL40" s="0" t="n">
        <v>13</v>
      </c>
      <c r="BM40" s="0" t="n">
        <v>13</v>
      </c>
      <c r="BN40" s="0" t="n">
        <v>13</v>
      </c>
      <c r="BO40" s="0" t="n">
        <v>13</v>
      </c>
      <c r="BP40" s="0" t="n">
        <v>12</v>
      </c>
      <c r="BQ40" s="0" t="n">
        <v>12</v>
      </c>
      <c r="BR40" s="0" t="n">
        <v>12</v>
      </c>
      <c r="BS40" s="0" t="n">
        <v>12</v>
      </c>
      <c r="BT40" s="0" t="n">
        <v>13</v>
      </c>
      <c r="BU40" s="0" t="n">
        <v>13</v>
      </c>
      <c r="BV40" s="0" t="n">
        <v>12</v>
      </c>
      <c r="BW40" s="0" t="n">
        <v>13</v>
      </c>
      <c r="BX40" s="0" t="n">
        <v>12</v>
      </c>
      <c r="BY40" s="0" t="n">
        <v>12</v>
      </c>
      <c r="BZ40" s="0" t="n">
        <v>13</v>
      </c>
    </row>
    <row r="41" customFormat="false" ht="15" hidden="false" customHeight="false" outlineLevel="0" collapsed="false">
      <c r="A41" s="0" t="n">
        <v>23251</v>
      </c>
      <c r="B41" s="0" t="n">
        <v>23251</v>
      </c>
      <c r="C41" s="22" t="n">
        <v>22347</v>
      </c>
      <c r="D41" s="0" t="n">
        <v>23251</v>
      </c>
      <c r="E41" s="0" t="s">
        <v>291</v>
      </c>
      <c r="F41" s="0" t="n">
        <v>105</v>
      </c>
      <c r="G41" s="22" t="n">
        <v>42919</v>
      </c>
      <c r="H41" s="0" t="s">
        <v>594</v>
      </c>
      <c r="I41" s="0" t="n">
        <v>28</v>
      </c>
      <c r="J41" s="0" t="n">
        <v>10</v>
      </c>
      <c r="K41" s="0" t="s">
        <v>552</v>
      </c>
      <c r="L41" s="0" t="s">
        <v>553</v>
      </c>
      <c r="M41" s="0" t="s">
        <v>554</v>
      </c>
      <c r="N41" s="0" t="s">
        <v>555</v>
      </c>
      <c r="O41" s="0" t="n">
        <v>12</v>
      </c>
      <c r="P41" s="0" t="n">
        <v>13</v>
      </c>
      <c r="Q41" s="0" t="n">
        <v>12</v>
      </c>
      <c r="R41" s="0" t="n">
        <v>12</v>
      </c>
      <c r="S41" s="0" t="n">
        <v>11</v>
      </c>
      <c r="T41" s="0" t="n">
        <v>12</v>
      </c>
      <c r="U41" s="0" t="n">
        <v>11</v>
      </c>
      <c r="V41" s="0" t="n">
        <v>12</v>
      </c>
      <c r="W41" s="0" t="n">
        <v>12</v>
      </c>
      <c r="X41" s="0" t="n">
        <v>12</v>
      </c>
      <c r="Y41" s="0" t="n">
        <v>12</v>
      </c>
      <c r="Z41" s="0" t="n">
        <v>12</v>
      </c>
      <c r="AA41" s="0" t="n">
        <v>12</v>
      </c>
      <c r="AB41" s="0" t="n">
        <v>13</v>
      </c>
      <c r="AC41" s="0" t="n">
        <v>12</v>
      </c>
      <c r="AD41" s="0" t="n">
        <v>11</v>
      </c>
      <c r="AE41" s="0" t="n">
        <v>12</v>
      </c>
      <c r="AF41" s="0" t="n">
        <v>13</v>
      </c>
      <c r="AG41" s="0" t="n">
        <v>12</v>
      </c>
      <c r="AH41" s="0" t="n">
        <v>12</v>
      </c>
      <c r="AI41" s="0" t="n">
        <v>13</v>
      </c>
      <c r="AJ41" s="0" t="n">
        <v>13</v>
      </c>
      <c r="AK41" s="0" t="n">
        <v>12</v>
      </c>
      <c r="AL41" s="0" t="n">
        <v>11</v>
      </c>
      <c r="AM41" s="0" t="n">
        <v>13</v>
      </c>
      <c r="AN41" s="0" t="n">
        <v>12</v>
      </c>
      <c r="AO41" s="0" t="n">
        <v>12</v>
      </c>
      <c r="AP41" s="0" t="n">
        <v>13</v>
      </c>
      <c r="AQ41" s="0" t="n">
        <v>15</v>
      </c>
      <c r="AR41" s="0" t="n">
        <v>13</v>
      </c>
      <c r="AS41" s="0" t="n">
        <v>12</v>
      </c>
      <c r="AT41" s="0" t="n">
        <v>11</v>
      </c>
      <c r="AU41" s="0" t="n">
        <v>13</v>
      </c>
      <c r="AV41" s="0" t="n">
        <v>13</v>
      </c>
      <c r="AW41" s="0" t="n">
        <v>13</v>
      </c>
      <c r="AX41" s="0" t="n">
        <v>14</v>
      </c>
      <c r="AY41" s="0" t="n">
        <v>15</v>
      </c>
      <c r="AZ41" s="0" t="n">
        <v>14</v>
      </c>
      <c r="BA41" s="0" t="n">
        <v>12</v>
      </c>
      <c r="BB41" s="0" t="n">
        <v>10</v>
      </c>
      <c r="BC41" s="0" t="n">
        <v>12</v>
      </c>
      <c r="BD41" s="0" t="n">
        <v>13</v>
      </c>
      <c r="BE41" s="0" t="n">
        <v>12</v>
      </c>
      <c r="BF41" s="0" t="n">
        <v>12</v>
      </c>
      <c r="BG41" s="0" t="n">
        <v>13</v>
      </c>
      <c r="BH41" s="0" t="n">
        <v>13</v>
      </c>
      <c r="BI41" s="0" t="n">
        <v>11</v>
      </c>
      <c r="BJ41" s="0" t="n">
        <v>11</v>
      </c>
      <c r="BK41" s="0" t="n">
        <v>12</v>
      </c>
      <c r="BL41" s="0" t="n">
        <v>12</v>
      </c>
      <c r="BM41" s="0" t="n">
        <v>11</v>
      </c>
      <c r="BN41" s="0" t="n">
        <v>12</v>
      </c>
      <c r="BO41" s="0" t="n">
        <v>12</v>
      </c>
      <c r="BP41" s="0" t="n">
        <v>12</v>
      </c>
      <c r="BQ41" s="0" t="n">
        <v>11</v>
      </c>
      <c r="BR41" s="0" t="n">
        <v>11</v>
      </c>
      <c r="BS41" s="0" t="n">
        <v>12</v>
      </c>
      <c r="BT41" s="0" t="n">
        <v>12</v>
      </c>
      <c r="BU41" s="0" t="n">
        <v>11</v>
      </c>
      <c r="BV41" s="0" t="n">
        <v>11</v>
      </c>
      <c r="BW41" s="0" t="n">
        <v>12</v>
      </c>
      <c r="BX41" s="0" t="n">
        <v>11</v>
      </c>
      <c r="BY41" s="0" t="n">
        <v>11</v>
      </c>
      <c r="BZ41" s="0" t="n">
        <v>12</v>
      </c>
    </row>
    <row r="42" customFormat="false" ht="15" hidden="false" customHeight="false" outlineLevel="0" collapsed="false">
      <c r="A42" s="0" t="n">
        <v>23718</v>
      </c>
      <c r="B42" s="0" t="n">
        <v>23718</v>
      </c>
      <c r="C42" s="22" t="n">
        <v>17942</v>
      </c>
      <c r="D42" s="0" t="n">
        <v>23718</v>
      </c>
      <c r="E42" s="0" t="s">
        <v>290</v>
      </c>
      <c r="F42" s="0" t="n">
        <v>820</v>
      </c>
      <c r="G42" s="22" t="n">
        <v>43031</v>
      </c>
      <c r="H42" s="0" t="s">
        <v>595</v>
      </c>
      <c r="I42" s="0" t="n">
        <v>28</v>
      </c>
      <c r="J42" s="0" t="n">
        <v>10</v>
      </c>
      <c r="K42" s="0" t="s">
        <v>552</v>
      </c>
      <c r="L42" s="0" t="s">
        <v>553</v>
      </c>
      <c r="M42" s="0" t="s">
        <v>554</v>
      </c>
      <c r="N42" s="0" t="s">
        <v>555</v>
      </c>
      <c r="O42" s="0" t="s">
        <v>391</v>
      </c>
      <c r="P42" s="0" t="s">
        <v>391</v>
      </c>
      <c r="Q42" s="0" t="s">
        <v>391</v>
      </c>
      <c r="R42" s="0" t="s">
        <v>391</v>
      </c>
      <c r="S42" s="0" t="s">
        <v>391</v>
      </c>
      <c r="T42" s="0" t="s">
        <v>391</v>
      </c>
      <c r="U42" s="0" t="s">
        <v>391</v>
      </c>
      <c r="V42" s="0" t="s">
        <v>391</v>
      </c>
      <c r="W42" s="0" t="s">
        <v>391</v>
      </c>
      <c r="X42" s="0" t="s">
        <v>391</v>
      </c>
      <c r="Y42" s="0" t="s">
        <v>391</v>
      </c>
      <c r="Z42" s="0" t="s">
        <v>391</v>
      </c>
      <c r="AA42" s="0" t="s">
        <v>391</v>
      </c>
      <c r="AB42" s="0" t="s">
        <v>391</v>
      </c>
      <c r="AC42" s="0" t="s">
        <v>391</v>
      </c>
      <c r="AD42" s="0" t="s">
        <v>391</v>
      </c>
      <c r="AE42" s="0" t="s">
        <v>391</v>
      </c>
      <c r="AF42" s="0" t="s">
        <v>391</v>
      </c>
      <c r="AG42" s="0" t="s">
        <v>391</v>
      </c>
      <c r="AH42" s="0" t="s">
        <v>391</v>
      </c>
      <c r="AI42" s="0" t="s">
        <v>391</v>
      </c>
      <c r="AJ42" s="0" t="s">
        <v>391</v>
      </c>
      <c r="AK42" s="0" t="s">
        <v>391</v>
      </c>
      <c r="AL42" s="0" t="s">
        <v>391</v>
      </c>
      <c r="AM42" s="0" t="s">
        <v>391</v>
      </c>
      <c r="AN42" s="0" t="s">
        <v>391</v>
      </c>
      <c r="AO42" s="0" t="s">
        <v>391</v>
      </c>
      <c r="AP42" s="0" t="s">
        <v>391</v>
      </c>
      <c r="AQ42" s="0" t="s">
        <v>391</v>
      </c>
      <c r="AR42" s="0" t="s">
        <v>391</v>
      </c>
      <c r="AS42" s="0" t="s">
        <v>391</v>
      </c>
      <c r="AT42" s="0" t="s">
        <v>391</v>
      </c>
      <c r="AU42" s="0" t="s">
        <v>391</v>
      </c>
      <c r="AV42" s="0" t="s">
        <v>391</v>
      </c>
      <c r="AW42" s="0" t="s">
        <v>391</v>
      </c>
      <c r="AX42" s="0" t="s">
        <v>391</v>
      </c>
      <c r="AY42" s="0" t="s">
        <v>391</v>
      </c>
      <c r="AZ42" s="0" t="s">
        <v>391</v>
      </c>
      <c r="BA42" s="0" t="s">
        <v>391</v>
      </c>
      <c r="BB42" s="0" t="s">
        <v>391</v>
      </c>
      <c r="BC42" s="0" t="s">
        <v>391</v>
      </c>
      <c r="BD42" s="0" t="s">
        <v>391</v>
      </c>
      <c r="BE42" s="0" t="s">
        <v>391</v>
      </c>
      <c r="BF42" s="0" t="s">
        <v>391</v>
      </c>
      <c r="BG42" s="0" t="s">
        <v>391</v>
      </c>
      <c r="BH42" s="0" t="s">
        <v>391</v>
      </c>
      <c r="BI42" s="0" t="s">
        <v>391</v>
      </c>
      <c r="BJ42" s="0" t="s">
        <v>391</v>
      </c>
      <c r="BK42" s="0" t="s">
        <v>391</v>
      </c>
      <c r="BL42" s="0" t="s">
        <v>391</v>
      </c>
      <c r="BM42" s="0" t="s">
        <v>391</v>
      </c>
      <c r="BN42" s="0" t="s">
        <v>391</v>
      </c>
      <c r="BO42" s="0" t="s">
        <v>391</v>
      </c>
      <c r="BP42" s="0" t="s">
        <v>391</v>
      </c>
      <c r="BQ42" s="0" t="s">
        <v>391</v>
      </c>
      <c r="BR42" s="0" t="s">
        <v>391</v>
      </c>
      <c r="BS42" s="0" t="s">
        <v>391</v>
      </c>
      <c r="BT42" s="0" t="s">
        <v>391</v>
      </c>
      <c r="BU42" s="0" t="s">
        <v>391</v>
      </c>
      <c r="BV42" s="0" t="s">
        <v>391</v>
      </c>
      <c r="BW42" s="0" t="s">
        <v>391</v>
      </c>
      <c r="BX42" s="0" t="s">
        <v>391</v>
      </c>
      <c r="BY42" s="0" t="s">
        <v>391</v>
      </c>
      <c r="BZ42" s="0" t="s">
        <v>391</v>
      </c>
    </row>
    <row r="43" customFormat="false" ht="15" hidden="false" customHeight="false" outlineLevel="0" collapsed="false">
      <c r="A43" s="0" t="n">
        <v>23718</v>
      </c>
      <c r="B43" s="0" t="n">
        <v>23718</v>
      </c>
      <c r="C43" s="22" t="n">
        <v>17942</v>
      </c>
      <c r="D43" s="0" t="n">
        <v>23718</v>
      </c>
      <c r="E43" s="0" t="s">
        <v>291</v>
      </c>
      <c r="F43" s="0" t="n">
        <v>819</v>
      </c>
      <c r="G43" s="22" t="n">
        <v>43031</v>
      </c>
      <c r="H43" s="0" t="s">
        <v>596</v>
      </c>
      <c r="I43" s="0" t="n">
        <v>26</v>
      </c>
      <c r="J43" s="0" t="n">
        <v>8</v>
      </c>
      <c r="K43" s="0" t="s">
        <v>552</v>
      </c>
      <c r="L43" s="0" t="s">
        <v>553</v>
      </c>
      <c r="M43" s="0" t="s">
        <v>554</v>
      </c>
      <c r="N43" s="0" t="s">
        <v>555</v>
      </c>
      <c r="O43" s="0" t="s">
        <v>391</v>
      </c>
      <c r="P43" s="0" t="s">
        <v>391</v>
      </c>
      <c r="Q43" s="0" t="s">
        <v>391</v>
      </c>
      <c r="R43" s="0" t="s">
        <v>391</v>
      </c>
      <c r="S43" s="0" t="s">
        <v>391</v>
      </c>
      <c r="T43" s="0" t="s">
        <v>391</v>
      </c>
      <c r="U43" s="0" t="s">
        <v>391</v>
      </c>
      <c r="V43" s="0" t="s">
        <v>391</v>
      </c>
      <c r="W43" s="0" t="s">
        <v>391</v>
      </c>
      <c r="X43" s="0" t="s">
        <v>391</v>
      </c>
      <c r="Y43" s="0" t="s">
        <v>391</v>
      </c>
      <c r="Z43" s="0" t="s">
        <v>391</v>
      </c>
      <c r="AA43" s="0" t="s">
        <v>391</v>
      </c>
      <c r="AB43" s="0" t="s">
        <v>391</v>
      </c>
      <c r="AC43" s="0" t="s">
        <v>391</v>
      </c>
      <c r="AD43" s="0" t="s">
        <v>391</v>
      </c>
      <c r="AE43" s="0" t="s">
        <v>391</v>
      </c>
      <c r="AF43" s="0" t="s">
        <v>391</v>
      </c>
      <c r="AG43" s="0" t="s">
        <v>391</v>
      </c>
      <c r="AH43" s="0" t="s">
        <v>391</v>
      </c>
      <c r="AI43" s="0" t="s">
        <v>391</v>
      </c>
      <c r="AJ43" s="0" t="s">
        <v>391</v>
      </c>
      <c r="AK43" s="0" t="s">
        <v>391</v>
      </c>
      <c r="AL43" s="0" t="s">
        <v>391</v>
      </c>
      <c r="AM43" s="0" t="s">
        <v>391</v>
      </c>
      <c r="AN43" s="0" t="s">
        <v>391</v>
      </c>
      <c r="AO43" s="0" t="s">
        <v>391</v>
      </c>
      <c r="AP43" s="0" t="s">
        <v>391</v>
      </c>
      <c r="AQ43" s="0" t="s">
        <v>391</v>
      </c>
      <c r="AR43" s="0" t="s">
        <v>391</v>
      </c>
      <c r="AS43" s="0" t="s">
        <v>391</v>
      </c>
      <c r="AT43" s="0" t="s">
        <v>391</v>
      </c>
      <c r="AU43" s="0" t="s">
        <v>391</v>
      </c>
      <c r="AV43" s="0" t="s">
        <v>391</v>
      </c>
      <c r="AW43" s="0" t="s">
        <v>391</v>
      </c>
      <c r="AX43" s="0" t="s">
        <v>391</v>
      </c>
      <c r="AY43" s="0" t="s">
        <v>391</v>
      </c>
      <c r="AZ43" s="0" t="s">
        <v>391</v>
      </c>
      <c r="BA43" s="0" t="s">
        <v>391</v>
      </c>
      <c r="BB43" s="0" t="s">
        <v>391</v>
      </c>
      <c r="BC43" s="0" t="s">
        <v>391</v>
      </c>
      <c r="BD43" s="0" t="s">
        <v>391</v>
      </c>
      <c r="BE43" s="0" t="s">
        <v>391</v>
      </c>
      <c r="BF43" s="0" t="s">
        <v>391</v>
      </c>
      <c r="BG43" s="0" t="s">
        <v>391</v>
      </c>
      <c r="BH43" s="0" t="s">
        <v>391</v>
      </c>
      <c r="BI43" s="0" t="s">
        <v>391</v>
      </c>
      <c r="BJ43" s="0" t="s">
        <v>391</v>
      </c>
      <c r="BK43" s="0" t="s">
        <v>391</v>
      </c>
      <c r="BL43" s="0" t="s">
        <v>391</v>
      </c>
      <c r="BM43" s="0" t="s">
        <v>391</v>
      </c>
      <c r="BN43" s="0" t="s">
        <v>391</v>
      </c>
      <c r="BO43" s="0" t="s">
        <v>391</v>
      </c>
      <c r="BP43" s="0" t="s">
        <v>391</v>
      </c>
      <c r="BQ43" s="0" t="s">
        <v>391</v>
      </c>
      <c r="BR43" s="0" t="s">
        <v>391</v>
      </c>
      <c r="BS43" s="0" t="s">
        <v>391</v>
      </c>
      <c r="BT43" s="0" t="s">
        <v>391</v>
      </c>
      <c r="BU43" s="0" t="s">
        <v>391</v>
      </c>
      <c r="BV43" s="0" t="s">
        <v>391</v>
      </c>
      <c r="BW43" s="0" t="s">
        <v>391</v>
      </c>
      <c r="BX43" s="0" t="s">
        <v>391</v>
      </c>
      <c r="BY43" s="0" t="s">
        <v>391</v>
      </c>
      <c r="BZ43" s="0" t="s">
        <v>391</v>
      </c>
    </row>
    <row r="44" customFormat="false" ht="15" hidden="false" customHeight="false" outlineLevel="0" collapsed="false">
      <c r="A44" s="0" t="n">
        <v>23966</v>
      </c>
      <c r="B44" s="0" t="n">
        <v>23966</v>
      </c>
      <c r="C44" s="22" t="n">
        <v>22624</v>
      </c>
      <c r="D44" s="0" t="n">
        <v>23966</v>
      </c>
      <c r="E44" s="0" t="s">
        <v>290</v>
      </c>
      <c r="F44" s="0" t="n">
        <v>310</v>
      </c>
      <c r="G44" s="22" t="n">
        <v>43017</v>
      </c>
      <c r="H44" s="0" t="s">
        <v>597</v>
      </c>
      <c r="I44" s="0" t="n">
        <v>18</v>
      </c>
      <c r="J44" s="0" t="n">
        <v>8</v>
      </c>
      <c r="K44" s="0" t="s">
        <v>552</v>
      </c>
      <c r="L44" s="0" t="s">
        <v>553</v>
      </c>
      <c r="M44" s="0" t="s">
        <v>554</v>
      </c>
      <c r="N44" s="0" t="s">
        <v>555</v>
      </c>
      <c r="O44" s="0" t="n">
        <v>10</v>
      </c>
      <c r="P44" s="0" t="n">
        <v>10</v>
      </c>
      <c r="Q44" s="0" t="n">
        <v>11</v>
      </c>
      <c r="R44" s="0" t="n">
        <v>10</v>
      </c>
      <c r="S44" s="0" t="n">
        <v>10</v>
      </c>
      <c r="T44" s="0" t="n">
        <v>10</v>
      </c>
      <c r="U44" s="0" t="n">
        <v>10</v>
      </c>
      <c r="V44" s="0" t="n">
        <v>10</v>
      </c>
      <c r="W44" s="0" t="n">
        <v>10</v>
      </c>
      <c r="X44" s="0" t="n">
        <v>11</v>
      </c>
      <c r="Y44" s="0" t="n">
        <v>12</v>
      </c>
      <c r="Z44" s="0" t="n">
        <v>11</v>
      </c>
      <c r="AA44" s="0" t="n">
        <v>11</v>
      </c>
      <c r="AB44" s="0" t="n">
        <v>10</v>
      </c>
      <c r="AC44" s="0" t="n">
        <v>10</v>
      </c>
      <c r="AD44" s="0" t="n">
        <v>10</v>
      </c>
      <c r="AE44" s="0" t="n">
        <v>11</v>
      </c>
      <c r="AF44" s="0" t="n">
        <v>12</v>
      </c>
      <c r="AG44" s="0" t="n">
        <v>13</v>
      </c>
      <c r="AH44" s="0" t="n">
        <v>13</v>
      </c>
      <c r="AI44" s="0" t="n">
        <v>13</v>
      </c>
      <c r="AJ44" s="0" t="n">
        <v>12</v>
      </c>
      <c r="AK44" s="0" t="n">
        <v>11</v>
      </c>
      <c r="AL44" s="0" t="n">
        <v>10</v>
      </c>
      <c r="AM44" s="0" t="n">
        <v>12</v>
      </c>
      <c r="AN44" s="0" t="n">
        <v>12</v>
      </c>
      <c r="AO44" s="0" t="n">
        <v>13</v>
      </c>
      <c r="AP44" s="0" t="n">
        <v>16</v>
      </c>
      <c r="AQ44" s="0" t="n">
        <v>17</v>
      </c>
      <c r="AR44" s="0" t="n">
        <v>14</v>
      </c>
      <c r="AS44" s="0" t="n">
        <v>12</v>
      </c>
      <c r="AT44" s="0" t="n">
        <v>12</v>
      </c>
      <c r="AU44" s="0" t="n">
        <v>13</v>
      </c>
      <c r="AV44" s="0" t="n">
        <v>13</v>
      </c>
      <c r="AW44" s="0" t="n">
        <v>14</v>
      </c>
      <c r="AX44" s="0" t="n">
        <v>17</v>
      </c>
      <c r="AY44" s="0" t="n">
        <v>17</v>
      </c>
      <c r="AZ44" s="0" t="n">
        <v>15</v>
      </c>
      <c r="BA44" s="0" t="n">
        <v>12</v>
      </c>
      <c r="BB44" s="0" t="n">
        <v>12</v>
      </c>
      <c r="BC44" s="0" t="n">
        <v>13</v>
      </c>
      <c r="BD44" s="0" t="n">
        <v>13</v>
      </c>
      <c r="BE44" s="0" t="n">
        <v>15</v>
      </c>
      <c r="BF44" s="0" t="n">
        <v>15</v>
      </c>
      <c r="BG44" s="0" t="n">
        <v>15</v>
      </c>
      <c r="BH44" s="0" t="n">
        <v>14</v>
      </c>
      <c r="BI44" s="0" t="n">
        <v>13</v>
      </c>
      <c r="BJ44" s="0" t="n">
        <v>11</v>
      </c>
      <c r="BK44" s="0" t="n">
        <v>11</v>
      </c>
      <c r="BL44" s="0" t="n">
        <v>12</v>
      </c>
      <c r="BM44" s="0" t="n">
        <v>12</v>
      </c>
      <c r="BN44" s="0" t="n">
        <v>14</v>
      </c>
      <c r="BO44" s="0" t="n">
        <v>14</v>
      </c>
      <c r="BP44" s="0" t="n">
        <v>14</v>
      </c>
      <c r="BQ44" s="0" t="n">
        <v>13</v>
      </c>
      <c r="BR44" s="0" t="n">
        <v>13</v>
      </c>
      <c r="BS44" s="0" t="n">
        <v>11</v>
      </c>
      <c r="BT44" s="0" t="n">
        <v>11</v>
      </c>
      <c r="BU44" s="0" t="n">
        <v>12</v>
      </c>
      <c r="BV44" s="0" t="n">
        <v>12</v>
      </c>
      <c r="BW44" s="0" t="n">
        <v>12</v>
      </c>
      <c r="BX44" s="0" t="n">
        <v>13</v>
      </c>
      <c r="BY44" s="0" t="n">
        <v>12</v>
      </c>
      <c r="BZ44" s="0" t="n">
        <v>12</v>
      </c>
    </row>
    <row r="45" customFormat="false" ht="15" hidden="false" customHeight="false" outlineLevel="0" collapsed="false">
      <c r="A45" s="0" t="n">
        <v>23966</v>
      </c>
      <c r="B45" s="0" t="n">
        <v>23966</v>
      </c>
      <c r="C45" s="22" t="n">
        <v>22624</v>
      </c>
      <c r="D45" s="0" t="n">
        <v>23966</v>
      </c>
      <c r="E45" s="0" t="s">
        <v>291</v>
      </c>
      <c r="F45" s="0" t="n">
        <v>309</v>
      </c>
      <c r="G45" s="22" t="n">
        <v>43017</v>
      </c>
      <c r="H45" s="0" t="s">
        <v>598</v>
      </c>
      <c r="I45" s="0" t="n">
        <v>19</v>
      </c>
      <c r="J45" s="0" t="n">
        <v>9</v>
      </c>
      <c r="K45" s="0" t="s">
        <v>552</v>
      </c>
      <c r="L45" s="0" t="s">
        <v>553</v>
      </c>
      <c r="M45" s="0" t="s">
        <v>554</v>
      </c>
      <c r="N45" s="0" t="s">
        <v>555</v>
      </c>
      <c r="O45" s="0" t="n">
        <v>11</v>
      </c>
      <c r="P45" s="0" t="n">
        <v>11</v>
      </c>
      <c r="Q45" s="0" t="n">
        <v>11</v>
      </c>
      <c r="R45" s="0" t="n">
        <v>10</v>
      </c>
      <c r="S45" s="0" t="n">
        <v>10</v>
      </c>
      <c r="T45" s="0" t="n">
        <v>11</v>
      </c>
      <c r="U45" s="0" t="n">
        <v>12</v>
      </c>
      <c r="V45" s="0" t="n">
        <v>13</v>
      </c>
      <c r="W45" s="0" t="n">
        <v>11</v>
      </c>
      <c r="X45" s="0" t="n">
        <v>11</v>
      </c>
      <c r="Y45" s="0" t="n">
        <v>12</v>
      </c>
      <c r="Z45" s="0" t="n">
        <v>12</v>
      </c>
      <c r="AA45" s="0" t="n">
        <v>12</v>
      </c>
      <c r="AB45" s="0" t="n">
        <v>12</v>
      </c>
      <c r="AC45" s="0" t="n">
        <v>11</v>
      </c>
      <c r="AD45" s="0" t="n">
        <v>12</v>
      </c>
      <c r="AE45" s="0" t="n">
        <v>10</v>
      </c>
      <c r="AF45" s="0" t="n">
        <v>12</v>
      </c>
      <c r="AG45" s="0" t="n">
        <v>12</v>
      </c>
      <c r="AH45" s="0" t="n">
        <v>12</v>
      </c>
      <c r="AI45" s="0" t="n">
        <v>13</v>
      </c>
      <c r="AJ45" s="0" t="n">
        <v>13</v>
      </c>
      <c r="AK45" s="0" t="n">
        <v>13</v>
      </c>
      <c r="AL45" s="0" t="n">
        <v>12</v>
      </c>
      <c r="AM45" s="0" t="n">
        <v>12</v>
      </c>
      <c r="AN45" s="0" t="n">
        <v>12</v>
      </c>
      <c r="AO45" s="0" t="n">
        <v>13</v>
      </c>
      <c r="AP45" s="0" t="n">
        <v>14</v>
      </c>
      <c r="AQ45" s="0" t="n">
        <v>16</v>
      </c>
      <c r="AR45" s="0" t="n">
        <v>15</v>
      </c>
      <c r="AS45" s="0" t="n">
        <v>13</v>
      </c>
      <c r="AT45" s="0" t="n">
        <v>11</v>
      </c>
      <c r="AU45" s="0" t="n">
        <v>12</v>
      </c>
      <c r="AV45" s="0" t="n">
        <v>13</v>
      </c>
      <c r="AW45" s="0" t="n">
        <v>13</v>
      </c>
      <c r="AX45" s="0" t="n">
        <v>15</v>
      </c>
      <c r="AY45" s="0" t="n">
        <v>17</v>
      </c>
      <c r="AZ45" s="0" t="n">
        <v>14</v>
      </c>
      <c r="BA45" s="0" t="n">
        <v>13</v>
      </c>
      <c r="BB45" s="0" t="n">
        <v>11</v>
      </c>
      <c r="BC45" s="0" t="n">
        <v>12</v>
      </c>
      <c r="BD45" s="0" t="n">
        <v>12</v>
      </c>
      <c r="BE45" s="0" t="n">
        <v>13</v>
      </c>
      <c r="BF45" s="0" t="n">
        <v>13</v>
      </c>
      <c r="BG45" s="0" t="n">
        <v>14</v>
      </c>
      <c r="BH45" s="0" t="n">
        <v>15</v>
      </c>
      <c r="BI45" s="0" t="n">
        <v>13</v>
      </c>
      <c r="BJ45" s="0" t="n">
        <v>13</v>
      </c>
      <c r="BK45" s="0" t="n">
        <v>11</v>
      </c>
      <c r="BL45" s="0" t="n">
        <v>12</v>
      </c>
      <c r="BM45" s="0" t="n">
        <v>13</v>
      </c>
      <c r="BN45" s="0" t="n">
        <v>13</v>
      </c>
      <c r="BO45" s="0" t="n">
        <v>14</v>
      </c>
      <c r="BP45" s="0" t="n">
        <v>14</v>
      </c>
      <c r="BQ45" s="0" t="n">
        <v>14</v>
      </c>
      <c r="BR45" s="0" t="n">
        <v>13</v>
      </c>
      <c r="BS45" s="0" t="n">
        <v>11</v>
      </c>
      <c r="BT45" s="0" t="n">
        <v>11</v>
      </c>
      <c r="BU45" s="0" t="n">
        <v>11</v>
      </c>
      <c r="BV45" s="0" t="n">
        <v>12</v>
      </c>
      <c r="BW45" s="0" t="n">
        <v>12</v>
      </c>
      <c r="BX45" s="0" t="n">
        <v>13</v>
      </c>
      <c r="BY45" s="0" t="n">
        <v>13</v>
      </c>
      <c r="BZ45" s="0" t="n">
        <v>12</v>
      </c>
    </row>
    <row r="46" customFormat="false" ht="15" hidden="false" customHeight="false" outlineLevel="0" collapsed="false">
      <c r="A46" s="0" t="n">
        <v>24282</v>
      </c>
      <c r="B46" s="0" t="n">
        <v>24282</v>
      </c>
      <c r="C46" s="22" t="n">
        <v>15937</v>
      </c>
      <c r="D46" s="0" t="n">
        <v>24282</v>
      </c>
      <c r="E46" s="0" t="s">
        <v>290</v>
      </c>
      <c r="F46" s="0" t="n">
        <v>24</v>
      </c>
      <c r="G46" s="22" t="n">
        <v>43017</v>
      </c>
      <c r="H46" s="0" t="s">
        <v>599</v>
      </c>
      <c r="I46" s="0" t="n">
        <v>21</v>
      </c>
      <c r="J46" s="0" t="n">
        <v>9</v>
      </c>
      <c r="K46" s="0" t="s">
        <v>552</v>
      </c>
      <c r="L46" s="0" t="s">
        <v>553</v>
      </c>
      <c r="M46" s="0" t="s">
        <v>554</v>
      </c>
      <c r="N46" s="0" t="s">
        <v>555</v>
      </c>
      <c r="O46" s="0" t="n">
        <v>16</v>
      </c>
      <c r="P46" s="0" t="n">
        <v>15</v>
      </c>
      <c r="Q46" s="0" t="n">
        <v>17</v>
      </c>
      <c r="R46" s="0" t="n">
        <v>15</v>
      </c>
      <c r="S46" s="0" t="n">
        <v>15</v>
      </c>
      <c r="T46" s="0" t="n">
        <v>18</v>
      </c>
      <c r="U46" s="0" t="n">
        <v>17</v>
      </c>
      <c r="V46" s="0" t="n">
        <v>14</v>
      </c>
      <c r="W46" s="0" t="n">
        <v>15</v>
      </c>
      <c r="X46" s="0" t="n">
        <v>15</v>
      </c>
      <c r="Y46" s="0" t="n">
        <v>16</v>
      </c>
      <c r="Z46" s="0" t="n">
        <v>15</v>
      </c>
      <c r="AA46" s="0" t="n">
        <v>17</v>
      </c>
      <c r="AB46" s="0" t="n">
        <v>18</v>
      </c>
      <c r="AC46" s="0" t="n">
        <v>16</v>
      </c>
      <c r="AD46" s="0" t="n">
        <v>15</v>
      </c>
      <c r="AE46" s="0" t="n">
        <v>17</v>
      </c>
      <c r="AF46" s="0" t="n">
        <v>15</v>
      </c>
      <c r="AG46" s="0" t="n">
        <v>16</v>
      </c>
      <c r="AH46" s="0" t="n">
        <v>16</v>
      </c>
      <c r="AI46" s="0" t="n">
        <v>17</v>
      </c>
      <c r="AJ46" s="0" t="n">
        <v>19</v>
      </c>
      <c r="AK46" s="0" t="n">
        <v>16</v>
      </c>
      <c r="AL46" s="0" t="n">
        <v>14</v>
      </c>
      <c r="AM46" s="0" t="n">
        <v>15</v>
      </c>
      <c r="AN46" s="0" t="n">
        <v>15</v>
      </c>
      <c r="AO46" s="0" t="n">
        <v>15</v>
      </c>
      <c r="AP46" s="0" t="n">
        <v>16</v>
      </c>
      <c r="AQ46" s="0" t="n">
        <v>16</v>
      </c>
      <c r="AR46" s="0" t="n">
        <v>18</v>
      </c>
      <c r="AS46" s="0" t="n">
        <v>15</v>
      </c>
      <c r="AT46" s="0" t="n">
        <v>20</v>
      </c>
      <c r="AU46" s="0" t="n">
        <v>15</v>
      </c>
      <c r="AV46" s="0" t="n">
        <v>14</v>
      </c>
      <c r="AW46" s="0" t="n">
        <v>16</v>
      </c>
      <c r="AX46" s="0" t="n">
        <v>17</v>
      </c>
      <c r="AY46" s="0" t="n">
        <v>16</v>
      </c>
      <c r="AZ46" s="0" t="n">
        <v>18</v>
      </c>
      <c r="BA46" s="0" t="n">
        <v>15</v>
      </c>
      <c r="BB46" s="0" t="n">
        <v>21</v>
      </c>
      <c r="BC46" s="0" t="n">
        <v>14</v>
      </c>
      <c r="BD46" s="0" t="n">
        <v>14</v>
      </c>
      <c r="BE46" s="0" t="n">
        <v>15</v>
      </c>
      <c r="BF46" s="0" t="n">
        <v>17</v>
      </c>
      <c r="BG46" s="0" t="n">
        <v>16</v>
      </c>
      <c r="BH46" s="0" t="n">
        <v>17</v>
      </c>
      <c r="BI46" s="0" t="n">
        <v>18</v>
      </c>
      <c r="BJ46" s="0" t="n">
        <v>13</v>
      </c>
      <c r="BK46" s="0" t="n">
        <v>13</v>
      </c>
      <c r="BL46" s="0" t="n">
        <v>14</v>
      </c>
      <c r="BM46" s="0" t="n">
        <v>15</v>
      </c>
      <c r="BN46" s="0" t="n">
        <v>15</v>
      </c>
      <c r="BO46" s="0" t="n">
        <v>16</v>
      </c>
      <c r="BP46" s="0" t="n">
        <v>16</v>
      </c>
      <c r="BQ46" s="0" t="n">
        <v>17</v>
      </c>
      <c r="BR46" s="0" t="n">
        <v>16</v>
      </c>
      <c r="BS46" s="0" t="n">
        <v>14</v>
      </c>
      <c r="BT46" s="0" t="n">
        <v>15</v>
      </c>
      <c r="BU46" s="0" t="n">
        <v>15</v>
      </c>
      <c r="BV46" s="0" t="n">
        <v>14</v>
      </c>
      <c r="BW46" s="0" t="n">
        <v>16</v>
      </c>
      <c r="BX46" s="0" t="n">
        <v>17</v>
      </c>
      <c r="BY46" s="0" t="n">
        <v>15</v>
      </c>
      <c r="BZ46" s="0" t="n">
        <v>15</v>
      </c>
    </row>
    <row r="47" customFormat="false" ht="15" hidden="false" customHeight="false" outlineLevel="0" collapsed="false">
      <c r="A47" s="0" t="n">
        <v>24282</v>
      </c>
      <c r="B47" s="0" t="n">
        <v>24282</v>
      </c>
      <c r="C47" s="22" t="n">
        <v>15937</v>
      </c>
      <c r="D47" s="0" t="n">
        <v>24282</v>
      </c>
      <c r="E47" s="0" t="s">
        <v>291</v>
      </c>
      <c r="F47" s="0" t="n">
        <v>23</v>
      </c>
      <c r="G47" s="22" t="n">
        <v>43017</v>
      </c>
      <c r="H47" s="0" t="s">
        <v>600</v>
      </c>
      <c r="I47" s="0" t="n">
        <v>21</v>
      </c>
      <c r="J47" s="0" t="n">
        <v>8</v>
      </c>
      <c r="K47" s="0" t="s">
        <v>552</v>
      </c>
      <c r="L47" s="0" t="s">
        <v>553</v>
      </c>
      <c r="M47" s="0" t="s">
        <v>554</v>
      </c>
      <c r="N47" s="0" t="s">
        <v>555</v>
      </c>
      <c r="O47" s="0" t="n">
        <v>15</v>
      </c>
      <c r="P47" s="0" t="n">
        <v>15</v>
      </c>
      <c r="Q47" s="0" t="n">
        <v>15</v>
      </c>
      <c r="R47" s="0" t="n">
        <v>15</v>
      </c>
      <c r="S47" s="0" t="n">
        <v>14</v>
      </c>
      <c r="T47" s="0" t="n">
        <v>14</v>
      </c>
      <c r="U47" s="0" t="n">
        <v>15</v>
      </c>
      <c r="V47" s="0" t="n">
        <v>15</v>
      </c>
      <c r="W47" s="0" t="n">
        <v>15</v>
      </c>
      <c r="X47" s="0" t="n">
        <v>14</v>
      </c>
      <c r="Y47" s="0" t="n">
        <v>15</v>
      </c>
      <c r="Z47" s="0" t="n">
        <v>15</v>
      </c>
      <c r="AA47" s="0" t="n">
        <v>16</v>
      </c>
      <c r="AB47" s="0" t="n">
        <v>17</v>
      </c>
      <c r="AC47" s="0" t="n">
        <v>16</v>
      </c>
      <c r="AD47" s="0" t="n">
        <v>14</v>
      </c>
      <c r="AE47" s="0" t="n">
        <v>15</v>
      </c>
      <c r="AF47" s="0" t="n">
        <v>14</v>
      </c>
      <c r="AG47" s="0" t="n">
        <v>15</v>
      </c>
      <c r="AH47" s="0" t="n">
        <v>15</v>
      </c>
      <c r="AI47" s="0" t="n">
        <v>17</v>
      </c>
      <c r="AJ47" s="0" t="n">
        <v>18</v>
      </c>
      <c r="AK47" s="0" t="n">
        <v>18</v>
      </c>
      <c r="AL47" s="0" t="n">
        <v>14</v>
      </c>
      <c r="AM47" s="0" t="n">
        <v>16</v>
      </c>
      <c r="AN47" s="0" t="n">
        <v>14</v>
      </c>
      <c r="AO47" s="0" t="n">
        <v>15</v>
      </c>
      <c r="AP47" s="0" t="n">
        <v>15</v>
      </c>
      <c r="AQ47" s="0" t="n">
        <v>18</v>
      </c>
      <c r="AR47" s="0" t="n">
        <v>18</v>
      </c>
      <c r="AS47" s="0" t="n">
        <v>18</v>
      </c>
      <c r="AT47" s="0" t="n">
        <v>12</v>
      </c>
      <c r="AU47" s="0" t="n">
        <v>14</v>
      </c>
      <c r="AV47" s="0" t="n">
        <v>14</v>
      </c>
      <c r="AW47" s="0" t="n">
        <v>14</v>
      </c>
      <c r="AX47" s="0" t="n">
        <v>15</v>
      </c>
      <c r="AY47" s="0" t="n">
        <v>18</v>
      </c>
      <c r="AZ47" s="0" t="n">
        <v>18</v>
      </c>
      <c r="BA47" s="0" t="n">
        <v>19</v>
      </c>
      <c r="BB47" s="0" t="n">
        <v>15</v>
      </c>
      <c r="BC47" s="0" t="n">
        <v>16</v>
      </c>
      <c r="BD47" s="0" t="n">
        <v>15</v>
      </c>
      <c r="BE47" s="0" t="n">
        <v>15</v>
      </c>
      <c r="BF47" s="0" t="n">
        <v>17</v>
      </c>
      <c r="BG47" s="0" t="n">
        <v>19</v>
      </c>
      <c r="BH47" s="0" t="n">
        <v>19</v>
      </c>
      <c r="BI47" s="0" t="n">
        <v>17</v>
      </c>
      <c r="BJ47" s="0" t="n">
        <v>15</v>
      </c>
      <c r="BK47" s="0" t="n">
        <v>15</v>
      </c>
      <c r="BL47" s="0" t="n">
        <v>15</v>
      </c>
      <c r="BM47" s="0" t="n">
        <v>14</v>
      </c>
      <c r="BN47" s="0" t="n">
        <v>14</v>
      </c>
      <c r="BO47" s="0" t="n">
        <v>16</v>
      </c>
      <c r="BP47" s="0" t="n">
        <v>18</v>
      </c>
      <c r="BQ47" s="0" t="n">
        <v>16</v>
      </c>
      <c r="BR47" s="0" t="n">
        <v>17</v>
      </c>
      <c r="BS47" s="0" t="n">
        <v>14</v>
      </c>
      <c r="BT47" s="0" t="n">
        <v>15</v>
      </c>
      <c r="BU47" s="0" t="n">
        <v>13</v>
      </c>
      <c r="BV47" s="0" t="n">
        <v>14</v>
      </c>
      <c r="BW47" s="0" t="n">
        <v>15</v>
      </c>
      <c r="BX47" s="0" t="n">
        <v>15</v>
      </c>
      <c r="BY47" s="0" t="n">
        <v>17</v>
      </c>
      <c r="BZ47" s="0" t="n">
        <v>16</v>
      </c>
    </row>
    <row r="48" customFormat="false" ht="15" hidden="false" customHeight="false" outlineLevel="0" collapsed="false">
      <c r="A48" s="0" t="n">
        <v>25024</v>
      </c>
      <c r="B48" s="0" t="n">
        <v>25024</v>
      </c>
      <c r="C48" s="22" t="n">
        <v>12344</v>
      </c>
      <c r="D48" s="0" t="n">
        <v>25024</v>
      </c>
      <c r="E48" s="0" t="s">
        <v>290</v>
      </c>
      <c r="F48" s="0" t="n">
        <v>252</v>
      </c>
      <c r="G48" s="22" t="n">
        <v>42562</v>
      </c>
      <c r="H48" s="0" t="s">
        <v>601</v>
      </c>
      <c r="I48" s="0" t="n">
        <v>22</v>
      </c>
      <c r="J48" s="0" t="n">
        <v>9</v>
      </c>
      <c r="K48" s="0" t="s">
        <v>552</v>
      </c>
      <c r="L48" s="0" t="s">
        <v>553</v>
      </c>
      <c r="M48" s="0" t="s">
        <v>554</v>
      </c>
      <c r="N48" s="0" t="s">
        <v>555</v>
      </c>
      <c r="O48" s="0" t="n">
        <v>12</v>
      </c>
      <c r="P48" s="0" t="n">
        <v>12</v>
      </c>
      <c r="Q48" s="0" t="n">
        <v>12</v>
      </c>
      <c r="R48" s="0" t="n">
        <v>11</v>
      </c>
      <c r="S48" s="0" t="n">
        <v>10</v>
      </c>
      <c r="T48" s="0" t="n">
        <v>12</v>
      </c>
      <c r="U48" s="0" t="n">
        <v>10</v>
      </c>
      <c r="V48" s="0" t="n">
        <v>10</v>
      </c>
      <c r="W48" s="0" t="n">
        <v>12</v>
      </c>
      <c r="X48" s="0" t="n">
        <v>12</v>
      </c>
      <c r="Y48" s="0" t="n">
        <v>12</v>
      </c>
      <c r="Z48" s="0" t="n">
        <v>13</v>
      </c>
      <c r="AA48" s="0" t="n">
        <v>13</v>
      </c>
      <c r="AB48" s="0" t="n">
        <v>13</v>
      </c>
      <c r="AC48" s="0" t="n">
        <v>12</v>
      </c>
      <c r="AD48" s="0" t="n">
        <v>11</v>
      </c>
      <c r="AE48" s="0" t="n">
        <v>11</v>
      </c>
      <c r="AF48" s="0" t="n">
        <v>11</v>
      </c>
      <c r="AG48" s="0" t="n">
        <v>11</v>
      </c>
      <c r="AH48" s="0" t="n">
        <v>12</v>
      </c>
      <c r="AI48" s="0" t="n">
        <v>12</v>
      </c>
      <c r="AJ48" s="0" t="n">
        <v>13</v>
      </c>
      <c r="AK48" s="0" t="n">
        <v>13</v>
      </c>
      <c r="AL48" s="0" t="n">
        <v>11</v>
      </c>
      <c r="AM48" s="0" t="n">
        <v>10</v>
      </c>
      <c r="AN48" s="0" t="n">
        <v>11</v>
      </c>
      <c r="AO48" s="0" t="n">
        <v>11</v>
      </c>
      <c r="AP48" s="0" t="n">
        <v>12</v>
      </c>
      <c r="AQ48" s="0" t="n">
        <v>13</v>
      </c>
      <c r="AR48" s="0" t="n">
        <v>12</v>
      </c>
      <c r="AS48" s="0" t="n">
        <v>11</v>
      </c>
      <c r="AT48" s="0" t="n">
        <v>12</v>
      </c>
      <c r="AU48" s="0" t="n">
        <v>10</v>
      </c>
      <c r="AV48" s="0" t="n">
        <v>10</v>
      </c>
      <c r="AW48" s="0" t="n">
        <v>13</v>
      </c>
      <c r="AX48" s="0" t="n">
        <v>12</v>
      </c>
      <c r="AY48" s="0" t="n">
        <v>13</v>
      </c>
      <c r="AZ48" s="0" t="n">
        <v>12</v>
      </c>
      <c r="BA48" s="0" t="n">
        <v>12</v>
      </c>
      <c r="BB48" s="0" t="n">
        <v>21</v>
      </c>
      <c r="BC48" s="0" t="n">
        <v>11</v>
      </c>
      <c r="BD48" s="0" t="n">
        <v>12</v>
      </c>
      <c r="BE48" s="0" t="n">
        <v>11</v>
      </c>
      <c r="BF48" s="0" t="n">
        <v>12</v>
      </c>
      <c r="BG48" s="0" t="n">
        <v>12</v>
      </c>
      <c r="BH48" s="0" t="n">
        <v>12</v>
      </c>
      <c r="BI48" s="0" t="n">
        <v>13</v>
      </c>
      <c r="BJ48" s="0" t="n">
        <v>13</v>
      </c>
      <c r="BK48" s="0" t="n">
        <v>11</v>
      </c>
      <c r="BL48" s="0" t="n">
        <v>11</v>
      </c>
      <c r="BM48" s="0" t="n">
        <v>11</v>
      </c>
      <c r="BN48" s="0" t="n">
        <v>11</v>
      </c>
      <c r="BO48" s="0" t="n">
        <v>11</v>
      </c>
      <c r="BP48" s="0" t="n">
        <v>13</v>
      </c>
      <c r="BQ48" s="0" t="n">
        <v>12</v>
      </c>
      <c r="BR48" s="0" t="n">
        <v>13</v>
      </c>
      <c r="BS48" s="0" t="n">
        <v>11</v>
      </c>
      <c r="BT48" s="0" t="n">
        <v>11</v>
      </c>
      <c r="BU48" s="0" t="n">
        <v>11</v>
      </c>
      <c r="BV48" s="0" t="n">
        <v>11</v>
      </c>
      <c r="BW48" s="0" t="n">
        <v>12</v>
      </c>
      <c r="BX48" s="0" t="n">
        <v>11</v>
      </c>
      <c r="BY48" s="0" t="n">
        <v>11</v>
      </c>
      <c r="BZ48" s="0" t="n">
        <v>11</v>
      </c>
    </row>
    <row r="49" customFormat="false" ht="15" hidden="false" customHeight="false" outlineLevel="0" collapsed="false">
      <c r="A49" s="0" t="n">
        <v>25024</v>
      </c>
      <c r="B49" s="0" t="n">
        <v>25024</v>
      </c>
      <c r="C49" s="22" t="n">
        <v>12344</v>
      </c>
      <c r="D49" s="0" t="n">
        <v>25024</v>
      </c>
      <c r="E49" s="0" t="s">
        <v>291</v>
      </c>
      <c r="F49" s="0" t="n">
        <v>251</v>
      </c>
      <c r="G49" s="22" t="n">
        <v>42562</v>
      </c>
      <c r="H49" s="0" t="s">
        <v>602</v>
      </c>
      <c r="I49" s="0" t="n">
        <v>25</v>
      </c>
      <c r="J49" s="0" t="n">
        <v>8</v>
      </c>
      <c r="K49" s="0" t="s">
        <v>552</v>
      </c>
      <c r="L49" s="0" t="s">
        <v>553</v>
      </c>
      <c r="M49" s="0" t="s">
        <v>554</v>
      </c>
      <c r="N49" s="0" t="s">
        <v>555</v>
      </c>
      <c r="O49" s="0" t="n">
        <v>13</v>
      </c>
      <c r="P49" s="0" t="n">
        <v>12</v>
      </c>
      <c r="Q49" s="0" t="n">
        <v>13</v>
      </c>
      <c r="R49" s="0" t="n">
        <v>13</v>
      </c>
      <c r="S49" s="0" t="n">
        <v>12</v>
      </c>
      <c r="T49" s="0" t="n">
        <v>12</v>
      </c>
      <c r="U49" s="0" t="n">
        <v>12</v>
      </c>
      <c r="V49" s="0" t="s">
        <v>391</v>
      </c>
      <c r="W49" s="0" t="n">
        <v>12</v>
      </c>
      <c r="X49" s="0" t="n">
        <v>12</v>
      </c>
      <c r="Y49" s="0" t="n">
        <v>12</v>
      </c>
      <c r="Z49" s="0" t="n">
        <v>11</v>
      </c>
      <c r="AA49" s="0" t="n">
        <v>12</v>
      </c>
      <c r="AB49" s="0" t="n">
        <v>12</v>
      </c>
      <c r="AC49" s="0" t="n">
        <v>11</v>
      </c>
      <c r="AD49" s="0" t="n">
        <v>11</v>
      </c>
      <c r="AE49" s="0" t="n">
        <v>11</v>
      </c>
      <c r="AF49" s="0" t="n">
        <v>11</v>
      </c>
      <c r="AG49" s="0" t="n">
        <v>12</v>
      </c>
      <c r="AH49" s="0" t="n">
        <v>12</v>
      </c>
      <c r="AI49" s="0" t="n">
        <v>12</v>
      </c>
      <c r="AJ49" s="0" t="n">
        <v>12</v>
      </c>
      <c r="AK49" s="0" t="n">
        <v>12</v>
      </c>
      <c r="AL49" s="0" t="n">
        <v>10</v>
      </c>
      <c r="AM49" s="0" t="n">
        <v>11</v>
      </c>
      <c r="AN49" s="0" t="n">
        <v>12</v>
      </c>
      <c r="AO49" s="0" t="n">
        <v>13</v>
      </c>
      <c r="AP49" s="0" t="n">
        <v>13</v>
      </c>
      <c r="AQ49" s="0" t="n">
        <v>12</v>
      </c>
      <c r="AR49" s="0" t="n">
        <v>11</v>
      </c>
      <c r="AS49" s="0" t="n">
        <v>14</v>
      </c>
      <c r="AT49" s="0" t="n">
        <v>11</v>
      </c>
      <c r="AU49" s="0" t="n">
        <v>12</v>
      </c>
      <c r="AV49" s="0" t="n">
        <v>12</v>
      </c>
      <c r="AW49" s="0" t="n">
        <v>12</v>
      </c>
      <c r="AX49" s="0" t="n">
        <v>16</v>
      </c>
      <c r="AY49" s="0" t="n">
        <v>13</v>
      </c>
      <c r="AZ49" s="0" t="n">
        <v>10</v>
      </c>
      <c r="BA49" s="0" t="n">
        <v>11</v>
      </c>
      <c r="BB49" s="0" t="n">
        <v>11</v>
      </c>
      <c r="BC49" s="0" t="n">
        <v>12</v>
      </c>
      <c r="BD49" s="0" t="n">
        <v>13</v>
      </c>
      <c r="BE49" s="0" t="n">
        <v>13</v>
      </c>
      <c r="BF49" s="0" t="n">
        <v>13</v>
      </c>
      <c r="BG49" s="0" t="n">
        <v>12</v>
      </c>
      <c r="BH49" s="0" t="n">
        <v>11</v>
      </c>
      <c r="BI49" s="0" t="n">
        <v>11</v>
      </c>
      <c r="BJ49" s="0" t="n">
        <v>9</v>
      </c>
      <c r="BK49" s="0" t="n">
        <v>11</v>
      </c>
      <c r="BL49" s="0" t="n">
        <v>11</v>
      </c>
      <c r="BM49" s="0" t="n">
        <v>11</v>
      </c>
      <c r="BN49" s="0" t="n">
        <v>11</v>
      </c>
      <c r="BO49" s="0" t="n">
        <v>11</v>
      </c>
      <c r="BP49" s="0" t="n">
        <v>11</v>
      </c>
      <c r="BQ49" s="0" t="n">
        <v>11</v>
      </c>
      <c r="BR49" s="0" t="n">
        <v>10</v>
      </c>
      <c r="BS49" s="0" t="n">
        <v>12</v>
      </c>
      <c r="BT49" s="0" t="n">
        <v>12</v>
      </c>
      <c r="BU49" s="0" t="n">
        <v>12</v>
      </c>
      <c r="BV49" s="0" t="n">
        <v>10</v>
      </c>
      <c r="BW49" s="0" t="n">
        <v>11</v>
      </c>
      <c r="BX49" s="0" t="n">
        <v>10</v>
      </c>
      <c r="BY49" s="0" t="n">
        <v>10</v>
      </c>
      <c r="BZ49" s="0" t="n">
        <v>10</v>
      </c>
    </row>
    <row r="50" customFormat="false" ht="15" hidden="false" customHeight="false" outlineLevel="0" collapsed="false">
      <c r="A50" s="0" t="n">
        <v>26841</v>
      </c>
      <c r="B50" s="0" t="n">
        <v>26841</v>
      </c>
      <c r="C50" s="22" t="n">
        <v>14871</v>
      </c>
      <c r="D50" s="0" t="n">
        <v>26841</v>
      </c>
      <c r="E50" s="0" t="s">
        <v>290</v>
      </c>
      <c r="F50" s="0" t="n">
        <v>74</v>
      </c>
      <c r="G50" s="22" t="n">
        <v>42879</v>
      </c>
      <c r="H50" s="0" t="s">
        <v>603</v>
      </c>
      <c r="I50" s="0" t="n">
        <v>23</v>
      </c>
      <c r="J50" s="0" t="n">
        <v>7</v>
      </c>
      <c r="K50" s="0" t="s">
        <v>552</v>
      </c>
      <c r="L50" s="0" t="s">
        <v>553</v>
      </c>
      <c r="M50" s="0" t="s">
        <v>554</v>
      </c>
      <c r="N50" s="0" t="s">
        <v>555</v>
      </c>
      <c r="O50" s="0" t="n">
        <v>12</v>
      </c>
      <c r="P50" s="0" t="n">
        <v>14</v>
      </c>
      <c r="Q50" s="0" t="n">
        <v>13</v>
      </c>
      <c r="R50" s="0" t="n">
        <v>13</v>
      </c>
      <c r="S50" s="0" t="n">
        <v>12</v>
      </c>
      <c r="T50" s="0" t="n">
        <v>12</v>
      </c>
      <c r="U50" s="0" t="n">
        <v>13</v>
      </c>
      <c r="V50" s="0" t="n">
        <v>12</v>
      </c>
      <c r="W50" s="0" t="n">
        <v>12</v>
      </c>
      <c r="X50" s="0" t="n">
        <v>13</v>
      </c>
      <c r="Y50" s="0" t="n">
        <v>12</v>
      </c>
      <c r="Z50" s="0" t="n">
        <v>12</v>
      </c>
      <c r="AA50" s="0" t="n">
        <v>13</v>
      </c>
      <c r="AB50" s="0" t="n">
        <v>13</v>
      </c>
      <c r="AC50" s="0" t="n">
        <v>13</v>
      </c>
      <c r="AD50" s="0" t="n">
        <v>14</v>
      </c>
      <c r="AE50" s="0" t="n">
        <v>12</v>
      </c>
      <c r="AF50" s="0" t="n">
        <v>14</v>
      </c>
      <c r="AG50" s="0" t="n">
        <v>14</v>
      </c>
      <c r="AH50" s="0" t="n">
        <v>15</v>
      </c>
      <c r="AI50" s="0" t="n">
        <v>15</v>
      </c>
      <c r="AJ50" s="0" t="n">
        <v>14</v>
      </c>
      <c r="AK50" s="0" t="n">
        <v>12</v>
      </c>
      <c r="AL50" s="0" t="n">
        <v>13</v>
      </c>
      <c r="AM50" s="0" t="n">
        <v>13</v>
      </c>
      <c r="AN50" s="0" t="n">
        <v>12</v>
      </c>
      <c r="AO50" s="0" t="n">
        <v>15</v>
      </c>
      <c r="AP50" s="0" t="n">
        <v>16</v>
      </c>
      <c r="AQ50" s="0" t="n">
        <v>14</v>
      </c>
      <c r="AR50" s="0" t="n">
        <v>13</v>
      </c>
      <c r="AS50" s="0" t="n">
        <v>12</v>
      </c>
      <c r="AT50" s="0" t="n">
        <v>11</v>
      </c>
      <c r="AU50" s="0" t="n">
        <v>13</v>
      </c>
      <c r="AV50" s="0" t="n">
        <v>13</v>
      </c>
      <c r="AW50" s="0" t="n">
        <v>14</v>
      </c>
      <c r="AX50" s="0" t="n">
        <v>15</v>
      </c>
      <c r="AY50" s="0" t="n">
        <v>14</v>
      </c>
      <c r="AZ50" s="0" t="n">
        <v>14</v>
      </c>
      <c r="BA50" s="0" t="n">
        <v>12</v>
      </c>
      <c r="BB50" s="0" t="n">
        <v>11</v>
      </c>
      <c r="BC50" s="0" t="n">
        <v>13</v>
      </c>
      <c r="BD50" s="0" t="n">
        <v>13</v>
      </c>
      <c r="BE50" s="0" t="n">
        <v>12</v>
      </c>
      <c r="BF50" s="0" t="n">
        <v>12</v>
      </c>
      <c r="BG50" s="0" t="n">
        <v>13</v>
      </c>
      <c r="BH50" s="0" t="n">
        <v>14</v>
      </c>
      <c r="BI50" s="0" t="n">
        <v>12</v>
      </c>
      <c r="BJ50" s="0" t="n">
        <v>12</v>
      </c>
      <c r="BK50" s="0" t="n">
        <v>13</v>
      </c>
      <c r="BL50" s="0" t="n">
        <v>13</v>
      </c>
      <c r="BM50" s="0" t="n">
        <v>11</v>
      </c>
      <c r="BN50" s="0" t="n">
        <v>12</v>
      </c>
      <c r="BO50" s="0" t="n">
        <v>11</v>
      </c>
      <c r="BP50" s="0" t="n">
        <v>12</v>
      </c>
      <c r="BQ50" s="0" t="n">
        <v>12</v>
      </c>
      <c r="BR50" s="0" t="n">
        <v>13</v>
      </c>
      <c r="BS50" s="0" t="n">
        <v>12</v>
      </c>
      <c r="BT50" s="0" t="n">
        <v>12</v>
      </c>
      <c r="BU50" s="0" t="n">
        <v>12</v>
      </c>
      <c r="BV50" s="0" t="n">
        <v>12</v>
      </c>
      <c r="BW50" s="0" t="n">
        <v>10</v>
      </c>
      <c r="BX50" s="0" t="n">
        <v>12</v>
      </c>
      <c r="BY50" s="0" t="n">
        <v>12</v>
      </c>
      <c r="BZ50" s="0" t="n">
        <v>13</v>
      </c>
    </row>
    <row r="51" customFormat="false" ht="15" hidden="false" customHeight="false" outlineLevel="0" collapsed="false">
      <c r="A51" s="0" t="n">
        <v>26841</v>
      </c>
      <c r="B51" s="0" t="n">
        <v>26841</v>
      </c>
      <c r="C51" s="22" t="n">
        <v>14871</v>
      </c>
      <c r="D51" s="0" t="n">
        <v>26841</v>
      </c>
      <c r="E51" s="0" t="s">
        <v>291</v>
      </c>
      <c r="F51" s="0" t="n">
        <v>73</v>
      </c>
      <c r="G51" s="22" t="n">
        <v>42879</v>
      </c>
      <c r="H51" s="0" t="s">
        <v>604</v>
      </c>
      <c r="I51" s="0" t="n">
        <v>26</v>
      </c>
      <c r="J51" s="0" t="n">
        <v>9</v>
      </c>
      <c r="K51" s="0" t="s">
        <v>552</v>
      </c>
      <c r="L51" s="0" t="s">
        <v>553</v>
      </c>
      <c r="M51" s="0" t="s">
        <v>554</v>
      </c>
      <c r="N51" s="0" t="s">
        <v>555</v>
      </c>
      <c r="O51" s="0" t="n">
        <v>12</v>
      </c>
      <c r="P51" s="0" t="n">
        <v>13</v>
      </c>
      <c r="Q51" s="0" t="n">
        <v>12</v>
      </c>
      <c r="R51" s="0" t="n">
        <v>12</v>
      </c>
      <c r="S51" s="0" t="n">
        <v>11</v>
      </c>
      <c r="T51" s="0" t="n">
        <v>13</v>
      </c>
      <c r="U51" s="0" t="n">
        <v>11</v>
      </c>
      <c r="V51" s="0" t="n">
        <v>14</v>
      </c>
      <c r="W51" s="0" t="n">
        <v>12</v>
      </c>
      <c r="X51" s="0" t="n">
        <v>12</v>
      </c>
      <c r="Y51" s="0" t="n">
        <v>13</v>
      </c>
      <c r="Z51" s="0" t="n">
        <v>13</v>
      </c>
      <c r="AA51" s="0" t="n">
        <v>10</v>
      </c>
      <c r="AB51" s="0" t="n">
        <v>13</v>
      </c>
      <c r="AC51" s="0" t="n">
        <v>12</v>
      </c>
      <c r="AD51" s="0" t="n">
        <v>13</v>
      </c>
      <c r="AE51" s="0" t="n">
        <v>12</v>
      </c>
      <c r="AF51" s="0" t="n">
        <v>12</v>
      </c>
      <c r="AG51" s="0" t="n">
        <v>12</v>
      </c>
      <c r="AH51" s="0" t="n">
        <v>13</v>
      </c>
      <c r="AI51" s="0" t="n">
        <v>13</v>
      </c>
      <c r="AJ51" s="0" t="n">
        <v>13</v>
      </c>
      <c r="AK51" s="0" t="n">
        <v>13</v>
      </c>
      <c r="AL51" s="0" t="n">
        <v>12</v>
      </c>
      <c r="AM51" s="0" t="n">
        <v>12</v>
      </c>
      <c r="AN51" s="0" t="n">
        <v>14</v>
      </c>
      <c r="AO51" s="0" t="n">
        <v>14</v>
      </c>
      <c r="AP51" s="0" t="n">
        <v>15</v>
      </c>
      <c r="AQ51" s="0" t="n">
        <v>15</v>
      </c>
      <c r="AR51" s="0" t="n">
        <v>15</v>
      </c>
      <c r="AS51" s="0" t="n">
        <v>12</v>
      </c>
      <c r="AT51" s="0" t="n">
        <v>11</v>
      </c>
      <c r="AU51" s="0" t="n">
        <v>12</v>
      </c>
      <c r="AV51" s="0" t="n">
        <v>13</v>
      </c>
      <c r="AW51" s="0" t="n">
        <v>14</v>
      </c>
      <c r="AX51" s="0" t="n">
        <v>16</v>
      </c>
      <c r="AY51" s="0" t="n">
        <v>16</v>
      </c>
      <c r="AZ51" s="0" t="n">
        <v>16</v>
      </c>
      <c r="BA51" s="0" t="n">
        <v>13</v>
      </c>
      <c r="BB51" s="0" t="n">
        <v>15</v>
      </c>
      <c r="BC51" s="0" t="n">
        <v>12</v>
      </c>
      <c r="BD51" s="0" t="n">
        <v>12</v>
      </c>
      <c r="BE51" s="0" t="n">
        <v>13</v>
      </c>
      <c r="BF51" s="0" t="n">
        <v>14</v>
      </c>
      <c r="BG51" s="0" t="n">
        <v>14</v>
      </c>
      <c r="BH51" s="0" t="n">
        <v>13</v>
      </c>
      <c r="BI51" s="0" t="n">
        <v>13</v>
      </c>
      <c r="BJ51" s="0" t="n">
        <v>12</v>
      </c>
      <c r="BK51" s="0" t="n">
        <v>12</v>
      </c>
      <c r="BL51" s="0" t="n">
        <v>12</v>
      </c>
      <c r="BM51" s="0" t="n">
        <v>13</v>
      </c>
      <c r="BN51" s="0" t="n">
        <v>12</v>
      </c>
      <c r="BO51" s="0" t="n">
        <v>12</v>
      </c>
      <c r="BP51" s="0" t="n">
        <v>11</v>
      </c>
      <c r="BQ51" s="0" t="n">
        <v>13</v>
      </c>
      <c r="BR51" s="0" t="n">
        <v>12</v>
      </c>
      <c r="BS51" s="0" t="n">
        <v>12</v>
      </c>
      <c r="BT51" s="0" t="n">
        <v>12</v>
      </c>
      <c r="BU51" s="0" t="n">
        <v>12</v>
      </c>
      <c r="BV51" s="0" t="n">
        <v>11</v>
      </c>
      <c r="BW51" s="0" t="n">
        <v>12</v>
      </c>
      <c r="BX51" s="0" t="n">
        <v>12</v>
      </c>
      <c r="BY51" s="0" t="n">
        <v>12</v>
      </c>
      <c r="BZ51" s="0" t="n">
        <v>12</v>
      </c>
    </row>
    <row r="52" customFormat="false" ht="15" hidden="false" customHeight="false" outlineLevel="0" collapsed="false">
      <c r="A52" s="0" t="n">
        <v>27314</v>
      </c>
      <c r="B52" s="0" t="n">
        <v>27314</v>
      </c>
      <c r="C52" s="22" t="n">
        <v>25242</v>
      </c>
      <c r="D52" s="0" t="n">
        <v>27314</v>
      </c>
      <c r="E52" s="0" t="s">
        <v>290</v>
      </c>
      <c r="F52" s="0" t="n">
        <v>288</v>
      </c>
      <c r="G52" s="22" t="n">
        <v>43000</v>
      </c>
      <c r="H52" s="0" t="s">
        <v>605</v>
      </c>
      <c r="I52" s="0" t="n">
        <v>27</v>
      </c>
      <c r="J52" s="0" t="n">
        <v>11</v>
      </c>
      <c r="K52" s="0" t="s">
        <v>552</v>
      </c>
      <c r="L52" s="0" t="s">
        <v>553</v>
      </c>
      <c r="M52" s="0" t="s">
        <v>554</v>
      </c>
      <c r="N52" s="0" t="s">
        <v>555</v>
      </c>
      <c r="O52" s="0" t="n">
        <v>10</v>
      </c>
      <c r="P52" s="0" t="n">
        <v>10</v>
      </c>
      <c r="Q52" s="0" t="n">
        <v>11</v>
      </c>
      <c r="R52" s="0" t="n">
        <v>12</v>
      </c>
      <c r="S52" s="0" t="n">
        <v>11</v>
      </c>
      <c r="T52" s="0" t="n">
        <v>10</v>
      </c>
      <c r="U52" s="0" t="n">
        <v>10</v>
      </c>
      <c r="V52" s="0" t="n">
        <v>12</v>
      </c>
      <c r="W52" s="0" t="n">
        <v>10</v>
      </c>
      <c r="X52" s="0" t="n">
        <v>11</v>
      </c>
      <c r="Y52" s="0" t="n">
        <v>12</v>
      </c>
      <c r="Z52" s="0" t="n">
        <v>12</v>
      </c>
      <c r="AA52" s="0" t="n">
        <v>13</v>
      </c>
      <c r="AB52" s="0" t="n">
        <v>11</v>
      </c>
      <c r="AC52" s="0" t="n">
        <v>10</v>
      </c>
      <c r="AD52" s="0" t="n">
        <v>11</v>
      </c>
      <c r="AE52" s="0" t="n">
        <v>11</v>
      </c>
      <c r="AF52" s="0" t="n">
        <v>11</v>
      </c>
      <c r="AG52" s="0" t="n">
        <v>12</v>
      </c>
      <c r="AH52" s="0" t="n">
        <v>13</v>
      </c>
      <c r="AI52" s="0" t="n">
        <v>13</v>
      </c>
      <c r="AJ52" s="0" t="n">
        <v>12</v>
      </c>
      <c r="AK52" s="0" t="n">
        <v>11</v>
      </c>
      <c r="AL52" s="0" t="n">
        <v>11</v>
      </c>
      <c r="AM52" s="0" t="n">
        <v>11</v>
      </c>
      <c r="AN52" s="0" t="n">
        <v>12</v>
      </c>
      <c r="AO52" s="0" t="n">
        <v>13</v>
      </c>
      <c r="AP52" s="0" t="n">
        <v>17</v>
      </c>
      <c r="AQ52" s="0" t="n">
        <v>17</v>
      </c>
      <c r="AR52" s="0" t="n">
        <v>16</v>
      </c>
      <c r="AS52" s="0" t="n">
        <v>13</v>
      </c>
      <c r="AT52" s="0" t="n">
        <v>12</v>
      </c>
      <c r="AU52" s="0" t="n">
        <v>12</v>
      </c>
      <c r="AV52" s="0" t="n">
        <v>12</v>
      </c>
      <c r="AW52" s="0" t="n">
        <v>14</v>
      </c>
      <c r="AX52" s="0" t="n">
        <v>16</v>
      </c>
      <c r="AY52" s="0" t="n">
        <v>18</v>
      </c>
      <c r="AZ52" s="0" t="n">
        <v>14</v>
      </c>
      <c r="BA52" s="0" t="n">
        <v>13</v>
      </c>
      <c r="BB52" s="0" t="n">
        <v>10</v>
      </c>
      <c r="BC52" s="0" t="n">
        <v>11</v>
      </c>
      <c r="BD52" s="0" t="n">
        <v>12</v>
      </c>
      <c r="BE52" s="0" t="n">
        <v>12</v>
      </c>
      <c r="BF52" s="0" t="n">
        <v>14</v>
      </c>
      <c r="BG52" s="0" t="n">
        <v>14</v>
      </c>
      <c r="BH52" s="0" t="n">
        <v>12</v>
      </c>
      <c r="BI52" s="0" t="n">
        <v>11</v>
      </c>
      <c r="BJ52" s="0" t="n">
        <v>9</v>
      </c>
      <c r="BK52" s="0" t="n">
        <v>11</v>
      </c>
      <c r="BL52" s="0" t="n">
        <v>12</v>
      </c>
      <c r="BM52" s="0" t="n">
        <v>12</v>
      </c>
      <c r="BN52" s="0" t="n">
        <v>13</v>
      </c>
      <c r="BO52" s="0" t="n">
        <v>13</v>
      </c>
      <c r="BP52" s="0" t="n">
        <v>12</v>
      </c>
      <c r="BQ52" s="0" t="n">
        <v>11</v>
      </c>
      <c r="BR52" s="0" t="n">
        <v>10</v>
      </c>
      <c r="BS52" s="0" t="n">
        <v>10</v>
      </c>
      <c r="BT52" s="0" t="n">
        <v>10</v>
      </c>
      <c r="BU52" s="0" t="n">
        <v>11</v>
      </c>
      <c r="BV52" s="0" t="n">
        <v>11</v>
      </c>
      <c r="BW52" s="0" t="n">
        <v>13</v>
      </c>
      <c r="BX52" s="0" t="n">
        <v>12</v>
      </c>
      <c r="BY52" s="0" t="n">
        <v>11</v>
      </c>
      <c r="BZ52" s="0" t="n">
        <v>11</v>
      </c>
    </row>
    <row r="53" customFormat="false" ht="15" hidden="false" customHeight="false" outlineLevel="0" collapsed="false">
      <c r="A53" s="0" t="n">
        <v>27314</v>
      </c>
      <c r="B53" s="0" t="n">
        <v>27314</v>
      </c>
      <c r="C53" s="22" t="n">
        <v>25242</v>
      </c>
      <c r="D53" s="0" t="n">
        <v>27314</v>
      </c>
      <c r="E53" s="0" t="s">
        <v>291</v>
      </c>
      <c r="F53" s="0" t="n">
        <v>287</v>
      </c>
      <c r="G53" s="22" t="n">
        <v>43000</v>
      </c>
      <c r="H53" s="0" t="s">
        <v>606</v>
      </c>
      <c r="I53" s="0" t="n">
        <v>30</v>
      </c>
      <c r="J53" s="0" t="n">
        <v>11</v>
      </c>
      <c r="K53" s="0" t="s">
        <v>552</v>
      </c>
      <c r="L53" s="0" t="s">
        <v>553</v>
      </c>
      <c r="M53" s="0" t="s">
        <v>554</v>
      </c>
      <c r="N53" s="0" t="s">
        <v>555</v>
      </c>
      <c r="O53" s="0" t="n">
        <v>11</v>
      </c>
      <c r="P53" s="0" t="n">
        <v>12</v>
      </c>
      <c r="Q53" s="0" t="n">
        <v>12</v>
      </c>
      <c r="R53" s="0" t="n">
        <v>11</v>
      </c>
      <c r="S53" s="0" t="n">
        <v>9</v>
      </c>
      <c r="T53" s="0" t="n">
        <v>10</v>
      </c>
      <c r="U53" s="0" t="n">
        <v>10</v>
      </c>
      <c r="V53" s="0" t="n">
        <v>9</v>
      </c>
      <c r="W53" s="0" t="n">
        <v>10</v>
      </c>
      <c r="X53" s="0" t="n">
        <v>11</v>
      </c>
      <c r="Y53" s="0" t="n">
        <v>12</v>
      </c>
      <c r="Z53" s="0" t="n">
        <v>13</v>
      </c>
      <c r="AA53" s="0" t="n">
        <v>13</v>
      </c>
      <c r="AB53" s="0" t="n">
        <v>11</v>
      </c>
      <c r="AC53" s="0" t="n">
        <v>11</v>
      </c>
      <c r="AD53" s="0" t="n">
        <v>9</v>
      </c>
      <c r="AE53" s="0" t="n">
        <v>11</v>
      </c>
      <c r="AF53" s="0" t="n">
        <v>12</v>
      </c>
      <c r="AG53" s="0" t="n">
        <v>13</v>
      </c>
      <c r="AH53" s="0" t="n">
        <v>13</v>
      </c>
      <c r="AI53" s="0" t="n">
        <v>13</v>
      </c>
      <c r="AJ53" s="0" t="n">
        <v>14</v>
      </c>
      <c r="AK53" s="0" t="n">
        <v>11</v>
      </c>
      <c r="AL53" s="0" t="n">
        <v>11</v>
      </c>
      <c r="AM53" s="0" t="n">
        <v>12</v>
      </c>
      <c r="AN53" s="0" t="n">
        <v>13</v>
      </c>
      <c r="AO53" s="0" t="n">
        <v>13</v>
      </c>
      <c r="AP53" s="0" t="n">
        <v>15</v>
      </c>
      <c r="AQ53" s="0" t="n">
        <v>16</v>
      </c>
      <c r="AR53" s="0" t="n">
        <v>16</v>
      </c>
      <c r="AS53" s="0" t="n">
        <v>12</v>
      </c>
      <c r="AT53" s="0" t="n">
        <v>12</v>
      </c>
      <c r="AU53" s="0" t="n">
        <v>11</v>
      </c>
      <c r="AV53" s="0" t="n">
        <v>13</v>
      </c>
      <c r="AW53" s="0" t="n">
        <v>14</v>
      </c>
      <c r="AX53" s="0" t="n">
        <v>16</v>
      </c>
      <c r="AY53" s="0" t="n">
        <v>17</v>
      </c>
      <c r="AZ53" s="0" t="n">
        <v>13</v>
      </c>
      <c r="BA53" s="0" t="n">
        <v>12</v>
      </c>
      <c r="BB53" s="0" t="n">
        <v>11</v>
      </c>
      <c r="BC53" s="0" t="n">
        <v>11</v>
      </c>
      <c r="BD53" s="0" t="n">
        <v>12</v>
      </c>
      <c r="BE53" s="0" t="n">
        <v>13</v>
      </c>
      <c r="BF53" s="0" t="n">
        <v>13</v>
      </c>
      <c r="BG53" s="0" t="n">
        <v>14</v>
      </c>
      <c r="BH53" s="0" t="n">
        <v>13</v>
      </c>
      <c r="BI53" s="0" t="n">
        <v>10</v>
      </c>
      <c r="BJ53" s="0" t="n">
        <v>10</v>
      </c>
      <c r="BK53" s="0" t="n">
        <v>10</v>
      </c>
      <c r="BL53" s="0" t="n">
        <v>11</v>
      </c>
      <c r="BM53" s="0" t="n">
        <v>12</v>
      </c>
      <c r="BN53" s="0" t="n">
        <v>12</v>
      </c>
      <c r="BO53" s="0" t="n">
        <v>12</v>
      </c>
      <c r="BP53" s="0" t="n">
        <v>11</v>
      </c>
      <c r="BQ53" s="0" t="n">
        <v>11</v>
      </c>
      <c r="BR53" s="0" t="n">
        <v>10</v>
      </c>
      <c r="BS53" s="0" t="n">
        <v>10</v>
      </c>
      <c r="BT53" s="0" t="n">
        <v>10</v>
      </c>
      <c r="BU53" s="0" t="n">
        <v>11</v>
      </c>
      <c r="BV53" s="0" t="n">
        <v>12</v>
      </c>
      <c r="BW53" s="0" t="n">
        <v>12</v>
      </c>
      <c r="BX53" s="0" t="n">
        <v>10</v>
      </c>
      <c r="BY53" s="0" t="n">
        <v>9</v>
      </c>
      <c r="BZ53" s="0" t="n">
        <v>9</v>
      </c>
    </row>
    <row r="54" customFormat="false" ht="15" hidden="false" customHeight="false" outlineLevel="0" collapsed="false">
      <c r="A54" s="0" t="n">
        <v>27471</v>
      </c>
      <c r="B54" s="0" t="n">
        <v>27471</v>
      </c>
      <c r="C54" s="22" t="n">
        <v>17844</v>
      </c>
      <c r="D54" s="0" t="n">
        <v>27471</v>
      </c>
      <c r="E54" s="0" t="s">
        <v>290</v>
      </c>
      <c r="F54" s="0" t="n">
        <v>4</v>
      </c>
      <c r="G54" s="22" t="n">
        <v>42447</v>
      </c>
      <c r="H54" s="0" t="s">
        <v>607</v>
      </c>
      <c r="I54" s="0" t="n">
        <v>18</v>
      </c>
      <c r="J54" s="0" t="n">
        <v>7</v>
      </c>
      <c r="K54" s="0" t="s">
        <v>552</v>
      </c>
      <c r="L54" s="0" t="s">
        <v>553</v>
      </c>
      <c r="M54" s="0" t="s">
        <v>554</v>
      </c>
      <c r="N54" s="0" t="s">
        <v>555</v>
      </c>
      <c r="O54" s="0" t="n">
        <v>10</v>
      </c>
      <c r="P54" s="0" t="n">
        <v>11</v>
      </c>
      <c r="Q54" s="0" t="n">
        <v>11</v>
      </c>
      <c r="R54" s="0" t="n">
        <v>12</v>
      </c>
      <c r="S54" s="0" t="n">
        <v>11</v>
      </c>
      <c r="T54" s="0" t="n">
        <v>13</v>
      </c>
      <c r="U54" s="0" t="n">
        <v>12</v>
      </c>
      <c r="V54" s="0" t="n">
        <v>12</v>
      </c>
      <c r="W54" s="0" t="n">
        <v>10</v>
      </c>
      <c r="X54" s="0" t="n">
        <v>10</v>
      </c>
      <c r="Y54" s="0" t="n">
        <v>10</v>
      </c>
      <c r="Z54" s="0" t="n">
        <v>11</v>
      </c>
      <c r="AA54" s="0" t="n">
        <v>11</v>
      </c>
      <c r="AB54" s="0" t="n">
        <v>13</v>
      </c>
      <c r="AC54" s="0" t="n">
        <v>12</v>
      </c>
      <c r="AD54" s="0" t="n">
        <v>11</v>
      </c>
      <c r="AE54" s="0" t="n">
        <v>10</v>
      </c>
      <c r="AF54" s="0" t="n">
        <v>11</v>
      </c>
      <c r="AG54" s="0" t="n">
        <v>10</v>
      </c>
      <c r="AH54" s="0" t="n">
        <v>11</v>
      </c>
      <c r="AI54" s="0" t="n">
        <v>11</v>
      </c>
      <c r="AJ54" s="0" t="n">
        <v>12</v>
      </c>
      <c r="AK54" s="0" t="n">
        <v>13</v>
      </c>
      <c r="AL54" s="0" t="n">
        <v>12</v>
      </c>
      <c r="AM54" s="0" t="n">
        <v>11</v>
      </c>
      <c r="AN54" s="0" t="n">
        <v>11</v>
      </c>
      <c r="AO54" s="0" t="n">
        <v>11</v>
      </c>
      <c r="AP54" s="0" t="n">
        <v>13</v>
      </c>
      <c r="AQ54" s="0" t="n">
        <v>14</v>
      </c>
      <c r="AR54" s="0" t="n">
        <v>14</v>
      </c>
      <c r="AS54" s="0" t="n">
        <v>12</v>
      </c>
      <c r="AT54" s="0" t="n">
        <v>20</v>
      </c>
      <c r="AU54" s="0" t="n">
        <v>11</v>
      </c>
      <c r="AV54" s="0" t="n">
        <v>11</v>
      </c>
      <c r="AW54" s="0" t="n">
        <v>12</v>
      </c>
      <c r="AX54" s="0" t="n">
        <v>14</v>
      </c>
      <c r="AY54" s="0" t="n">
        <v>15</v>
      </c>
      <c r="AZ54" s="0" t="n">
        <v>13</v>
      </c>
      <c r="BA54" s="0" t="n">
        <v>10</v>
      </c>
      <c r="BB54" s="0" t="n">
        <v>14</v>
      </c>
      <c r="BC54" s="0" t="n">
        <v>11</v>
      </c>
      <c r="BD54" s="0" t="n">
        <v>11</v>
      </c>
      <c r="BE54" s="0" t="n">
        <v>12</v>
      </c>
      <c r="BF54" s="0" t="n">
        <v>12</v>
      </c>
      <c r="BG54" s="0" t="n">
        <v>13</v>
      </c>
      <c r="BH54" s="0" t="n">
        <v>12</v>
      </c>
      <c r="BI54" s="0" t="n">
        <v>11</v>
      </c>
      <c r="BJ54" s="0" t="n">
        <v>11</v>
      </c>
      <c r="BK54" s="0" t="n">
        <v>15</v>
      </c>
      <c r="BL54" s="0" t="n">
        <v>10</v>
      </c>
      <c r="BM54" s="0" t="n">
        <v>11</v>
      </c>
      <c r="BN54" s="0" t="n">
        <v>11</v>
      </c>
      <c r="BO54" s="0" t="n">
        <v>11</v>
      </c>
      <c r="BP54" s="0" t="n">
        <v>11</v>
      </c>
      <c r="BQ54" s="0" t="n">
        <v>11</v>
      </c>
      <c r="BR54" s="0" t="n">
        <v>11</v>
      </c>
      <c r="BS54" s="0" t="n">
        <v>13</v>
      </c>
      <c r="BT54" s="0" t="n">
        <v>10</v>
      </c>
      <c r="BU54" s="0" t="n">
        <v>10</v>
      </c>
      <c r="BV54" s="0" t="n">
        <v>10</v>
      </c>
      <c r="BW54" s="0" t="n">
        <v>10</v>
      </c>
      <c r="BX54" s="0" t="n">
        <v>11</v>
      </c>
      <c r="BY54" s="0" t="n">
        <v>12</v>
      </c>
      <c r="BZ54" s="0" t="n">
        <v>12</v>
      </c>
    </row>
    <row r="55" customFormat="false" ht="15" hidden="false" customHeight="false" outlineLevel="0" collapsed="false">
      <c r="A55" s="0" t="n">
        <v>27471</v>
      </c>
      <c r="B55" s="0" t="n">
        <v>27471</v>
      </c>
      <c r="C55" s="22" t="n">
        <v>17844</v>
      </c>
      <c r="D55" s="0" t="n">
        <v>27471</v>
      </c>
      <c r="E55" s="0" t="s">
        <v>291</v>
      </c>
      <c r="F55" s="0" t="n">
        <v>3</v>
      </c>
      <c r="G55" s="22" t="n">
        <v>42447</v>
      </c>
      <c r="H55" s="0" t="s">
        <v>608</v>
      </c>
      <c r="I55" s="0" t="n">
        <v>22</v>
      </c>
      <c r="J55" s="0" t="n">
        <v>9</v>
      </c>
      <c r="K55" s="0" t="s">
        <v>552</v>
      </c>
      <c r="L55" s="0" t="s">
        <v>553</v>
      </c>
      <c r="M55" s="0" t="s">
        <v>554</v>
      </c>
      <c r="N55" s="0" t="s">
        <v>555</v>
      </c>
      <c r="O55" s="0" t="n">
        <v>10</v>
      </c>
      <c r="P55" s="0" t="n">
        <v>11</v>
      </c>
      <c r="Q55" s="0" t="n">
        <v>10</v>
      </c>
      <c r="R55" s="0" t="n">
        <v>11</v>
      </c>
      <c r="S55" s="0" t="n">
        <v>11</v>
      </c>
      <c r="T55" s="0" t="n">
        <v>11</v>
      </c>
      <c r="U55" s="0" t="n">
        <v>10</v>
      </c>
      <c r="V55" s="0" t="n">
        <v>11</v>
      </c>
      <c r="W55" s="0" t="n">
        <v>10</v>
      </c>
      <c r="X55" s="0" t="n">
        <v>10</v>
      </c>
      <c r="Y55" s="0" t="n">
        <v>10</v>
      </c>
      <c r="Z55" s="0" t="n">
        <v>11</v>
      </c>
      <c r="AA55" s="0" t="n">
        <v>10</v>
      </c>
      <c r="AB55" s="0" t="n">
        <v>10</v>
      </c>
      <c r="AC55" s="0" t="n">
        <v>11</v>
      </c>
      <c r="AD55" s="0" t="n">
        <v>10</v>
      </c>
      <c r="AE55" s="0" t="n">
        <v>11</v>
      </c>
      <c r="AF55" s="0" t="n">
        <v>10</v>
      </c>
      <c r="AG55" s="0" t="n">
        <v>10</v>
      </c>
      <c r="AH55" s="0" t="n">
        <v>11</v>
      </c>
      <c r="AI55" s="0" t="n">
        <v>10</v>
      </c>
      <c r="AJ55" s="0" t="n">
        <v>10</v>
      </c>
      <c r="AK55" s="0" t="n">
        <v>10</v>
      </c>
      <c r="AL55" s="0" t="n">
        <v>11</v>
      </c>
      <c r="AM55" s="0" t="n">
        <v>11</v>
      </c>
      <c r="AN55" s="0" t="n">
        <v>12</v>
      </c>
      <c r="AO55" s="0" t="n">
        <v>12</v>
      </c>
      <c r="AP55" s="0" t="n">
        <v>14</v>
      </c>
      <c r="AQ55" s="0" t="n">
        <v>14</v>
      </c>
      <c r="AR55" s="0" t="n">
        <v>12</v>
      </c>
      <c r="AS55" s="0" t="n">
        <v>10</v>
      </c>
      <c r="AT55" s="0" t="n">
        <v>9</v>
      </c>
      <c r="AU55" s="0" t="n">
        <v>12</v>
      </c>
      <c r="AV55" s="0" t="n">
        <v>12</v>
      </c>
      <c r="AW55" s="0" t="n">
        <v>11</v>
      </c>
      <c r="AX55" s="0" t="n">
        <v>14</v>
      </c>
      <c r="AY55" s="0" t="n">
        <v>14</v>
      </c>
      <c r="AZ55" s="0" t="n">
        <v>12</v>
      </c>
      <c r="BA55" s="0" t="n">
        <v>11</v>
      </c>
      <c r="BB55" s="0" t="n">
        <v>12</v>
      </c>
      <c r="BC55" s="0" t="n">
        <v>11</v>
      </c>
      <c r="BD55" s="0" t="n">
        <v>11</v>
      </c>
      <c r="BE55" s="0" t="n">
        <v>12</v>
      </c>
      <c r="BF55" s="0" t="n">
        <v>12</v>
      </c>
      <c r="BG55" s="0" t="n">
        <v>12</v>
      </c>
      <c r="BH55" s="0" t="n">
        <v>12</v>
      </c>
      <c r="BI55" s="0" t="n">
        <v>12</v>
      </c>
      <c r="BJ55" s="0" t="n">
        <v>11</v>
      </c>
      <c r="BK55" s="0" t="n">
        <v>11</v>
      </c>
      <c r="BL55" s="0" t="n">
        <v>10</v>
      </c>
      <c r="BM55" s="0" t="n">
        <v>11</v>
      </c>
      <c r="BN55" s="0" t="n">
        <v>11</v>
      </c>
      <c r="BO55" s="0" t="n">
        <v>12</v>
      </c>
      <c r="BP55" s="0" t="n">
        <v>11</v>
      </c>
      <c r="BQ55" s="0" t="n">
        <v>10</v>
      </c>
      <c r="BR55" s="0" t="n">
        <v>13</v>
      </c>
      <c r="BS55" s="0" t="n">
        <v>10</v>
      </c>
      <c r="BT55" s="0" t="n">
        <v>10</v>
      </c>
      <c r="BU55" s="0" t="n">
        <v>10</v>
      </c>
      <c r="BV55" s="0" t="n">
        <v>11</v>
      </c>
      <c r="BW55" s="0" t="n">
        <v>11</v>
      </c>
      <c r="BX55" s="0" t="n">
        <v>11</v>
      </c>
      <c r="BY55" s="0" t="n">
        <v>11</v>
      </c>
      <c r="BZ55" s="0" t="n">
        <v>12</v>
      </c>
    </row>
    <row r="56" customFormat="false" ht="15" hidden="false" customHeight="false" outlineLevel="0" collapsed="false">
      <c r="A56" s="0" t="n">
        <v>27472</v>
      </c>
      <c r="B56" s="0" t="n">
        <v>27472</v>
      </c>
      <c r="C56" s="22" t="n">
        <v>17465</v>
      </c>
      <c r="D56" s="0" t="n">
        <v>27472</v>
      </c>
      <c r="E56" s="0" t="s">
        <v>290</v>
      </c>
      <c r="F56" s="0" t="n">
        <v>182</v>
      </c>
      <c r="G56" s="22" t="n">
        <v>42447</v>
      </c>
      <c r="H56" s="0" t="s">
        <v>609</v>
      </c>
      <c r="I56" s="0" t="n">
        <v>17</v>
      </c>
      <c r="J56" s="0" t="n">
        <v>9</v>
      </c>
      <c r="K56" s="0" t="s">
        <v>552</v>
      </c>
      <c r="L56" s="0" t="s">
        <v>553</v>
      </c>
      <c r="M56" s="0" t="s">
        <v>554</v>
      </c>
      <c r="N56" s="0" t="s">
        <v>555</v>
      </c>
      <c r="O56" s="0" t="n">
        <v>11</v>
      </c>
      <c r="P56" s="0" t="n">
        <v>10</v>
      </c>
      <c r="Q56" s="0" t="n">
        <v>12</v>
      </c>
      <c r="R56" s="0" t="n">
        <v>10</v>
      </c>
      <c r="S56" s="0" t="n">
        <v>10</v>
      </c>
      <c r="T56" s="0" t="n">
        <v>10</v>
      </c>
      <c r="U56" s="0" t="n">
        <v>10</v>
      </c>
      <c r="V56" s="0" t="n">
        <v>10</v>
      </c>
      <c r="W56" s="0" t="n">
        <v>9</v>
      </c>
      <c r="X56" s="0" t="n">
        <v>10</v>
      </c>
      <c r="Y56" s="0" t="n">
        <v>9</v>
      </c>
      <c r="Z56" s="0" t="n">
        <v>10</v>
      </c>
      <c r="AA56" s="0" t="n">
        <v>10</v>
      </c>
      <c r="AB56" s="0" t="n">
        <v>10</v>
      </c>
      <c r="AC56" s="0" t="n">
        <v>10</v>
      </c>
      <c r="AD56" s="0" t="n">
        <v>10</v>
      </c>
      <c r="AE56" s="0" t="n">
        <v>11</v>
      </c>
      <c r="AF56" s="0" t="n">
        <v>10</v>
      </c>
      <c r="AG56" s="0" t="n">
        <v>10</v>
      </c>
      <c r="AH56" s="0" t="n">
        <v>11</v>
      </c>
      <c r="AI56" s="0" t="n">
        <v>10</v>
      </c>
      <c r="AJ56" s="0" t="n">
        <v>12</v>
      </c>
      <c r="AK56" s="0" t="n">
        <v>10</v>
      </c>
      <c r="AL56" s="0" t="n">
        <v>11</v>
      </c>
      <c r="AM56" s="0" t="n">
        <v>10</v>
      </c>
      <c r="AN56" s="0" t="n">
        <v>10</v>
      </c>
      <c r="AO56" s="0" t="n">
        <v>10</v>
      </c>
      <c r="AP56" s="0" t="n">
        <v>11</v>
      </c>
      <c r="AQ56" s="0" t="n">
        <v>11</v>
      </c>
      <c r="AR56" s="0" t="n">
        <v>11</v>
      </c>
      <c r="AS56" s="0" t="n">
        <v>12</v>
      </c>
      <c r="AT56" s="0" t="n">
        <v>11</v>
      </c>
      <c r="AU56" s="0" t="n">
        <v>10</v>
      </c>
      <c r="AV56" s="0" t="n">
        <v>10</v>
      </c>
      <c r="AW56" s="0" t="n">
        <v>10</v>
      </c>
      <c r="AX56" s="0" t="n">
        <v>10</v>
      </c>
      <c r="AY56" s="0" t="n">
        <v>10</v>
      </c>
      <c r="AZ56" s="0" t="n">
        <v>10</v>
      </c>
      <c r="BA56" s="0" t="n">
        <v>10</v>
      </c>
      <c r="BB56" s="0" t="n">
        <v>10</v>
      </c>
      <c r="BC56" s="0" t="n">
        <v>11</v>
      </c>
      <c r="BD56" s="0" t="n">
        <v>11</v>
      </c>
      <c r="BE56" s="0" t="n">
        <v>11</v>
      </c>
      <c r="BF56" s="0" t="n">
        <v>10</v>
      </c>
      <c r="BG56" s="0" t="n">
        <v>10</v>
      </c>
      <c r="BH56" s="0" t="n">
        <v>10</v>
      </c>
      <c r="BI56" s="0" t="n">
        <v>10</v>
      </c>
      <c r="BJ56" s="0" t="n">
        <v>10</v>
      </c>
      <c r="BK56" s="0" t="n">
        <v>10</v>
      </c>
      <c r="BL56" s="0" t="n">
        <v>10</v>
      </c>
      <c r="BM56" s="0" t="n">
        <v>10</v>
      </c>
      <c r="BN56" s="0" t="n">
        <v>9</v>
      </c>
      <c r="BO56" s="0" t="n">
        <v>10</v>
      </c>
      <c r="BP56" s="0" t="n">
        <v>9</v>
      </c>
      <c r="BQ56" s="0" t="n">
        <v>9</v>
      </c>
      <c r="BR56" s="0" t="n">
        <v>9</v>
      </c>
      <c r="BS56" s="0" t="n">
        <v>9</v>
      </c>
      <c r="BT56" s="0" t="n">
        <v>9</v>
      </c>
      <c r="BU56" s="0" t="n">
        <v>9</v>
      </c>
      <c r="BV56" s="0" t="n">
        <v>9</v>
      </c>
      <c r="BW56" s="0" t="n">
        <v>9</v>
      </c>
      <c r="BX56" s="0" t="n">
        <v>9</v>
      </c>
      <c r="BY56" s="0" t="n">
        <v>10</v>
      </c>
      <c r="BZ56" s="0" t="n">
        <v>11</v>
      </c>
    </row>
    <row r="57" customFormat="false" ht="15" hidden="false" customHeight="false" outlineLevel="0" collapsed="false">
      <c r="A57" s="0" t="n">
        <v>27472</v>
      </c>
      <c r="B57" s="0" t="n">
        <v>27472</v>
      </c>
      <c r="C57" s="22" t="n">
        <v>17465</v>
      </c>
      <c r="D57" s="0" t="n">
        <v>27472</v>
      </c>
      <c r="E57" s="0" t="s">
        <v>291</v>
      </c>
      <c r="F57" s="0" t="n">
        <v>181</v>
      </c>
      <c r="G57" s="22" t="n">
        <v>42447</v>
      </c>
      <c r="H57" s="0" t="s">
        <v>610</v>
      </c>
      <c r="I57" s="0" t="n">
        <v>23</v>
      </c>
      <c r="J57" s="0" t="n">
        <v>10</v>
      </c>
      <c r="K57" s="0" t="s">
        <v>552</v>
      </c>
      <c r="L57" s="0" t="s">
        <v>553</v>
      </c>
      <c r="M57" s="0" t="s">
        <v>554</v>
      </c>
      <c r="N57" s="0" t="s">
        <v>555</v>
      </c>
      <c r="O57" s="0" t="n">
        <v>9</v>
      </c>
      <c r="P57" s="0" t="n">
        <v>9</v>
      </c>
      <c r="Q57" s="0" t="n">
        <v>10</v>
      </c>
      <c r="R57" s="0" t="n">
        <v>11</v>
      </c>
      <c r="S57" s="0" t="n">
        <v>11</v>
      </c>
      <c r="T57" s="0" t="n">
        <v>9</v>
      </c>
      <c r="U57" s="0" t="n">
        <v>11</v>
      </c>
      <c r="V57" s="0" t="n">
        <v>9</v>
      </c>
      <c r="W57" s="0" t="n">
        <v>9</v>
      </c>
      <c r="X57" s="0" t="n">
        <v>9</v>
      </c>
      <c r="Y57" s="0" t="n">
        <v>9</v>
      </c>
      <c r="Z57" s="0" t="n">
        <v>9</v>
      </c>
      <c r="AA57" s="0" t="n">
        <v>9</v>
      </c>
      <c r="AB57" s="0" t="n">
        <v>10</v>
      </c>
      <c r="AC57" s="0" t="n">
        <v>9</v>
      </c>
      <c r="AD57" s="0" t="n">
        <v>9</v>
      </c>
      <c r="AE57" s="0" t="n">
        <v>10</v>
      </c>
      <c r="AF57" s="0" t="n">
        <v>9</v>
      </c>
      <c r="AG57" s="0" t="n">
        <v>9</v>
      </c>
      <c r="AH57" s="0" t="n">
        <v>10</v>
      </c>
      <c r="AI57" s="0" t="n">
        <v>10</v>
      </c>
      <c r="AJ57" s="0" t="n">
        <v>11</v>
      </c>
      <c r="AK57" s="0" t="n">
        <v>11</v>
      </c>
      <c r="AL57" s="0" t="n">
        <v>9</v>
      </c>
      <c r="AM57" s="0" t="n">
        <v>11</v>
      </c>
      <c r="AN57" s="0" t="n">
        <v>10</v>
      </c>
      <c r="AO57" s="0" t="n">
        <v>10</v>
      </c>
      <c r="AP57" s="0" t="n">
        <v>11</v>
      </c>
      <c r="AQ57" s="0" t="n">
        <v>11</v>
      </c>
      <c r="AR57" s="0" t="n">
        <v>11</v>
      </c>
      <c r="AS57" s="0" t="n">
        <v>11</v>
      </c>
      <c r="AT57" s="0" t="n">
        <v>12</v>
      </c>
      <c r="AU57" s="0" t="n">
        <v>11</v>
      </c>
      <c r="AV57" s="0" t="n">
        <v>10</v>
      </c>
      <c r="AW57" s="0" t="n">
        <v>10</v>
      </c>
      <c r="AX57" s="0" t="n">
        <v>11</v>
      </c>
      <c r="AY57" s="0" t="n">
        <v>11</v>
      </c>
      <c r="AZ57" s="0" t="n">
        <v>12</v>
      </c>
      <c r="BA57" s="0" t="n">
        <v>10</v>
      </c>
      <c r="BB57" s="0" t="n">
        <v>11</v>
      </c>
      <c r="BC57" s="0" t="n">
        <v>11</v>
      </c>
      <c r="BD57" s="0" t="n">
        <v>10</v>
      </c>
      <c r="BE57" s="0" t="n">
        <v>10</v>
      </c>
      <c r="BF57" s="0" t="n">
        <v>11</v>
      </c>
      <c r="BG57" s="0" t="n">
        <v>11</v>
      </c>
      <c r="BH57" s="0" t="n">
        <v>11</v>
      </c>
      <c r="BI57" s="0" t="n">
        <v>10</v>
      </c>
      <c r="BJ57" s="0" t="n">
        <v>10</v>
      </c>
      <c r="BK57" s="0" t="n">
        <v>11</v>
      </c>
      <c r="BL57" s="0" t="n">
        <v>10</v>
      </c>
      <c r="BM57" s="0" t="n">
        <v>10</v>
      </c>
      <c r="BN57" s="0" t="n">
        <v>11</v>
      </c>
      <c r="BO57" s="0" t="n">
        <v>11</v>
      </c>
      <c r="BP57" s="0" t="n">
        <v>11</v>
      </c>
      <c r="BQ57" s="0" t="n">
        <v>11</v>
      </c>
      <c r="BR57" s="0" t="n">
        <v>11</v>
      </c>
      <c r="BS57" s="0" t="n">
        <v>10</v>
      </c>
      <c r="BT57" s="0" t="n">
        <v>10</v>
      </c>
      <c r="BU57" s="0" t="n">
        <v>11</v>
      </c>
      <c r="BV57" s="0" t="n">
        <v>11</v>
      </c>
      <c r="BW57" s="0" t="n">
        <v>10</v>
      </c>
      <c r="BX57" s="0" t="n">
        <v>10</v>
      </c>
      <c r="BY57" s="0" t="n">
        <v>11</v>
      </c>
      <c r="BZ57" s="0" t="n">
        <v>11</v>
      </c>
    </row>
    <row r="58" customFormat="false" ht="15" hidden="false" customHeight="false" outlineLevel="0" collapsed="false">
      <c r="A58" s="0" t="n">
        <v>27510</v>
      </c>
      <c r="B58" s="0" t="n">
        <v>27510</v>
      </c>
      <c r="C58" s="22" t="n">
        <v>15819</v>
      </c>
      <c r="D58" s="0" t="n">
        <v>27510</v>
      </c>
      <c r="E58" s="0" t="s">
        <v>290</v>
      </c>
      <c r="F58" s="0" t="n">
        <v>190</v>
      </c>
      <c r="G58" s="22" t="n">
        <v>42685</v>
      </c>
      <c r="H58" s="0" t="s">
        <v>611</v>
      </c>
      <c r="I58" s="0" t="n">
        <v>22</v>
      </c>
      <c r="J58" s="0" t="n">
        <v>9</v>
      </c>
      <c r="K58" s="0" t="s">
        <v>552</v>
      </c>
      <c r="L58" s="0" t="s">
        <v>553</v>
      </c>
      <c r="M58" s="0" t="s">
        <v>554</v>
      </c>
      <c r="N58" s="0" t="s">
        <v>555</v>
      </c>
      <c r="O58" s="0" t="s">
        <v>391</v>
      </c>
      <c r="P58" s="0" t="s">
        <v>391</v>
      </c>
      <c r="Q58" s="0" t="s">
        <v>391</v>
      </c>
      <c r="R58" s="0" t="s">
        <v>391</v>
      </c>
      <c r="S58" s="0" t="s">
        <v>391</v>
      </c>
      <c r="T58" s="0" t="s">
        <v>391</v>
      </c>
      <c r="U58" s="0" t="s">
        <v>391</v>
      </c>
      <c r="V58" s="0" t="s">
        <v>391</v>
      </c>
      <c r="W58" s="0" t="s">
        <v>391</v>
      </c>
      <c r="X58" s="0" t="s">
        <v>391</v>
      </c>
      <c r="Y58" s="0" t="s">
        <v>391</v>
      </c>
      <c r="Z58" s="0" t="s">
        <v>391</v>
      </c>
      <c r="AA58" s="0" t="s">
        <v>391</v>
      </c>
      <c r="AB58" s="0" t="s">
        <v>391</v>
      </c>
      <c r="AC58" s="0" t="s">
        <v>391</v>
      </c>
      <c r="AD58" s="0" t="s">
        <v>391</v>
      </c>
      <c r="AE58" s="0" t="s">
        <v>391</v>
      </c>
      <c r="AF58" s="0" t="s">
        <v>391</v>
      </c>
      <c r="AG58" s="0" t="s">
        <v>391</v>
      </c>
      <c r="AH58" s="0" t="s">
        <v>391</v>
      </c>
      <c r="AI58" s="0" t="s">
        <v>391</v>
      </c>
      <c r="AJ58" s="0" t="s">
        <v>391</v>
      </c>
      <c r="AK58" s="0" t="s">
        <v>391</v>
      </c>
      <c r="AL58" s="0" t="s">
        <v>391</v>
      </c>
      <c r="AM58" s="0" t="s">
        <v>391</v>
      </c>
      <c r="AN58" s="0" t="s">
        <v>391</v>
      </c>
      <c r="AO58" s="0" t="s">
        <v>391</v>
      </c>
      <c r="AP58" s="0" t="s">
        <v>391</v>
      </c>
      <c r="AQ58" s="0" t="s">
        <v>391</v>
      </c>
      <c r="AR58" s="0" t="s">
        <v>391</v>
      </c>
      <c r="AS58" s="0" t="s">
        <v>391</v>
      </c>
      <c r="AT58" s="0" t="s">
        <v>391</v>
      </c>
      <c r="AU58" s="0" t="s">
        <v>391</v>
      </c>
      <c r="AV58" s="0" t="s">
        <v>391</v>
      </c>
      <c r="AW58" s="0" t="s">
        <v>391</v>
      </c>
      <c r="AX58" s="0" t="s">
        <v>391</v>
      </c>
      <c r="AY58" s="0" t="s">
        <v>391</v>
      </c>
      <c r="AZ58" s="0" t="s">
        <v>391</v>
      </c>
      <c r="BA58" s="0" t="s">
        <v>391</v>
      </c>
      <c r="BB58" s="0" t="s">
        <v>391</v>
      </c>
      <c r="BC58" s="0" t="s">
        <v>391</v>
      </c>
      <c r="BD58" s="0" t="s">
        <v>391</v>
      </c>
      <c r="BE58" s="0" t="s">
        <v>391</v>
      </c>
      <c r="BF58" s="0" t="s">
        <v>391</v>
      </c>
      <c r="BG58" s="0" t="s">
        <v>391</v>
      </c>
      <c r="BH58" s="0" t="s">
        <v>391</v>
      </c>
      <c r="BI58" s="0" t="s">
        <v>391</v>
      </c>
      <c r="BJ58" s="0" t="s">
        <v>391</v>
      </c>
      <c r="BK58" s="0" t="s">
        <v>391</v>
      </c>
      <c r="BL58" s="0" t="s">
        <v>391</v>
      </c>
      <c r="BM58" s="0" t="s">
        <v>391</v>
      </c>
      <c r="BN58" s="0" t="s">
        <v>391</v>
      </c>
      <c r="BO58" s="0" t="s">
        <v>391</v>
      </c>
      <c r="BP58" s="0" t="s">
        <v>391</v>
      </c>
      <c r="BQ58" s="0" t="s">
        <v>391</v>
      </c>
      <c r="BR58" s="0" t="s">
        <v>391</v>
      </c>
      <c r="BS58" s="0" t="s">
        <v>391</v>
      </c>
      <c r="BT58" s="0" t="s">
        <v>391</v>
      </c>
      <c r="BU58" s="0" t="s">
        <v>391</v>
      </c>
      <c r="BV58" s="0" t="s">
        <v>391</v>
      </c>
      <c r="BW58" s="0" t="s">
        <v>391</v>
      </c>
      <c r="BX58" s="0" t="s">
        <v>391</v>
      </c>
      <c r="BY58" s="0" t="s">
        <v>391</v>
      </c>
      <c r="BZ58" s="0" t="s">
        <v>391</v>
      </c>
    </row>
    <row r="59" customFormat="false" ht="15" hidden="false" customHeight="false" outlineLevel="0" collapsed="false">
      <c r="A59" s="0" t="n">
        <v>27510</v>
      </c>
      <c r="B59" s="0" t="n">
        <v>27510</v>
      </c>
      <c r="C59" s="22" t="n">
        <v>15819</v>
      </c>
      <c r="D59" s="0" t="n">
        <v>27510</v>
      </c>
      <c r="E59" s="0" t="s">
        <v>291</v>
      </c>
      <c r="F59" s="0" t="n">
        <v>189</v>
      </c>
      <c r="G59" s="22" t="n">
        <v>42685</v>
      </c>
      <c r="H59" s="0" t="s">
        <v>612</v>
      </c>
      <c r="I59" s="0" t="n">
        <v>22</v>
      </c>
      <c r="J59" s="0" t="n">
        <v>7</v>
      </c>
      <c r="K59" s="0" t="s">
        <v>552</v>
      </c>
      <c r="L59" s="0" t="s">
        <v>553</v>
      </c>
      <c r="M59" s="0" t="s">
        <v>554</v>
      </c>
      <c r="N59" s="0" t="s">
        <v>555</v>
      </c>
      <c r="O59" s="0" t="s">
        <v>391</v>
      </c>
      <c r="P59" s="0" t="s">
        <v>391</v>
      </c>
      <c r="Q59" s="0" t="s">
        <v>391</v>
      </c>
      <c r="R59" s="0" t="s">
        <v>391</v>
      </c>
      <c r="S59" s="0" t="s">
        <v>391</v>
      </c>
      <c r="T59" s="0" t="s">
        <v>391</v>
      </c>
      <c r="U59" s="0" t="s">
        <v>391</v>
      </c>
      <c r="V59" s="0" t="s">
        <v>391</v>
      </c>
      <c r="W59" s="0" t="s">
        <v>391</v>
      </c>
      <c r="X59" s="0" t="s">
        <v>391</v>
      </c>
      <c r="Y59" s="0" t="s">
        <v>391</v>
      </c>
      <c r="Z59" s="0" t="s">
        <v>391</v>
      </c>
      <c r="AA59" s="0" t="s">
        <v>391</v>
      </c>
      <c r="AB59" s="0" t="s">
        <v>391</v>
      </c>
      <c r="AC59" s="0" t="s">
        <v>391</v>
      </c>
      <c r="AD59" s="0" t="s">
        <v>391</v>
      </c>
      <c r="AE59" s="0" t="s">
        <v>391</v>
      </c>
      <c r="AF59" s="0" t="s">
        <v>391</v>
      </c>
      <c r="AG59" s="0" t="s">
        <v>391</v>
      </c>
      <c r="AH59" s="0" t="s">
        <v>391</v>
      </c>
      <c r="AI59" s="0" t="s">
        <v>391</v>
      </c>
      <c r="AJ59" s="0" t="s">
        <v>391</v>
      </c>
      <c r="AK59" s="0" t="s">
        <v>391</v>
      </c>
      <c r="AL59" s="0" t="s">
        <v>391</v>
      </c>
      <c r="AM59" s="0" t="s">
        <v>391</v>
      </c>
      <c r="AN59" s="0" t="s">
        <v>391</v>
      </c>
      <c r="AO59" s="0" t="s">
        <v>391</v>
      </c>
      <c r="AP59" s="0" t="s">
        <v>391</v>
      </c>
      <c r="AQ59" s="0" t="s">
        <v>391</v>
      </c>
      <c r="AR59" s="0" t="s">
        <v>391</v>
      </c>
      <c r="AS59" s="0" t="s">
        <v>391</v>
      </c>
      <c r="AT59" s="0" t="s">
        <v>391</v>
      </c>
      <c r="AU59" s="0" t="s">
        <v>391</v>
      </c>
      <c r="AV59" s="0" t="s">
        <v>391</v>
      </c>
      <c r="AW59" s="0" t="s">
        <v>391</v>
      </c>
      <c r="AX59" s="0" t="s">
        <v>391</v>
      </c>
      <c r="AY59" s="0" t="s">
        <v>391</v>
      </c>
      <c r="AZ59" s="0" t="s">
        <v>391</v>
      </c>
      <c r="BA59" s="0" t="s">
        <v>391</v>
      </c>
      <c r="BB59" s="0" t="s">
        <v>391</v>
      </c>
      <c r="BC59" s="0" t="s">
        <v>391</v>
      </c>
      <c r="BD59" s="0" t="s">
        <v>391</v>
      </c>
      <c r="BE59" s="0" t="s">
        <v>391</v>
      </c>
      <c r="BF59" s="0" t="s">
        <v>391</v>
      </c>
      <c r="BG59" s="0" t="s">
        <v>391</v>
      </c>
      <c r="BH59" s="0" t="s">
        <v>391</v>
      </c>
      <c r="BI59" s="0" t="s">
        <v>391</v>
      </c>
      <c r="BJ59" s="0" t="s">
        <v>391</v>
      </c>
      <c r="BK59" s="0" t="s">
        <v>391</v>
      </c>
      <c r="BL59" s="0" t="s">
        <v>391</v>
      </c>
      <c r="BM59" s="0" t="s">
        <v>391</v>
      </c>
      <c r="BN59" s="0" t="s">
        <v>391</v>
      </c>
      <c r="BO59" s="0" t="s">
        <v>391</v>
      </c>
      <c r="BP59" s="0" t="s">
        <v>391</v>
      </c>
      <c r="BQ59" s="0" t="s">
        <v>391</v>
      </c>
      <c r="BR59" s="0" t="s">
        <v>391</v>
      </c>
      <c r="BS59" s="0" t="s">
        <v>391</v>
      </c>
      <c r="BT59" s="0" t="s">
        <v>391</v>
      </c>
      <c r="BU59" s="0" t="s">
        <v>391</v>
      </c>
      <c r="BV59" s="0" t="s">
        <v>391</v>
      </c>
      <c r="BW59" s="0" t="s">
        <v>391</v>
      </c>
      <c r="BX59" s="0" t="s">
        <v>391</v>
      </c>
      <c r="BY59" s="0" t="s">
        <v>391</v>
      </c>
      <c r="BZ59" s="0" t="s">
        <v>391</v>
      </c>
    </row>
    <row r="60" customFormat="false" ht="15" hidden="false" customHeight="false" outlineLevel="0" collapsed="false">
      <c r="A60" s="0" t="n">
        <v>28000</v>
      </c>
      <c r="B60" s="0" t="n">
        <v>28000</v>
      </c>
      <c r="C60" s="22" t="n">
        <v>20672</v>
      </c>
      <c r="D60" s="0" t="n">
        <v>28000</v>
      </c>
      <c r="E60" s="0" t="s">
        <v>290</v>
      </c>
      <c r="F60" s="0" t="n">
        <v>758</v>
      </c>
      <c r="G60" s="22" t="n">
        <v>43019</v>
      </c>
      <c r="H60" s="0" t="s">
        <v>613</v>
      </c>
      <c r="I60" s="0" t="n">
        <v>23</v>
      </c>
      <c r="J60" s="0" t="n">
        <v>9</v>
      </c>
      <c r="K60" s="0" t="s">
        <v>552</v>
      </c>
      <c r="L60" s="0" t="s">
        <v>553</v>
      </c>
      <c r="M60" s="0" t="s">
        <v>554</v>
      </c>
      <c r="N60" s="0" t="s">
        <v>555</v>
      </c>
      <c r="O60" s="0" t="n">
        <v>10</v>
      </c>
      <c r="P60" s="0" t="n">
        <v>11</v>
      </c>
      <c r="Q60" s="0" t="n">
        <v>11</v>
      </c>
      <c r="R60" s="0" t="n">
        <v>11</v>
      </c>
      <c r="S60" s="0" t="n">
        <v>10</v>
      </c>
      <c r="T60" s="0" t="n">
        <v>12</v>
      </c>
      <c r="U60" s="0" t="n">
        <v>10</v>
      </c>
      <c r="V60" s="0" t="n">
        <v>11</v>
      </c>
      <c r="W60" s="0" t="n">
        <v>11</v>
      </c>
      <c r="X60" s="0" t="n">
        <v>11</v>
      </c>
      <c r="Y60" s="0" t="n">
        <v>12</v>
      </c>
      <c r="Z60" s="0" t="n">
        <v>12</v>
      </c>
      <c r="AA60" s="0" t="n">
        <v>12</v>
      </c>
      <c r="AB60" s="0" t="n">
        <v>13</v>
      </c>
      <c r="AC60" s="0" t="n">
        <v>12</v>
      </c>
      <c r="AD60" s="0" t="n">
        <v>11</v>
      </c>
      <c r="AE60" s="0" t="n">
        <v>12</v>
      </c>
      <c r="AF60" s="0" t="n">
        <v>12</v>
      </c>
      <c r="AG60" s="0" t="n">
        <v>12</v>
      </c>
      <c r="AH60" s="0" t="n">
        <v>12</v>
      </c>
      <c r="AI60" s="0" t="n">
        <v>12</v>
      </c>
      <c r="AJ60" s="0" t="n">
        <v>14</v>
      </c>
      <c r="AK60" s="0" t="n">
        <v>14</v>
      </c>
      <c r="AL60" s="0" t="n">
        <v>12</v>
      </c>
      <c r="AM60" s="0" t="n">
        <v>10</v>
      </c>
      <c r="AN60" s="0" t="n">
        <v>11</v>
      </c>
      <c r="AO60" s="0" t="n">
        <v>12</v>
      </c>
      <c r="AP60" s="0" t="n">
        <v>14</v>
      </c>
      <c r="AQ60" s="0" t="n">
        <v>16</v>
      </c>
      <c r="AR60" s="0" t="n">
        <v>13</v>
      </c>
      <c r="AS60" s="0" t="n">
        <v>14</v>
      </c>
      <c r="AT60" s="0" t="n">
        <v>13</v>
      </c>
      <c r="AU60" s="0" t="n">
        <v>11</v>
      </c>
      <c r="AV60" s="0" t="n">
        <v>13</v>
      </c>
      <c r="AW60" s="0" t="n">
        <v>12</v>
      </c>
      <c r="AX60" s="0" t="n">
        <v>13</v>
      </c>
      <c r="AY60" s="0" t="n">
        <v>15</v>
      </c>
      <c r="AZ60" s="0" t="n">
        <v>13</v>
      </c>
      <c r="BA60" s="0" t="n">
        <v>14</v>
      </c>
      <c r="BB60" s="0" t="n">
        <v>12</v>
      </c>
      <c r="BC60" s="0" t="n">
        <v>11</v>
      </c>
      <c r="BD60" s="0" t="n">
        <v>12</v>
      </c>
      <c r="BE60" s="0" t="n">
        <v>12</v>
      </c>
      <c r="BF60" s="0" t="n">
        <v>13</v>
      </c>
      <c r="BG60" s="0" t="n">
        <v>13</v>
      </c>
      <c r="BH60" s="0" t="n">
        <v>14</v>
      </c>
      <c r="BI60" s="0" t="n">
        <v>12</v>
      </c>
      <c r="BJ60" s="0" t="n">
        <v>13</v>
      </c>
      <c r="BK60" s="0" t="n">
        <v>12</v>
      </c>
      <c r="BL60" s="0" t="n">
        <v>12</v>
      </c>
      <c r="BM60" s="0" t="n">
        <v>11</v>
      </c>
      <c r="BN60" s="0" t="n">
        <v>12</v>
      </c>
      <c r="BO60" s="0" t="n">
        <v>14</v>
      </c>
      <c r="BP60" s="0" t="n">
        <v>13</v>
      </c>
      <c r="BQ60" s="0" t="n">
        <v>13</v>
      </c>
      <c r="BR60" s="0" t="n">
        <v>14</v>
      </c>
      <c r="BS60" s="0" t="n">
        <v>12</v>
      </c>
      <c r="BT60" s="0" t="n">
        <v>12</v>
      </c>
      <c r="BU60" s="0" t="n">
        <v>11</v>
      </c>
      <c r="BV60" s="0" t="n">
        <v>12</v>
      </c>
      <c r="BW60" s="0" t="n">
        <v>12</v>
      </c>
      <c r="BX60" s="0" t="n">
        <v>12</v>
      </c>
      <c r="BY60" s="0" t="n">
        <v>13</v>
      </c>
      <c r="BZ60" s="0" t="n">
        <v>13</v>
      </c>
    </row>
    <row r="61" customFormat="false" ht="15" hidden="false" customHeight="false" outlineLevel="0" collapsed="false">
      <c r="A61" s="0" t="n">
        <v>28000</v>
      </c>
      <c r="B61" s="0" t="n">
        <v>28000</v>
      </c>
      <c r="C61" s="22" t="n">
        <v>20672</v>
      </c>
      <c r="D61" s="0" t="n">
        <v>28000</v>
      </c>
      <c r="E61" s="0" t="s">
        <v>291</v>
      </c>
      <c r="F61" s="0" t="n">
        <v>757</v>
      </c>
      <c r="G61" s="22" t="n">
        <v>43019</v>
      </c>
      <c r="H61" s="0" t="s">
        <v>614</v>
      </c>
      <c r="I61" s="0" t="n">
        <v>26</v>
      </c>
      <c r="J61" s="0" t="n">
        <v>9</v>
      </c>
      <c r="K61" s="0" t="s">
        <v>552</v>
      </c>
      <c r="L61" s="0" t="s">
        <v>553</v>
      </c>
      <c r="M61" s="0" t="s">
        <v>554</v>
      </c>
      <c r="N61" s="0" t="s">
        <v>555</v>
      </c>
      <c r="O61" s="0" t="n">
        <v>11</v>
      </c>
      <c r="P61" s="0" t="n">
        <v>11</v>
      </c>
      <c r="Q61" s="0" t="n">
        <v>11</v>
      </c>
      <c r="R61" s="0" t="n">
        <v>12</v>
      </c>
      <c r="S61" s="0" t="n">
        <v>11</v>
      </c>
      <c r="T61" s="0" t="n">
        <v>11</v>
      </c>
      <c r="U61" s="0" t="n">
        <v>12</v>
      </c>
      <c r="V61" s="0" t="n">
        <v>11</v>
      </c>
      <c r="W61" s="0" t="n">
        <v>11</v>
      </c>
      <c r="X61" s="0" t="n">
        <v>10</v>
      </c>
      <c r="Y61" s="0" t="n">
        <v>11</v>
      </c>
      <c r="Z61" s="0" t="n">
        <v>12</v>
      </c>
      <c r="AA61" s="0" t="n">
        <v>12</v>
      </c>
      <c r="AB61" s="0" t="n">
        <v>11</v>
      </c>
      <c r="AC61" s="0" t="n">
        <v>12</v>
      </c>
      <c r="AD61" s="0" t="n">
        <v>11</v>
      </c>
      <c r="AE61" s="0" t="n">
        <v>11</v>
      </c>
      <c r="AF61" s="0" t="n">
        <v>11</v>
      </c>
      <c r="AG61" s="0" t="n">
        <v>12</v>
      </c>
      <c r="AH61" s="0" t="n">
        <v>12</v>
      </c>
      <c r="AI61" s="0" t="n">
        <v>13</v>
      </c>
      <c r="AJ61" s="0" t="n">
        <v>13</v>
      </c>
      <c r="AK61" s="0" t="n">
        <v>13</v>
      </c>
      <c r="AL61" s="0" t="n">
        <v>13</v>
      </c>
      <c r="AM61" s="0" t="n">
        <v>12</v>
      </c>
      <c r="AN61" s="0" t="n">
        <v>11</v>
      </c>
      <c r="AO61" s="0" t="n">
        <v>12</v>
      </c>
      <c r="AP61" s="0" t="n">
        <v>16</v>
      </c>
      <c r="AQ61" s="0" t="n">
        <v>16</v>
      </c>
      <c r="AR61" s="0" t="n">
        <v>13</v>
      </c>
      <c r="AS61" s="0" t="n">
        <v>11</v>
      </c>
      <c r="AT61" s="0" t="n">
        <v>13</v>
      </c>
      <c r="AU61" s="0" t="n">
        <v>11</v>
      </c>
      <c r="AV61" s="0" t="n">
        <v>12</v>
      </c>
      <c r="AW61" s="0" t="n">
        <v>12</v>
      </c>
      <c r="AX61" s="0" t="n">
        <v>15</v>
      </c>
      <c r="AY61" s="0" t="n">
        <v>15</v>
      </c>
      <c r="AZ61" s="0" t="n">
        <v>13</v>
      </c>
      <c r="BA61" s="0" t="n">
        <v>14</v>
      </c>
      <c r="BB61" s="0" t="n">
        <v>12</v>
      </c>
      <c r="BC61" s="0" t="n">
        <v>11</v>
      </c>
      <c r="BD61" s="0" t="n">
        <v>11</v>
      </c>
      <c r="BE61" s="0" t="n">
        <v>12</v>
      </c>
      <c r="BF61" s="0" t="n">
        <v>13</v>
      </c>
      <c r="BG61" s="0" t="n">
        <v>13</v>
      </c>
      <c r="BH61" s="0" t="n">
        <v>14</v>
      </c>
      <c r="BI61" s="0" t="n">
        <v>14</v>
      </c>
      <c r="BJ61" s="0" t="n">
        <v>12</v>
      </c>
      <c r="BK61" s="0" t="n">
        <v>12</v>
      </c>
      <c r="BL61" s="0" t="n">
        <v>12</v>
      </c>
      <c r="BM61" s="0" t="n">
        <v>11</v>
      </c>
      <c r="BN61" s="0" t="n">
        <v>13</v>
      </c>
      <c r="BO61" s="0" t="n">
        <v>13</v>
      </c>
      <c r="BP61" s="0" t="n">
        <v>15</v>
      </c>
      <c r="BQ61" s="0" t="n">
        <v>13</v>
      </c>
      <c r="BR61" s="0" t="n">
        <v>12</v>
      </c>
      <c r="BS61" s="0" t="n">
        <v>12</v>
      </c>
      <c r="BT61" s="0" t="n">
        <v>11</v>
      </c>
      <c r="BU61" s="0" t="n">
        <v>11</v>
      </c>
      <c r="BV61" s="0" t="n">
        <v>12</v>
      </c>
      <c r="BW61" s="0" t="n">
        <v>13</v>
      </c>
      <c r="BX61" s="0" t="n">
        <v>12</v>
      </c>
      <c r="BY61" s="0" t="n">
        <v>13</v>
      </c>
      <c r="BZ61" s="0" t="n">
        <v>12</v>
      </c>
    </row>
    <row r="62" customFormat="false" ht="15" hidden="false" customHeight="false" outlineLevel="0" collapsed="false">
      <c r="A62" s="0" t="n">
        <v>28444</v>
      </c>
      <c r="B62" s="0" t="n">
        <v>28444</v>
      </c>
      <c r="C62" s="22" t="n">
        <v>16174</v>
      </c>
      <c r="D62" s="0" t="n">
        <v>28444</v>
      </c>
      <c r="E62" s="0" t="s">
        <v>290</v>
      </c>
      <c r="F62" s="0" t="n">
        <v>148</v>
      </c>
      <c r="G62" s="22" t="n">
        <v>42802</v>
      </c>
      <c r="H62" s="0" t="s">
        <v>615</v>
      </c>
      <c r="I62" s="0" t="n">
        <v>21</v>
      </c>
      <c r="J62" s="0" t="n">
        <v>10</v>
      </c>
      <c r="K62" s="0" t="s">
        <v>552</v>
      </c>
      <c r="L62" s="0" t="s">
        <v>553</v>
      </c>
      <c r="M62" s="0" t="s">
        <v>554</v>
      </c>
      <c r="N62" s="0" t="s">
        <v>555</v>
      </c>
      <c r="O62" s="0" t="n">
        <v>11</v>
      </c>
      <c r="P62" s="0" t="n">
        <v>10</v>
      </c>
      <c r="Q62" s="0" t="n">
        <v>11</v>
      </c>
      <c r="R62" s="0" t="n">
        <v>10</v>
      </c>
      <c r="S62" s="0" t="n">
        <v>10</v>
      </c>
      <c r="T62" s="0" t="n">
        <v>10</v>
      </c>
      <c r="U62" s="0" t="n">
        <v>11</v>
      </c>
      <c r="V62" s="0" t="n">
        <v>11</v>
      </c>
      <c r="W62" s="0" t="n">
        <v>11</v>
      </c>
      <c r="X62" s="0" t="n">
        <v>11</v>
      </c>
      <c r="Y62" s="0" t="n">
        <v>11</v>
      </c>
      <c r="Z62" s="0" t="n">
        <v>11</v>
      </c>
      <c r="AA62" s="0" t="n">
        <v>11</v>
      </c>
      <c r="AB62" s="0" t="n">
        <v>11</v>
      </c>
      <c r="AC62" s="0" t="n">
        <v>11</v>
      </c>
      <c r="AD62" s="0" t="n">
        <v>11</v>
      </c>
      <c r="AE62" s="0" t="n">
        <v>11</v>
      </c>
      <c r="AF62" s="0" t="n">
        <v>12</v>
      </c>
      <c r="AG62" s="0" t="n">
        <v>11</v>
      </c>
      <c r="AH62" s="0" t="n">
        <v>13</v>
      </c>
      <c r="AI62" s="0" t="n">
        <v>13</v>
      </c>
      <c r="AJ62" s="0" t="n">
        <v>13</v>
      </c>
      <c r="AK62" s="0" t="n">
        <v>11</v>
      </c>
      <c r="AL62" s="0" t="n">
        <v>11</v>
      </c>
      <c r="AM62" s="0" t="n">
        <v>11</v>
      </c>
      <c r="AN62" s="0" t="n">
        <v>12</v>
      </c>
      <c r="AO62" s="0" t="n">
        <v>12</v>
      </c>
      <c r="AP62" s="0" t="n">
        <v>13</v>
      </c>
      <c r="AQ62" s="0" t="n">
        <v>14</v>
      </c>
      <c r="AR62" s="0" t="n">
        <v>13</v>
      </c>
      <c r="AS62" s="0" t="n">
        <v>11</v>
      </c>
      <c r="AT62" s="0" t="n">
        <v>11</v>
      </c>
      <c r="AU62" s="0" t="n">
        <v>11</v>
      </c>
      <c r="AV62" s="0" t="n">
        <v>12</v>
      </c>
      <c r="AW62" s="0" t="n">
        <v>13</v>
      </c>
      <c r="AX62" s="0" t="n">
        <v>13</v>
      </c>
      <c r="AY62" s="0" t="n">
        <v>14</v>
      </c>
      <c r="AZ62" s="0" t="n">
        <v>13</v>
      </c>
      <c r="BA62" s="0" t="n">
        <v>12</v>
      </c>
      <c r="BB62" s="0" t="n">
        <v>11</v>
      </c>
      <c r="BC62" s="0" t="n">
        <v>15</v>
      </c>
      <c r="BD62" s="0" t="n">
        <v>12</v>
      </c>
      <c r="BE62" s="0" t="n">
        <v>13</v>
      </c>
      <c r="BF62" s="0" t="n">
        <v>14</v>
      </c>
      <c r="BG62" s="0" t="n">
        <v>14</v>
      </c>
      <c r="BH62" s="0" t="n">
        <v>12</v>
      </c>
      <c r="BI62" s="0" t="n">
        <v>11</v>
      </c>
      <c r="BJ62" s="0" t="n">
        <v>10</v>
      </c>
      <c r="BK62" s="0" t="n">
        <v>10</v>
      </c>
      <c r="BL62" s="0" t="n">
        <v>11</v>
      </c>
      <c r="BM62" s="0" t="n">
        <v>11</v>
      </c>
      <c r="BN62" s="0" t="n">
        <v>12</v>
      </c>
      <c r="BO62" s="0" t="n">
        <v>12</v>
      </c>
      <c r="BP62" s="0" t="n">
        <v>12</v>
      </c>
      <c r="BQ62" s="0" t="n">
        <v>11</v>
      </c>
      <c r="BR62" s="0" t="n">
        <v>10</v>
      </c>
      <c r="BS62" s="0" t="n">
        <v>10</v>
      </c>
      <c r="BT62" s="0" t="n">
        <v>11</v>
      </c>
      <c r="BU62" s="0" t="n">
        <v>10</v>
      </c>
      <c r="BV62" s="0" t="n">
        <v>11</v>
      </c>
      <c r="BW62" s="0" t="n">
        <v>11</v>
      </c>
      <c r="BX62" s="0" t="n">
        <v>10</v>
      </c>
      <c r="BY62" s="0" t="n">
        <v>10</v>
      </c>
      <c r="BZ62" s="0" t="n">
        <v>11</v>
      </c>
    </row>
    <row r="63" customFormat="false" ht="15" hidden="false" customHeight="false" outlineLevel="0" collapsed="false">
      <c r="A63" s="0" t="n">
        <v>28444</v>
      </c>
      <c r="B63" s="0" t="n">
        <v>28444</v>
      </c>
      <c r="C63" s="22" t="n">
        <v>16174</v>
      </c>
      <c r="D63" s="0" t="n">
        <v>28444</v>
      </c>
      <c r="E63" s="0" t="s">
        <v>291</v>
      </c>
      <c r="F63" s="0" t="n">
        <v>147</v>
      </c>
      <c r="G63" s="22" t="n">
        <v>42802</v>
      </c>
      <c r="H63" s="0" t="s">
        <v>616</v>
      </c>
      <c r="I63" s="0" t="n">
        <v>24</v>
      </c>
      <c r="J63" s="0" t="n">
        <v>10</v>
      </c>
      <c r="K63" s="0" t="s">
        <v>552</v>
      </c>
      <c r="L63" s="0" t="s">
        <v>553</v>
      </c>
      <c r="M63" s="0" t="s">
        <v>554</v>
      </c>
      <c r="N63" s="0" t="s">
        <v>555</v>
      </c>
      <c r="O63" s="0" t="n">
        <v>12</v>
      </c>
      <c r="P63" s="0" t="n">
        <v>12</v>
      </c>
      <c r="Q63" s="0" t="n">
        <v>11</v>
      </c>
      <c r="R63" s="0" t="n">
        <v>11</v>
      </c>
      <c r="S63" s="0" t="n">
        <v>10</v>
      </c>
      <c r="T63" s="0" t="n">
        <v>9</v>
      </c>
      <c r="U63" s="0" t="n">
        <v>10</v>
      </c>
      <c r="V63" s="0" t="n">
        <v>11</v>
      </c>
      <c r="W63" s="0" t="n">
        <v>11</v>
      </c>
      <c r="X63" s="0" t="n">
        <v>11</v>
      </c>
      <c r="Y63" s="0" t="n">
        <v>11</v>
      </c>
      <c r="Z63" s="0" t="n">
        <v>12</v>
      </c>
      <c r="AA63" s="0" t="n">
        <v>11</v>
      </c>
      <c r="AB63" s="0" t="n">
        <v>10</v>
      </c>
      <c r="AC63" s="0" t="n">
        <v>11</v>
      </c>
      <c r="AD63" s="0" t="n">
        <v>11</v>
      </c>
      <c r="AE63" s="0" t="n">
        <v>11</v>
      </c>
      <c r="AF63" s="0" t="n">
        <v>11</v>
      </c>
      <c r="AG63" s="0" t="n">
        <v>12</v>
      </c>
      <c r="AH63" s="0" t="n">
        <v>13</v>
      </c>
      <c r="AI63" s="0" t="n">
        <v>12</v>
      </c>
      <c r="AJ63" s="0" t="n">
        <v>12</v>
      </c>
      <c r="AK63" s="0" t="n">
        <v>12</v>
      </c>
      <c r="AL63" s="0" t="n">
        <v>11</v>
      </c>
      <c r="AM63" s="0" t="n">
        <v>12</v>
      </c>
      <c r="AN63" s="0" t="n">
        <v>12</v>
      </c>
      <c r="AO63" s="0" t="n">
        <v>13</v>
      </c>
      <c r="AP63" s="0" t="n">
        <v>14</v>
      </c>
      <c r="AQ63" s="0" t="n">
        <v>15</v>
      </c>
      <c r="AR63" s="0" t="n">
        <v>14</v>
      </c>
      <c r="AS63" s="0" t="n">
        <v>13</v>
      </c>
      <c r="AT63" s="0" t="n">
        <v>11</v>
      </c>
      <c r="AU63" s="0" t="n">
        <v>12</v>
      </c>
      <c r="AV63" s="0" t="n">
        <v>13</v>
      </c>
      <c r="AW63" s="0" t="n">
        <v>12</v>
      </c>
      <c r="AX63" s="0" t="n">
        <v>13</v>
      </c>
      <c r="AY63" s="0" t="n">
        <v>14</v>
      </c>
      <c r="AZ63" s="0" t="n">
        <v>14</v>
      </c>
      <c r="BA63" s="0" t="n">
        <v>12</v>
      </c>
      <c r="BB63" s="0" t="n">
        <v>11</v>
      </c>
      <c r="BC63" s="0" t="n">
        <v>12</v>
      </c>
      <c r="BD63" s="0" t="n">
        <v>12</v>
      </c>
      <c r="BE63" s="0" t="n">
        <v>12</v>
      </c>
      <c r="BF63" s="0" t="n">
        <v>12</v>
      </c>
      <c r="BG63" s="0" t="n">
        <v>13</v>
      </c>
      <c r="BH63" s="0" t="n">
        <v>12</v>
      </c>
      <c r="BI63" s="0" t="n">
        <v>12</v>
      </c>
      <c r="BJ63" s="0" t="n">
        <v>11</v>
      </c>
      <c r="BK63" s="0" t="n">
        <v>11</v>
      </c>
      <c r="BL63" s="0" t="n">
        <v>13</v>
      </c>
      <c r="BM63" s="0" t="n">
        <v>12</v>
      </c>
      <c r="BN63" s="0" t="n">
        <v>12</v>
      </c>
      <c r="BO63" s="0" t="n">
        <v>13</v>
      </c>
      <c r="BP63" s="0" t="n">
        <v>12</v>
      </c>
      <c r="BQ63" s="0" t="n">
        <v>11</v>
      </c>
      <c r="BR63" s="0" t="n">
        <v>11</v>
      </c>
      <c r="BS63" s="0" t="n">
        <v>11</v>
      </c>
      <c r="BT63" s="0" t="n">
        <v>11</v>
      </c>
      <c r="BU63" s="0" t="n">
        <v>12</v>
      </c>
      <c r="BV63" s="0" t="n">
        <v>12</v>
      </c>
      <c r="BW63" s="0" t="n">
        <v>18</v>
      </c>
      <c r="BX63" s="0" t="n">
        <v>12</v>
      </c>
      <c r="BY63" s="0" t="n">
        <v>13</v>
      </c>
      <c r="BZ63" s="0" t="n">
        <v>11</v>
      </c>
    </row>
    <row r="64" customFormat="false" ht="15" hidden="false" customHeight="false" outlineLevel="0" collapsed="false">
      <c r="A64" s="0" t="n">
        <v>28499</v>
      </c>
      <c r="B64" s="0" t="n">
        <v>28499</v>
      </c>
      <c r="C64" s="22" t="n">
        <v>18684</v>
      </c>
      <c r="D64" s="0" t="n">
        <v>28499</v>
      </c>
      <c r="E64" s="0" t="s">
        <v>290</v>
      </c>
      <c r="F64" s="0" t="n">
        <v>28</v>
      </c>
      <c r="G64" s="22" t="n">
        <v>42653</v>
      </c>
      <c r="H64" s="0" t="s">
        <v>617</v>
      </c>
      <c r="I64" s="0" t="n">
        <v>23</v>
      </c>
      <c r="J64" s="0" t="n">
        <v>8</v>
      </c>
      <c r="K64" s="0" t="s">
        <v>552</v>
      </c>
      <c r="L64" s="0" t="s">
        <v>553</v>
      </c>
      <c r="M64" s="0" t="s">
        <v>554</v>
      </c>
      <c r="N64" s="0" t="s">
        <v>555</v>
      </c>
      <c r="O64" s="0" t="n">
        <v>11</v>
      </c>
      <c r="P64" s="0" t="n">
        <v>11</v>
      </c>
      <c r="Q64" s="0" t="n">
        <v>11</v>
      </c>
      <c r="R64" s="0" t="n">
        <v>11</v>
      </c>
      <c r="S64" s="0" t="n">
        <v>11</v>
      </c>
      <c r="T64" s="0" t="n">
        <v>13</v>
      </c>
      <c r="U64" s="0" t="n">
        <v>11</v>
      </c>
      <c r="V64" s="0" t="n">
        <v>12</v>
      </c>
      <c r="W64" s="0" t="n">
        <v>12</v>
      </c>
      <c r="X64" s="0" t="n">
        <v>11</v>
      </c>
      <c r="Y64" s="0" t="n">
        <v>11</v>
      </c>
      <c r="Z64" s="0" t="n">
        <v>11</v>
      </c>
      <c r="AA64" s="0" t="n">
        <v>11</v>
      </c>
      <c r="AB64" s="0" t="n">
        <v>14</v>
      </c>
      <c r="AC64" s="0" t="n">
        <v>14</v>
      </c>
      <c r="AD64" s="0" t="n">
        <v>11</v>
      </c>
      <c r="AE64" s="0" t="n">
        <v>11</v>
      </c>
      <c r="AF64" s="0" t="n">
        <v>11</v>
      </c>
      <c r="AG64" s="0" t="n">
        <v>11</v>
      </c>
      <c r="AH64" s="0" t="n">
        <v>13</v>
      </c>
      <c r="AI64" s="0" t="n">
        <v>13</v>
      </c>
      <c r="AJ64" s="0" t="n">
        <v>12</v>
      </c>
      <c r="AK64" s="0" t="n">
        <v>12</v>
      </c>
      <c r="AL64" s="0" t="n">
        <v>12</v>
      </c>
      <c r="AM64" s="0" t="n">
        <v>11</v>
      </c>
      <c r="AN64" s="0" t="n">
        <v>11</v>
      </c>
      <c r="AO64" s="0" t="n">
        <v>11</v>
      </c>
      <c r="AP64" s="0" t="n">
        <v>14</v>
      </c>
      <c r="AQ64" s="0" t="n">
        <v>15</v>
      </c>
      <c r="AR64" s="0" t="n">
        <v>13</v>
      </c>
      <c r="AS64" s="0" t="n">
        <v>13</v>
      </c>
      <c r="AT64" s="0" t="n">
        <v>10</v>
      </c>
      <c r="AU64" s="0" t="n">
        <v>11</v>
      </c>
      <c r="AV64" s="0" t="n">
        <v>11</v>
      </c>
      <c r="AW64" s="0" t="n">
        <v>12</v>
      </c>
      <c r="AX64" s="0" t="n">
        <v>14</v>
      </c>
      <c r="AY64" s="0" t="n">
        <v>16</v>
      </c>
      <c r="AZ64" s="0" t="n">
        <v>13</v>
      </c>
      <c r="BA64" s="0" t="n">
        <v>11</v>
      </c>
      <c r="BB64" s="0" t="n">
        <v>11</v>
      </c>
      <c r="BC64" s="0" t="n">
        <v>12</v>
      </c>
      <c r="BD64" s="0" t="n">
        <v>11</v>
      </c>
      <c r="BE64" s="0" t="n">
        <v>12</v>
      </c>
      <c r="BF64" s="0" t="n">
        <v>13</v>
      </c>
      <c r="BG64" s="0" t="n">
        <v>14</v>
      </c>
      <c r="BH64" s="0" t="n">
        <v>13</v>
      </c>
      <c r="BI64" s="0" t="n">
        <v>11</v>
      </c>
      <c r="BJ64" s="0" t="n">
        <v>10</v>
      </c>
      <c r="BK64" s="0" t="n">
        <v>12</v>
      </c>
      <c r="BL64" s="0" t="n">
        <v>13</v>
      </c>
      <c r="BM64" s="0" t="n">
        <v>16</v>
      </c>
      <c r="BN64" s="0" t="n">
        <v>14</v>
      </c>
      <c r="BO64" s="0" t="n">
        <v>13</v>
      </c>
      <c r="BP64" s="0" t="n">
        <v>12</v>
      </c>
      <c r="BQ64" s="0" t="n">
        <v>10</v>
      </c>
      <c r="BR64" s="0" t="n">
        <v>11</v>
      </c>
      <c r="BS64" s="0" t="n">
        <v>12</v>
      </c>
      <c r="BT64" s="0" t="n">
        <v>11</v>
      </c>
      <c r="BU64" s="0" t="n">
        <v>12</v>
      </c>
      <c r="BV64" s="0" t="n">
        <v>15</v>
      </c>
      <c r="BW64" s="0" t="n">
        <v>13</v>
      </c>
      <c r="BX64" s="0" t="n">
        <v>12</v>
      </c>
      <c r="BY64" s="0" t="n">
        <v>10</v>
      </c>
      <c r="BZ64" s="0" t="n">
        <v>10</v>
      </c>
    </row>
    <row r="65" customFormat="false" ht="15" hidden="false" customHeight="false" outlineLevel="0" collapsed="false">
      <c r="A65" s="0" t="n">
        <v>28499</v>
      </c>
      <c r="B65" s="0" t="n">
        <v>28499</v>
      </c>
      <c r="C65" s="22" t="n">
        <v>18684</v>
      </c>
      <c r="D65" s="0" t="n">
        <v>28499</v>
      </c>
      <c r="E65" s="0" t="s">
        <v>291</v>
      </c>
      <c r="F65" s="0" t="n">
        <v>27</v>
      </c>
      <c r="G65" s="22" t="n">
        <v>42653</v>
      </c>
      <c r="H65" s="0" t="s">
        <v>618</v>
      </c>
      <c r="I65" s="0" t="n">
        <v>23</v>
      </c>
      <c r="J65" s="0" t="n">
        <v>10</v>
      </c>
      <c r="K65" s="0" t="s">
        <v>552</v>
      </c>
      <c r="L65" s="0" t="s">
        <v>553</v>
      </c>
      <c r="M65" s="0" t="s">
        <v>554</v>
      </c>
      <c r="N65" s="0" t="s">
        <v>555</v>
      </c>
      <c r="O65" s="0" t="n">
        <v>12</v>
      </c>
      <c r="P65" s="0" t="n">
        <v>12</v>
      </c>
      <c r="Q65" s="0" t="n">
        <v>12</v>
      </c>
      <c r="R65" s="0" t="n">
        <v>13</v>
      </c>
      <c r="S65" s="0" t="n">
        <v>13</v>
      </c>
      <c r="T65" s="0" t="n">
        <v>12</v>
      </c>
      <c r="U65" s="0" t="s">
        <v>391</v>
      </c>
      <c r="V65" s="0" t="s">
        <v>391</v>
      </c>
      <c r="W65" s="0" t="n">
        <v>13</v>
      </c>
      <c r="X65" s="0" t="n">
        <v>12</v>
      </c>
      <c r="Y65" s="0" t="n">
        <v>13</v>
      </c>
      <c r="Z65" s="0" t="n">
        <v>11</v>
      </c>
      <c r="AA65" s="0" t="n">
        <v>12</v>
      </c>
      <c r="AB65" s="0" t="n">
        <v>12</v>
      </c>
      <c r="AC65" s="0" t="n">
        <v>9</v>
      </c>
      <c r="AD65" s="0" t="n">
        <v>7</v>
      </c>
      <c r="AE65" s="0" t="n">
        <v>12</v>
      </c>
      <c r="AF65" s="0" t="n">
        <v>13</v>
      </c>
      <c r="AG65" s="0" t="n">
        <v>12</v>
      </c>
      <c r="AH65" s="0" t="n">
        <v>12</v>
      </c>
      <c r="AI65" s="0" t="n">
        <v>12</v>
      </c>
      <c r="AJ65" s="0" t="n">
        <v>12</v>
      </c>
      <c r="AK65" s="0" t="n">
        <v>10</v>
      </c>
      <c r="AL65" s="0" t="n">
        <v>9</v>
      </c>
      <c r="AM65" s="0" t="n">
        <v>12</v>
      </c>
      <c r="AN65" s="0" t="n">
        <v>12</v>
      </c>
      <c r="AO65" s="0" t="n">
        <v>14</v>
      </c>
      <c r="AP65" s="0" t="n">
        <v>15</v>
      </c>
      <c r="AQ65" s="0" t="n">
        <v>14</v>
      </c>
      <c r="AR65" s="0" t="n">
        <v>14</v>
      </c>
      <c r="AS65" s="0" t="n">
        <v>11</v>
      </c>
      <c r="AT65" s="0" t="n">
        <v>13</v>
      </c>
      <c r="AU65" s="0" t="n">
        <v>12</v>
      </c>
      <c r="AV65" s="0" t="n">
        <v>12</v>
      </c>
      <c r="AW65" s="0" t="n">
        <v>13</v>
      </c>
      <c r="AX65" s="0" t="n">
        <v>13</v>
      </c>
      <c r="AY65" s="0" t="n">
        <v>14</v>
      </c>
      <c r="AZ65" s="0" t="n">
        <v>12</v>
      </c>
      <c r="BA65" s="0" t="n">
        <v>11</v>
      </c>
      <c r="BB65" s="0" t="n">
        <v>14</v>
      </c>
      <c r="BC65" s="0" t="n">
        <v>13</v>
      </c>
      <c r="BD65" s="0" t="n">
        <v>13</v>
      </c>
      <c r="BE65" s="0" t="n">
        <v>15</v>
      </c>
      <c r="BF65" s="0" t="n">
        <v>14</v>
      </c>
      <c r="BG65" s="0" t="n">
        <v>13</v>
      </c>
      <c r="BH65" s="0" t="n">
        <v>12</v>
      </c>
      <c r="BI65" s="0" t="n">
        <v>11</v>
      </c>
      <c r="BJ65" s="0" t="n">
        <v>13</v>
      </c>
      <c r="BK65" s="0" t="n">
        <v>12</v>
      </c>
      <c r="BL65" s="0" t="n">
        <v>13</v>
      </c>
      <c r="BM65" s="0" t="n">
        <v>14</v>
      </c>
      <c r="BN65" s="0" t="n">
        <v>14</v>
      </c>
      <c r="BO65" s="0" t="n">
        <v>13</v>
      </c>
      <c r="BP65" s="0" t="n">
        <v>11</v>
      </c>
      <c r="BQ65" s="0" t="n">
        <v>11</v>
      </c>
      <c r="BR65" s="0" t="n">
        <v>12</v>
      </c>
      <c r="BS65" s="0" t="n">
        <v>12</v>
      </c>
      <c r="BT65" s="0" t="n">
        <v>12</v>
      </c>
      <c r="BU65" s="0" t="n">
        <v>14</v>
      </c>
      <c r="BV65" s="0" t="n">
        <v>14</v>
      </c>
      <c r="BW65" s="0" t="n">
        <v>14</v>
      </c>
      <c r="BX65" s="0" t="n">
        <v>12</v>
      </c>
      <c r="BY65" s="0" t="n">
        <v>11</v>
      </c>
      <c r="BZ65" s="0" t="n">
        <v>12</v>
      </c>
    </row>
    <row r="66" customFormat="false" ht="15" hidden="false" customHeight="false" outlineLevel="0" collapsed="false">
      <c r="A66" s="0" t="n">
        <v>28817</v>
      </c>
      <c r="B66" s="0" t="n">
        <v>28817</v>
      </c>
      <c r="C66" s="22" t="n">
        <v>14161</v>
      </c>
      <c r="D66" s="0" t="n">
        <v>28817</v>
      </c>
      <c r="E66" s="0" t="s">
        <v>290</v>
      </c>
      <c r="F66" s="0" t="n">
        <v>236</v>
      </c>
      <c r="G66" s="22" t="n">
        <v>43017</v>
      </c>
      <c r="H66" s="0" t="s">
        <v>619</v>
      </c>
      <c r="I66" s="0" t="n">
        <v>25</v>
      </c>
      <c r="J66" s="0" t="n">
        <v>10</v>
      </c>
      <c r="K66" s="0" t="s">
        <v>552</v>
      </c>
      <c r="L66" s="0" t="s">
        <v>553</v>
      </c>
      <c r="M66" s="0" t="s">
        <v>554</v>
      </c>
      <c r="N66" s="0" t="s">
        <v>555</v>
      </c>
      <c r="O66" s="0" t="n">
        <v>13</v>
      </c>
      <c r="P66" s="0" t="n">
        <v>12</v>
      </c>
      <c r="Q66" s="0" t="n">
        <v>12</v>
      </c>
      <c r="R66" s="0" t="n">
        <v>12</v>
      </c>
      <c r="S66" s="0" t="n">
        <v>13</v>
      </c>
      <c r="T66" s="0" t="n">
        <v>14</v>
      </c>
      <c r="U66" s="0" t="n">
        <v>12</v>
      </c>
      <c r="V66" s="0" t="n">
        <v>14</v>
      </c>
      <c r="W66" s="0" t="n">
        <v>12</v>
      </c>
      <c r="X66" s="0" t="n">
        <v>12</v>
      </c>
      <c r="Y66" s="0" t="n">
        <v>13</v>
      </c>
      <c r="Z66" s="0" t="n">
        <v>13</v>
      </c>
      <c r="AA66" s="0" t="n">
        <v>14</v>
      </c>
      <c r="AB66" s="0" t="n">
        <v>14</v>
      </c>
      <c r="AC66" s="0" t="n">
        <v>14</v>
      </c>
      <c r="AD66" s="0" t="n">
        <v>13</v>
      </c>
      <c r="AE66" s="0" t="n">
        <v>12</v>
      </c>
      <c r="AF66" s="0" t="n">
        <v>12</v>
      </c>
      <c r="AG66" s="0" t="n">
        <v>15</v>
      </c>
      <c r="AH66" s="0" t="n">
        <v>14</v>
      </c>
      <c r="AI66" s="0" t="n">
        <v>16</v>
      </c>
      <c r="AJ66" s="0" t="n">
        <v>15</v>
      </c>
      <c r="AK66" s="0" t="n">
        <v>14</v>
      </c>
      <c r="AL66" s="0" t="n">
        <v>15</v>
      </c>
      <c r="AM66" s="0" t="n">
        <v>12</v>
      </c>
      <c r="AN66" s="0" t="n">
        <v>14</v>
      </c>
      <c r="AO66" s="0" t="n">
        <v>15</v>
      </c>
      <c r="AP66" s="0" t="n">
        <v>15</v>
      </c>
      <c r="AQ66" s="0" t="n">
        <v>16</v>
      </c>
      <c r="AR66" s="0" t="n">
        <v>16</v>
      </c>
      <c r="AS66" s="0" t="n">
        <v>16</v>
      </c>
      <c r="AT66" s="0" t="n">
        <v>14</v>
      </c>
      <c r="AU66" s="0" t="n">
        <v>11</v>
      </c>
      <c r="AV66" s="0" t="n">
        <v>13</v>
      </c>
      <c r="AW66" s="0" t="n">
        <v>13</v>
      </c>
      <c r="AX66" s="0" t="n">
        <v>16</v>
      </c>
      <c r="AY66" s="0" t="n">
        <v>17</v>
      </c>
      <c r="AZ66" s="0" t="n">
        <v>15</v>
      </c>
      <c r="BA66" s="0" t="n">
        <v>15</v>
      </c>
      <c r="BB66" s="0" t="n">
        <v>13</v>
      </c>
      <c r="BC66" s="0" t="n">
        <v>12</v>
      </c>
      <c r="BD66" s="0" t="n">
        <v>11</v>
      </c>
      <c r="BE66" s="0" t="n">
        <v>14</v>
      </c>
      <c r="BF66" s="0" t="n">
        <v>15</v>
      </c>
      <c r="BG66" s="0" t="n">
        <v>16</v>
      </c>
      <c r="BH66" s="0" t="n">
        <v>15</v>
      </c>
      <c r="BI66" s="0" t="n">
        <v>16</v>
      </c>
      <c r="BJ66" s="0" t="n">
        <v>15</v>
      </c>
      <c r="BK66" s="0" t="n">
        <v>12</v>
      </c>
      <c r="BL66" s="0" t="n">
        <v>12</v>
      </c>
      <c r="BM66" s="0" t="n">
        <v>12</v>
      </c>
      <c r="BN66" s="0" t="n">
        <v>13</v>
      </c>
      <c r="BO66" s="0" t="n">
        <v>14</v>
      </c>
      <c r="BP66" s="0" t="n">
        <v>13</v>
      </c>
      <c r="BQ66" s="0" t="n">
        <v>14</v>
      </c>
      <c r="BR66" s="0" t="n">
        <v>14</v>
      </c>
      <c r="BS66" s="0" t="n">
        <v>12</v>
      </c>
      <c r="BT66" s="0" t="n">
        <v>12</v>
      </c>
      <c r="BU66" s="0" t="n">
        <v>11</v>
      </c>
      <c r="BV66" s="0" t="n">
        <v>13</v>
      </c>
      <c r="BW66" s="0" t="n">
        <v>13</v>
      </c>
      <c r="BX66" s="0" t="n">
        <v>15</v>
      </c>
      <c r="BY66" s="0" t="n">
        <v>14</v>
      </c>
      <c r="BZ66" s="0" t="n">
        <v>14</v>
      </c>
    </row>
    <row r="67" customFormat="false" ht="15" hidden="false" customHeight="false" outlineLevel="0" collapsed="false">
      <c r="A67" s="0" t="n">
        <v>28817</v>
      </c>
      <c r="B67" s="0" t="n">
        <v>28817</v>
      </c>
      <c r="C67" s="22" t="n">
        <v>14161</v>
      </c>
      <c r="D67" s="0" t="n">
        <v>28817</v>
      </c>
      <c r="E67" s="0" t="s">
        <v>291</v>
      </c>
      <c r="F67" s="0" t="n">
        <v>235</v>
      </c>
      <c r="G67" s="22" t="n">
        <v>43017</v>
      </c>
      <c r="H67" s="0" t="s">
        <v>620</v>
      </c>
      <c r="I67" s="0" t="n">
        <v>25</v>
      </c>
      <c r="J67" s="0" t="n">
        <v>7</v>
      </c>
      <c r="K67" s="0" t="s">
        <v>552</v>
      </c>
      <c r="L67" s="0" t="s">
        <v>553</v>
      </c>
      <c r="M67" s="0" t="s">
        <v>554</v>
      </c>
      <c r="N67" s="0" t="s">
        <v>555</v>
      </c>
      <c r="O67" s="0" t="n">
        <v>13</v>
      </c>
      <c r="P67" s="0" t="n">
        <v>11</v>
      </c>
      <c r="Q67" s="0" t="n">
        <v>12</v>
      </c>
      <c r="R67" s="0" t="n">
        <v>12</v>
      </c>
      <c r="S67" s="0" t="n">
        <v>12</v>
      </c>
      <c r="T67" s="0" t="n">
        <v>13</v>
      </c>
      <c r="U67" s="0" t="n">
        <v>14</v>
      </c>
      <c r="V67" s="0" t="n">
        <v>13</v>
      </c>
      <c r="W67" s="0" t="n">
        <v>11</v>
      </c>
      <c r="X67" s="0" t="n">
        <v>11</v>
      </c>
      <c r="Y67" s="0" t="n">
        <v>12</v>
      </c>
      <c r="Z67" s="0" t="n">
        <v>13</v>
      </c>
      <c r="AA67" s="0" t="n">
        <v>13</v>
      </c>
      <c r="AB67" s="0" t="n">
        <v>14</v>
      </c>
      <c r="AC67" s="0" t="n">
        <v>15</v>
      </c>
      <c r="AD67" s="0" t="n">
        <v>13</v>
      </c>
      <c r="AE67" s="0" t="n">
        <v>10</v>
      </c>
      <c r="AF67" s="0" t="n">
        <v>12</v>
      </c>
      <c r="AG67" s="0" t="n">
        <v>13</v>
      </c>
      <c r="AH67" s="0" t="n">
        <v>14</v>
      </c>
      <c r="AI67" s="0" t="n">
        <v>15</v>
      </c>
      <c r="AJ67" s="0" t="n">
        <v>15</v>
      </c>
      <c r="AK67" s="0" t="n">
        <v>15</v>
      </c>
      <c r="AL67" s="0" t="n">
        <v>13</v>
      </c>
      <c r="AM67" s="0" t="n">
        <v>11</v>
      </c>
      <c r="AN67" s="0" t="n">
        <v>12</v>
      </c>
      <c r="AO67" s="0" t="n">
        <v>14</v>
      </c>
      <c r="AP67" s="0" t="n">
        <v>15</v>
      </c>
      <c r="AQ67" s="0" t="n">
        <v>17</v>
      </c>
      <c r="AR67" s="0" t="n">
        <v>16</v>
      </c>
      <c r="AS67" s="0" t="n">
        <v>15</v>
      </c>
      <c r="AT67" s="0" t="n">
        <v>13</v>
      </c>
      <c r="AU67" s="0" t="n">
        <v>12</v>
      </c>
      <c r="AV67" s="0" t="n">
        <v>12</v>
      </c>
      <c r="AW67" s="0" t="n">
        <v>14</v>
      </c>
      <c r="AX67" s="0" t="n">
        <v>15</v>
      </c>
      <c r="AY67" s="0" t="n">
        <v>15</v>
      </c>
      <c r="AZ67" s="0" t="n">
        <v>16</v>
      </c>
      <c r="BA67" s="0" t="n">
        <v>15</v>
      </c>
      <c r="BB67" s="0" t="n">
        <v>14</v>
      </c>
      <c r="BC67" s="0" t="n">
        <v>11</v>
      </c>
      <c r="BD67" s="0" t="n">
        <v>11</v>
      </c>
      <c r="BE67" s="0" t="n">
        <v>13</v>
      </c>
      <c r="BF67" s="0" t="n">
        <v>14</v>
      </c>
      <c r="BG67" s="0" t="n">
        <v>16</v>
      </c>
      <c r="BH67" s="0" t="n">
        <v>16</v>
      </c>
      <c r="BI67" s="0" t="n">
        <v>13</v>
      </c>
      <c r="BJ67" s="0" t="n">
        <v>12</v>
      </c>
      <c r="BK67" s="0" t="n">
        <v>11</v>
      </c>
      <c r="BL67" s="0" t="n">
        <v>10</v>
      </c>
      <c r="BM67" s="0" t="n">
        <v>12</v>
      </c>
      <c r="BN67" s="0" t="n">
        <v>13</v>
      </c>
      <c r="BO67" s="0" t="n">
        <v>15</v>
      </c>
      <c r="BP67" s="0" t="n">
        <v>15</v>
      </c>
      <c r="BQ67" s="0" t="n">
        <v>15</v>
      </c>
      <c r="BR67" s="0" t="n">
        <v>14</v>
      </c>
      <c r="BS67" s="0" t="n">
        <v>11</v>
      </c>
      <c r="BT67" s="0" t="n">
        <v>12</v>
      </c>
      <c r="BU67" s="0" t="n">
        <v>11</v>
      </c>
      <c r="BV67" s="0" t="n">
        <v>13</v>
      </c>
      <c r="BW67" s="0" t="n">
        <v>13</v>
      </c>
      <c r="BX67" s="0" t="n">
        <v>14</v>
      </c>
      <c r="BY67" s="0" t="n">
        <v>14</v>
      </c>
      <c r="BZ67" s="0" t="n">
        <v>13</v>
      </c>
    </row>
    <row r="68" customFormat="false" ht="15" hidden="false" customHeight="false" outlineLevel="0" collapsed="false">
      <c r="A68" s="0" t="n">
        <v>29851</v>
      </c>
      <c r="B68" s="0" t="n">
        <v>29851</v>
      </c>
      <c r="C68" s="22" t="n">
        <v>19706</v>
      </c>
      <c r="D68" s="0" t="n">
        <v>29851</v>
      </c>
      <c r="E68" s="0" t="s">
        <v>290</v>
      </c>
      <c r="F68" s="0" t="n">
        <v>52</v>
      </c>
      <c r="G68" s="22" t="n">
        <v>42824</v>
      </c>
      <c r="H68" s="0" t="s">
        <v>621</v>
      </c>
      <c r="I68" s="0" t="n">
        <v>24</v>
      </c>
      <c r="J68" s="0" t="n">
        <v>9</v>
      </c>
      <c r="K68" s="0" t="s">
        <v>552</v>
      </c>
      <c r="L68" s="0" t="s">
        <v>553</v>
      </c>
      <c r="M68" s="0" t="s">
        <v>554</v>
      </c>
      <c r="N68" s="0" t="s">
        <v>555</v>
      </c>
      <c r="O68" s="0" t="n">
        <v>11</v>
      </c>
      <c r="P68" s="0" t="n">
        <v>10</v>
      </c>
      <c r="Q68" s="0" t="n">
        <v>10</v>
      </c>
      <c r="R68" s="0" t="n">
        <v>10</v>
      </c>
      <c r="S68" s="0" t="n">
        <v>11</v>
      </c>
      <c r="T68" s="0" t="n">
        <v>11</v>
      </c>
      <c r="U68" s="0" t="n">
        <v>13</v>
      </c>
      <c r="V68" s="0" t="n">
        <v>14</v>
      </c>
      <c r="W68" s="0" t="n">
        <v>11</v>
      </c>
      <c r="X68" s="0" t="n">
        <v>11</v>
      </c>
      <c r="Y68" s="0" t="n">
        <v>11</v>
      </c>
      <c r="Z68" s="0" t="n">
        <v>11</v>
      </c>
      <c r="AA68" s="0" t="n">
        <v>13</v>
      </c>
      <c r="AB68" s="0" t="n">
        <v>12</v>
      </c>
      <c r="AC68" s="0" t="n">
        <v>13</v>
      </c>
      <c r="AD68" s="0" t="n">
        <v>13</v>
      </c>
      <c r="AE68" s="0" t="n">
        <v>11</v>
      </c>
      <c r="AF68" s="0" t="n">
        <v>11</v>
      </c>
      <c r="AG68" s="0" t="n">
        <v>11</v>
      </c>
      <c r="AH68" s="0" t="n">
        <v>12</v>
      </c>
      <c r="AI68" s="0" t="n">
        <v>13</v>
      </c>
      <c r="AJ68" s="0" t="n">
        <v>13</v>
      </c>
      <c r="AK68" s="0" t="n">
        <v>14</v>
      </c>
      <c r="AL68" s="0" t="n">
        <v>13</v>
      </c>
      <c r="AM68" s="0" t="n">
        <v>10</v>
      </c>
      <c r="AN68" s="0" t="n">
        <v>11</v>
      </c>
      <c r="AO68" s="0" t="n">
        <v>13</v>
      </c>
      <c r="AP68" s="0" t="n">
        <v>15</v>
      </c>
      <c r="AQ68" s="0" t="n">
        <v>16</v>
      </c>
      <c r="AR68" s="0" t="n">
        <v>17</v>
      </c>
      <c r="AS68" s="0" t="n">
        <v>17</v>
      </c>
      <c r="AT68" s="0" t="n">
        <v>14</v>
      </c>
      <c r="AU68" s="0" t="n">
        <v>10</v>
      </c>
      <c r="AV68" s="0" t="n">
        <v>11</v>
      </c>
      <c r="AW68" s="0" t="n">
        <v>13</v>
      </c>
      <c r="AX68" s="0" t="n">
        <v>15</v>
      </c>
      <c r="AY68" s="0" t="n">
        <v>15</v>
      </c>
      <c r="AZ68" s="0" t="n">
        <v>15</v>
      </c>
      <c r="BA68" s="0" t="n">
        <v>15</v>
      </c>
      <c r="BB68" s="0" t="n">
        <v>13</v>
      </c>
      <c r="BC68" s="0" t="n">
        <v>11</v>
      </c>
      <c r="BD68" s="0" t="n">
        <v>11</v>
      </c>
      <c r="BE68" s="0" t="n">
        <v>12</v>
      </c>
      <c r="BF68" s="0" t="n">
        <v>13</v>
      </c>
      <c r="BG68" s="0" t="n">
        <v>15</v>
      </c>
      <c r="BH68" s="0" t="n">
        <v>15</v>
      </c>
      <c r="BI68" s="0" t="n">
        <v>16</v>
      </c>
      <c r="BJ68" s="0" t="n">
        <v>15</v>
      </c>
      <c r="BK68" s="0" t="n">
        <v>11</v>
      </c>
      <c r="BL68" s="0" t="n">
        <v>11</v>
      </c>
      <c r="BM68" s="0" t="n">
        <v>11</v>
      </c>
      <c r="BN68" s="0" t="n">
        <v>12</v>
      </c>
      <c r="BO68" s="0" t="n">
        <v>12</v>
      </c>
      <c r="BP68" s="0" t="n">
        <v>13</v>
      </c>
      <c r="BQ68" s="0" t="n">
        <v>15</v>
      </c>
      <c r="BR68" s="0" t="n">
        <v>14</v>
      </c>
      <c r="BS68" s="0" t="n">
        <v>10</v>
      </c>
      <c r="BT68" s="0" t="n">
        <v>11</v>
      </c>
      <c r="BU68" s="0" t="n">
        <v>11</v>
      </c>
      <c r="BV68" s="0" t="n">
        <v>12</v>
      </c>
      <c r="BW68" s="0" t="n">
        <v>10</v>
      </c>
      <c r="BX68" s="0" t="n">
        <v>11</v>
      </c>
      <c r="BY68" s="0" t="n">
        <v>13</v>
      </c>
      <c r="BZ68" s="0" t="n">
        <v>14</v>
      </c>
    </row>
    <row r="69" customFormat="false" ht="15" hidden="false" customHeight="false" outlineLevel="0" collapsed="false">
      <c r="A69" s="0" t="n">
        <v>29851</v>
      </c>
      <c r="B69" s="0" t="n">
        <v>29851</v>
      </c>
      <c r="C69" s="22" t="n">
        <v>19706</v>
      </c>
      <c r="D69" s="0" t="n">
        <v>29851</v>
      </c>
      <c r="E69" s="0" t="s">
        <v>291</v>
      </c>
      <c r="F69" s="0" t="n">
        <v>51</v>
      </c>
      <c r="G69" s="22" t="n">
        <v>42824</v>
      </c>
      <c r="H69" s="0" t="s">
        <v>622</v>
      </c>
      <c r="I69" s="0" t="n">
        <v>17</v>
      </c>
      <c r="J69" s="0" t="n">
        <v>9</v>
      </c>
      <c r="K69" s="0" t="s">
        <v>552</v>
      </c>
      <c r="L69" s="0" t="s">
        <v>553</v>
      </c>
      <c r="M69" s="0" t="s">
        <v>554</v>
      </c>
      <c r="N69" s="0" t="s">
        <v>555</v>
      </c>
      <c r="O69" s="0" t="n">
        <v>10</v>
      </c>
      <c r="P69" s="0" t="n">
        <v>11</v>
      </c>
      <c r="Q69" s="0" t="n">
        <v>11</v>
      </c>
      <c r="R69" s="0" t="n">
        <v>11</v>
      </c>
      <c r="S69" s="0" t="n">
        <v>12</v>
      </c>
      <c r="T69" s="0" t="n">
        <v>11</v>
      </c>
      <c r="U69" s="0" t="n">
        <v>11</v>
      </c>
      <c r="V69" s="0" t="n">
        <v>12</v>
      </c>
      <c r="W69" s="0" t="n">
        <v>11</v>
      </c>
      <c r="X69" s="0" t="n">
        <v>11</v>
      </c>
      <c r="Y69" s="0" t="n">
        <v>12</v>
      </c>
      <c r="Z69" s="0" t="n">
        <v>12</v>
      </c>
      <c r="AA69" s="0" t="n">
        <v>12</v>
      </c>
      <c r="AB69" s="0" t="n">
        <v>13</v>
      </c>
      <c r="AC69" s="0" t="n">
        <v>12</v>
      </c>
      <c r="AD69" s="0" t="n">
        <v>12</v>
      </c>
      <c r="AE69" s="0" t="n">
        <v>11</v>
      </c>
      <c r="AF69" s="0" t="n">
        <v>12</v>
      </c>
      <c r="AG69" s="0" t="n">
        <v>12</v>
      </c>
      <c r="AH69" s="0" t="n">
        <v>13</v>
      </c>
      <c r="AI69" s="0" t="n">
        <v>12</v>
      </c>
      <c r="AJ69" s="0" t="n">
        <v>14</v>
      </c>
      <c r="AK69" s="0" t="n">
        <v>13</v>
      </c>
      <c r="AL69" s="0" t="n">
        <v>13</v>
      </c>
      <c r="AM69" s="0" t="n">
        <v>11</v>
      </c>
      <c r="AN69" s="0" t="n">
        <v>11</v>
      </c>
      <c r="AO69" s="0" t="n">
        <v>13</v>
      </c>
      <c r="AP69" s="0" t="n">
        <v>13</v>
      </c>
      <c r="AQ69" s="0" t="n">
        <v>14</v>
      </c>
      <c r="AR69" s="0" t="n">
        <v>14</v>
      </c>
      <c r="AS69" s="0" t="n">
        <v>14</v>
      </c>
      <c r="AT69" s="0" t="n">
        <v>13</v>
      </c>
      <c r="AU69" s="0" t="n">
        <v>12</v>
      </c>
      <c r="AV69" s="0" t="n">
        <v>12</v>
      </c>
      <c r="AW69" s="0" t="n">
        <v>13</v>
      </c>
      <c r="AX69" s="0" t="n">
        <v>18</v>
      </c>
      <c r="AY69" s="0" t="n">
        <v>18</v>
      </c>
      <c r="AZ69" s="0" t="n">
        <v>15</v>
      </c>
      <c r="BA69" s="0" t="n">
        <v>15</v>
      </c>
      <c r="BB69" s="0" t="n">
        <v>16</v>
      </c>
      <c r="BC69" s="0" t="n">
        <v>11</v>
      </c>
      <c r="BD69" s="0" t="n">
        <v>12</v>
      </c>
      <c r="BE69" s="0" t="n">
        <v>13</v>
      </c>
      <c r="BF69" s="0" t="n">
        <v>15</v>
      </c>
      <c r="BG69" s="0" t="n">
        <v>14</v>
      </c>
      <c r="BH69" s="0" t="n">
        <v>14</v>
      </c>
      <c r="BI69" s="0" t="n">
        <v>12</v>
      </c>
      <c r="BJ69" s="0" t="n">
        <v>13</v>
      </c>
      <c r="BK69" s="0" t="n">
        <v>11</v>
      </c>
      <c r="BL69" s="0" t="n">
        <v>11</v>
      </c>
      <c r="BM69" s="0" t="n">
        <v>12</v>
      </c>
      <c r="BN69" s="0" t="n">
        <v>12</v>
      </c>
      <c r="BO69" s="0" t="n">
        <v>11</v>
      </c>
      <c r="BP69" s="0" t="n">
        <v>12</v>
      </c>
      <c r="BQ69" s="0" t="n">
        <v>11</v>
      </c>
      <c r="BR69" s="0" t="n">
        <v>13</v>
      </c>
      <c r="BS69" s="0" t="n">
        <v>10</v>
      </c>
      <c r="BT69" s="0" t="n">
        <v>11</v>
      </c>
      <c r="BU69" s="0" t="n">
        <v>11</v>
      </c>
      <c r="BV69" s="0" t="n">
        <v>11</v>
      </c>
      <c r="BW69" s="0" t="n">
        <v>12</v>
      </c>
      <c r="BX69" s="0" t="n">
        <v>12</v>
      </c>
      <c r="BY69" s="0" t="n">
        <v>12</v>
      </c>
      <c r="BZ69" s="0" t="n">
        <v>12</v>
      </c>
    </row>
    <row r="70" customFormat="false" ht="15" hidden="false" customHeight="false" outlineLevel="0" collapsed="false">
      <c r="A70" s="0" t="n">
        <v>31242</v>
      </c>
      <c r="B70" s="0" t="n">
        <v>31242</v>
      </c>
      <c r="C70" s="22" t="n">
        <v>21013</v>
      </c>
      <c r="D70" s="0" t="n">
        <v>31242</v>
      </c>
      <c r="E70" s="0" t="s">
        <v>290</v>
      </c>
      <c r="F70" s="0" t="n">
        <v>561</v>
      </c>
      <c r="G70" s="22" t="n">
        <v>43026</v>
      </c>
      <c r="H70" s="0" t="s">
        <v>623</v>
      </c>
      <c r="I70" s="0" t="n">
        <v>24</v>
      </c>
      <c r="J70" s="0" t="n">
        <v>9</v>
      </c>
      <c r="K70" s="0" t="s">
        <v>552</v>
      </c>
      <c r="L70" s="0" t="s">
        <v>553</v>
      </c>
      <c r="M70" s="0" t="s">
        <v>554</v>
      </c>
      <c r="N70" s="0" t="s">
        <v>555</v>
      </c>
      <c r="O70" s="0" t="n">
        <v>12</v>
      </c>
      <c r="P70" s="0" t="n">
        <v>12</v>
      </c>
      <c r="Q70" s="0" t="n">
        <v>13</v>
      </c>
      <c r="R70" s="0" t="n">
        <v>13</v>
      </c>
      <c r="S70" s="0" t="n">
        <v>13</v>
      </c>
      <c r="T70" s="0" t="n">
        <v>14</v>
      </c>
      <c r="U70" s="0" t="n">
        <v>13</v>
      </c>
      <c r="V70" s="0" t="n">
        <v>13</v>
      </c>
      <c r="W70" s="0" t="n">
        <v>12</v>
      </c>
      <c r="X70" s="0" t="n">
        <v>12</v>
      </c>
      <c r="Y70" s="0" t="n">
        <v>12</v>
      </c>
      <c r="Z70" s="0" t="n">
        <v>13</v>
      </c>
      <c r="AA70" s="0" t="n">
        <v>13</v>
      </c>
      <c r="AB70" s="0" t="n">
        <v>12</v>
      </c>
      <c r="AC70" s="0" t="n">
        <v>12</v>
      </c>
      <c r="AD70" s="0" t="n">
        <v>12</v>
      </c>
      <c r="AE70" s="0" t="n">
        <v>12</v>
      </c>
      <c r="AF70" s="0" t="n">
        <v>13</v>
      </c>
      <c r="AG70" s="0" t="n">
        <v>13</v>
      </c>
      <c r="AH70" s="0" t="n">
        <v>15</v>
      </c>
      <c r="AI70" s="0" t="n">
        <v>14</v>
      </c>
      <c r="AJ70" s="0" t="n">
        <v>14</v>
      </c>
      <c r="AK70" s="0" t="n">
        <v>12</v>
      </c>
      <c r="AL70" s="0" t="n">
        <v>12</v>
      </c>
      <c r="AM70" s="0" t="n">
        <v>13</v>
      </c>
      <c r="AN70" s="0" t="n">
        <v>14</v>
      </c>
      <c r="AO70" s="0" t="n">
        <v>17</v>
      </c>
      <c r="AP70" s="0" t="n">
        <v>17</v>
      </c>
      <c r="AQ70" s="0" t="n">
        <v>17</v>
      </c>
      <c r="AR70" s="0" t="n">
        <v>15</v>
      </c>
      <c r="AS70" s="0" t="n">
        <v>13</v>
      </c>
      <c r="AT70" s="0" t="n">
        <v>11</v>
      </c>
      <c r="AU70" s="0" t="n">
        <v>13</v>
      </c>
      <c r="AV70" s="0" t="n">
        <v>14</v>
      </c>
      <c r="AW70" s="0" t="n">
        <v>15</v>
      </c>
      <c r="AX70" s="0" t="n">
        <v>17</v>
      </c>
      <c r="AY70" s="0" t="n">
        <v>17</v>
      </c>
      <c r="AZ70" s="0" t="n">
        <v>16</v>
      </c>
      <c r="BA70" s="0" t="n">
        <v>13</v>
      </c>
      <c r="BB70" s="0" t="n">
        <v>13</v>
      </c>
      <c r="BC70" s="0" t="n">
        <v>13</v>
      </c>
      <c r="BD70" s="0" t="n">
        <v>13</v>
      </c>
      <c r="BE70" s="0" t="n">
        <v>14</v>
      </c>
      <c r="BF70" s="0" t="n">
        <v>15</v>
      </c>
      <c r="BG70" s="0" t="n">
        <v>16</v>
      </c>
      <c r="BH70" s="0" t="n">
        <v>14</v>
      </c>
      <c r="BI70" s="0" t="n">
        <v>13</v>
      </c>
      <c r="BJ70" s="0" t="n">
        <v>12</v>
      </c>
      <c r="BK70" s="0" t="n">
        <v>13</v>
      </c>
      <c r="BL70" s="0" t="n">
        <v>13</v>
      </c>
      <c r="BM70" s="0" t="n">
        <v>14</v>
      </c>
      <c r="BN70" s="0" t="n">
        <v>14</v>
      </c>
      <c r="BO70" s="0" t="n">
        <v>15</v>
      </c>
      <c r="BP70" s="0" t="n">
        <v>14</v>
      </c>
      <c r="BQ70" s="0" t="n">
        <v>14</v>
      </c>
      <c r="BR70" s="0" t="n">
        <v>14</v>
      </c>
      <c r="BS70" s="0" t="n">
        <v>12</v>
      </c>
      <c r="BT70" s="0" t="n">
        <v>12</v>
      </c>
      <c r="BU70" s="0" t="n">
        <v>12</v>
      </c>
      <c r="BV70" s="0" t="n">
        <v>12</v>
      </c>
      <c r="BW70" s="0" t="n">
        <v>13</v>
      </c>
      <c r="BX70" s="0" t="n">
        <v>13</v>
      </c>
      <c r="BY70" s="0" t="n">
        <v>13</v>
      </c>
      <c r="BZ70" s="0" t="n">
        <v>12</v>
      </c>
    </row>
    <row r="71" customFormat="false" ht="15" hidden="false" customHeight="false" outlineLevel="0" collapsed="false">
      <c r="A71" s="0" t="n">
        <v>31426</v>
      </c>
      <c r="B71" s="0" t="n">
        <v>31426</v>
      </c>
      <c r="C71" s="22" t="n">
        <v>24820</v>
      </c>
      <c r="D71" s="0" t="n">
        <v>31426</v>
      </c>
      <c r="E71" s="0" t="s">
        <v>290</v>
      </c>
      <c r="F71" s="0" t="n">
        <v>276</v>
      </c>
      <c r="G71" s="22" t="n">
        <v>42902</v>
      </c>
      <c r="H71" s="0" t="s">
        <v>624</v>
      </c>
      <c r="I71" s="0" t="n">
        <v>28</v>
      </c>
      <c r="J71" s="0" t="n">
        <v>8</v>
      </c>
      <c r="K71" s="0" t="s">
        <v>552</v>
      </c>
      <c r="L71" s="0" t="s">
        <v>553</v>
      </c>
      <c r="M71" s="0" t="s">
        <v>554</v>
      </c>
      <c r="N71" s="0" t="s">
        <v>555</v>
      </c>
      <c r="O71" s="0" t="n">
        <v>10</v>
      </c>
      <c r="P71" s="0" t="n">
        <v>12</v>
      </c>
      <c r="Q71" s="0" t="n">
        <v>10</v>
      </c>
      <c r="R71" s="0" t="n">
        <v>12</v>
      </c>
      <c r="S71" s="0" t="n">
        <v>11</v>
      </c>
      <c r="T71" s="0" t="n">
        <v>12</v>
      </c>
      <c r="U71" s="0" t="n">
        <v>12</v>
      </c>
      <c r="V71" s="0" t="n">
        <v>11</v>
      </c>
      <c r="W71" s="0" t="n">
        <v>10</v>
      </c>
      <c r="X71" s="0" t="n">
        <v>11</v>
      </c>
      <c r="Y71" s="0" t="n">
        <v>12</v>
      </c>
      <c r="Z71" s="0" t="n">
        <v>12</v>
      </c>
      <c r="AA71" s="0" t="n">
        <v>12</v>
      </c>
      <c r="AB71" s="0" t="n">
        <v>12</v>
      </c>
      <c r="AC71" s="0" t="n">
        <v>11</v>
      </c>
      <c r="AD71" s="0" t="n">
        <v>10</v>
      </c>
      <c r="AE71" s="0" t="n">
        <v>11</v>
      </c>
      <c r="AF71" s="0" t="n">
        <v>12</v>
      </c>
      <c r="AG71" s="0" t="n">
        <v>12</v>
      </c>
      <c r="AH71" s="0" t="n">
        <v>12</v>
      </c>
      <c r="AI71" s="0" t="n">
        <v>12</v>
      </c>
      <c r="AJ71" s="0" t="n">
        <v>13</v>
      </c>
      <c r="AK71" s="0" t="n">
        <v>13</v>
      </c>
      <c r="AL71" s="0" t="n">
        <v>13</v>
      </c>
      <c r="AM71" s="0" t="n">
        <v>11</v>
      </c>
      <c r="AN71" s="0" t="n">
        <v>13</v>
      </c>
      <c r="AO71" s="0" t="n">
        <v>13</v>
      </c>
      <c r="AP71" s="0" t="n">
        <v>14</v>
      </c>
      <c r="AQ71" s="0" t="n">
        <v>15</v>
      </c>
      <c r="AR71" s="0" t="n">
        <v>14</v>
      </c>
      <c r="AS71" s="0" t="n">
        <v>13</v>
      </c>
      <c r="AT71" s="0" t="n">
        <v>13</v>
      </c>
      <c r="AU71" s="0" t="n">
        <v>11</v>
      </c>
      <c r="AV71" s="0" t="n">
        <v>13</v>
      </c>
      <c r="AW71" s="0" t="n">
        <v>13</v>
      </c>
      <c r="AX71" s="0" t="n">
        <v>16</v>
      </c>
      <c r="AY71" s="0" t="n">
        <v>16</v>
      </c>
      <c r="AZ71" s="0" t="n">
        <v>13</v>
      </c>
      <c r="BA71" s="0" t="n">
        <v>13</v>
      </c>
      <c r="BB71" s="0" t="n">
        <v>12</v>
      </c>
      <c r="BC71" s="0" t="n">
        <v>12</v>
      </c>
      <c r="BD71" s="0" t="n">
        <v>12</v>
      </c>
      <c r="BE71" s="0" t="n">
        <v>13</v>
      </c>
      <c r="BF71" s="0" t="n">
        <v>13</v>
      </c>
      <c r="BG71" s="0" t="n">
        <v>14</v>
      </c>
      <c r="BH71" s="0" t="n">
        <v>14</v>
      </c>
      <c r="BI71" s="0" t="n">
        <v>13</v>
      </c>
      <c r="BJ71" s="0" t="n">
        <v>12</v>
      </c>
      <c r="BK71" s="0" t="n">
        <v>12</v>
      </c>
      <c r="BL71" s="0" t="n">
        <v>12</v>
      </c>
      <c r="BM71" s="0" t="n">
        <v>13</v>
      </c>
      <c r="BN71" s="0" t="n">
        <v>12</v>
      </c>
      <c r="BO71" s="0" t="n">
        <v>13</v>
      </c>
      <c r="BP71" s="0" t="n">
        <v>13</v>
      </c>
      <c r="BQ71" s="0" t="n">
        <v>14</v>
      </c>
      <c r="BR71" s="0" t="n">
        <v>12</v>
      </c>
      <c r="BS71" s="0" t="n">
        <v>11</v>
      </c>
      <c r="BT71" s="0" t="n">
        <v>12</v>
      </c>
      <c r="BU71" s="0" t="n">
        <v>11</v>
      </c>
      <c r="BV71" s="0" t="n">
        <v>12</v>
      </c>
      <c r="BW71" s="0" t="n">
        <v>13</v>
      </c>
      <c r="BX71" s="0" t="n">
        <v>13</v>
      </c>
      <c r="BY71" s="0" t="n">
        <v>12</v>
      </c>
      <c r="BZ71" s="0" t="n">
        <v>14</v>
      </c>
    </row>
    <row r="72" customFormat="false" ht="15" hidden="false" customHeight="false" outlineLevel="0" collapsed="false">
      <c r="A72" s="0" t="n">
        <v>31426</v>
      </c>
      <c r="B72" s="0" t="n">
        <v>31426</v>
      </c>
      <c r="C72" s="22" t="n">
        <v>24820</v>
      </c>
      <c r="D72" s="0" t="n">
        <v>31426</v>
      </c>
      <c r="E72" s="0" t="s">
        <v>291</v>
      </c>
      <c r="F72" s="0" t="n">
        <v>275</v>
      </c>
      <c r="G72" s="22" t="n">
        <v>42902</v>
      </c>
      <c r="H72" s="0" t="s">
        <v>331</v>
      </c>
      <c r="I72" s="0" t="n">
        <v>28</v>
      </c>
      <c r="J72" s="0" t="n">
        <v>9</v>
      </c>
      <c r="K72" s="0" t="s">
        <v>552</v>
      </c>
      <c r="L72" s="0" t="s">
        <v>553</v>
      </c>
      <c r="M72" s="0" t="s">
        <v>554</v>
      </c>
      <c r="N72" s="0" t="s">
        <v>555</v>
      </c>
      <c r="O72" s="0" t="n">
        <v>11</v>
      </c>
      <c r="P72" s="0" t="n">
        <v>11</v>
      </c>
      <c r="Q72" s="0" t="n">
        <v>11</v>
      </c>
      <c r="R72" s="0" t="n">
        <v>11</v>
      </c>
      <c r="S72" s="0" t="n">
        <v>12</v>
      </c>
      <c r="T72" s="0" t="n">
        <v>12</v>
      </c>
      <c r="U72" s="0" t="n">
        <v>12</v>
      </c>
      <c r="V72" s="0" t="n">
        <v>12</v>
      </c>
      <c r="W72" s="0" t="n">
        <v>11</v>
      </c>
      <c r="X72" s="0" t="n">
        <v>11</v>
      </c>
      <c r="Y72" s="0" t="n">
        <v>12</v>
      </c>
      <c r="Z72" s="0" t="n">
        <v>12</v>
      </c>
      <c r="AA72" s="0" t="n">
        <v>12</v>
      </c>
      <c r="AB72" s="0" t="n">
        <v>12</v>
      </c>
      <c r="AC72" s="0" t="n">
        <v>13</v>
      </c>
      <c r="AD72" s="0" t="n">
        <v>12</v>
      </c>
      <c r="AE72" s="0" t="n">
        <v>11</v>
      </c>
      <c r="AF72" s="0" t="n">
        <v>11</v>
      </c>
      <c r="AG72" s="0" t="n">
        <v>13</v>
      </c>
      <c r="AH72" s="0" t="n">
        <v>13</v>
      </c>
      <c r="AI72" s="0" t="n">
        <v>13</v>
      </c>
      <c r="AJ72" s="0" t="n">
        <v>12</v>
      </c>
      <c r="AK72" s="0" t="n">
        <v>14</v>
      </c>
      <c r="AL72" s="0" t="n">
        <v>13</v>
      </c>
      <c r="AM72" s="0" t="n">
        <v>11</v>
      </c>
      <c r="AN72" s="0" t="n">
        <v>12</v>
      </c>
      <c r="AO72" s="0" t="n">
        <v>13</v>
      </c>
      <c r="AP72" s="0" t="n">
        <v>15</v>
      </c>
      <c r="AQ72" s="0" t="n">
        <v>15</v>
      </c>
      <c r="AR72" s="0" t="n">
        <v>13</v>
      </c>
      <c r="AS72" s="0" t="n">
        <v>13</v>
      </c>
      <c r="AT72" s="0" t="n">
        <v>14</v>
      </c>
      <c r="AU72" s="0" t="n">
        <v>12</v>
      </c>
      <c r="AV72" s="0" t="n">
        <v>12</v>
      </c>
      <c r="AW72" s="0" t="n">
        <v>14</v>
      </c>
      <c r="AX72" s="0" t="n">
        <v>14</v>
      </c>
      <c r="AY72" s="0" t="n">
        <v>15</v>
      </c>
      <c r="AZ72" s="0" t="n">
        <v>14</v>
      </c>
      <c r="BA72" s="0" t="n">
        <v>14</v>
      </c>
      <c r="BB72" s="0" t="n">
        <v>12</v>
      </c>
      <c r="BC72" s="0" t="n">
        <v>11</v>
      </c>
      <c r="BD72" s="0" t="n">
        <v>12</v>
      </c>
      <c r="BE72" s="0" t="n">
        <v>13</v>
      </c>
      <c r="BF72" s="0" t="n">
        <v>13</v>
      </c>
      <c r="BG72" s="0" t="n">
        <v>14</v>
      </c>
      <c r="BH72" s="0" t="n">
        <v>12</v>
      </c>
      <c r="BI72" s="0" t="n">
        <v>12</v>
      </c>
      <c r="BJ72" s="0" t="n">
        <v>12</v>
      </c>
      <c r="BK72" s="0" t="n">
        <v>12</v>
      </c>
      <c r="BL72" s="0" t="n">
        <v>12</v>
      </c>
      <c r="BM72" s="0" t="n">
        <v>12</v>
      </c>
      <c r="BN72" s="0" t="n">
        <v>12</v>
      </c>
      <c r="BO72" s="0" t="n">
        <v>12</v>
      </c>
      <c r="BP72" s="0" t="n">
        <v>13</v>
      </c>
      <c r="BQ72" s="0" t="n">
        <v>12</v>
      </c>
      <c r="BR72" s="0" t="n">
        <v>13</v>
      </c>
      <c r="BS72" s="0" t="n">
        <v>12</v>
      </c>
      <c r="BT72" s="0" t="n">
        <v>12</v>
      </c>
      <c r="BU72" s="0" t="n">
        <v>12</v>
      </c>
      <c r="BV72" s="0" t="n">
        <v>12</v>
      </c>
      <c r="BW72" s="0" t="n">
        <v>11</v>
      </c>
      <c r="BX72" s="0" t="n">
        <v>12</v>
      </c>
      <c r="BY72" s="0" t="n">
        <v>12</v>
      </c>
      <c r="BZ72" s="0" t="n">
        <v>13</v>
      </c>
    </row>
    <row r="73" customFormat="false" ht="15" hidden="false" customHeight="false" outlineLevel="0" collapsed="false">
      <c r="A73" s="0" t="n">
        <v>31485</v>
      </c>
      <c r="B73" s="0" t="n">
        <v>31485</v>
      </c>
      <c r="C73" s="22" t="n">
        <v>30217</v>
      </c>
      <c r="D73" s="0" t="n">
        <v>31485</v>
      </c>
      <c r="E73" s="0" t="s">
        <v>290</v>
      </c>
      <c r="F73" s="0" t="n">
        <v>471</v>
      </c>
      <c r="G73" s="22" t="n">
        <v>43024</v>
      </c>
      <c r="H73" s="0" t="s">
        <v>625</v>
      </c>
      <c r="I73" s="0" t="n">
        <v>32</v>
      </c>
      <c r="J73" s="0" t="n">
        <v>9</v>
      </c>
      <c r="K73" s="0" t="s">
        <v>552</v>
      </c>
      <c r="L73" s="0" t="s">
        <v>553</v>
      </c>
      <c r="M73" s="0" t="s">
        <v>554</v>
      </c>
      <c r="N73" s="0" t="s">
        <v>555</v>
      </c>
      <c r="O73" s="0" t="n">
        <v>10</v>
      </c>
      <c r="P73" s="0" t="n">
        <v>11</v>
      </c>
      <c r="Q73" s="0" t="n">
        <v>11</v>
      </c>
      <c r="R73" s="0" t="n">
        <v>12</v>
      </c>
      <c r="S73" s="0" t="n">
        <v>12</v>
      </c>
      <c r="T73" s="0" t="n">
        <v>12</v>
      </c>
      <c r="U73" s="0" t="n">
        <v>12</v>
      </c>
      <c r="V73" s="0" t="n">
        <v>12</v>
      </c>
      <c r="W73" s="0" t="n">
        <v>10</v>
      </c>
      <c r="X73" s="0" t="n">
        <v>10</v>
      </c>
      <c r="Y73" s="0" t="n">
        <v>11</v>
      </c>
      <c r="Z73" s="0" t="n">
        <v>12</v>
      </c>
      <c r="AA73" s="0" t="n">
        <v>14</v>
      </c>
      <c r="AB73" s="0" t="n">
        <v>13</v>
      </c>
      <c r="AC73" s="0" t="n">
        <v>13</v>
      </c>
      <c r="AD73" s="0" t="n">
        <v>12</v>
      </c>
      <c r="AE73" s="0" t="n">
        <v>9</v>
      </c>
      <c r="AF73" s="0" t="n">
        <v>11</v>
      </c>
      <c r="AG73" s="0" t="n">
        <v>13</v>
      </c>
      <c r="AH73" s="0" t="n">
        <v>14</v>
      </c>
      <c r="AI73" s="0" t="n">
        <v>16</v>
      </c>
      <c r="AJ73" s="0" t="n">
        <v>15</v>
      </c>
      <c r="AK73" s="0" t="n">
        <v>15</v>
      </c>
      <c r="AL73" s="0" t="n">
        <v>14</v>
      </c>
      <c r="AM73" s="0" t="n">
        <v>9</v>
      </c>
      <c r="AN73" s="0" t="n">
        <v>11</v>
      </c>
      <c r="AO73" s="0" t="n">
        <v>14</v>
      </c>
      <c r="AP73" s="0" t="n">
        <v>16</v>
      </c>
      <c r="AQ73" s="0" t="n">
        <v>19</v>
      </c>
      <c r="AR73" s="0" t="n">
        <v>17</v>
      </c>
      <c r="AS73" s="0" t="n">
        <v>15</v>
      </c>
      <c r="AT73" s="0" t="n">
        <v>13</v>
      </c>
      <c r="AU73" s="0" t="n">
        <v>10</v>
      </c>
      <c r="AV73" s="0" t="n">
        <v>12</v>
      </c>
      <c r="AW73" s="0" t="n">
        <v>13</v>
      </c>
      <c r="AX73" s="0" t="n">
        <v>16</v>
      </c>
      <c r="AY73" s="0" t="n">
        <v>20</v>
      </c>
      <c r="AZ73" s="0" t="n">
        <v>17</v>
      </c>
      <c r="BA73" s="0" t="n">
        <v>14</v>
      </c>
      <c r="BB73" s="0" t="n">
        <v>13</v>
      </c>
      <c r="BC73" s="0" t="n">
        <v>11</v>
      </c>
      <c r="BD73" s="0" t="n">
        <v>11</v>
      </c>
      <c r="BE73" s="0" t="n">
        <v>13</v>
      </c>
      <c r="BF73" s="0" t="n">
        <v>14</v>
      </c>
      <c r="BG73" s="0" t="n">
        <v>18</v>
      </c>
      <c r="BH73" s="0" t="n">
        <v>16</v>
      </c>
      <c r="BI73" s="0" t="n">
        <v>15</v>
      </c>
      <c r="BJ73" s="0" t="n">
        <v>14</v>
      </c>
      <c r="BK73" s="0" t="n">
        <v>11</v>
      </c>
      <c r="BL73" s="0" t="n">
        <v>12</v>
      </c>
      <c r="BM73" s="0" t="n">
        <v>12</v>
      </c>
      <c r="BN73" s="0" t="n">
        <v>13</v>
      </c>
      <c r="BO73" s="0" t="n">
        <v>15</v>
      </c>
      <c r="BP73" s="0" t="n">
        <v>15</v>
      </c>
      <c r="BQ73" s="0" t="n">
        <v>15</v>
      </c>
      <c r="BR73" s="0" t="n">
        <v>14</v>
      </c>
      <c r="BS73" s="0" t="n">
        <v>11</v>
      </c>
      <c r="BT73" s="0" t="n">
        <v>12</v>
      </c>
      <c r="BU73" s="0" t="n">
        <v>12</v>
      </c>
      <c r="BV73" s="0" t="n">
        <v>13</v>
      </c>
      <c r="BW73" s="0" t="n">
        <v>12</v>
      </c>
      <c r="BX73" s="0" t="n">
        <v>14</v>
      </c>
      <c r="BY73" s="0" t="n">
        <v>13</v>
      </c>
      <c r="BZ73" s="0" t="n">
        <v>14</v>
      </c>
    </row>
    <row r="74" customFormat="false" ht="15" hidden="false" customHeight="false" outlineLevel="0" collapsed="false">
      <c r="A74" s="0" t="n">
        <v>31485</v>
      </c>
      <c r="B74" s="0" t="n">
        <v>31485</v>
      </c>
      <c r="C74" s="22" t="n">
        <v>30217</v>
      </c>
      <c r="D74" s="0" t="n">
        <v>31485</v>
      </c>
      <c r="E74" s="0" t="s">
        <v>291</v>
      </c>
      <c r="F74" s="0" t="n">
        <v>470</v>
      </c>
      <c r="G74" s="22" t="n">
        <v>43024</v>
      </c>
      <c r="H74" s="0" t="s">
        <v>626</v>
      </c>
      <c r="I74" s="0" t="n">
        <v>25</v>
      </c>
      <c r="J74" s="0" t="n">
        <v>9</v>
      </c>
      <c r="K74" s="0" t="s">
        <v>552</v>
      </c>
      <c r="L74" s="0" t="s">
        <v>553</v>
      </c>
      <c r="M74" s="0" t="s">
        <v>554</v>
      </c>
      <c r="N74" s="0" t="s">
        <v>555</v>
      </c>
      <c r="O74" s="0" t="n">
        <v>11</v>
      </c>
      <c r="P74" s="0" t="n">
        <v>11</v>
      </c>
      <c r="Q74" s="0" t="n">
        <v>12</v>
      </c>
      <c r="R74" s="0" t="n">
        <v>13</v>
      </c>
      <c r="S74" s="0" t="n">
        <v>12</v>
      </c>
      <c r="T74" s="0" t="n">
        <v>13</v>
      </c>
      <c r="U74" s="0" t="n">
        <v>13</v>
      </c>
      <c r="V74" s="0" t="n">
        <v>11</v>
      </c>
      <c r="W74" s="0" t="n">
        <v>10</v>
      </c>
      <c r="X74" s="0" t="n">
        <v>11</v>
      </c>
      <c r="Y74" s="0" t="n">
        <v>13</v>
      </c>
      <c r="Z74" s="0" t="n">
        <v>11</v>
      </c>
      <c r="AA74" s="0" t="n">
        <v>12</v>
      </c>
      <c r="AB74" s="0" t="n">
        <v>15</v>
      </c>
      <c r="AC74" s="0" t="n">
        <v>13</v>
      </c>
      <c r="AD74" s="0" t="n">
        <v>14</v>
      </c>
      <c r="AE74" s="0" t="n">
        <v>11</v>
      </c>
      <c r="AF74" s="0" t="n">
        <v>11</v>
      </c>
      <c r="AG74" s="0" t="n">
        <v>12</v>
      </c>
      <c r="AH74" s="0" t="n">
        <v>12</v>
      </c>
      <c r="AI74" s="0" t="n">
        <v>14</v>
      </c>
      <c r="AJ74" s="0" t="n">
        <v>15</v>
      </c>
      <c r="AK74" s="0" t="n">
        <v>15</v>
      </c>
      <c r="AL74" s="0" t="n">
        <v>15</v>
      </c>
      <c r="AM74" s="0" t="n">
        <v>10</v>
      </c>
      <c r="AN74" s="0" t="n">
        <v>11</v>
      </c>
      <c r="AO74" s="0" t="n">
        <v>13</v>
      </c>
      <c r="AP74" s="0" t="n">
        <v>15</v>
      </c>
      <c r="AQ74" s="0" t="n">
        <v>16</v>
      </c>
      <c r="AR74" s="0" t="n">
        <v>16</v>
      </c>
      <c r="AS74" s="0" t="n">
        <v>15</v>
      </c>
      <c r="AT74" s="0" t="n">
        <v>13</v>
      </c>
      <c r="AU74" s="0" t="n">
        <v>11</v>
      </c>
      <c r="AV74" s="0" t="n">
        <v>12</v>
      </c>
      <c r="AW74" s="0" t="n">
        <v>13</v>
      </c>
      <c r="AX74" s="0" t="n">
        <v>16</v>
      </c>
      <c r="AY74" s="0" t="n">
        <v>18</v>
      </c>
      <c r="AZ74" s="0" t="n">
        <v>15</v>
      </c>
      <c r="BA74" s="0" t="n">
        <v>16</v>
      </c>
      <c r="BB74" s="0" t="n">
        <v>11</v>
      </c>
      <c r="BC74" s="0" t="n">
        <v>11</v>
      </c>
      <c r="BD74" s="0" t="n">
        <v>12</v>
      </c>
      <c r="BE74" s="0" t="n">
        <v>13</v>
      </c>
      <c r="BF74" s="0" t="n">
        <v>14</v>
      </c>
      <c r="BG74" s="0" t="n">
        <v>16</v>
      </c>
      <c r="BH74" s="0" t="n">
        <v>16</v>
      </c>
      <c r="BI74" s="0" t="n">
        <v>14</v>
      </c>
      <c r="BJ74" s="0" t="n">
        <v>13</v>
      </c>
      <c r="BK74" s="0" t="n">
        <v>11</v>
      </c>
      <c r="BL74" s="0" t="n">
        <v>11</v>
      </c>
      <c r="BM74" s="0" t="n">
        <v>12</v>
      </c>
      <c r="BN74" s="0" t="n">
        <v>12</v>
      </c>
      <c r="BO74" s="0" t="n">
        <v>14</v>
      </c>
      <c r="BP74" s="0" t="n">
        <v>15</v>
      </c>
      <c r="BQ74" s="0" t="n">
        <v>13</v>
      </c>
      <c r="BR74" s="0" t="n">
        <v>14</v>
      </c>
      <c r="BS74" s="0" t="n">
        <v>11</v>
      </c>
      <c r="BT74" s="0" t="n">
        <v>11</v>
      </c>
      <c r="BU74" s="0" t="n">
        <v>11</v>
      </c>
      <c r="BV74" s="0" t="n">
        <v>11</v>
      </c>
      <c r="BW74" s="0" t="n">
        <v>13</v>
      </c>
      <c r="BX74" s="0" t="n">
        <v>15</v>
      </c>
      <c r="BY74" s="0" t="n">
        <v>13</v>
      </c>
      <c r="BZ74" s="0" t="n">
        <v>13</v>
      </c>
    </row>
    <row r="75" customFormat="false" ht="15" hidden="false" customHeight="false" outlineLevel="0" collapsed="false">
      <c r="A75" s="0" t="n">
        <v>31646</v>
      </c>
      <c r="B75" s="0" t="n">
        <v>31646</v>
      </c>
      <c r="C75" s="22" t="n">
        <v>12934</v>
      </c>
      <c r="D75" s="0" t="n">
        <v>31646</v>
      </c>
      <c r="E75" s="0" t="s">
        <v>290</v>
      </c>
      <c r="F75" s="0" t="n">
        <v>804</v>
      </c>
      <c r="G75" s="22" t="n">
        <v>42864</v>
      </c>
      <c r="H75" s="0" t="s">
        <v>627</v>
      </c>
      <c r="I75" s="0" t="n">
        <v>23</v>
      </c>
      <c r="J75" s="0" t="n">
        <v>8</v>
      </c>
      <c r="K75" s="0" t="s">
        <v>552</v>
      </c>
      <c r="L75" s="0" t="s">
        <v>553</v>
      </c>
      <c r="M75" s="0" t="s">
        <v>554</v>
      </c>
      <c r="N75" s="0" t="s">
        <v>555</v>
      </c>
      <c r="O75" s="0" t="s">
        <v>391</v>
      </c>
      <c r="P75" s="0" t="s">
        <v>391</v>
      </c>
      <c r="Q75" s="0" t="s">
        <v>391</v>
      </c>
      <c r="R75" s="0" t="s">
        <v>391</v>
      </c>
      <c r="S75" s="0" t="s">
        <v>391</v>
      </c>
      <c r="T75" s="0" t="s">
        <v>391</v>
      </c>
      <c r="U75" s="0" t="s">
        <v>391</v>
      </c>
      <c r="V75" s="0" t="s">
        <v>391</v>
      </c>
      <c r="W75" s="0" t="s">
        <v>391</v>
      </c>
      <c r="X75" s="0" t="s">
        <v>391</v>
      </c>
      <c r="Y75" s="0" t="s">
        <v>391</v>
      </c>
      <c r="Z75" s="0" t="s">
        <v>391</v>
      </c>
      <c r="AA75" s="0" t="s">
        <v>391</v>
      </c>
      <c r="AB75" s="0" t="s">
        <v>391</v>
      </c>
      <c r="AC75" s="0" t="s">
        <v>391</v>
      </c>
      <c r="AD75" s="0" t="s">
        <v>391</v>
      </c>
      <c r="AE75" s="0" t="s">
        <v>391</v>
      </c>
      <c r="AF75" s="0" t="s">
        <v>391</v>
      </c>
      <c r="AG75" s="0" t="s">
        <v>391</v>
      </c>
      <c r="AH75" s="0" t="s">
        <v>391</v>
      </c>
      <c r="AI75" s="0" t="s">
        <v>391</v>
      </c>
      <c r="AJ75" s="0" t="s">
        <v>391</v>
      </c>
      <c r="AK75" s="0" t="s">
        <v>391</v>
      </c>
      <c r="AL75" s="0" t="s">
        <v>391</v>
      </c>
      <c r="AM75" s="0" t="s">
        <v>391</v>
      </c>
      <c r="AN75" s="0" t="s">
        <v>391</v>
      </c>
      <c r="AO75" s="0" t="s">
        <v>391</v>
      </c>
      <c r="AP75" s="0" t="s">
        <v>391</v>
      </c>
      <c r="AQ75" s="0" t="s">
        <v>391</v>
      </c>
      <c r="AR75" s="0" t="s">
        <v>391</v>
      </c>
      <c r="AS75" s="0" t="s">
        <v>391</v>
      </c>
      <c r="AT75" s="0" t="s">
        <v>391</v>
      </c>
      <c r="AU75" s="0" t="s">
        <v>391</v>
      </c>
      <c r="AV75" s="0" t="s">
        <v>391</v>
      </c>
      <c r="AW75" s="0" t="s">
        <v>391</v>
      </c>
      <c r="AX75" s="0" t="s">
        <v>391</v>
      </c>
      <c r="AY75" s="0" t="s">
        <v>391</v>
      </c>
      <c r="AZ75" s="0" t="s">
        <v>391</v>
      </c>
      <c r="BA75" s="0" t="s">
        <v>391</v>
      </c>
      <c r="BB75" s="0" t="s">
        <v>391</v>
      </c>
      <c r="BC75" s="0" t="s">
        <v>391</v>
      </c>
      <c r="BD75" s="0" t="s">
        <v>391</v>
      </c>
      <c r="BE75" s="0" t="s">
        <v>391</v>
      </c>
      <c r="BF75" s="0" t="s">
        <v>391</v>
      </c>
      <c r="BG75" s="0" t="s">
        <v>391</v>
      </c>
      <c r="BH75" s="0" t="s">
        <v>391</v>
      </c>
      <c r="BI75" s="0" t="s">
        <v>391</v>
      </c>
      <c r="BJ75" s="0" t="s">
        <v>391</v>
      </c>
      <c r="BK75" s="0" t="s">
        <v>391</v>
      </c>
      <c r="BL75" s="0" t="s">
        <v>391</v>
      </c>
      <c r="BM75" s="0" t="s">
        <v>391</v>
      </c>
      <c r="BN75" s="0" t="s">
        <v>391</v>
      </c>
      <c r="BO75" s="0" t="s">
        <v>391</v>
      </c>
      <c r="BP75" s="0" t="s">
        <v>391</v>
      </c>
      <c r="BQ75" s="0" t="s">
        <v>391</v>
      </c>
      <c r="BR75" s="0" t="s">
        <v>391</v>
      </c>
      <c r="BS75" s="0" t="s">
        <v>391</v>
      </c>
      <c r="BT75" s="0" t="s">
        <v>391</v>
      </c>
      <c r="BU75" s="0" t="s">
        <v>391</v>
      </c>
      <c r="BV75" s="0" t="s">
        <v>391</v>
      </c>
      <c r="BW75" s="0" t="s">
        <v>391</v>
      </c>
      <c r="BX75" s="0" t="s">
        <v>391</v>
      </c>
      <c r="BY75" s="0" t="s">
        <v>391</v>
      </c>
      <c r="BZ75" s="0" t="s">
        <v>391</v>
      </c>
    </row>
    <row r="76" customFormat="false" ht="15" hidden="false" customHeight="false" outlineLevel="0" collapsed="false">
      <c r="A76" s="0" t="n">
        <v>31646</v>
      </c>
      <c r="B76" s="0" t="n">
        <v>31646</v>
      </c>
      <c r="C76" s="22" t="n">
        <v>12934</v>
      </c>
      <c r="D76" s="0" t="n">
        <v>31646</v>
      </c>
      <c r="E76" s="0" t="s">
        <v>291</v>
      </c>
      <c r="F76" s="0" t="n">
        <v>803</v>
      </c>
      <c r="G76" s="22" t="n">
        <v>42864</v>
      </c>
      <c r="H76" s="0" t="s">
        <v>628</v>
      </c>
      <c r="I76" s="0" t="n">
        <v>22</v>
      </c>
      <c r="J76" s="0" t="n">
        <v>8</v>
      </c>
      <c r="K76" s="0" t="s">
        <v>552</v>
      </c>
      <c r="L76" s="0" t="s">
        <v>553</v>
      </c>
      <c r="M76" s="0" t="s">
        <v>554</v>
      </c>
      <c r="N76" s="0" t="s">
        <v>555</v>
      </c>
      <c r="O76" s="0" t="s">
        <v>391</v>
      </c>
      <c r="P76" s="0" t="s">
        <v>391</v>
      </c>
      <c r="Q76" s="0" t="s">
        <v>391</v>
      </c>
      <c r="R76" s="0" t="s">
        <v>391</v>
      </c>
      <c r="S76" s="0" t="s">
        <v>391</v>
      </c>
      <c r="T76" s="0" t="s">
        <v>391</v>
      </c>
      <c r="U76" s="0" t="s">
        <v>391</v>
      </c>
      <c r="V76" s="0" t="s">
        <v>391</v>
      </c>
      <c r="W76" s="0" t="s">
        <v>391</v>
      </c>
      <c r="X76" s="0" t="s">
        <v>391</v>
      </c>
      <c r="Y76" s="0" t="s">
        <v>391</v>
      </c>
      <c r="Z76" s="0" t="s">
        <v>391</v>
      </c>
      <c r="AA76" s="0" t="s">
        <v>391</v>
      </c>
      <c r="AB76" s="0" t="s">
        <v>391</v>
      </c>
      <c r="AC76" s="0" t="s">
        <v>391</v>
      </c>
      <c r="AD76" s="0" t="s">
        <v>391</v>
      </c>
      <c r="AE76" s="0" t="s">
        <v>391</v>
      </c>
      <c r="AF76" s="0" t="s">
        <v>391</v>
      </c>
      <c r="AG76" s="0" t="s">
        <v>391</v>
      </c>
      <c r="AH76" s="0" t="s">
        <v>391</v>
      </c>
      <c r="AI76" s="0" t="s">
        <v>391</v>
      </c>
      <c r="AJ76" s="0" t="s">
        <v>391</v>
      </c>
      <c r="AK76" s="0" t="s">
        <v>391</v>
      </c>
      <c r="AL76" s="0" t="s">
        <v>391</v>
      </c>
      <c r="AM76" s="0" t="s">
        <v>391</v>
      </c>
      <c r="AN76" s="0" t="s">
        <v>391</v>
      </c>
      <c r="AO76" s="0" t="s">
        <v>391</v>
      </c>
      <c r="AP76" s="0" t="s">
        <v>391</v>
      </c>
      <c r="AQ76" s="0" t="s">
        <v>391</v>
      </c>
      <c r="AR76" s="0" t="s">
        <v>391</v>
      </c>
      <c r="AS76" s="0" t="s">
        <v>391</v>
      </c>
      <c r="AT76" s="0" t="s">
        <v>391</v>
      </c>
      <c r="AU76" s="0" t="s">
        <v>391</v>
      </c>
      <c r="AV76" s="0" t="s">
        <v>391</v>
      </c>
      <c r="AW76" s="0" t="s">
        <v>391</v>
      </c>
      <c r="AX76" s="0" t="s">
        <v>391</v>
      </c>
      <c r="AY76" s="0" t="s">
        <v>391</v>
      </c>
      <c r="AZ76" s="0" t="s">
        <v>391</v>
      </c>
      <c r="BA76" s="0" t="s">
        <v>391</v>
      </c>
      <c r="BB76" s="0" t="s">
        <v>391</v>
      </c>
      <c r="BC76" s="0" t="s">
        <v>391</v>
      </c>
      <c r="BD76" s="0" t="s">
        <v>391</v>
      </c>
      <c r="BE76" s="0" t="s">
        <v>391</v>
      </c>
      <c r="BF76" s="0" t="s">
        <v>391</v>
      </c>
      <c r="BG76" s="0" t="s">
        <v>391</v>
      </c>
      <c r="BH76" s="0" t="s">
        <v>391</v>
      </c>
      <c r="BI76" s="0" t="s">
        <v>391</v>
      </c>
      <c r="BJ76" s="0" t="s">
        <v>391</v>
      </c>
      <c r="BK76" s="0" t="s">
        <v>391</v>
      </c>
      <c r="BL76" s="0" t="s">
        <v>391</v>
      </c>
      <c r="BM76" s="0" t="s">
        <v>391</v>
      </c>
      <c r="BN76" s="0" t="s">
        <v>391</v>
      </c>
      <c r="BO76" s="0" t="s">
        <v>391</v>
      </c>
      <c r="BP76" s="0" t="s">
        <v>391</v>
      </c>
      <c r="BQ76" s="0" t="s">
        <v>391</v>
      </c>
      <c r="BR76" s="0" t="s">
        <v>391</v>
      </c>
      <c r="BS76" s="0" t="s">
        <v>391</v>
      </c>
      <c r="BT76" s="0" t="s">
        <v>391</v>
      </c>
      <c r="BU76" s="0" t="s">
        <v>391</v>
      </c>
      <c r="BV76" s="0" t="s">
        <v>391</v>
      </c>
      <c r="BW76" s="0" t="s">
        <v>391</v>
      </c>
      <c r="BX76" s="0" t="s">
        <v>391</v>
      </c>
      <c r="BY76" s="0" t="s">
        <v>391</v>
      </c>
      <c r="BZ76" s="0" t="s">
        <v>391</v>
      </c>
    </row>
    <row r="77" customFormat="false" ht="15" hidden="false" customHeight="false" outlineLevel="0" collapsed="false">
      <c r="A77" s="0" t="n">
        <v>32052</v>
      </c>
      <c r="B77" s="0" t="n">
        <v>32052</v>
      </c>
      <c r="C77" s="22" t="n">
        <v>13750</v>
      </c>
      <c r="D77" s="0" t="n">
        <v>32052</v>
      </c>
      <c r="E77" s="0" t="s">
        <v>290</v>
      </c>
      <c r="F77" s="0" t="n">
        <v>94</v>
      </c>
      <c r="G77" s="22" t="n">
        <v>42762</v>
      </c>
      <c r="H77" s="0" t="s">
        <v>629</v>
      </c>
      <c r="I77" s="0" t="n">
        <v>18</v>
      </c>
      <c r="J77" s="0" t="n">
        <v>10</v>
      </c>
      <c r="K77" s="0" t="s">
        <v>552</v>
      </c>
      <c r="L77" s="0" t="s">
        <v>553</v>
      </c>
      <c r="M77" s="0" t="s">
        <v>554</v>
      </c>
      <c r="N77" s="0" t="s">
        <v>555</v>
      </c>
      <c r="O77" s="0" t="n">
        <v>10</v>
      </c>
      <c r="P77" s="0" t="n">
        <v>10</v>
      </c>
      <c r="Q77" s="0" t="n">
        <v>9</v>
      </c>
      <c r="R77" s="0" t="n">
        <v>10</v>
      </c>
      <c r="S77" s="0" t="n">
        <v>11</v>
      </c>
      <c r="T77" s="0" t="n">
        <v>11</v>
      </c>
      <c r="U77" s="0" t="n">
        <v>10</v>
      </c>
      <c r="V77" s="0" t="n">
        <v>10</v>
      </c>
      <c r="W77" s="0" t="n">
        <v>11</v>
      </c>
      <c r="X77" s="0" t="n">
        <v>10</v>
      </c>
      <c r="Y77" s="0" t="n">
        <v>10</v>
      </c>
      <c r="Z77" s="0" t="n">
        <v>11</v>
      </c>
      <c r="AA77" s="0" t="n">
        <v>11</v>
      </c>
      <c r="AB77" s="0" t="n">
        <v>11</v>
      </c>
      <c r="AC77" s="0" t="n">
        <v>11</v>
      </c>
      <c r="AD77" s="0" t="n">
        <v>10</v>
      </c>
      <c r="AE77" s="0" t="n">
        <v>10</v>
      </c>
      <c r="AF77" s="0" t="n">
        <v>10</v>
      </c>
      <c r="AG77" s="0" t="n">
        <v>11</v>
      </c>
      <c r="AH77" s="0" t="n">
        <v>12</v>
      </c>
      <c r="AI77" s="0" t="n">
        <v>13</v>
      </c>
      <c r="AJ77" s="0" t="n">
        <v>13</v>
      </c>
      <c r="AK77" s="0" t="n">
        <v>11</v>
      </c>
      <c r="AL77" s="0" t="n">
        <v>10</v>
      </c>
      <c r="AM77" s="0" t="n">
        <v>11</v>
      </c>
      <c r="AN77" s="0" t="n">
        <v>11</v>
      </c>
      <c r="AO77" s="0" t="n">
        <v>12</v>
      </c>
      <c r="AP77" s="0" t="n">
        <v>13</v>
      </c>
      <c r="AQ77" s="0" t="n">
        <v>16</v>
      </c>
      <c r="AR77" s="0" t="n">
        <v>14</v>
      </c>
      <c r="AS77" s="0" t="n">
        <v>13</v>
      </c>
      <c r="AT77" s="0" t="n">
        <v>10</v>
      </c>
      <c r="AU77" s="0" t="n">
        <v>11</v>
      </c>
      <c r="AV77" s="0" t="n">
        <v>12</v>
      </c>
      <c r="AW77" s="0" t="n">
        <v>13</v>
      </c>
      <c r="AX77" s="0" t="n">
        <v>14</v>
      </c>
      <c r="AY77" s="0" t="n">
        <v>16</v>
      </c>
      <c r="AZ77" s="0" t="n">
        <v>14</v>
      </c>
      <c r="BA77" s="0" t="n">
        <v>12</v>
      </c>
      <c r="BB77" s="0" t="n">
        <v>10</v>
      </c>
      <c r="BC77" s="0" t="n">
        <v>10</v>
      </c>
      <c r="BD77" s="0" t="n">
        <v>11</v>
      </c>
      <c r="BE77" s="0" t="n">
        <v>11</v>
      </c>
      <c r="BF77" s="0" t="n">
        <v>12</v>
      </c>
      <c r="BG77" s="0" t="n">
        <v>13</v>
      </c>
      <c r="BH77" s="0" t="n">
        <v>13</v>
      </c>
      <c r="BI77" s="0" t="n">
        <v>11</v>
      </c>
      <c r="BJ77" s="0" t="n">
        <v>10</v>
      </c>
      <c r="BK77" s="0" t="n">
        <v>11</v>
      </c>
      <c r="BL77" s="0" t="n">
        <v>10</v>
      </c>
      <c r="BM77" s="0" t="n">
        <v>10</v>
      </c>
      <c r="BN77" s="0" t="n">
        <v>10</v>
      </c>
      <c r="BO77" s="0" t="n">
        <v>11</v>
      </c>
      <c r="BP77" s="0" t="n">
        <v>12</v>
      </c>
      <c r="BQ77" s="0" t="n">
        <v>11</v>
      </c>
      <c r="BR77" s="0" t="n">
        <v>11</v>
      </c>
      <c r="BS77" s="0" t="n">
        <v>11</v>
      </c>
      <c r="BT77" s="0" t="n">
        <v>11</v>
      </c>
      <c r="BU77" s="0" t="n">
        <v>10</v>
      </c>
      <c r="BV77" s="0" t="n">
        <v>10</v>
      </c>
      <c r="BW77" s="0" t="n">
        <v>10</v>
      </c>
      <c r="BX77" s="0" t="n">
        <v>10</v>
      </c>
      <c r="BY77" s="0" t="n">
        <v>10</v>
      </c>
      <c r="BZ77" s="0" t="n">
        <v>10</v>
      </c>
    </row>
    <row r="78" customFormat="false" ht="15" hidden="false" customHeight="false" outlineLevel="0" collapsed="false">
      <c r="A78" s="0" t="n">
        <v>32052</v>
      </c>
      <c r="B78" s="0" t="n">
        <v>32052</v>
      </c>
      <c r="C78" s="22" t="n">
        <v>13750</v>
      </c>
      <c r="D78" s="0" t="n">
        <v>32052</v>
      </c>
      <c r="E78" s="0" t="s">
        <v>291</v>
      </c>
      <c r="F78" s="0" t="n">
        <v>93</v>
      </c>
      <c r="G78" s="22" t="n">
        <v>42762</v>
      </c>
      <c r="H78" s="0" t="s">
        <v>630</v>
      </c>
      <c r="I78" s="0" t="n">
        <v>19</v>
      </c>
      <c r="J78" s="0" t="n">
        <v>9</v>
      </c>
      <c r="K78" s="0" t="s">
        <v>552</v>
      </c>
      <c r="L78" s="0" t="s">
        <v>553</v>
      </c>
      <c r="M78" s="0" t="s">
        <v>554</v>
      </c>
      <c r="N78" s="0" t="s">
        <v>555</v>
      </c>
      <c r="O78" s="0" t="n">
        <v>10</v>
      </c>
      <c r="P78" s="0" t="n">
        <v>10</v>
      </c>
      <c r="Q78" s="0" t="n">
        <v>9</v>
      </c>
      <c r="R78" s="0" t="n">
        <v>9</v>
      </c>
      <c r="S78" s="0" t="n">
        <v>10</v>
      </c>
      <c r="T78" s="0" t="n">
        <v>9</v>
      </c>
      <c r="U78" s="0" t="n">
        <v>9</v>
      </c>
      <c r="V78" s="0" t="n">
        <v>9</v>
      </c>
      <c r="W78" s="0" t="n">
        <v>11</v>
      </c>
      <c r="X78" s="0" t="n">
        <v>9</v>
      </c>
      <c r="Y78" s="0" t="n">
        <v>10</v>
      </c>
      <c r="Z78" s="0" t="n">
        <v>11</v>
      </c>
      <c r="AA78" s="0" t="n">
        <v>12</v>
      </c>
      <c r="AB78" s="0" t="n">
        <v>15</v>
      </c>
      <c r="AC78" s="0" t="n">
        <v>10</v>
      </c>
      <c r="AD78" s="0" t="n">
        <v>9</v>
      </c>
      <c r="AE78" s="0" t="n">
        <v>10</v>
      </c>
      <c r="AF78" s="0" t="n">
        <v>10</v>
      </c>
      <c r="AG78" s="0" t="n">
        <v>11</v>
      </c>
      <c r="AH78" s="0" t="n">
        <v>12</v>
      </c>
      <c r="AI78" s="0" t="n">
        <v>12</v>
      </c>
      <c r="AJ78" s="0" t="n">
        <v>13</v>
      </c>
      <c r="AK78" s="0" t="n">
        <v>12</v>
      </c>
      <c r="AL78" s="0" t="n">
        <v>11</v>
      </c>
      <c r="AM78" s="0" t="n">
        <v>10</v>
      </c>
      <c r="AN78" s="0" t="n">
        <v>11</v>
      </c>
      <c r="AO78" s="0" t="n">
        <v>12</v>
      </c>
      <c r="AP78" s="0" t="n">
        <v>14</v>
      </c>
      <c r="AQ78" s="0" t="n">
        <v>16</v>
      </c>
      <c r="AR78" s="0" t="n">
        <v>14</v>
      </c>
      <c r="AS78" s="0" t="n">
        <v>12</v>
      </c>
      <c r="AT78" s="0" t="n">
        <v>10</v>
      </c>
      <c r="AU78" s="0" t="n">
        <v>11</v>
      </c>
      <c r="AV78" s="0" t="n">
        <v>11</v>
      </c>
      <c r="AW78" s="0" t="n">
        <v>12</v>
      </c>
      <c r="AX78" s="0" t="n">
        <v>13</v>
      </c>
      <c r="AY78" s="0" t="n">
        <v>16</v>
      </c>
      <c r="AZ78" s="0" t="n">
        <v>15</v>
      </c>
      <c r="BA78" s="0" t="n">
        <v>12</v>
      </c>
      <c r="BB78" s="0" t="n">
        <v>13</v>
      </c>
      <c r="BC78" s="0" t="n">
        <v>11</v>
      </c>
      <c r="BD78" s="0" t="n">
        <v>10</v>
      </c>
      <c r="BE78" s="0" t="n">
        <v>12</v>
      </c>
      <c r="BF78" s="0" t="n">
        <v>12</v>
      </c>
      <c r="BG78" s="0" t="n">
        <v>14</v>
      </c>
      <c r="BH78" s="0" t="n">
        <v>12</v>
      </c>
      <c r="BI78" s="0" t="n">
        <v>13</v>
      </c>
      <c r="BJ78" s="0" t="n">
        <v>10</v>
      </c>
      <c r="BK78" s="0" t="n">
        <v>10</v>
      </c>
      <c r="BL78" s="0" t="n">
        <v>10</v>
      </c>
      <c r="BM78" s="0" t="n">
        <v>11</v>
      </c>
      <c r="BN78" s="0" t="n">
        <v>10</v>
      </c>
      <c r="BO78" s="0" t="n">
        <v>11</v>
      </c>
      <c r="BP78" s="0" t="n">
        <v>12</v>
      </c>
      <c r="BQ78" s="0" t="n">
        <v>12</v>
      </c>
      <c r="BR78" s="0" t="n">
        <v>10</v>
      </c>
      <c r="BS78" s="0" t="n">
        <v>11</v>
      </c>
      <c r="BT78" s="0" t="n">
        <v>10</v>
      </c>
      <c r="BU78" s="0" t="n">
        <v>10</v>
      </c>
      <c r="BV78" s="0" t="n">
        <v>9</v>
      </c>
      <c r="BW78" s="0" t="n">
        <v>11</v>
      </c>
      <c r="BX78" s="0" t="n">
        <v>11</v>
      </c>
      <c r="BY78" s="0" t="n">
        <v>10</v>
      </c>
      <c r="BZ78" s="0" t="n">
        <v>10</v>
      </c>
    </row>
    <row r="79" customFormat="false" ht="15" hidden="false" customHeight="false" outlineLevel="0" collapsed="false">
      <c r="A79" s="0" t="n">
        <v>33107</v>
      </c>
      <c r="B79" s="0" t="n">
        <v>33107</v>
      </c>
      <c r="C79" s="22" t="n">
        <v>19597</v>
      </c>
      <c r="D79" s="0" t="n">
        <v>33107</v>
      </c>
      <c r="E79" s="0" t="s">
        <v>290</v>
      </c>
      <c r="F79" s="0" t="n">
        <v>214</v>
      </c>
      <c r="G79" s="22" t="n">
        <v>43046</v>
      </c>
      <c r="H79" s="0" t="s">
        <v>631</v>
      </c>
      <c r="I79" s="0" t="n">
        <v>20</v>
      </c>
      <c r="J79" s="0" t="n">
        <v>9</v>
      </c>
      <c r="K79" s="0" t="s">
        <v>552</v>
      </c>
      <c r="L79" s="0" t="s">
        <v>553</v>
      </c>
      <c r="M79" s="0" t="s">
        <v>554</v>
      </c>
      <c r="N79" s="0" t="s">
        <v>555</v>
      </c>
      <c r="O79" s="0" t="n">
        <v>11</v>
      </c>
      <c r="P79" s="0" t="n">
        <v>11</v>
      </c>
      <c r="Q79" s="0" t="n">
        <v>12</v>
      </c>
      <c r="R79" s="0" t="n">
        <v>13</v>
      </c>
      <c r="S79" s="0" t="n">
        <v>12</v>
      </c>
      <c r="T79" s="0" t="n">
        <v>12</v>
      </c>
      <c r="U79" s="0" t="n">
        <v>11</v>
      </c>
      <c r="V79" s="0" t="n">
        <v>10</v>
      </c>
      <c r="W79" s="0" t="n">
        <v>11</v>
      </c>
      <c r="X79" s="0" t="n">
        <v>11</v>
      </c>
      <c r="Y79" s="0" t="n">
        <v>12</v>
      </c>
      <c r="Z79" s="0" t="n">
        <v>12</v>
      </c>
      <c r="AA79" s="0" t="n">
        <v>13</v>
      </c>
      <c r="AB79" s="0" t="n">
        <v>13</v>
      </c>
      <c r="AC79" s="0" t="n">
        <v>12</v>
      </c>
      <c r="AD79" s="0" t="n">
        <v>12</v>
      </c>
      <c r="AE79" s="0" t="n">
        <v>12</v>
      </c>
      <c r="AF79" s="0" t="n">
        <v>12</v>
      </c>
      <c r="AG79" s="0" t="n">
        <v>12</v>
      </c>
      <c r="AH79" s="0" t="n">
        <v>12</v>
      </c>
      <c r="AI79" s="0" t="n">
        <v>13</v>
      </c>
      <c r="AJ79" s="0" t="n">
        <v>12</v>
      </c>
      <c r="AK79" s="0" t="n">
        <v>13</v>
      </c>
      <c r="AL79" s="0" t="n">
        <v>12</v>
      </c>
      <c r="AM79" s="0" t="n">
        <v>11</v>
      </c>
      <c r="AN79" s="0" t="n">
        <v>11</v>
      </c>
      <c r="AO79" s="0" t="n">
        <v>13</v>
      </c>
      <c r="AP79" s="0" t="n">
        <v>14</v>
      </c>
      <c r="AQ79" s="0" t="n">
        <v>14</v>
      </c>
      <c r="AR79" s="0" t="n">
        <v>13</v>
      </c>
      <c r="AS79" s="0" t="n">
        <v>12</v>
      </c>
      <c r="AT79" s="0" t="n">
        <v>12</v>
      </c>
      <c r="AU79" s="0" t="n">
        <v>11</v>
      </c>
      <c r="AV79" s="0" t="n">
        <v>11</v>
      </c>
      <c r="AW79" s="0" t="n">
        <v>12</v>
      </c>
      <c r="AX79" s="0" t="n">
        <v>13</v>
      </c>
      <c r="AY79" s="0" t="n">
        <v>14</v>
      </c>
      <c r="AZ79" s="0" t="n">
        <v>13</v>
      </c>
      <c r="BA79" s="0" t="n">
        <v>12</v>
      </c>
      <c r="BB79" s="0" t="n">
        <v>12</v>
      </c>
      <c r="BC79" s="0" t="n">
        <v>11</v>
      </c>
      <c r="BD79" s="0" t="n">
        <v>12</v>
      </c>
      <c r="BE79" s="0" t="n">
        <v>12</v>
      </c>
      <c r="BF79" s="0" t="n">
        <v>12</v>
      </c>
      <c r="BG79" s="0" t="n">
        <v>12</v>
      </c>
      <c r="BH79" s="0" t="n">
        <v>14</v>
      </c>
      <c r="BI79" s="0" t="n">
        <v>12</v>
      </c>
      <c r="BJ79" s="0" t="n">
        <v>13</v>
      </c>
      <c r="BK79" s="0" t="n">
        <v>11</v>
      </c>
      <c r="BL79" s="0" t="n">
        <v>12</v>
      </c>
      <c r="BM79" s="0" t="n">
        <v>13</v>
      </c>
      <c r="BN79" s="0" t="n">
        <v>12</v>
      </c>
      <c r="BO79" s="0" t="n">
        <v>12</v>
      </c>
      <c r="BP79" s="0" t="n">
        <v>14</v>
      </c>
      <c r="BQ79" s="0" t="n">
        <v>13</v>
      </c>
      <c r="BR79" s="0" t="n">
        <v>11</v>
      </c>
      <c r="BS79" s="0" t="n">
        <v>12</v>
      </c>
      <c r="BT79" s="0" t="n">
        <v>11</v>
      </c>
      <c r="BU79" s="0" t="n">
        <v>12</v>
      </c>
      <c r="BV79" s="0" t="n">
        <v>12</v>
      </c>
      <c r="BW79" s="0" t="n">
        <v>11</v>
      </c>
      <c r="BX79" s="0" t="n">
        <v>12</v>
      </c>
      <c r="BY79" s="0" t="n">
        <v>11</v>
      </c>
      <c r="BZ79" s="0" t="n">
        <v>13</v>
      </c>
    </row>
    <row r="80" customFormat="false" ht="15" hidden="false" customHeight="false" outlineLevel="0" collapsed="false">
      <c r="A80" s="0" t="n">
        <v>33107</v>
      </c>
      <c r="B80" s="0" t="n">
        <v>33107</v>
      </c>
      <c r="C80" s="22" t="n">
        <v>19597</v>
      </c>
      <c r="D80" s="0" t="n">
        <v>33107</v>
      </c>
      <c r="E80" s="0" t="s">
        <v>291</v>
      </c>
      <c r="F80" s="0" t="n">
        <v>213</v>
      </c>
      <c r="G80" s="22" t="n">
        <v>43046</v>
      </c>
      <c r="H80" s="0" t="s">
        <v>632</v>
      </c>
      <c r="I80" s="0" t="n">
        <v>22</v>
      </c>
      <c r="J80" s="0" t="n">
        <v>8</v>
      </c>
      <c r="K80" s="0" t="s">
        <v>552</v>
      </c>
      <c r="L80" s="0" t="s">
        <v>553</v>
      </c>
      <c r="M80" s="0" t="s">
        <v>554</v>
      </c>
      <c r="N80" s="0" t="s">
        <v>555</v>
      </c>
      <c r="O80" s="0" t="n">
        <v>11</v>
      </c>
      <c r="P80" s="0" t="n">
        <v>11</v>
      </c>
      <c r="Q80" s="0" t="n">
        <v>11</v>
      </c>
      <c r="R80" s="0" t="n">
        <v>10</v>
      </c>
      <c r="S80" s="0" t="n">
        <v>12</v>
      </c>
      <c r="T80" s="0" t="n">
        <v>11</v>
      </c>
      <c r="U80" s="0" t="n">
        <v>11</v>
      </c>
      <c r="V80" s="0" t="n">
        <v>11</v>
      </c>
      <c r="W80" s="0" t="n">
        <v>10</v>
      </c>
      <c r="X80" s="0" t="n">
        <v>11</v>
      </c>
      <c r="Y80" s="0" t="n">
        <v>11</v>
      </c>
      <c r="Z80" s="0" t="n">
        <v>11</v>
      </c>
      <c r="AA80" s="0" t="n">
        <v>12</v>
      </c>
      <c r="AB80" s="0" t="n">
        <v>13</v>
      </c>
      <c r="AC80" s="0" t="n">
        <v>12</v>
      </c>
      <c r="AD80" s="0" t="n">
        <v>11</v>
      </c>
      <c r="AE80" s="0" t="n">
        <v>11</v>
      </c>
      <c r="AF80" s="0" t="n">
        <v>12</v>
      </c>
      <c r="AG80" s="0" t="n">
        <v>11</v>
      </c>
      <c r="AH80" s="0" t="n">
        <v>11</v>
      </c>
      <c r="AI80" s="0" t="n">
        <v>13</v>
      </c>
      <c r="AJ80" s="0" t="n">
        <v>13</v>
      </c>
      <c r="AK80" s="0" t="n">
        <v>14</v>
      </c>
      <c r="AL80" s="0" t="n">
        <v>12</v>
      </c>
      <c r="AM80" s="0" t="n">
        <v>11</v>
      </c>
      <c r="AN80" s="0" t="n">
        <v>11</v>
      </c>
      <c r="AO80" s="0" t="n">
        <v>11</v>
      </c>
      <c r="AP80" s="0" t="n">
        <v>13</v>
      </c>
      <c r="AQ80" s="0" t="n">
        <v>14</v>
      </c>
      <c r="AR80" s="0" t="n">
        <v>12</v>
      </c>
      <c r="AS80" s="0" t="n">
        <v>11</v>
      </c>
      <c r="AT80" s="0" t="n">
        <v>12</v>
      </c>
      <c r="AU80" s="0" t="n">
        <v>12</v>
      </c>
      <c r="AV80" s="0" t="n">
        <v>11</v>
      </c>
      <c r="AW80" s="0" t="n">
        <v>12</v>
      </c>
      <c r="AX80" s="0" t="n">
        <v>13</v>
      </c>
      <c r="AY80" s="0" t="n">
        <v>14</v>
      </c>
      <c r="AZ80" s="0" t="n">
        <v>14</v>
      </c>
      <c r="BA80" s="0" t="n">
        <v>13</v>
      </c>
      <c r="BB80" s="0" t="n">
        <v>13</v>
      </c>
      <c r="BC80" s="0" t="n">
        <v>11</v>
      </c>
      <c r="BD80" s="0" t="n">
        <v>11</v>
      </c>
      <c r="BE80" s="0" t="n">
        <v>13</v>
      </c>
      <c r="BF80" s="0" t="n">
        <v>13</v>
      </c>
      <c r="BG80" s="0" t="n">
        <v>13</v>
      </c>
      <c r="BH80" s="0" t="n">
        <v>13</v>
      </c>
      <c r="BI80" s="0" t="n">
        <v>13</v>
      </c>
      <c r="BJ80" s="0" t="n">
        <v>12</v>
      </c>
      <c r="BK80" s="0" t="n">
        <v>11</v>
      </c>
      <c r="BL80" s="0" t="n">
        <v>11</v>
      </c>
      <c r="BM80" s="0" t="n">
        <v>13</v>
      </c>
      <c r="BN80" s="0" t="n">
        <v>12</v>
      </c>
      <c r="BO80" s="0" t="n">
        <v>12</v>
      </c>
      <c r="BP80" s="0" t="n">
        <v>13</v>
      </c>
      <c r="BQ80" s="0" t="n">
        <v>11</v>
      </c>
      <c r="BR80" s="0" t="n">
        <v>12</v>
      </c>
      <c r="BS80" s="0" t="n">
        <v>11</v>
      </c>
      <c r="BT80" s="0" t="n">
        <v>11</v>
      </c>
      <c r="BU80" s="0" t="n">
        <v>11</v>
      </c>
      <c r="BV80" s="0" t="n">
        <v>11</v>
      </c>
      <c r="BW80" s="0" t="n">
        <v>12</v>
      </c>
      <c r="BX80" s="0" t="n">
        <v>11</v>
      </c>
      <c r="BY80" s="0" t="n">
        <v>11</v>
      </c>
      <c r="BZ80" s="0" t="n">
        <v>12</v>
      </c>
    </row>
    <row r="81" customFormat="false" ht="15" hidden="false" customHeight="false" outlineLevel="0" collapsed="false">
      <c r="A81" s="0" t="n">
        <v>33378</v>
      </c>
      <c r="B81" s="0" t="n">
        <v>33378</v>
      </c>
      <c r="C81" s="22" t="n">
        <v>13701</v>
      </c>
      <c r="D81" s="0" t="n">
        <v>33378</v>
      </c>
      <c r="E81" s="0" t="s">
        <v>290</v>
      </c>
      <c r="F81" s="0" t="n">
        <v>720</v>
      </c>
      <c r="G81" s="22" t="n">
        <v>43000</v>
      </c>
      <c r="H81" s="0" t="s">
        <v>633</v>
      </c>
      <c r="I81" s="0" t="n">
        <v>26</v>
      </c>
      <c r="J81" s="0" t="n">
        <v>8</v>
      </c>
      <c r="K81" s="0" t="s">
        <v>552</v>
      </c>
      <c r="L81" s="0" t="s">
        <v>553</v>
      </c>
      <c r="M81" s="0" t="s">
        <v>554</v>
      </c>
      <c r="N81" s="0" t="s">
        <v>555</v>
      </c>
      <c r="O81" s="0" t="s">
        <v>391</v>
      </c>
      <c r="P81" s="0" t="s">
        <v>391</v>
      </c>
      <c r="Q81" s="0" t="s">
        <v>391</v>
      </c>
      <c r="R81" s="0" t="s">
        <v>391</v>
      </c>
      <c r="S81" s="0" t="s">
        <v>391</v>
      </c>
      <c r="T81" s="0" t="s">
        <v>391</v>
      </c>
      <c r="U81" s="0" t="s">
        <v>391</v>
      </c>
      <c r="V81" s="0" t="s">
        <v>391</v>
      </c>
      <c r="W81" s="0" t="s">
        <v>391</v>
      </c>
      <c r="X81" s="0" t="s">
        <v>391</v>
      </c>
      <c r="Y81" s="0" t="s">
        <v>391</v>
      </c>
      <c r="Z81" s="0" t="s">
        <v>391</v>
      </c>
      <c r="AA81" s="0" t="s">
        <v>391</v>
      </c>
      <c r="AB81" s="0" t="s">
        <v>391</v>
      </c>
      <c r="AC81" s="0" t="s">
        <v>391</v>
      </c>
      <c r="AD81" s="0" t="s">
        <v>391</v>
      </c>
      <c r="AE81" s="0" t="s">
        <v>391</v>
      </c>
      <c r="AF81" s="0" t="s">
        <v>391</v>
      </c>
      <c r="AG81" s="0" t="s">
        <v>391</v>
      </c>
      <c r="AH81" s="0" t="s">
        <v>391</v>
      </c>
      <c r="AI81" s="0" t="s">
        <v>391</v>
      </c>
      <c r="AJ81" s="0" t="s">
        <v>391</v>
      </c>
      <c r="AK81" s="0" t="s">
        <v>391</v>
      </c>
      <c r="AL81" s="0" t="s">
        <v>391</v>
      </c>
      <c r="AM81" s="0" t="s">
        <v>391</v>
      </c>
      <c r="AN81" s="0" t="s">
        <v>391</v>
      </c>
      <c r="AO81" s="0" t="s">
        <v>391</v>
      </c>
      <c r="AP81" s="0" t="s">
        <v>391</v>
      </c>
      <c r="AQ81" s="0" t="s">
        <v>391</v>
      </c>
      <c r="AR81" s="0" t="s">
        <v>391</v>
      </c>
      <c r="AS81" s="0" t="s">
        <v>391</v>
      </c>
      <c r="AT81" s="0" t="s">
        <v>391</v>
      </c>
      <c r="AU81" s="0" t="s">
        <v>391</v>
      </c>
      <c r="AV81" s="0" t="s">
        <v>391</v>
      </c>
      <c r="AW81" s="0" t="s">
        <v>391</v>
      </c>
      <c r="AX81" s="0" t="s">
        <v>391</v>
      </c>
      <c r="AY81" s="0" t="s">
        <v>391</v>
      </c>
      <c r="AZ81" s="0" t="s">
        <v>391</v>
      </c>
      <c r="BA81" s="0" t="s">
        <v>391</v>
      </c>
      <c r="BB81" s="0" t="s">
        <v>391</v>
      </c>
      <c r="BC81" s="0" t="s">
        <v>391</v>
      </c>
      <c r="BD81" s="0" t="s">
        <v>391</v>
      </c>
      <c r="BE81" s="0" t="s">
        <v>391</v>
      </c>
      <c r="BF81" s="0" t="s">
        <v>391</v>
      </c>
      <c r="BG81" s="0" t="s">
        <v>391</v>
      </c>
      <c r="BH81" s="0" t="s">
        <v>391</v>
      </c>
      <c r="BI81" s="0" t="s">
        <v>391</v>
      </c>
      <c r="BJ81" s="0" t="s">
        <v>391</v>
      </c>
      <c r="BK81" s="0" t="s">
        <v>391</v>
      </c>
      <c r="BL81" s="0" t="s">
        <v>391</v>
      </c>
      <c r="BM81" s="0" t="s">
        <v>391</v>
      </c>
      <c r="BN81" s="0" t="s">
        <v>391</v>
      </c>
      <c r="BO81" s="0" t="s">
        <v>391</v>
      </c>
      <c r="BP81" s="0" t="s">
        <v>391</v>
      </c>
      <c r="BQ81" s="0" t="s">
        <v>391</v>
      </c>
      <c r="BR81" s="0" t="s">
        <v>391</v>
      </c>
      <c r="BS81" s="0" t="s">
        <v>391</v>
      </c>
      <c r="BT81" s="0" t="s">
        <v>391</v>
      </c>
      <c r="BU81" s="0" t="s">
        <v>391</v>
      </c>
      <c r="BV81" s="0" t="s">
        <v>391</v>
      </c>
      <c r="BW81" s="0" t="s">
        <v>391</v>
      </c>
      <c r="BX81" s="0" t="s">
        <v>391</v>
      </c>
      <c r="BY81" s="0" t="s">
        <v>391</v>
      </c>
      <c r="BZ81" s="0" t="s">
        <v>391</v>
      </c>
    </row>
    <row r="82" customFormat="false" ht="15" hidden="false" customHeight="false" outlineLevel="0" collapsed="false">
      <c r="A82" s="0" t="n">
        <v>33378</v>
      </c>
      <c r="B82" s="0" t="n">
        <v>33378</v>
      </c>
      <c r="C82" s="22" t="n">
        <v>13701</v>
      </c>
      <c r="D82" s="0" t="n">
        <v>33378</v>
      </c>
      <c r="E82" s="0" t="s">
        <v>291</v>
      </c>
      <c r="F82" s="0" t="n">
        <v>719</v>
      </c>
      <c r="G82" s="22" t="n">
        <v>43000</v>
      </c>
      <c r="H82" s="0" t="s">
        <v>634</v>
      </c>
      <c r="I82" s="0" t="n">
        <v>25</v>
      </c>
      <c r="J82" s="0" t="n">
        <v>7</v>
      </c>
      <c r="K82" s="0" t="s">
        <v>552</v>
      </c>
      <c r="L82" s="0" t="s">
        <v>553</v>
      </c>
      <c r="M82" s="0" t="s">
        <v>554</v>
      </c>
      <c r="N82" s="0" t="s">
        <v>555</v>
      </c>
      <c r="O82" s="0" t="s">
        <v>391</v>
      </c>
      <c r="P82" s="0" t="s">
        <v>391</v>
      </c>
      <c r="Q82" s="0" t="s">
        <v>391</v>
      </c>
      <c r="R82" s="0" t="s">
        <v>391</v>
      </c>
      <c r="S82" s="0" t="s">
        <v>391</v>
      </c>
      <c r="T82" s="0" t="s">
        <v>391</v>
      </c>
      <c r="U82" s="0" t="s">
        <v>391</v>
      </c>
      <c r="V82" s="0" t="s">
        <v>391</v>
      </c>
      <c r="W82" s="0" t="s">
        <v>391</v>
      </c>
      <c r="X82" s="0" t="s">
        <v>391</v>
      </c>
      <c r="Y82" s="0" t="s">
        <v>391</v>
      </c>
      <c r="Z82" s="0" t="s">
        <v>391</v>
      </c>
      <c r="AA82" s="0" t="s">
        <v>391</v>
      </c>
      <c r="AB82" s="0" t="s">
        <v>391</v>
      </c>
      <c r="AC82" s="0" t="s">
        <v>391</v>
      </c>
      <c r="AD82" s="0" t="s">
        <v>391</v>
      </c>
      <c r="AE82" s="0" t="s">
        <v>391</v>
      </c>
      <c r="AF82" s="0" t="s">
        <v>391</v>
      </c>
      <c r="AG82" s="0" t="s">
        <v>391</v>
      </c>
      <c r="AH82" s="0" t="s">
        <v>391</v>
      </c>
      <c r="AI82" s="0" t="s">
        <v>391</v>
      </c>
      <c r="AJ82" s="0" t="s">
        <v>391</v>
      </c>
      <c r="AK82" s="0" t="s">
        <v>391</v>
      </c>
      <c r="AL82" s="0" t="s">
        <v>391</v>
      </c>
      <c r="AM82" s="0" t="s">
        <v>391</v>
      </c>
      <c r="AN82" s="0" t="s">
        <v>391</v>
      </c>
      <c r="AO82" s="0" t="s">
        <v>391</v>
      </c>
      <c r="AP82" s="0" t="s">
        <v>391</v>
      </c>
      <c r="AQ82" s="0" t="s">
        <v>391</v>
      </c>
      <c r="AR82" s="0" t="s">
        <v>391</v>
      </c>
      <c r="AS82" s="0" t="s">
        <v>391</v>
      </c>
      <c r="AT82" s="0" t="s">
        <v>391</v>
      </c>
      <c r="AU82" s="0" t="s">
        <v>391</v>
      </c>
      <c r="AV82" s="0" t="s">
        <v>391</v>
      </c>
      <c r="AW82" s="0" t="s">
        <v>391</v>
      </c>
      <c r="AX82" s="0" t="s">
        <v>391</v>
      </c>
      <c r="AY82" s="0" t="s">
        <v>391</v>
      </c>
      <c r="AZ82" s="0" t="s">
        <v>391</v>
      </c>
      <c r="BA82" s="0" t="s">
        <v>391</v>
      </c>
      <c r="BB82" s="0" t="s">
        <v>391</v>
      </c>
      <c r="BC82" s="0" t="s">
        <v>391</v>
      </c>
      <c r="BD82" s="0" t="s">
        <v>391</v>
      </c>
      <c r="BE82" s="0" t="s">
        <v>391</v>
      </c>
      <c r="BF82" s="0" t="s">
        <v>391</v>
      </c>
      <c r="BG82" s="0" t="s">
        <v>391</v>
      </c>
      <c r="BH82" s="0" t="s">
        <v>391</v>
      </c>
      <c r="BI82" s="0" t="s">
        <v>391</v>
      </c>
      <c r="BJ82" s="0" t="s">
        <v>391</v>
      </c>
      <c r="BK82" s="0" t="s">
        <v>391</v>
      </c>
      <c r="BL82" s="0" t="s">
        <v>391</v>
      </c>
      <c r="BM82" s="0" t="s">
        <v>391</v>
      </c>
      <c r="BN82" s="0" t="s">
        <v>391</v>
      </c>
      <c r="BO82" s="0" t="s">
        <v>391</v>
      </c>
      <c r="BP82" s="0" t="s">
        <v>391</v>
      </c>
      <c r="BQ82" s="0" t="s">
        <v>391</v>
      </c>
      <c r="BR82" s="0" t="s">
        <v>391</v>
      </c>
      <c r="BS82" s="0" t="s">
        <v>391</v>
      </c>
      <c r="BT82" s="0" t="s">
        <v>391</v>
      </c>
      <c r="BU82" s="0" t="s">
        <v>391</v>
      </c>
      <c r="BV82" s="0" t="s">
        <v>391</v>
      </c>
      <c r="BW82" s="0" t="s">
        <v>391</v>
      </c>
      <c r="BX82" s="0" t="s">
        <v>391</v>
      </c>
      <c r="BY82" s="0" t="s">
        <v>391</v>
      </c>
      <c r="BZ82" s="0" t="s">
        <v>391</v>
      </c>
    </row>
    <row r="83" customFormat="false" ht="15" hidden="false" customHeight="false" outlineLevel="0" collapsed="false">
      <c r="A83" s="0" t="n">
        <v>34556</v>
      </c>
      <c r="B83" s="0" t="n">
        <v>34556</v>
      </c>
      <c r="C83" s="22" t="n">
        <v>21831</v>
      </c>
      <c r="D83" s="0" t="n">
        <v>34556</v>
      </c>
      <c r="E83" s="0" t="s">
        <v>291</v>
      </c>
      <c r="F83" s="0" t="n">
        <v>225</v>
      </c>
      <c r="G83" s="22" t="n">
        <v>43028</v>
      </c>
      <c r="H83" s="0" t="s">
        <v>635</v>
      </c>
      <c r="I83" s="0" t="n">
        <v>20</v>
      </c>
      <c r="J83" s="0" t="n">
        <v>8</v>
      </c>
      <c r="K83" s="0" t="s">
        <v>552</v>
      </c>
      <c r="L83" s="0" t="s">
        <v>553</v>
      </c>
      <c r="M83" s="0" t="s">
        <v>554</v>
      </c>
      <c r="N83" s="0" t="s">
        <v>555</v>
      </c>
      <c r="O83" s="0" t="n">
        <v>11</v>
      </c>
      <c r="P83" s="0" t="n">
        <v>11</v>
      </c>
      <c r="Q83" s="0" t="n">
        <v>11</v>
      </c>
      <c r="R83" s="0" t="n">
        <v>10</v>
      </c>
      <c r="S83" s="0" t="n">
        <v>12</v>
      </c>
      <c r="T83" s="0" t="n">
        <v>11</v>
      </c>
      <c r="U83" s="0" t="n">
        <v>11</v>
      </c>
      <c r="V83" s="0" t="n">
        <v>10</v>
      </c>
      <c r="W83" s="0" t="n">
        <v>11</v>
      </c>
      <c r="X83" s="0" t="n">
        <v>12</v>
      </c>
      <c r="Y83" s="0" t="n">
        <v>12</v>
      </c>
      <c r="Z83" s="0" t="n">
        <v>12</v>
      </c>
      <c r="AA83" s="0" t="n">
        <v>12</v>
      </c>
      <c r="AB83" s="0" t="n">
        <v>12</v>
      </c>
      <c r="AC83" s="0" t="n">
        <v>12</v>
      </c>
      <c r="AD83" s="0" t="n">
        <v>12</v>
      </c>
      <c r="AE83" s="0" t="n">
        <v>11</v>
      </c>
      <c r="AF83" s="0" t="n">
        <v>11</v>
      </c>
      <c r="AG83" s="0" t="n">
        <v>11</v>
      </c>
      <c r="AH83" s="0" t="n">
        <v>13</v>
      </c>
      <c r="AI83" s="0" t="n">
        <v>14</v>
      </c>
      <c r="AJ83" s="0" t="n">
        <v>13</v>
      </c>
      <c r="AK83" s="0" t="n">
        <v>13</v>
      </c>
      <c r="AL83" s="0" t="n">
        <v>12</v>
      </c>
      <c r="AM83" s="0" t="n">
        <v>11</v>
      </c>
      <c r="AN83" s="0" t="n">
        <v>12</v>
      </c>
      <c r="AO83" s="0" t="n">
        <v>13</v>
      </c>
      <c r="AP83" s="0" t="n">
        <v>16</v>
      </c>
      <c r="AQ83" s="0" t="n">
        <v>16</v>
      </c>
      <c r="AR83" s="0" t="n">
        <v>14</v>
      </c>
      <c r="AS83" s="0" t="n">
        <v>14</v>
      </c>
      <c r="AT83" s="0" t="n">
        <v>12</v>
      </c>
      <c r="AU83" s="0" t="n">
        <v>11</v>
      </c>
      <c r="AV83" s="0" t="n">
        <v>12</v>
      </c>
      <c r="AW83" s="0" t="n">
        <v>14</v>
      </c>
      <c r="AX83" s="0" t="n">
        <v>18</v>
      </c>
      <c r="AY83" s="0" t="n">
        <v>18</v>
      </c>
      <c r="AZ83" s="0" t="n">
        <v>15</v>
      </c>
      <c r="BA83" s="0" t="n">
        <v>14</v>
      </c>
      <c r="BB83" s="0" t="n">
        <v>11</v>
      </c>
      <c r="BC83" s="0" t="n">
        <v>11</v>
      </c>
      <c r="BD83" s="0" t="n">
        <v>11</v>
      </c>
      <c r="BE83" s="0" t="n">
        <v>12</v>
      </c>
      <c r="BF83" s="0" t="n">
        <v>14</v>
      </c>
      <c r="BG83" s="0" t="n">
        <v>13</v>
      </c>
      <c r="BH83" s="0" t="n">
        <v>14</v>
      </c>
      <c r="BI83" s="0" t="n">
        <v>12</v>
      </c>
      <c r="BJ83" s="0" t="n">
        <v>12</v>
      </c>
      <c r="BK83" s="0" t="n">
        <v>10</v>
      </c>
      <c r="BL83" s="0" t="n">
        <v>10</v>
      </c>
      <c r="BM83" s="0" t="n">
        <v>11</v>
      </c>
      <c r="BN83" s="0" t="n">
        <v>12</v>
      </c>
      <c r="BO83" s="0" t="n">
        <v>11</v>
      </c>
      <c r="BP83" s="0" t="n">
        <v>11</v>
      </c>
      <c r="BQ83" s="0" t="n">
        <v>12</v>
      </c>
      <c r="BR83" s="0" t="n">
        <v>12</v>
      </c>
      <c r="BS83" s="0" t="n">
        <v>10</v>
      </c>
      <c r="BT83" s="0" t="n">
        <v>10</v>
      </c>
      <c r="BU83" s="0" t="n">
        <v>11</v>
      </c>
      <c r="BV83" s="0" t="n">
        <v>11</v>
      </c>
      <c r="BW83" s="0" t="n">
        <v>11</v>
      </c>
      <c r="BX83" s="0" t="n">
        <v>11</v>
      </c>
      <c r="BY83" s="0" t="n">
        <v>11</v>
      </c>
      <c r="BZ83" s="0" t="n">
        <v>11</v>
      </c>
    </row>
    <row r="84" customFormat="false" ht="15" hidden="false" customHeight="false" outlineLevel="0" collapsed="false">
      <c r="A84" s="0" t="n">
        <v>35344</v>
      </c>
      <c r="B84" s="0" t="n">
        <v>35344</v>
      </c>
      <c r="C84" s="22" t="n">
        <v>17551</v>
      </c>
      <c r="D84" s="0" t="n">
        <v>35344</v>
      </c>
      <c r="E84" s="0" t="s">
        <v>290</v>
      </c>
      <c r="F84" s="0" t="n">
        <v>338</v>
      </c>
      <c r="G84" s="22" t="n">
        <v>43018</v>
      </c>
      <c r="H84" s="0" t="s">
        <v>636</v>
      </c>
      <c r="I84" s="0" t="n">
        <v>29</v>
      </c>
      <c r="J84" s="0" t="n">
        <v>7</v>
      </c>
      <c r="K84" s="0" t="s">
        <v>552</v>
      </c>
      <c r="L84" s="0" t="s">
        <v>553</v>
      </c>
      <c r="M84" s="0" t="s">
        <v>554</v>
      </c>
      <c r="N84" s="0" t="s">
        <v>555</v>
      </c>
      <c r="O84" s="0" t="n">
        <v>11</v>
      </c>
      <c r="P84" s="0" t="n">
        <v>11</v>
      </c>
      <c r="Q84" s="0" t="n">
        <v>10</v>
      </c>
      <c r="R84" s="0" t="n">
        <v>11</v>
      </c>
      <c r="S84" s="0" t="n">
        <v>10</v>
      </c>
      <c r="T84" s="0" t="n">
        <v>10</v>
      </c>
      <c r="U84" s="0" t="n">
        <v>10</v>
      </c>
      <c r="V84" s="0" t="n">
        <v>10</v>
      </c>
      <c r="W84" s="0" t="n">
        <v>11</v>
      </c>
      <c r="X84" s="0" t="n">
        <v>12</v>
      </c>
      <c r="Y84" s="0" t="n">
        <v>11</v>
      </c>
      <c r="Z84" s="0" t="n">
        <v>11</v>
      </c>
      <c r="AA84" s="0" t="n">
        <v>11</v>
      </c>
      <c r="AB84" s="0" t="n">
        <v>10</v>
      </c>
      <c r="AC84" s="0" t="n">
        <v>10</v>
      </c>
      <c r="AD84" s="0" t="n">
        <v>9</v>
      </c>
      <c r="AE84" s="0" t="n">
        <v>12</v>
      </c>
      <c r="AF84" s="0" t="n">
        <v>11</v>
      </c>
      <c r="AG84" s="0" t="n">
        <v>12</v>
      </c>
      <c r="AH84" s="0" t="n">
        <v>12</v>
      </c>
      <c r="AI84" s="0" t="n">
        <v>11</v>
      </c>
      <c r="AJ84" s="0" t="n">
        <v>11</v>
      </c>
      <c r="AK84" s="0" t="n">
        <v>11</v>
      </c>
      <c r="AL84" s="0" t="n">
        <v>10</v>
      </c>
      <c r="AM84" s="0" t="n">
        <v>13</v>
      </c>
      <c r="AN84" s="0" t="n">
        <v>13</v>
      </c>
      <c r="AO84" s="0" t="n">
        <v>12</v>
      </c>
      <c r="AP84" s="0" t="n">
        <v>14</v>
      </c>
      <c r="AQ84" s="0" t="n">
        <v>14</v>
      </c>
      <c r="AR84" s="0" t="n">
        <v>13</v>
      </c>
      <c r="AS84" s="0" t="n">
        <v>11</v>
      </c>
      <c r="AT84" s="0" t="n">
        <v>11</v>
      </c>
      <c r="AU84" s="0" t="n">
        <v>16</v>
      </c>
      <c r="AV84" s="0" t="n">
        <v>13</v>
      </c>
      <c r="AW84" s="0" t="n">
        <v>13</v>
      </c>
      <c r="AX84" s="0" t="n">
        <v>14</v>
      </c>
      <c r="AY84" s="0" t="n">
        <v>15</v>
      </c>
      <c r="AZ84" s="0" t="n">
        <v>13</v>
      </c>
      <c r="BA84" s="0" t="n">
        <v>13</v>
      </c>
      <c r="BB84" s="0" t="n">
        <v>10</v>
      </c>
      <c r="BC84" s="0" t="n">
        <v>13</v>
      </c>
      <c r="BD84" s="0" t="n">
        <v>12</v>
      </c>
      <c r="BE84" s="0" t="n">
        <v>12</v>
      </c>
      <c r="BF84" s="0" t="n">
        <v>12</v>
      </c>
      <c r="BG84" s="0" t="n">
        <v>14</v>
      </c>
      <c r="BH84" s="0" t="n">
        <v>13</v>
      </c>
      <c r="BI84" s="0" t="n">
        <v>12</v>
      </c>
      <c r="BJ84" s="0" t="n">
        <v>11</v>
      </c>
      <c r="BK84" s="0" t="n">
        <v>12</v>
      </c>
      <c r="BL84" s="0" t="n">
        <v>12</v>
      </c>
      <c r="BM84" s="0" t="n">
        <v>11</v>
      </c>
      <c r="BN84" s="0" t="n">
        <v>11</v>
      </c>
      <c r="BO84" s="0" t="n">
        <v>13</v>
      </c>
      <c r="BP84" s="0" t="n">
        <v>14</v>
      </c>
      <c r="BQ84" s="0" t="n">
        <v>12</v>
      </c>
      <c r="BR84" s="0" t="n">
        <v>12</v>
      </c>
      <c r="BS84" s="0" t="n">
        <v>11</v>
      </c>
      <c r="BT84" s="0" t="n">
        <v>12</v>
      </c>
      <c r="BU84" s="0" t="n">
        <v>11</v>
      </c>
      <c r="BV84" s="0" t="n">
        <v>11</v>
      </c>
      <c r="BW84" s="0" t="n">
        <v>11</v>
      </c>
      <c r="BX84" s="0" t="n">
        <v>12</v>
      </c>
      <c r="BY84" s="0" t="n">
        <v>11</v>
      </c>
      <c r="BZ84" s="0" t="n">
        <v>11</v>
      </c>
    </row>
    <row r="85" customFormat="false" ht="15" hidden="false" customHeight="false" outlineLevel="0" collapsed="false">
      <c r="A85" s="0" t="n">
        <v>35344</v>
      </c>
      <c r="B85" s="0" t="n">
        <v>35344</v>
      </c>
      <c r="C85" s="22" t="n">
        <v>17551</v>
      </c>
      <c r="D85" s="0" t="n">
        <v>35344</v>
      </c>
      <c r="E85" s="0" t="s">
        <v>291</v>
      </c>
      <c r="F85" s="0" t="n">
        <v>337</v>
      </c>
      <c r="G85" s="22" t="n">
        <v>43018</v>
      </c>
      <c r="H85" s="0" t="s">
        <v>637</v>
      </c>
      <c r="I85" s="0" t="n">
        <v>25</v>
      </c>
      <c r="J85" s="0" t="n">
        <v>9</v>
      </c>
      <c r="K85" s="0" t="s">
        <v>552</v>
      </c>
      <c r="L85" s="0" t="s">
        <v>553</v>
      </c>
      <c r="M85" s="0" t="s">
        <v>554</v>
      </c>
      <c r="N85" s="0" t="s">
        <v>555</v>
      </c>
      <c r="O85" s="0" t="n">
        <v>12</v>
      </c>
      <c r="P85" s="0" t="n">
        <v>11</v>
      </c>
      <c r="Q85" s="0" t="n">
        <v>11</v>
      </c>
      <c r="R85" s="0" t="n">
        <v>12</v>
      </c>
      <c r="S85" s="0" t="n">
        <v>11</v>
      </c>
      <c r="T85" s="0" t="n">
        <v>11</v>
      </c>
      <c r="U85" s="0" t="n">
        <v>10</v>
      </c>
      <c r="V85" s="0" t="n">
        <v>10</v>
      </c>
      <c r="W85" s="0" t="n">
        <v>11</v>
      </c>
      <c r="X85" s="0" t="n">
        <v>12</v>
      </c>
      <c r="Y85" s="0" t="n">
        <v>12</v>
      </c>
      <c r="Z85" s="0" t="n">
        <v>11</v>
      </c>
      <c r="AA85" s="0" t="n">
        <v>11</v>
      </c>
      <c r="AB85" s="0" t="n">
        <v>11</v>
      </c>
      <c r="AC85" s="0" t="n">
        <v>11</v>
      </c>
      <c r="AD85" s="0" t="n">
        <v>10</v>
      </c>
      <c r="AE85" s="0" t="n">
        <v>12</v>
      </c>
      <c r="AF85" s="0" t="n">
        <v>13</v>
      </c>
      <c r="AG85" s="0" t="n">
        <v>13</v>
      </c>
      <c r="AH85" s="0" t="n">
        <v>13</v>
      </c>
      <c r="AI85" s="0" t="n">
        <v>13</v>
      </c>
      <c r="AJ85" s="0" t="n">
        <v>12</v>
      </c>
      <c r="AK85" s="0" t="n">
        <v>11</v>
      </c>
      <c r="AL85" s="0" t="n">
        <v>11</v>
      </c>
      <c r="AM85" s="0" t="n">
        <v>13</v>
      </c>
      <c r="AN85" s="0" t="n">
        <v>15</v>
      </c>
      <c r="AO85" s="0" t="n">
        <v>14</v>
      </c>
      <c r="AP85" s="0" t="n">
        <v>14</v>
      </c>
      <c r="AQ85" s="0" t="n">
        <v>14</v>
      </c>
      <c r="AR85" s="0" t="n">
        <v>14</v>
      </c>
      <c r="AS85" s="0" t="n">
        <v>12</v>
      </c>
      <c r="AT85" s="0" t="n">
        <v>11</v>
      </c>
      <c r="AU85" s="0" t="n">
        <v>12</v>
      </c>
      <c r="AV85" s="0" t="n">
        <v>14</v>
      </c>
      <c r="AW85" s="0" t="n">
        <v>14</v>
      </c>
      <c r="AX85" s="0" t="n">
        <v>14</v>
      </c>
      <c r="AY85" s="0" t="n">
        <v>14</v>
      </c>
      <c r="AZ85" s="0" t="n">
        <v>13</v>
      </c>
      <c r="BA85" s="0" t="n">
        <v>11</v>
      </c>
      <c r="BB85" s="0" t="n">
        <v>9</v>
      </c>
      <c r="BC85" s="0" t="n">
        <v>12</v>
      </c>
      <c r="BD85" s="0" t="n">
        <v>12</v>
      </c>
      <c r="BE85" s="0" t="n">
        <v>13</v>
      </c>
      <c r="BF85" s="0" t="n">
        <v>13</v>
      </c>
      <c r="BG85" s="0" t="n">
        <v>14</v>
      </c>
      <c r="BH85" s="0" t="n">
        <v>13</v>
      </c>
      <c r="BI85" s="0" t="n">
        <v>13</v>
      </c>
      <c r="BJ85" s="0" t="n">
        <v>10</v>
      </c>
      <c r="BK85" s="0" t="n">
        <v>12</v>
      </c>
      <c r="BL85" s="0" t="n">
        <v>12</v>
      </c>
      <c r="BM85" s="0" t="n">
        <v>12</v>
      </c>
      <c r="BN85" s="0" t="n">
        <v>12</v>
      </c>
      <c r="BO85" s="0" t="n">
        <v>13</v>
      </c>
      <c r="BP85" s="0" t="n">
        <v>12</v>
      </c>
      <c r="BQ85" s="0" t="n">
        <v>12</v>
      </c>
      <c r="BR85" s="0" t="n">
        <v>11</v>
      </c>
      <c r="BS85" s="0" t="n">
        <v>12</v>
      </c>
      <c r="BT85" s="0" t="n">
        <v>12</v>
      </c>
      <c r="BU85" s="0" t="n">
        <v>11</v>
      </c>
      <c r="BV85" s="0" t="n">
        <v>11</v>
      </c>
      <c r="BW85" s="0" t="n">
        <v>12</v>
      </c>
      <c r="BX85" s="0" t="n">
        <v>12</v>
      </c>
      <c r="BY85" s="0" t="n">
        <v>12</v>
      </c>
      <c r="BZ85" s="0" t="n">
        <v>12</v>
      </c>
    </row>
    <row r="86" customFormat="false" ht="15" hidden="false" customHeight="false" outlineLevel="0" collapsed="false">
      <c r="A86" s="0" t="n">
        <v>35862</v>
      </c>
      <c r="B86" s="0" t="n">
        <v>35862</v>
      </c>
      <c r="C86" s="22" t="n">
        <v>13448</v>
      </c>
      <c r="D86" s="0" t="n">
        <v>35862</v>
      </c>
      <c r="E86" s="0" t="s">
        <v>290</v>
      </c>
      <c r="F86" s="0" t="n">
        <v>70</v>
      </c>
      <c r="G86" s="22" t="n">
        <v>42466</v>
      </c>
      <c r="H86" s="0" t="s">
        <v>638</v>
      </c>
      <c r="I86" s="0" t="n">
        <v>22</v>
      </c>
      <c r="J86" s="0" t="n">
        <v>8</v>
      </c>
      <c r="K86" s="0" t="s">
        <v>552</v>
      </c>
      <c r="L86" s="0" t="s">
        <v>553</v>
      </c>
      <c r="M86" s="0" t="s">
        <v>554</v>
      </c>
      <c r="N86" s="0" t="s">
        <v>555</v>
      </c>
      <c r="O86" s="0" t="n">
        <v>13</v>
      </c>
      <c r="P86" s="0" t="n">
        <v>11</v>
      </c>
      <c r="Q86" s="0" t="n">
        <v>12</v>
      </c>
      <c r="R86" s="0" t="n">
        <v>14</v>
      </c>
      <c r="S86" s="0" t="n">
        <v>14</v>
      </c>
      <c r="T86" s="0" t="n">
        <v>14</v>
      </c>
      <c r="U86" s="0" t="n">
        <v>13</v>
      </c>
      <c r="V86" s="0" t="n">
        <v>13</v>
      </c>
      <c r="W86" s="0" t="n">
        <v>14</v>
      </c>
      <c r="X86" s="0" t="n">
        <v>11</v>
      </c>
      <c r="Y86" s="0" t="n">
        <v>11</v>
      </c>
      <c r="Z86" s="0" t="n">
        <v>11</v>
      </c>
      <c r="AA86" s="0" t="n">
        <v>12</v>
      </c>
      <c r="AB86" s="0" t="n">
        <v>13</v>
      </c>
      <c r="AC86" s="0" t="n">
        <v>13</v>
      </c>
      <c r="AD86" s="0" t="n">
        <v>12</v>
      </c>
      <c r="AE86" s="0" t="n">
        <v>12</v>
      </c>
      <c r="AF86" s="0" t="n">
        <v>11</v>
      </c>
      <c r="AG86" s="0" t="n">
        <v>11</v>
      </c>
      <c r="AH86" s="0" t="n">
        <v>11</v>
      </c>
      <c r="AI86" s="0" t="n">
        <v>11</v>
      </c>
      <c r="AJ86" s="0" t="n">
        <v>12</v>
      </c>
      <c r="AK86" s="0" t="n">
        <v>12</v>
      </c>
      <c r="AL86" s="0" t="n">
        <v>15</v>
      </c>
      <c r="AM86" s="0" t="n">
        <v>11</v>
      </c>
      <c r="AN86" s="0" t="n">
        <v>11</v>
      </c>
      <c r="AO86" s="0" t="n">
        <v>11</v>
      </c>
      <c r="AP86" s="0" t="n">
        <v>12</v>
      </c>
      <c r="AQ86" s="0" t="n">
        <v>13</v>
      </c>
      <c r="AR86" s="0" t="n">
        <v>13</v>
      </c>
      <c r="AS86" s="0" t="n">
        <v>13</v>
      </c>
      <c r="AT86" s="0" t="n">
        <v>21</v>
      </c>
      <c r="AU86" s="0" t="n">
        <v>10</v>
      </c>
      <c r="AV86" s="0" t="n">
        <v>11</v>
      </c>
      <c r="AW86" s="0" t="n">
        <v>12</v>
      </c>
      <c r="AX86" s="0" t="n">
        <v>13</v>
      </c>
      <c r="AY86" s="0" t="n">
        <v>14</v>
      </c>
      <c r="AZ86" s="0" t="n">
        <v>12</v>
      </c>
      <c r="BA86" s="0" t="n">
        <v>12</v>
      </c>
      <c r="BB86" s="0" t="n">
        <v>23</v>
      </c>
      <c r="BC86" s="0" t="n">
        <v>10</v>
      </c>
      <c r="BD86" s="0" t="n">
        <v>10</v>
      </c>
      <c r="BE86" s="0" t="n">
        <v>12</v>
      </c>
      <c r="BF86" s="0" t="n">
        <v>11</v>
      </c>
      <c r="BG86" s="0" t="n">
        <v>12</v>
      </c>
      <c r="BH86" s="0" t="n">
        <v>12</v>
      </c>
      <c r="BI86" s="0" t="n">
        <v>13</v>
      </c>
      <c r="BJ86" s="0" t="n">
        <v>12</v>
      </c>
      <c r="BK86" s="0" t="n">
        <v>11</v>
      </c>
      <c r="BL86" s="0" t="n">
        <v>12</v>
      </c>
      <c r="BM86" s="0" t="n">
        <v>10</v>
      </c>
      <c r="BN86" s="0" t="n">
        <v>10</v>
      </c>
      <c r="BO86" s="0" t="n">
        <v>12</v>
      </c>
      <c r="BP86" s="0" t="n">
        <v>11</v>
      </c>
      <c r="BQ86" s="0" t="n">
        <v>11</v>
      </c>
      <c r="BR86" s="0" t="n">
        <v>13</v>
      </c>
      <c r="BS86" s="0" t="n">
        <v>11</v>
      </c>
      <c r="BT86" s="0" t="n">
        <v>12</v>
      </c>
      <c r="BU86" s="0" t="n">
        <v>11</v>
      </c>
      <c r="BV86" s="0" t="n">
        <v>10</v>
      </c>
      <c r="BW86" s="0" t="n">
        <v>11</v>
      </c>
      <c r="BX86" s="0" t="n">
        <v>10</v>
      </c>
      <c r="BY86" s="0" t="n">
        <v>11</v>
      </c>
      <c r="BZ86" s="0" t="n">
        <v>12</v>
      </c>
    </row>
    <row r="87" customFormat="false" ht="15" hidden="false" customHeight="false" outlineLevel="0" collapsed="false">
      <c r="A87" s="0" t="n">
        <v>35862</v>
      </c>
      <c r="B87" s="0" t="n">
        <v>35862</v>
      </c>
      <c r="C87" s="22" t="n">
        <v>13448</v>
      </c>
      <c r="D87" s="0" t="n">
        <v>35862</v>
      </c>
      <c r="E87" s="0" t="s">
        <v>291</v>
      </c>
      <c r="F87" s="0" t="n">
        <v>69</v>
      </c>
      <c r="G87" s="22" t="n">
        <v>42466</v>
      </c>
      <c r="H87" s="0" t="s">
        <v>639</v>
      </c>
      <c r="I87" s="0" t="n">
        <v>25</v>
      </c>
      <c r="J87" s="0" t="n">
        <v>9</v>
      </c>
      <c r="K87" s="0" t="s">
        <v>552</v>
      </c>
      <c r="L87" s="0" t="s">
        <v>553</v>
      </c>
      <c r="M87" s="0" t="s">
        <v>554</v>
      </c>
      <c r="N87" s="0" t="s">
        <v>555</v>
      </c>
      <c r="O87" s="0" t="n">
        <v>12</v>
      </c>
      <c r="P87" s="0" t="n">
        <v>13</v>
      </c>
      <c r="Q87" s="0" t="n">
        <v>12</v>
      </c>
      <c r="R87" s="0" t="n">
        <v>10</v>
      </c>
      <c r="S87" s="0" t="n">
        <v>10</v>
      </c>
      <c r="T87" s="0" t="n">
        <v>11</v>
      </c>
      <c r="U87" s="0" t="n">
        <v>10</v>
      </c>
      <c r="V87" s="0" t="n">
        <v>11</v>
      </c>
      <c r="W87" s="0" t="n">
        <v>11</v>
      </c>
      <c r="X87" s="0" t="n">
        <v>11</v>
      </c>
      <c r="Y87" s="0" t="n">
        <v>10</v>
      </c>
      <c r="Z87" s="0" t="n">
        <v>11</v>
      </c>
      <c r="AA87" s="0" t="n">
        <v>11</v>
      </c>
      <c r="AB87" s="0" t="n">
        <v>11</v>
      </c>
      <c r="AC87" s="0" t="n">
        <v>11</v>
      </c>
      <c r="AD87" s="0" t="n">
        <v>12</v>
      </c>
      <c r="AE87" s="0" t="n">
        <v>11</v>
      </c>
      <c r="AF87" s="0" t="n">
        <v>11</v>
      </c>
      <c r="AG87" s="0" t="n">
        <v>10</v>
      </c>
      <c r="AH87" s="0" t="n">
        <v>11</v>
      </c>
      <c r="AI87" s="0" t="n">
        <v>12</v>
      </c>
      <c r="AJ87" s="0" t="n">
        <v>12</v>
      </c>
      <c r="AK87" s="0" t="n">
        <v>13</v>
      </c>
      <c r="AL87" s="0" t="n">
        <v>13</v>
      </c>
      <c r="AM87" s="0" t="n">
        <v>11</v>
      </c>
      <c r="AN87" s="0" t="n">
        <v>11</v>
      </c>
      <c r="AO87" s="0" t="n">
        <v>10</v>
      </c>
      <c r="AP87" s="0" t="n">
        <v>11</v>
      </c>
      <c r="AQ87" s="0" t="n">
        <v>12</v>
      </c>
      <c r="AR87" s="0" t="n">
        <v>12</v>
      </c>
      <c r="AS87" s="0" t="n">
        <v>11</v>
      </c>
      <c r="AT87" s="0" t="n">
        <v>19</v>
      </c>
      <c r="AU87" s="0" t="n">
        <v>10</v>
      </c>
      <c r="AV87" s="0" t="n">
        <v>10</v>
      </c>
      <c r="AW87" s="0" t="n">
        <v>12</v>
      </c>
      <c r="AX87" s="0" t="n">
        <v>12</v>
      </c>
      <c r="AY87" s="0" t="n">
        <v>13</v>
      </c>
      <c r="AZ87" s="0" t="n">
        <v>12</v>
      </c>
      <c r="BA87" s="0" t="n">
        <v>12</v>
      </c>
      <c r="BB87" s="0" t="n">
        <v>26</v>
      </c>
      <c r="BC87" s="0" t="n">
        <v>10</v>
      </c>
      <c r="BD87" s="0" t="n">
        <v>11</v>
      </c>
      <c r="BE87" s="0" t="n">
        <v>11</v>
      </c>
      <c r="BF87" s="0" t="n">
        <v>11</v>
      </c>
      <c r="BG87" s="0" t="n">
        <v>12</v>
      </c>
      <c r="BH87" s="0" t="n">
        <v>11</v>
      </c>
      <c r="BI87" s="0" t="n">
        <v>11</v>
      </c>
      <c r="BJ87" s="0" t="n">
        <v>14</v>
      </c>
      <c r="BK87" s="0" t="n">
        <v>10</v>
      </c>
      <c r="BL87" s="0" t="n">
        <v>10</v>
      </c>
      <c r="BM87" s="0" t="n">
        <v>11</v>
      </c>
      <c r="BN87" s="0" t="n">
        <v>11</v>
      </c>
      <c r="BO87" s="0" t="n">
        <v>11</v>
      </c>
      <c r="BP87" s="0" t="n">
        <v>12</v>
      </c>
      <c r="BQ87" s="0" t="n">
        <v>12</v>
      </c>
      <c r="BR87" s="0" t="n">
        <v>12</v>
      </c>
      <c r="BS87" s="0" t="n">
        <v>9</v>
      </c>
      <c r="BT87" s="0" t="n">
        <v>10</v>
      </c>
      <c r="BU87" s="0" t="n">
        <v>11</v>
      </c>
      <c r="BV87" s="0" t="n">
        <v>11</v>
      </c>
      <c r="BW87" s="0" t="n">
        <v>11</v>
      </c>
      <c r="BX87" s="0" t="n">
        <v>13</v>
      </c>
      <c r="BY87" s="0" t="n">
        <v>12</v>
      </c>
      <c r="BZ87" s="0" t="n">
        <v>10</v>
      </c>
    </row>
    <row r="88" customFormat="false" ht="15" hidden="false" customHeight="false" outlineLevel="0" collapsed="false">
      <c r="A88" s="0" t="n">
        <v>35918</v>
      </c>
      <c r="B88" s="0" t="n">
        <v>35918</v>
      </c>
      <c r="C88" s="22" t="n">
        <v>28877</v>
      </c>
      <c r="D88" s="0" t="n">
        <v>35918</v>
      </c>
      <c r="E88" s="0" t="s">
        <v>290</v>
      </c>
      <c r="F88" s="0" t="n">
        <v>174</v>
      </c>
      <c r="G88" s="22" t="n">
        <v>42811</v>
      </c>
      <c r="H88" s="0" t="s">
        <v>640</v>
      </c>
      <c r="I88" s="0" t="n">
        <v>28</v>
      </c>
      <c r="J88" s="0" t="n">
        <v>10</v>
      </c>
      <c r="K88" s="0" t="s">
        <v>552</v>
      </c>
      <c r="L88" s="0" t="s">
        <v>553</v>
      </c>
      <c r="M88" s="0" t="s">
        <v>554</v>
      </c>
      <c r="N88" s="0" t="s">
        <v>555</v>
      </c>
      <c r="O88" s="0" t="n">
        <v>10</v>
      </c>
      <c r="P88" s="0" t="n">
        <v>9</v>
      </c>
      <c r="Q88" s="0" t="n">
        <v>9</v>
      </c>
      <c r="R88" s="0" t="n">
        <v>10</v>
      </c>
      <c r="S88" s="0" t="n">
        <v>12</v>
      </c>
      <c r="T88" s="0" t="n">
        <v>11</v>
      </c>
      <c r="U88" s="0" t="n">
        <v>12</v>
      </c>
      <c r="V88" s="0" t="n">
        <v>10</v>
      </c>
      <c r="W88" s="0" t="n">
        <v>11</v>
      </c>
      <c r="X88" s="0" t="n">
        <v>11</v>
      </c>
      <c r="Y88" s="0" t="n">
        <v>12</v>
      </c>
      <c r="Z88" s="0" t="n">
        <v>12</v>
      </c>
      <c r="AA88" s="0" t="n">
        <v>12</v>
      </c>
      <c r="AB88" s="0" t="n">
        <v>13</v>
      </c>
      <c r="AC88" s="0" t="n">
        <v>12</v>
      </c>
      <c r="AD88" s="0" t="n">
        <v>12</v>
      </c>
      <c r="AE88" s="0" t="n">
        <v>11</v>
      </c>
      <c r="AF88" s="0" t="n">
        <v>12</v>
      </c>
      <c r="AG88" s="0" t="n">
        <v>13</v>
      </c>
      <c r="AH88" s="0" t="n">
        <v>14</v>
      </c>
      <c r="AI88" s="0" t="n">
        <v>14</v>
      </c>
      <c r="AJ88" s="0" t="n">
        <v>14</v>
      </c>
      <c r="AK88" s="0" t="n">
        <v>13</v>
      </c>
      <c r="AL88" s="0" t="n">
        <v>11</v>
      </c>
      <c r="AM88" s="0" t="n">
        <v>11</v>
      </c>
      <c r="AN88" s="0" t="n">
        <v>13</v>
      </c>
      <c r="AO88" s="0" t="n">
        <v>15</v>
      </c>
      <c r="AP88" s="0" t="n">
        <v>17</v>
      </c>
      <c r="AQ88" s="0" t="n">
        <v>18</v>
      </c>
      <c r="AR88" s="0" t="n">
        <v>16</v>
      </c>
      <c r="AS88" s="0" t="n">
        <v>14</v>
      </c>
      <c r="AT88" s="0" t="n">
        <v>11</v>
      </c>
      <c r="AU88" s="0" t="n">
        <v>12</v>
      </c>
      <c r="AV88" s="0" t="n">
        <v>13</v>
      </c>
      <c r="AW88" s="0" t="n">
        <v>13</v>
      </c>
      <c r="AX88" s="0" t="n">
        <v>16</v>
      </c>
      <c r="AY88" s="0" t="n">
        <v>17</v>
      </c>
      <c r="AZ88" s="0" t="n">
        <v>15</v>
      </c>
      <c r="BA88" s="0" t="n">
        <v>14</v>
      </c>
      <c r="BB88" s="0" t="n">
        <v>11</v>
      </c>
      <c r="BC88" s="0" t="n">
        <v>12</v>
      </c>
      <c r="BD88" s="0" t="n">
        <v>13</v>
      </c>
      <c r="BE88" s="0" t="n">
        <v>13</v>
      </c>
      <c r="BF88" s="0" t="n">
        <v>14</v>
      </c>
      <c r="BG88" s="0" t="n">
        <v>15</v>
      </c>
      <c r="BH88" s="0" t="n">
        <v>15</v>
      </c>
      <c r="BI88" s="0" t="n">
        <v>13</v>
      </c>
      <c r="BJ88" s="0" t="n">
        <v>12</v>
      </c>
      <c r="BK88" s="0" t="n">
        <v>11</v>
      </c>
      <c r="BL88" s="0" t="n">
        <v>12</v>
      </c>
      <c r="BM88" s="0" t="n">
        <v>11</v>
      </c>
      <c r="BN88" s="0" t="n">
        <v>12</v>
      </c>
      <c r="BO88" s="0" t="n">
        <v>12</v>
      </c>
      <c r="BP88" s="0" t="n">
        <v>13</v>
      </c>
      <c r="BQ88" s="0" t="n">
        <v>14</v>
      </c>
      <c r="BR88" s="0" t="n">
        <v>13</v>
      </c>
      <c r="BS88" s="0" t="n">
        <v>11</v>
      </c>
      <c r="BT88" s="0" t="n">
        <v>11</v>
      </c>
      <c r="BU88" s="0" t="n">
        <v>11</v>
      </c>
      <c r="BV88" s="0" t="n">
        <v>12</v>
      </c>
      <c r="BW88" s="0" t="n">
        <v>11</v>
      </c>
      <c r="BX88" s="0" t="n">
        <v>11</v>
      </c>
      <c r="BY88" s="0" t="n">
        <v>13</v>
      </c>
      <c r="BZ88" s="0" t="n">
        <v>11</v>
      </c>
    </row>
    <row r="89" customFormat="false" ht="15" hidden="false" customHeight="false" outlineLevel="0" collapsed="false">
      <c r="A89" s="0" t="n">
        <v>35918</v>
      </c>
      <c r="B89" s="0" t="n">
        <v>35918</v>
      </c>
      <c r="C89" s="22" t="n">
        <v>28877</v>
      </c>
      <c r="D89" s="0" t="n">
        <v>35918</v>
      </c>
      <c r="E89" s="0" t="s">
        <v>291</v>
      </c>
      <c r="F89" s="0" t="n">
        <v>173</v>
      </c>
      <c r="G89" s="22" t="n">
        <v>42811</v>
      </c>
      <c r="H89" s="0" t="s">
        <v>641</v>
      </c>
      <c r="I89" s="0" t="n">
        <v>27</v>
      </c>
      <c r="J89" s="0" t="n">
        <v>10</v>
      </c>
      <c r="K89" s="0" t="s">
        <v>552</v>
      </c>
      <c r="L89" s="0" t="s">
        <v>553</v>
      </c>
      <c r="M89" s="0" t="s">
        <v>554</v>
      </c>
      <c r="N89" s="0" t="s">
        <v>555</v>
      </c>
      <c r="O89" s="0" t="n">
        <v>12</v>
      </c>
      <c r="P89" s="0" t="n">
        <v>11</v>
      </c>
      <c r="Q89" s="0" t="n">
        <v>12</v>
      </c>
      <c r="R89" s="0" t="n">
        <v>12</v>
      </c>
      <c r="S89" s="0" t="n">
        <v>10</v>
      </c>
      <c r="T89" s="0" t="n">
        <v>12</v>
      </c>
      <c r="U89" s="0" t="n">
        <v>10</v>
      </c>
      <c r="V89" s="0" t="n">
        <v>11</v>
      </c>
      <c r="W89" s="0" t="n">
        <v>12</v>
      </c>
      <c r="X89" s="0" t="n">
        <v>12</v>
      </c>
      <c r="Y89" s="0" t="n">
        <v>12</v>
      </c>
      <c r="Z89" s="0" t="n">
        <v>13</v>
      </c>
      <c r="AA89" s="0" t="n">
        <v>12</v>
      </c>
      <c r="AB89" s="0" t="n">
        <v>13</v>
      </c>
      <c r="AC89" s="0" t="n">
        <v>12</v>
      </c>
      <c r="AD89" s="0" t="n">
        <v>11</v>
      </c>
      <c r="AE89" s="0" t="n">
        <v>12</v>
      </c>
      <c r="AF89" s="0" t="n">
        <v>13</v>
      </c>
      <c r="AG89" s="0" t="n">
        <v>14</v>
      </c>
      <c r="AH89" s="0" t="n">
        <v>14</v>
      </c>
      <c r="AI89" s="0" t="n">
        <v>14</v>
      </c>
      <c r="AJ89" s="0" t="n">
        <v>14</v>
      </c>
      <c r="AK89" s="0" t="n">
        <v>14</v>
      </c>
      <c r="AL89" s="0" t="n">
        <v>13</v>
      </c>
      <c r="AM89" s="0" t="n">
        <v>13</v>
      </c>
      <c r="AN89" s="0" t="n">
        <v>14</v>
      </c>
      <c r="AO89" s="0" t="n">
        <v>15</v>
      </c>
      <c r="AP89" s="0" t="n">
        <v>19</v>
      </c>
      <c r="AQ89" s="0" t="n">
        <v>19</v>
      </c>
      <c r="AR89" s="0" t="n">
        <v>16</v>
      </c>
      <c r="AS89" s="0" t="n">
        <v>15</v>
      </c>
      <c r="AT89" s="0" t="n">
        <v>12</v>
      </c>
      <c r="AU89" s="0" t="n">
        <v>12</v>
      </c>
      <c r="AV89" s="0" t="n">
        <v>13</v>
      </c>
      <c r="AW89" s="0" t="n">
        <v>14</v>
      </c>
      <c r="AX89" s="0" t="n">
        <v>16</v>
      </c>
      <c r="AY89" s="0" t="n">
        <v>18</v>
      </c>
      <c r="AZ89" s="0" t="n">
        <v>16</v>
      </c>
      <c r="BA89" s="0" t="n">
        <v>16</v>
      </c>
      <c r="BB89" s="0" t="n">
        <v>13</v>
      </c>
      <c r="BC89" s="0" t="n">
        <v>12</v>
      </c>
      <c r="BD89" s="0" t="n">
        <v>13</v>
      </c>
      <c r="BE89" s="0" t="n">
        <v>14</v>
      </c>
      <c r="BF89" s="0" t="n">
        <v>13</v>
      </c>
      <c r="BG89" s="0" t="n">
        <v>13</v>
      </c>
      <c r="BH89" s="0" t="n">
        <v>15</v>
      </c>
      <c r="BI89" s="0" t="n">
        <v>14</v>
      </c>
      <c r="BJ89" s="0" t="n">
        <v>16</v>
      </c>
      <c r="BK89" s="0" t="n">
        <v>12</v>
      </c>
      <c r="BL89" s="0" t="n">
        <v>12</v>
      </c>
      <c r="BM89" s="0" t="n">
        <v>13</v>
      </c>
      <c r="BN89" s="0" t="n">
        <v>13</v>
      </c>
      <c r="BO89" s="0" t="n">
        <v>13</v>
      </c>
      <c r="BP89" s="0" t="n">
        <v>13</v>
      </c>
      <c r="BQ89" s="0" t="n">
        <v>13</v>
      </c>
      <c r="BR89" s="0" t="n">
        <v>16</v>
      </c>
      <c r="BS89" s="0" t="n">
        <v>12</v>
      </c>
      <c r="BT89" s="0" t="n">
        <v>12</v>
      </c>
      <c r="BU89" s="0" t="n">
        <v>12</v>
      </c>
      <c r="BV89" s="0" t="n">
        <v>12</v>
      </c>
      <c r="BW89" s="0" t="n">
        <v>11</v>
      </c>
      <c r="BX89" s="0" t="n">
        <v>12</v>
      </c>
      <c r="BY89" s="0" t="n">
        <v>13</v>
      </c>
      <c r="BZ89" s="0" t="n">
        <v>13</v>
      </c>
    </row>
    <row r="90" customFormat="false" ht="15" hidden="false" customHeight="false" outlineLevel="0" collapsed="false">
      <c r="A90" s="0" t="n">
        <v>36109</v>
      </c>
      <c r="B90" s="0" t="n">
        <v>36109</v>
      </c>
      <c r="C90" s="22" t="n">
        <v>16752</v>
      </c>
      <c r="D90" s="0" t="n">
        <v>36109</v>
      </c>
      <c r="E90" s="0" t="s">
        <v>290</v>
      </c>
      <c r="F90" s="0" t="n">
        <v>447</v>
      </c>
      <c r="G90" s="22" t="n">
        <v>43019</v>
      </c>
      <c r="H90" s="0" t="s">
        <v>642</v>
      </c>
      <c r="I90" s="0" t="n">
        <v>28</v>
      </c>
      <c r="J90" s="0" t="n">
        <v>9</v>
      </c>
      <c r="K90" s="0" t="s">
        <v>552</v>
      </c>
      <c r="L90" s="0" t="s">
        <v>553</v>
      </c>
      <c r="M90" s="0" t="s">
        <v>554</v>
      </c>
      <c r="N90" s="0" t="s">
        <v>555</v>
      </c>
      <c r="O90" s="0" t="n">
        <v>12</v>
      </c>
      <c r="P90" s="0" t="n">
        <v>11</v>
      </c>
      <c r="Q90" s="0" t="n">
        <v>10</v>
      </c>
      <c r="R90" s="0" t="n">
        <v>10</v>
      </c>
      <c r="S90" s="0" t="n">
        <v>10</v>
      </c>
      <c r="T90" s="0" t="n">
        <v>10</v>
      </c>
      <c r="U90" s="0" t="n">
        <v>10</v>
      </c>
      <c r="V90" s="0" t="n">
        <v>11</v>
      </c>
      <c r="W90" s="0" t="n">
        <v>11</v>
      </c>
      <c r="X90" s="0" t="n">
        <v>10</v>
      </c>
      <c r="Y90" s="0" t="n">
        <v>11</v>
      </c>
      <c r="Z90" s="0" t="n">
        <v>11</v>
      </c>
      <c r="AA90" s="0" t="n">
        <v>11</v>
      </c>
      <c r="AB90" s="0" t="n">
        <v>11</v>
      </c>
      <c r="AC90" s="0" t="n">
        <v>10</v>
      </c>
      <c r="AD90" s="0" t="n">
        <v>11</v>
      </c>
      <c r="AE90" s="0" t="n">
        <v>11</v>
      </c>
      <c r="AF90" s="0" t="n">
        <v>11</v>
      </c>
      <c r="AG90" s="0" t="n">
        <v>12</v>
      </c>
      <c r="AH90" s="0" t="n">
        <v>12</v>
      </c>
      <c r="AI90" s="0" t="n">
        <v>11</v>
      </c>
      <c r="AJ90" s="0" t="n">
        <v>11</v>
      </c>
      <c r="AK90" s="0" t="n">
        <v>10</v>
      </c>
      <c r="AL90" s="0" t="s">
        <v>391</v>
      </c>
      <c r="AM90" s="0" t="n">
        <v>11</v>
      </c>
      <c r="AN90" s="0" t="n">
        <v>12</v>
      </c>
      <c r="AO90" s="0" t="n">
        <v>12</v>
      </c>
      <c r="AP90" s="0" t="n">
        <v>13</v>
      </c>
      <c r="AQ90" s="0" t="n">
        <v>14</v>
      </c>
      <c r="AR90" s="0" t="n">
        <v>12</v>
      </c>
      <c r="AS90" s="0" t="n">
        <v>11</v>
      </c>
      <c r="AT90" s="0" t="n">
        <v>9</v>
      </c>
      <c r="AU90" s="0" t="n">
        <v>11</v>
      </c>
      <c r="AV90" s="0" t="n">
        <v>12</v>
      </c>
      <c r="AW90" s="0" t="n">
        <v>12</v>
      </c>
      <c r="AX90" s="0" t="n">
        <v>14</v>
      </c>
      <c r="AY90" s="0" t="n">
        <v>14</v>
      </c>
      <c r="AZ90" s="0" t="n">
        <v>12</v>
      </c>
      <c r="BA90" s="0" t="n">
        <v>12</v>
      </c>
      <c r="BB90" s="0" t="n">
        <v>9</v>
      </c>
      <c r="BC90" s="0" t="n">
        <v>11</v>
      </c>
      <c r="BD90" s="0" t="n">
        <v>11</v>
      </c>
      <c r="BE90" s="0" t="n">
        <v>12</v>
      </c>
      <c r="BF90" s="0" t="n">
        <v>13</v>
      </c>
      <c r="BG90" s="0" t="n">
        <v>13</v>
      </c>
      <c r="BH90" s="0" t="n">
        <v>12</v>
      </c>
      <c r="BI90" s="0" t="n">
        <v>12</v>
      </c>
      <c r="BJ90" s="0" t="n">
        <v>11</v>
      </c>
      <c r="BK90" s="0" t="n">
        <v>10</v>
      </c>
      <c r="BL90" s="0" t="n">
        <v>11</v>
      </c>
      <c r="BM90" s="0" t="n">
        <v>12</v>
      </c>
      <c r="BN90" s="0" t="n">
        <v>13</v>
      </c>
      <c r="BO90" s="0" t="n">
        <v>13</v>
      </c>
      <c r="BP90" s="0" t="n">
        <v>12</v>
      </c>
      <c r="BQ90" s="0" t="n">
        <v>12</v>
      </c>
      <c r="BR90" s="0" t="n">
        <v>11</v>
      </c>
      <c r="BS90" s="0" t="n">
        <v>12</v>
      </c>
      <c r="BT90" s="0" t="n">
        <v>11</v>
      </c>
      <c r="BU90" s="0" t="n">
        <v>11</v>
      </c>
      <c r="BV90" s="0" t="n">
        <v>11</v>
      </c>
      <c r="BW90" s="0" t="n">
        <v>12</v>
      </c>
      <c r="BX90" s="0" t="n">
        <v>11</v>
      </c>
      <c r="BY90" s="0" t="n">
        <v>11</v>
      </c>
      <c r="BZ90" s="0" t="n">
        <v>10</v>
      </c>
    </row>
    <row r="91" customFormat="false" ht="15" hidden="false" customHeight="false" outlineLevel="0" collapsed="false">
      <c r="A91" s="0" t="n">
        <v>36109</v>
      </c>
      <c r="B91" s="0" t="n">
        <v>36109</v>
      </c>
      <c r="C91" s="22" t="n">
        <v>16752</v>
      </c>
      <c r="D91" s="0" t="n">
        <v>36109</v>
      </c>
      <c r="E91" s="0" t="s">
        <v>291</v>
      </c>
      <c r="F91" s="0" t="n">
        <v>446</v>
      </c>
      <c r="G91" s="22" t="n">
        <v>43019</v>
      </c>
      <c r="H91" s="0" t="s">
        <v>643</v>
      </c>
      <c r="I91" s="0" t="n">
        <v>21</v>
      </c>
      <c r="J91" s="0" t="n">
        <v>10</v>
      </c>
      <c r="K91" s="0" t="s">
        <v>552</v>
      </c>
      <c r="L91" s="0" t="s">
        <v>553</v>
      </c>
      <c r="M91" s="0" t="s">
        <v>554</v>
      </c>
      <c r="N91" s="0" t="s">
        <v>555</v>
      </c>
      <c r="O91" s="0" t="n">
        <v>11</v>
      </c>
      <c r="P91" s="0" t="n">
        <v>10</v>
      </c>
      <c r="Q91" s="0" t="n">
        <v>12</v>
      </c>
      <c r="R91" s="0" t="n">
        <v>10</v>
      </c>
      <c r="S91" s="0" t="n">
        <v>10</v>
      </c>
      <c r="T91" s="0" t="n">
        <v>10</v>
      </c>
      <c r="U91" s="0" t="n">
        <v>9</v>
      </c>
      <c r="V91" s="0" t="n">
        <v>11</v>
      </c>
      <c r="W91" s="0" t="n">
        <v>10</v>
      </c>
      <c r="X91" s="0" t="n">
        <v>11</v>
      </c>
      <c r="Y91" s="0" t="n">
        <v>11</v>
      </c>
      <c r="Z91" s="0" t="n">
        <v>11</v>
      </c>
      <c r="AA91" s="0" t="n">
        <v>11</v>
      </c>
      <c r="AB91" s="0" t="n">
        <v>10</v>
      </c>
      <c r="AC91" s="0" t="n">
        <v>9</v>
      </c>
      <c r="AD91" s="0" t="n">
        <v>9</v>
      </c>
      <c r="AE91" s="0" t="n">
        <v>10</v>
      </c>
      <c r="AF91" s="0" t="n">
        <v>11</v>
      </c>
      <c r="AG91" s="0" t="n">
        <v>11</v>
      </c>
      <c r="AH91" s="0" t="n">
        <v>12</v>
      </c>
      <c r="AI91" s="0" t="n">
        <v>12</v>
      </c>
      <c r="AJ91" s="0" t="n">
        <v>11</v>
      </c>
      <c r="AK91" s="0" t="n">
        <v>10</v>
      </c>
      <c r="AL91" s="0" t="n">
        <v>9</v>
      </c>
      <c r="AM91" s="0" t="n">
        <v>11</v>
      </c>
      <c r="AN91" s="0" t="n">
        <v>12</v>
      </c>
      <c r="AO91" s="0" t="n">
        <v>13</v>
      </c>
      <c r="AP91" s="0" t="n">
        <v>14</v>
      </c>
      <c r="AQ91" s="0" t="n">
        <v>14</v>
      </c>
      <c r="AR91" s="0" t="n">
        <v>13</v>
      </c>
      <c r="AS91" s="0" t="n">
        <v>11</v>
      </c>
      <c r="AT91" s="0" t="n">
        <v>9</v>
      </c>
      <c r="AU91" s="0" t="n">
        <v>13</v>
      </c>
      <c r="AV91" s="0" t="n">
        <v>12</v>
      </c>
      <c r="AW91" s="0" t="n">
        <v>12</v>
      </c>
      <c r="AX91" s="0" t="n">
        <v>14</v>
      </c>
      <c r="AY91" s="0" t="n">
        <v>16</v>
      </c>
      <c r="AZ91" s="0" t="n">
        <v>13</v>
      </c>
      <c r="BA91" s="0" t="n">
        <v>11</v>
      </c>
      <c r="BB91" s="0" t="n">
        <v>10</v>
      </c>
      <c r="BC91" s="0" t="n">
        <v>12</v>
      </c>
      <c r="BD91" s="0" t="n">
        <v>11</v>
      </c>
      <c r="BE91" s="0" t="n">
        <v>12</v>
      </c>
      <c r="BF91" s="0" t="n">
        <v>13</v>
      </c>
      <c r="BG91" s="0" t="n">
        <v>13</v>
      </c>
      <c r="BH91" s="0" t="n">
        <v>12</v>
      </c>
      <c r="BI91" s="0" t="n">
        <v>11</v>
      </c>
      <c r="BJ91" s="0" t="n">
        <v>11</v>
      </c>
      <c r="BK91" s="0" t="n">
        <v>12</v>
      </c>
      <c r="BL91" s="0" t="n">
        <v>11</v>
      </c>
      <c r="BM91" s="0" t="n">
        <v>11</v>
      </c>
      <c r="BN91" s="0" t="n">
        <v>12</v>
      </c>
      <c r="BO91" s="0" t="n">
        <v>13</v>
      </c>
      <c r="BP91" s="0" t="n">
        <v>11</v>
      </c>
      <c r="BQ91" s="0" t="n">
        <v>11</v>
      </c>
      <c r="BR91" s="0" t="n">
        <v>10</v>
      </c>
      <c r="BS91" s="0" t="n">
        <v>12</v>
      </c>
      <c r="BT91" s="0" t="n">
        <v>11</v>
      </c>
      <c r="BU91" s="0" t="n">
        <v>12</v>
      </c>
      <c r="BV91" s="0" t="n">
        <v>11</v>
      </c>
      <c r="BW91" s="0" t="n">
        <v>12</v>
      </c>
      <c r="BX91" s="0" t="n">
        <v>11</v>
      </c>
      <c r="BY91" s="0" t="n">
        <v>11</v>
      </c>
      <c r="BZ91" s="0" t="n">
        <v>11</v>
      </c>
    </row>
    <row r="92" customFormat="false" ht="15" hidden="false" customHeight="false" outlineLevel="0" collapsed="false">
      <c r="A92" s="0" t="n">
        <v>36871</v>
      </c>
      <c r="B92" s="0" t="n">
        <v>36871</v>
      </c>
      <c r="C92" s="22" t="n">
        <v>14589</v>
      </c>
      <c r="D92" s="0" t="n">
        <v>36871</v>
      </c>
      <c r="E92" s="0" t="s">
        <v>290</v>
      </c>
      <c r="F92" s="0" t="n">
        <v>484</v>
      </c>
      <c r="G92" s="22" t="n">
        <v>43013</v>
      </c>
      <c r="H92" s="0" t="s">
        <v>644</v>
      </c>
      <c r="I92" s="0" t="n">
        <v>25</v>
      </c>
      <c r="J92" s="0" t="n">
        <v>10</v>
      </c>
      <c r="K92" s="0" t="s">
        <v>552</v>
      </c>
      <c r="L92" s="0" t="s">
        <v>553</v>
      </c>
      <c r="M92" s="0" t="s">
        <v>554</v>
      </c>
      <c r="N92" s="0" t="s">
        <v>555</v>
      </c>
      <c r="O92" s="0" t="n">
        <v>10</v>
      </c>
      <c r="P92" s="0" t="n">
        <v>11</v>
      </c>
      <c r="Q92" s="0" t="n">
        <v>10</v>
      </c>
      <c r="R92" s="0" t="n">
        <v>11</v>
      </c>
      <c r="S92" s="0" t="n">
        <v>11</v>
      </c>
      <c r="T92" s="0" t="n">
        <v>11</v>
      </c>
      <c r="U92" s="0" t="n">
        <v>10</v>
      </c>
      <c r="V92" s="0" t="n">
        <v>11</v>
      </c>
      <c r="W92" s="0" t="n">
        <v>9</v>
      </c>
      <c r="X92" s="0" t="n">
        <v>11</v>
      </c>
      <c r="Y92" s="0" t="n">
        <v>11</v>
      </c>
      <c r="Z92" s="0" t="n">
        <v>10</v>
      </c>
      <c r="AA92" s="0" t="n">
        <v>11</v>
      </c>
      <c r="AB92" s="0" t="n">
        <v>12</v>
      </c>
      <c r="AC92" s="0" t="n">
        <v>11</v>
      </c>
      <c r="AD92" s="0" t="n">
        <v>12</v>
      </c>
      <c r="AE92" s="0" t="n">
        <v>11</v>
      </c>
      <c r="AF92" s="0" t="n">
        <v>11</v>
      </c>
      <c r="AG92" s="0" t="n">
        <v>11</v>
      </c>
      <c r="AH92" s="0" t="n">
        <v>10</v>
      </c>
      <c r="AI92" s="0" t="n">
        <v>11</v>
      </c>
      <c r="AJ92" s="0" t="n">
        <v>14</v>
      </c>
      <c r="AK92" s="0" t="n">
        <v>13</v>
      </c>
      <c r="AL92" s="0" t="n">
        <v>11</v>
      </c>
      <c r="AM92" s="0" t="n">
        <v>10</v>
      </c>
      <c r="AN92" s="0" t="n">
        <v>11</v>
      </c>
      <c r="AO92" s="0" t="n">
        <v>11</v>
      </c>
      <c r="AP92" s="0" t="n">
        <v>13</v>
      </c>
      <c r="AQ92" s="0" t="n">
        <v>13</v>
      </c>
      <c r="AR92" s="0" t="n">
        <v>13</v>
      </c>
      <c r="AS92" s="0" t="n">
        <v>12</v>
      </c>
      <c r="AT92" s="0" t="n">
        <v>11</v>
      </c>
      <c r="AU92" s="0" t="n">
        <v>11</v>
      </c>
      <c r="AV92" s="0" t="n">
        <v>12</v>
      </c>
      <c r="AW92" s="0" t="n">
        <v>13</v>
      </c>
      <c r="AX92" s="0" t="n">
        <v>13</v>
      </c>
      <c r="AY92" s="0" t="n">
        <v>14</v>
      </c>
      <c r="AZ92" s="0" t="n">
        <v>14</v>
      </c>
      <c r="BA92" s="0" t="n">
        <v>13</v>
      </c>
      <c r="BB92" s="0" t="n">
        <v>11</v>
      </c>
      <c r="BC92" s="0" t="n">
        <v>10</v>
      </c>
      <c r="BD92" s="0" t="n">
        <v>10</v>
      </c>
      <c r="BE92" s="0" t="n">
        <v>12</v>
      </c>
      <c r="BF92" s="0" t="n">
        <v>12</v>
      </c>
      <c r="BG92" s="0" t="n">
        <v>13</v>
      </c>
      <c r="BH92" s="0" t="n">
        <v>16</v>
      </c>
      <c r="BI92" s="0" t="n">
        <v>13</v>
      </c>
      <c r="BJ92" s="0" t="n">
        <v>12</v>
      </c>
      <c r="BK92" s="0" t="n">
        <v>9</v>
      </c>
      <c r="BL92" s="0" t="n">
        <v>10</v>
      </c>
      <c r="BM92" s="0" t="n">
        <v>11</v>
      </c>
      <c r="BN92" s="0" t="n">
        <v>13</v>
      </c>
      <c r="BO92" s="0" t="n">
        <v>13</v>
      </c>
      <c r="BP92" s="0" t="n">
        <v>13</v>
      </c>
      <c r="BQ92" s="0" t="n">
        <v>13</v>
      </c>
      <c r="BR92" s="0" t="n">
        <v>14</v>
      </c>
      <c r="BS92" s="0" t="n">
        <v>10</v>
      </c>
      <c r="BT92" s="0" t="n">
        <v>10</v>
      </c>
      <c r="BU92" s="0" t="n">
        <v>12</v>
      </c>
      <c r="BV92" s="0" t="n">
        <v>12</v>
      </c>
      <c r="BW92" s="0" t="n">
        <v>12</v>
      </c>
      <c r="BX92" s="0" t="n">
        <v>12</v>
      </c>
      <c r="BY92" s="0" t="n">
        <v>13</v>
      </c>
      <c r="BZ92" s="0" t="n">
        <v>12</v>
      </c>
    </row>
    <row r="93" customFormat="false" ht="15" hidden="false" customHeight="false" outlineLevel="0" collapsed="false">
      <c r="A93" s="0" t="n">
        <v>37446</v>
      </c>
      <c r="B93" s="0" t="n">
        <v>37446</v>
      </c>
      <c r="C93" s="22" t="n">
        <v>12626</v>
      </c>
      <c r="D93" s="0" t="n">
        <v>37446</v>
      </c>
      <c r="E93" s="0" t="s">
        <v>290</v>
      </c>
      <c r="F93" s="0" t="n">
        <v>738</v>
      </c>
      <c r="G93" s="22" t="n">
        <v>43028</v>
      </c>
      <c r="H93" s="0" t="s">
        <v>645</v>
      </c>
      <c r="I93" s="0" t="n">
        <v>25</v>
      </c>
      <c r="J93" s="0" t="n">
        <v>9</v>
      </c>
      <c r="K93" s="0" t="s">
        <v>552</v>
      </c>
      <c r="L93" s="0" t="s">
        <v>553</v>
      </c>
      <c r="M93" s="0" t="s">
        <v>554</v>
      </c>
      <c r="N93" s="0" t="s">
        <v>555</v>
      </c>
      <c r="O93" s="0" t="n">
        <v>10</v>
      </c>
      <c r="P93" s="0" t="n">
        <v>12</v>
      </c>
      <c r="Q93" s="0" t="n">
        <v>11</v>
      </c>
      <c r="R93" s="0" t="n">
        <v>11</v>
      </c>
      <c r="S93" s="0" t="n">
        <v>10</v>
      </c>
      <c r="T93" s="0" t="n">
        <v>11</v>
      </c>
      <c r="U93" s="0" t="n">
        <v>12</v>
      </c>
      <c r="V93" s="0" t="n">
        <v>11</v>
      </c>
      <c r="W93" s="0" t="n">
        <v>11</v>
      </c>
      <c r="X93" s="0" t="n">
        <v>11</v>
      </c>
      <c r="Y93" s="0" t="n">
        <v>11</v>
      </c>
      <c r="Z93" s="0" t="n">
        <v>12</v>
      </c>
      <c r="AA93" s="0" t="n">
        <v>10</v>
      </c>
      <c r="AB93" s="0" t="n">
        <v>11</v>
      </c>
      <c r="AC93" s="0" t="n">
        <v>12</v>
      </c>
      <c r="AD93" s="0" t="n">
        <v>11</v>
      </c>
      <c r="AE93" s="0" t="n">
        <v>11</v>
      </c>
      <c r="AF93" s="0" t="n">
        <v>11</v>
      </c>
      <c r="AG93" s="0" t="n">
        <v>11</v>
      </c>
      <c r="AH93" s="0" t="n">
        <v>11</v>
      </c>
      <c r="AI93" s="0" t="n">
        <v>11</v>
      </c>
      <c r="AJ93" s="0" t="n">
        <v>11</v>
      </c>
      <c r="AK93" s="0" t="n">
        <v>11</v>
      </c>
      <c r="AL93" s="0" t="n">
        <v>11</v>
      </c>
      <c r="AM93" s="0" t="n">
        <v>12</v>
      </c>
      <c r="AN93" s="0" t="n">
        <v>12</v>
      </c>
      <c r="AO93" s="0" t="n">
        <v>12</v>
      </c>
      <c r="AP93" s="0" t="n">
        <v>14</v>
      </c>
      <c r="AQ93" s="0" t="n">
        <v>13</v>
      </c>
      <c r="AR93" s="0" t="n">
        <v>11</v>
      </c>
      <c r="AS93" s="0" t="n">
        <v>11</v>
      </c>
      <c r="AT93" s="0" t="n">
        <v>10</v>
      </c>
      <c r="AU93" s="0" t="n">
        <v>13</v>
      </c>
      <c r="AV93" s="0" t="n">
        <v>12</v>
      </c>
      <c r="AW93" s="0" t="n">
        <v>12</v>
      </c>
      <c r="AX93" s="0" t="n">
        <v>14</v>
      </c>
      <c r="AY93" s="0" t="n">
        <v>13</v>
      </c>
      <c r="AZ93" s="0" t="n">
        <v>11</v>
      </c>
      <c r="BA93" s="0" t="n">
        <v>11</v>
      </c>
      <c r="BB93" s="0" t="n">
        <v>16</v>
      </c>
      <c r="BC93" s="0" t="n">
        <v>13</v>
      </c>
      <c r="BD93" s="0" t="n">
        <v>12</v>
      </c>
      <c r="BE93" s="0" t="n">
        <v>12</v>
      </c>
      <c r="BF93" s="0" t="n">
        <v>12</v>
      </c>
      <c r="BG93" s="0" t="n">
        <v>12</v>
      </c>
      <c r="BH93" s="0" t="n">
        <v>11</v>
      </c>
      <c r="BI93" s="0" t="n">
        <v>9</v>
      </c>
      <c r="BJ93" s="0" t="n">
        <v>11</v>
      </c>
      <c r="BK93" s="0" t="n">
        <v>13</v>
      </c>
      <c r="BL93" s="0" t="n">
        <v>12</v>
      </c>
      <c r="BM93" s="0" t="n">
        <v>11</v>
      </c>
      <c r="BN93" s="0" t="n">
        <v>11</v>
      </c>
      <c r="BO93" s="0" t="n">
        <v>12</v>
      </c>
      <c r="BP93" s="0" t="n">
        <v>11</v>
      </c>
      <c r="BQ93" s="0" t="n">
        <v>10</v>
      </c>
      <c r="BR93" s="0" t="n">
        <v>12</v>
      </c>
      <c r="BS93" s="0" t="n">
        <v>12</v>
      </c>
      <c r="BT93" s="0" t="n">
        <v>12</v>
      </c>
      <c r="BU93" s="0" t="n">
        <v>12</v>
      </c>
      <c r="BV93" s="0" t="n">
        <v>12</v>
      </c>
      <c r="BW93" s="0" t="n">
        <v>11</v>
      </c>
      <c r="BX93" s="0" t="n">
        <v>10</v>
      </c>
      <c r="BY93" s="0" t="n">
        <v>11</v>
      </c>
      <c r="BZ93" s="0" t="n">
        <v>11</v>
      </c>
    </row>
    <row r="94" customFormat="false" ht="15" hidden="false" customHeight="false" outlineLevel="0" collapsed="false">
      <c r="A94" s="0" t="n">
        <v>37446</v>
      </c>
      <c r="B94" s="0" t="n">
        <v>37446</v>
      </c>
      <c r="C94" s="22" t="n">
        <v>12626</v>
      </c>
      <c r="D94" s="0" t="n">
        <v>37446</v>
      </c>
      <c r="E94" s="0" t="s">
        <v>291</v>
      </c>
      <c r="F94" s="0" t="n">
        <v>737</v>
      </c>
      <c r="G94" s="22" t="n">
        <v>43028</v>
      </c>
      <c r="H94" s="0" t="s">
        <v>646</v>
      </c>
      <c r="I94" s="0" t="n">
        <v>26</v>
      </c>
      <c r="J94" s="0" t="n">
        <v>8</v>
      </c>
      <c r="K94" s="0" t="s">
        <v>552</v>
      </c>
      <c r="L94" s="0" t="s">
        <v>553</v>
      </c>
      <c r="M94" s="0" t="s">
        <v>554</v>
      </c>
      <c r="N94" s="0" t="s">
        <v>555</v>
      </c>
      <c r="O94" s="0" t="n">
        <v>11</v>
      </c>
      <c r="P94" s="0" t="n">
        <v>11</v>
      </c>
      <c r="Q94" s="0" t="n">
        <v>11</v>
      </c>
      <c r="R94" s="0" t="n">
        <v>10</v>
      </c>
      <c r="S94" s="0" t="n">
        <v>12</v>
      </c>
      <c r="T94" s="0" t="n">
        <v>11</v>
      </c>
      <c r="U94" s="0" t="n">
        <v>11</v>
      </c>
      <c r="V94" s="0" t="n">
        <v>12</v>
      </c>
      <c r="W94" s="0" t="n">
        <v>13</v>
      </c>
      <c r="X94" s="0" t="n">
        <v>11</v>
      </c>
      <c r="Y94" s="0" t="n">
        <v>11</v>
      </c>
      <c r="Z94" s="0" t="n">
        <v>11</v>
      </c>
      <c r="AA94" s="0" t="n">
        <v>11</v>
      </c>
      <c r="AB94" s="0" t="n">
        <v>10</v>
      </c>
      <c r="AC94" s="0" t="n">
        <v>11</v>
      </c>
      <c r="AD94" s="0" t="n">
        <v>11</v>
      </c>
      <c r="AE94" s="0" t="n">
        <v>13</v>
      </c>
      <c r="AF94" s="0" t="n">
        <v>12</v>
      </c>
      <c r="AG94" s="0" t="n">
        <v>11</v>
      </c>
      <c r="AH94" s="0" t="n">
        <v>13</v>
      </c>
      <c r="AI94" s="0" t="n">
        <v>11</v>
      </c>
      <c r="AJ94" s="0" t="n">
        <v>11</v>
      </c>
      <c r="AK94" s="0" t="n">
        <v>12</v>
      </c>
      <c r="AL94" s="0" t="n">
        <v>12</v>
      </c>
      <c r="AM94" s="0" t="n">
        <v>12</v>
      </c>
      <c r="AN94" s="0" t="n">
        <v>12</v>
      </c>
      <c r="AO94" s="0" t="n">
        <v>12</v>
      </c>
      <c r="AP94" s="0" t="n">
        <v>13</v>
      </c>
      <c r="AQ94" s="0" t="n">
        <v>14</v>
      </c>
      <c r="AR94" s="0" t="n">
        <v>11</v>
      </c>
      <c r="AS94" s="0" t="n">
        <v>11</v>
      </c>
      <c r="AT94" s="0" t="n">
        <v>13</v>
      </c>
      <c r="AU94" s="0" t="n">
        <v>13</v>
      </c>
      <c r="AV94" s="0" t="n">
        <v>12</v>
      </c>
      <c r="AW94" s="0" t="n">
        <v>12</v>
      </c>
      <c r="AX94" s="0" t="n">
        <v>14</v>
      </c>
      <c r="AY94" s="0" t="n">
        <v>14</v>
      </c>
      <c r="AZ94" s="0" t="n">
        <v>11</v>
      </c>
      <c r="BA94" s="0" t="n">
        <v>10</v>
      </c>
      <c r="BB94" s="0" t="n">
        <v>18</v>
      </c>
      <c r="BC94" s="0" t="n">
        <v>12</v>
      </c>
      <c r="BD94" s="0" t="n">
        <v>11</v>
      </c>
      <c r="BE94" s="0" t="n">
        <v>11</v>
      </c>
      <c r="BF94" s="0" t="n">
        <v>12</v>
      </c>
      <c r="BG94" s="0" t="n">
        <v>12</v>
      </c>
      <c r="BH94" s="0" t="n">
        <v>11</v>
      </c>
      <c r="BI94" s="0" t="n">
        <v>11</v>
      </c>
      <c r="BJ94" s="0" t="n">
        <v>11</v>
      </c>
      <c r="BK94" s="0" t="n">
        <v>13</v>
      </c>
      <c r="BL94" s="0" t="n">
        <v>12</v>
      </c>
      <c r="BM94" s="0" t="n">
        <v>11</v>
      </c>
      <c r="BN94" s="0" t="n">
        <v>11</v>
      </c>
      <c r="BO94" s="0" t="n">
        <v>10</v>
      </c>
      <c r="BP94" s="0" t="n">
        <v>11</v>
      </c>
      <c r="BQ94" s="0" t="n">
        <v>11</v>
      </c>
      <c r="BR94" s="0" t="n">
        <v>12</v>
      </c>
      <c r="BS94" s="0" t="n">
        <v>13</v>
      </c>
      <c r="BT94" s="0" t="n">
        <v>12</v>
      </c>
      <c r="BU94" s="0" t="n">
        <v>11</v>
      </c>
      <c r="BV94" s="0" t="n">
        <v>11</v>
      </c>
      <c r="BW94" s="0" t="n">
        <v>11</v>
      </c>
      <c r="BX94" s="0" t="n">
        <v>10</v>
      </c>
      <c r="BY94" s="0" t="n">
        <v>11</v>
      </c>
      <c r="BZ94" s="0" t="n">
        <v>11</v>
      </c>
    </row>
    <row r="95" customFormat="false" ht="15" hidden="false" customHeight="false" outlineLevel="0" collapsed="false">
      <c r="A95" s="0" t="n">
        <v>37755</v>
      </c>
      <c r="B95" s="0" t="n">
        <v>37755</v>
      </c>
      <c r="C95" s="22" t="n">
        <v>17973</v>
      </c>
      <c r="D95" s="0" t="n">
        <v>37755</v>
      </c>
      <c r="E95" s="0" t="s">
        <v>290</v>
      </c>
      <c r="F95" s="0" t="n">
        <v>260</v>
      </c>
      <c r="G95" s="22" t="n">
        <v>42865</v>
      </c>
      <c r="H95" s="0" t="s">
        <v>647</v>
      </c>
      <c r="I95" s="0" t="n">
        <v>25</v>
      </c>
      <c r="J95" s="0" t="n">
        <v>10</v>
      </c>
      <c r="K95" s="0" t="s">
        <v>552</v>
      </c>
      <c r="L95" s="0" t="s">
        <v>553</v>
      </c>
      <c r="M95" s="0" t="s">
        <v>554</v>
      </c>
      <c r="N95" s="0" t="s">
        <v>555</v>
      </c>
      <c r="O95" s="0" t="n">
        <v>16</v>
      </c>
      <c r="P95" s="0" t="n">
        <v>10</v>
      </c>
      <c r="Q95" s="0" t="n">
        <v>10</v>
      </c>
      <c r="R95" s="0" t="n">
        <v>11</v>
      </c>
      <c r="S95" s="0" t="n">
        <v>11</v>
      </c>
      <c r="T95" s="0" t="n">
        <v>11</v>
      </c>
      <c r="U95" s="0" t="n">
        <v>11</v>
      </c>
      <c r="V95" s="0" t="n">
        <v>10</v>
      </c>
      <c r="W95" s="0" t="n">
        <v>12</v>
      </c>
      <c r="X95" s="0" t="n">
        <v>11</v>
      </c>
      <c r="Y95" s="0" t="n">
        <v>10</v>
      </c>
      <c r="Z95" s="0" t="n">
        <v>11</v>
      </c>
      <c r="AA95" s="0" t="n">
        <v>12</v>
      </c>
      <c r="AB95" s="0" t="n">
        <v>12</v>
      </c>
      <c r="AC95" s="0" t="n">
        <v>12</v>
      </c>
      <c r="AD95" s="0" t="n">
        <v>11</v>
      </c>
      <c r="AE95" s="0" t="n">
        <v>12</v>
      </c>
      <c r="AF95" s="0" t="n">
        <v>12</v>
      </c>
      <c r="AG95" s="0" t="n">
        <v>11</v>
      </c>
      <c r="AH95" s="0" t="n">
        <v>11</v>
      </c>
      <c r="AI95" s="0" t="n">
        <v>12</v>
      </c>
      <c r="AJ95" s="0" t="n">
        <v>11</v>
      </c>
      <c r="AK95" s="0" t="n">
        <v>12</v>
      </c>
      <c r="AL95" s="0" t="n">
        <v>11</v>
      </c>
      <c r="AM95" s="0" t="n">
        <v>12</v>
      </c>
      <c r="AN95" s="0" t="n">
        <v>12</v>
      </c>
      <c r="AO95" s="0" t="n">
        <v>12</v>
      </c>
      <c r="AP95" s="0" t="n">
        <v>13</v>
      </c>
      <c r="AQ95" s="0" t="n">
        <v>14</v>
      </c>
      <c r="AR95" s="0" t="n">
        <v>12</v>
      </c>
      <c r="AS95" s="0" t="n">
        <v>12</v>
      </c>
      <c r="AT95" s="0" t="n">
        <v>11</v>
      </c>
      <c r="AU95" s="0" t="n">
        <v>13</v>
      </c>
      <c r="AV95" s="0" t="n">
        <v>13</v>
      </c>
      <c r="AW95" s="0" t="n">
        <v>13</v>
      </c>
      <c r="AX95" s="0" t="n">
        <v>14</v>
      </c>
      <c r="AY95" s="0" t="n">
        <v>13</v>
      </c>
      <c r="AZ95" s="0" t="n">
        <v>13</v>
      </c>
      <c r="BA95" s="0" t="n">
        <v>13</v>
      </c>
      <c r="BB95" s="0" t="n">
        <v>12</v>
      </c>
      <c r="BC95" s="0" t="n">
        <v>12</v>
      </c>
      <c r="BD95" s="0" t="n">
        <v>13</v>
      </c>
      <c r="BE95" s="0" t="n">
        <v>12</v>
      </c>
      <c r="BF95" s="0" t="n">
        <v>13</v>
      </c>
      <c r="BG95" s="0" t="n">
        <v>14</v>
      </c>
      <c r="BH95" s="0" t="n">
        <v>14</v>
      </c>
      <c r="BI95" s="0" t="n">
        <v>12</v>
      </c>
      <c r="BJ95" s="0" t="n">
        <v>11</v>
      </c>
      <c r="BK95" s="0" t="n">
        <v>12</v>
      </c>
      <c r="BL95" s="0" t="n">
        <v>13</v>
      </c>
      <c r="BM95" s="0" t="n">
        <v>12</v>
      </c>
      <c r="BN95" s="0" t="n">
        <v>12</v>
      </c>
      <c r="BO95" s="0" t="n">
        <v>12</v>
      </c>
      <c r="BP95" s="0" t="n">
        <v>14</v>
      </c>
      <c r="BQ95" s="0" t="n">
        <v>14</v>
      </c>
      <c r="BR95" s="0" t="n">
        <v>12</v>
      </c>
      <c r="BS95" s="0" t="n">
        <v>11</v>
      </c>
      <c r="BT95" s="0" t="n">
        <v>12</v>
      </c>
      <c r="BU95" s="0" t="n">
        <v>12</v>
      </c>
      <c r="BV95" s="0" t="n">
        <v>12</v>
      </c>
      <c r="BW95" s="0" t="n">
        <v>13</v>
      </c>
      <c r="BX95" s="0" t="n">
        <v>12</v>
      </c>
      <c r="BY95" s="0" t="n">
        <v>13</v>
      </c>
      <c r="BZ95" s="0" t="n">
        <v>12</v>
      </c>
    </row>
    <row r="96" customFormat="false" ht="15" hidden="false" customHeight="false" outlineLevel="0" collapsed="false">
      <c r="A96" s="0" t="n">
        <v>37755</v>
      </c>
      <c r="B96" s="0" t="n">
        <v>37755</v>
      </c>
      <c r="C96" s="22" t="n">
        <v>17973</v>
      </c>
      <c r="D96" s="0" t="n">
        <v>37755</v>
      </c>
      <c r="E96" s="0" t="s">
        <v>291</v>
      </c>
      <c r="F96" s="0" t="n">
        <v>259</v>
      </c>
      <c r="G96" s="22" t="n">
        <v>42865</v>
      </c>
      <c r="H96" s="0" t="s">
        <v>648</v>
      </c>
      <c r="I96" s="0" t="n">
        <v>28</v>
      </c>
      <c r="J96" s="0" t="n">
        <v>9</v>
      </c>
      <c r="K96" s="0" t="s">
        <v>552</v>
      </c>
      <c r="L96" s="0" t="s">
        <v>553</v>
      </c>
      <c r="M96" s="0" t="s">
        <v>554</v>
      </c>
      <c r="N96" s="0" t="s">
        <v>555</v>
      </c>
      <c r="O96" s="0" t="n">
        <v>11</v>
      </c>
      <c r="P96" s="0" t="n">
        <v>11</v>
      </c>
      <c r="Q96" s="0" t="n">
        <v>10</v>
      </c>
      <c r="R96" s="0" t="n">
        <v>11</v>
      </c>
      <c r="S96" s="0" t="n">
        <v>10</v>
      </c>
      <c r="T96" s="0" t="n">
        <v>11</v>
      </c>
      <c r="U96" s="0" t="n">
        <v>11</v>
      </c>
      <c r="V96" s="0" t="n">
        <v>11</v>
      </c>
      <c r="W96" s="0" t="n">
        <v>11</v>
      </c>
      <c r="X96" s="0" t="n">
        <v>11</v>
      </c>
      <c r="Y96" s="0" t="n">
        <v>11</v>
      </c>
      <c r="Z96" s="0" t="n">
        <v>11</v>
      </c>
      <c r="AA96" s="0" t="n">
        <v>11</v>
      </c>
      <c r="AB96" s="0" t="n">
        <v>12</v>
      </c>
      <c r="AC96" s="0" t="n">
        <v>11</v>
      </c>
      <c r="AD96" s="0" t="n">
        <v>11</v>
      </c>
      <c r="AE96" s="0" t="n">
        <v>12</v>
      </c>
      <c r="AF96" s="0" t="n">
        <v>12</v>
      </c>
      <c r="AG96" s="0" t="n">
        <v>12</v>
      </c>
      <c r="AH96" s="0" t="n">
        <v>12</v>
      </c>
      <c r="AI96" s="0" t="n">
        <v>12</v>
      </c>
      <c r="AJ96" s="0" t="n">
        <v>13</v>
      </c>
      <c r="AK96" s="0" t="n">
        <v>12</v>
      </c>
      <c r="AL96" s="0" t="n">
        <v>12</v>
      </c>
      <c r="AM96" s="0" t="n">
        <v>13</v>
      </c>
      <c r="AN96" s="0" t="n">
        <v>13</v>
      </c>
      <c r="AO96" s="0" t="n">
        <v>13</v>
      </c>
      <c r="AP96" s="0" t="n">
        <v>14</v>
      </c>
      <c r="AQ96" s="0" t="n">
        <v>15</v>
      </c>
      <c r="AR96" s="0" t="n">
        <v>13</v>
      </c>
      <c r="AS96" s="0" t="n">
        <v>13</v>
      </c>
      <c r="AT96" s="0" t="n">
        <v>11</v>
      </c>
      <c r="AU96" s="0" t="n">
        <v>13</v>
      </c>
      <c r="AV96" s="0" t="n">
        <v>13</v>
      </c>
      <c r="AW96" s="0" t="n">
        <v>13</v>
      </c>
      <c r="AX96" s="0" t="n">
        <v>14</v>
      </c>
      <c r="AY96" s="0" t="n">
        <v>14</v>
      </c>
      <c r="AZ96" s="0" t="n">
        <v>14</v>
      </c>
      <c r="BA96" s="0" t="n">
        <v>12</v>
      </c>
      <c r="BB96" s="0" t="n">
        <v>12</v>
      </c>
      <c r="BC96" s="0" t="n">
        <v>13</v>
      </c>
      <c r="BD96" s="0" t="n">
        <v>12</v>
      </c>
      <c r="BE96" s="0" t="n">
        <v>12</v>
      </c>
      <c r="BF96" s="0" t="n">
        <v>12</v>
      </c>
      <c r="BG96" s="0" t="n">
        <v>13</v>
      </c>
      <c r="BH96" s="0" t="n">
        <v>11</v>
      </c>
      <c r="BI96" s="0" t="n">
        <v>12</v>
      </c>
      <c r="BJ96" s="0" t="n">
        <v>11</v>
      </c>
      <c r="BK96" s="0" t="n">
        <v>11</v>
      </c>
      <c r="BL96" s="0" t="n">
        <v>11</v>
      </c>
      <c r="BM96" s="0" t="n">
        <v>12</v>
      </c>
      <c r="BN96" s="0" t="n">
        <v>12</v>
      </c>
      <c r="BO96" s="0" t="n">
        <v>12</v>
      </c>
      <c r="BP96" s="0" t="n">
        <v>11</v>
      </c>
      <c r="BQ96" s="0" t="n">
        <v>11</v>
      </c>
      <c r="BR96" s="0" t="n">
        <v>12</v>
      </c>
      <c r="BS96" s="0" t="n">
        <v>11</v>
      </c>
      <c r="BT96" s="0" t="n">
        <v>11</v>
      </c>
      <c r="BU96" s="0" t="n">
        <v>12</v>
      </c>
      <c r="BV96" s="0" t="n">
        <v>10</v>
      </c>
      <c r="BW96" s="0" t="n">
        <v>10</v>
      </c>
      <c r="BX96" s="0" t="n">
        <v>11</v>
      </c>
      <c r="BY96" s="0" t="n">
        <v>12</v>
      </c>
      <c r="BZ96" s="0" t="n">
        <v>13</v>
      </c>
    </row>
    <row r="97" customFormat="false" ht="15" hidden="false" customHeight="false" outlineLevel="0" collapsed="false">
      <c r="A97" s="0" t="n">
        <v>37873</v>
      </c>
      <c r="B97" s="0" t="n">
        <v>37873</v>
      </c>
      <c r="C97" s="22" t="n">
        <v>15489</v>
      </c>
      <c r="D97" s="0" t="n">
        <v>37873</v>
      </c>
      <c r="E97" s="0" t="s">
        <v>290</v>
      </c>
      <c r="F97" s="0" t="n">
        <v>358</v>
      </c>
      <c r="G97" s="22" t="n">
        <v>43042</v>
      </c>
      <c r="H97" s="0" t="s">
        <v>649</v>
      </c>
      <c r="I97" s="0" t="n">
        <v>21</v>
      </c>
      <c r="J97" s="0" t="n">
        <v>9</v>
      </c>
      <c r="K97" s="0" t="s">
        <v>552</v>
      </c>
      <c r="L97" s="0" t="s">
        <v>553</v>
      </c>
      <c r="M97" s="0" t="s">
        <v>554</v>
      </c>
      <c r="N97" s="0" t="s">
        <v>555</v>
      </c>
      <c r="O97" s="0" t="n">
        <v>12</v>
      </c>
      <c r="P97" s="0" t="n">
        <v>12</v>
      </c>
      <c r="Q97" s="0" t="n">
        <v>12</v>
      </c>
      <c r="R97" s="0" t="n">
        <v>11</v>
      </c>
      <c r="S97" s="0" t="n">
        <v>11</v>
      </c>
      <c r="T97" s="0" t="n">
        <v>10</v>
      </c>
      <c r="U97" s="0" t="n">
        <v>10</v>
      </c>
      <c r="V97" s="0" t="n">
        <v>10</v>
      </c>
      <c r="W97" s="0" t="n">
        <v>11</v>
      </c>
      <c r="X97" s="0" t="n">
        <v>12</v>
      </c>
      <c r="Y97" s="0" t="n">
        <v>12</v>
      </c>
      <c r="Z97" s="0" t="n">
        <v>12</v>
      </c>
      <c r="AA97" s="0" t="n">
        <v>13</v>
      </c>
      <c r="AB97" s="0" t="n">
        <v>11</v>
      </c>
      <c r="AC97" s="0" t="n">
        <v>11</v>
      </c>
      <c r="AD97" s="0" t="n">
        <v>10</v>
      </c>
      <c r="AE97" s="0" t="n">
        <v>11</v>
      </c>
      <c r="AF97" s="0" t="n">
        <v>12</v>
      </c>
      <c r="AG97" s="0" t="n">
        <v>12</v>
      </c>
      <c r="AH97" s="0" t="n">
        <v>13</v>
      </c>
      <c r="AI97" s="0" t="n">
        <v>13</v>
      </c>
      <c r="AJ97" s="0" t="n">
        <v>12</v>
      </c>
      <c r="AK97" s="0" t="n">
        <v>11</v>
      </c>
      <c r="AL97" s="0" t="n">
        <v>11</v>
      </c>
      <c r="AM97" s="0" t="n">
        <v>11</v>
      </c>
      <c r="AN97" s="0" t="n">
        <v>12</v>
      </c>
      <c r="AO97" s="0" t="n">
        <v>13</v>
      </c>
      <c r="AP97" s="0" t="n">
        <v>14</v>
      </c>
      <c r="AQ97" s="0" t="n">
        <v>14</v>
      </c>
      <c r="AR97" s="0" t="n">
        <v>14</v>
      </c>
      <c r="AS97" s="0" t="n">
        <v>12</v>
      </c>
      <c r="AT97" s="0" t="n">
        <v>11</v>
      </c>
      <c r="AU97" s="0" t="n">
        <v>12</v>
      </c>
      <c r="AV97" s="0" t="n">
        <v>13</v>
      </c>
      <c r="AW97" s="0" t="n">
        <v>13</v>
      </c>
      <c r="AX97" s="0" t="n">
        <v>13</v>
      </c>
      <c r="AY97" s="0" t="n">
        <v>14</v>
      </c>
      <c r="AZ97" s="0" t="n">
        <v>13</v>
      </c>
      <c r="BA97" s="0" t="n">
        <v>11</v>
      </c>
      <c r="BB97" s="0" t="n">
        <v>10</v>
      </c>
      <c r="BC97" s="0" t="n">
        <v>12</v>
      </c>
      <c r="BD97" s="0" t="n">
        <v>12</v>
      </c>
      <c r="BE97" s="0" t="n">
        <v>12</v>
      </c>
      <c r="BF97" s="0" t="n">
        <v>12</v>
      </c>
      <c r="BG97" s="0" t="n">
        <v>12</v>
      </c>
      <c r="BH97" s="0" t="n">
        <v>11</v>
      </c>
      <c r="BI97" s="0" t="n">
        <v>11</v>
      </c>
      <c r="BJ97" s="0" t="n">
        <v>10</v>
      </c>
      <c r="BK97" s="0" t="n">
        <v>12</v>
      </c>
      <c r="BL97" s="0" t="n">
        <v>12</v>
      </c>
      <c r="BM97" s="0" t="n">
        <v>12</v>
      </c>
      <c r="BN97" s="0" t="n">
        <v>11</v>
      </c>
      <c r="BO97" s="0" t="n">
        <v>11</v>
      </c>
      <c r="BP97" s="0" t="n">
        <v>11</v>
      </c>
      <c r="BQ97" s="0" t="n">
        <v>10</v>
      </c>
      <c r="BR97" s="0" t="n">
        <v>10</v>
      </c>
      <c r="BS97" s="0" t="n">
        <v>13</v>
      </c>
      <c r="BT97" s="0" t="n">
        <v>13</v>
      </c>
      <c r="BU97" s="0" t="n">
        <v>14</v>
      </c>
      <c r="BV97" s="0" t="n">
        <v>12</v>
      </c>
      <c r="BW97" s="0" t="n">
        <v>13</v>
      </c>
      <c r="BX97" s="0" t="n">
        <v>11</v>
      </c>
      <c r="BY97" s="0" t="n">
        <v>11</v>
      </c>
      <c r="BZ97" s="0" t="n">
        <v>11</v>
      </c>
    </row>
    <row r="98" customFormat="false" ht="15" hidden="false" customHeight="false" outlineLevel="0" collapsed="false">
      <c r="A98" s="0" t="n">
        <v>37873</v>
      </c>
      <c r="B98" s="0" t="n">
        <v>37873</v>
      </c>
      <c r="C98" s="22" t="n">
        <v>15489</v>
      </c>
      <c r="D98" s="0" t="n">
        <v>37873</v>
      </c>
      <c r="E98" s="0" t="s">
        <v>291</v>
      </c>
      <c r="F98" s="0" t="n">
        <v>357</v>
      </c>
      <c r="G98" s="22" t="n">
        <v>43042</v>
      </c>
      <c r="H98" s="0" t="s">
        <v>650</v>
      </c>
      <c r="I98" s="0" t="n">
        <v>22</v>
      </c>
      <c r="J98" s="0" t="n">
        <v>7</v>
      </c>
      <c r="K98" s="0" t="s">
        <v>552</v>
      </c>
      <c r="L98" s="0" t="s">
        <v>553</v>
      </c>
      <c r="M98" s="0" t="s">
        <v>554</v>
      </c>
      <c r="N98" s="0" t="s">
        <v>555</v>
      </c>
      <c r="O98" s="0" t="n">
        <v>13</v>
      </c>
      <c r="P98" s="0" t="n">
        <v>11</v>
      </c>
      <c r="Q98" s="0" t="n">
        <v>11</v>
      </c>
      <c r="R98" s="0" t="n">
        <v>11</v>
      </c>
      <c r="S98" s="0" t="n">
        <v>10</v>
      </c>
      <c r="T98" s="0" t="n">
        <v>10</v>
      </c>
      <c r="U98" s="0" t="n">
        <v>11</v>
      </c>
      <c r="V98" s="0" t="n">
        <v>10</v>
      </c>
      <c r="W98" s="0" t="n">
        <v>11</v>
      </c>
      <c r="X98" s="0" t="n">
        <v>11</v>
      </c>
      <c r="Y98" s="0" t="n">
        <v>11</v>
      </c>
      <c r="Z98" s="0" t="n">
        <v>12</v>
      </c>
      <c r="AA98" s="0" t="n">
        <v>12</v>
      </c>
      <c r="AB98" s="0" t="n">
        <v>10</v>
      </c>
      <c r="AC98" s="0" t="n">
        <v>11</v>
      </c>
      <c r="AD98" s="0" t="n">
        <v>11</v>
      </c>
      <c r="AE98" s="0" t="n">
        <v>11</v>
      </c>
      <c r="AF98" s="0" t="n">
        <v>11</v>
      </c>
      <c r="AG98" s="0" t="n">
        <v>12</v>
      </c>
      <c r="AH98" s="0" t="n">
        <v>13</v>
      </c>
      <c r="AI98" s="0" t="n">
        <v>12</v>
      </c>
      <c r="AJ98" s="0" t="n">
        <v>12</v>
      </c>
      <c r="AK98" s="0" t="n">
        <v>12</v>
      </c>
      <c r="AL98" s="0" t="n">
        <v>10</v>
      </c>
      <c r="AM98" s="0" t="n">
        <v>11</v>
      </c>
      <c r="AN98" s="0" t="n">
        <v>12</v>
      </c>
      <c r="AO98" s="0" t="n">
        <v>13</v>
      </c>
      <c r="AP98" s="0" t="n">
        <v>14</v>
      </c>
      <c r="AQ98" s="0" t="n">
        <v>13</v>
      </c>
      <c r="AR98" s="0" t="n">
        <v>13</v>
      </c>
      <c r="AS98" s="0" t="n">
        <v>12</v>
      </c>
      <c r="AT98" s="0" t="n">
        <v>11</v>
      </c>
      <c r="AU98" s="0" t="n">
        <v>12</v>
      </c>
      <c r="AV98" s="0" t="n">
        <v>12</v>
      </c>
      <c r="AW98" s="0" t="n">
        <v>13</v>
      </c>
      <c r="AX98" s="0" t="n">
        <v>13</v>
      </c>
      <c r="AY98" s="0" t="n">
        <v>13</v>
      </c>
      <c r="AZ98" s="0" t="n">
        <v>12</v>
      </c>
      <c r="BA98" s="0" t="n">
        <v>11</v>
      </c>
      <c r="BB98" s="0" t="n">
        <v>10</v>
      </c>
      <c r="BC98" s="0" t="n">
        <v>12</v>
      </c>
      <c r="BD98" s="0" t="n">
        <v>11</v>
      </c>
      <c r="BE98" s="0" t="n">
        <v>12</v>
      </c>
      <c r="BF98" s="0" t="n">
        <v>13</v>
      </c>
      <c r="BG98" s="0" t="n">
        <v>13</v>
      </c>
      <c r="BH98" s="0" t="n">
        <v>12</v>
      </c>
      <c r="BI98" s="0" t="n">
        <v>12</v>
      </c>
      <c r="BJ98" s="0" t="n">
        <v>10</v>
      </c>
      <c r="BK98" s="0" t="n">
        <v>13</v>
      </c>
      <c r="BL98" s="0" t="n">
        <v>12</v>
      </c>
      <c r="BM98" s="0" t="n">
        <v>12</v>
      </c>
      <c r="BN98" s="0" t="n">
        <v>12</v>
      </c>
      <c r="BO98" s="0" t="n">
        <v>12</v>
      </c>
      <c r="BP98" s="0" t="n">
        <v>11</v>
      </c>
      <c r="BQ98" s="0" t="n">
        <v>10</v>
      </c>
      <c r="BR98" s="0" t="n">
        <v>10</v>
      </c>
      <c r="BS98" s="0" t="n">
        <v>15</v>
      </c>
      <c r="BT98" s="0" t="n">
        <v>14</v>
      </c>
      <c r="BU98" s="0" t="n">
        <v>13</v>
      </c>
      <c r="BV98" s="0" t="n">
        <v>13</v>
      </c>
      <c r="BW98" s="0" t="n">
        <v>12</v>
      </c>
      <c r="BX98" s="0" t="n">
        <v>11</v>
      </c>
      <c r="BY98" s="0" t="n">
        <v>10</v>
      </c>
      <c r="BZ98" s="0" t="n">
        <v>10</v>
      </c>
    </row>
    <row r="99" customFormat="false" ht="15" hidden="false" customHeight="false" outlineLevel="0" collapsed="false">
      <c r="A99" s="0" t="n">
        <v>37972</v>
      </c>
      <c r="B99" s="0" t="n">
        <v>37972</v>
      </c>
      <c r="C99" s="22" t="n">
        <v>17140</v>
      </c>
      <c r="D99" s="0" t="n">
        <v>37972</v>
      </c>
      <c r="E99" s="0" t="s">
        <v>290</v>
      </c>
      <c r="F99" s="0" t="n">
        <v>672</v>
      </c>
      <c r="G99" s="22" t="n">
        <v>43000</v>
      </c>
      <c r="H99" s="0" t="s">
        <v>651</v>
      </c>
      <c r="I99" s="0" t="n">
        <v>29</v>
      </c>
      <c r="J99" s="0" t="n">
        <v>9</v>
      </c>
      <c r="K99" s="0" t="s">
        <v>552</v>
      </c>
      <c r="L99" s="0" t="s">
        <v>553</v>
      </c>
      <c r="M99" s="0" t="s">
        <v>554</v>
      </c>
      <c r="N99" s="0" t="s">
        <v>555</v>
      </c>
      <c r="O99" s="0" t="n">
        <v>13</v>
      </c>
      <c r="P99" s="0" t="n">
        <v>13</v>
      </c>
      <c r="Q99" s="0" t="n">
        <v>13</v>
      </c>
      <c r="R99" s="0" t="n">
        <v>13</v>
      </c>
      <c r="S99" s="0" t="n">
        <v>13</v>
      </c>
      <c r="T99" s="0" t="n">
        <v>12</v>
      </c>
      <c r="U99" s="0" t="n">
        <v>12</v>
      </c>
      <c r="V99" s="0" t="n">
        <v>10</v>
      </c>
      <c r="W99" s="0" t="n">
        <v>13</v>
      </c>
      <c r="X99" s="0" t="n">
        <v>13</v>
      </c>
      <c r="Y99" s="0" t="n">
        <v>13</v>
      </c>
      <c r="Z99" s="0" t="n">
        <v>13</v>
      </c>
      <c r="AA99" s="0" t="n">
        <v>14</v>
      </c>
      <c r="AB99" s="0" t="n">
        <v>14</v>
      </c>
      <c r="AC99" s="0" t="n">
        <v>13</v>
      </c>
      <c r="AD99" s="0" t="n">
        <v>12</v>
      </c>
      <c r="AE99" s="0" t="n">
        <v>13</v>
      </c>
      <c r="AF99" s="0" t="n">
        <v>14</v>
      </c>
      <c r="AG99" s="0" t="n">
        <v>14</v>
      </c>
      <c r="AH99" s="0" t="n">
        <v>14</v>
      </c>
      <c r="AI99" s="0" t="n">
        <v>14</v>
      </c>
      <c r="AJ99" s="0" t="n">
        <v>14</v>
      </c>
      <c r="AK99" s="0" t="n">
        <v>15</v>
      </c>
      <c r="AL99" s="0" t="n">
        <v>13</v>
      </c>
      <c r="AM99" s="0" t="n">
        <v>12</v>
      </c>
      <c r="AN99" s="0" t="n">
        <v>12</v>
      </c>
      <c r="AO99" s="0" t="n">
        <v>13</v>
      </c>
      <c r="AP99" s="0" t="n">
        <v>16</v>
      </c>
      <c r="AQ99" s="0" t="n">
        <v>17</v>
      </c>
      <c r="AR99" s="0" t="n">
        <v>14</v>
      </c>
      <c r="AS99" s="0" t="n">
        <v>16</v>
      </c>
      <c r="AT99" s="0" t="n">
        <v>12</v>
      </c>
      <c r="AU99" s="0" t="n">
        <v>14</v>
      </c>
      <c r="AV99" s="0" t="n">
        <v>13</v>
      </c>
      <c r="AW99" s="0" t="n">
        <v>14</v>
      </c>
      <c r="AX99" s="0" t="n">
        <v>16</v>
      </c>
      <c r="AY99" s="0" t="n">
        <v>14</v>
      </c>
      <c r="AZ99" s="0" t="n">
        <v>15</v>
      </c>
      <c r="BA99" s="0" t="n">
        <v>15</v>
      </c>
      <c r="BB99" s="0" t="n">
        <v>12</v>
      </c>
      <c r="BC99" s="0" t="n">
        <v>13</v>
      </c>
      <c r="BD99" s="0" t="n">
        <v>13</v>
      </c>
      <c r="BE99" s="0" t="n">
        <v>13</v>
      </c>
      <c r="BF99" s="0" t="n">
        <v>15</v>
      </c>
      <c r="BG99" s="0" t="n">
        <v>16</v>
      </c>
      <c r="BH99" s="0" t="n">
        <v>17</v>
      </c>
      <c r="BI99" s="0" t="n">
        <v>15</v>
      </c>
      <c r="BJ99" s="0" t="n">
        <v>13</v>
      </c>
      <c r="BK99" s="0" t="n">
        <v>13</v>
      </c>
      <c r="BL99" s="0" t="n">
        <v>14</v>
      </c>
      <c r="BM99" s="0" t="n">
        <v>13</v>
      </c>
      <c r="BN99" s="0" t="n">
        <v>13</v>
      </c>
      <c r="BO99" s="0" t="n">
        <v>14</v>
      </c>
      <c r="BP99" s="0" t="n">
        <v>14</v>
      </c>
      <c r="BQ99" s="0" t="n">
        <v>14</v>
      </c>
      <c r="BR99" s="0" t="n">
        <v>13</v>
      </c>
      <c r="BS99" s="0" t="n">
        <v>12</v>
      </c>
      <c r="BT99" s="0" t="n">
        <v>13</v>
      </c>
      <c r="BU99" s="0" t="n">
        <v>12</v>
      </c>
      <c r="BV99" s="0" t="n">
        <v>13</v>
      </c>
      <c r="BW99" s="0" t="n">
        <v>13</v>
      </c>
      <c r="BX99" s="0" t="n">
        <v>14</v>
      </c>
      <c r="BY99" s="0" t="n">
        <v>14</v>
      </c>
      <c r="BZ99" s="0" t="n">
        <v>12</v>
      </c>
    </row>
    <row r="100" customFormat="false" ht="15" hidden="false" customHeight="false" outlineLevel="0" collapsed="false">
      <c r="A100" s="0" t="n">
        <v>37972</v>
      </c>
      <c r="B100" s="0" t="n">
        <v>37972</v>
      </c>
      <c r="C100" s="22" t="n">
        <v>17140</v>
      </c>
      <c r="D100" s="0" t="n">
        <v>37972</v>
      </c>
      <c r="E100" s="0" t="s">
        <v>291</v>
      </c>
      <c r="F100" s="0" t="n">
        <v>671</v>
      </c>
      <c r="G100" s="22" t="n">
        <v>43000</v>
      </c>
      <c r="H100" s="0" t="s">
        <v>652</v>
      </c>
      <c r="I100" s="0" t="n">
        <v>19</v>
      </c>
      <c r="J100" s="0" t="n">
        <v>9</v>
      </c>
      <c r="K100" s="0" t="s">
        <v>552</v>
      </c>
      <c r="L100" s="0" t="s">
        <v>553</v>
      </c>
      <c r="M100" s="0" t="s">
        <v>554</v>
      </c>
      <c r="N100" s="0" t="s">
        <v>555</v>
      </c>
      <c r="O100" s="0" t="n">
        <v>24</v>
      </c>
      <c r="P100" s="0" t="n">
        <v>14</v>
      </c>
      <c r="Q100" s="0" t="n">
        <v>12</v>
      </c>
      <c r="R100" s="0" t="n">
        <v>12</v>
      </c>
      <c r="S100" s="0" t="n">
        <v>13</v>
      </c>
      <c r="T100" s="0" t="n">
        <v>13</v>
      </c>
      <c r="U100" s="0" t="s">
        <v>391</v>
      </c>
      <c r="V100" s="0" t="s">
        <v>391</v>
      </c>
      <c r="W100" s="0" t="n">
        <v>13</v>
      </c>
      <c r="X100" s="0" t="n">
        <v>13</v>
      </c>
      <c r="Y100" s="0" t="n">
        <v>13</v>
      </c>
      <c r="Z100" s="0" t="n">
        <v>12</v>
      </c>
      <c r="AA100" s="0" t="n">
        <v>13</v>
      </c>
      <c r="AB100" s="0" t="n">
        <v>14</v>
      </c>
      <c r="AC100" s="0" t="n">
        <v>16</v>
      </c>
      <c r="AD100" s="0" t="n">
        <v>38</v>
      </c>
      <c r="AE100" s="0" t="n">
        <v>15</v>
      </c>
      <c r="AF100" s="0" t="n">
        <v>23</v>
      </c>
      <c r="AG100" s="0" t="n">
        <v>14</v>
      </c>
      <c r="AH100" s="0" t="n">
        <v>13</v>
      </c>
      <c r="AI100" s="0" t="n">
        <v>13</v>
      </c>
      <c r="AJ100" s="0" t="n">
        <v>14</v>
      </c>
      <c r="AK100" s="0" t="n">
        <v>13</v>
      </c>
      <c r="AL100" s="0" t="n">
        <v>31</v>
      </c>
      <c r="AM100" s="0" t="n">
        <v>13</v>
      </c>
      <c r="AN100" s="0" t="n">
        <v>18</v>
      </c>
      <c r="AO100" s="0" t="n">
        <v>19</v>
      </c>
      <c r="AP100" s="0" t="n">
        <v>21</v>
      </c>
      <c r="AQ100" s="0" t="n">
        <v>19</v>
      </c>
      <c r="AR100" s="0" t="n">
        <v>12</v>
      </c>
      <c r="AS100" s="0" t="n">
        <v>12</v>
      </c>
      <c r="AT100" s="0" t="s">
        <v>391</v>
      </c>
      <c r="AU100" s="0" t="n">
        <v>12</v>
      </c>
      <c r="AV100" s="0" t="n">
        <v>13</v>
      </c>
      <c r="AW100" s="0" t="n">
        <v>16</v>
      </c>
      <c r="AX100" s="0" t="n">
        <v>17</v>
      </c>
      <c r="AY100" s="0" t="n">
        <v>18</v>
      </c>
      <c r="AZ100" s="0" t="n">
        <v>13</v>
      </c>
      <c r="BA100" s="0" t="n">
        <v>13</v>
      </c>
      <c r="BB100" s="0" t="n">
        <v>15</v>
      </c>
      <c r="BC100" s="0" t="n">
        <v>12</v>
      </c>
      <c r="BD100" s="0" t="n">
        <v>13</v>
      </c>
      <c r="BE100" s="0" t="n">
        <v>13</v>
      </c>
      <c r="BF100" s="0" t="n">
        <v>13</v>
      </c>
      <c r="BG100" s="0" t="n">
        <v>13</v>
      </c>
      <c r="BH100" s="0" t="n">
        <v>14</v>
      </c>
      <c r="BI100" s="0" t="n">
        <v>14</v>
      </c>
      <c r="BJ100" s="0" t="n">
        <v>13</v>
      </c>
      <c r="BK100" s="0" t="n">
        <v>19</v>
      </c>
      <c r="BL100" s="0" t="n">
        <v>33</v>
      </c>
      <c r="BM100" s="0" t="n">
        <v>32</v>
      </c>
      <c r="BN100" s="0" t="n">
        <v>13</v>
      </c>
      <c r="BO100" s="0" t="n">
        <v>14</v>
      </c>
      <c r="BP100" s="0" t="n">
        <v>15</v>
      </c>
      <c r="BQ100" s="0" t="n">
        <v>13</v>
      </c>
      <c r="BR100" s="0" t="n">
        <v>12</v>
      </c>
      <c r="BS100" s="0" t="n">
        <v>16</v>
      </c>
      <c r="BT100" s="0" t="n">
        <v>15</v>
      </c>
      <c r="BU100" s="0" t="n">
        <v>14</v>
      </c>
      <c r="BV100" s="0" t="n">
        <v>13</v>
      </c>
      <c r="BW100" s="0" t="n">
        <v>13</v>
      </c>
      <c r="BX100" s="0" t="n">
        <v>13</v>
      </c>
      <c r="BY100" s="0" t="n">
        <v>13</v>
      </c>
      <c r="BZ100" s="0" t="n">
        <v>15</v>
      </c>
    </row>
    <row r="101" customFormat="false" ht="15" hidden="false" customHeight="false" outlineLevel="0" collapsed="false">
      <c r="A101" s="0" t="n">
        <v>38402</v>
      </c>
      <c r="B101" s="0" t="n">
        <v>38402</v>
      </c>
      <c r="C101" s="22" t="n">
        <v>13972</v>
      </c>
      <c r="D101" s="0" t="n">
        <v>38402</v>
      </c>
      <c r="E101" s="0" t="s">
        <v>290</v>
      </c>
      <c r="F101" s="0" t="n">
        <v>44</v>
      </c>
      <c r="G101" s="22" t="n">
        <v>42409</v>
      </c>
      <c r="H101" s="0" t="s">
        <v>653</v>
      </c>
      <c r="I101" s="0" t="n">
        <v>22</v>
      </c>
      <c r="J101" s="0" t="n">
        <v>10</v>
      </c>
      <c r="K101" s="0" t="s">
        <v>552</v>
      </c>
      <c r="L101" s="0" t="s">
        <v>553</v>
      </c>
      <c r="M101" s="0" t="s">
        <v>554</v>
      </c>
      <c r="N101" s="0" t="s">
        <v>555</v>
      </c>
      <c r="O101" s="0" t="n">
        <v>11</v>
      </c>
      <c r="P101" s="0" t="n">
        <v>11</v>
      </c>
      <c r="Q101" s="0" t="n">
        <v>11</v>
      </c>
      <c r="R101" s="0" t="n">
        <v>11</v>
      </c>
      <c r="S101" s="0" t="n">
        <v>12</v>
      </c>
      <c r="T101" s="0" t="n">
        <v>11</v>
      </c>
      <c r="U101" s="0" t="n">
        <v>11</v>
      </c>
      <c r="V101" s="0" t="n">
        <v>19</v>
      </c>
      <c r="W101" s="0" t="n">
        <v>10</v>
      </c>
      <c r="X101" s="0" t="n">
        <v>10</v>
      </c>
      <c r="Y101" s="0" t="n">
        <v>12</v>
      </c>
      <c r="Z101" s="0" t="n">
        <v>11</v>
      </c>
      <c r="AA101" s="0" t="n">
        <v>11</v>
      </c>
      <c r="AB101" s="0" t="n">
        <v>10</v>
      </c>
      <c r="AC101" s="0" t="n">
        <v>11</v>
      </c>
      <c r="AD101" s="0" t="n">
        <v>10</v>
      </c>
      <c r="AE101" s="0" t="n">
        <v>9</v>
      </c>
      <c r="AF101" s="0" t="n">
        <v>10</v>
      </c>
      <c r="AG101" s="0" t="n">
        <v>11</v>
      </c>
      <c r="AH101" s="0" t="n">
        <v>11</v>
      </c>
      <c r="AI101" s="0" t="n">
        <v>11</v>
      </c>
      <c r="AJ101" s="0" t="n">
        <v>10</v>
      </c>
      <c r="AK101" s="0" t="n">
        <v>10</v>
      </c>
      <c r="AL101" s="0" t="n">
        <v>9</v>
      </c>
      <c r="AM101" s="0" t="n">
        <v>9</v>
      </c>
      <c r="AN101" s="0" t="n">
        <v>10</v>
      </c>
      <c r="AO101" s="0" t="n">
        <v>11</v>
      </c>
      <c r="AP101" s="0" t="n">
        <v>14</v>
      </c>
      <c r="AQ101" s="0" t="n">
        <v>13</v>
      </c>
      <c r="AR101" s="0" t="n">
        <v>11</v>
      </c>
      <c r="AS101" s="0" t="n">
        <v>11</v>
      </c>
      <c r="AT101" s="0" t="n">
        <v>9</v>
      </c>
      <c r="AU101" s="0" t="n">
        <v>9</v>
      </c>
      <c r="AV101" s="0" t="n">
        <v>10</v>
      </c>
      <c r="AW101" s="0" t="n">
        <v>12</v>
      </c>
      <c r="AX101" s="0" t="n">
        <v>13</v>
      </c>
      <c r="AY101" s="0" t="n">
        <v>12</v>
      </c>
      <c r="AZ101" s="0" t="n">
        <v>11</v>
      </c>
      <c r="BA101" s="0" t="n">
        <v>11</v>
      </c>
      <c r="BB101" s="0" t="n">
        <v>9</v>
      </c>
      <c r="BC101" s="0" t="n">
        <v>10</v>
      </c>
      <c r="BD101" s="0" t="n">
        <v>11</v>
      </c>
      <c r="BE101" s="0" t="n">
        <v>10</v>
      </c>
      <c r="BF101" s="0" t="n">
        <v>12</v>
      </c>
      <c r="BG101" s="0" t="n">
        <v>11</v>
      </c>
      <c r="BH101" s="0" t="n">
        <v>10</v>
      </c>
      <c r="BI101" s="0" t="n">
        <v>10</v>
      </c>
      <c r="BJ101" s="0" t="n">
        <v>9</v>
      </c>
      <c r="BK101" s="0" t="n">
        <v>10</v>
      </c>
      <c r="BL101" s="0" t="n">
        <v>10</v>
      </c>
      <c r="BM101" s="0" t="n">
        <v>10</v>
      </c>
      <c r="BN101" s="0" t="n">
        <v>12</v>
      </c>
      <c r="BO101" s="0" t="n">
        <v>13</v>
      </c>
      <c r="BP101" s="0" t="n">
        <v>11</v>
      </c>
      <c r="BQ101" s="0" t="n">
        <v>10</v>
      </c>
      <c r="BR101" s="0" t="n">
        <v>10</v>
      </c>
      <c r="BS101" s="0" t="n">
        <v>10</v>
      </c>
      <c r="BT101" s="0" t="n">
        <v>10</v>
      </c>
      <c r="BU101" s="0" t="n">
        <v>10</v>
      </c>
      <c r="BV101" s="0" t="n">
        <v>11</v>
      </c>
      <c r="BW101" s="0" t="n">
        <v>10</v>
      </c>
      <c r="BX101" s="0" t="n">
        <v>12</v>
      </c>
      <c r="BY101" s="0" t="n">
        <v>12</v>
      </c>
      <c r="BZ101" s="0" t="n">
        <v>9</v>
      </c>
    </row>
    <row r="102" customFormat="false" ht="15" hidden="false" customHeight="false" outlineLevel="0" collapsed="false">
      <c r="A102" s="0" t="n">
        <v>38402</v>
      </c>
      <c r="B102" s="0" t="n">
        <v>38402</v>
      </c>
      <c r="C102" s="22" t="n">
        <v>13972</v>
      </c>
      <c r="D102" s="0" t="n">
        <v>38402</v>
      </c>
      <c r="E102" s="0" t="s">
        <v>291</v>
      </c>
      <c r="F102" s="0" t="n">
        <v>43</v>
      </c>
      <c r="G102" s="22" t="n">
        <v>42409</v>
      </c>
      <c r="H102" s="0" t="s">
        <v>654</v>
      </c>
      <c r="I102" s="0" t="n">
        <v>27</v>
      </c>
      <c r="J102" s="0" t="n">
        <v>7</v>
      </c>
      <c r="K102" s="0" t="s">
        <v>552</v>
      </c>
      <c r="L102" s="0" t="s">
        <v>553</v>
      </c>
      <c r="M102" s="0" t="s">
        <v>554</v>
      </c>
      <c r="N102" s="0" t="s">
        <v>555</v>
      </c>
      <c r="O102" s="0" t="n">
        <v>10</v>
      </c>
      <c r="P102" s="0" t="n">
        <v>10</v>
      </c>
      <c r="Q102" s="0" t="n">
        <v>10</v>
      </c>
      <c r="R102" s="0" t="n">
        <v>10</v>
      </c>
      <c r="S102" s="0" t="n">
        <v>11</v>
      </c>
      <c r="T102" s="0" t="n">
        <v>10</v>
      </c>
      <c r="U102" s="0" t="n">
        <v>11</v>
      </c>
      <c r="V102" s="0" t="n">
        <v>11</v>
      </c>
      <c r="W102" s="0" t="n">
        <v>9</v>
      </c>
      <c r="X102" s="0" t="n">
        <v>9</v>
      </c>
      <c r="Y102" s="0" t="n">
        <v>11</v>
      </c>
      <c r="Z102" s="0" t="n">
        <v>11</v>
      </c>
      <c r="AA102" s="0" t="n">
        <v>11</v>
      </c>
      <c r="AB102" s="0" t="n">
        <v>10</v>
      </c>
      <c r="AC102" s="0" t="n">
        <v>11</v>
      </c>
      <c r="AD102" s="0" t="n">
        <v>11</v>
      </c>
      <c r="AE102" s="0" t="n">
        <v>9</v>
      </c>
      <c r="AF102" s="0" t="n">
        <v>9</v>
      </c>
      <c r="AG102" s="0" t="n">
        <v>11</v>
      </c>
      <c r="AH102" s="0" t="n">
        <v>12</v>
      </c>
      <c r="AI102" s="0" t="n">
        <v>12</v>
      </c>
      <c r="AJ102" s="0" t="n">
        <v>12</v>
      </c>
      <c r="AK102" s="0" t="n">
        <v>10</v>
      </c>
      <c r="AL102" s="0" t="n">
        <v>10</v>
      </c>
      <c r="AM102" s="0" t="n">
        <v>9</v>
      </c>
      <c r="AN102" s="0" t="n">
        <v>9</v>
      </c>
      <c r="AO102" s="0" t="n">
        <v>11</v>
      </c>
      <c r="AP102" s="0" t="n">
        <v>12</v>
      </c>
      <c r="AQ102" s="0" t="n">
        <v>12</v>
      </c>
      <c r="AR102" s="0" t="n">
        <v>12</v>
      </c>
      <c r="AS102" s="0" t="n">
        <v>11</v>
      </c>
      <c r="AT102" s="0" t="n">
        <v>10</v>
      </c>
      <c r="AU102" s="0" t="n">
        <v>10</v>
      </c>
      <c r="AV102" s="0" t="n">
        <v>10</v>
      </c>
      <c r="AW102" s="0" t="n">
        <v>12</v>
      </c>
      <c r="AX102" s="0" t="n">
        <v>14</v>
      </c>
      <c r="AY102" s="0" t="n">
        <v>15</v>
      </c>
      <c r="AZ102" s="0" t="n">
        <v>13</v>
      </c>
      <c r="BA102" s="0" t="n">
        <v>12</v>
      </c>
      <c r="BB102" s="0" t="n">
        <v>10</v>
      </c>
      <c r="BC102" s="0" t="n">
        <v>9</v>
      </c>
      <c r="BD102" s="0" t="n">
        <v>10</v>
      </c>
      <c r="BE102" s="0" t="n">
        <v>11</v>
      </c>
      <c r="BF102" s="0" t="n">
        <v>12</v>
      </c>
      <c r="BG102" s="0" t="n">
        <v>14</v>
      </c>
      <c r="BH102" s="0" t="n">
        <v>12</v>
      </c>
      <c r="BI102" s="0" t="n">
        <v>11</v>
      </c>
      <c r="BJ102" s="0" t="n">
        <v>10</v>
      </c>
      <c r="BK102" s="0" t="n">
        <v>9</v>
      </c>
      <c r="BL102" s="0" t="n">
        <v>9</v>
      </c>
      <c r="BM102" s="0" t="n">
        <v>10</v>
      </c>
      <c r="BN102" s="0" t="n">
        <v>11</v>
      </c>
      <c r="BO102" s="0" t="n">
        <v>12</v>
      </c>
      <c r="BP102" s="0" t="n">
        <v>12</v>
      </c>
      <c r="BQ102" s="0" t="n">
        <v>11</v>
      </c>
      <c r="BR102" s="0" t="n">
        <v>11</v>
      </c>
      <c r="BS102" s="0" t="n">
        <v>8</v>
      </c>
      <c r="BT102" s="0" t="n">
        <v>10</v>
      </c>
      <c r="BU102" s="0" t="n">
        <v>10</v>
      </c>
      <c r="BV102" s="0" t="n">
        <v>11</v>
      </c>
      <c r="BW102" s="0" t="n">
        <v>12</v>
      </c>
      <c r="BX102" s="0" t="n">
        <v>11</v>
      </c>
      <c r="BY102" s="0" t="n">
        <v>10</v>
      </c>
      <c r="BZ102" s="0" t="n">
        <v>11</v>
      </c>
    </row>
    <row r="103" customFormat="false" ht="15" hidden="false" customHeight="false" outlineLevel="0" collapsed="false">
      <c r="A103" s="0" t="n">
        <v>38483</v>
      </c>
      <c r="B103" s="0" t="n">
        <v>38483</v>
      </c>
      <c r="C103" s="22" t="n">
        <v>23018</v>
      </c>
      <c r="D103" s="0" t="n">
        <v>38483</v>
      </c>
      <c r="E103" s="0" t="s">
        <v>290</v>
      </c>
      <c r="F103" s="0" t="n">
        <v>423</v>
      </c>
      <c r="G103" s="22" t="n">
        <v>43018</v>
      </c>
      <c r="H103" s="0" t="s">
        <v>655</v>
      </c>
      <c r="I103" s="0" t="n">
        <v>28</v>
      </c>
      <c r="J103" s="0" t="n">
        <v>9</v>
      </c>
      <c r="K103" s="0" t="s">
        <v>552</v>
      </c>
      <c r="L103" s="0" t="s">
        <v>553</v>
      </c>
      <c r="M103" s="0" t="s">
        <v>554</v>
      </c>
      <c r="N103" s="0" t="s">
        <v>555</v>
      </c>
      <c r="O103" s="0" t="n">
        <v>10</v>
      </c>
      <c r="P103" s="0" t="n">
        <v>10</v>
      </c>
      <c r="Q103" s="0" t="n">
        <v>10</v>
      </c>
      <c r="R103" s="0" t="n">
        <v>10</v>
      </c>
      <c r="S103" s="0" t="n">
        <v>9</v>
      </c>
      <c r="T103" s="0" t="n">
        <v>10</v>
      </c>
      <c r="U103" s="0" t="n">
        <v>10</v>
      </c>
      <c r="V103" s="0" t="n">
        <v>9</v>
      </c>
      <c r="W103" s="0" t="n">
        <v>10</v>
      </c>
      <c r="X103" s="0" t="n">
        <v>10</v>
      </c>
      <c r="Y103" s="0" t="n">
        <v>10</v>
      </c>
      <c r="Z103" s="0" t="n">
        <v>10</v>
      </c>
      <c r="AA103" s="0" t="n">
        <v>10</v>
      </c>
      <c r="AB103" s="0" t="n">
        <v>11</v>
      </c>
      <c r="AC103" s="0" t="n">
        <v>10</v>
      </c>
      <c r="AD103" s="0" t="n">
        <v>10</v>
      </c>
      <c r="AE103" s="0" t="n">
        <v>11</v>
      </c>
      <c r="AF103" s="0" t="n">
        <v>11</v>
      </c>
      <c r="AG103" s="0" t="n">
        <v>11</v>
      </c>
      <c r="AH103" s="0" t="n">
        <v>10</v>
      </c>
      <c r="AI103" s="0" t="n">
        <v>10</v>
      </c>
      <c r="AJ103" s="0" t="n">
        <v>12</v>
      </c>
      <c r="AK103" s="0" t="n">
        <v>11</v>
      </c>
      <c r="AL103" s="0" t="n">
        <v>10</v>
      </c>
      <c r="AM103" s="0" t="n">
        <v>11</v>
      </c>
      <c r="AN103" s="0" t="n">
        <v>10</v>
      </c>
      <c r="AO103" s="0" t="n">
        <v>10</v>
      </c>
      <c r="AP103" s="0" t="n">
        <v>12</v>
      </c>
      <c r="AQ103" s="0" t="n">
        <v>13</v>
      </c>
      <c r="AR103" s="0" t="n">
        <v>12</v>
      </c>
      <c r="AS103" s="0" t="n">
        <v>10</v>
      </c>
      <c r="AT103" s="0" t="n">
        <v>9</v>
      </c>
      <c r="AU103" s="0" t="n">
        <v>12</v>
      </c>
      <c r="AV103" s="0" t="n">
        <v>10</v>
      </c>
      <c r="AW103" s="0" t="n">
        <v>11</v>
      </c>
      <c r="AX103" s="0" t="n">
        <v>12</v>
      </c>
      <c r="AY103" s="0" t="n">
        <v>13</v>
      </c>
      <c r="AZ103" s="0" t="n">
        <v>12</v>
      </c>
      <c r="BA103" s="0" t="n">
        <v>12</v>
      </c>
      <c r="BB103" s="0" t="n">
        <v>10</v>
      </c>
      <c r="BC103" s="0" t="n">
        <v>12</v>
      </c>
      <c r="BD103" s="0" t="n">
        <v>10</v>
      </c>
      <c r="BE103" s="0" t="n">
        <v>11</v>
      </c>
      <c r="BF103" s="0" t="n">
        <v>12</v>
      </c>
      <c r="BG103" s="0" t="n">
        <v>12</v>
      </c>
      <c r="BH103" s="0" t="n">
        <v>12</v>
      </c>
      <c r="BI103" s="0" t="n">
        <v>12</v>
      </c>
      <c r="BJ103" s="0" t="n">
        <v>12</v>
      </c>
      <c r="BK103" s="0" t="n">
        <v>11</v>
      </c>
      <c r="BL103" s="0" t="n">
        <v>10</v>
      </c>
      <c r="BM103" s="0" t="n">
        <v>11</v>
      </c>
      <c r="BN103" s="0" t="n">
        <v>11</v>
      </c>
      <c r="BO103" s="0" t="n">
        <v>11</v>
      </c>
      <c r="BP103" s="0" t="n">
        <v>11</v>
      </c>
      <c r="BQ103" s="0" t="n">
        <v>11</v>
      </c>
      <c r="BR103" s="0" t="n">
        <v>11</v>
      </c>
      <c r="BS103" s="0" t="n">
        <v>11</v>
      </c>
      <c r="BT103" s="0" t="n">
        <v>10</v>
      </c>
      <c r="BU103" s="0" t="n">
        <v>10</v>
      </c>
      <c r="BV103" s="0" t="n">
        <v>10</v>
      </c>
      <c r="BW103" s="0" t="n">
        <v>10</v>
      </c>
      <c r="BX103" s="0" t="n">
        <v>11</v>
      </c>
      <c r="BY103" s="0" t="n">
        <v>12</v>
      </c>
      <c r="BZ103" s="0" t="n">
        <v>11</v>
      </c>
    </row>
    <row r="104" customFormat="false" ht="15" hidden="false" customHeight="false" outlineLevel="0" collapsed="false">
      <c r="A104" s="0" t="n">
        <v>38483</v>
      </c>
      <c r="B104" s="0" t="n">
        <v>38483</v>
      </c>
      <c r="C104" s="22" t="n">
        <v>23018</v>
      </c>
      <c r="D104" s="0" t="n">
        <v>38483</v>
      </c>
      <c r="E104" s="0" t="s">
        <v>291</v>
      </c>
      <c r="F104" s="0" t="n">
        <v>422</v>
      </c>
      <c r="G104" s="22" t="n">
        <v>43018</v>
      </c>
      <c r="H104" s="0" t="s">
        <v>656</v>
      </c>
      <c r="I104" s="0" t="n">
        <v>28</v>
      </c>
      <c r="J104" s="0" t="n">
        <v>10</v>
      </c>
      <c r="K104" s="0" t="s">
        <v>552</v>
      </c>
      <c r="L104" s="0" t="s">
        <v>553</v>
      </c>
      <c r="M104" s="0" t="s">
        <v>554</v>
      </c>
      <c r="N104" s="0" t="s">
        <v>555</v>
      </c>
      <c r="O104" s="0" t="n">
        <v>10</v>
      </c>
      <c r="P104" s="0" t="n">
        <v>10</v>
      </c>
      <c r="Q104" s="0" t="n">
        <v>10</v>
      </c>
      <c r="R104" s="0" t="n">
        <v>11</v>
      </c>
      <c r="S104" s="0" t="n">
        <v>10</v>
      </c>
      <c r="T104" s="0" t="n">
        <v>9</v>
      </c>
      <c r="U104" s="0" t="n">
        <v>12</v>
      </c>
      <c r="V104" s="0" t="n">
        <v>17</v>
      </c>
      <c r="W104" s="0" t="n">
        <v>10</v>
      </c>
      <c r="X104" s="0" t="n">
        <v>10</v>
      </c>
      <c r="Y104" s="0" t="n">
        <v>10</v>
      </c>
      <c r="Z104" s="0" t="n">
        <v>11</v>
      </c>
      <c r="AA104" s="0" t="n">
        <v>11</v>
      </c>
      <c r="AB104" s="0" t="n">
        <v>11</v>
      </c>
      <c r="AC104" s="0" t="n">
        <v>10</v>
      </c>
      <c r="AD104" s="0" t="n">
        <v>15</v>
      </c>
      <c r="AE104" s="0" t="n">
        <v>10</v>
      </c>
      <c r="AF104" s="0" t="n">
        <v>11</v>
      </c>
      <c r="AG104" s="0" t="n">
        <v>11</v>
      </c>
      <c r="AH104" s="0" t="n">
        <v>11</v>
      </c>
      <c r="AI104" s="0" t="n">
        <v>11</v>
      </c>
      <c r="AJ104" s="0" t="n">
        <v>10</v>
      </c>
      <c r="AK104" s="0" t="n">
        <v>10</v>
      </c>
      <c r="AL104" s="0" t="n">
        <v>10</v>
      </c>
      <c r="AM104" s="0" t="n">
        <v>10</v>
      </c>
      <c r="AN104" s="0" t="n">
        <v>11</v>
      </c>
      <c r="AO104" s="0" t="n">
        <v>11</v>
      </c>
      <c r="AP104" s="0" t="n">
        <v>12</v>
      </c>
      <c r="AQ104" s="0" t="n">
        <v>13</v>
      </c>
      <c r="AR104" s="0" t="n">
        <v>11</v>
      </c>
      <c r="AS104" s="0" t="n">
        <v>10</v>
      </c>
      <c r="AT104" s="0" t="n">
        <v>9</v>
      </c>
      <c r="AU104" s="0" t="n">
        <v>11</v>
      </c>
      <c r="AV104" s="0" t="n">
        <v>10</v>
      </c>
      <c r="AW104" s="0" t="n">
        <v>10</v>
      </c>
      <c r="AX104" s="0" t="n">
        <v>13</v>
      </c>
      <c r="AY104" s="0" t="n">
        <v>13</v>
      </c>
      <c r="AZ104" s="0" t="n">
        <v>12</v>
      </c>
      <c r="BA104" s="0" t="n">
        <v>10</v>
      </c>
      <c r="BB104" s="0" t="n">
        <v>9</v>
      </c>
      <c r="BC104" s="0" t="n">
        <v>10</v>
      </c>
      <c r="BD104" s="0" t="n">
        <v>10</v>
      </c>
      <c r="BE104" s="0" t="n">
        <v>11</v>
      </c>
      <c r="BF104" s="0" t="n">
        <v>12</v>
      </c>
      <c r="BG104" s="0" t="n">
        <v>12</v>
      </c>
      <c r="BH104" s="0" t="n">
        <v>11</v>
      </c>
      <c r="BI104" s="0" t="n">
        <v>11</v>
      </c>
      <c r="BJ104" s="0" t="n">
        <v>10</v>
      </c>
      <c r="BK104" s="0" t="n">
        <v>10</v>
      </c>
      <c r="BL104" s="0" t="n">
        <v>11</v>
      </c>
      <c r="BM104" s="0" t="n">
        <v>9</v>
      </c>
      <c r="BN104" s="0" t="n">
        <v>10</v>
      </c>
      <c r="BO104" s="0" t="n">
        <v>10</v>
      </c>
      <c r="BP104" s="0" t="n">
        <v>11</v>
      </c>
      <c r="BQ104" s="0" t="n">
        <v>10</v>
      </c>
      <c r="BR104" s="0" t="n">
        <v>9</v>
      </c>
      <c r="BS104" s="0" t="n">
        <v>11</v>
      </c>
      <c r="BT104" s="0" t="n">
        <v>11</v>
      </c>
      <c r="BU104" s="0" t="n">
        <v>9</v>
      </c>
      <c r="BV104" s="0" t="n">
        <v>9</v>
      </c>
      <c r="BW104" s="0" t="n">
        <v>9</v>
      </c>
      <c r="BX104" s="0" t="n">
        <v>10</v>
      </c>
      <c r="BY104" s="0" t="n">
        <v>10</v>
      </c>
      <c r="BZ104" s="0" t="n">
        <v>9</v>
      </c>
    </row>
    <row r="105" customFormat="false" ht="15" hidden="false" customHeight="false" outlineLevel="0" collapsed="false">
      <c r="A105" s="0" t="n">
        <v>38578</v>
      </c>
      <c r="B105" s="0" t="n">
        <v>38578</v>
      </c>
      <c r="C105" s="22" t="n">
        <v>19561</v>
      </c>
      <c r="D105" s="0" t="n">
        <v>38578</v>
      </c>
      <c r="E105" s="0" t="s">
        <v>290</v>
      </c>
      <c r="F105" s="0" t="n">
        <v>382</v>
      </c>
      <c r="G105" s="22" t="n">
        <v>43011</v>
      </c>
      <c r="H105" s="0" t="s">
        <v>657</v>
      </c>
      <c r="I105" s="0" t="n">
        <v>28</v>
      </c>
      <c r="J105" s="0" t="n">
        <v>11</v>
      </c>
      <c r="K105" s="0" t="s">
        <v>552</v>
      </c>
      <c r="L105" s="0" t="s">
        <v>553</v>
      </c>
      <c r="M105" s="0" t="s">
        <v>554</v>
      </c>
      <c r="N105" s="0" t="s">
        <v>555</v>
      </c>
      <c r="O105" s="0" t="n">
        <v>10</v>
      </c>
      <c r="P105" s="0" t="n">
        <v>11</v>
      </c>
      <c r="Q105" s="0" t="n">
        <v>11</v>
      </c>
      <c r="R105" s="0" t="n">
        <v>12</v>
      </c>
      <c r="S105" s="0" t="n">
        <v>12</v>
      </c>
      <c r="T105" s="0" t="n">
        <v>11</v>
      </c>
      <c r="U105" s="0" t="n">
        <v>12</v>
      </c>
      <c r="V105" s="0" t="n">
        <v>12</v>
      </c>
      <c r="W105" s="0" t="n">
        <v>11</v>
      </c>
      <c r="X105" s="0" t="n">
        <v>11</v>
      </c>
      <c r="Y105" s="0" t="n">
        <v>12</v>
      </c>
      <c r="Z105" s="0" t="n">
        <v>13</v>
      </c>
      <c r="AA105" s="0" t="n">
        <v>13</v>
      </c>
      <c r="AB105" s="0" t="n">
        <v>15</v>
      </c>
      <c r="AC105" s="0" t="n">
        <v>13</v>
      </c>
      <c r="AD105" s="0" t="n">
        <v>13</v>
      </c>
      <c r="AE105" s="0" t="n">
        <v>11</v>
      </c>
      <c r="AF105" s="0" t="n">
        <v>12</v>
      </c>
      <c r="AG105" s="0" t="n">
        <v>13</v>
      </c>
      <c r="AH105" s="0" t="n">
        <v>13</v>
      </c>
      <c r="AI105" s="0" t="n">
        <v>14</v>
      </c>
      <c r="AJ105" s="0" t="n">
        <v>15</v>
      </c>
      <c r="AK105" s="0" t="n">
        <v>15</v>
      </c>
      <c r="AL105" s="0" t="n">
        <v>14</v>
      </c>
      <c r="AM105" s="0" t="n">
        <v>12</v>
      </c>
      <c r="AN105" s="0" t="n">
        <v>14</v>
      </c>
      <c r="AO105" s="0" t="n">
        <v>14</v>
      </c>
      <c r="AP105" s="0" t="n">
        <v>16</v>
      </c>
      <c r="AQ105" s="0" t="n">
        <v>17</v>
      </c>
      <c r="AR105" s="0" t="n">
        <v>17</v>
      </c>
      <c r="AS105" s="0" t="n">
        <v>15</v>
      </c>
      <c r="AT105" s="0" t="n">
        <v>14</v>
      </c>
      <c r="AU105" s="0" t="n">
        <v>12</v>
      </c>
      <c r="AV105" s="0" t="n">
        <v>14</v>
      </c>
      <c r="AW105" s="0" t="n">
        <v>15</v>
      </c>
      <c r="AX105" s="0" t="n">
        <v>15</v>
      </c>
      <c r="AY105" s="0" t="n">
        <v>17</v>
      </c>
      <c r="AZ105" s="0" t="n">
        <v>20</v>
      </c>
      <c r="BA105" s="0" t="n">
        <v>15</v>
      </c>
      <c r="BB105" s="0" t="n">
        <v>14</v>
      </c>
      <c r="BC105" s="0" t="n">
        <v>12</v>
      </c>
      <c r="BD105" s="0" t="n">
        <v>12</v>
      </c>
      <c r="BE105" s="0" t="n">
        <v>13</v>
      </c>
      <c r="BF105" s="0" t="n">
        <v>13</v>
      </c>
      <c r="BG105" s="0" t="n">
        <v>16</v>
      </c>
      <c r="BH105" s="0" t="n">
        <v>19</v>
      </c>
      <c r="BI105" s="0" t="n">
        <v>16</v>
      </c>
      <c r="BJ105" s="0" t="n">
        <v>16</v>
      </c>
      <c r="BK105" s="0" t="n">
        <v>11</v>
      </c>
      <c r="BL105" s="0" t="n">
        <v>12</v>
      </c>
      <c r="BM105" s="0" t="n">
        <v>12</v>
      </c>
      <c r="BN105" s="0" t="n">
        <v>13</v>
      </c>
      <c r="BO105" s="0" t="n">
        <v>14</v>
      </c>
      <c r="BP105" s="0" t="n">
        <v>14</v>
      </c>
      <c r="BQ105" s="0" t="n">
        <v>15</v>
      </c>
      <c r="BR105" s="0" t="n">
        <v>14</v>
      </c>
      <c r="BS105" s="0" t="n">
        <v>11</v>
      </c>
      <c r="BT105" s="0" t="n">
        <v>11</v>
      </c>
      <c r="BU105" s="0" t="n">
        <v>12</v>
      </c>
      <c r="BV105" s="0" t="n">
        <v>12</v>
      </c>
      <c r="BW105" s="0" t="n">
        <v>14</v>
      </c>
      <c r="BX105" s="0" t="n">
        <v>14</v>
      </c>
      <c r="BY105" s="0" t="n">
        <v>15</v>
      </c>
      <c r="BZ105" s="0" t="n">
        <v>13</v>
      </c>
    </row>
    <row r="106" customFormat="false" ht="15" hidden="false" customHeight="false" outlineLevel="0" collapsed="false">
      <c r="A106" s="0" t="n">
        <v>38578</v>
      </c>
      <c r="B106" s="0" t="n">
        <v>38578</v>
      </c>
      <c r="C106" s="22" t="n">
        <v>19561</v>
      </c>
      <c r="D106" s="0" t="n">
        <v>38578</v>
      </c>
      <c r="E106" s="0" t="s">
        <v>291</v>
      </c>
      <c r="F106" s="0" t="n">
        <v>381</v>
      </c>
      <c r="G106" s="22" t="n">
        <v>43011</v>
      </c>
      <c r="H106" s="0" t="s">
        <v>658</v>
      </c>
      <c r="I106" s="0" t="n">
        <v>23</v>
      </c>
      <c r="J106" s="0" t="n">
        <v>9</v>
      </c>
      <c r="K106" s="0" t="s">
        <v>552</v>
      </c>
      <c r="L106" s="0" t="s">
        <v>553</v>
      </c>
      <c r="M106" s="0" t="s">
        <v>554</v>
      </c>
      <c r="N106" s="0" t="s">
        <v>555</v>
      </c>
      <c r="O106" s="0" t="n">
        <v>10</v>
      </c>
      <c r="P106" s="0" t="n">
        <v>10</v>
      </c>
      <c r="Q106" s="0" t="n">
        <v>11</v>
      </c>
      <c r="R106" s="0" t="n">
        <v>11</v>
      </c>
      <c r="S106" s="0" t="n">
        <v>12</v>
      </c>
      <c r="T106" s="0" t="n">
        <v>12</v>
      </c>
      <c r="U106" s="0" t="n">
        <v>10</v>
      </c>
      <c r="V106" s="0" t="n">
        <v>10</v>
      </c>
      <c r="W106" s="0" t="n">
        <v>11</v>
      </c>
      <c r="X106" s="0" t="n">
        <v>11</v>
      </c>
      <c r="Y106" s="0" t="n">
        <v>12</v>
      </c>
      <c r="Z106" s="0" t="n">
        <v>11</v>
      </c>
      <c r="AA106" s="0" t="n">
        <v>12</v>
      </c>
      <c r="AB106" s="0" t="n">
        <v>13</v>
      </c>
      <c r="AC106" s="0" t="n">
        <v>11</v>
      </c>
      <c r="AD106" s="0" t="n">
        <v>11</v>
      </c>
      <c r="AE106" s="0" t="n">
        <v>12</v>
      </c>
      <c r="AF106" s="0" t="n">
        <v>12</v>
      </c>
      <c r="AG106" s="0" t="n">
        <v>12</v>
      </c>
      <c r="AH106" s="0" t="n">
        <v>13</v>
      </c>
      <c r="AI106" s="0" t="n">
        <v>16</v>
      </c>
      <c r="AJ106" s="0" t="n">
        <v>14</v>
      </c>
      <c r="AK106" s="0" t="n">
        <v>12</v>
      </c>
      <c r="AL106" s="0" t="n">
        <v>13</v>
      </c>
      <c r="AM106" s="0" t="n">
        <v>11</v>
      </c>
      <c r="AN106" s="0" t="n">
        <v>12</v>
      </c>
      <c r="AO106" s="0" t="n">
        <v>13</v>
      </c>
      <c r="AP106" s="0" t="n">
        <v>16</v>
      </c>
      <c r="AQ106" s="0" t="n">
        <v>17</v>
      </c>
      <c r="AR106" s="0" t="n">
        <v>15</v>
      </c>
      <c r="AS106" s="0" t="n">
        <v>14</v>
      </c>
      <c r="AT106" s="0" t="n">
        <v>13</v>
      </c>
      <c r="AU106" s="0" t="n">
        <v>12</v>
      </c>
      <c r="AV106" s="0" t="n">
        <v>13</v>
      </c>
      <c r="AW106" s="0" t="n">
        <v>14</v>
      </c>
      <c r="AX106" s="0" t="n">
        <v>16</v>
      </c>
      <c r="AY106" s="0" t="n">
        <v>17</v>
      </c>
      <c r="AZ106" s="0" t="n">
        <v>16</v>
      </c>
      <c r="BA106" s="0" t="n">
        <v>16</v>
      </c>
      <c r="BB106" s="0" t="n">
        <v>12</v>
      </c>
      <c r="BC106" s="0" t="n">
        <v>12</v>
      </c>
      <c r="BD106" s="0" t="n">
        <v>12</v>
      </c>
      <c r="BE106" s="0" t="n">
        <v>13</v>
      </c>
      <c r="BF106" s="0" t="n">
        <v>14</v>
      </c>
      <c r="BG106" s="0" t="n">
        <v>16</v>
      </c>
      <c r="BH106" s="0" t="n">
        <v>16</v>
      </c>
      <c r="BI106" s="0" t="n">
        <v>16</v>
      </c>
      <c r="BJ106" s="0" t="n">
        <v>13</v>
      </c>
      <c r="BK106" s="0" t="n">
        <v>12</v>
      </c>
      <c r="BL106" s="0" t="n">
        <v>12</v>
      </c>
      <c r="BM106" s="0" t="n">
        <v>13</v>
      </c>
      <c r="BN106" s="0" t="n">
        <v>14</v>
      </c>
      <c r="BO106" s="0" t="n">
        <v>15</v>
      </c>
      <c r="BP106" s="0" t="n">
        <v>15</v>
      </c>
      <c r="BQ106" s="0" t="n">
        <v>14</v>
      </c>
      <c r="BR106" s="0" t="n">
        <v>13</v>
      </c>
      <c r="BS106" s="0" t="n">
        <v>11</v>
      </c>
      <c r="BT106" s="0" t="n">
        <v>11</v>
      </c>
      <c r="BU106" s="0" t="n">
        <v>12</v>
      </c>
      <c r="BV106" s="0" t="n">
        <v>12</v>
      </c>
      <c r="BW106" s="0" t="n">
        <v>14</v>
      </c>
      <c r="BX106" s="0" t="n">
        <v>14</v>
      </c>
      <c r="BY106" s="0" t="n">
        <v>14</v>
      </c>
      <c r="BZ106" s="0" t="n">
        <v>13</v>
      </c>
    </row>
    <row r="107" customFormat="false" ht="15" hidden="false" customHeight="false" outlineLevel="0" collapsed="false">
      <c r="A107" s="0" t="n">
        <v>38713</v>
      </c>
      <c r="B107" s="0" t="n">
        <v>38713</v>
      </c>
      <c r="C107" s="22" t="n">
        <v>11356</v>
      </c>
      <c r="D107" s="0" t="n">
        <v>38713</v>
      </c>
      <c r="E107" s="0" t="s">
        <v>290</v>
      </c>
      <c r="F107" s="0" t="n">
        <v>597</v>
      </c>
      <c r="G107" s="22" t="n">
        <v>42383</v>
      </c>
      <c r="H107" s="0" t="s">
        <v>659</v>
      </c>
      <c r="I107" s="0" t="n">
        <v>26</v>
      </c>
      <c r="J107" s="0" t="n">
        <v>9</v>
      </c>
      <c r="K107" s="0" t="s">
        <v>552</v>
      </c>
      <c r="L107" s="0" t="s">
        <v>553</v>
      </c>
      <c r="M107" s="0" t="s">
        <v>554</v>
      </c>
      <c r="N107" s="0" t="s">
        <v>555</v>
      </c>
      <c r="O107" s="0" t="n">
        <v>11</v>
      </c>
      <c r="P107" s="0" t="n">
        <v>10</v>
      </c>
      <c r="Q107" s="0" t="n">
        <v>12</v>
      </c>
      <c r="R107" s="0" t="n">
        <v>11</v>
      </c>
      <c r="S107" s="0" t="n">
        <v>10</v>
      </c>
      <c r="T107" s="0" t="n">
        <v>11</v>
      </c>
      <c r="U107" s="0" t="n">
        <v>12</v>
      </c>
      <c r="V107" s="0" t="n">
        <v>11</v>
      </c>
      <c r="W107" s="0" t="n">
        <v>10</v>
      </c>
      <c r="X107" s="0" t="n">
        <v>11</v>
      </c>
      <c r="Y107" s="0" t="n">
        <v>12</v>
      </c>
      <c r="Z107" s="0" t="n">
        <v>13</v>
      </c>
      <c r="AA107" s="0" t="n">
        <v>12</v>
      </c>
      <c r="AB107" s="0" t="n">
        <v>12</v>
      </c>
      <c r="AC107" s="0" t="n">
        <v>12</v>
      </c>
      <c r="AD107" s="0" t="n">
        <v>11</v>
      </c>
      <c r="AE107" s="0" t="n">
        <v>11</v>
      </c>
      <c r="AF107" s="0" t="n">
        <v>12</v>
      </c>
      <c r="AG107" s="0" t="n">
        <v>12</v>
      </c>
      <c r="AH107" s="0" t="n">
        <v>13</v>
      </c>
      <c r="AI107" s="0" t="n">
        <v>14</v>
      </c>
      <c r="AJ107" s="0" t="n">
        <v>11</v>
      </c>
      <c r="AK107" s="0" t="n">
        <v>12</v>
      </c>
      <c r="AL107" s="0" t="n">
        <v>11</v>
      </c>
      <c r="AM107" s="0" t="n">
        <v>11</v>
      </c>
      <c r="AN107" s="0" t="n">
        <v>12</v>
      </c>
      <c r="AO107" s="0" t="n">
        <v>13</v>
      </c>
      <c r="AP107" s="0" t="n">
        <v>13</v>
      </c>
      <c r="AQ107" s="0" t="n">
        <v>15</v>
      </c>
      <c r="AR107" s="0" t="n">
        <v>13</v>
      </c>
      <c r="AS107" s="0" t="n">
        <v>11</v>
      </c>
      <c r="AT107" s="0" t="n">
        <v>10</v>
      </c>
      <c r="AU107" s="0" t="n">
        <v>11</v>
      </c>
      <c r="AV107" s="0" t="n">
        <v>12</v>
      </c>
      <c r="AW107" s="0" t="n">
        <v>12</v>
      </c>
      <c r="AX107" s="0" t="n">
        <v>14</v>
      </c>
      <c r="AY107" s="0" t="n">
        <v>15</v>
      </c>
      <c r="AZ107" s="0" t="n">
        <v>13</v>
      </c>
      <c r="BA107" s="0" t="n">
        <v>13</v>
      </c>
      <c r="BB107" s="0" t="n">
        <v>11</v>
      </c>
      <c r="BC107" s="0" t="n">
        <v>10</v>
      </c>
      <c r="BD107" s="0" t="n">
        <v>11</v>
      </c>
      <c r="BE107" s="0" t="n">
        <v>12</v>
      </c>
      <c r="BF107" s="0" t="n">
        <v>13</v>
      </c>
      <c r="BG107" s="0" t="n">
        <v>14</v>
      </c>
      <c r="BH107" s="0" t="n">
        <v>13</v>
      </c>
      <c r="BI107" s="0" t="n">
        <v>13</v>
      </c>
      <c r="BJ107" s="0" t="n">
        <v>14</v>
      </c>
      <c r="BK107" s="0" t="n">
        <v>11</v>
      </c>
      <c r="BL107" s="0" t="n">
        <v>11</v>
      </c>
      <c r="BM107" s="0" t="n">
        <v>13</v>
      </c>
      <c r="BN107" s="0" t="n">
        <v>13</v>
      </c>
      <c r="BO107" s="0" t="n">
        <v>13</v>
      </c>
      <c r="BP107" s="0" t="n">
        <v>13</v>
      </c>
      <c r="BQ107" s="0" t="n">
        <v>14</v>
      </c>
      <c r="BR107" s="0" t="n">
        <v>13</v>
      </c>
      <c r="BS107" s="0" t="n">
        <v>9</v>
      </c>
      <c r="BT107" s="0" t="n">
        <v>11</v>
      </c>
      <c r="BU107" s="0" t="n">
        <v>11</v>
      </c>
      <c r="BV107" s="0" t="n">
        <v>12</v>
      </c>
      <c r="BW107" s="0" t="n">
        <v>12</v>
      </c>
      <c r="BX107" s="0" t="n">
        <v>13</v>
      </c>
      <c r="BY107" s="0" t="n">
        <v>13</v>
      </c>
      <c r="BZ107" s="0" t="n">
        <v>12</v>
      </c>
    </row>
    <row r="108" customFormat="false" ht="15" hidden="false" customHeight="false" outlineLevel="0" collapsed="false">
      <c r="A108" s="0" t="n">
        <v>38713</v>
      </c>
      <c r="B108" s="0" t="n">
        <v>38713</v>
      </c>
      <c r="C108" s="22" t="n">
        <v>11356</v>
      </c>
      <c r="D108" s="0" t="n">
        <v>38713</v>
      </c>
      <c r="E108" s="0" t="s">
        <v>291</v>
      </c>
      <c r="F108" s="0" t="n">
        <v>595</v>
      </c>
      <c r="G108" s="22" t="n">
        <v>42383</v>
      </c>
      <c r="H108" s="0" t="s">
        <v>660</v>
      </c>
      <c r="I108" s="0" t="n">
        <v>28</v>
      </c>
      <c r="J108" s="0" t="n">
        <v>10</v>
      </c>
      <c r="K108" s="0" t="s">
        <v>552</v>
      </c>
      <c r="L108" s="0" t="s">
        <v>553</v>
      </c>
      <c r="M108" s="0" t="s">
        <v>554</v>
      </c>
      <c r="N108" s="0" t="s">
        <v>555</v>
      </c>
      <c r="O108" s="0" t="n">
        <v>10</v>
      </c>
      <c r="P108" s="0" t="n">
        <v>11</v>
      </c>
      <c r="Q108" s="0" t="n">
        <v>11</v>
      </c>
      <c r="R108" s="0" t="n">
        <v>11</v>
      </c>
      <c r="S108" s="0" t="n">
        <v>10</v>
      </c>
      <c r="T108" s="0" t="n">
        <v>12</v>
      </c>
      <c r="U108" s="0" t="n">
        <v>13</v>
      </c>
      <c r="V108" s="0" t="n">
        <v>14</v>
      </c>
      <c r="W108" s="0" t="n">
        <v>11</v>
      </c>
      <c r="X108" s="0" t="n">
        <v>12</v>
      </c>
      <c r="Y108" s="0" t="n">
        <v>13</v>
      </c>
      <c r="Z108" s="0" t="n">
        <v>12</v>
      </c>
      <c r="AA108" s="0" t="n">
        <v>12</v>
      </c>
      <c r="AB108" s="0" t="n">
        <v>11</v>
      </c>
      <c r="AC108" s="0" t="n">
        <v>12</v>
      </c>
      <c r="AD108" s="0" t="n">
        <v>20</v>
      </c>
      <c r="AE108" s="0" t="n">
        <v>10</v>
      </c>
      <c r="AF108" s="0" t="n">
        <v>13</v>
      </c>
      <c r="AG108" s="0" t="n">
        <v>12</v>
      </c>
      <c r="AH108" s="0" t="n">
        <v>13</v>
      </c>
      <c r="AI108" s="0" t="n">
        <v>13</v>
      </c>
      <c r="AJ108" s="0" t="n">
        <v>12</v>
      </c>
      <c r="AK108" s="0" t="n">
        <v>11</v>
      </c>
      <c r="AL108" s="0" t="n">
        <v>13</v>
      </c>
      <c r="AM108" s="0" t="n">
        <v>10</v>
      </c>
      <c r="AN108" s="0" t="n">
        <v>11</v>
      </c>
      <c r="AO108" s="0" t="n">
        <v>12</v>
      </c>
      <c r="AP108" s="0" t="n">
        <v>13</v>
      </c>
      <c r="AQ108" s="0" t="n">
        <v>13</v>
      </c>
      <c r="AR108" s="0" t="n">
        <v>12</v>
      </c>
      <c r="AS108" s="0" t="n">
        <v>11</v>
      </c>
      <c r="AT108" s="0" t="n">
        <v>14</v>
      </c>
      <c r="AU108" s="0" t="n">
        <v>10</v>
      </c>
      <c r="AV108" s="0" t="n">
        <v>11</v>
      </c>
      <c r="AW108" s="0" t="n">
        <v>11</v>
      </c>
      <c r="AX108" s="0" t="n">
        <v>12</v>
      </c>
      <c r="AY108" s="0" t="n">
        <v>12</v>
      </c>
      <c r="AZ108" s="0" t="n">
        <v>12</v>
      </c>
      <c r="BA108" s="0" t="n">
        <v>12</v>
      </c>
      <c r="BB108" s="0" t="n">
        <v>11</v>
      </c>
      <c r="BC108" s="0" t="n">
        <v>10</v>
      </c>
      <c r="BD108" s="0" t="n">
        <v>11</v>
      </c>
      <c r="BE108" s="0" t="n">
        <v>12</v>
      </c>
      <c r="BF108" s="0" t="n">
        <v>11</v>
      </c>
      <c r="BG108" s="0" t="n">
        <v>10</v>
      </c>
      <c r="BH108" s="0" t="n">
        <v>11</v>
      </c>
      <c r="BI108" s="0" t="n">
        <v>12</v>
      </c>
      <c r="BJ108" s="0" t="n">
        <v>12</v>
      </c>
      <c r="BK108" s="0" t="n">
        <v>12</v>
      </c>
      <c r="BL108" s="0" t="n">
        <v>11</v>
      </c>
      <c r="BM108" s="0" t="n">
        <v>12</v>
      </c>
      <c r="BN108" s="0" t="n">
        <v>10</v>
      </c>
      <c r="BO108" s="0" t="n">
        <v>10</v>
      </c>
      <c r="BP108" s="0" t="n">
        <v>12</v>
      </c>
      <c r="BQ108" s="0" t="n">
        <v>14</v>
      </c>
      <c r="BR108" s="0" t="n">
        <v>13</v>
      </c>
      <c r="BS108" s="0" t="n">
        <v>11</v>
      </c>
      <c r="BT108" s="0" t="n">
        <v>10</v>
      </c>
      <c r="BU108" s="0" t="n">
        <v>13</v>
      </c>
      <c r="BV108" s="0" t="n">
        <v>12</v>
      </c>
      <c r="BW108" s="0" t="n">
        <v>11</v>
      </c>
      <c r="BX108" s="0" t="n">
        <v>12</v>
      </c>
      <c r="BY108" s="0" t="n">
        <v>13</v>
      </c>
      <c r="BZ108" s="0" t="n">
        <v>13</v>
      </c>
    </row>
    <row r="109" customFormat="false" ht="15" hidden="false" customHeight="false" outlineLevel="0" collapsed="false">
      <c r="A109" s="0" t="n">
        <v>38968</v>
      </c>
      <c r="B109" s="0" t="n">
        <v>38968</v>
      </c>
      <c r="C109" s="22" t="n">
        <v>17231</v>
      </c>
      <c r="D109" s="0" t="n">
        <v>38968</v>
      </c>
      <c r="E109" s="0" t="s">
        <v>290</v>
      </c>
      <c r="F109" s="0" t="n">
        <v>708</v>
      </c>
      <c r="G109" s="22" t="n">
        <v>43031</v>
      </c>
      <c r="H109" s="0" t="s">
        <v>661</v>
      </c>
      <c r="I109" s="0" t="n">
        <v>19</v>
      </c>
      <c r="J109" s="0" t="n">
        <v>9</v>
      </c>
      <c r="K109" s="0" t="s">
        <v>552</v>
      </c>
      <c r="L109" s="0" t="s">
        <v>553</v>
      </c>
      <c r="M109" s="0" t="s">
        <v>554</v>
      </c>
      <c r="N109" s="0" t="s">
        <v>555</v>
      </c>
      <c r="O109" s="0" t="n">
        <v>11</v>
      </c>
      <c r="P109" s="0" t="n">
        <v>9</v>
      </c>
      <c r="Q109" s="0" t="n">
        <v>12</v>
      </c>
      <c r="R109" s="0" t="n">
        <v>11</v>
      </c>
      <c r="S109" s="0" t="n">
        <v>11</v>
      </c>
      <c r="T109" s="0" t="n">
        <v>12</v>
      </c>
      <c r="U109" s="0" t="n">
        <v>12</v>
      </c>
      <c r="V109" s="0" t="n">
        <v>11</v>
      </c>
      <c r="W109" s="0" t="n">
        <v>11</v>
      </c>
      <c r="X109" s="0" t="n">
        <v>11</v>
      </c>
      <c r="Y109" s="0" t="n">
        <v>11</v>
      </c>
      <c r="Z109" s="0" t="n">
        <v>11</v>
      </c>
      <c r="AA109" s="0" t="n">
        <v>11</v>
      </c>
      <c r="AB109" s="0" t="n">
        <v>11</v>
      </c>
      <c r="AC109" s="0" t="n">
        <v>11</v>
      </c>
      <c r="AD109" s="0" t="n">
        <v>11</v>
      </c>
      <c r="AE109" s="0" t="n">
        <v>11</v>
      </c>
      <c r="AF109" s="0" t="n">
        <v>11</v>
      </c>
      <c r="AG109" s="0" t="n">
        <v>11</v>
      </c>
      <c r="AH109" s="0" t="n">
        <v>10</v>
      </c>
      <c r="AI109" s="0" t="n">
        <v>11</v>
      </c>
      <c r="AJ109" s="0" t="n">
        <v>11</v>
      </c>
      <c r="AK109" s="0" t="n">
        <v>11</v>
      </c>
      <c r="AL109" s="0" t="n">
        <v>11</v>
      </c>
      <c r="AM109" s="0" t="n">
        <v>12</v>
      </c>
      <c r="AN109" s="0" t="n">
        <v>11</v>
      </c>
      <c r="AO109" s="0" t="n">
        <v>14</v>
      </c>
      <c r="AP109" s="0" t="n">
        <v>14</v>
      </c>
      <c r="AQ109" s="0" t="n">
        <v>14</v>
      </c>
      <c r="AR109" s="0" t="n">
        <v>12</v>
      </c>
      <c r="AS109" s="0" t="n">
        <v>11</v>
      </c>
      <c r="AT109" s="0" t="n">
        <v>11</v>
      </c>
      <c r="AU109" s="0" t="n">
        <v>12</v>
      </c>
      <c r="AV109" s="0" t="n">
        <v>13</v>
      </c>
      <c r="AW109" s="0" t="n">
        <v>12</v>
      </c>
      <c r="AX109" s="0" t="n">
        <v>13</v>
      </c>
      <c r="AY109" s="0" t="n">
        <v>13</v>
      </c>
      <c r="AZ109" s="0" t="n">
        <v>11</v>
      </c>
      <c r="BA109" s="0" t="n">
        <v>10</v>
      </c>
      <c r="BB109" s="0" t="n">
        <v>10</v>
      </c>
      <c r="BC109" s="0" t="n">
        <v>11</v>
      </c>
      <c r="BD109" s="0" t="n">
        <v>12</v>
      </c>
      <c r="BE109" s="0" t="n">
        <v>11</v>
      </c>
      <c r="BF109" s="0" t="n">
        <v>11</v>
      </c>
      <c r="BG109" s="0" t="n">
        <v>12</v>
      </c>
      <c r="BH109" s="0" t="n">
        <v>11</v>
      </c>
      <c r="BI109" s="0" t="n">
        <v>12</v>
      </c>
      <c r="BJ109" s="0" t="n">
        <v>11</v>
      </c>
      <c r="BK109" s="0" t="n">
        <v>11</v>
      </c>
      <c r="BL109" s="0" t="n">
        <v>12</v>
      </c>
      <c r="BM109" s="0" t="n">
        <v>11</v>
      </c>
      <c r="BN109" s="0" t="n">
        <v>10</v>
      </c>
      <c r="BO109" s="0" t="n">
        <v>12</v>
      </c>
      <c r="BP109" s="0" t="n">
        <v>11</v>
      </c>
      <c r="BQ109" s="0" t="n">
        <v>12</v>
      </c>
      <c r="BR109" s="0" t="n">
        <v>11</v>
      </c>
      <c r="BS109" s="0" t="n">
        <v>11</v>
      </c>
      <c r="BT109" s="0" t="n">
        <v>11</v>
      </c>
      <c r="BU109" s="0" t="n">
        <v>10</v>
      </c>
      <c r="BV109" s="0" t="n">
        <v>10</v>
      </c>
      <c r="BW109" s="0" t="n">
        <v>11</v>
      </c>
      <c r="BX109" s="0" t="n">
        <v>11</v>
      </c>
      <c r="BY109" s="0" t="n">
        <v>11</v>
      </c>
      <c r="BZ109" s="0" t="n">
        <v>12</v>
      </c>
    </row>
    <row r="110" customFormat="false" ht="15" hidden="false" customHeight="false" outlineLevel="0" collapsed="false">
      <c r="A110" s="0" t="n">
        <v>38968</v>
      </c>
      <c r="B110" s="0" t="n">
        <v>38968</v>
      </c>
      <c r="C110" s="22" t="n">
        <v>17231</v>
      </c>
      <c r="D110" s="0" t="n">
        <v>38968</v>
      </c>
      <c r="E110" s="0" t="s">
        <v>291</v>
      </c>
      <c r="F110" s="0" t="n">
        <v>707</v>
      </c>
      <c r="G110" s="22" t="n">
        <v>43031</v>
      </c>
      <c r="H110" s="0" t="s">
        <v>662</v>
      </c>
      <c r="I110" s="0" t="n">
        <v>23</v>
      </c>
      <c r="J110" s="0" t="n">
        <v>11</v>
      </c>
      <c r="K110" s="0" t="s">
        <v>552</v>
      </c>
      <c r="L110" s="0" t="s">
        <v>553</v>
      </c>
      <c r="M110" s="0" t="s">
        <v>554</v>
      </c>
      <c r="N110" s="0" t="s">
        <v>555</v>
      </c>
      <c r="O110" s="0" t="n">
        <v>10</v>
      </c>
      <c r="P110" s="0" t="n">
        <v>11</v>
      </c>
      <c r="Q110" s="0" t="n">
        <v>11</v>
      </c>
      <c r="R110" s="0" t="n">
        <v>10</v>
      </c>
      <c r="S110" s="0" t="n">
        <v>12</v>
      </c>
      <c r="T110" s="0" t="n">
        <v>12</v>
      </c>
      <c r="U110" s="0" t="n">
        <v>11</v>
      </c>
      <c r="V110" s="0" t="n">
        <v>10</v>
      </c>
      <c r="W110" s="0" t="n">
        <v>10</v>
      </c>
      <c r="X110" s="0" t="n">
        <v>10</v>
      </c>
      <c r="Y110" s="0" t="n">
        <v>10</v>
      </c>
      <c r="Z110" s="0" t="n">
        <v>10</v>
      </c>
      <c r="AA110" s="0" t="n">
        <v>11</v>
      </c>
      <c r="AB110" s="0" t="n">
        <v>12</v>
      </c>
      <c r="AC110" s="0" t="n">
        <v>11</v>
      </c>
      <c r="AD110" s="0" t="n">
        <v>10</v>
      </c>
      <c r="AE110" s="0" t="n">
        <v>10</v>
      </c>
      <c r="AF110" s="0" t="n">
        <v>11</v>
      </c>
      <c r="AG110" s="0" t="n">
        <v>11</v>
      </c>
      <c r="AH110" s="0" t="n">
        <v>11</v>
      </c>
      <c r="AI110" s="0" t="n">
        <v>11</v>
      </c>
      <c r="AJ110" s="0" t="n">
        <v>11</v>
      </c>
      <c r="AK110" s="0" t="n">
        <v>11</v>
      </c>
      <c r="AL110" s="0" t="n">
        <v>10</v>
      </c>
      <c r="AM110" s="0" t="n">
        <v>11</v>
      </c>
      <c r="AN110" s="0" t="n">
        <v>10</v>
      </c>
      <c r="AO110" s="0" t="n">
        <v>12</v>
      </c>
      <c r="AP110" s="0" t="n">
        <v>14</v>
      </c>
      <c r="AQ110" s="0" t="n">
        <v>12</v>
      </c>
      <c r="AR110" s="0" t="n">
        <v>11</v>
      </c>
      <c r="AS110" s="0" t="n">
        <v>11</v>
      </c>
      <c r="AT110" s="0" t="n">
        <v>10</v>
      </c>
      <c r="AU110" s="0" t="n">
        <v>12</v>
      </c>
      <c r="AV110" s="0" t="n">
        <v>11</v>
      </c>
      <c r="AW110" s="0" t="n">
        <v>12</v>
      </c>
      <c r="AX110" s="0" t="n">
        <v>13</v>
      </c>
      <c r="AY110" s="0" t="n">
        <v>13</v>
      </c>
      <c r="AZ110" s="0" t="n">
        <v>12</v>
      </c>
      <c r="BA110" s="0" t="n">
        <v>11</v>
      </c>
      <c r="BB110" s="0" t="n">
        <v>11</v>
      </c>
      <c r="BC110" s="0" t="n">
        <v>11</v>
      </c>
      <c r="BD110" s="0" t="n">
        <v>11</v>
      </c>
      <c r="BE110" s="0" t="n">
        <v>11</v>
      </c>
      <c r="BF110" s="0" t="n">
        <v>11</v>
      </c>
      <c r="BG110" s="0" t="n">
        <v>11</v>
      </c>
      <c r="BH110" s="0" t="n">
        <v>12</v>
      </c>
      <c r="BI110" s="0" t="n">
        <v>11</v>
      </c>
      <c r="BJ110" s="0" t="n">
        <v>10</v>
      </c>
      <c r="BK110" s="0" t="n">
        <v>11</v>
      </c>
      <c r="BL110" s="0" t="n">
        <v>10</v>
      </c>
      <c r="BM110" s="0" t="n">
        <v>10</v>
      </c>
      <c r="BN110" s="0" t="n">
        <v>10</v>
      </c>
      <c r="BO110" s="0" t="n">
        <v>10</v>
      </c>
      <c r="BP110" s="0" t="n">
        <v>10</v>
      </c>
      <c r="BQ110" s="0" t="n">
        <v>11</v>
      </c>
      <c r="BR110" s="0" t="n">
        <v>11</v>
      </c>
      <c r="BS110" s="0" t="n">
        <v>11</v>
      </c>
      <c r="BT110" s="0" t="n">
        <v>11</v>
      </c>
      <c r="BU110" s="0" t="n">
        <v>10</v>
      </c>
      <c r="BV110" s="0" t="n">
        <v>10</v>
      </c>
      <c r="BW110" s="0" t="n">
        <v>10</v>
      </c>
      <c r="BX110" s="0" t="n">
        <v>10</v>
      </c>
      <c r="BY110" s="0" t="n">
        <v>11</v>
      </c>
      <c r="BZ110" s="0" t="n">
        <v>11</v>
      </c>
    </row>
    <row r="111" customFormat="false" ht="15" hidden="false" customHeight="false" outlineLevel="0" collapsed="false">
      <c r="A111" s="0" t="n">
        <v>39030</v>
      </c>
      <c r="B111" s="0" t="n">
        <v>39030</v>
      </c>
      <c r="C111" s="22" t="n">
        <v>20685</v>
      </c>
      <c r="D111" s="0" t="n">
        <v>39030</v>
      </c>
      <c r="E111" s="0" t="s">
        <v>291</v>
      </c>
      <c r="F111" s="0" t="n">
        <v>452</v>
      </c>
      <c r="G111" s="22" t="n">
        <v>43004</v>
      </c>
      <c r="H111" s="0" t="s">
        <v>663</v>
      </c>
      <c r="I111" s="0" t="n">
        <v>20</v>
      </c>
      <c r="J111" s="0" t="n">
        <v>11</v>
      </c>
      <c r="K111" s="0" t="s">
        <v>552</v>
      </c>
      <c r="L111" s="0" t="s">
        <v>553</v>
      </c>
      <c r="M111" s="0" t="s">
        <v>554</v>
      </c>
      <c r="N111" s="0" t="s">
        <v>555</v>
      </c>
      <c r="O111" s="0" t="n">
        <v>12</v>
      </c>
      <c r="P111" s="0" t="n">
        <v>13</v>
      </c>
      <c r="Q111" s="0" t="n">
        <v>13</v>
      </c>
      <c r="R111" s="0" t="n">
        <v>13</v>
      </c>
      <c r="S111" s="0" t="n">
        <v>14</v>
      </c>
      <c r="T111" s="0" t="n">
        <v>13</v>
      </c>
      <c r="U111" s="0" t="n">
        <v>11</v>
      </c>
      <c r="V111" s="0" t="n">
        <v>13</v>
      </c>
      <c r="W111" s="0" t="n">
        <v>15</v>
      </c>
      <c r="X111" s="0" t="n">
        <v>14</v>
      </c>
      <c r="Y111" s="0" t="n">
        <v>14</v>
      </c>
      <c r="Z111" s="0" t="n">
        <v>14</v>
      </c>
      <c r="AA111" s="0" t="n">
        <v>14</v>
      </c>
      <c r="AB111" s="0" t="n">
        <v>14</v>
      </c>
      <c r="AC111" s="0" t="n">
        <v>14</v>
      </c>
      <c r="AD111" s="0" t="n">
        <v>13</v>
      </c>
      <c r="AE111" s="0" t="n">
        <v>14</v>
      </c>
      <c r="AF111" s="0" t="n">
        <v>14</v>
      </c>
      <c r="AG111" s="0" t="n">
        <v>16</v>
      </c>
      <c r="AH111" s="0" t="n">
        <v>17</v>
      </c>
      <c r="AI111" s="0" t="n">
        <v>16</v>
      </c>
      <c r="AJ111" s="0" t="n">
        <v>14</v>
      </c>
      <c r="AK111" s="0" t="n">
        <v>13</v>
      </c>
      <c r="AL111" s="0" t="n">
        <v>13</v>
      </c>
      <c r="AM111" s="0" t="n">
        <v>13</v>
      </c>
      <c r="AN111" s="0" t="n">
        <v>14</v>
      </c>
      <c r="AO111" s="0" t="n">
        <v>17</v>
      </c>
      <c r="AP111" s="0" t="n">
        <v>17</v>
      </c>
      <c r="AQ111" s="0" t="n">
        <v>19</v>
      </c>
      <c r="AR111" s="0" t="n">
        <v>18</v>
      </c>
      <c r="AS111" s="0" t="n">
        <v>15</v>
      </c>
      <c r="AT111" s="0" t="n">
        <v>14</v>
      </c>
      <c r="AU111" s="0" t="n">
        <v>13</v>
      </c>
      <c r="AV111" s="0" t="n">
        <v>15</v>
      </c>
      <c r="AW111" s="0" t="n">
        <v>16</v>
      </c>
      <c r="AX111" s="0" t="n">
        <v>17</v>
      </c>
      <c r="AY111" s="0" t="n">
        <v>17</v>
      </c>
      <c r="AZ111" s="0" t="n">
        <v>16</v>
      </c>
      <c r="BA111" s="0" t="n">
        <v>13</v>
      </c>
      <c r="BB111" s="0" t="n">
        <v>11</v>
      </c>
      <c r="BC111" s="0" t="n">
        <v>14</v>
      </c>
      <c r="BD111" s="0" t="n">
        <v>14</v>
      </c>
      <c r="BE111" s="0" t="n">
        <v>14</v>
      </c>
      <c r="BF111" s="0" t="n">
        <v>15</v>
      </c>
      <c r="BG111" s="0" t="n">
        <v>18</v>
      </c>
      <c r="BH111" s="0" t="n">
        <v>14</v>
      </c>
      <c r="BI111" s="0" t="n">
        <v>13</v>
      </c>
      <c r="BJ111" s="0" t="n">
        <v>11</v>
      </c>
      <c r="BK111" s="0" t="n">
        <v>13</v>
      </c>
      <c r="BL111" s="0" t="n">
        <v>13</v>
      </c>
      <c r="BM111" s="0" t="n">
        <v>14</v>
      </c>
      <c r="BN111" s="0" t="n">
        <v>13</v>
      </c>
      <c r="BO111" s="0" t="n">
        <v>14</v>
      </c>
      <c r="BP111" s="0" t="n">
        <v>13</v>
      </c>
      <c r="BQ111" s="0" t="n">
        <v>13</v>
      </c>
      <c r="BR111" s="0" t="n">
        <v>12</v>
      </c>
      <c r="BS111" s="0" t="n">
        <v>14</v>
      </c>
      <c r="BT111" s="0" t="n">
        <v>14</v>
      </c>
      <c r="BU111" s="0" t="n">
        <v>15</v>
      </c>
      <c r="BV111" s="0" t="n">
        <v>14</v>
      </c>
      <c r="BW111" s="0" t="n">
        <v>13</v>
      </c>
      <c r="BX111" s="0" t="n">
        <v>13</v>
      </c>
      <c r="BY111" s="0" t="n">
        <v>13</v>
      </c>
      <c r="BZ111" s="0" t="n">
        <v>13</v>
      </c>
    </row>
    <row r="112" customFormat="false" ht="15" hidden="false" customHeight="false" outlineLevel="0" collapsed="false">
      <c r="A112" s="0" t="n">
        <v>39079</v>
      </c>
      <c r="B112" s="0" t="n">
        <v>39079</v>
      </c>
      <c r="C112" s="22" t="n">
        <v>17781</v>
      </c>
      <c r="D112" s="0" t="n">
        <v>39079</v>
      </c>
      <c r="E112" s="0" t="s">
        <v>290</v>
      </c>
      <c r="F112" s="0" t="n">
        <v>403</v>
      </c>
      <c r="G112" s="22" t="n">
        <v>43004</v>
      </c>
      <c r="H112" s="0" t="s">
        <v>664</v>
      </c>
      <c r="I112" s="0" t="n">
        <v>23</v>
      </c>
      <c r="J112" s="0" t="n">
        <v>8</v>
      </c>
      <c r="K112" s="0" t="s">
        <v>552</v>
      </c>
      <c r="L112" s="0" t="s">
        <v>553</v>
      </c>
      <c r="M112" s="0" t="s">
        <v>554</v>
      </c>
      <c r="N112" s="0" t="s">
        <v>555</v>
      </c>
      <c r="O112" s="0" t="n">
        <v>11</v>
      </c>
      <c r="P112" s="0" t="n">
        <v>13</v>
      </c>
      <c r="Q112" s="0" t="n">
        <v>14</v>
      </c>
      <c r="R112" s="0" t="n">
        <v>13</v>
      </c>
      <c r="S112" s="0" t="n">
        <v>13</v>
      </c>
      <c r="T112" s="0" t="n">
        <v>13</v>
      </c>
      <c r="U112" s="0" t="n">
        <v>13</v>
      </c>
      <c r="V112" s="0" t="n">
        <v>12</v>
      </c>
      <c r="W112" s="0" t="n">
        <v>11</v>
      </c>
      <c r="X112" s="0" t="n">
        <v>13</v>
      </c>
      <c r="Y112" s="0" t="n">
        <v>14</v>
      </c>
      <c r="Z112" s="0" t="n">
        <v>14</v>
      </c>
      <c r="AA112" s="0" t="n">
        <v>13</v>
      </c>
      <c r="AB112" s="0" t="n">
        <v>12</v>
      </c>
      <c r="AC112" s="0" t="n">
        <v>13</v>
      </c>
      <c r="AD112" s="0" t="n">
        <v>13</v>
      </c>
      <c r="AE112" s="0" t="n">
        <v>11</v>
      </c>
      <c r="AF112" s="0" t="n">
        <v>12</v>
      </c>
      <c r="AG112" s="0" t="n">
        <v>13</v>
      </c>
      <c r="AH112" s="0" t="n">
        <v>13</v>
      </c>
      <c r="AI112" s="0" t="n">
        <v>13</v>
      </c>
      <c r="AJ112" s="0" t="n">
        <v>14</v>
      </c>
      <c r="AK112" s="0" t="n">
        <v>14</v>
      </c>
      <c r="AL112" s="0" t="n">
        <v>15</v>
      </c>
      <c r="AM112" s="0" t="n">
        <v>11</v>
      </c>
      <c r="AN112" s="0" t="n">
        <v>11</v>
      </c>
      <c r="AO112" s="0" t="n">
        <v>13</v>
      </c>
      <c r="AP112" s="0" t="n">
        <v>15</v>
      </c>
      <c r="AQ112" s="0" t="n">
        <v>14</v>
      </c>
      <c r="AR112" s="0" t="n">
        <v>15</v>
      </c>
      <c r="AS112" s="0" t="n">
        <v>14</v>
      </c>
      <c r="AT112" s="0" t="n">
        <v>15</v>
      </c>
      <c r="AU112" s="0" t="n">
        <v>11</v>
      </c>
      <c r="AV112" s="0" t="n">
        <v>12</v>
      </c>
      <c r="AW112" s="0" t="n">
        <v>14</v>
      </c>
      <c r="AX112" s="0" t="n">
        <v>15</v>
      </c>
      <c r="AY112" s="0" t="n">
        <v>16</v>
      </c>
      <c r="AZ112" s="0" t="n">
        <v>14</v>
      </c>
      <c r="BA112" s="0" t="n">
        <v>13</v>
      </c>
      <c r="BB112" s="0" t="n">
        <v>13</v>
      </c>
      <c r="BC112" s="0" t="n">
        <v>10</v>
      </c>
      <c r="BD112" s="0" t="n">
        <v>11</v>
      </c>
      <c r="BE112" s="0" t="n">
        <v>13</v>
      </c>
      <c r="BF112" s="0" t="n">
        <v>14</v>
      </c>
      <c r="BG112" s="0" t="n">
        <v>14</v>
      </c>
      <c r="BH112" s="0" t="n">
        <v>13</v>
      </c>
      <c r="BI112" s="0" t="n">
        <v>15</v>
      </c>
      <c r="BJ112" s="0" t="n">
        <v>15</v>
      </c>
      <c r="BK112" s="0" t="n">
        <v>10</v>
      </c>
      <c r="BL112" s="0" t="n">
        <v>12</v>
      </c>
      <c r="BM112" s="0" t="n">
        <v>12</v>
      </c>
      <c r="BN112" s="0" t="n">
        <v>13</v>
      </c>
      <c r="BO112" s="0" t="n">
        <v>14</v>
      </c>
      <c r="BP112" s="0" t="n">
        <v>14</v>
      </c>
      <c r="BQ112" s="0" t="n">
        <v>15</v>
      </c>
      <c r="BR112" s="0" t="n">
        <v>15</v>
      </c>
      <c r="BS112" s="0" t="n">
        <v>11</v>
      </c>
      <c r="BT112" s="0" t="n">
        <v>11</v>
      </c>
      <c r="BU112" s="0" t="n">
        <v>12</v>
      </c>
      <c r="BV112" s="0" t="n">
        <v>12</v>
      </c>
      <c r="BW112" s="0" t="n">
        <v>13</v>
      </c>
      <c r="BX112" s="0" t="n">
        <v>15</v>
      </c>
      <c r="BY112" s="0" t="n">
        <v>14</v>
      </c>
      <c r="BZ112" s="0" t="n">
        <v>13</v>
      </c>
    </row>
    <row r="113" customFormat="false" ht="15" hidden="false" customHeight="false" outlineLevel="0" collapsed="false">
      <c r="A113" s="0" t="n">
        <v>39079</v>
      </c>
      <c r="B113" s="0" t="n">
        <v>39079</v>
      </c>
      <c r="C113" s="22" t="n">
        <v>17781</v>
      </c>
      <c r="D113" s="0" t="n">
        <v>39079</v>
      </c>
      <c r="E113" s="0" t="s">
        <v>291</v>
      </c>
      <c r="F113" s="0" t="n">
        <v>402</v>
      </c>
      <c r="G113" s="22" t="n">
        <v>43004</v>
      </c>
      <c r="H113" s="0" t="s">
        <v>665</v>
      </c>
      <c r="I113" s="0" t="n">
        <v>21</v>
      </c>
      <c r="J113" s="0" t="n">
        <v>9</v>
      </c>
      <c r="K113" s="0" t="s">
        <v>552</v>
      </c>
      <c r="L113" s="0" t="s">
        <v>553</v>
      </c>
      <c r="M113" s="0" t="s">
        <v>554</v>
      </c>
      <c r="N113" s="0" t="s">
        <v>555</v>
      </c>
      <c r="O113" s="0" t="n">
        <v>12</v>
      </c>
      <c r="P113" s="0" t="n">
        <v>12</v>
      </c>
      <c r="Q113" s="0" t="n">
        <v>12</v>
      </c>
      <c r="R113" s="0" t="n">
        <v>14</v>
      </c>
      <c r="S113" s="0" t="n">
        <v>13</v>
      </c>
      <c r="T113" s="0" t="n">
        <v>12</v>
      </c>
      <c r="U113" s="0" t="n">
        <v>13</v>
      </c>
      <c r="V113" s="0" t="n">
        <v>13</v>
      </c>
      <c r="W113" s="0" t="n">
        <v>11</v>
      </c>
      <c r="X113" s="0" t="n">
        <v>12</v>
      </c>
      <c r="Y113" s="0" t="n">
        <v>13</v>
      </c>
      <c r="Z113" s="0" t="n">
        <v>13</v>
      </c>
      <c r="AA113" s="0" t="n">
        <v>14</v>
      </c>
      <c r="AB113" s="0" t="n">
        <v>13</v>
      </c>
      <c r="AC113" s="0" t="n">
        <v>14</v>
      </c>
      <c r="AD113" s="0" t="n">
        <v>13</v>
      </c>
      <c r="AE113" s="0" t="n">
        <v>11</v>
      </c>
      <c r="AF113" s="0" t="n">
        <v>11</v>
      </c>
      <c r="AG113" s="0" t="n">
        <v>12</v>
      </c>
      <c r="AH113" s="0" t="n">
        <v>13</v>
      </c>
      <c r="AI113" s="0" t="n">
        <v>15</v>
      </c>
      <c r="AJ113" s="0" t="n">
        <v>13</v>
      </c>
      <c r="AK113" s="0" t="n">
        <v>14</v>
      </c>
      <c r="AL113" s="0" t="n">
        <v>16</v>
      </c>
      <c r="AM113" s="0" t="n">
        <v>10</v>
      </c>
      <c r="AN113" s="0" t="n">
        <v>11</v>
      </c>
      <c r="AO113" s="0" t="n">
        <v>14</v>
      </c>
      <c r="AP113" s="0" t="n">
        <v>14</v>
      </c>
      <c r="AQ113" s="0" t="n">
        <v>16</v>
      </c>
      <c r="AR113" s="0" t="n">
        <v>13</v>
      </c>
      <c r="AS113" s="0" t="n">
        <v>13</v>
      </c>
      <c r="AT113" s="0" t="n">
        <v>13</v>
      </c>
      <c r="AU113" s="0" t="n">
        <v>10</v>
      </c>
      <c r="AV113" s="0" t="n">
        <v>12</v>
      </c>
      <c r="AW113" s="0" t="n">
        <v>13</v>
      </c>
      <c r="AX113" s="0" t="n">
        <v>14</v>
      </c>
      <c r="AY113" s="0" t="n">
        <v>15</v>
      </c>
      <c r="AZ113" s="0" t="n">
        <v>13</v>
      </c>
      <c r="BA113" s="0" t="n">
        <v>12</v>
      </c>
      <c r="BB113" s="0" t="n">
        <v>13</v>
      </c>
      <c r="BC113" s="0" t="n">
        <v>11</v>
      </c>
      <c r="BD113" s="0" t="n">
        <v>13</v>
      </c>
      <c r="BE113" s="0" t="n">
        <v>13</v>
      </c>
      <c r="BF113" s="0" t="n">
        <v>14</v>
      </c>
      <c r="BG113" s="0" t="n">
        <v>14</v>
      </c>
      <c r="BH113" s="0" t="n">
        <v>13</v>
      </c>
      <c r="BI113" s="0" t="n">
        <v>14</v>
      </c>
      <c r="BJ113" s="0" t="n">
        <v>13</v>
      </c>
      <c r="BK113" s="0" t="n">
        <v>11</v>
      </c>
      <c r="BL113" s="0" t="n">
        <v>12</v>
      </c>
      <c r="BM113" s="0" t="n">
        <v>12</v>
      </c>
      <c r="BN113" s="0" t="n">
        <v>14</v>
      </c>
      <c r="BO113" s="0" t="n">
        <v>13</v>
      </c>
      <c r="BP113" s="0" t="n">
        <v>14</v>
      </c>
      <c r="BQ113" s="0" t="n">
        <v>14</v>
      </c>
      <c r="BR113" s="0" t="n">
        <v>14</v>
      </c>
      <c r="BS113" s="0" t="n">
        <v>13</v>
      </c>
      <c r="BT113" s="0" t="n">
        <v>11</v>
      </c>
      <c r="BU113" s="0" t="n">
        <v>12</v>
      </c>
      <c r="BV113" s="0" t="n">
        <v>13</v>
      </c>
      <c r="BW113" s="0" t="n">
        <v>13</v>
      </c>
      <c r="BX113" s="0" t="n">
        <v>13</v>
      </c>
      <c r="BY113" s="0" t="n">
        <v>12</v>
      </c>
      <c r="BZ113" s="0" t="n">
        <v>13</v>
      </c>
    </row>
    <row r="114" customFormat="false" ht="15" hidden="false" customHeight="false" outlineLevel="0" collapsed="false">
      <c r="A114" s="0" t="n">
        <v>39200</v>
      </c>
      <c r="B114" s="0" t="n">
        <v>39200</v>
      </c>
      <c r="C114" s="22" t="n">
        <v>19421</v>
      </c>
      <c r="D114" s="0" t="n">
        <v>39200</v>
      </c>
      <c r="E114" s="0" t="s">
        <v>290</v>
      </c>
      <c r="F114" s="0" t="n">
        <v>684</v>
      </c>
      <c r="G114" s="22" t="n">
        <v>43024</v>
      </c>
      <c r="H114" s="0" t="s">
        <v>666</v>
      </c>
      <c r="I114" s="0" t="n">
        <v>27</v>
      </c>
      <c r="J114" s="0" t="n">
        <v>10</v>
      </c>
      <c r="K114" s="0" t="s">
        <v>552</v>
      </c>
      <c r="L114" s="0" t="s">
        <v>553</v>
      </c>
      <c r="M114" s="0" t="s">
        <v>554</v>
      </c>
      <c r="N114" s="0" t="s">
        <v>555</v>
      </c>
      <c r="O114" s="0" t="n">
        <v>10</v>
      </c>
      <c r="P114" s="0" t="n">
        <v>10</v>
      </c>
      <c r="Q114" s="0" t="n">
        <v>11</v>
      </c>
      <c r="R114" s="0" t="n">
        <v>11</v>
      </c>
      <c r="S114" s="0" t="n">
        <v>11</v>
      </c>
      <c r="T114" s="0" t="n">
        <v>11</v>
      </c>
      <c r="U114" s="0" t="n">
        <v>11</v>
      </c>
      <c r="V114" s="0" t="n">
        <v>10</v>
      </c>
      <c r="W114" s="0" t="n">
        <v>10</v>
      </c>
      <c r="X114" s="0" t="n">
        <v>10</v>
      </c>
      <c r="Y114" s="0" t="n">
        <v>12</v>
      </c>
      <c r="Z114" s="0" t="n">
        <v>12</v>
      </c>
      <c r="AA114" s="0" t="n">
        <v>12</v>
      </c>
      <c r="AB114" s="0" t="n">
        <v>12</v>
      </c>
      <c r="AC114" s="0" t="n">
        <v>12</v>
      </c>
      <c r="AD114" s="0" t="n">
        <v>11</v>
      </c>
      <c r="AE114" s="0" t="n">
        <v>11</v>
      </c>
      <c r="AF114" s="0" t="n">
        <v>11</v>
      </c>
      <c r="AG114" s="0" t="n">
        <v>12</v>
      </c>
      <c r="AH114" s="0" t="n">
        <v>13</v>
      </c>
      <c r="AI114" s="0" t="n">
        <v>13</v>
      </c>
      <c r="AJ114" s="0" t="n">
        <v>12</v>
      </c>
      <c r="AK114" s="0" t="n">
        <v>12</v>
      </c>
      <c r="AL114" s="0" t="n">
        <v>12</v>
      </c>
      <c r="AM114" s="0" t="n">
        <v>13</v>
      </c>
      <c r="AN114" s="0" t="n">
        <v>12</v>
      </c>
      <c r="AO114" s="0" t="n">
        <v>13</v>
      </c>
      <c r="AP114" s="0" t="n">
        <v>14</v>
      </c>
      <c r="AQ114" s="0" t="n">
        <v>17</v>
      </c>
      <c r="AR114" s="0" t="n">
        <v>13</v>
      </c>
      <c r="AS114" s="0" t="n">
        <v>12</v>
      </c>
      <c r="AT114" s="0" t="n">
        <v>14</v>
      </c>
      <c r="AU114" s="0" t="n">
        <v>12</v>
      </c>
      <c r="AV114" s="0" t="n">
        <v>12</v>
      </c>
      <c r="AW114" s="0" t="n">
        <v>13</v>
      </c>
      <c r="AX114" s="0" t="n">
        <v>15</v>
      </c>
      <c r="AY114" s="0" t="n">
        <v>16</v>
      </c>
      <c r="AZ114" s="0" t="n">
        <v>13</v>
      </c>
      <c r="BA114" s="0" t="n">
        <v>12</v>
      </c>
      <c r="BB114" s="0" t="n">
        <v>11</v>
      </c>
      <c r="BC114" s="0" t="n">
        <v>10</v>
      </c>
      <c r="BD114" s="0" t="n">
        <v>11</v>
      </c>
      <c r="BE114" s="0" t="n">
        <v>12</v>
      </c>
      <c r="BF114" s="0" t="n">
        <v>13</v>
      </c>
      <c r="BG114" s="0" t="n">
        <v>14</v>
      </c>
      <c r="BH114" s="0" t="n">
        <v>13</v>
      </c>
      <c r="BI114" s="0" t="n">
        <v>11</v>
      </c>
      <c r="BJ114" s="0" t="n">
        <v>13</v>
      </c>
      <c r="BK114" s="0" t="n">
        <v>10</v>
      </c>
      <c r="BL114" s="0" t="n">
        <v>11</v>
      </c>
      <c r="BM114" s="0" t="n">
        <v>11</v>
      </c>
      <c r="BN114" s="0" t="n">
        <v>13</v>
      </c>
      <c r="BO114" s="0" t="n">
        <v>13</v>
      </c>
      <c r="BP114" s="0" t="n">
        <v>12</v>
      </c>
      <c r="BQ114" s="0" t="n">
        <v>11</v>
      </c>
      <c r="BR114" s="0" t="n">
        <v>11</v>
      </c>
      <c r="BS114" s="0" t="n">
        <v>10</v>
      </c>
      <c r="BT114" s="0" t="n">
        <v>10</v>
      </c>
      <c r="BU114" s="0" t="n">
        <v>10</v>
      </c>
      <c r="BV114" s="0" t="n">
        <v>11</v>
      </c>
      <c r="BW114" s="0" t="n">
        <v>11</v>
      </c>
      <c r="BX114" s="0" t="n">
        <v>12</v>
      </c>
      <c r="BY114" s="0" t="n">
        <v>11</v>
      </c>
      <c r="BZ114" s="0" t="n">
        <v>11</v>
      </c>
    </row>
    <row r="115" customFormat="false" ht="15" hidden="false" customHeight="false" outlineLevel="0" collapsed="false">
      <c r="A115" s="0" t="n">
        <v>39200</v>
      </c>
      <c r="B115" s="0" t="n">
        <v>39200</v>
      </c>
      <c r="C115" s="22" t="n">
        <v>19421</v>
      </c>
      <c r="D115" s="0" t="n">
        <v>39200</v>
      </c>
      <c r="E115" s="0" t="s">
        <v>291</v>
      </c>
      <c r="F115" s="0" t="n">
        <v>683</v>
      </c>
      <c r="G115" s="22" t="n">
        <v>43024</v>
      </c>
      <c r="H115" s="0" t="s">
        <v>667</v>
      </c>
      <c r="I115" s="0" t="n">
        <v>28</v>
      </c>
      <c r="J115" s="0" t="n">
        <v>10</v>
      </c>
      <c r="K115" s="0" t="s">
        <v>552</v>
      </c>
      <c r="L115" s="0" t="s">
        <v>553</v>
      </c>
      <c r="M115" s="0" t="s">
        <v>554</v>
      </c>
      <c r="N115" s="0" t="s">
        <v>555</v>
      </c>
      <c r="O115" s="0" t="n">
        <v>10</v>
      </c>
      <c r="P115" s="0" t="n">
        <v>10</v>
      </c>
      <c r="Q115" s="0" t="n">
        <v>10</v>
      </c>
      <c r="R115" s="0" t="n">
        <v>11</v>
      </c>
      <c r="S115" s="0" t="n">
        <v>11</v>
      </c>
      <c r="T115" s="0" t="n">
        <v>10</v>
      </c>
      <c r="U115" s="0" t="n">
        <v>10</v>
      </c>
      <c r="V115" s="0" t="n">
        <v>11</v>
      </c>
      <c r="W115" s="0" t="n">
        <v>10</v>
      </c>
      <c r="X115" s="0" t="n">
        <v>11</v>
      </c>
      <c r="Y115" s="0" t="n">
        <v>12</v>
      </c>
      <c r="Z115" s="0" t="n">
        <v>12</v>
      </c>
      <c r="AA115" s="0" t="n">
        <v>12</v>
      </c>
      <c r="AB115" s="0" t="n">
        <v>11</v>
      </c>
      <c r="AC115" s="0" t="n">
        <v>11</v>
      </c>
      <c r="AD115" s="0" t="n">
        <v>10</v>
      </c>
      <c r="AE115" s="0" t="n">
        <v>12</v>
      </c>
      <c r="AF115" s="0" t="n">
        <v>12</v>
      </c>
      <c r="AG115" s="0" t="n">
        <v>13</v>
      </c>
      <c r="AH115" s="0" t="n">
        <v>13</v>
      </c>
      <c r="AI115" s="0" t="n">
        <v>13</v>
      </c>
      <c r="AJ115" s="0" t="n">
        <v>12</v>
      </c>
      <c r="AK115" s="0" t="n">
        <v>11</v>
      </c>
      <c r="AL115" s="0" t="n">
        <v>11</v>
      </c>
      <c r="AM115" s="0" t="n">
        <v>11</v>
      </c>
      <c r="AN115" s="0" t="n">
        <v>12</v>
      </c>
      <c r="AO115" s="0" t="n">
        <v>13</v>
      </c>
      <c r="AP115" s="0" t="n">
        <v>17</v>
      </c>
      <c r="AQ115" s="0" t="n">
        <v>18</v>
      </c>
      <c r="AR115" s="0" t="n">
        <v>13</v>
      </c>
      <c r="AS115" s="0" t="n">
        <v>12</v>
      </c>
      <c r="AT115" s="0" t="n">
        <v>11</v>
      </c>
      <c r="AU115" s="0" t="n">
        <v>11</v>
      </c>
      <c r="AV115" s="0" t="n">
        <v>12</v>
      </c>
      <c r="AW115" s="0" t="n">
        <v>13</v>
      </c>
      <c r="AX115" s="0" t="n">
        <v>17</v>
      </c>
      <c r="AY115" s="0" t="n">
        <v>17</v>
      </c>
      <c r="AZ115" s="0" t="n">
        <v>13</v>
      </c>
      <c r="BA115" s="0" t="n">
        <v>12</v>
      </c>
      <c r="BB115" s="0" t="n">
        <v>17</v>
      </c>
      <c r="BC115" s="0" t="n">
        <v>12</v>
      </c>
      <c r="BD115" s="0" t="n">
        <v>13</v>
      </c>
      <c r="BE115" s="0" t="n">
        <v>12</v>
      </c>
      <c r="BF115" s="0" t="n">
        <v>13</v>
      </c>
      <c r="BG115" s="0" t="n">
        <v>14</v>
      </c>
      <c r="BH115" s="0" t="n">
        <v>13</v>
      </c>
      <c r="BI115" s="0" t="n">
        <v>11</v>
      </c>
      <c r="BJ115" s="0" t="n">
        <v>12</v>
      </c>
      <c r="BK115" s="0" t="n">
        <v>11</v>
      </c>
      <c r="BL115" s="0" t="n">
        <v>12</v>
      </c>
      <c r="BM115" s="0" t="n">
        <v>12</v>
      </c>
      <c r="BN115" s="0" t="n">
        <v>13</v>
      </c>
      <c r="BO115" s="0" t="n">
        <v>12</v>
      </c>
      <c r="BP115" s="0" t="n">
        <v>11</v>
      </c>
      <c r="BQ115" s="0" t="n">
        <v>10</v>
      </c>
      <c r="BR115" s="0" t="n">
        <v>11</v>
      </c>
      <c r="BS115" s="0" t="n">
        <v>10</v>
      </c>
      <c r="BT115" s="0" t="n">
        <v>11</v>
      </c>
      <c r="BU115" s="0" t="n">
        <v>12</v>
      </c>
      <c r="BV115" s="0" t="n">
        <v>11</v>
      </c>
      <c r="BW115" s="0" t="n">
        <v>12</v>
      </c>
      <c r="BX115" s="0" t="n">
        <v>12</v>
      </c>
      <c r="BY115" s="0" t="n">
        <v>10</v>
      </c>
      <c r="BZ115" s="0" t="n">
        <v>11</v>
      </c>
    </row>
    <row r="116" customFormat="false" ht="15" hidden="false" customHeight="false" outlineLevel="0" collapsed="false">
      <c r="A116" s="0" t="n">
        <v>39603</v>
      </c>
      <c r="B116" s="0" t="n">
        <v>39603</v>
      </c>
      <c r="C116" s="22" t="n">
        <v>17007</v>
      </c>
      <c r="D116" s="0" t="n">
        <v>39603</v>
      </c>
      <c r="E116" s="0" t="s">
        <v>290</v>
      </c>
      <c r="F116" s="0" t="n">
        <v>158</v>
      </c>
      <c r="G116" s="22" t="n">
        <v>42388</v>
      </c>
      <c r="H116" s="0" t="s">
        <v>668</v>
      </c>
      <c r="I116" s="0" t="n">
        <v>26</v>
      </c>
      <c r="J116" s="0" t="n">
        <v>10</v>
      </c>
      <c r="K116" s="0" t="s">
        <v>552</v>
      </c>
      <c r="L116" s="0" t="s">
        <v>553</v>
      </c>
      <c r="M116" s="0" t="s">
        <v>554</v>
      </c>
      <c r="N116" s="0" t="s">
        <v>555</v>
      </c>
      <c r="O116" s="0" t="n">
        <v>11</v>
      </c>
      <c r="P116" s="0" t="n">
        <v>13</v>
      </c>
      <c r="Q116" s="0" t="n">
        <v>12</v>
      </c>
      <c r="R116" s="0" t="n">
        <v>12</v>
      </c>
      <c r="S116" s="0" t="n">
        <v>12</v>
      </c>
      <c r="T116" s="0" t="n">
        <v>13</v>
      </c>
      <c r="U116" s="0" t="n">
        <v>12</v>
      </c>
      <c r="V116" s="0" t="n">
        <v>11</v>
      </c>
      <c r="W116" s="0" t="n">
        <v>11</v>
      </c>
      <c r="X116" s="0" t="n">
        <v>12</v>
      </c>
      <c r="Y116" s="0" t="n">
        <v>13</v>
      </c>
      <c r="Z116" s="0" t="n">
        <v>12</v>
      </c>
      <c r="AA116" s="0" t="n">
        <v>12</v>
      </c>
      <c r="AB116" s="0" t="n">
        <v>12</v>
      </c>
      <c r="AC116" s="0" t="n">
        <v>12</v>
      </c>
      <c r="AD116" s="0" t="n">
        <v>12</v>
      </c>
      <c r="AE116" s="0" t="n">
        <v>12</v>
      </c>
      <c r="AF116" s="0" t="n">
        <v>13</v>
      </c>
      <c r="AG116" s="0" t="n">
        <v>14</v>
      </c>
      <c r="AH116" s="0" t="n">
        <v>14</v>
      </c>
      <c r="AI116" s="0" t="n">
        <v>13</v>
      </c>
      <c r="AJ116" s="0" t="n">
        <v>14</v>
      </c>
      <c r="AK116" s="0" t="n">
        <v>13</v>
      </c>
      <c r="AL116" s="0" t="n">
        <v>13</v>
      </c>
      <c r="AM116" s="0" t="n">
        <v>12</v>
      </c>
      <c r="AN116" s="0" t="n">
        <v>13</v>
      </c>
      <c r="AO116" s="0" t="n">
        <v>15</v>
      </c>
      <c r="AP116" s="0" t="n">
        <v>16</v>
      </c>
      <c r="AQ116" s="0" t="n">
        <v>19</v>
      </c>
      <c r="AR116" s="0" t="n">
        <v>16</v>
      </c>
      <c r="AS116" s="0" t="n">
        <v>14</v>
      </c>
      <c r="AT116" s="0" t="n">
        <v>13</v>
      </c>
      <c r="AU116" s="0" t="n">
        <v>17</v>
      </c>
      <c r="AV116" s="0" t="n">
        <v>13</v>
      </c>
      <c r="AW116" s="0" t="n">
        <v>15</v>
      </c>
      <c r="AX116" s="0" t="n">
        <v>16</v>
      </c>
      <c r="AY116" s="0" t="n">
        <v>18</v>
      </c>
      <c r="AZ116" s="0" t="n">
        <v>18</v>
      </c>
      <c r="BA116" s="0" t="n">
        <v>14</v>
      </c>
      <c r="BB116" s="0" t="n">
        <v>13</v>
      </c>
      <c r="BC116" s="0" t="n">
        <v>42</v>
      </c>
      <c r="BD116" s="0" t="n">
        <v>13</v>
      </c>
      <c r="BE116" s="0" t="n">
        <v>14</v>
      </c>
      <c r="BF116" s="0" t="n">
        <v>14</v>
      </c>
      <c r="BG116" s="0" t="n">
        <v>15</v>
      </c>
      <c r="BH116" s="0" t="n">
        <v>16</v>
      </c>
      <c r="BI116" s="0" t="n">
        <v>15</v>
      </c>
      <c r="BJ116" s="0" t="n">
        <v>12</v>
      </c>
      <c r="BK116" s="0" t="n">
        <v>12</v>
      </c>
      <c r="BL116" s="0" t="n">
        <v>12</v>
      </c>
      <c r="BM116" s="0" t="n">
        <v>13</v>
      </c>
      <c r="BN116" s="0" t="n">
        <v>13</v>
      </c>
      <c r="BO116" s="0" t="n">
        <v>14</v>
      </c>
      <c r="BP116" s="0" t="n">
        <v>13</v>
      </c>
      <c r="BQ116" s="0" t="n">
        <v>13</v>
      </c>
      <c r="BR116" s="0" t="n">
        <v>12</v>
      </c>
      <c r="BS116" s="0" t="n">
        <v>11</v>
      </c>
      <c r="BT116" s="0" t="n">
        <v>12</v>
      </c>
      <c r="BU116" s="0" t="n">
        <v>12</v>
      </c>
      <c r="BV116" s="0" t="n">
        <v>13</v>
      </c>
      <c r="BW116" s="0" t="n">
        <v>13</v>
      </c>
      <c r="BX116" s="0" t="n">
        <v>12</v>
      </c>
      <c r="BY116" s="0" t="n">
        <v>14</v>
      </c>
      <c r="BZ116" s="0" t="n">
        <v>13</v>
      </c>
    </row>
    <row r="117" customFormat="false" ht="15" hidden="false" customHeight="false" outlineLevel="0" collapsed="false">
      <c r="A117" s="0" t="n">
        <v>39603</v>
      </c>
      <c r="B117" s="0" t="n">
        <v>39603</v>
      </c>
      <c r="C117" s="22" t="n">
        <v>17007</v>
      </c>
      <c r="D117" s="0" t="n">
        <v>39603</v>
      </c>
      <c r="E117" s="0" t="s">
        <v>291</v>
      </c>
      <c r="F117" s="0" t="n">
        <v>157</v>
      </c>
      <c r="G117" s="22" t="n">
        <v>42388</v>
      </c>
      <c r="H117" s="0" t="s">
        <v>669</v>
      </c>
      <c r="I117" s="0" t="n">
        <v>25</v>
      </c>
      <c r="J117" s="0" t="n">
        <v>8</v>
      </c>
      <c r="K117" s="0" t="s">
        <v>552</v>
      </c>
      <c r="L117" s="0" t="s">
        <v>553</v>
      </c>
      <c r="M117" s="0" t="s">
        <v>554</v>
      </c>
      <c r="N117" s="0" t="s">
        <v>555</v>
      </c>
      <c r="O117" s="0" t="n">
        <v>12</v>
      </c>
      <c r="P117" s="0" t="n">
        <v>11</v>
      </c>
      <c r="Q117" s="0" t="n">
        <v>12</v>
      </c>
      <c r="R117" s="0" t="n">
        <v>12</v>
      </c>
      <c r="S117" s="0" t="n">
        <v>12</v>
      </c>
      <c r="T117" s="0" t="n">
        <v>11</v>
      </c>
      <c r="U117" s="0" t="n">
        <v>12</v>
      </c>
      <c r="V117" s="0" t="n">
        <v>11</v>
      </c>
      <c r="W117" s="0" t="n">
        <v>11</v>
      </c>
      <c r="X117" s="0" t="n">
        <v>11</v>
      </c>
      <c r="Y117" s="0" t="n">
        <v>12</v>
      </c>
      <c r="Z117" s="0" t="n">
        <v>11</v>
      </c>
      <c r="AA117" s="0" t="n">
        <v>11</v>
      </c>
      <c r="AB117" s="0" t="n">
        <v>12</v>
      </c>
      <c r="AC117" s="0" t="n">
        <v>11</v>
      </c>
      <c r="AD117" s="0" t="n">
        <v>11</v>
      </c>
      <c r="AE117" s="0" t="n">
        <v>11</v>
      </c>
      <c r="AF117" s="0" t="n">
        <v>12</v>
      </c>
      <c r="AG117" s="0" t="n">
        <v>13</v>
      </c>
      <c r="AH117" s="0" t="n">
        <v>14</v>
      </c>
      <c r="AI117" s="0" t="n">
        <v>13</v>
      </c>
      <c r="AJ117" s="0" t="n">
        <v>12</v>
      </c>
      <c r="AK117" s="0" t="n">
        <v>12</v>
      </c>
      <c r="AL117" s="0" t="n">
        <v>17</v>
      </c>
      <c r="AM117" s="0" t="n">
        <v>11</v>
      </c>
      <c r="AN117" s="0" t="n">
        <v>12</v>
      </c>
      <c r="AO117" s="0" t="n">
        <v>14</v>
      </c>
      <c r="AP117" s="0" t="n">
        <v>15</v>
      </c>
      <c r="AQ117" s="0" t="n">
        <v>17</v>
      </c>
      <c r="AR117" s="0" t="n">
        <v>13</v>
      </c>
      <c r="AS117" s="0" t="n">
        <v>13</v>
      </c>
      <c r="AT117" s="0" t="n">
        <v>13</v>
      </c>
      <c r="AU117" s="0" t="n">
        <v>12</v>
      </c>
      <c r="AV117" s="0" t="n">
        <v>12</v>
      </c>
      <c r="AW117" s="0" t="n">
        <v>14</v>
      </c>
      <c r="AX117" s="0" t="n">
        <v>16</v>
      </c>
      <c r="AY117" s="0" t="n">
        <v>18</v>
      </c>
      <c r="AZ117" s="0" t="n">
        <v>14</v>
      </c>
      <c r="BA117" s="0" t="n">
        <v>12</v>
      </c>
      <c r="BB117" s="0" t="n">
        <v>12</v>
      </c>
      <c r="BC117" s="0" t="n">
        <v>12</v>
      </c>
      <c r="BD117" s="0" t="n">
        <v>12</v>
      </c>
      <c r="BE117" s="0" t="n">
        <v>13</v>
      </c>
      <c r="BF117" s="0" t="n">
        <v>14</v>
      </c>
      <c r="BG117" s="0" t="n">
        <v>14</v>
      </c>
      <c r="BH117" s="0" t="n">
        <v>14</v>
      </c>
      <c r="BI117" s="0" t="n">
        <v>13</v>
      </c>
      <c r="BJ117" s="0" t="n">
        <v>13</v>
      </c>
      <c r="BK117" s="0" t="n">
        <v>12</v>
      </c>
      <c r="BL117" s="0" t="n">
        <v>12</v>
      </c>
      <c r="BM117" s="0" t="n">
        <v>13</v>
      </c>
      <c r="BN117" s="0" t="n">
        <v>13</v>
      </c>
      <c r="BO117" s="0" t="n">
        <v>13</v>
      </c>
      <c r="BP117" s="0" t="n">
        <v>12</v>
      </c>
      <c r="BQ117" s="0" t="n">
        <v>13</v>
      </c>
      <c r="BR117" s="0" t="n">
        <v>12</v>
      </c>
      <c r="BS117" s="0" t="n">
        <v>12</v>
      </c>
      <c r="BT117" s="0" t="n">
        <v>11</v>
      </c>
      <c r="BU117" s="0" t="n">
        <v>11</v>
      </c>
      <c r="BV117" s="0" t="n">
        <v>12</v>
      </c>
      <c r="BW117" s="0" t="n">
        <v>12</v>
      </c>
      <c r="BX117" s="0" t="n">
        <v>12</v>
      </c>
      <c r="BY117" s="0" t="n">
        <v>13</v>
      </c>
      <c r="BZ117" s="0" t="n">
        <v>12</v>
      </c>
    </row>
    <row r="118" customFormat="false" ht="15" hidden="false" customHeight="false" outlineLevel="0" collapsed="false">
      <c r="A118" s="0" t="n">
        <v>39927</v>
      </c>
      <c r="B118" s="0" t="n">
        <v>39927</v>
      </c>
      <c r="C118" s="22" t="n">
        <v>23695</v>
      </c>
      <c r="D118" s="0" t="n">
        <v>39927</v>
      </c>
      <c r="E118" s="0" t="s">
        <v>290</v>
      </c>
      <c r="F118" s="0" t="n">
        <v>132</v>
      </c>
      <c r="G118" s="22" t="n">
        <v>42893</v>
      </c>
      <c r="H118" s="0" t="s">
        <v>670</v>
      </c>
      <c r="I118" s="0" t="n">
        <v>29</v>
      </c>
      <c r="J118" s="0" t="n">
        <v>9</v>
      </c>
      <c r="K118" s="0" t="s">
        <v>552</v>
      </c>
      <c r="L118" s="0" t="s">
        <v>553</v>
      </c>
      <c r="M118" s="0" t="s">
        <v>554</v>
      </c>
      <c r="N118" s="0" t="s">
        <v>555</v>
      </c>
      <c r="O118" s="0" t="n">
        <v>12</v>
      </c>
      <c r="P118" s="0" t="n">
        <v>12</v>
      </c>
      <c r="Q118" s="0" t="n">
        <v>11</v>
      </c>
      <c r="R118" s="0" t="n">
        <v>11</v>
      </c>
      <c r="S118" s="0" t="n">
        <v>11</v>
      </c>
      <c r="T118" s="0" t="n">
        <v>11</v>
      </c>
      <c r="U118" s="0" t="n">
        <v>10</v>
      </c>
      <c r="V118" s="0" t="n">
        <v>11</v>
      </c>
      <c r="W118" s="0" t="n">
        <v>13</v>
      </c>
      <c r="X118" s="0" t="n">
        <v>12</v>
      </c>
      <c r="Y118" s="0" t="n">
        <v>12</v>
      </c>
      <c r="Z118" s="0" t="n">
        <v>13</v>
      </c>
      <c r="AA118" s="0" t="n">
        <v>13</v>
      </c>
      <c r="AB118" s="0" t="n">
        <v>12</v>
      </c>
      <c r="AC118" s="0" t="n">
        <v>11</v>
      </c>
      <c r="AD118" s="0" t="n">
        <v>11</v>
      </c>
      <c r="AE118" s="0" t="n">
        <v>12</v>
      </c>
      <c r="AF118" s="0" t="n">
        <v>13</v>
      </c>
      <c r="AG118" s="0" t="n">
        <v>13</v>
      </c>
      <c r="AH118" s="0" t="n">
        <v>13</v>
      </c>
      <c r="AI118" s="0" t="n">
        <v>13</v>
      </c>
      <c r="AJ118" s="0" t="n">
        <v>13</v>
      </c>
      <c r="AK118" s="0" t="n">
        <v>12</v>
      </c>
      <c r="AL118" s="0" t="n">
        <v>10</v>
      </c>
      <c r="AM118" s="0" t="n">
        <v>13</v>
      </c>
      <c r="AN118" s="0" t="n">
        <v>13</v>
      </c>
      <c r="AO118" s="0" t="n">
        <v>14</v>
      </c>
      <c r="AP118" s="0" t="n">
        <v>15</v>
      </c>
      <c r="AQ118" s="0" t="n">
        <v>17</v>
      </c>
      <c r="AR118" s="0" t="n">
        <v>15</v>
      </c>
      <c r="AS118" s="0" t="n">
        <v>14</v>
      </c>
      <c r="AT118" s="0" t="n">
        <v>12</v>
      </c>
      <c r="AU118" s="0" t="n">
        <v>13</v>
      </c>
      <c r="AV118" s="0" t="n">
        <v>13</v>
      </c>
      <c r="AW118" s="0" t="n">
        <v>14</v>
      </c>
      <c r="AX118" s="0" t="n">
        <v>17</v>
      </c>
      <c r="AY118" s="0" t="n">
        <v>18</v>
      </c>
      <c r="AZ118" s="0" t="n">
        <v>14</v>
      </c>
      <c r="BA118" s="0" t="n">
        <v>14</v>
      </c>
      <c r="BB118" s="0" t="n">
        <v>13</v>
      </c>
      <c r="BC118" s="0" t="n">
        <v>12</v>
      </c>
      <c r="BD118" s="0" t="n">
        <v>14</v>
      </c>
      <c r="BE118" s="0" t="n">
        <v>13</v>
      </c>
      <c r="BF118" s="0" t="n">
        <v>14</v>
      </c>
      <c r="BG118" s="0" t="n">
        <v>14</v>
      </c>
      <c r="BH118" s="0" t="n">
        <v>13</v>
      </c>
      <c r="BI118" s="0" t="n">
        <v>13</v>
      </c>
      <c r="BJ118" s="0" t="n">
        <v>12</v>
      </c>
      <c r="BK118" s="0" t="n">
        <v>12</v>
      </c>
      <c r="BL118" s="0" t="n">
        <v>14</v>
      </c>
      <c r="BM118" s="0" t="n">
        <v>12</v>
      </c>
      <c r="BN118" s="0" t="n">
        <v>12</v>
      </c>
      <c r="BO118" s="0" t="n">
        <v>12</v>
      </c>
      <c r="BP118" s="0" t="n">
        <v>13</v>
      </c>
      <c r="BQ118" s="0" t="n">
        <v>12</v>
      </c>
      <c r="BR118" s="0" t="n">
        <v>10</v>
      </c>
      <c r="BS118" s="0" t="n">
        <v>12</v>
      </c>
      <c r="BT118" s="0" t="n">
        <v>13</v>
      </c>
      <c r="BU118" s="0" t="n">
        <v>12</v>
      </c>
      <c r="BV118" s="0" t="n">
        <v>13</v>
      </c>
      <c r="BW118" s="0" t="n">
        <v>12</v>
      </c>
      <c r="BX118" s="0" t="n">
        <v>11</v>
      </c>
      <c r="BY118" s="0" t="n">
        <v>11</v>
      </c>
      <c r="BZ118" s="0" t="n">
        <v>11</v>
      </c>
    </row>
    <row r="119" customFormat="false" ht="15" hidden="false" customHeight="false" outlineLevel="0" collapsed="false">
      <c r="A119" s="0" t="n">
        <v>39927</v>
      </c>
      <c r="B119" s="0" t="n">
        <v>39927</v>
      </c>
      <c r="C119" s="22" t="n">
        <v>23695</v>
      </c>
      <c r="D119" s="0" t="n">
        <v>39927</v>
      </c>
      <c r="E119" s="0" t="s">
        <v>291</v>
      </c>
      <c r="F119" s="0" t="n">
        <v>131</v>
      </c>
      <c r="G119" s="22" t="n">
        <v>42893</v>
      </c>
      <c r="H119" s="0" t="s">
        <v>671</v>
      </c>
      <c r="I119" s="0" t="n">
        <v>26</v>
      </c>
      <c r="J119" s="0" t="n">
        <v>10</v>
      </c>
      <c r="K119" s="0" t="s">
        <v>552</v>
      </c>
      <c r="L119" s="0" t="s">
        <v>553</v>
      </c>
      <c r="M119" s="0" t="s">
        <v>554</v>
      </c>
      <c r="N119" s="0" t="s">
        <v>555</v>
      </c>
      <c r="O119" s="0" t="n">
        <v>13</v>
      </c>
      <c r="P119" s="0" t="n">
        <v>12</v>
      </c>
      <c r="Q119" s="0" t="n">
        <v>12</v>
      </c>
      <c r="R119" s="0" t="n">
        <v>10</v>
      </c>
      <c r="S119" s="0" t="n">
        <v>10</v>
      </c>
      <c r="T119" s="0" t="n">
        <v>11</v>
      </c>
      <c r="U119" s="0" t="n">
        <v>11</v>
      </c>
      <c r="V119" s="0" t="n">
        <v>11</v>
      </c>
      <c r="W119" s="0" t="n">
        <v>13</v>
      </c>
      <c r="X119" s="0" t="n">
        <v>13</v>
      </c>
      <c r="Y119" s="0" t="n">
        <v>13</v>
      </c>
      <c r="Z119" s="0" t="n">
        <v>12</v>
      </c>
      <c r="AA119" s="0" t="n">
        <v>13</v>
      </c>
      <c r="AB119" s="0" t="n">
        <v>12</v>
      </c>
      <c r="AC119" s="0" t="n">
        <v>11</v>
      </c>
      <c r="AD119" s="0" t="n">
        <v>11</v>
      </c>
      <c r="AE119" s="0" t="n">
        <v>13</v>
      </c>
      <c r="AF119" s="0" t="n">
        <v>13</v>
      </c>
      <c r="AG119" s="0" t="n">
        <v>13</v>
      </c>
      <c r="AH119" s="0" t="n">
        <v>13</v>
      </c>
      <c r="AI119" s="0" t="n">
        <v>14</v>
      </c>
      <c r="AJ119" s="0" t="n">
        <v>14</v>
      </c>
      <c r="AK119" s="0" t="n">
        <v>12</v>
      </c>
      <c r="AL119" s="0" t="n">
        <v>11</v>
      </c>
      <c r="AM119" s="0" t="n">
        <v>13</v>
      </c>
      <c r="AN119" s="0" t="n">
        <v>13</v>
      </c>
      <c r="AO119" s="0" t="n">
        <v>14</v>
      </c>
      <c r="AP119" s="0" t="n">
        <v>16</v>
      </c>
      <c r="AQ119" s="0" t="n">
        <v>19</v>
      </c>
      <c r="AR119" s="0" t="n">
        <v>17</v>
      </c>
      <c r="AS119" s="0" t="n">
        <v>13</v>
      </c>
      <c r="AT119" s="0" t="n">
        <v>13</v>
      </c>
      <c r="AU119" s="0" t="n">
        <v>13</v>
      </c>
      <c r="AV119" s="0" t="n">
        <v>12</v>
      </c>
      <c r="AW119" s="0" t="n">
        <v>13</v>
      </c>
      <c r="AX119" s="0" t="n">
        <v>16</v>
      </c>
      <c r="AY119" s="0" t="n">
        <v>17</v>
      </c>
      <c r="AZ119" s="0" t="n">
        <v>14</v>
      </c>
      <c r="BA119" s="0" t="n">
        <v>13</v>
      </c>
      <c r="BB119" s="0" t="n">
        <v>12</v>
      </c>
      <c r="BC119" s="0" t="n">
        <v>12</v>
      </c>
      <c r="BD119" s="0" t="n">
        <v>13</v>
      </c>
      <c r="BE119" s="0" t="n">
        <v>13</v>
      </c>
      <c r="BF119" s="0" t="n">
        <v>13</v>
      </c>
      <c r="BG119" s="0" t="n">
        <v>12</v>
      </c>
      <c r="BH119" s="0" t="n">
        <v>14</v>
      </c>
      <c r="BI119" s="0" t="n">
        <v>13</v>
      </c>
      <c r="BJ119" s="0" t="n">
        <v>12</v>
      </c>
      <c r="BK119" s="0" t="n">
        <v>12</v>
      </c>
      <c r="BL119" s="0" t="n">
        <v>12</v>
      </c>
      <c r="BM119" s="0" t="n">
        <v>13</v>
      </c>
      <c r="BN119" s="0" t="n">
        <v>15</v>
      </c>
      <c r="BO119" s="0" t="n">
        <v>12</v>
      </c>
      <c r="BP119" s="0" t="n">
        <v>12</v>
      </c>
      <c r="BQ119" s="0" t="n">
        <v>12</v>
      </c>
      <c r="BR119" s="0" t="n">
        <v>13</v>
      </c>
      <c r="BS119" s="0" t="n">
        <v>12</v>
      </c>
      <c r="BT119" s="0" t="n">
        <v>12</v>
      </c>
      <c r="BU119" s="0" t="n">
        <v>12</v>
      </c>
      <c r="BV119" s="0" t="n">
        <v>12</v>
      </c>
      <c r="BW119" s="0" t="n">
        <v>11</v>
      </c>
      <c r="BX119" s="0" t="n">
        <v>11</v>
      </c>
      <c r="BY119" s="0" t="n">
        <v>12</v>
      </c>
      <c r="BZ119" s="0" t="n">
        <v>12</v>
      </c>
    </row>
    <row r="120" customFormat="false" ht="15" hidden="false" customHeight="false" outlineLevel="0" collapsed="false">
      <c r="A120" s="0" t="n">
        <v>39961</v>
      </c>
      <c r="B120" s="0" t="n">
        <v>39961</v>
      </c>
      <c r="C120" s="22" t="n">
        <v>18212</v>
      </c>
      <c r="D120" s="0" t="n">
        <v>39961</v>
      </c>
      <c r="E120" s="0" t="s">
        <v>290</v>
      </c>
      <c r="F120" s="0" t="n">
        <v>66</v>
      </c>
      <c r="G120" s="22" t="n">
        <v>42383</v>
      </c>
      <c r="H120" s="0" t="s">
        <v>672</v>
      </c>
      <c r="I120" s="0" t="n">
        <v>27</v>
      </c>
      <c r="J120" s="0" t="n">
        <v>9</v>
      </c>
      <c r="K120" s="0" t="s">
        <v>552</v>
      </c>
      <c r="L120" s="0" t="s">
        <v>553</v>
      </c>
      <c r="M120" s="0" t="s">
        <v>554</v>
      </c>
      <c r="N120" s="0" t="s">
        <v>555</v>
      </c>
      <c r="O120" s="0" t="n">
        <v>10</v>
      </c>
      <c r="P120" s="0" t="n">
        <v>10</v>
      </c>
      <c r="Q120" s="0" t="n">
        <v>13</v>
      </c>
      <c r="R120" s="0" t="n">
        <v>13</v>
      </c>
      <c r="S120" s="0" t="n">
        <v>12</v>
      </c>
      <c r="T120" s="0" t="n">
        <v>13</v>
      </c>
      <c r="U120" s="0" t="n">
        <v>12</v>
      </c>
      <c r="V120" s="0" t="n">
        <v>12</v>
      </c>
      <c r="W120" s="0" t="n">
        <v>9</v>
      </c>
      <c r="X120" s="0" t="n">
        <v>10</v>
      </c>
      <c r="Y120" s="0" t="n">
        <v>11</v>
      </c>
      <c r="Z120" s="0" t="n">
        <v>12</v>
      </c>
      <c r="AA120" s="0" t="n">
        <v>13</v>
      </c>
      <c r="AB120" s="0" t="n">
        <v>15</v>
      </c>
      <c r="AC120" s="0" t="n">
        <v>14</v>
      </c>
      <c r="AD120" s="0" t="n">
        <v>15</v>
      </c>
      <c r="AE120" s="0" t="n">
        <v>10</v>
      </c>
      <c r="AF120" s="0" t="n">
        <v>10</v>
      </c>
      <c r="AG120" s="0" t="n">
        <v>10</v>
      </c>
      <c r="AH120" s="0" t="n">
        <v>12</v>
      </c>
      <c r="AI120" s="0" t="n">
        <v>14</v>
      </c>
      <c r="AJ120" s="0" t="n">
        <v>15</v>
      </c>
      <c r="AK120" s="0" t="n">
        <v>13</v>
      </c>
      <c r="AL120" s="0" t="n">
        <v>12</v>
      </c>
      <c r="AM120" s="0" t="n">
        <v>10</v>
      </c>
      <c r="AN120" s="0" t="n">
        <v>10</v>
      </c>
      <c r="AO120" s="0" t="n">
        <v>11</v>
      </c>
      <c r="AP120" s="0" t="n">
        <v>13</v>
      </c>
      <c r="AQ120" s="0" t="n">
        <v>15</v>
      </c>
      <c r="AR120" s="0" t="n">
        <v>13</v>
      </c>
      <c r="AS120" s="0" t="n">
        <v>13</v>
      </c>
      <c r="AT120" s="0" t="n">
        <v>12</v>
      </c>
      <c r="AU120" s="0" t="n">
        <v>9</v>
      </c>
      <c r="AV120" s="0" t="n">
        <v>11</v>
      </c>
      <c r="AW120" s="0" t="n">
        <v>12</v>
      </c>
      <c r="AX120" s="0" t="n">
        <v>17</v>
      </c>
      <c r="AY120" s="0" t="n">
        <v>19</v>
      </c>
      <c r="AZ120" s="0" t="n">
        <v>15</v>
      </c>
      <c r="BA120" s="0" t="n">
        <v>14</v>
      </c>
      <c r="BB120" s="0" t="n">
        <v>13</v>
      </c>
      <c r="BC120" s="0" t="n">
        <v>9</v>
      </c>
      <c r="BD120" s="0" t="n">
        <v>10</v>
      </c>
      <c r="BE120" s="0" t="n">
        <v>10</v>
      </c>
      <c r="BF120" s="0" t="n">
        <v>12</v>
      </c>
      <c r="BG120" s="0" t="n">
        <v>12</v>
      </c>
      <c r="BH120" s="0" t="n">
        <v>13</v>
      </c>
      <c r="BI120" s="0" t="n">
        <v>13</v>
      </c>
      <c r="BJ120" s="0" t="n">
        <v>11</v>
      </c>
      <c r="BK120" s="0" t="n">
        <v>10</v>
      </c>
      <c r="BL120" s="0" t="n">
        <v>10</v>
      </c>
      <c r="BM120" s="0" t="n">
        <v>10</v>
      </c>
      <c r="BN120" s="0" t="n">
        <v>12</v>
      </c>
      <c r="BO120" s="0" t="n">
        <v>11</v>
      </c>
      <c r="BP120" s="0" t="n">
        <v>12</v>
      </c>
      <c r="BQ120" s="0" t="n">
        <v>10</v>
      </c>
      <c r="BR120" s="0" t="n">
        <v>10</v>
      </c>
      <c r="BS120" s="0" t="n">
        <v>9</v>
      </c>
      <c r="BT120" s="0" t="n">
        <v>9</v>
      </c>
      <c r="BU120" s="0" t="n">
        <v>11</v>
      </c>
      <c r="BV120" s="0" t="n">
        <v>11</v>
      </c>
      <c r="BW120" s="0" t="n">
        <v>10</v>
      </c>
      <c r="BX120" s="0" t="n">
        <v>10</v>
      </c>
      <c r="BY120" s="0" t="n">
        <v>11</v>
      </c>
      <c r="BZ120" s="0" t="n">
        <v>12</v>
      </c>
    </row>
    <row r="121" customFormat="false" ht="15" hidden="false" customHeight="false" outlineLevel="0" collapsed="false">
      <c r="A121" s="0" t="n">
        <v>39961</v>
      </c>
      <c r="B121" s="0" t="n">
        <v>39961</v>
      </c>
      <c r="C121" s="22" t="n">
        <v>18212</v>
      </c>
      <c r="D121" s="0" t="n">
        <v>39961</v>
      </c>
      <c r="E121" s="0" t="s">
        <v>291</v>
      </c>
      <c r="F121" s="0" t="n">
        <v>65</v>
      </c>
      <c r="G121" s="22" t="n">
        <v>42383</v>
      </c>
      <c r="H121" s="0" t="s">
        <v>673</v>
      </c>
      <c r="I121" s="0" t="n">
        <v>20</v>
      </c>
      <c r="J121" s="0" t="n">
        <v>9</v>
      </c>
      <c r="K121" s="0" t="s">
        <v>552</v>
      </c>
      <c r="L121" s="0" t="s">
        <v>553</v>
      </c>
      <c r="M121" s="0" t="s">
        <v>554</v>
      </c>
      <c r="N121" s="0" t="s">
        <v>555</v>
      </c>
      <c r="O121" s="0" t="n">
        <v>9</v>
      </c>
      <c r="P121" s="0" t="n">
        <v>10</v>
      </c>
      <c r="Q121" s="0" t="n">
        <v>10</v>
      </c>
      <c r="R121" s="0" t="n">
        <v>10</v>
      </c>
      <c r="S121" s="0" t="n">
        <v>11</v>
      </c>
      <c r="T121" s="0" t="n">
        <v>12</v>
      </c>
      <c r="U121" s="0" t="n">
        <v>13</v>
      </c>
      <c r="V121" s="0" t="n">
        <v>12</v>
      </c>
      <c r="W121" s="0" t="n">
        <v>10</v>
      </c>
      <c r="X121" s="0" t="n">
        <v>10</v>
      </c>
      <c r="Y121" s="0" t="n">
        <v>9</v>
      </c>
      <c r="Z121" s="0" t="n">
        <v>10</v>
      </c>
      <c r="AA121" s="0" t="n">
        <v>13</v>
      </c>
      <c r="AB121" s="0" t="n">
        <v>10</v>
      </c>
      <c r="AC121" s="0" t="n">
        <v>11</v>
      </c>
      <c r="AD121" s="0" t="n">
        <v>13</v>
      </c>
      <c r="AE121" s="0" t="n">
        <v>9</v>
      </c>
      <c r="AF121" s="0" t="n">
        <v>10</v>
      </c>
      <c r="AG121" s="0" t="n">
        <v>9</v>
      </c>
      <c r="AH121" s="0" t="n">
        <v>11</v>
      </c>
      <c r="AI121" s="0" t="n">
        <v>14</v>
      </c>
      <c r="AJ121" s="0" t="n">
        <v>14</v>
      </c>
      <c r="AK121" s="0" t="n">
        <v>11</v>
      </c>
      <c r="AL121" s="0" t="n">
        <v>10</v>
      </c>
      <c r="AM121" s="0" t="n">
        <v>9</v>
      </c>
      <c r="AN121" s="0" t="n">
        <v>9</v>
      </c>
      <c r="AO121" s="0" t="n">
        <v>10</v>
      </c>
      <c r="AP121" s="0" t="n">
        <v>12</v>
      </c>
      <c r="AQ121" s="0" t="n">
        <v>15</v>
      </c>
      <c r="AR121" s="0" t="n">
        <v>15</v>
      </c>
      <c r="AS121" s="0" t="n">
        <v>11</v>
      </c>
      <c r="AT121" s="0" t="n">
        <v>27</v>
      </c>
      <c r="AU121" s="0" t="n">
        <v>10</v>
      </c>
      <c r="AV121" s="0" t="n">
        <v>10</v>
      </c>
      <c r="AW121" s="0" t="n">
        <v>11</v>
      </c>
      <c r="AX121" s="0" t="n">
        <v>13</v>
      </c>
      <c r="AY121" s="0" t="n">
        <v>15</v>
      </c>
      <c r="AZ121" s="0" t="n">
        <v>15</v>
      </c>
      <c r="BA121" s="0" t="n">
        <v>12</v>
      </c>
      <c r="BB121" s="0" t="n">
        <v>42</v>
      </c>
      <c r="BC121" s="0" t="n">
        <v>10</v>
      </c>
      <c r="BD121" s="0" t="n">
        <v>9</v>
      </c>
      <c r="BE121" s="0" t="n">
        <v>10</v>
      </c>
      <c r="BF121" s="0" t="n">
        <v>11</v>
      </c>
      <c r="BG121" s="0" t="n">
        <v>13</v>
      </c>
      <c r="BH121" s="0" t="n">
        <v>12</v>
      </c>
      <c r="BI121" s="0" t="n">
        <v>12</v>
      </c>
      <c r="BJ121" s="0" t="n">
        <v>10</v>
      </c>
      <c r="BK121" s="0" t="n">
        <v>9</v>
      </c>
      <c r="BL121" s="0" t="n">
        <v>9</v>
      </c>
      <c r="BM121" s="0" t="n">
        <v>9</v>
      </c>
      <c r="BN121" s="0" t="n">
        <v>10</v>
      </c>
      <c r="BO121" s="0" t="n">
        <v>12</v>
      </c>
      <c r="BP121" s="0" t="n">
        <v>10</v>
      </c>
      <c r="BQ121" s="0" t="n">
        <v>12</v>
      </c>
      <c r="BR121" s="0" t="n">
        <v>11</v>
      </c>
      <c r="BS121" s="0" t="n">
        <v>9</v>
      </c>
      <c r="BT121" s="0" t="n">
        <v>9</v>
      </c>
      <c r="BU121" s="0" t="n">
        <v>8</v>
      </c>
      <c r="BV121" s="0" t="n">
        <v>9</v>
      </c>
      <c r="BW121" s="0" t="n">
        <v>10</v>
      </c>
      <c r="BX121" s="0" t="n">
        <v>12</v>
      </c>
      <c r="BY121" s="0" t="n">
        <v>11</v>
      </c>
      <c r="BZ121" s="0" t="n">
        <v>11</v>
      </c>
    </row>
    <row r="122" customFormat="false" ht="15" hidden="false" customHeight="false" outlineLevel="0" collapsed="false">
      <c r="A122" s="0" t="n">
        <v>40208</v>
      </c>
      <c r="B122" s="0" t="n">
        <v>40208</v>
      </c>
      <c r="C122" s="22" t="n">
        <v>21803</v>
      </c>
      <c r="D122" s="0" t="n">
        <v>40208</v>
      </c>
      <c r="E122" s="0" t="s">
        <v>290</v>
      </c>
      <c r="F122" s="0" t="n">
        <v>754</v>
      </c>
      <c r="G122" s="22" t="n">
        <v>43024</v>
      </c>
      <c r="H122" s="0" t="s">
        <v>674</v>
      </c>
      <c r="I122" s="0" t="n">
        <v>22</v>
      </c>
      <c r="J122" s="0" t="n">
        <v>10</v>
      </c>
      <c r="K122" s="0" t="s">
        <v>552</v>
      </c>
      <c r="L122" s="0" t="s">
        <v>553</v>
      </c>
      <c r="M122" s="0" t="s">
        <v>554</v>
      </c>
      <c r="N122" s="0" t="s">
        <v>555</v>
      </c>
      <c r="O122" s="0" t="n">
        <v>34</v>
      </c>
      <c r="P122" s="0" t="n">
        <v>11</v>
      </c>
      <c r="Q122" s="0" t="n">
        <v>12</v>
      </c>
      <c r="R122" s="0" t="n">
        <v>11</v>
      </c>
      <c r="S122" s="0" t="n">
        <v>12</v>
      </c>
      <c r="T122" s="0" t="n">
        <v>13</v>
      </c>
      <c r="U122" s="0" t="n">
        <v>11</v>
      </c>
      <c r="V122" s="0" t="n">
        <v>30</v>
      </c>
      <c r="W122" s="0" t="n">
        <v>10</v>
      </c>
      <c r="X122" s="0" t="n">
        <v>11</v>
      </c>
      <c r="Y122" s="0" t="n">
        <v>11</v>
      </c>
      <c r="Z122" s="0" t="n">
        <v>11</v>
      </c>
      <c r="AA122" s="0" t="n">
        <v>11</v>
      </c>
      <c r="AB122" s="0" t="n">
        <v>11</v>
      </c>
      <c r="AC122" s="0" t="n">
        <v>10</v>
      </c>
      <c r="AD122" s="0" t="n">
        <v>17</v>
      </c>
      <c r="AE122" s="0" t="n">
        <v>17</v>
      </c>
      <c r="AF122" s="0" t="n">
        <v>10</v>
      </c>
      <c r="AG122" s="0" t="n">
        <v>10</v>
      </c>
      <c r="AH122" s="0" t="n">
        <v>12</v>
      </c>
      <c r="AI122" s="0" t="n">
        <v>11</v>
      </c>
      <c r="AJ122" s="0" t="n">
        <v>10</v>
      </c>
      <c r="AK122" s="0" t="n">
        <v>9</v>
      </c>
      <c r="AL122" s="0" t="n">
        <v>11</v>
      </c>
      <c r="AM122" s="0" t="n">
        <v>9</v>
      </c>
      <c r="AN122" s="0" t="n">
        <v>9</v>
      </c>
      <c r="AO122" s="0" t="n">
        <v>9</v>
      </c>
      <c r="AP122" s="0" t="n">
        <v>12</v>
      </c>
      <c r="AQ122" s="0" t="n">
        <v>12</v>
      </c>
      <c r="AR122" s="0" t="n">
        <v>15</v>
      </c>
      <c r="AS122" s="0" t="n">
        <v>11</v>
      </c>
      <c r="AT122" s="0" t="n">
        <v>11</v>
      </c>
      <c r="AU122" s="0" t="n">
        <v>14</v>
      </c>
      <c r="AV122" s="0" t="n">
        <v>11</v>
      </c>
      <c r="AW122" s="0" t="n">
        <v>11</v>
      </c>
      <c r="AX122" s="0" t="n">
        <v>11</v>
      </c>
      <c r="AY122" s="0" t="n">
        <v>14</v>
      </c>
      <c r="AZ122" s="0" t="n">
        <v>12</v>
      </c>
      <c r="BA122" s="0" t="n">
        <v>15</v>
      </c>
      <c r="BB122" s="0" t="n">
        <v>14</v>
      </c>
      <c r="BC122" s="0" t="n">
        <v>12</v>
      </c>
      <c r="BD122" s="0" t="n">
        <v>12</v>
      </c>
      <c r="BE122" s="0" t="n">
        <v>11</v>
      </c>
      <c r="BF122" s="0" t="n">
        <v>11</v>
      </c>
      <c r="BG122" s="0" t="n">
        <v>12</v>
      </c>
      <c r="BH122" s="0" t="n">
        <v>12</v>
      </c>
      <c r="BI122" s="0" t="n">
        <v>14</v>
      </c>
      <c r="BJ122" s="0" t="n">
        <v>10</v>
      </c>
      <c r="BK122" s="0" t="n">
        <v>12</v>
      </c>
      <c r="BL122" s="0" t="n">
        <v>12</v>
      </c>
      <c r="BM122" s="0" t="n">
        <v>12</v>
      </c>
      <c r="BN122" s="0" t="n">
        <v>12</v>
      </c>
      <c r="BO122" s="0" t="n">
        <v>13</v>
      </c>
      <c r="BP122" s="0" t="n">
        <v>14</v>
      </c>
      <c r="BQ122" s="0" t="n">
        <v>13</v>
      </c>
      <c r="BR122" s="0" t="n">
        <v>10</v>
      </c>
      <c r="BS122" s="0" t="n">
        <v>11</v>
      </c>
      <c r="BT122" s="0" t="n">
        <v>11</v>
      </c>
      <c r="BU122" s="0" t="n">
        <v>11</v>
      </c>
      <c r="BV122" s="0" t="n">
        <v>12</v>
      </c>
      <c r="BW122" s="0" t="n">
        <v>11</v>
      </c>
      <c r="BX122" s="0" t="n">
        <v>12</v>
      </c>
      <c r="BY122" s="0" t="n">
        <v>11</v>
      </c>
      <c r="BZ122" s="0" t="n">
        <v>11</v>
      </c>
    </row>
    <row r="123" customFormat="false" ht="15" hidden="false" customHeight="false" outlineLevel="0" collapsed="false">
      <c r="A123" s="0" t="n">
        <v>40208</v>
      </c>
      <c r="B123" s="0" t="n">
        <v>40208</v>
      </c>
      <c r="C123" s="22" t="n">
        <v>21803</v>
      </c>
      <c r="D123" s="0" t="n">
        <v>40208</v>
      </c>
      <c r="E123" s="0" t="s">
        <v>291</v>
      </c>
      <c r="F123" s="0" t="n">
        <v>753</v>
      </c>
      <c r="G123" s="22" t="n">
        <v>43024</v>
      </c>
      <c r="H123" s="0" t="s">
        <v>675</v>
      </c>
      <c r="I123" s="0" t="n">
        <v>24</v>
      </c>
      <c r="J123" s="0" t="n">
        <v>9</v>
      </c>
      <c r="K123" s="0" t="s">
        <v>552</v>
      </c>
      <c r="L123" s="0" t="s">
        <v>553</v>
      </c>
      <c r="M123" s="0" t="s">
        <v>554</v>
      </c>
      <c r="N123" s="0" t="s">
        <v>555</v>
      </c>
      <c r="O123" s="0" t="n">
        <v>10</v>
      </c>
      <c r="P123" s="0" t="n">
        <v>10</v>
      </c>
      <c r="Q123" s="0" t="n">
        <v>10</v>
      </c>
      <c r="R123" s="0" t="n">
        <v>10</v>
      </c>
      <c r="S123" s="0" t="n">
        <v>10</v>
      </c>
      <c r="T123" s="0" t="n">
        <v>11</v>
      </c>
      <c r="U123" s="0" t="n">
        <v>10</v>
      </c>
      <c r="V123" s="0" t="n">
        <v>9</v>
      </c>
      <c r="W123" s="0" t="n">
        <v>10</v>
      </c>
      <c r="X123" s="0" t="n">
        <v>11</v>
      </c>
      <c r="Y123" s="0" t="n">
        <v>11</v>
      </c>
      <c r="Z123" s="0" t="n">
        <v>11</v>
      </c>
      <c r="AA123" s="0" t="n">
        <v>11</v>
      </c>
      <c r="AB123" s="0" t="n">
        <v>10</v>
      </c>
      <c r="AC123" s="0" t="n">
        <v>11</v>
      </c>
      <c r="AD123" s="0" t="n">
        <v>11</v>
      </c>
      <c r="AE123" s="0" t="n">
        <v>11</v>
      </c>
      <c r="AF123" s="0" t="n">
        <v>11</v>
      </c>
      <c r="AG123" s="0" t="n">
        <v>12</v>
      </c>
      <c r="AH123" s="0" t="n">
        <v>11</v>
      </c>
      <c r="AI123" s="0" t="n">
        <v>12</v>
      </c>
      <c r="AJ123" s="0" t="n">
        <v>12</v>
      </c>
      <c r="AK123" s="0" t="n">
        <v>12</v>
      </c>
      <c r="AL123" s="0" t="n">
        <v>12</v>
      </c>
      <c r="AM123" s="0" t="n">
        <v>11</v>
      </c>
      <c r="AN123" s="0" t="n">
        <v>12</v>
      </c>
      <c r="AO123" s="0" t="n">
        <v>12</v>
      </c>
      <c r="AP123" s="0" t="n">
        <v>14</v>
      </c>
      <c r="AQ123" s="0" t="n">
        <v>14</v>
      </c>
      <c r="AR123" s="0" t="n">
        <v>13</v>
      </c>
      <c r="AS123" s="0" t="n">
        <v>11</v>
      </c>
      <c r="AT123" s="0" t="n">
        <v>11</v>
      </c>
      <c r="AU123" s="0" t="n">
        <v>11</v>
      </c>
      <c r="AV123" s="0" t="n">
        <v>12</v>
      </c>
      <c r="AW123" s="0" t="n">
        <v>13</v>
      </c>
      <c r="AX123" s="0" t="n">
        <v>14</v>
      </c>
      <c r="AY123" s="0" t="n">
        <v>15</v>
      </c>
      <c r="AZ123" s="0" t="n">
        <v>13</v>
      </c>
      <c r="BA123" s="0" t="n">
        <v>11</v>
      </c>
      <c r="BB123" s="0" t="n">
        <v>12</v>
      </c>
      <c r="BC123" s="0" t="n">
        <v>11</v>
      </c>
      <c r="BD123" s="0" t="n">
        <v>11</v>
      </c>
      <c r="BE123" s="0" t="n">
        <v>12</v>
      </c>
      <c r="BF123" s="0" t="n">
        <v>11</v>
      </c>
      <c r="BG123" s="0" t="n">
        <v>12</v>
      </c>
      <c r="BH123" s="0" t="n">
        <v>13</v>
      </c>
      <c r="BI123" s="0" t="n">
        <v>12</v>
      </c>
      <c r="BJ123" s="0" t="n">
        <v>11</v>
      </c>
      <c r="BK123" s="0" t="n">
        <v>10</v>
      </c>
      <c r="BL123" s="0" t="n">
        <v>10</v>
      </c>
      <c r="BM123" s="0" t="n">
        <v>11</v>
      </c>
      <c r="BN123" s="0" t="n">
        <v>11</v>
      </c>
      <c r="BO123" s="0" t="n">
        <v>11</v>
      </c>
      <c r="BP123" s="0" t="n">
        <v>11</v>
      </c>
      <c r="BQ123" s="0" t="n">
        <v>11</v>
      </c>
      <c r="BR123" s="0" t="n">
        <v>10</v>
      </c>
      <c r="BS123" s="0" t="n">
        <v>10</v>
      </c>
      <c r="BT123" s="0" t="n">
        <v>10</v>
      </c>
      <c r="BU123" s="0" t="n">
        <v>11</v>
      </c>
      <c r="BV123" s="0" t="n">
        <v>11</v>
      </c>
      <c r="BW123" s="0" t="n">
        <v>11</v>
      </c>
      <c r="BX123" s="0" t="n">
        <v>10</v>
      </c>
      <c r="BY123" s="0" t="n">
        <v>10</v>
      </c>
      <c r="BZ123" s="0" t="n">
        <v>10</v>
      </c>
    </row>
    <row r="124" customFormat="false" ht="15" hidden="false" customHeight="false" outlineLevel="0" collapsed="false">
      <c r="A124" s="0" t="n">
        <v>40315</v>
      </c>
      <c r="B124" s="0" t="n">
        <v>40315</v>
      </c>
      <c r="C124" s="22" t="n">
        <v>20752</v>
      </c>
      <c r="D124" s="0" t="n">
        <v>40315</v>
      </c>
      <c r="E124" s="0" t="s">
        <v>290</v>
      </c>
      <c r="F124" s="0" t="n">
        <v>248</v>
      </c>
      <c r="G124" s="22" t="n">
        <v>42563</v>
      </c>
      <c r="H124" s="0" t="s">
        <v>676</v>
      </c>
      <c r="I124" s="0" t="n">
        <v>21</v>
      </c>
      <c r="J124" s="0" t="n">
        <v>9</v>
      </c>
      <c r="K124" s="0" t="s">
        <v>552</v>
      </c>
      <c r="L124" s="0" t="s">
        <v>553</v>
      </c>
      <c r="M124" s="0" t="s">
        <v>554</v>
      </c>
      <c r="N124" s="0" t="s">
        <v>555</v>
      </c>
      <c r="O124" s="0" t="n">
        <v>13</v>
      </c>
      <c r="P124" s="0" t="n">
        <v>15</v>
      </c>
      <c r="Q124" s="0" t="n">
        <v>15</v>
      </c>
      <c r="R124" s="0" t="n">
        <v>14</v>
      </c>
      <c r="S124" s="0" t="n">
        <v>13</v>
      </c>
      <c r="T124" s="0" t="n">
        <v>13</v>
      </c>
      <c r="U124" s="0" t="n">
        <v>13</v>
      </c>
      <c r="V124" s="0" t="n">
        <v>12</v>
      </c>
      <c r="W124" s="0" t="n">
        <v>13</v>
      </c>
      <c r="X124" s="0" t="n">
        <v>14</v>
      </c>
      <c r="Y124" s="0" t="n">
        <v>23</v>
      </c>
      <c r="Z124" s="0" t="n">
        <v>23</v>
      </c>
      <c r="AA124" s="0" t="n">
        <v>18</v>
      </c>
      <c r="AB124" s="0" t="n">
        <v>15</v>
      </c>
      <c r="AC124" s="0" t="n">
        <v>15</v>
      </c>
      <c r="AD124" s="0" t="n">
        <v>12</v>
      </c>
      <c r="AE124" s="0" t="n">
        <v>13</v>
      </c>
      <c r="AF124" s="0" t="n">
        <v>12</v>
      </c>
      <c r="AG124" s="0" t="n">
        <v>13</v>
      </c>
      <c r="AH124" s="0" t="n">
        <v>14</v>
      </c>
      <c r="AI124" s="0" t="n">
        <v>14</v>
      </c>
      <c r="AJ124" s="0" t="n">
        <v>14</v>
      </c>
      <c r="AK124" s="0" t="n">
        <v>13</v>
      </c>
      <c r="AL124" s="0" t="n">
        <v>11</v>
      </c>
      <c r="AM124" s="0" t="n">
        <v>13</v>
      </c>
      <c r="AN124" s="0" t="n">
        <v>13</v>
      </c>
      <c r="AO124" s="0" t="n">
        <v>13</v>
      </c>
      <c r="AP124" s="0" t="n">
        <v>17</v>
      </c>
      <c r="AQ124" s="0" t="n">
        <v>18</v>
      </c>
      <c r="AR124" s="0" t="n">
        <v>15</v>
      </c>
      <c r="AS124" s="0" t="n">
        <v>13</v>
      </c>
      <c r="AT124" s="0" t="n">
        <v>12</v>
      </c>
      <c r="AU124" s="0" t="n">
        <v>12</v>
      </c>
      <c r="AV124" s="0" t="n">
        <v>13</v>
      </c>
      <c r="AW124" s="0" t="n">
        <v>14</v>
      </c>
      <c r="AX124" s="0" t="n">
        <v>15</v>
      </c>
      <c r="AY124" s="0" t="n">
        <v>16</v>
      </c>
      <c r="AZ124" s="0" t="n">
        <v>15</v>
      </c>
      <c r="BA124" s="0" t="n">
        <v>13</v>
      </c>
      <c r="BB124" s="0" t="n">
        <v>10</v>
      </c>
      <c r="BC124" s="0" t="n">
        <v>11</v>
      </c>
      <c r="BD124" s="0" t="n">
        <v>12</v>
      </c>
      <c r="BE124" s="0" t="n">
        <v>13</v>
      </c>
      <c r="BF124" s="0" t="n">
        <v>14</v>
      </c>
      <c r="BG124" s="0" t="n">
        <v>16</v>
      </c>
      <c r="BH124" s="0" t="n">
        <v>13</v>
      </c>
      <c r="BI124" s="0" t="n">
        <v>13</v>
      </c>
      <c r="BJ124" s="0" t="n">
        <v>11</v>
      </c>
      <c r="BK124" s="0" t="n">
        <v>11</v>
      </c>
      <c r="BL124" s="0" t="n">
        <v>12</v>
      </c>
      <c r="BM124" s="0" t="n">
        <v>13</v>
      </c>
      <c r="BN124" s="0" t="n">
        <v>13</v>
      </c>
      <c r="BO124" s="0" t="n">
        <v>13</v>
      </c>
      <c r="BP124" s="0" t="n">
        <v>13</v>
      </c>
      <c r="BQ124" s="0" t="n">
        <v>12</v>
      </c>
      <c r="BR124" s="0" t="n">
        <v>12</v>
      </c>
      <c r="BS124" s="0" t="n">
        <v>13</v>
      </c>
      <c r="BT124" s="0" t="n">
        <v>13</v>
      </c>
      <c r="BU124" s="0" t="n">
        <v>13</v>
      </c>
      <c r="BV124" s="0" t="n">
        <v>14</v>
      </c>
      <c r="BW124" s="0" t="n">
        <v>14</v>
      </c>
      <c r="BX124" s="0" t="n">
        <v>12</v>
      </c>
      <c r="BY124" s="0" t="n">
        <v>12</v>
      </c>
      <c r="BZ124" s="0" t="n">
        <v>12</v>
      </c>
    </row>
    <row r="125" customFormat="false" ht="15" hidden="false" customHeight="false" outlineLevel="0" collapsed="false">
      <c r="A125" s="0" t="n">
        <v>40315</v>
      </c>
      <c r="B125" s="0" t="n">
        <v>40315</v>
      </c>
      <c r="C125" s="22" t="n">
        <v>20752</v>
      </c>
      <c r="D125" s="0" t="n">
        <v>40315</v>
      </c>
      <c r="E125" s="0" t="s">
        <v>291</v>
      </c>
      <c r="F125" s="0" t="n">
        <v>247</v>
      </c>
      <c r="G125" s="22" t="n">
        <v>42563</v>
      </c>
      <c r="H125" s="0" t="s">
        <v>677</v>
      </c>
      <c r="I125" s="0" t="n">
        <v>18</v>
      </c>
      <c r="J125" s="0" t="n">
        <v>9</v>
      </c>
      <c r="K125" s="0" t="s">
        <v>552</v>
      </c>
      <c r="L125" s="0" t="s">
        <v>553</v>
      </c>
      <c r="M125" s="0" t="s">
        <v>554</v>
      </c>
      <c r="N125" s="0" t="s">
        <v>555</v>
      </c>
      <c r="O125" s="0" t="n">
        <v>21</v>
      </c>
      <c r="P125" s="0" t="n">
        <v>17</v>
      </c>
      <c r="Q125" s="0" t="n">
        <v>13</v>
      </c>
      <c r="R125" s="0" t="n">
        <v>13</v>
      </c>
      <c r="S125" s="0" t="n">
        <v>13</v>
      </c>
      <c r="T125" s="0" t="n">
        <v>13</v>
      </c>
      <c r="U125" s="0" t="n">
        <v>12</v>
      </c>
      <c r="V125" s="0" t="n">
        <v>11</v>
      </c>
      <c r="W125" s="0" t="n">
        <v>41</v>
      </c>
      <c r="X125" s="0" t="n">
        <v>25</v>
      </c>
      <c r="Y125" s="0" t="n">
        <v>15</v>
      </c>
      <c r="Z125" s="0" t="n">
        <v>15</v>
      </c>
      <c r="AA125" s="0" t="n">
        <v>13</v>
      </c>
      <c r="AB125" s="0" t="n">
        <v>13</v>
      </c>
      <c r="AC125" s="0" t="n">
        <v>13</v>
      </c>
      <c r="AD125" s="0" t="n">
        <v>12</v>
      </c>
      <c r="AE125" s="0" t="n">
        <v>27</v>
      </c>
      <c r="AF125" s="0" t="n">
        <v>16</v>
      </c>
      <c r="AG125" s="0" t="n">
        <v>13</v>
      </c>
      <c r="AH125" s="0" t="n">
        <v>15</v>
      </c>
      <c r="AI125" s="0" t="n">
        <v>15</v>
      </c>
      <c r="AJ125" s="0" t="n">
        <v>14</v>
      </c>
      <c r="AK125" s="0" t="n">
        <v>13</v>
      </c>
      <c r="AL125" s="0" t="n">
        <v>13</v>
      </c>
      <c r="AM125" s="0" t="n">
        <v>15</v>
      </c>
      <c r="AN125" s="0" t="n">
        <v>14</v>
      </c>
      <c r="AO125" s="0" t="n">
        <v>14</v>
      </c>
      <c r="AP125" s="0" t="n">
        <v>15</v>
      </c>
      <c r="AQ125" s="0" t="n">
        <v>15</v>
      </c>
      <c r="AR125" s="0" t="n">
        <v>16</v>
      </c>
      <c r="AS125" s="0" t="n">
        <v>14</v>
      </c>
      <c r="AT125" s="0" t="n">
        <v>12</v>
      </c>
      <c r="AU125" s="0" t="n">
        <v>15</v>
      </c>
      <c r="AV125" s="0" t="n">
        <v>14</v>
      </c>
      <c r="AW125" s="0" t="n">
        <v>15</v>
      </c>
      <c r="AX125" s="0" t="n">
        <v>14</v>
      </c>
      <c r="AY125" s="0" t="n">
        <v>16</v>
      </c>
      <c r="AZ125" s="0" t="n">
        <v>16</v>
      </c>
      <c r="BA125" s="0" t="n">
        <v>13</v>
      </c>
      <c r="BB125" s="0" t="n">
        <v>11</v>
      </c>
      <c r="BC125" s="0" t="n">
        <v>14</v>
      </c>
      <c r="BD125" s="0" t="n">
        <v>14</v>
      </c>
      <c r="BE125" s="0" t="n">
        <v>15</v>
      </c>
      <c r="BF125" s="0" t="n">
        <v>15</v>
      </c>
      <c r="BG125" s="0" t="n">
        <v>14</v>
      </c>
      <c r="BH125" s="0" t="n">
        <v>15</v>
      </c>
      <c r="BI125" s="0" t="n">
        <v>13</v>
      </c>
      <c r="BJ125" s="0" t="n">
        <v>12</v>
      </c>
      <c r="BK125" s="0" t="n">
        <v>13</v>
      </c>
      <c r="BL125" s="0" t="n">
        <v>14</v>
      </c>
      <c r="BM125" s="0" t="n">
        <v>14</v>
      </c>
      <c r="BN125" s="0" t="n">
        <v>15</v>
      </c>
      <c r="BO125" s="0" t="n">
        <v>15</v>
      </c>
      <c r="BP125" s="0" t="n">
        <v>13</v>
      </c>
      <c r="BQ125" s="0" t="n">
        <v>12</v>
      </c>
      <c r="BR125" s="0" t="n">
        <v>13</v>
      </c>
      <c r="BS125" s="0" t="n">
        <v>15</v>
      </c>
      <c r="BT125" s="0" t="n">
        <v>15</v>
      </c>
      <c r="BU125" s="0" t="n">
        <v>16</v>
      </c>
      <c r="BV125" s="0" t="n">
        <v>17</v>
      </c>
      <c r="BW125" s="0" t="n">
        <v>18</v>
      </c>
      <c r="BX125" s="0" t="n">
        <v>16</v>
      </c>
      <c r="BY125" s="0" t="n">
        <v>16</v>
      </c>
      <c r="BZ125" s="0" t="n">
        <v>15</v>
      </c>
    </row>
    <row r="126" customFormat="false" ht="15" hidden="false" customHeight="false" outlineLevel="0" collapsed="false">
      <c r="A126" s="0" t="n">
        <v>41581</v>
      </c>
      <c r="B126" s="0" t="n">
        <v>41581</v>
      </c>
      <c r="C126" s="22" t="n">
        <v>15411</v>
      </c>
      <c r="D126" s="0" t="n">
        <v>41581</v>
      </c>
      <c r="E126" s="0" t="s">
        <v>290</v>
      </c>
      <c r="F126" s="0" t="n">
        <v>206</v>
      </c>
      <c r="G126" s="22" t="n">
        <v>42670</v>
      </c>
      <c r="H126" s="0" t="s">
        <v>678</v>
      </c>
      <c r="I126" s="0" t="n">
        <v>22</v>
      </c>
      <c r="J126" s="0" t="n">
        <v>10</v>
      </c>
      <c r="K126" s="0" t="s">
        <v>552</v>
      </c>
      <c r="L126" s="0" t="s">
        <v>553</v>
      </c>
      <c r="M126" s="0" t="s">
        <v>554</v>
      </c>
      <c r="N126" s="0" t="s">
        <v>555</v>
      </c>
      <c r="O126" s="0" t="n">
        <v>11</v>
      </c>
      <c r="P126" s="0" t="n">
        <v>11</v>
      </c>
      <c r="Q126" s="0" t="n">
        <v>11</v>
      </c>
      <c r="R126" s="0" t="n">
        <v>11</v>
      </c>
      <c r="S126" s="0" t="n">
        <v>12</v>
      </c>
      <c r="T126" s="0" t="n">
        <v>9</v>
      </c>
      <c r="U126" s="0" t="n">
        <v>12</v>
      </c>
      <c r="V126" s="0" t="n">
        <v>10</v>
      </c>
      <c r="W126" s="0" t="n">
        <v>10</v>
      </c>
      <c r="X126" s="0" t="n">
        <v>11</v>
      </c>
      <c r="Y126" s="0" t="n">
        <v>11</v>
      </c>
      <c r="Z126" s="0" t="n">
        <v>11</v>
      </c>
      <c r="AA126" s="0" t="n">
        <v>12</v>
      </c>
      <c r="AB126" s="0" t="n">
        <v>12</v>
      </c>
      <c r="AC126" s="0" t="n">
        <v>12</v>
      </c>
      <c r="AD126" s="0" t="n">
        <v>12</v>
      </c>
      <c r="AE126" s="0" t="n">
        <v>10</v>
      </c>
      <c r="AF126" s="0" t="n">
        <v>13</v>
      </c>
      <c r="AG126" s="0" t="n">
        <v>12</v>
      </c>
      <c r="AH126" s="0" t="n">
        <v>13</v>
      </c>
      <c r="AI126" s="0" t="n">
        <v>13</v>
      </c>
      <c r="AJ126" s="0" t="n">
        <v>14</v>
      </c>
      <c r="AK126" s="0" t="n">
        <v>12</v>
      </c>
      <c r="AL126" s="0" t="n">
        <v>12</v>
      </c>
      <c r="AM126" s="0" t="n">
        <v>10</v>
      </c>
      <c r="AN126" s="0" t="n">
        <v>11</v>
      </c>
      <c r="AO126" s="0" t="n">
        <v>13</v>
      </c>
      <c r="AP126" s="0" t="n">
        <v>16</v>
      </c>
      <c r="AQ126" s="0" t="n">
        <v>18</v>
      </c>
      <c r="AR126" s="0" t="n">
        <v>15</v>
      </c>
      <c r="AS126" s="0" t="n">
        <v>14</v>
      </c>
      <c r="AT126" s="0" t="n">
        <v>14</v>
      </c>
      <c r="AU126" s="0" t="n">
        <v>10</v>
      </c>
      <c r="AV126" s="0" t="n">
        <v>11</v>
      </c>
      <c r="AW126" s="0" t="n">
        <v>14</v>
      </c>
      <c r="AX126" s="0" t="n">
        <v>16</v>
      </c>
      <c r="AY126" s="0" t="n">
        <v>17</v>
      </c>
      <c r="AZ126" s="0" t="n">
        <v>15</v>
      </c>
      <c r="BA126" s="0" t="n">
        <v>12</v>
      </c>
      <c r="BB126" s="0" t="n">
        <v>13</v>
      </c>
      <c r="BC126" s="0" t="n">
        <v>11</v>
      </c>
      <c r="BD126" s="0" t="n">
        <v>11</v>
      </c>
      <c r="BE126" s="0" t="n">
        <v>12</v>
      </c>
      <c r="BF126" s="0" t="n">
        <v>14</v>
      </c>
      <c r="BG126" s="0" t="n">
        <v>14</v>
      </c>
      <c r="BH126" s="0" t="n">
        <v>14</v>
      </c>
      <c r="BI126" s="0" t="n">
        <v>12</v>
      </c>
      <c r="BJ126" s="0" t="n">
        <v>12</v>
      </c>
      <c r="BK126" s="0" t="n">
        <v>11</v>
      </c>
      <c r="BL126" s="0" t="n">
        <v>11</v>
      </c>
      <c r="BM126" s="0" t="n">
        <v>12</v>
      </c>
      <c r="BN126" s="0" t="n">
        <v>12</v>
      </c>
      <c r="BO126" s="0" t="n">
        <v>13</v>
      </c>
      <c r="BP126" s="0" t="n">
        <v>14</v>
      </c>
      <c r="BQ126" s="0" t="n">
        <v>14</v>
      </c>
      <c r="BR126" s="0" t="n">
        <v>11</v>
      </c>
      <c r="BS126" s="0" t="n">
        <v>11</v>
      </c>
      <c r="BT126" s="0" t="n">
        <v>11</v>
      </c>
      <c r="BU126" s="0" t="n">
        <v>12</v>
      </c>
      <c r="BV126" s="0" t="n">
        <v>11</v>
      </c>
      <c r="BW126" s="0" t="n">
        <v>12</v>
      </c>
      <c r="BX126" s="0" t="n">
        <v>14</v>
      </c>
      <c r="BY126" s="0" t="n">
        <v>13</v>
      </c>
      <c r="BZ126" s="0" t="n">
        <v>12</v>
      </c>
    </row>
    <row r="127" customFormat="false" ht="15" hidden="false" customHeight="false" outlineLevel="0" collapsed="false">
      <c r="A127" s="0" t="n">
        <v>41581</v>
      </c>
      <c r="B127" s="0" t="n">
        <v>41581</v>
      </c>
      <c r="C127" s="22" t="n">
        <v>15411</v>
      </c>
      <c r="D127" s="0" t="n">
        <v>41581</v>
      </c>
      <c r="E127" s="0" t="s">
        <v>291</v>
      </c>
      <c r="F127" s="0" t="n">
        <v>205</v>
      </c>
      <c r="G127" s="22" t="n">
        <v>42670</v>
      </c>
      <c r="H127" s="0" t="s">
        <v>679</v>
      </c>
      <c r="I127" s="0" t="n">
        <v>23</v>
      </c>
      <c r="J127" s="0" t="n">
        <v>10</v>
      </c>
      <c r="K127" s="0" t="s">
        <v>552</v>
      </c>
      <c r="L127" s="0" t="s">
        <v>553</v>
      </c>
      <c r="M127" s="0" t="s">
        <v>554</v>
      </c>
      <c r="N127" s="0" t="s">
        <v>555</v>
      </c>
      <c r="O127" s="0" t="n">
        <v>12</v>
      </c>
      <c r="P127" s="0" t="n">
        <v>13</v>
      </c>
      <c r="Q127" s="0" t="n">
        <v>12</v>
      </c>
      <c r="R127" s="0" t="n">
        <v>11</v>
      </c>
      <c r="S127" s="0" t="n">
        <v>13</v>
      </c>
      <c r="T127" s="0" t="n">
        <v>12</v>
      </c>
      <c r="U127" s="0" t="n">
        <v>14</v>
      </c>
      <c r="V127" s="0" t="n">
        <v>13</v>
      </c>
      <c r="W127" s="0" t="n">
        <v>12</v>
      </c>
      <c r="X127" s="0" t="n">
        <v>13</v>
      </c>
      <c r="Y127" s="0" t="n">
        <v>13</v>
      </c>
      <c r="Z127" s="0" t="n">
        <v>13</v>
      </c>
      <c r="AA127" s="0" t="n">
        <v>12</v>
      </c>
      <c r="AB127" s="0" t="n">
        <v>13</v>
      </c>
      <c r="AC127" s="0" t="n">
        <v>12</v>
      </c>
      <c r="AD127" s="0" t="n">
        <v>13</v>
      </c>
      <c r="AE127" s="0" t="n">
        <v>12</v>
      </c>
      <c r="AF127" s="0" t="n">
        <v>12</v>
      </c>
      <c r="AG127" s="0" t="n">
        <v>14</v>
      </c>
      <c r="AH127" s="0" t="n">
        <v>15</v>
      </c>
      <c r="AI127" s="0" t="n">
        <v>14</v>
      </c>
      <c r="AJ127" s="0" t="n">
        <v>14</v>
      </c>
      <c r="AK127" s="0" t="n">
        <v>13</v>
      </c>
      <c r="AL127" s="0" t="n">
        <v>13</v>
      </c>
      <c r="AM127" s="0" t="n">
        <v>13</v>
      </c>
      <c r="AN127" s="0" t="n">
        <v>13</v>
      </c>
      <c r="AO127" s="0" t="n">
        <v>17</v>
      </c>
      <c r="AP127" s="0" t="n">
        <v>19</v>
      </c>
      <c r="AQ127" s="0" t="n">
        <v>18</v>
      </c>
      <c r="AR127" s="0" t="n">
        <v>14</v>
      </c>
      <c r="AS127" s="0" t="n">
        <v>14</v>
      </c>
      <c r="AT127" s="0" t="n">
        <v>14</v>
      </c>
      <c r="AU127" s="0" t="n">
        <v>12</v>
      </c>
      <c r="AV127" s="0" t="n">
        <v>14</v>
      </c>
      <c r="AW127" s="0" t="n">
        <v>16</v>
      </c>
      <c r="AX127" s="0" t="n">
        <v>18</v>
      </c>
      <c r="AY127" s="0" t="n">
        <v>18</v>
      </c>
      <c r="AZ127" s="0" t="n">
        <v>15</v>
      </c>
      <c r="BA127" s="0" t="n">
        <v>15</v>
      </c>
      <c r="BB127" s="0" t="n">
        <v>13</v>
      </c>
      <c r="BC127" s="0" t="n">
        <v>12</v>
      </c>
      <c r="BD127" s="0" t="n">
        <v>11</v>
      </c>
      <c r="BE127" s="0" t="n">
        <v>14</v>
      </c>
      <c r="BF127" s="0" t="n">
        <v>15</v>
      </c>
      <c r="BG127" s="0" t="n">
        <v>15</v>
      </c>
      <c r="BH127" s="0" t="n">
        <v>14</v>
      </c>
      <c r="BI127" s="0" t="n">
        <v>14</v>
      </c>
      <c r="BJ127" s="0" t="n">
        <v>13</v>
      </c>
      <c r="BK127" s="0" t="n">
        <v>11</v>
      </c>
      <c r="BL127" s="0" t="n">
        <v>12</v>
      </c>
      <c r="BM127" s="0" t="n">
        <v>13</v>
      </c>
      <c r="BN127" s="0" t="n">
        <v>12</v>
      </c>
      <c r="BO127" s="0" t="n">
        <v>14</v>
      </c>
      <c r="BP127" s="0" t="n">
        <v>13</v>
      </c>
      <c r="BQ127" s="0" t="n">
        <v>13</v>
      </c>
      <c r="BR127" s="0" t="n">
        <v>15</v>
      </c>
      <c r="BS127" s="0" t="n">
        <v>12</v>
      </c>
      <c r="BT127" s="0" t="n">
        <v>11</v>
      </c>
      <c r="BU127" s="0" t="n">
        <v>11</v>
      </c>
      <c r="BV127" s="0" t="n">
        <v>12</v>
      </c>
      <c r="BW127" s="0" t="n">
        <v>13</v>
      </c>
      <c r="BX127" s="0" t="n">
        <v>12</v>
      </c>
      <c r="BY127" s="0" t="n">
        <v>13</v>
      </c>
      <c r="BZ127" s="0" t="n">
        <v>12</v>
      </c>
    </row>
    <row r="128" customFormat="false" ht="15" hidden="false" customHeight="false" outlineLevel="0" collapsed="false">
      <c r="A128" s="0" t="n">
        <v>42198</v>
      </c>
      <c r="B128" s="0" t="n">
        <v>42198</v>
      </c>
      <c r="C128" s="22" t="n">
        <v>16962</v>
      </c>
      <c r="D128" s="0" t="n">
        <v>42198</v>
      </c>
      <c r="E128" s="0" t="s">
        <v>290</v>
      </c>
      <c r="F128" s="0" t="n">
        <v>766</v>
      </c>
      <c r="G128" s="22" t="n">
        <v>43011</v>
      </c>
      <c r="H128" s="0" t="s">
        <v>680</v>
      </c>
      <c r="I128" s="0" t="n">
        <v>27</v>
      </c>
      <c r="J128" s="0" t="n">
        <v>10</v>
      </c>
      <c r="K128" s="0" t="s">
        <v>552</v>
      </c>
      <c r="L128" s="0" t="s">
        <v>553</v>
      </c>
      <c r="M128" s="0" t="s">
        <v>554</v>
      </c>
      <c r="N128" s="0" t="s">
        <v>555</v>
      </c>
      <c r="O128" s="0" t="n">
        <v>12</v>
      </c>
      <c r="P128" s="0" t="n">
        <v>12</v>
      </c>
      <c r="Q128" s="0" t="n">
        <v>13</v>
      </c>
      <c r="R128" s="0" t="n">
        <v>13</v>
      </c>
      <c r="S128" s="0" t="n">
        <v>12</v>
      </c>
      <c r="T128" s="0" t="n">
        <v>10</v>
      </c>
      <c r="U128" s="0" t="n">
        <v>11</v>
      </c>
      <c r="V128" s="0" t="n">
        <v>10</v>
      </c>
      <c r="W128" s="0" t="n">
        <v>13</v>
      </c>
      <c r="X128" s="0" t="n">
        <v>13</v>
      </c>
      <c r="Y128" s="0" t="n">
        <v>15</v>
      </c>
      <c r="Z128" s="0" t="n">
        <v>16</v>
      </c>
      <c r="AA128" s="0" t="n">
        <v>16</v>
      </c>
      <c r="AB128" s="0" t="n">
        <v>12</v>
      </c>
      <c r="AC128" s="0" t="n">
        <v>10</v>
      </c>
      <c r="AD128" s="0" t="n">
        <v>11</v>
      </c>
      <c r="AE128" s="0" t="n">
        <v>13</v>
      </c>
      <c r="AF128" s="0" t="n">
        <v>15</v>
      </c>
      <c r="AG128" s="0" t="n">
        <v>17</v>
      </c>
      <c r="AH128" s="0" t="n">
        <v>16</v>
      </c>
      <c r="AI128" s="0" t="n">
        <v>15</v>
      </c>
      <c r="AJ128" s="0" t="n">
        <v>14</v>
      </c>
      <c r="AK128" s="0" t="n">
        <v>11</v>
      </c>
      <c r="AL128" s="0" t="n">
        <v>10</v>
      </c>
      <c r="AM128" s="0" t="n">
        <v>11</v>
      </c>
      <c r="AN128" s="0" t="n">
        <v>12</v>
      </c>
      <c r="AO128" s="0" t="n">
        <v>13</v>
      </c>
      <c r="AP128" s="0" t="n">
        <v>12</v>
      </c>
      <c r="AQ128" s="0" t="n">
        <v>12</v>
      </c>
      <c r="AR128" s="0" t="n">
        <v>12</v>
      </c>
      <c r="AS128" s="0" t="n">
        <v>11</v>
      </c>
      <c r="AT128" s="0" t="n">
        <v>11</v>
      </c>
      <c r="AU128" s="0" t="n">
        <v>11</v>
      </c>
      <c r="AV128" s="0" t="n">
        <v>11</v>
      </c>
      <c r="AW128" s="0" t="n">
        <v>14</v>
      </c>
      <c r="AX128" s="0" t="n">
        <v>15</v>
      </c>
      <c r="AY128" s="0" t="n">
        <v>13</v>
      </c>
      <c r="AZ128" s="0" t="n">
        <v>15</v>
      </c>
      <c r="BA128" s="0" t="n">
        <v>12</v>
      </c>
      <c r="BB128" s="0" t="n">
        <v>10</v>
      </c>
      <c r="BC128" s="0" t="n">
        <v>11</v>
      </c>
      <c r="BD128" s="0" t="n">
        <v>13</v>
      </c>
      <c r="BE128" s="0" t="n">
        <v>16</v>
      </c>
      <c r="BF128" s="0" t="n">
        <v>20</v>
      </c>
      <c r="BG128" s="0" t="n">
        <v>17</v>
      </c>
      <c r="BH128" s="0" t="n">
        <v>18</v>
      </c>
      <c r="BI128" s="0" t="n">
        <v>13</v>
      </c>
      <c r="BJ128" s="0" t="n">
        <v>11</v>
      </c>
      <c r="BK128" s="0" t="n">
        <v>12</v>
      </c>
      <c r="BL128" s="0" t="n">
        <v>15</v>
      </c>
      <c r="BM128" s="0" t="n">
        <v>16</v>
      </c>
      <c r="BN128" s="0" t="n">
        <v>18</v>
      </c>
      <c r="BO128" s="0" t="n">
        <v>20</v>
      </c>
      <c r="BP128" s="0" t="n">
        <v>18</v>
      </c>
      <c r="BQ128" s="0" t="n">
        <v>14</v>
      </c>
      <c r="BR128" s="0" t="n">
        <v>12</v>
      </c>
      <c r="BS128" s="0" t="n">
        <v>11</v>
      </c>
      <c r="BT128" s="0" t="n">
        <v>13</v>
      </c>
      <c r="BU128" s="0" t="n">
        <v>14</v>
      </c>
      <c r="BV128" s="0" t="n">
        <v>17</v>
      </c>
      <c r="BW128" s="0" t="n">
        <v>15</v>
      </c>
      <c r="BX128" s="0" t="n">
        <v>16</v>
      </c>
      <c r="BY128" s="0" t="n">
        <v>13</v>
      </c>
      <c r="BZ128" s="0" t="n">
        <v>12</v>
      </c>
    </row>
    <row r="129" customFormat="false" ht="15" hidden="false" customHeight="false" outlineLevel="0" collapsed="false">
      <c r="A129" s="0" t="n">
        <v>42198</v>
      </c>
      <c r="B129" s="0" t="n">
        <v>42198</v>
      </c>
      <c r="C129" s="22" t="n">
        <v>16962</v>
      </c>
      <c r="D129" s="0" t="n">
        <v>42198</v>
      </c>
      <c r="E129" s="0" t="s">
        <v>291</v>
      </c>
      <c r="F129" s="0" t="n">
        <v>765</v>
      </c>
      <c r="G129" s="22" t="n">
        <v>43011</v>
      </c>
      <c r="H129" s="0" t="s">
        <v>681</v>
      </c>
      <c r="I129" s="0" t="n">
        <v>20</v>
      </c>
      <c r="J129" s="0" t="n">
        <v>11</v>
      </c>
      <c r="K129" s="0" t="s">
        <v>552</v>
      </c>
      <c r="L129" s="0" t="s">
        <v>553</v>
      </c>
      <c r="M129" s="0" t="s">
        <v>554</v>
      </c>
      <c r="N129" s="0" t="s">
        <v>555</v>
      </c>
      <c r="O129" s="0" t="n">
        <v>9</v>
      </c>
      <c r="P129" s="0" t="n">
        <v>10</v>
      </c>
      <c r="Q129" s="0" t="n">
        <v>11</v>
      </c>
      <c r="R129" s="0" t="n">
        <v>12</v>
      </c>
      <c r="S129" s="0" t="n">
        <v>12</v>
      </c>
      <c r="T129" s="0" t="n">
        <v>12</v>
      </c>
      <c r="U129" s="0" t="n">
        <v>11</v>
      </c>
      <c r="V129" s="0" t="n">
        <v>10</v>
      </c>
      <c r="W129" s="0" t="n">
        <v>10</v>
      </c>
      <c r="X129" s="0" t="n">
        <v>12</v>
      </c>
      <c r="Y129" s="0" t="n">
        <v>13</v>
      </c>
      <c r="Z129" s="0" t="n">
        <v>14</v>
      </c>
      <c r="AA129" s="0" t="n">
        <v>13</v>
      </c>
      <c r="AB129" s="0" t="n">
        <v>14</v>
      </c>
      <c r="AC129" s="0" t="n">
        <v>12</v>
      </c>
      <c r="AD129" s="0" t="n">
        <v>11</v>
      </c>
      <c r="AE129" s="0" t="n">
        <v>10</v>
      </c>
      <c r="AF129" s="0" t="n">
        <v>11</v>
      </c>
      <c r="AG129" s="0" t="n">
        <v>14</v>
      </c>
      <c r="AH129" s="0" t="n">
        <v>16</v>
      </c>
      <c r="AI129" s="0" t="n">
        <v>14</v>
      </c>
      <c r="AJ129" s="0" t="n">
        <v>14</v>
      </c>
      <c r="AK129" s="0" t="n">
        <v>13</v>
      </c>
      <c r="AL129" s="0" t="n">
        <v>10</v>
      </c>
      <c r="AM129" s="0" t="n">
        <v>10</v>
      </c>
      <c r="AN129" s="0" t="n">
        <v>10</v>
      </c>
      <c r="AO129" s="0" t="n">
        <v>12</v>
      </c>
      <c r="AP129" s="0" t="n">
        <v>12</v>
      </c>
      <c r="AQ129" s="0" t="n">
        <v>11</v>
      </c>
      <c r="AR129" s="0" t="n">
        <v>12</v>
      </c>
      <c r="AS129" s="0" t="n">
        <v>13</v>
      </c>
      <c r="AT129" s="0" t="n">
        <v>11</v>
      </c>
      <c r="AU129" s="0" t="n">
        <v>10</v>
      </c>
      <c r="AV129" s="0" t="n">
        <v>10</v>
      </c>
      <c r="AW129" s="0" t="n">
        <v>12</v>
      </c>
      <c r="AX129" s="0" t="n">
        <v>12</v>
      </c>
      <c r="AY129" s="0" t="n">
        <v>12</v>
      </c>
      <c r="AZ129" s="0" t="n">
        <v>13</v>
      </c>
      <c r="BA129" s="0" t="n">
        <v>13</v>
      </c>
      <c r="BB129" s="0" t="n">
        <v>12</v>
      </c>
      <c r="BC129" s="0" t="n">
        <v>13</v>
      </c>
      <c r="BD129" s="0" t="n">
        <v>10</v>
      </c>
      <c r="BE129" s="0" t="n">
        <v>12</v>
      </c>
      <c r="BF129" s="0" t="n">
        <v>14</v>
      </c>
      <c r="BG129" s="0" t="n">
        <v>16</v>
      </c>
      <c r="BH129" s="0" t="n">
        <v>15</v>
      </c>
      <c r="BI129" s="0" t="n">
        <v>12</v>
      </c>
      <c r="BJ129" s="0" t="n">
        <v>10</v>
      </c>
      <c r="BK129" s="0" t="n">
        <v>9</v>
      </c>
      <c r="BL129" s="0" t="n">
        <v>11</v>
      </c>
      <c r="BM129" s="0" t="n">
        <v>12</v>
      </c>
      <c r="BN129" s="0" t="n">
        <v>15</v>
      </c>
      <c r="BO129" s="0" t="n">
        <v>16</v>
      </c>
      <c r="BP129" s="0" t="n">
        <v>14</v>
      </c>
      <c r="BQ129" s="0" t="n">
        <v>13</v>
      </c>
      <c r="BR129" s="0" t="n">
        <v>10</v>
      </c>
      <c r="BS129" s="0" t="n">
        <v>10</v>
      </c>
      <c r="BT129" s="0" t="n">
        <v>10</v>
      </c>
      <c r="BU129" s="0" t="n">
        <v>11</v>
      </c>
      <c r="BV129" s="0" t="n">
        <v>14</v>
      </c>
      <c r="BW129" s="0" t="n">
        <v>14</v>
      </c>
      <c r="BX129" s="0" t="n">
        <v>14</v>
      </c>
      <c r="BY129" s="0" t="n">
        <v>10</v>
      </c>
      <c r="BZ129" s="0" t="n">
        <v>11</v>
      </c>
    </row>
    <row r="130" customFormat="false" ht="15" hidden="false" customHeight="false" outlineLevel="0" collapsed="false">
      <c r="A130" s="0" t="n">
        <v>42220</v>
      </c>
      <c r="B130" s="0" t="n">
        <v>42220</v>
      </c>
      <c r="C130" s="22" t="n">
        <v>24731</v>
      </c>
      <c r="D130" s="0" t="n">
        <v>42220</v>
      </c>
      <c r="E130" s="0" t="s">
        <v>290</v>
      </c>
      <c r="F130" s="0" t="n">
        <v>154</v>
      </c>
      <c r="G130" s="22" t="n">
        <v>42817</v>
      </c>
      <c r="H130" s="0" t="s">
        <v>682</v>
      </c>
      <c r="I130" s="0" t="n">
        <v>24</v>
      </c>
      <c r="J130" s="0" t="n">
        <v>10</v>
      </c>
      <c r="K130" s="0" t="s">
        <v>552</v>
      </c>
      <c r="L130" s="0" t="s">
        <v>553</v>
      </c>
      <c r="M130" s="0" t="s">
        <v>554</v>
      </c>
      <c r="N130" s="0" t="s">
        <v>555</v>
      </c>
      <c r="O130" s="0" t="n">
        <v>10</v>
      </c>
      <c r="P130" s="0" t="n">
        <v>11</v>
      </c>
      <c r="Q130" s="0" t="n">
        <v>10</v>
      </c>
      <c r="R130" s="0" t="n">
        <v>11</v>
      </c>
      <c r="S130" s="0" t="n">
        <v>11</v>
      </c>
      <c r="T130" s="0" t="n">
        <v>11</v>
      </c>
      <c r="U130" s="0" t="n">
        <v>12</v>
      </c>
      <c r="V130" s="0" t="n">
        <v>12</v>
      </c>
      <c r="W130" s="0" t="n">
        <v>11</v>
      </c>
      <c r="X130" s="0" t="n">
        <v>11</v>
      </c>
      <c r="Y130" s="0" t="n">
        <v>10</v>
      </c>
      <c r="Z130" s="0" t="n">
        <v>10</v>
      </c>
      <c r="AA130" s="0" t="n">
        <v>11</v>
      </c>
      <c r="AB130" s="0" t="n">
        <v>12</v>
      </c>
      <c r="AC130" s="0" t="n">
        <v>12</v>
      </c>
      <c r="AD130" s="0" t="n">
        <v>12</v>
      </c>
      <c r="AE130" s="0" t="n">
        <v>11</v>
      </c>
      <c r="AF130" s="0" t="n">
        <v>11</v>
      </c>
      <c r="AG130" s="0" t="n">
        <v>11</v>
      </c>
      <c r="AH130" s="0" t="n">
        <v>11</v>
      </c>
      <c r="AI130" s="0" t="n">
        <v>12</v>
      </c>
      <c r="AJ130" s="0" t="n">
        <v>14</v>
      </c>
      <c r="AK130" s="0" t="n">
        <v>14</v>
      </c>
      <c r="AL130" s="0" t="n">
        <v>13</v>
      </c>
      <c r="AM130" s="0" t="n">
        <v>11</v>
      </c>
      <c r="AN130" s="0" t="n">
        <v>12</v>
      </c>
      <c r="AO130" s="0" t="n">
        <v>12</v>
      </c>
      <c r="AP130" s="0" t="n">
        <v>15</v>
      </c>
      <c r="AQ130" s="0" t="n">
        <v>17</v>
      </c>
      <c r="AR130" s="0" t="n">
        <v>13</v>
      </c>
      <c r="AS130" s="0" t="n">
        <v>13</v>
      </c>
      <c r="AT130" s="0" t="n">
        <v>13</v>
      </c>
      <c r="AU130" s="0" t="n">
        <v>11</v>
      </c>
      <c r="AV130" s="0" t="n">
        <v>11</v>
      </c>
      <c r="AW130" s="0" t="n">
        <v>11</v>
      </c>
      <c r="AX130" s="0" t="n">
        <v>14</v>
      </c>
      <c r="AY130" s="0" t="n">
        <v>16</v>
      </c>
      <c r="AZ130" s="0" t="n">
        <v>13</v>
      </c>
      <c r="BA130" s="0" t="n">
        <v>14</v>
      </c>
      <c r="BB130" s="0" t="n">
        <v>13</v>
      </c>
      <c r="BC130" s="0" t="n">
        <v>10</v>
      </c>
      <c r="BD130" s="0" t="n">
        <v>12</v>
      </c>
      <c r="BE130" s="0" t="n">
        <v>12</v>
      </c>
      <c r="BF130" s="0" t="n">
        <v>12</v>
      </c>
      <c r="BG130" s="0" t="n">
        <v>12</v>
      </c>
      <c r="BH130" s="0" t="n">
        <v>13</v>
      </c>
      <c r="BI130" s="0" t="n">
        <v>12</v>
      </c>
      <c r="BJ130" s="0" t="n">
        <v>12</v>
      </c>
      <c r="BK130" s="0" t="n">
        <v>11</v>
      </c>
      <c r="BL130" s="0" t="n">
        <v>11</v>
      </c>
      <c r="BM130" s="0" t="n">
        <v>9</v>
      </c>
      <c r="BN130" s="0" t="n">
        <v>10</v>
      </c>
      <c r="BO130" s="0" t="n">
        <v>10</v>
      </c>
      <c r="BP130" s="0" t="n">
        <v>11</v>
      </c>
      <c r="BQ130" s="0" t="n">
        <v>12</v>
      </c>
      <c r="BR130" s="0" t="n">
        <v>13</v>
      </c>
      <c r="BS130" s="0" t="n">
        <v>11</v>
      </c>
      <c r="BT130" s="0" t="n">
        <v>10</v>
      </c>
      <c r="BU130" s="0" t="n">
        <v>10</v>
      </c>
      <c r="BV130" s="0" t="n">
        <v>11</v>
      </c>
      <c r="BW130" s="0" t="n">
        <v>9</v>
      </c>
      <c r="BX130" s="0" t="n">
        <v>9</v>
      </c>
      <c r="BY130" s="0" t="n">
        <v>11</v>
      </c>
      <c r="BZ130" s="0" t="n">
        <v>13</v>
      </c>
    </row>
    <row r="131" customFormat="false" ht="15" hidden="false" customHeight="false" outlineLevel="0" collapsed="false">
      <c r="A131" s="0" t="n">
        <v>42220</v>
      </c>
      <c r="B131" s="0" t="n">
        <v>42220</v>
      </c>
      <c r="C131" s="22" t="n">
        <v>24731</v>
      </c>
      <c r="D131" s="0" t="n">
        <v>42220</v>
      </c>
      <c r="E131" s="0" t="s">
        <v>291</v>
      </c>
      <c r="F131" s="0" t="n">
        <v>153</v>
      </c>
      <c r="G131" s="22" t="n">
        <v>42817</v>
      </c>
      <c r="H131" s="0" t="s">
        <v>683</v>
      </c>
      <c r="I131" s="0" t="n">
        <v>24</v>
      </c>
      <c r="J131" s="0" t="n">
        <v>9</v>
      </c>
      <c r="K131" s="0" t="s">
        <v>552</v>
      </c>
      <c r="L131" s="0" t="s">
        <v>553</v>
      </c>
      <c r="M131" s="0" t="s">
        <v>554</v>
      </c>
      <c r="N131" s="0" t="s">
        <v>555</v>
      </c>
      <c r="O131" s="0" t="n">
        <v>12</v>
      </c>
      <c r="P131" s="0" t="n">
        <v>11</v>
      </c>
      <c r="Q131" s="0" t="n">
        <v>11</v>
      </c>
      <c r="R131" s="0" t="n">
        <v>10</v>
      </c>
      <c r="S131" s="0" t="n">
        <v>9</v>
      </c>
      <c r="T131" s="0" t="n">
        <v>11</v>
      </c>
      <c r="U131" s="0" t="n">
        <v>10</v>
      </c>
      <c r="V131" s="0" t="n">
        <v>11</v>
      </c>
      <c r="W131" s="0" t="n">
        <v>11</v>
      </c>
      <c r="X131" s="0" t="n">
        <v>10</v>
      </c>
      <c r="Y131" s="0" t="n">
        <v>10</v>
      </c>
      <c r="Z131" s="0" t="n">
        <v>10</v>
      </c>
      <c r="AA131" s="0" t="n">
        <v>10</v>
      </c>
      <c r="AB131" s="0" t="n">
        <v>10</v>
      </c>
      <c r="AC131" s="0" t="n">
        <v>12</v>
      </c>
      <c r="AD131" s="0" t="n">
        <v>10</v>
      </c>
      <c r="AE131" s="0" t="n">
        <v>11</v>
      </c>
      <c r="AF131" s="0" t="n">
        <v>10</v>
      </c>
      <c r="AG131" s="0" t="n">
        <v>11</v>
      </c>
      <c r="AH131" s="0" t="n">
        <v>11</v>
      </c>
      <c r="AI131" s="0" t="n">
        <v>11</v>
      </c>
      <c r="AJ131" s="0" t="n">
        <v>11</v>
      </c>
      <c r="AK131" s="0" t="n">
        <v>13</v>
      </c>
      <c r="AL131" s="0" t="n">
        <v>12</v>
      </c>
      <c r="AM131" s="0" t="n">
        <v>10</v>
      </c>
      <c r="AN131" s="0" t="n">
        <v>11</v>
      </c>
      <c r="AO131" s="0" t="n">
        <v>12</v>
      </c>
      <c r="AP131" s="0" t="n">
        <v>14</v>
      </c>
      <c r="AQ131" s="0" t="n">
        <v>16</v>
      </c>
      <c r="AR131" s="0" t="n">
        <v>13</v>
      </c>
      <c r="AS131" s="0" t="n">
        <v>13</v>
      </c>
      <c r="AT131" s="0" t="n">
        <v>12</v>
      </c>
      <c r="AU131" s="0" t="n">
        <v>11</v>
      </c>
      <c r="AV131" s="0" t="n">
        <v>12</v>
      </c>
      <c r="AW131" s="0" t="n">
        <v>12</v>
      </c>
      <c r="AX131" s="0" t="n">
        <v>14</v>
      </c>
      <c r="AY131" s="0" t="n">
        <v>16</v>
      </c>
      <c r="AZ131" s="0" t="n">
        <v>13</v>
      </c>
      <c r="BA131" s="0" t="n">
        <v>12</v>
      </c>
      <c r="BB131" s="0" t="n">
        <v>13</v>
      </c>
      <c r="BC131" s="0" t="n">
        <v>11</v>
      </c>
      <c r="BD131" s="0" t="n">
        <v>11</v>
      </c>
      <c r="BE131" s="0" t="n">
        <v>11</v>
      </c>
      <c r="BF131" s="0" t="n">
        <v>11</v>
      </c>
      <c r="BG131" s="0" t="n">
        <v>11</v>
      </c>
      <c r="BH131" s="0" t="n">
        <v>12</v>
      </c>
      <c r="BI131" s="0" t="n">
        <v>12</v>
      </c>
      <c r="BJ131" s="0" t="n">
        <v>12</v>
      </c>
      <c r="BK131" s="0" t="n">
        <v>10</v>
      </c>
      <c r="BL131" s="0" t="n">
        <v>11</v>
      </c>
      <c r="BM131" s="0" t="n">
        <v>10</v>
      </c>
      <c r="BN131" s="0" t="n">
        <v>11</v>
      </c>
      <c r="BO131" s="0" t="n">
        <v>10</v>
      </c>
      <c r="BP131" s="0" t="n">
        <v>11</v>
      </c>
      <c r="BQ131" s="0" t="n">
        <v>10</v>
      </c>
      <c r="BR131" s="0" t="n">
        <v>13</v>
      </c>
      <c r="BS131" s="0" t="n">
        <v>11</v>
      </c>
      <c r="BT131" s="0" t="n">
        <v>12</v>
      </c>
      <c r="BU131" s="0" t="n">
        <v>11</v>
      </c>
      <c r="BV131" s="0" t="n">
        <v>10</v>
      </c>
      <c r="BW131" s="0" t="n">
        <v>10</v>
      </c>
      <c r="BX131" s="0" t="n">
        <v>13</v>
      </c>
      <c r="BY131" s="0" t="n">
        <v>12</v>
      </c>
      <c r="BZ131" s="0" t="n">
        <v>12</v>
      </c>
    </row>
    <row r="132" customFormat="false" ht="15" hidden="false" customHeight="false" outlineLevel="0" collapsed="false">
      <c r="A132" s="0" t="n">
        <v>42501</v>
      </c>
      <c r="B132" s="0" t="n">
        <v>42501</v>
      </c>
      <c r="C132" s="22" t="n">
        <v>16880</v>
      </c>
      <c r="D132" s="0" t="n">
        <v>42501</v>
      </c>
      <c r="E132" s="0" t="s">
        <v>290</v>
      </c>
      <c r="F132" s="0" t="n">
        <v>370</v>
      </c>
      <c r="G132" s="22" t="n">
        <v>43028</v>
      </c>
      <c r="H132" s="0" t="s">
        <v>684</v>
      </c>
      <c r="I132" s="0" t="n">
        <v>19</v>
      </c>
      <c r="J132" s="0" t="n">
        <v>11</v>
      </c>
      <c r="K132" s="0" t="s">
        <v>552</v>
      </c>
      <c r="L132" s="0" t="s">
        <v>553</v>
      </c>
      <c r="M132" s="0" t="s">
        <v>554</v>
      </c>
      <c r="N132" s="0" t="s">
        <v>555</v>
      </c>
      <c r="O132" s="0" t="n">
        <v>23</v>
      </c>
      <c r="P132" s="0" t="n">
        <v>14</v>
      </c>
      <c r="Q132" s="0" t="n">
        <v>15</v>
      </c>
      <c r="R132" s="0" t="n">
        <v>13</v>
      </c>
      <c r="S132" s="0" t="n">
        <v>14</v>
      </c>
      <c r="T132" s="0" t="n">
        <v>14</v>
      </c>
      <c r="U132" s="0" t="n">
        <v>14</v>
      </c>
      <c r="V132" s="0" t="n">
        <v>14</v>
      </c>
      <c r="W132" s="0" t="n">
        <v>15</v>
      </c>
      <c r="X132" s="0" t="n">
        <v>14</v>
      </c>
      <c r="Y132" s="0" t="n">
        <v>14</v>
      </c>
      <c r="Z132" s="0" t="n">
        <v>14</v>
      </c>
      <c r="AA132" s="0" t="n">
        <v>15</v>
      </c>
      <c r="AB132" s="0" t="n">
        <v>15</v>
      </c>
      <c r="AC132" s="0" t="n">
        <v>13</v>
      </c>
      <c r="AD132" s="0" t="n">
        <v>13</v>
      </c>
      <c r="AE132" s="0" t="n">
        <v>15</v>
      </c>
      <c r="AF132" s="0" t="n">
        <v>15</v>
      </c>
      <c r="AG132" s="0" t="n">
        <v>16</v>
      </c>
      <c r="AH132" s="0" t="n">
        <v>16</v>
      </c>
      <c r="AI132" s="0" t="n">
        <v>18</v>
      </c>
      <c r="AJ132" s="0" t="n">
        <v>17</v>
      </c>
      <c r="AK132" s="0" t="n">
        <v>15</v>
      </c>
      <c r="AL132" s="0" t="n">
        <v>15</v>
      </c>
      <c r="AM132" s="0" t="n">
        <v>16</v>
      </c>
      <c r="AN132" s="0" t="n">
        <v>16</v>
      </c>
      <c r="AO132" s="0" t="n">
        <v>16</v>
      </c>
      <c r="AP132" s="0" t="n">
        <v>15</v>
      </c>
      <c r="AQ132" s="0" t="n">
        <v>15</v>
      </c>
      <c r="AR132" s="0" t="n">
        <v>16</v>
      </c>
      <c r="AS132" s="0" t="n">
        <v>14</v>
      </c>
      <c r="AT132" s="0" t="n">
        <v>13</v>
      </c>
      <c r="AU132" s="0" t="n">
        <v>16</v>
      </c>
      <c r="AV132" s="0" t="n">
        <v>17</v>
      </c>
      <c r="AW132" s="0" t="n">
        <v>16</v>
      </c>
      <c r="AX132" s="0" t="n">
        <v>16</v>
      </c>
      <c r="AY132" s="0" t="n">
        <v>17</v>
      </c>
      <c r="AZ132" s="0" t="n">
        <v>16</v>
      </c>
      <c r="BA132" s="0" t="n">
        <v>17</v>
      </c>
      <c r="BB132" s="0" t="n">
        <v>15</v>
      </c>
      <c r="BC132" s="0" t="n">
        <v>17</v>
      </c>
      <c r="BD132" s="0" t="n">
        <v>16</v>
      </c>
      <c r="BE132" s="0" t="n">
        <v>17</v>
      </c>
      <c r="BF132" s="0" t="n">
        <v>15</v>
      </c>
      <c r="BG132" s="0" t="n">
        <v>17</v>
      </c>
      <c r="BH132" s="0" t="n">
        <v>18</v>
      </c>
      <c r="BI132" s="0" t="n">
        <v>16</v>
      </c>
      <c r="BJ132" s="0" t="n">
        <v>14</v>
      </c>
      <c r="BK132" s="0" t="n">
        <v>16</v>
      </c>
      <c r="BL132" s="0" t="n">
        <v>15</v>
      </c>
      <c r="BM132" s="0" t="n">
        <v>15</v>
      </c>
      <c r="BN132" s="0" t="n">
        <v>15</v>
      </c>
      <c r="BO132" s="0" t="n">
        <v>14</v>
      </c>
      <c r="BP132" s="0" t="n">
        <v>15</v>
      </c>
      <c r="BQ132" s="0" t="n">
        <v>14</v>
      </c>
      <c r="BR132" s="0" t="n">
        <v>14</v>
      </c>
      <c r="BS132" s="0" t="n">
        <v>15</v>
      </c>
      <c r="BT132" s="0" t="n">
        <v>14</v>
      </c>
      <c r="BU132" s="0" t="n">
        <v>13</v>
      </c>
      <c r="BV132" s="0" t="n">
        <v>13</v>
      </c>
      <c r="BW132" s="0" t="n">
        <v>14</v>
      </c>
      <c r="BX132" s="0" t="n">
        <v>14</v>
      </c>
      <c r="BY132" s="0" t="n">
        <v>13</v>
      </c>
      <c r="BZ132" s="0" t="n">
        <v>14</v>
      </c>
    </row>
    <row r="133" customFormat="false" ht="15" hidden="false" customHeight="false" outlineLevel="0" collapsed="false">
      <c r="A133" s="0" t="n">
        <v>42501</v>
      </c>
      <c r="B133" s="0" t="n">
        <v>42501</v>
      </c>
      <c r="C133" s="22" t="n">
        <v>16880</v>
      </c>
      <c r="D133" s="0" t="n">
        <v>42501</v>
      </c>
      <c r="E133" s="0" t="s">
        <v>291</v>
      </c>
      <c r="F133" s="0" t="n">
        <v>369</v>
      </c>
      <c r="G133" s="22" t="n">
        <v>43028</v>
      </c>
      <c r="H133" s="0" t="s">
        <v>685</v>
      </c>
      <c r="I133" s="0" t="n">
        <v>24</v>
      </c>
      <c r="J133" s="0" t="n">
        <v>9</v>
      </c>
      <c r="K133" s="0" t="s">
        <v>552</v>
      </c>
      <c r="L133" s="0" t="s">
        <v>553</v>
      </c>
      <c r="M133" s="0" t="s">
        <v>554</v>
      </c>
      <c r="N133" s="0" t="s">
        <v>555</v>
      </c>
      <c r="O133" s="0" t="n">
        <v>13</v>
      </c>
      <c r="P133" s="0" t="n">
        <v>14</v>
      </c>
      <c r="Q133" s="0" t="n">
        <v>14</v>
      </c>
      <c r="R133" s="0" t="n">
        <v>15</v>
      </c>
      <c r="S133" s="0" t="n">
        <v>15</v>
      </c>
      <c r="T133" s="0" t="n">
        <v>13</v>
      </c>
      <c r="U133" s="0" t="n">
        <v>13</v>
      </c>
      <c r="V133" s="0" t="n">
        <v>12</v>
      </c>
      <c r="W133" s="0" t="n">
        <v>14</v>
      </c>
      <c r="X133" s="0" t="n">
        <v>14</v>
      </c>
      <c r="Y133" s="0" t="n">
        <v>14</v>
      </c>
      <c r="Z133" s="0" t="n">
        <v>15</v>
      </c>
      <c r="AA133" s="0" t="n">
        <v>15</v>
      </c>
      <c r="AB133" s="0" t="n">
        <v>16</v>
      </c>
      <c r="AC133" s="0" t="n">
        <v>16</v>
      </c>
      <c r="AD133" s="0" t="n">
        <v>14</v>
      </c>
      <c r="AE133" s="0" t="n">
        <v>14</v>
      </c>
      <c r="AF133" s="0" t="n">
        <v>15</v>
      </c>
      <c r="AG133" s="0" t="n">
        <v>14</v>
      </c>
      <c r="AH133" s="0" t="n">
        <v>15</v>
      </c>
      <c r="AI133" s="0" t="n">
        <v>16</v>
      </c>
      <c r="AJ133" s="0" t="n">
        <v>15</v>
      </c>
      <c r="AK133" s="0" t="n">
        <v>16</v>
      </c>
      <c r="AL133" s="0" t="n">
        <v>13</v>
      </c>
      <c r="AM133" s="0" t="n">
        <v>13</v>
      </c>
      <c r="AN133" s="0" t="n">
        <v>15</v>
      </c>
      <c r="AO133" s="0" t="n">
        <v>15</v>
      </c>
      <c r="AP133" s="0" t="n">
        <v>17</v>
      </c>
      <c r="AQ133" s="0" t="n">
        <v>17</v>
      </c>
      <c r="AR133" s="0" t="n">
        <v>18</v>
      </c>
      <c r="AS133" s="0" t="n">
        <v>16</v>
      </c>
      <c r="AT133" s="0" t="n">
        <v>14</v>
      </c>
      <c r="AU133" s="0" t="n">
        <v>14</v>
      </c>
      <c r="AV133" s="0" t="n">
        <v>14</v>
      </c>
      <c r="AW133" s="0" t="n">
        <v>16</v>
      </c>
      <c r="AX133" s="0" t="n">
        <v>17</v>
      </c>
      <c r="AY133" s="0" t="n">
        <v>18</v>
      </c>
      <c r="AZ133" s="0" t="n">
        <v>19</v>
      </c>
      <c r="BA133" s="0" t="n">
        <v>17</v>
      </c>
      <c r="BB133" s="0" t="n">
        <v>15</v>
      </c>
      <c r="BC133" s="0" t="n">
        <v>15</v>
      </c>
      <c r="BD133" s="0" t="n">
        <v>15</v>
      </c>
      <c r="BE133" s="0" t="n">
        <v>15</v>
      </c>
      <c r="BF133" s="0" t="n">
        <v>15</v>
      </c>
      <c r="BG133" s="0" t="n">
        <v>17</v>
      </c>
      <c r="BH133" s="0" t="n">
        <v>18</v>
      </c>
      <c r="BI133" s="0" t="n">
        <v>16</v>
      </c>
      <c r="BJ133" s="0" t="n">
        <v>15</v>
      </c>
      <c r="BK133" s="0" t="n">
        <v>15</v>
      </c>
      <c r="BL133" s="0" t="n">
        <v>14</v>
      </c>
      <c r="BM133" s="0" t="n">
        <v>14</v>
      </c>
      <c r="BN133" s="0" t="n">
        <v>14</v>
      </c>
      <c r="BO133" s="0" t="n">
        <v>15</v>
      </c>
      <c r="BP133" s="0" t="n">
        <v>16</v>
      </c>
      <c r="BQ133" s="0" t="n">
        <v>16</v>
      </c>
      <c r="BR133" s="0" t="n">
        <v>16</v>
      </c>
      <c r="BS133" s="0" t="n">
        <v>14</v>
      </c>
      <c r="BT133" s="0" t="n">
        <v>13</v>
      </c>
      <c r="BU133" s="0" t="n">
        <v>13</v>
      </c>
      <c r="BV133" s="0" t="n">
        <v>12</v>
      </c>
      <c r="BW133" s="0" t="n">
        <v>14</v>
      </c>
      <c r="BX133" s="0" t="n">
        <v>15</v>
      </c>
      <c r="BY133" s="0" t="n">
        <v>14</v>
      </c>
      <c r="BZ133" s="0" t="n">
        <v>15</v>
      </c>
    </row>
    <row r="134" customFormat="false" ht="15" hidden="false" customHeight="false" outlineLevel="0" collapsed="false">
      <c r="A134" s="0" t="n">
        <v>42772</v>
      </c>
      <c r="B134" s="0" t="n">
        <v>42772</v>
      </c>
      <c r="C134" s="22" t="n">
        <v>25869</v>
      </c>
      <c r="D134" s="0" t="n">
        <v>42772</v>
      </c>
      <c r="E134" s="0" t="s">
        <v>290</v>
      </c>
      <c r="F134" s="0" t="n">
        <v>178</v>
      </c>
      <c r="G134" s="22" t="n">
        <v>42857</v>
      </c>
      <c r="H134" s="0" t="s">
        <v>686</v>
      </c>
      <c r="I134" s="0" t="n">
        <v>25</v>
      </c>
      <c r="J134" s="0" t="n">
        <v>9</v>
      </c>
      <c r="K134" s="0" t="s">
        <v>552</v>
      </c>
      <c r="L134" s="0" t="s">
        <v>553</v>
      </c>
      <c r="M134" s="0" t="s">
        <v>554</v>
      </c>
      <c r="N134" s="0" t="s">
        <v>555</v>
      </c>
      <c r="O134" s="0" t="n">
        <v>11</v>
      </c>
      <c r="P134" s="0" t="n">
        <v>11</v>
      </c>
      <c r="Q134" s="0" t="n">
        <v>11</v>
      </c>
      <c r="R134" s="0" t="n">
        <v>12</v>
      </c>
      <c r="S134" s="0" t="n">
        <v>12</v>
      </c>
      <c r="T134" s="0" t="n">
        <v>12</v>
      </c>
      <c r="U134" s="0" t="n">
        <v>12</v>
      </c>
      <c r="V134" s="0" t="n">
        <v>11</v>
      </c>
      <c r="W134" s="0" t="n">
        <v>11</v>
      </c>
      <c r="X134" s="0" t="n">
        <v>11</v>
      </c>
      <c r="Y134" s="0" t="n">
        <v>11</v>
      </c>
      <c r="Z134" s="0" t="n">
        <v>11</v>
      </c>
      <c r="AA134" s="0" t="n">
        <v>14</v>
      </c>
      <c r="AB134" s="0" t="n">
        <v>13</v>
      </c>
      <c r="AC134" s="0" t="n">
        <v>13</v>
      </c>
      <c r="AD134" s="0" t="n">
        <v>13</v>
      </c>
      <c r="AE134" s="0" t="n">
        <v>11</v>
      </c>
      <c r="AF134" s="0" t="n">
        <v>12</v>
      </c>
      <c r="AG134" s="0" t="n">
        <v>12</v>
      </c>
      <c r="AH134" s="0" t="n">
        <v>12</v>
      </c>
      <c r="AI134" s="0" t="n">
        <v>12</v>
      </c>
      <c r="AJ134" s="0" t="n">
        <v>14</v>
      </c>
      <c r="AK134" s="0" t="n">
        <v>13</v>
      </c>
      <c r="AL134" s="0" t="n">
        <v>14</v>
      </c>
      <c r="AM134" s="0" t="n">
        <v>12</v>
      </c>
      <c r="AN134" s="0" t="n">
        <v>11</v>
      </c>
      <c r="AO134" s="0" t="n">
        <v>13</v>
      </c>
      <c r="AP134" s="0" t="n">
        <v>15</v>
      </c>
      <c r="AQ134" s="0" t="n">
        <v>15</v>
      </c>
      <c r="AR134" s="0" t="n">
        <v>13</v>
      </c>
      <c r="AS134" s="0" t="n">
        <v>15</v>
      </c>
      <c r="AT134" s="0" t="n">
        <v>14</v>
      </c>
      <c r="AU134" s="0" t="n">
        <v>11</v>
      </c>
      <c r="AV134" s="0" t="n">
        <v>12</v>
      </c>
      <c r="AW134" s="0" t="n">
        <v>13</v>
      </c>
      <c r="AX134" s="0" t="n">
        <v>15</v>
      </c>
      <c r="AY134" s="0" t="n">
        <v>14</v>
      </c>
      <c r="AZ134" s="0" t="n">
        <v>14</v>
      </c>
      <c r="BA134" s="0" t="n">
        <v>14</v>
      </c>
      <c r="BB134" s="0" t="n">
        <v>13</v>
      </c>
      <c r="BC134" s="0" t="n">
        <v>11</v>
      </c>
      <c r="BD134" s="0" t="n">
        <v>12</v>
      </c>
      <c r="BE134" s="0" t="n">
        <v>12</v>
      </c>
      <c r="BF134" s="0" t="n">
        <v>13</v>
      </c>
      <c r="BG134" s="0" t="n">
        <v>13</v>
      </c>
      <c r="BH134" s="0" t="n">
        <v>14</v>
      </c>
      <c r="BI134" s="0" t="n">
        <v>14</v>
      </c>
      <c r="BJ134" s="0" t="n">
        <v>12</v>
      </c>
      <c r="BK134" s="0" t="n">
        <v>11</v>
      </c>
      <c r="BL134" s="0" t="n">
        <v>11</v>
      </c>
      <c r="BM134" s="0" t="n">
        <v>11</v>
      </c>
      <c r="BN134" s="0" t="n">
        <v>13</v>
      </c>
      <c r="BO134" s="0" t="n">
        <v>12</v>
      </c>
      <c r="BP134" s="0" t="n">
        <v>13</v>
      </c>
      <c r="BQ134" s="0" t="n">
        <v>12</v>
      </c>
      <c r="BR134" s="0" t="n">
        <v>13</v>
      </c>
      <c r="BS134" s="0" t="n">
        <v>10</v>
      </c>
      <c r="BT134" s="0" t="n">
        <v>11</v>
      </c>
      <c r="BU134" s="0" t="n">
        <v>12</v>
      </c>
      <c r="BV134" s="0" t="n">
        <v>14</v>
      </c>
      <c r="BW134" s="0" t="n">
        <v>11</v>
      </c>
      <c r="BX134" s="0" t="n">
        <v>11</v>
      </c>
      <c r="BY134" s="0" t="n">
        <v>11</v>
      </c>
      <c r="BZ134" s="0" t="n">
        <v>11</v>
      </c>
    </row>
    <row r="135" customFormat="false" ht="15" hidden="false" customHeight="false" outlineLevel="0" collapsed="false">
      <c r="A135" s="0" t="n">
        <v>42772</v>
      </c>
      <c r="B135" s="0" t="n">
        <v>42772</v>
      </c>
      <c r="C135" s="22" t="n">
        <v>25869</v>
      </c>
      <c r="D135" s="0" t="n">
        <v>42772</v>
      </c>
      <c r="E135" s="0" t="s">
        <v>291</v>
      </c>
      <c r="F135" s="0" t="n">
        <v>177</v>
      </c>
      <c r="G135" s="22" t="n">
        <v>42857</v>
      </c>
      <c r="H135" s="0" t="s">
        <v>687</v>
      </c>
      <c r="I135" s="0" t="n">
        <v>22</v>
      </c>
      <c r="J135" s="0" t="n">
        <v>10</v>
      </c>
      <c r="K135" s="0" t="s">
        <v>552</v>
      </c>
      <c r="L135" s="0" t="s">
        <v>553</v>
      </c>
      <c r="M135" s="0" t="s">
        <v>554</v>
      </c>
      <c r="N135" s="0" t="s">
        <v>555</v>
      </c>
      <c r="O135" s="0" t="n">
        <v>11</v>
      </c>
      <c r="P135" s="0" t="n">
        <v>11</v>
      </c>
      <c r="Q135" s="0" t="n">
        <v>12</v>
      </c>
      <c r="R135" s="0" t="n">
        <v>11</v>
      </c>
      <c r="S135" s="0" t="n">
        <v>10</v>
      </c>
      <c r="T135" s="0" t="n">
        <v>12</v>
      </c>
      <c r="U135" s="0" t="n">
        <v>11</v>
      </c>
      <c r="V135" s="0" t="n">
        <v>11</v>
      </c>
      <c r="W135" s="0" t="n">
        <v>11</v>
      </c>
      <c r="X135" s="0" t="n">
        <v>10</v>
      </c>
      <c r="Y135" s="0" t="n">
        <v>12</v>
      </c>
      <c r="Z135" s="0" t="n">
        <v>12</v>
      </c>
      <c r="AA135" s="0" t="n">
        <v>13</v>
      </c>
      <c r="AB135" s="0" t="n">
        <v>13</v>
      </c>
      <c r="AC135" s="0" t="n">
        <v>13</v>
      </c>
      <c r="AD135" s="0" t="n">
        <v>11</v>
      </c>
      <c r="AE135" s="0" t="n">
        <v>10</v>
      </c>
      <c r="AF135" s="0" t="n">
        <v>12</v>
      </c>
      <c r="AG135" s="0" t="n">
        <v>12</v>
      </c>
      <c r="AH135" s="0" t="n">
        <v>12</v>
      </c>
      <c r="AI135" s="0" t="n">
        <v>12</v>
      </c>
      <c r="AJ135" s="0" t="n">
        <v>14</v>
      </c>
      <c r="AK135" s="0" t="n">
        <v>14</v>
      </c>
      <c r="AL135" s="0" t="n">
        <v>13</v>
      </c>
      <c r="AM135" s="0" t="n">
        <v>11</v>
      </c>
      <c r="AN135" s="0" t="n">
        <v>11</v>
      </c>
      <c r="AO135" s="0" t="n">
        <v>13</v>
      </c>
      <c r="AP135" s="0" t="n">
        <v>15</v>
      </c>
      <c r="AQ135" s="0" t="n">
        <v>16</v>
      </c>
      <c r="AR135" s="0" t="n">
        <v>15</v>
      </c>
      <c r="AS135" s="0" t="n">
        <v>14</v>
      </c>
      <c r="AT135" s="0" t="n">
        <v>13</v>
      </c>
      <c r="AU135" s="0" t="n">
        <v>11</v>
      </c>
      <c r="AV135" s="0" t="n">
        <v>12</v>
      </c>
      <c r="AW135" s="0" t="n">
        <v>13</v>
      </c>
      <c r="AX135" s="0" t="n">
        <v>15</v>
      </c>
      <c r="AY135" s="0" t="n">
        <v>17</v>
      </c>
      <c r="AZ135" s="0" t="n">
        <v>14</v>
      </c>
      <c r="BA135" s="0" t="n">
        <v>14</v>
      </c>
      <c r="BB135" s="0" t="n">
        <v>14</v>
      </c>
      <c r="BC135" s="0" t="n">
        <v>11</v>
      </c>
      <c r="BD135" s="0" t="n">
        <v>12</v>
      </c>
      <c r="BE135" s="0" t="n">
        <v>12</v>
      </c>
      <c r="BF135" s="0" t="n">
        <v>13</v>
      </c>
      <c r="BG135" s="0" t="n">
        <v>13</v>
      </c>
      <c r="BH135" s="0" t="n">
        <v>13</v>
      </c>
      <c r="BI135" s="0" t="n">
        <v>14</v>
      </c>
      <c r="BJ135" s="0" t="n">
        <v>14</v>
      </c>
      <c r="BK135" s="0" t="n">
        <v>11</v>
      </c>
      <c r="BL135" s="0" t="n">
        <v>12</v>
      </c>
      <c r="BM135" s="0" t="n">
        <v>12</v>
      </c>
      <c r="BN135" s="0" t="n">
        <v>12</v>
      </c>
      <c r="BO135" s="0" t="n">
        <v>12</v>
      </c>
      <c r="BP135" s="0" t="n">
        <v>11</v>
      </c>
      <c r="BQ135" s="0" t="n">
        <v>11</v>
      </c>
      <c r="BR135" s="0" t="n">
        <v>13</v>
      </c>
      <c r="BS135" s="0" t="n">
        <v>11</v>
      </c>
      <c r="BT135" s="0" t="n">
        <v>11</v>
      </c>
      <c r="BU135" s="0" t="n">
        <v>11</v>
      </c>
      <c r="BV135" s="0" t="n">
        <v>11</v>
      </c>
      <c r="BW135" s="0" t="n">
        <v>11</v>
      </c>
      <c r="BX135" s="0" t="n">
        <v>12</v>
      </c>
      <c r="BY135" s="0" t="n">
        <v>13</v>
      </c>
      <c r="BZ135" s="0" t="n">
        <v>10</v>
      </c>
    </row>
    <row r="136" customFormat="false" ht="15" hidden="false" customHeight="false" outlineLevel="0" collapsed="false">
      <c r="A136" s="0" t="n">
        <v>42775</v>
      </c>
      <c r="B136" s="0" t="n">
        <v>42775</v>
      </c>
      <c r="C136" s="22" t="n">
        <v>19000</v>
      </c>
      <c r="D136" s="0" t="n">
        <v>42775</v>
      </c>
      <c r="E136" s="0" t="s">
        <v>290</v>
      </c>
      <c r="F136" s="0" t="n">
        <v>499</v>
      </c>
      <c r="G136" s="22" t="n">
        <v>43033</v>
      </c>
      <c r="H136" s="0" t="s">
        <v>688</v>
      </c>
      <c r="I136" s="0" t="n">
        <v>25</v>
      </c>
      <c r="J136" s="0" t="n">
        <v>10</v>
      </c>
      <c r="K136" s="0" t="s">
        <v>552</v>
      </c>
      <c r="L136" s="0" t="s">
        <v>553</v>
      </c>
      <c r="M136" s="0" t="s">
        <v>554</v>
      </c>
      <c r="N136" s="0" t="s">
        <v>555</v>
      </c>
      <c r="O136" s="0" t="n">
        <v>11</v>
      </c>
      <c r="P136" s="0" t="n">
        <v>11</v>
      </c>
      <c r="Q136" s="0" t="n">
        <v>12</v>
      </c>
      <c r="R136" s="0" t="n">
        <v>12</v>
      </c>
      <c r="S136" s="0" t="n">
        <v>11</v>
      </c>
      <c r="T136" s="0" t="n">
        <v>12</v>
      </c>
      <c r="U136" s="0" t="n">
        <v>11</v>
      </c>
      <c r="V136" s="0" t="n">
        <v>11</v>
      </c>
      <c r="W136" s="0" t="n">
        <v>12</v>
      </c>
      <c r="X136" s="0" t="n">
        <v>12</v>
      </c>
      <c r="Y136" s="0" t="n">
        <v>13</v>
      </c>
      <c r="Z136" s="0" t="n">
        <v>14</v>
      </c>
      <c r="AA136" s="0" t="n">
        <v>13</v>
      </c>
      <c r="AB136" s="0" t="n">
        <v>13</v>
      </c>
      <c r="AC136" s="0" t="n">
        <v>12</v>
      </c>
      <c r="AD136" s="0" t="n">
        <v>12</v>
      </c>
      <c r="AE136" s="0" t="n">
        <v>13</v>
      </c>
      <c r="AF136" s="0" t="n">
        <v>13</v>
      </c>
      <c r="AG136" s="0" t="n">
        <v>13</v>
      </c>
      <c r="AH136" s="0" t="n">
        <v>15</v>
      </c>
      <c r="AI136" s="0" t="n">
        <v>14</v>
      </c>
      <c r="AJ136" s="0" t="n">
        <v>13</v>
      </c>
      <c r="AK136" s="0" t="n">
        <v>13</v>
      </c>
      <c r="AL136" s="0" t="n">
        <v>12</v>
      </c>
      <c r="AM136" s="0" t="n">
        <v>13</v>
      </c>
      <c r="AN136" s="0" t="n">
        <v>13</v>
      </c>
      <c r="AO136" s="0" t="n">
        <v>15</v>
      </c>
      <c r="AP136" s="0" t="n">
        <v>18</v>
      </c>
      <c r="AQ136" s="0" t="n">
        <v>17</v>
      </c>
      <c r="AR136" s="0" t="n">
        <v>15</v>
      </c>
      <c r="AS136" s="0" t="n">
        <v>12</v>
      </c>
      <c r="AT136" s="0" t="n">
        <v>11</v>
      </c>
      <c r="AU136" s="0" t="n">
        <v>13</v>
      </c>
      <c r="AV136" s="0" t="n">
        <v>14</v>
      </c>
      <c r="AW136" s="0" t="n">
        <v>17</v>
      </c>
      <c r="AX136" s="0" t="n">
        <v>17</v>
      </c>
      <c r="AY136" s="0" t="n">
        <v>18</v>
      </c>
      <c r="AZ136" s="0" t="n">
        <v>17</v>
      </c>
      <c r="BA136" s="0" t="n">
        <v>13</v>
      </c>
      <c r="BB136" s="0" t="n">
        <v>10</v>
      </c>
      <c r="BC136" s="0" t="n">
        <v>13</v>
      </c>
      <c r="BD136" s="0" t="n">
        <v>14</v>
      </c>
      <c r="BE136" s="0" t="n">
        <v>13</v>
      </c>
      <c r="BF136" s="0" t="n">
        <v>16</v>
      </c>
      <c r="BG136" s="0" t="n">
        <v>17</v>
      </c>
      <c r="BH136" s="0" t="n">
        <v>14</v>
      </c>
      <c r="BI136" s="0" t="n">
        <v>13</v>
      </c>
      <c r="BJ136" s="0" t="n">
        <v>11</v>
      </c>
      <c r="BK136" s="0" t="n">
        <v>14</v>
      </c>
      <c r="BL136" s="0" t="n">
        <v>13</v>
      </c>
      <c r="BM136" s="0" t="n">
        <v>13</v>
      </c>
      <c r="BN136" s="0" t="n">
        <v>13</v>
      </c>
      <c r="BO136" s="0" t="n">
        <v>15</v>
      </c>
      <c r="BP136" s="0" t="n">
        <v>13</v>
      </c>
      <c r="BQ136" s="0" t="n">
        <v>12</v>
      </c>
      <c r="BR136" s="0" t="n">
        <v>12</v>
      </c>
      <c r="BS136" s="0" t="n">
        <v>12</v>
      </c>
      <c r="BT136" s="0" t="n">
        <v>13</v>
      </c>
      <c r="BU136" s="0" t="n">
        <v>12</v>
      </c>
      <c r="BV136" s="0" t="n">
        <v>12</v>
      </c>
      <c r="BW136" s="0" t="n">
        <v>12</v>
      </c>
      <c r="BX136" s="0" t="n">
        <v>12</v>
      </c>
      <c r="BY136" s="0" t="n">
        <v>11</v>
      </c>
      <c r="BZ136" s="0" t="n">
        <v>12</v>
      </c>
    </row>
    <row r="137" customFormat="false" ht="15" hidden="false" customHeight="false" outlineLevel="0" collapsed="false">
      <c r="A137" s="0" t="n">
        <v>42775</v>
      </c>
      <c r="B137" s="0" t="n">
        <v>42775</v>
      </c>
      <c r="C137" s="22" t="n">
        <v>19000</v>
      </c>
      <c r="D137" s="0" t="n">
        <v>42775</v>
      </c>
      <c r="E137" s="0" t="s">
        <v>291</v>
      </c>
      <c r="F137" s="0" t="n">
        <v>498</v>
      </c>
      <c r="G137" s="22" t="n">
        <v>43033</v>
      </c>
      <c r="H137" s="0" t="s">
        <v>689</v>
      </c>
      <c r="I137" s="0" t="n">
        <v>30</v>
      </c>
      <c r="J137" s="0" t="n">
        <v>7</v>
      </c>
      <c r="K137" s="0" t="s">
        <v>552</v>
      </c>
      <c r="L137" s="0" t="s">
        <v>553</v>
      </c>
      <c r="M137" s="0" t="s">
        <v>554</v>
      </c>
      <c r="N137" s="0" t="s">
        <v>555</v>
      </c>
      <c r="O137" s="0" t="n">
        <v>11</v>
      </c>
      <c r="P137" s="0" t="n">
        <v>10</v>
      </c>
      <c r="Q137" s="0" t="n">
        <v>11</v>
      </c>
      <c r="R137" s="0" t="n">
        <v>10</v>
      </c>
      <c r="S137" s="0" t="n">
        <v>11</v>
      </c>
      <c r="T137" s="0" t="n">
        <v>10</v>
      </c>
      <c r="U137" s="0" t="n">
        <v>10</v>
      </c>
      <c r="V137" s="0" t="n">
        <v>10</v>
      </c>
      <c r="W137" s="0" t="n">
        <v>11</v>
      </c>
      <c r="X137" s="0" t="n">
        <v>12</v>
      </c>
      <c r="Y137" s="0" t="n">
        <v>11</v>
      </c>
      <c r="Z137" s="0" t="n">
        <v>13</v>
      </c>
      <c r="AA137" s="0" t="n">
        <v>11</v>
      </c>
      <c r="AB137" s="0" t="n">
        <v>11</v>
      </c>
      <c r="AC137" s="0" t="n">
        <v>11</v>
      </c>
      <c r="AD137" s="0" t="n">
        <v>10</v>
      </c>
      <c r="AE137" s="0" t="n">
        <v>12</v>
      </c>
      <c r="AF137" s="0" t="n">
        <v>12</v>
      </c>
      <c r="AG137" s="0" t="n">
        <v>14</v>
      </c>
      <c r="AH137" s="0" t="n">
        <v>14</v>
      </c>
      <c r="AI137" s="0" t="n">
        <v>13</v>
      </c>
      <c r="AJ137" s="0" t="n">
        <v>11</v>
      </c>
      <c r="AK137" s="0" t="n">
        <v>11</v>
      </c>
      <c r="AL137" s="0" t="n">
        <v>11</v>
      </c>
      <c r="AM137" s="0" t="n">
        <v>13</v>
      </c>
      <c r="AN137" s="0" t="n">
        <v>14</v>
      </c>
      <c r="AO137" s="0" t="n">
        <v>14</v>
      </c>
      <c r="AP137" s="0" t="n">
        <v>16</v>
      </c>
      <c r="AQ137" s="0" t="n">
        <v>16</v>
      </c>
      <c r="AR137" s="0" t="n">
        <v>13</v>
      </c>
      <c r="AS137" s="0" t="n">
        <v>11</v>
      </c>
      <c r="AT137" s="0" t="n">
        <v>9</v>
      </c>
      <c r="AU137" s="0" t="n">
        <v>13</v>
      </c>
      <c r="AV137" s="0" t="n">
        <v>14</v>
      </c>
      <c r="AW137" s="0" t="n">
        <v>15</v>
      </c>
      <c r="AX137" s="0" t="n">
        <v>16</v>
      </c>
      <c r="AY137" s="0" t="n">
        <v>18</v>
      </c>
      <c r="AZ137" s="0" t="n">
        <v>14</v>
      </c>
      <c r="BA137" s="0" t="n">
        <v>11</v>
      </c>
      <c r="BB137" s="0" t="n">
        <v>10</v>
      </c>
      <c r="BC137" s="0" t="n">
        <v>13</v>
      </c>
      <c r="BD137" s="0" t="n">
        <v>14</v>
      </c>
      <c r="BE137" s="0" t="n">
        <v>14</v>
      </c>
      <c r="BF137" s="0" t="n">
        <v>15</v>
      </c>
      <c r="BG137" s="0" t="n">
        <v>16</v>
      </c>
      <c r="BH137" s="0" t="n">
        <v>12</v>
      </c>
      <c r="BI137" s="0" t="n">
        <v>11</v>
      </c>
      <c r="BJ137" s="0" t="n">
        <v>10</v>
      </c>
      <c r="BK137" s="0" t="n">
        <v>12</v>
      </c>
      <c r="BL137" s="0" t="n">
        <v>11</v>
      </c>
      <c r="BM137" s="0" t="n">
        <v>12</v>
      </c>
      <c r="BN137" s="0" t="n">
        <v>12</v>
      </c>
      <c r="BO137" s="0" t="n">
        <v>11</v>
      </c>
      <c r="BP137" s="0" t="n">
        <v>10</v>
      </c>
      <c r="BQ137" s="0" t="n">
        <v>9</v>
      </c>
      <c r="BR137" s="0" t="n">
        <v>10</v>
      </c>
      <c r="BS137" s="0" t="n">
        <v>12</v>
      </c>
      <c r="BT137" s="0" t="n">
        <v>11</v>
      </c>
      <c r="BU137" s="0" t="n">
        <v>11</v>
      </c>
      <c r="BV137" s="0" t="n">
        <v>11</v>
      </c>
      <c r="BW137" s="0" t="n">
        <v>10</v>
      </c>
      <c r="BX137" s="0" t="n">
        <v>9</v>
      </c>
      <c r="BY137" s="0" t="n">
        <v>9</v>
      </c>
      <c r="BZ137" s="0" t="n">
        <v>10</v>
      </c>
    </row>
    <row r="138" customFormat="false" ht="15" hidden="false" customHeight="false" outlineLevel="0" collapsed="false">
      <c r="A138" s="0" t="n">
        <v>43185</v>
      </c>
      <c r="B138" s="0" t="n">
        <v>43185</v>
      </c>
      <c r="C138" s="22" t="n">
        <v>25812</v>
      </c>
      <c r="D138" s="0" t="n">
        <v>43185</v>
      </c>
      <c r="E138" s="0" t="s">
        <v>290</v>
      </c>
      <c r="F138" s="0" t="n">
        <v>264</v>
      </c>
      <c r="G138" s="22" t="n">
        <v>43019</v>
      </c>
      <c r="H138" s="0" t="s">
        <v>690</v>
      </c>
      <c r="I138" s="0" t="n">
        <v>30</v>
      </c>
      <c r="J138" s="0" t="n">
        <v>10</v>
      </c>
      <c r="K138" s="0" t="s">
        <v>552</v>
      </c>
      <c r="L138" s="0" t="s">
        <v>553</v>
      </c>
      <c r="M138" s="0" t="s">
        <v>554</v>
      </c>
      <c r="N138" s="0" t="s">
        <v>555</v>
      </c>
      <c r="O138" s="0" t="n">
        <v>11</v>
      </c>
      <c r="P138" s="0" t="n">
        <v>11</v>
      </c>
      <c r="Q138" s="0" t="n">
        <v>11</v>
      </c>
      <c r="R138" s="0" t="n">
        <v>11</v>
      </c>
      <c r="S138" s="0" t="n">
        <v>12</v>
      </c>
      <c r="T138" s="0" t="n">
        <v>12</v>
      </c>
      <c r="U138" s="0" t="n">
        <v>12</v>
      </c>
      <c r="V138" s="0" t="n">
        <v>11</v>
      </c>
      <c r="W138" s="0" t="n">
        <v>12</v>
      </c>
      <c r="X138" s="0" t="n">
        <v>11</v>
      </c>
      <c r="Y138" s="0" t="n">
        <v>12</v>
      </c>
      <c r="Z138" s="0" t="n">
        <v>13</v>
      </c>
      <c r="AA138" s="0" t="n">
        <v>13</v>
      </c>
      <c r="AB138" s="0" t="n">
        <v>13</v>
      </c>
      <c r="AC138" s="0" t="n">
        <v>12</v>
      </c>
      <c r="AD138" s="0" t="n">
        <v>13</v>
      </c>
      <c r="AE138" s="0" t="n">
        <v>12</v>
      </c>
      <c r="AF138" s="0" t="n">
        <v>11</v>
      </c>
      <c r="AG138" s="0" t="n">
        <v>13</v>
      </c>
      <c r="AH138" s="0" t="n">
        <v>13</v>
      </c>
      <c r="AI138" s="0" t="n">
        <v>14</v>
      </c>
      <c r="AJ138" s="0" t="n">
        <v>14</v>
      </c>
      <c r="AK138" s="0" t="n">
        <v>13</v>
      </c>
      <c r="AL138" s="0" t="n">
        <v>12</v>
      </c>
      <c r="AM138" s="0" t="n">
        <v>11</v>
      </c>
      <c r="AN138" s="0" t="n">
        <v>12</v>
      </c>
      <c r="AO138" s="0" t="n">
        <v>13</v>
      </c>
      <c r="AP138" s="0" t="n">
        <v>16</v>
      </c>
      <c r="AQ138" s="0" t="n">
        <v>17</v>
      </c>
      <c r="AR138" s="0" t="n">
        <v>13</v>
      </c>
      <c r="AS138" s="0" t="n">
        <v>12</v>
      </c>
      <c r="AT138" s="0" t="n">
        <v>11</v>
      </c>
      <c r="AU138" s="0" t="n">
        <v>12</v>
      </c>
      <c r="AV138" s="0" t="n">
        <v>12</v>
      </c>
      <c r="AW138" s="0" t="n">
        <v>12</v>
      </c>
      <c r="AX138" s="0" t="n">
        <v>15</v>
      </c>
      <c r="AY138" s="0" t="n">
        <v>16</v>
      </c>
      <c r="AZ138" s="0" t="n">
        <v>14</v>
      </c>
      <c r="BA138" s="0" t="n">
        <v>13</v>
      </c>
      <c r="BB138" s="0" t="n">
        <v>12</v>
      </c>
      <c r="BC138" s="0" t="n">
        <v>12</v>
      </c>
      <c r="BD138" s="0" t="n">
        <v>12</v>
      </c>
      <c r="BE138" s="0" t="n">
        <v>12</v>
      </c>
      <c r="BF138" s="0" t="n">
        <v>14</v>
      </c>
      <c r="BG138" s="0" t="n">
        <v>13</v>
      </c>
      <c r="BH138" s="0" t="n">
        <v>13</v>
      </c>
      <c r="BI138" s="0" t="n">
        <v>13</v>
      </c>
      <c r="BJ138" s="0" t="n">
        <v>15</v>
      </c>
      <c r="BK138" s="0" t="n">
        <v>12</v>
      </c>
      <c r="BL138" s="0" t="n">
        <v>12</v>
      </c>
      <c r="BM138" s="0" t="n">
        <v>12</v>
      </c>
      <c r="BN138" s="0" t="n">
        <v>12</v>
      </c>
      <c r="BO138" s="0" t="n">
        <v>13</v>
      </c>
      <c r="BP138" s="0" t="n">
        <v>13</v>
      </c>
      <c r="BQ138" s="0" t="n">
        <v>13</v>
      </c>
      <c r="BR138" s="0" t="n">
        <v>14</v>
      </c>
      <c r="BS138" s="0" t="n">
        <v>10</v>
      </c>
      <c r="BT138" s="0" t="n">
        <v>11</v>
      </c>
      <c r="BU138" s="0" t="n">
        <v>12</v>
      </c>
      <c r="BV138" s="0" t="n">
        <v>12</v>
      </c>
      <c r="BW138" s="0" t="n">
        <v>12</v>
      </c>
      <c r="BX138" s="0" t="n">
        <v>13</v>
      </c>
      <c r="BY138" s="0" t="n">
        <v>12</v>
      </c>
      <c r="BZ138" s="0" t="n">
        <v>13</v>
      </c>
    </row>
    <row r="139" customFormat="false" ht="15" hidden="false" customHeight="false" outlineLevel="0" collapsed="false">
      <c r="A139" s="0" t="n">
        <v>43185</v>
      </c>
      <c r="B139" s="0" t="n">
        <v>43185</v>
      </c>
      <c r="C139" s="22" t="n">
        <v>25812</v>
      </c>
      <c r="D139" s="0" t="n">
        <v>43185</v>
      </c>
      <c r="E139" s="0" t="s">
        <v>291</v>
      </c>
      <c r="F139" s="0" t="n">
        <v>263</v>
      </c>
      <c r="G139" s="22" t="n">
        <v>43019</v>
      </c>
      <c r="H139" s="0" t="s">
        <v>691</v>
      </c>
      <c r="I139" s="0" t="n">
        <v>31</v>
      </c>
      <c r="J139" s="0" t="n">
        <v>8</v>
      </c>
      <c r="K139" s="0" t="s">
        <v>552</v>
      </c>
      <c r="L139" s="0" t="s">
        <v>553</v>
      </c>
      <c r="M139" s="0" t="s">
        <v>554</v>
      </c>
      <c r="N139" s="0" t="s">
        <v>555</v>
      </c>
      <c r="O139" s="0" t="n">
        <v>11</v>
      </c>
      <c r="P139" s="0" t="n">
        <v>12</v>
      </c>
      <c r="Q139" s="0" t="n">
        <v>11</v>
      </c>
      <c r="R139" s="0" t="n">
        <v>12</v>
      </c>
      <c r="S139" s="0" t="n">
        <v>12</v>
      </c>
      <c r="T139" s="0" t="n">
        <v>12</v>
      </c>
      <c r="U139" s="0" t="n">
        <v>12</v>
      </c>
      <c r="V139" s="0" t="n">
        <v>12</v>
      </c>
      <c r="W139" s="0" t="n">
        <v>11</v>
      </c>
      <c r="X139" s="0" t="n">
        <v>12</v>
      </c>
      <c r="Y139" s="0" t="n">
        <v>13</v>
      </c>
      <c r="Z139" s="0" t="n">
        <v>12</v>
      </c>
      <c r="AA139" s="0" t="n">
        <v>12</v>
      </c>
      <c r="AB139" s="0" t="n">
        <v>14</v>
      </c>
      <c r="AC139" s="0" t="n">
        <v>14</v>
      </c>
      <c r="AD139" s="0" t="n">
        <v>16</v>
      </c>
      <c r="AE139" s="0" t="n">
        <v>12</v>
      </c>
      <c r="AF139" s="0" t="n">
        <v>12</v>
      </c>
      <c r="AG139" s="0" t="n">
        <v>13</v>
      </c>
      <c r="AH139" s="0" t="n">
        <v>12</v>
      </c>
      <c r="AI139" s="0" t="n">
        <v>13</v>
      </c>
      <c r="AJ139" s="0" t="n">
        <v>14</v>
      </c>
      <c r="AK139" s="0" t="n">
        <v>12</v>
      </c>
      <c r="AL139" s="0" t="n">
        <v>13</v>
      </c>
      <c r="AM139" s="0" t="n">
        <v>11</v>
      </c>
      <c r="AN139" s="0" t="n">
        <v>12</v>
      </c>
      <c r="AO139" s="0" t="n">
        <v>13</v>
      </c>
      <c r="AP139" s="0" t="n">
        <v>15</v>
      </c>
      <c r="AQ139" s="0" t="n">
        <v>18</v>
      </c>
      <c r="AR139" s="0" t="n">
        <v>15</v>
      </c>
      <c r="AS139" s="0" t="n">
        <v>13</v>
      </c>
      <c r="AT139" s="0" t="n">
        <v>13</v>
      </c>
      <c r="AU139" s="0" t="n">
        <v>12</v>
      </c>
      <c r="AV139" s="0" t="n">
        <v>12</v>
      </c>
      <c r="AW139" s="0" t="n">
        <v>13</v>
      </c>
      <c r="AX139" s="0" t="n">
        <v>14</v>
      </c>
      <c r="AY139" s="0" t="n">
        <v>16</v>
      </c>
      <c r="AZ139" s="0" t="n">
        <v>14</v>
      </c>
      <c r="BA139" s="0" t="n">
        <v>13</v>
      </c>
      <c r="BB139" s="0" t="n">
        <v>12</v>
      </c>
      <c r="BC139" s="0" t="n">
        <v>11</v>
      </c>
      <c r="BD139" s="0" t="n">
        <v>12</v>
      </c>
      <c r="BE139" s="0" t="n">
        <v>13</v>
      </c>
      <c r="BF139" s="0" t="n">
        <v>13</v>
      </c>
      <c r="BG139" s="0" t="n">
        <v>14</v>
      </c>
      <c r="BH139" s="0" t="n">
        <v>14</v>
      </c>
      <c r="BI139" s="0" t="n">
        <v>14</v>
      </c>
      <c r="BJ139" s="0" t="n">
        <v>13</v>
      </c>
      <c r="BK139" s="0" t="n">
        <v>12</v>
      </c>
      <c r="BL139" s="0" t="n">
        <v>12</v>
      </c>
      <c r="BM139" s="0" t="n">
        <v>12</v>
      </c>
      <c r="BN139" s="0" t="n">
        <v>12</v>
      </c>
      <c r="BO139" s="0" t="n">
        <v>13</v>
      </c>
      <c r="BP139" s="0" t="n">
        <v>12</v>
      </c>
      <c r="BQ139" s="0" t="n">
        <v>11</v>
      </c>
      <c r="BR139" s="0" t="n">
        <v>12</v>
      </c>
      <c r="BS139" s="0" t="n">
        <v>11</v>
      </c>
      <c r="BT139" s="0" t="n">
        <v>12</v>
      </c>
      <c r="BU139" s="0" t="n">
        <v>12</v>
      </c>
      <c r="BV139" s="0" t="n">
        <v>13</v>
      </c>
      <c r="BW139" s="0" t="n">
        <v>13</v>
      </c>
      <c r="BX139" s="0" t="n">
        <v>12</v>
      </c>
      <c r="BY139" s="0" t="n">
        <v>11</v>
      </c>
      <c r="BZ139" s="0" t="n">
        <v>13</v>
      </c>
    </row>
    <row r="140" customFormat="false" ht="15" hidden="false" customHeight="false" outlineLevel="0" collapsed="false">
      <c r="A140" s="0" t="n">
        <v>43207</v>
      </c>
      <c r="B140" s="0" t="n">
        <v>43207</v>
      </c>
      <c r="C140" s="22" t="n">
        <v>21171</v>
      </c>
      <c r="D140" s="0" t="n">
        <v>43207</v>
      </c>
      <c r="E140" s="0" t="s">
        <v>290</v>
      </c>
      <c r="F140" s="0" t="n">
        <v>12</v>
      </c>
      <c r="G140" s="22" t="n">
        <v>42944</v>
      </c>
      <c r="H140" s="0" t="s">
        <v>692</v>
      </c>
      <c r="I140" s="0" t="n">
        <v>20</v>
      </c>
      <c r="J140" s="0" t="n">
        <v>9</v>
      </c>
      <c r="K140" s="0" t="s">
        <v>552</v>
      </c>
      <c r="L140" s="0" t="s">
        <v>553</v>
      </c>
      <c r="M140" s="0" t="s">
        <v>554</v>
      </c>
      <c r="N140" s="0" t="s">
        <v>555</v>
      </c>
      <c r="O140" s="0" t="n">
        <v>11</v>
      </c>
      <c r="P140" s="0" t="n">
        <v>9</v>
      </c>
      <c r="Q140" s="0" t="n">
        <v>10</v>
      </c>
      <c r="R140" s="0" t="n">
        <v>11</v>
      </c>
      <c r="S140" s="0" t="n">
        <v>11</v>
      </c>
      <c r="T140" s="0" t="n">
        <v>10</v>
      </c>
      <c r="U140" s="0" t="n">
        <v>11</v>
      </c>
      <c r="V140" s="0" t="n">
        <v>10</v>
      </c>
      <c r="W140" s="0" t="n">
        <v>11</v>
      </c>
      <c r="X140" s="0" t="n">
        <v>11</v>
      </c>
      <c r="Y140" s="0" t="n">
        <v>12</v>
      </c>
      <c r="Z140" s="0" t="n">
        <v>13</v>
      </c>
      <c r="AA140" s="0" t="n">
        <v>13</v>
      </c>
      <c r="AB140" s="0" t="n">
        <v>13</v>
      </c>
      <c r="AC140" s="0" t="n">
        <v>11</v>
      </c>
      <c r="AD140" s="0" t="n">
        <v>11</v>
      </c>
      <c r="AE140" s="0" t="n">
        <v>11</v>
      </c>
      <c r="AF140" s="0" t="n">
        <v>12</v>
      </c>
      <c r="AG140" s="0" t="n">
        <v>13</v>
      </c>
      <c r="AH140" s="0" t="n">
        <v>14</v>
      </c>
      <c r="AI140" s="0" t="n">
        <v>14</v>
      </c>
      <c r="AJ140" s="0" t="n">
        <v>14</v>
      </c>
      <c r="AK140" s="0" t="n">
        <v>12</v>
      </c>
      <c r="AL140" s="0" t="n">
        <v>11</v>
      </c>
      <c r="AM140" s="0" t="n">
        <v>12</v>
      </c>
      <c r="AN140" s="0" t="n">
        <v>12</v>
      </c>
      <c r="AO140" s="0" t="n">
        <v>13</v>
      </c>
      <c r="AP140" s="0" t="n">
        <v>14</v>
      </c>
      <c r="AQ140" s="0" t="n">
        <v>16</v>
      </c>
      <c r="AR140" s="0" t="n">
        <v>16</v>
      </c>
      <c r="AS140" s="0" t="n">
        <v>14</v>
      </c>
      <c r="AT140" s="0" t="n">
        <v>12</v>
      </c>
      <c r="AU140" s="0" t="n">
        <v>12</v>
      </c>
      <c r="AV140" s="0" t="n">
        <v>14</v>
      </c>
      <c r="AW140" s="0" t="n">
        <v>13</v>
      </c>
      <c r="AX140" s="0" t="n">
        <v>15</v>
      </c>
      <c r="AY140" s="0" t="n">
        <v>17</v>
      </c>
      <c r="AZ140" s="0" t="n">
        <v>16</v>
      </c>
      <c r="BA140" s="0" t="n">
        <v>14</v>
      </c>
      <c r="BB140" s="0" t="n">
        <v>13</v>
      </c>
      <c r="BC140" s="0" t="n">
        <v>11</v>
      </c>
      <c r="BD140" s="0" t="n">
        <v>12</v>
      </c>
      <c r="BE140" s="0" t="n">
        <v>13</v>
      </c>
      <c r="BF140" s="0" t="n">
        <v>15</v>
      </c>
      <c r="BG140" s="0" t="n">
        <v>16</v>
      </c>
      <c r="BH140" s="0" t="n">
        <v>15</v>
      </c>
      <c r="BI140" s="0" t="n">
        <v>12</v>
      </c>
      <c r="BJ140" s="0" t="n">
        <v>12</v>
      </c>
      <c r="BK140" s="0" t="n">
        <v>12</v>
      </c>
      <c r="BL140" s="0" t="n">
        <v>12</v>
      </c>
      <c r="BM140" s="0" t="n">
        <v>14</v>
      </c>
      <c r="BN140" s="0" t="n">
        <v>15</v>
      </c>
      <c r="BO140" s="0" t="n">
        <v>16</v>
      </c>
      <c r="BP140" s="0" t="n">
        <v>14</v>
      </c>
      <c r="BQ140" s="0" t="n">
        <v>13</v>
      </c>
      <c r="BR140" s="0" t="n">
        <v>13</v>
      </c>
      <c r="BS140" s="0" t="n">
        <v>11</v>
      </c>
      <c r="BT140" s="0" t="n">
        <v>11</v>
      </c>
      <c r="BU140" s="0" t="n">
        <v>13</v>
      </c>
      <c r="BV140" s="0" t="n">
        <v>13</v>
      </c>
      <c r="BW140" s="0" t="n">
        <v>14</v>
      </c>
      <c r="BX140" s="0" t="n">
        <v>14</v>
      </c>
      <c r="BY140" s="0" t="n">
        <v>12</v>
      </c>
      <c r="BZ140" s="0" t="n">
        <v>12</v>
      </c>
    </row>
    <row r="141" customFormat="false" ht="15" hidden="false" customHeight="false" outlineLevel="0" collapsed="false">
      <c r="A141" s="0" t="n">
        <v>43207</v>
      </c>
      <c r="B141" s="0" t="n">
        <v>43207</v>
      </c>
      <c r="C141" s="22" t="n">
        <v>21171</v>
      </c>
      <c r="D141" s="0" t="n">
        <v>43207</v>
      </c>
      <c r="E141" s="0" t="s">
        <v>291</v>
      </c>
      <c r="F141" s="0" t="n">
        <v>11</v>
      </c>
      <c r="G141" s="22" t="n">
        <v>42944</v>
      </c>
      <c r="H141" s="0" t="s">
        <v>693</v>
      </c>
      <c r="I141" s="0" t="n">
        <v>25</v>
      </c>
      <c r="J141" s="0" t="n">
        <v>7</v>
      </c>
      <c r="K141" s="0" t="s">
        <v>552</v>
      </c>
      <c r="L141" s="0" t="s">
        <v>553</v>
      </c>
      <c r="M141" s="0" t="s">
        <v>554</v>
      </c>
      <c r="N141" s="0" t="s">
        <v>555</v>
      </c>
      <c r="O141" s="0" t="n">
        <v>11</v>
      </c>
      <c r="P141" s="0" t="n">
        <v>10</v>
      </c>
      <c r="Q141" s="0" t="n">
        <v>11</v>
      </c>
      <c r="R141" s="0" t="n">
        <v>11</v>
      </c>
      <c r="S141" s="0" t="n">
        <v>12</v>
      </c>
      <c r="T141" s="0" t="n">
        <v>12</v>
      </c>
      <c r="U141" s="0" t="n">
        <v>11</v>
      </c>
      <c r="V141" s="0" t="n">
        <v>12</v>
      </c>
      <c r="W141" s="0" t="n">
        <v>11</v>
      </c>
      <c r="X141" s="0" t="n">
        <v>11</v>
      </c>
      <c r="Y141" s="0" t="n">
        <v>11</v>
      </c>
      <c r="Z141" s="0" t="n">
        <v>11</v>
      </c>
      <c r="AA141" s="0" t="n">
        <v>12</v>
      </c>
      <c r="AB141" s="0" t="n">
        <v>13</v>
      </c>
      <c r="AC141" s="0" t="n">
        <v>12</v>
      </c>
      <c r="AD141" s="0" t="n">
        <v>12</v>
      </c>
      <c r="AE141" s="0" t="n">
        <v>11</v>
      </c>
      <c r="AF141" s="0" t="n">
        <v>12</v>
      </c>
      <c r="AG141" s="0" t="n">
        <v>13</v>
      </c>
      <c r="AH141" s="0" t="n">
        <v>13</v>
      </c>
      <c r="AI141" s="0" t="n">
        <v>13</v>
      </c>
      <c r="AJ141" s="0" t="n">
        <v>12</v>
      </c>
      <c r="AK141" s="0" t="n">
        <v>12</v>
      </c>
      <c r="AL141" s="0" t="n">
        <v>11</v>
      </c>
      <c r="AM141" s="0" t="n">
        <v>12</v>
      </c>
      <c r="AN141" s="0" t="n">
        <v>13</v>
      </c>
      <c r="AO141" s="0" t="n">
        <v>14</v>
      </c>
      <c r="AP141" s="0" t="n">
        <v>14</v>
      </c>
      <c r="AQ141" s="0" t="n">
        <v>14</v>
      </c>
      <c r="AR141" s="0" t="n">
        <v>15</v>
      </c>
      <c r="AS141" s="0" t="n">
        <v>13</v>
      </c>
      <c r="AT141" s="0" t="n">
        <v>10</v>
      </c>
      <c r="AU141" s="0" t="n">
        <v>12</v>
      </c>
      <c r="AV141" s="0" t="n">
        <v>13</v>
      </c>
      <c r="AW141" s="0" t="n">
        <v>14</v>
      </c>
      <c r="AX141" s="0" t="n">
        <v>13</v>
      </c>
      <c r="AY141" s="0" t="n">
        <v>15</v>
      </c>
      <c r="AZ141" s="0" t="n">
        <v>15</v>
      </c>
      <c r="BA141" s="0" t="n">
        <v>12</v>
      </c>
      <c r="BB141" s="0" t="s">
        <v>391</v>
      </c>
      <c r="BC141" s="0" t="n">
        <v>12</v>
      </c>
      <c r="BD141" s="0" t="n">
        <v>13</v>
      </c>
      <c r="BE141" s="0" t="n">
        <v>14</v>
      </c>
      <c r="BF141" s="0" t="n">
        <v>15</v>
      </c>
      <c r="BG141" s="0" t="n">
        <v>15</v>
      </c>
      <c r="BH141" s="0" t="n">
        <v>14</v>
      </c>
      <c r="BI141" s="0" t="n">
        <v>12</v>
      </c>
      <c r="BJ141" s="0" t="n">
        <v>10</v>
      </c>
      <c r="BK141" s="0" t="n">
        <v>11</v>
      </c>
      <c r="BL141" s="0" t="n">
        <v>12</v>
      </c>
      <c r="BM141" s="0" t="n">
        <v>14</v>
      </c>
      <c r="BN141" s="0" t="n">
        <v>15</v>
      </c>
      <c r="BO141" s="0" t="n">
        <v>14</v>
      </c>
      <c r="BP141" s="0" t="n">
        <v>14</v>
      </c>
      <c r="BQ141" s="0" t="n">
        <v>12</v>
      </c>
      <c r="BR141" s="0" t="n">
        <v>11</v>
      </c>
      <c r="BS141" s="0" t="n">
        <v>10</v>
      </c>
      <c r="BT141" s="0" t="n">
        <v>12</v>
      </c>
      <c r="BU141" s="0" t="n">
        <v>12</v>
      </c>
      <c r="BV141" s="0" t="n">
        <v>13</v>
      </c>
      <c r="BW141" s="0" t="n">
        <v>13</v>
      </c>
      <c r="BX141" s="0" t="n">
        <v>13</v>
      </c>
      <c r="BY141" s="0" t="n">
        <v>13</v>
      </c>
      <c r="BZ141" s="0" t="n">
        <v>12</v>
      </c>
    </row>
    <row r="142" customFormat="false" ht="15" hidden="false" customHeight="false" outlineLevel="0" collapsed="false">
      <c r="A142" s="0" t="n">
        <v>43453</v>
      </c>
      <c r="B142" s="0" t="n">
        <v>43453</v>
      </c>
      <c r="C142" s="22" t="n">
        <v>13619</v>
      </c>
      <c r="D142" s="0" t="n">
        <v>43453</v>
      </c>
      <c r="E142" s="0" t="s">
        <v>291</v>
      </c>
      <c r="F142" s="0" t="n">
        <v>486</v>
      </c>
      <c r="G142" s="22" t="n">
        <v>43024</v>
      </c>
      <c r="H142" s="0" t="s">
        <v>694</v>
      </c>
      <c r="I142" s="0" t="n">
        <v>23</v>
      </c>
      <c r="J142" s="0" t="n">
        <v>10</v>
      </c>
      <c r="K142" s="0" t="s">
        <v>552</v>
      </c>
      <c r="L142" s="0" t="s">
        <v>553</v>
      </c>
      <c r="M142" s="0" t="s">
        <v>554</v>
      </c>
      <c r="N142" s="0" t="s">
        <v>555</v>
      </c>
      <c r="O142" s="0" t="n">
        <v>13</v>
      </c>
      <c r="P142" s="0" t="n">
        <v>14</v>
      </c>
      <c r="Q142" s="0" t="n">
        <v>14</v>
      </c>
      <c r="R142" s="0" t="n">
        <v>14</v>
      </c>
      <c r="S142" s="0" t="n">
        <v>14</v>
      </c>
      <c r="T142" s="0" t="n">
        <v>15</v>
      </c>
      <c r="U142" s="0" t="n">
        <v>15</v>
      </c>
      <c r="V142" s="0" t="n">
        <v>14</v>
      </c>
      <c r="W142" s="0" t="n">
        <v>13</v>
      </c>
      <c r="X142" s="0" t="n">
        <v>13</v>
      </c>
      <c r="Y142" s="0" t="n">
        <v>14</v>
      </c>
      <c r="Z142" s="0" t="n">
        <v>14</v>
      </c>
      <c r="AA142" s="0" t="n">
        <v>15</v>
      </c>
      <c r="AB142" s="0" t="n">
        <v>15</v>
      </c>
      <c r="AC142" s="0" t="n">
        <v>16</v>
      </c>
      <c r="AD142" s="0" t="n">
        <v>15</v>
      </c>
      <c r="AE142" s="0" t="n">
        <v>14</v>
      </c>
      <c r="AF142" s="0" t="n">
        <v>13</v>
      </c>
      <c r="AG142" s="0" t="n">
        <v>14</v>
      </c>
      <c r="AH142" s="0" t="n">
        <v>15</v>
      </c>
      <c r="AI142" s="0" t="n">
        <v>15</v>
      </c>
      <c r="AJ142" s="0" t="n">
        <v>15</v>
      </c>
      <c r="AK142" s="0" t="n">
        <v>16</v>
      </c>
      <c r="AL142" s="0" t="n">
        <v>15</v>
      </c>
      <c r="AM142" s="0" t="n">
        <v>14</v>
      </c>
      <c r="AN142" s="0" t="n">
        <v>14</v>
      </c>
      <c r="AO142" s="0" t="n">
        <v>14</v>
      </c>
      <c r="AP142" s="0" t="n">
        <v>16</v>
      </c>
      <c r="AQ142" s="0" t="n">
        <v>16</v>
      </c>
      <c r="AR142" s="0" t="n">
        <v>16</v>
      </c>
      <c r="AS142" s="0" t="n">
        <v>17</v>
      </c>
      <c r="AT142" s="0" t="n">
        <v>13</v>
      </c>
      <c r="AU142" s="0" t="n">
        <v>15</v>
      </c>
      <c r="AV142" s="0" t="n">
        <v>15</v>
      </c>
      <c r="AW142" s="0" t="n">
        <v>15</v>
      </c>
      <c r="AX142" s="0" t="n">
        <v>16</v>
      </c>
      <c r="AY142" s="0" t="n">
        <v>16</v>
      </c>
      <c r="AZ142" s="0" t="n">
        <v>17</v>
      </c>
      <c r="BA142" s="0" t="n">
        <v>18</v>
      </c>
      <c r="BB142" s="0" t="n">
        <v>16</v>
      </c>
      <c r="BC142" s="0" t="n">
        <v>13</v>
      </c>
      <c r="BD142" s="0" t="n">
        <v>14</v>
      </c>
      <c r="BE142" s="0" t="n">
        <v>14</v>
      </c>
      <c r="BF142" s="0" t="n">
        <v>16</v>
      </c>
      <c r="BG142" s="0" t="n">
        <v>16</v>
      </c>
      <c r="BH142" s="0" t="n">
        <v>17</v>
      </c>
      <c r="BI142" s="0" t="n">
        <v>16</v>
      </c>
      <c r="BJ142" s="0" t="n">
        <v>15</v>
      </c>
      <c r="BK142" s="0" t="n">
        <v>14</v>
      </c>
      <c r="BL142" s="0" t="n">
        <v>13</v>
      </c>
      <c r="BM142" s="0" t="n">
        <v>14</v>
      </c>
      <c r="BN142" s="0" t="n">
        <v>16</v>
      </c>
      <c r="BO142" s="0" t="n">
        <v>16</v>
      </c>
      <c r="BP142" s="0" t="n">
        <v>17</v>
      </c>
      <c r="BQ142" s="0" t="n">
        <v>18</v>
      </c>
      <c r="BR142" s="0" t="n">
        <v>19</v>
      </c>
      <c r="BS142" s="0" t="n">
        <v>13</v>
      </c>
      <c r="BT142" s="0" t="n">
        <v>13</v>
      </c>
      <c r="BU142" s="0" t="n">
        <v>13</v>
      </c>
      <c r="BV142" s="0" t="n">
        <v>14</v>
      </c>
      <c r="BW142" s="0" t="n">
        <v>16</v>
      </c>
      <c r="BX142" s="0" t="n">
        <v>16</v>
      </c>
      <c r="BY142" s="0" t="n">
        <v>16</v>
      </c>
      <c r="BZ142" s="0" t="n">
        <v>17</v>
      </c>
    </row>
    <row r="143" customFormat="false" ht="15" hidden="false" customHeight="false" outlineLevel="0" collapsed="false">
      <c r="A143" s="0" t="n">
        <v>43734</v>
      </c>
      <c r="B143" s="0" t="n">
        <v>43734</v>
      </c>
      <c r="C143" s="22" t="n">
        <v>27824</v>
      </c>
      <c r="D143" s="0" t="n">
        <v>43734</v>
      </c>
      <c r="E143" s="0" t="s">
        <v>290</v>
      </c>
      <c r="F143" s="0" t="n">
        <v>240</v>
      </c>
      <c r="G143" s="22" t="n">
        <v>43041</v>
      </c>
      <c r="H143" s="0" t="s">
        <v>695</v>
      </c>
      <c r="I143" s="0" t="n">
        <v>28</v>
      </c>
      <c r="J143" s="0" t="n">
        <v>10</v>
      </c>
      <c r="K143" s="0" t="s">
        <v>552</v>
      </c>
      <c r="L143" s="0" t="s">
        <v>553</v>
      </c>
      <c r="M143" s="0" t="s">
        <v>554</v>
      </c>
      <c r="N143" s="0" t="s">
        <v>555</v>
      </c>
      <c r="O143" s="0" t="n">
        <v>11</v>
      </c>
      <c r="P143" s="0" t="n">
        <v>10</v>
      </c>
      <c r="Q143" s="0" t="n">
        <v>11</v>
      </c>
      <c r="R143" s="0" t="n">
        <v>11</v>
      </c>
      <c r="S143" s="0" t="n">
        <v>12</v>
      </c>
      <c r="T143" s="0" t="n">
        <v>12</v>
      </c>
      <c r="U143" s="0" t="n">
        <v>12</v>
      </c>
      <c r="V143" s="0" t="n">
        <v>11</v>
      </c>
      <c r="W143" s="0" t="n">
        <v>11</v>
      </c>
      <c r="X143" s="0" t="n">
        <v>12</v>
      </c>
      <c r="Y143" s="0" t="n">
        <v>11</v>
      </c>
      <c r="Z143" s="0" t="n">
        <v>12</v>
      </c>
      <c r="AA143" s="0" t="n">
        <v>13</v>
      </c>
      <c r="AB143" s="0" t="n">
        <v>13</v>
      </c>
      <c r="AC143" s="0" t="n">
        <v>12</v>
      </c>
      <c r="AD143" s="0" t="n">
        <v>11</v>
      </c>
      <c r="AE143" s="0" t="n">
        <v>11</v>
      </c>
      <c r="AF143" s="0" t="n">
        <v>12</v>
      </c>
      <c r="AG143" s="0" t="n">
        <v>13</v>
      </c>
      <c r="AH143" s="0" t="n">
        <v>13</v>
      </c>
      <c r="AI143" s="0" t="n">
        <v>14</v>
      </c>
      <c r="AJ143" s="0" t="n">
        <v>13</v>
      </c>
      <c r="AK143" s="0" t="n">
        <v>14</v>
      </c>
      <c r="AL143" s="0" t="n">
        <v>11</v>
      </c>
      <c r="AM143" s="0" t="n">
        <v>12</v>
      </c>
      <c r="AN143" s="0" t="n">
        <v>13</v>
      </c>
      <c r="AO143" s="0" t="n">
        <v>14</v>
      </c>
      <c r="AP143" s="0" t="n">
        <v>15</v>
      </c>
      <c r="AQ143" s="0" t="n">
        <v>17</v>
      </c>
      <c r="AR143" s="0" t="n">
        <v>15</v>
      </c>
      <c r="AS143" s="0" t="n">
        <v>15</v>
      </c>
      <c r="AT143" s="0" t="n">
        <v>13</v>
      </c>
      <c r="AU143" s="0" t="n">
        <v>12</v>
      </c>
      <c r="AV143" s="0" t="n">
        <v>13</v>
      </c>
      <c r="AW143" s="0" t="n">
        <v>14</v>
      </c>
      <c r="AX143" s="0" t="n">
        <v>15</v>
      </c>
      <c r="AY143" s="0" t="n">
        <v>16</v>
      </c>
      <c r="AZ143" s="0" t="n">
        <v>15</v>
      </c>
      <c r="BA143" s="0" t="n">
        <v>13</v>
      </c>
      <c r="BB143" s="0" t="n">
        <v>11</v>
      </c>
      <c r="BC143" s="0" t="n">
        <v>12</v>
      </c>
      <c r="BD143" s="0" t="n">
        <v>13</v>
      </c>
      <c r="BE143" s="0" t="n">
        <v>13</v>
      </c>
      <c r="BF143" s="0" t="n">
        <v>13</v>
      </c>
      <c r="BG143" s="0" t="n">
        <v>14</v>
      </c>
      <c r="BH143" s="0" t="n">
        <v>13</v>
      </c>
      <c r="BI143" s="0" t="n">
        <v>14</v>
      </c>
      <c r="BJ143" s="0" t="n">
        <v>13</v>
      </c>
      <c r="BK143" s="0" t="n">
        <v>10</v>
      </c>
      <c r="BL143" s="0" t="n">
        <v>11</v>
      </c>
      <c r="BM143" s="0" t="n">
        <v>12</v>
      </c>
      <c r="BN143" s="0" t="n">
        <v>11</v>
      </c>
      <c r="BO143" s="0" t="n">
        <v>11</v>
      </c>
      <c r="BP143" s="0" t="n">
        <v>13</v>
      </c>
      <c r="BQ143" s="0" t="n">
        <v>12</v>
      </c>
      <c r="BR143" s="0" t="n">
        <v>12</v>
      </c>
      <c r="BS143" s="0" t="n">
        <v>10</v>
      </c>
      <c r="BT143" s="0" t="n">
        <v>10</v>
      </c>
      <c r="BU143" s="0" t="n">
        <v>10</v>
      </c>
      <c r="BV143" s="0" t="n">
        <v>10</v>
      </c>
      <c r="BW143" s="0" t="n">
        <v>11</v>
      </c>
      <c r="BX143" s="0" t="n">
        <v>12</v>
      </c>
      <c r="BY143" s="0" t="n">
        <v>11</v>
      </c>
      <c r="BZ143" s="0" t="n">
        <v>12</v>
      </c>
    </row>
    <row r="144" customFormat="false" ht="15" hidden="false" customHeight="false" outlineLevel="0" collapsed="false">
      <c r="A144" s="0" t="n">
        <v>43734</v>
      </c>
      <c r="B144" s="0" t="n">
        <v>43734</v>
      </c>
      <c r="C144" s="22" t="n">
        <v>27824</v>
      </c>
      <c r="D144" s="0" t="n">
        <v>43734</v>
      </c>
      <c r="E144" s="0" t="s">
        <v>291</v>
      </c>
      <c r="F144" s="0" t="n">
        <v>239</v>
      </c>
      <c r="G144" s="22" t="n">
        <v>43041</v>
      </c>
      <c r="H144" s="0" t="s">
        <v>696</v>
      </c>
      <c r="I144" s="0" t="n">
        <v>25</v>
      </c>
      <c r="J144" s="0" t="n">
        <v>9</v>
      </c>
      <c r="K144" s="0" t="s">
        <v>552</v>
      </c>
      <c r="L144" s="0" t="s">
        <v>553</v>
      </c>
      <c r="M144" s="0" t="s">
        <v>554</v>
      </c>
      <c r="N144" s="0" t="s">
        <v>555</v>
      </c>
      <c r="O144" s="0" t="n">
        <v>11</v>
      </c>
      <c r="P144" s="0" t="n">
        <v>11</v>
      </c>
      <c r="Q144" s="0" t="n">
        <v>11</v>
      </c>
      <c r="R144" s="0" t="n">
        <v>12</v>
      </c>
      <c r="S144" s="0" t="n">
        <v>12</v>
      </c>
      <c r="T144" s="0" t="n">
        <v>11</v>
      </c>
      <c r="U144" s="0" t="n">
        <v>12</v>
      </c>
      <c r="V144" s="0" t="n">
        <v>11</v>
      </c>
      <c r="W144" s="0" t="n">
        <v>12</v>
      </c>
      <c r="X144" s="0" t="n">
        <v>11</v>
      </c>
      <c r="Y144" s="0" t="n">
        <v>12</v>
      </c>
      <c r="Z144" s="0" t="n">
        <v>12</v>
      </c>
      <c r="AA144" s="0" t="n">
        <v>11</v>
      </c>
      <c r="AB144" s="0" t="n">
        <v>13</v>
      </c>
      <c r="AC144" s="0" t="n">
        <v>11</v>
      </c>
      <c r="AD144" s="0" t="n">
        <v>11</v>
      </c>
      <c r="AE144" s="0" t="n">
        <v>12</v>
      </c>
      <c r="AF144" s="0" t="n">
        <v>12</v>
      </c>
      <c r="AG144" s="0" t="n">
        <v>12</v>
      </c>
      <c r="AH144" s="0" t="n">
        <v>13</v>
      </c>
      <c r="AI144" s="0" t="n">
        <v>13</v>
      </c>
      <c r="AJ144" s="0" t="n">
        <v>13</v>
      </c>
      <c r="AK144" s="0" t="n">
        <v>13</v>
      </c>
      <c r="AL144" s="0" t="n">
        <v>12</v>
      </c>
      <c r="AM144" s="0" t="n">
        <v>14</v>
      </c>
      <c r="AN144" s="0" t="n">
        <v>15</v>
      </c>
      <c r="AO144" s="0" t="n">
        <v>14</v>
      </c>
      <c r="AP144" s="0" t="n">
        <v>15</v>
      </c>
      <c r="AQ144" s="0" t="n">
        <v>15</v>
      </c>
      <c r="AR144" s="0" t="n">
        <v>14</v>
      </c>
      <c r="AS144" s="0" t="n">
        <v>13</v>
      </c>
      <c r="AT144" s="0" t="n">
        <v>11</v>
      </c>
      <c r="AU144" s="0" t="n">
        <v>13</v>
      </c>
      <c r="AV144" s="0" t="n">
        <v>14</v>
      </c>
      <c r="AW144" s="0" t="n">
        <v>15</v>
      </c>
      <c r="AX144" s="0" t="n">
        <v>16</v>
      </c>
      <c r="AY144" s="0" t="n">
        <v>16</v>
      </c>
      <c r="AZ144" s="0" t="n">
        <v>15</v>
      </c>
      <c r="BA144" s="0" t="n">
        <v>16</v>
      </c>
      <c r="BB144" s="0" t="n">
        <v>12</v>
      </c>
      <c r="BC144" s="0" t="n">
        <v>13</v>
      </c>
      <c r="BD144" s="0" t="n">
        <v>12</v>
      </c>
      <c r="BE144" s="0" t="n">
        <v>13</v>
      </c>
      <c r="BF144" s="0" t="n">
        <v>13</v>
      </c>
      <c r="BG144" s="0" t="n">
        <v>15</v>
      </c>
      <c r="BH144" s="0" t="n">
        <v>14</v>
      </c>
      <c r="BI144" s="0" t="n">
        <v>13</v>
      </c>
      <c r="BJ144" s="0" t="n">
        <v>11</v>
      </c>
      <c r="BK144" s="0" t="n">
        <v>11</v>
      </c>
      <c r="BL144" s="0" t="n">
        <v>12</v>
      </c>
      <c r="BM144" s="0" t="n">
        <v>12</v>
      </c>
      <c r="BN144" s="0" t="n">
        <v>12</v>
      </c>
      <c r="BO144" s="0" t="n">
        <v>13</v>
      </c>
      <c r="BP144" s="0" t="n">
        <v>13</v>
      </c>
      <c r="BQ144" s="0" t="n">
        <v>12</v>
      </c>
      <c r="BR144" s="0" t="n">
        <v>12</v>
      </c>
      <c r="BS144" s="0" t="n">
        <v>10</v>
      </c>
      <c r="BT144" s="0" t="n">
        <v>11</v>
      </c>
      <c r="BU144" s="0" t="n">
        <v>11</v>
      </c>
      <c r="BV144" s="0" t="n">
        <v>11</v>
      </c>
      <c r="BW144" s="0" t="n">
        <v>11</v>
      </c>
      <c r="BX144" s="0" t="n">
        <v>11</v>
      </c>
      <c r="BY144" s="0" t="n">
        <v>10</v>
      </c>
      <c r="BZ144" s="0" t="n">
        <v>11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Z14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10.53"/>
  </cols>
  <sheetData>
    <row r="1" customFormat="false" ht="15" hidden="false" customHeight="false" outlineLevel="0" collapsed="false">
      <c r="A1" s="0" t="s">
        <v>104</v>
      </c>
      <c r="B1" s="0" t="s">
        <v>184</v>
      </c>
      <c r="C1" s="0" t="s">
        <v>185</v>
      </c>
      <c r="D1" s="0" t="s">
        <v>186</v>
      </c>
      <c r="E1" s="0" t="s">
        <v>15</v>
      </c>
      <c r="F1" s="0" t="s">
        <v>192</v>
      </c>
      <c r="G1" s="0" t="s">
        <v>16</v>
      </c>
      <c r="H1" s="0" t="s">
        <v>297</v>
      </c>
      <c r="I1" s="0" t="s">
        <v>299</v>
      </c>
      <c r="J1" s="0" t="s">
        <v>300</v>
      </c>
      <c r="K1" s="0" t="s">
        <v>483</v>
      </c>
      <c r="L1" s="0" t="s">
        <v>484</v>
      </c>
      <c r="M1" s="0" t="s">
        <v>485</v>
      </c>
      <c r="N1" s="0" t="s">
        <v>486</v>
      </c>
      <c r="O1" s="0" t="s">
        <v>487</v>
      </c>
      <c r="P1" s="0" t="s">
        <v>488</v>
      </c>
      <c r="Q1" s="0" t="s">
        <v>489</v>
      </c>
      <c r="R1" s="0" t="s">
        <v>490</v>
      </c>
      <c r="S1" s="0" t="s">
        <v>491</v>
      </c>
      <c r="T1" s="0" t="s">
        <v>492</v>
      </c>
      <c r="U1" s="0" t="s">
        <v>493</v>
      </c>
      <c r="V1" s="0" t="s">
        <v>494</v>
      </c>
      <c r="W1" s="0" t="s">
        <v>495</v>
      </c>
      <c r="X1" s="0" t="s">
        <v>496</v>
      </c>
      <c r="Y1" s="0" t="s">
        <v>497</v>
      </c>
      <c r="Z1" s="0" t="s">
        <v>498</v>
      </c>
      <c r="AA1" s="0" t="s">
        <v>499</v>
      </c>
      <c r="AB1" s="0" t="s">
        <v>500</v>
      </c>
      <c r="AC1" s="0" t="s">
        <v>501</v>
      </c>
      <c r="AD1" s="0" t="s">
        <v>502</v>
      </c>
      <c r="AE1" s="0" t="s">
        <v>503</v>
      </c>
      <c r="AF1" s="0" t="s">
        <v>504</v>
      </c>
      <c r="AG1" s="0" t="s">
        <v>505</v>
      </c>
      <c r="AH1" s="0" t="s">
        <v>506</v>
      </c>
      <c r="AI1" s="0" t="s">
        <v>507</v>
      </c>
      <c r="AJ1" s="0" t="s">
        <v>508</v>
      </c>
      <c r="AK1" s="0" t="s">
        <v>509</v>
      </c>
      <c r="AL1" s="0" t="s">
        <v>510</v>
      </c>
      <c r="AM1" s="0" t="s">
        <v>511</v>
      </c>
      <c r="AN1" s="0" t="s">
        <v>512</v>
      </c>
      <c r="AO1" s="0" t="s">
        <v>513</v>
      </c>
      <c r="AP1" s="0" t="s">
        <v>514</v>
      </c>
      <c r="AQ1" s="0" t="s">
        <v>515</v>
      </c>
      <c r="AR1" s="0" t="s">
        <v>516</v>
      </c>
      <c r="AS1" s="0" t="s">
        <v>517</v>
      </c>
      <c r="AT1" s="0" t="s">
        <v>518</v>
      </c>
      <c r="AU1" s="0" t="s">
        <v>519</v>
      </c>
      <c r="AV1" s="0" t="s">
        <v>520</v>
      </c>
      <c r="AW1" s="0" t="s">
        <v>521</v>
      </c>
      <c r="AX1" s="0" t="s">
        <v>522</v>
      </c>
      <c r="AY1" s="0" t="s">
        <v>523</v>
      </c>
      <c r="AZ1" s="0" t="s">
        <v>524</v>
      </c>
      <c r="BA1" s="0" t="s">
        <v>525</v>
      </c>
      <c r="BB1" s="0" t="s">
        <v>526</v>
      </c>
      <c r="BC1" s="0" t="s">
        <v>527</v>
      </c>
      <c r="BD1" s="0" t="s">
        <v>528</v>
      </c>
      <c r="BE1" s="0" t="s">
        <v>529</v>
      </c>
      <c r="BF1" s="0" t="s">
        <v>530</v>
      </c>
      <c r="BG1" s="0" t="s">
        <v>531</v>
      </c>
      <c r="BH1" s="0" t="s">
        <v>532</v>
      </c>
      <c r="BI1" s="0" t="s">
        <v>533</v>
      </c>
      <c r="BJ1" s="0" t="s">
        <v>534</v>
      </c>
      <c r="BK1" s="0" t="s">
        <v>535</v>
      </c>
      <c r="BL1" s="0" t="s">
        <v>536</v>
      </c>
      <c r="BM1" s="0" t="s">
        <v>537</v>
      </c>
      <c r="BN1" s="0" t="s">
        <v>538</v>
      </c>
      <c r="BO1" s="0" t="s">
        <v>539</v>
      </c>
      <c r="BP1" s="0" t="s">
        <v>540</v>
      </c>
      <c r="BQ1" s="0" t="s">
        <v>541</v>
      </c>
      <c r="BR1" s="0" t="s">
        <v>542</v>
      </c>
      <c r="BS1" s="0" t="s">
        <v>543</v>
      </c>
      <c r="BT1" s="0" t="s">
        <v>544</v>
      </c>
      <c r="BU1" s="0" t="s">
        <v>545</v>
      </c>
      <c r="BV1" s="0" t="s">
        <v>546</v>
      </c>
      <c r="BW1" s="0" t="s">
        <v>547</v>
      </c>
      <c r="BX1" s="0" t="s">
        <v>548</v>
      </c>
      <c r="BY1" s="0" t="s">
        <v>549</v>
      </c>
      <c r="BZ1" s="0" t="s">
        <v>550</v>
      </c>
    </row>
    <row r="2" customFormat="false" ht="15" hidden="false" customHeight="false" outlineLevel="0" collapsed="false">
      <c r="A2" s="0" t="n">
        <v>1348</v>
      </c>
      <c r="B2" s="0" t="n">
        <v>1348</v>
      </c>
      <c r="C2" s="22" t="n">
        <v>14712</v>
      </c>
      <c r="D2" s="0" t="n">
        <v>1348</v>
      </c>
      <c r="E2" s="0" t="s">
        <v>290</v>
      </c>
      <c r="F2" s="0" t="n">
        <v>326</v>
      </c>
      <c r="G2" s="22" t="n">
        <v>43035</v>
      </c>
      <c r="H2" s="0" t="s">
        <v>551</v>
      </c>
      <c r="I2" s="0" t="n">
        <v>23</v>
      </c>
      <c r="J2" s="0" t="n">
        <v>9</v>
      </c>
      <c r="K2" s="0" t="s">
        <v>552</v>
      </c>
      <c r="L2" s="0" t="s">
        <v>697</v>
      </c>
      <c r="M2" s="0" t="s">
        <v>554</v>
      </c>
      <c r="N2" s="0" t="s">
        <v>555</v>
      </c>
      <c r="O2" s="0" t="n">
        <v>233</v>
      </c>
      <c r="P2" s="0" t="n">
        <v>241</v>
      </c>
      <c r="Q2" s="0" t="n">
        <v>244</v>
      </c>
      <c r="R2" s="0" t="n">
        <v>258</v>
      </c>
      <c r="S2" s="0" t="n">
        <v>268</v>
      </c>
      <c r="T2" s="0" t="n">
        <v>274</v>
      </c>
      <c r="U2" s="0" t="n">
        <v>273</v>
      </c>
      <c r="V2" s="0" t="n">
        <v>271</v>
      </c>
      <c r="W2" s="0" t="n">
        <v>239</v>
      </c>
      <c r="X2" s="0" t="n">
        <v>248</v>
      </c>
      <c r="Y2" s="0" t="n">
        <v>271</v>
      </c>
      <c r="Z2" s="0" t="n">
        <v>286</v>
      </c>
      <c r="AA2" s="0" t="n">
        <v>288</v>
      </c>
      <c r="AB2" s="0" t="n">
        <v>288</v>
      </c>
      <c r="AC2" s="0" t="n">
        <v>289</v>
      </c>
      <c r="AD2" s="0" t="n">
        <v>289</v>
      </c>
      <c r="AE2" s="0" t="n">
        <v>251</v>
      </c>
      <c r="AF2" s="0" t="n">
        <v>266</v>
      </c>
      <c r="AG2" s="0" t="n">
        <v>301</v>
      </c>
      <c r="AH2" s="0" t="n">
        <v>333</v>
      </c>
      <c r="AI2" s="0" t="n">
        <v>351</v>
      </c>
      <c r="AJ2" s="0" t="n">
        <v>338</v>
      </c>
      <c r="AK2" s="0" t="n">
        <v>317</v>
      </c>
      <c r="AL2" s="0" t="n">
        <v>320</v>
      </c>
      <c r="AM2" s="0" t="n">
        <v>251</v>
      </c>
      <c r="AN2" s="0" t="n">
        <v>280</v>
      </c>
      <c r="AO2" s="0" t="n">
        <v>330</v>
      </c>
      <c r="AP2" s="0" t="n">
        <v>338</v>
      </c>
      <c r="AQ2" s="0" t="n">
        <v>346</v>
      </c>
      <c r="AR2" s="0" t="n">
        <v>372</v>
      </c>
      <c r="AS2" s="0" t="n">
        <v>344</v>
      </c>
      <c r="AT2" s="0" t="n">
        <v>338</v>
      </c>
      <c r="AU2" s="0" t="n">
        <v>251</v>
      </c>
      <c r="AV2" s="0" t="n">
        <v>286</v>
      </c>
      <c r="AW2" s="0" t="n">
        <v>332</v>
      </c>
      <c r="AX2" s="0" t="n">
        <v>328</v>
      </c>
      <c r="AY2" s="0" t="n">
        <v>343</v>
      </c>
      <c r="AZ2" s="0" t="n">
        <v>362</v>
      </c>
      <c r="BA2" s="0" t="n">
        <v>336</v>
      </c>
      <c r="BB2" s="0" t="n">
        <v>324</v>
      </c>
      <c r="BC2" s="0" t="n">
        <v>241</v>
      </c>
      <c r="BD2" s="0" t="n">
        <v>274</v>
      </c>
      <c r="BE2" s="0" t="n">
        <v>312</v>
      </c>
      <c r="BF2" s="0" t="n">
        <v>343</v>
      </c>
      <c r="BG2" s="0" t="n">
        <v>351</v>
      </c>
      <c r="BH2" s="0" t="n">
        <v>335</v>
      </c>
      <c r="BI2" s="0" t="n">
        <v>311</v>
      </c>
      <c r="BJ2" s="0" t="n">
        <v>306</v>
      </c>
      <c r="BK2" s="0" t="n">
        <v>236</v>
      </c>
      <c r="BL2" s="0" t="n">
        <v>251</v>
      </c>
      <c r="BM2" s="0" t="n">
        <v>273</v>
      </c>
      <c r="BN2" s="0" t="n">
        <v>287</v>
      </c>
      <c r="BO2" s="0" t="n">
        <v>303</v>
      </c>
      <c r="BP2" s="0" t="n">
        <v>299</v>
      </c>
      <c r="BQ2" s="0" t="n">
        <v>291</v>
      </c>
      <c r="BR2" s="0" t="n">
        <v>291</v>
      </c>
      <c r="BS2" s="0" t="n">
        <v>243</v>
      </c>
      <c r="BT2" s="0" t="n">
        <v>262</v>
      </c>
      <c r="BU2" s="0" t="n">
        <v>257</v>
      </c>
      <c r="BV2" s="0" t="n">
        <v>260</v>
      </c>
      <c r="BW2" s="0" t="n">
        <v>271</v>
      </c>
      <c r="BX2" s="0" t="n">
        <v>271</v>
      </c>
      <c r="BY2" s="0" t="n">
        <v>268</v>
      </c>
      <c r="BZ2" s="0" t="n">
        <v>280</v>
      </c>
    </row>
    <row r="3" customFormat="false" ht="15" hidden="false" customHeight="false" outlineLevel="0" collapsed="false">
      <c r="A3" s="0" t="n">
        <v>1348</v>
      </c>
      <c r="B3" s="0" t="n">
        <v>1348</v>
      </c>
      <c r="C3" s="22" t="n">
        <v>14712</v>
      </c>
      <c r="D3" s="0" t="n">
        <v>1348</v>
      </c>
      <c r="E3" s="0" t="s">
        <v>291</v>
      </c>
      <c r="F3" s="0" t="n">
        <v>325</v>
      </c>
      <c r="G3" s="22" t="n">
        <v>43035</v>
      </c>
      <c r="H3" s="0" t="s">
        <v>556</v>
      </c>
      <c r="I3" s="0" t="n">
        <v>22</v>
      </c>
      <c r="J3" s="0" t="n">
        <v>9</v>
      </c>
      <c r="K3" s="0" t="s">
        <v>552</v>
      </c>
      <c r="L3" s="0" t="s">
        <v>697</v>
      </c>
      <c r="M3" s="0" t="s">
        <v>554</v>
      </c>
      <c r="N3" s="0" t="s">
        <v>555</v>
      </c>
      <c r="O3" s="0" t="n">
        <v>239</v>
      </c>
      <c r="P3" s="0" t="n">
        <v>238</v>
      </c>
      <c r="Q3" s="0" t="n">
        <v>248</v>
      </c>
      <c r="R3" s="0" t="n">
        <v>248</v>
      </c>
      <c r="S3" s="0" t="n">
        <v>252</v>
      </c>
      <c r="T3" s="0" t="n">
        <v>263</v>
      </c>
      <c r="U3" s="0" t="n">
        <v>273</v>
      </c>
      <c r="V3" s="0" t="n">
        <v>278</v>
      </c>
      <c r="W3" s="0" t="n">
        <v>234</v>
      </c>
      <c r="X3" s="0" t="n">
        <v>247</v>
      </c>
      <c r="Y3" s="0" t="n">
        <v>261</v>
      </c>
      <c r="Z3" s="0" t="n">
        <v>264</v>
      </c>
      <c r="AA3" s="0" t="n">
        <v>270</v>
      </c>
      <c r="AB3" s="0" t="n">
        <v>273</v>
      </c>
      <c r="AC3" s="0" t="n">
        <v>275</v>
      </c>
      <c r="AD3" s="0" t="n">
        <v>294</v>
      </c>
      <c r="AE3" s="0" t="n">
        <v>244</v>
      </c>
      <c r="AF3" s="0" t="n">
        <v>266</v>
      </c>
      <c r="AG3" s="0" t="n">
        <v>292</v>
      </c>
      <c r="AH3" s="0" t="n">
        <v>310</v>
      </c>
      <c r="AI3" s="0" t="n">
        <v>320</v>
      </c>
      <c r="AJ3" s="0" t="n">
        <v>306</v>
      </c>
      <c r="AK3" s="0" t="n">
        <v>285</v>
      </c>
      <c r="AL3" s="0" t="n">
        <v>285</v>
      </c>
      <c r="AM3" s="0" t="n">
        <v>245</v>
      </c>
      <c r="AN3" s="0" t="n">
        <v>282</v>
      </c>
      <c r="AO3" s="0" t="n">
        <v>318</v>
      </c>
      <c r="AP3" s="0" t="n">
        <v>310</v>
      </c>
      <c r="AQ3" s="0" t="n">
        <v>328</v>
      </c>
      <c r="AR3" s="0" t="n">
        <v>349</v>
      </c>
      <c r="AS3" s="0" t="n">
        <v>318</v>
      </c>
      <c r="AT3" s="0" t="n">
        <v>301</v>
      </c>
      <c r="AU3" s="0" t="n">
        <v>245</v>
      </c>
      <c r="AV3" s="0" t="n">
        <v>280</v>
      </c>
      <c r="AW3" s="0" t="n">
        <v>323</v>
      </c>
      <c r="AX3" s="0" t="n">
        <v>321</v>
      </c>
      <c r="AY3" s="0" t="n">
        <v>341</v>
      </c>
      <c r="AZ3" s="0" t="n">
        <v>360</v>
      </c>
      <c r="BA3" s="0" t="n">
        <v>331</v>
      </c>
      <c r="BB3" s="0" t="n">
        <v>322</v>
      </c>
      <c r="BC3" s="0" t="n">
        <v>241</v>
      </c>
      <c r="BD3" s="0" t="n">
        <v>263</v>
      </c>
      <c r="BE3" s="0" t="n">
        <v>302</v>
      </c>
      <c r="BF3" s="0" t="n">
        <v>331</v>
      </c>
      <c r="BG3" s="0" t="n">
        <v>342</v>
      </c>
      <c r="BH3" s="0" t="n">
        <v>333</v>
      </c>
      <c r="BI3" s="0" t="n">
        <v>309</v>
      </c>
      <c r="BJ3" s="0" t="n">
        <v>303</v>
      </c>
      <c r="BK3" s="0" t="n">
        <v>232</v>
      </c>
      <c r="BL3" s="0" t="n">
        <v>247</v>
      </c>
      <c r="BM3" s="0" t="n">
        <v>268</v>
      </c>
      <c r="BN3" s="0" t="n">
        <v>289</v>
      </c>
      <c r="BO3" s="0" t="n">
        <v>297</v>
      </c>
      <c r="BP3" s="0" t="n">
        <v>283</v>
      </c>
      <c r="BQ3" s="0" t="n">
        <v>277</v>
      </c>
      <c r="BR3" s="0" t="n">
        <v>269</v>
      </c>
      <c r="BS3" s="0" t="n">
        <v>233</v>
      </c>
      <c r="BT3" s="0" t="n">
        <v>236</v>
      </c>
      <c r="BU3" s="0" t="n">
        <v>243</v>
      </c>
      <c r="BV3" s="0" t="n">
        <v>259</v>
      </c>
      <c r="BW3" s="0" t="n">
        <v>258</v>
      </c>
      <c r="BX3" s="0" t="n">
        <v>254</v>
      </c>
      <c r="BY3" s="0" t="n">
        <v>251</v>
      </c>
      <c r="BZ3" s="0" t="n">
        <v>256</v>
      </c>
    </row>
    <row r="4" customFormat="false" ht="15" hidden="false" customHeight="false" outlineLevel="0" collapsed="false">
      <c r="A4" s="0" t="n">
        <v>1687</v>
      </c>
      <c r="B4" s="0" t="n">
        <v>1687</v>
      </c>
      <c r="C4" s="22" t="n">
        <v>16083</v>
      </c>
      <c r="D4" s="0" t="n">
        <v>1687</v>
      </c>
      <c r="E4" s="0" t="s">
        <v>290</v>
      </c>
      <c r="F4" s="0" t="n">
        <v>60</v>
      </c>
      <c r="G4" s="22" t="n">
        <v>42800</v>
      </c>
      <c r="H4" s="0" t="s">
        <v>557</v>
      </c>
      <c r="I4" s="0" t="n">
        <v>25</v>
      </c>
      <c r="J4" s="0" t="n">
        <v>7</v>
      </c>
      <c r="K4" s="0" t="s">
        <v>552</v>
      </c>
      <c r="L4" s="0" t="s">
        <v>697</v>
      </c>
      <c r="M4" s="0" t="s">
        <v>554</v>
      </c>
      <c r="N4" s="0" t="s">
        <v>555</v>
      </c>
      <c r="O4" s="0" t="n">
        <v>213</v>
      </c>
      <c r="P4" s="0" t="n">
        <v>216</v>
      </c>
      <c r="Q4" s="0" t="n">
        <v>228</v>
      </c>
      <c r="R4" s="0" t="n">
        <v>235</v>
      </c>
      <c r="S4" s="0" t="n">
        <v>253</v>
      </c>
      <c r="T4" s="0" t="n">
        <v>262</v>
      </c>
      <c r="U4" s="0" t="n">
        <v>275</v>
      </c>
      <c r="V4" s="0" t="n">
        <v>258</v>
      </c>
      <c r="W4" s="0" t="n">
        <v>217</v>
      </c>
      <c r="X4" s="0" t="n">
        <v>231</v>
      </c>
      <c r="Y4" s="0" t="n">
        <v>240</v>
      </c>
      <c r="Z4" s="0" t="n">
        <v>255</v>
      </c>
      <c r="AA4" s="0" t="n">
        <v>262</v>
      </c>
      <c r="AB4" s="0" t="n">
        <v>262</v>
      </c>
      <c r="AC4" s="0" t="n">
        <v>278</v>
      </c>
      <c r="AD4" s="0" t="n">
        <v>297</v>
      </c>
      <c r="AE4" s="0" t="n">
        <v>221</v>
      </c>
      <c r="AF4" s="0" t="n">
        <v>234</v>
      </c>
      <c r="AG4" s="0" t="n">
        <v>264</v>
      </c>
      <c r="AH4" s="0" t="n">
        <v>287</v>
      </c>
      <c r="AI4" s="0" t="n">
        <v>296</v>
      </c>
      <c r="AJ4" s="0" t="n">
        <v>286</v>
      </c>
      <c r="AK4" s="0" t="n">
        <v>276</v>
      </c>
      <c r="AL4" s="0" t="n">
        <v>298</v>
      </c>
      <c r="AM4" s="0" t="n">
        <v>229</v>
      </c>
      <c r="AN4" s="0" t="n">
        <v>251</v>
      </c>
      <c r="AO4" s="0" t="n">
        <v>290</v>
      </c>
      <c r="AP4" s="0" t="n">
        <v>292</v>
      </c>
      <c r="AQ4" s="0" t="n">
        <v>289</v>
      </c>
      <c r="AR4" s="0" t="n">
        <v>310</v>
      </c>
      <c r="AS4" s="0" t="n">
        <v>282</v>
      </c>
      <c r="AT4" s="0" t="n">
        <v>282</v>
      </c>
      <c r="AU4" s="0" t="n">
        <v>226</v>
      </c>
      <c r="AV4" s="0" t="n">
        <v>247</v>
      </c>
      <c r="AW4" s="0" t="n">
        <v>289</v>
      </c>
      <c r="AX4" s="0" t="n">
        <v>294</v>
      </c>
      <c r="AY4" s="0" t="n">
        <v>294</v>
      </c>
      <c r="AZ4" s="0" t="n">
        <v>309</v>
      </c>
      <c r="BA4" s="0" t="n">
        <v>289</v>
      </c>
      <c r="BB4" s="0" t="n">
        <v>280</v>
      </c>
      <c r="BC4" s="0" t="n">
        <v>216</v>
      </c>
      <c r="BD4" s="0" t="n">
        <v>235</v>
      </c>
      <c r="BE4" s="0" t="n">
        <v>267</v>
      </c>
      <c r="BF4" s="0" t="n">
        <v>300</v>
      </c>
      <c r="BG4" s="0" t="n">
        <v>313</v>
      </c>
      <c r="BH4" s="0" t="n">
        <v>303</v>
      </c>
      <c r="BI4" s="0" t="n">
        <v>294</v>
      </c>
      <c r="BJ4" s="0" t="n">
        <v>300</v>
      </c>
      <c r="BK4" s="0" t="n">
        <v>217</v>
      </c>
      <c r="BL4" s="0" t="n">
        <v>226</v>
      </c>
      <c r="BM4" s="0" t="n">
        <v>244</v>
      </c>
      <c r="BN4" s="0" t="n">
        <v>268</v>
      </c>
      <c r="BO4" s="0" t="n">
        <v>280</v>
      </c>
      <c r="BP4" s="0" t="n">
        <v>281</v>
      </c>
      <c r="BQ4" s="0" t="n">
        <v>286</v>
      </c>
      <c r="BR4" s="0" t="n">
        <v>290</v>
      </c>
      <c r="BS4" s="0" t="n">
        <v>214</v>
      </c>
      <c r="BT4" s="0" t="n">
        <v>218</v>
      </c>
      <c r="BU4" s="0" t="n">
        <v>230</v>
      </c>
      <c r="BV4" s="0" t="n">
        <v>244</v>
      </c>
      <c r="BW4" s="0" t="n">
        <v>254</v>
      </c>
      <c r="BX4" s="0" t="n">
        <v>261</v>
      </c>
      <c r="BY4" s="0" t="n">
        <v>265</v>
      </c>
      <c r="BZ4" s="0" t="n">
        <v>268</v>
      </c>
    </row>
    <row r="5" customFormat="false" ht="15" hidden="false" customHeight="false" outlineLevel="0" collapsed="false">
      <c r="A5" s="0" t="n">
        <v>1687</v>
      </c>
      <c r="B5" s="0" t="n">
        <v>1687</v>
      </c>
      <c r="C5" s="22" t="n">
        <v>16083</v>
      </c>
      <c r="D5" s="0" t="n">
        <v>1687</v>
      </c>
      <c r="E5" s="0" t="s">
        <v>291</v>
      </c>
      <c r="F5" s="0" t="n">
        <v>59</v>
      </c>
      <c r="G5" s="22" t="n">
        <v>42800</v>
      </c>
      <c r="H5" s="0" t="s">
        <v>558</v>
      </c>
      <c r="I5" s="0" t="n">
        <v>23</v>
      </c>
      <c r="J5" s="0" t="n">
        <v>7</v>
      </c>
      <c r="K5" s="0" t="s">
        <v>552</v>
      </c>
      <c r="L5" s="0" t="s">
        <v>697</v>
      </c>
      <c r="M5" s="0" t="s">
        <v>554</v>
      </c>
      <c r="N5" s="0" t="s">
        <v>555</v>
      </c>
      <c r="O5" s="0" t="n">
        <v>214</v>
      </c>
      <c r="P5" s="0" t="n">
        <v>219</v>
      </c>
      <c r="Q5" s="0" t="n">
        <v>223</v>
      </c>
      <c r="R5" s="0" t="n">
        <v>234</v>
      </c>
      <c r="S5" s="0" t="n">
        <v>235</v>
      </c>
      <c r="T5" s="0" t="n">
        <v>250</v>
      </c>
      <c r="U5" s="0" t="n">
        <v>235</v>
      </c>
      <c r="V5" s="0" t="n">
        <v>234</v>
      </c>
      <c r="W5" s="0" t="n">
        <v>215</v>
      </c>
      <c r="X5" s="0" t="n">
        <v>249</v>
      </c>
      <c r="Y5" s="0" t="n">
        <v>248</v>
      </c>
      <c r="Z5" s="0" t="n">
        <v>237</v>
      </c>
      <c r="AA5" s="0" t="n">
        <v>236</v>
      </c>
      <c r="AB5" s="0" t="n">
        <v>248</v>
      </c>
      <c r="AC5" s="0" t="n">
        <v>252</v>
      </c>
      <c r="AD5" s="0" t="n">
        <v>276</v>
      </c>
      <c r="AE5" s="0" t="n">
        <v>214</v>
      </c>
      <c r="AF5" s="0" t="n">
        <v>236</v>
      </c>
      <c r="AG5" s="0" t="n">
        <v>252</v>
      </c>
      <c r="AH5" s="0" t="n">
        <v>271</v>
      </c>
      <c r="AI5" s="0" t="n">
        <v>268</v>
      </c>
      <c r="AJ5" s="0" t="n">
        <v>263</v>
      </c>
      <c r="AK5" s="0" t="n">
        <v>252</v>
      </c>
      <c r="AL5" s="0" t="n">
        <v>272</v>
      </c>
      <c r="AM5" s="0" t="n">
        <v>221</v>
      </c>
      <c r="AN5" s="0" t="n">
        <v>238</v>
      </c>
      <c r="AO5" s="0" t="n">
        <v>272</v>
      </c>
      <c r="AP5" s="0" t="n">
        <v>281</v>
      </c>
      <c r="AQ5" s="0" t="n">
        <v>279</v>
      </c>
      <c r="AR5" s="0" t="n">
        <v>285</v>
      </c>
      <c r="AS5" s="0" t="n">
        <v>262</v>
      </c>
      <c r="AT5" s="0" t="n">
        <v>253</v>
      </c>
      <c r="AU5" s="0" t="n">
        <v>228</v>
      </c>
      <c r="AV5" s="0" t="n">
        <v>241</v>
      </c>
      <c r="AW5" s="0" t="n">
        <v>268</v>
      </c>
      <c r="AX5" s="0" t="n">
        <v>276</v>
      </c>
      <c r="AY5" s="0" t="n">
        <v>278</v>
      </c>
      <c r="AZ5" s="0" t="n">
        <v>283</v>
      </c>
      <c r="BA5" s="0" t="n">
        <v>266</v>
      </c>
      <c r="BB5" s="0" t="n">
        <v>250</v>
      </c>
      <c r="BC5" s="0" t="n">
        <v>216</v>
      </c>
      <c r="BD5" s="0" t="n">
        <v>234</v>
      </c>
      <c r="BE5" s="0" t="n">
        <v>259</v>
      </c>
      <c r="BF5" s="0" t="n">
        <v>283</v>
      </c>
      <c r="BG5" s="0" t="n">
        <v>272</v>
      </c>
      <c r="BH5" s="0" t="n">
        <v>264</v>
      </c>
      <c r="BI5" s="0" t="n">
        <v>258</v>
      </c>
      <c r="BJ5" s="0" t="n">
        <v>257</v>
      </c>
      <c r="BK5" s="0" t="n">
        <v>211</v>
      </c>
      <c r="BL5" s="0" t="n">
        <v>223</v>
      </c>
      <c r="BM5" s="0" t="n">
        <v>236</v>
      </c>
      <c r="BN5" s="0" t="n">
        <v>246</v>
      </c>
      <c r="BO5" s="0" t="n">
        <v>247</v>
      </c>
      <c r="BP5" s="0" t="n">
        <v>247</v>
      </c>
      <c r="BQ5" s="0" t="n">
        <v>256</v>
      </c>
      <c r="BR5" s="0" t="n">
        <v>284</v>
      </c>
      <c r="BS5" s="0" t="n">
        <v>211</v>
      </c>
      <c r="BT5" s="0" t="n">
        <v>217</v>
      </c>
      <c r="BU5" s="0" t="n">
        <v>224</v>
      </c>
      <c r="BV5" s="0" t="n">
        <v>241</v>
      </c>
      <c r="BW5" s="0" t="n">
        <v>248</v>
      </c>
      <c r="BX5" s="0" t="n">
        <v>248</v>
      </c>
      <c r="BY5" s="0" t="n">
        <v>274</v>
      </c>
      <c r="BZ5" s="0" t="n">
        <v>264</v>
      </c>
    </row>
    <row r="6" customFormat="false" ht="15" hidden="false" customHeight="false" outlineLevel="0" collapsed="false">
      <c r="A6" s="0" t="n">
        <v>3798</v>
      </c>
      <c r="B6" s="0" t="n">
        <v>3798</v>
      </c>
      <c r="C6" s="22" t="n">
        <v>20024</v>
      </c>
      <c r="D6" s="0" t="n">
        <v>3798</v>
      </c>
      <c r="E6" s="0" t="s">
        <v>290</v>
      </c>
      <c r="F6" s="0" t="n">
        <v>832</v>
      </c>
      <c r="G6" s="22" t="n">
        <v>43028</v>
      </c>
      <c r="H6" s="0" t="s">
        <v>559</v>
      </c>
      <c r="I6" s="0" t="n">
        <v>30</v>
      </c>
      <c r="J6" s="0" t="n">
        <v>9</v>
      </c>
      <c r="K6" s="0" t="s">
        <v>552</v>
      </c>
      <c r="L6" s="0" t="s">
        <v>697</v>
      </c>
      <c r="M6" s="0" t="s">
        <v>554</v>
      </c>
      <c r="N6" s="0" t="s">
        <v>555</v>
      </c>
      <c r="O6" s="0" t="n">
        <v>223</v>
      </c>
      <c r="P6" s="0" t="n">
        <v>245</v>
      </c>
      <c r="Q6" s="0" t="n">
        <v>256</v>
      </c>
      <c r="R6" s="0" t="n">
        <v>274</v>
      </c>
      <c r="S6" s="0" t="n">
        <v>286</v>
      </c>
      <c r="T6" s="0" t="n">
        <v>289</v>
      </c>
      <c r="U6" s="0" t="n">
        <v>271</v>
      </c>
      <c r="V6" s="0" t="n">
        <v>254</v>
      </c>
      <c r="W6" s="0" t="n">
        <v>248</v>
      </c>
      <c r="X6" s="0" t="n">
        <v>269</v>
      </c>
      <c r="Y6" s="0" t="n">
        <v>296</v>
      </c>
      <c r="Z6" s="0" t="n">
        <v>314</v>
      </c>
      <c r="AA6" s="0" t="n">
        <v>326</v>
      </c>
      <c r="AB6" s="0" t="n">
        <v>333</v>
      </c>
      <c r="AC6" s="0" t="n">
        <v>336</v>
      </c>
      <c r="AD6" s="0" t="n">
        <v>314</v>
      </c>
      <c r="AE6" s="0" t="n">
        <v>254</v>
      </c>
      <c r="AF6" s="0" t="n">
        <v>285</v>
      </c>
      <c r="AG6" s="0" t="n">
        <v>318</v>
      </c>
      <c r="AH6" s="0" t="n">
        <v>360</v>
      </c>
      <c r="AI6" s="0" t="n">
        <v>361</v>
      </c>
      <c r="AJ6" s="0" t="n">
        <v>340</v>
      </c>
      <c r="AK6" s="0" t="n">
        <v>342</v>
      </c>
      <c r="AL6" s="0" t="n">
        <v>369</v>
      </c>
      <c r="AM6" s="0" t="n">
        <v>264</v>
      </c>
      <c r="AN6" s="0" t="n">
        <v>297</v>
      </c>
      <c r="AO6" s="0" t="n">
        <v>350</v>
      </c>
      <c r="AP6" s="0" t="n">
        <v>376</v>
      </c>
      <c r="AQ6" s="0" t="n">
        <v>367</v>
      </c>
      <c r="AR6" s="0" t="n">
        <v>370</v>
      </c>
      <c r="AS6" s="0" t="n">
        <v>325</v>
      </c>
      <c r="AT6" s="0" t="n">
        <v>322</v>
      </c>
      <c r="AU6" s="0" t="n">
        <v>262</v>
      </c>
      <c r="AV6" s="0" t="n">
        <v>290</v>
      </c>
      <c r="AW6" s="0" t="n">
        <v>343</v>
      </c>
      <c r="AX6" s="0" t="n">
        <v>368</v>
      </c>
      <c r="AY6" s="0" t="n">
        <v>368</v>
      </c>
      <c r="AZ6" s="0" t="n">
        <v>369</v>
      </c>
      <c r="BA6" s="0" t="n">
        <v>324</v>
      </c>
      <c r="BB6" s="0" t="n">
        <v>309</v>
      </c>
      <c r="BC6" s="0" t="n">
        <v>252</v>
      </c>
      <c r="BD6" s="0" t="n">
        <v>275</v>
      </c>
      <c r="BE6" s="0" t="n">
        <v>301</v>
      </c>
      <c r="BF6" s="0" t="n">
        <v>342</v>
      </c>
      <c r="BG6" s="0" t="n">
        <v>361</v>
      </c>
      <c r="BH6" s="0" t="n">
        <v>339</v>
      </c>
      <c r="BI6" s="0" t="n">
        <v>323</v>
      </c>
      <c r="BJ6" s="0" t="n">
        <v>323</v>
      </c>
      <c r="BK6" s="0" t="n">
        <v>245</v>
      </c>
      <c r="BL6" s="0" t="n">
        <v>256</v>
      </c>
      <c r="BM6" s="0" t="n">
        <v>271</v>
      </c>
      <c r="BN6" s="0" t="n">
        <v>292</v>
      </c>
      <c r="BO6" s="0" t="n">
        <v>313</v>
      </c>
      <c r="BP6" s="0" t="n">
        <v>314</v>
      </c>
      <c r="BQ6" s="0" t="n">
        <v>320</v>
      </c>
      <c r="BR6" s="0" t="n">
        <v>327</v>
      </c>
      <c r="BS6" s="0" t="n">
        <v>240</v>
      </c>
      <c r="BT6" s="0" t="n">
        <v>248</v>
      </c>
      <c r="BU6" s="0" t="n">
        <v>260</v>
      </c>
      <c r="BV6" s="0" t="n">
        <v>271</v>
      </c>
      <c r="BW6" s="0" t="n">
        <v>281</v>
      </c>
      <c r="BX6" s="0" t="n">
        <v>285</v>
      </c>
      <c r="BY6" s="0" t="n">
        <v>297</v>
      </c>
      <c r="BZ6" s="0" t="n">
        <v>312</v>
      </c>
    </row>
    <row r="7" customFormat="false" ht="15" hidden="false" customHeight="false" outlineLevel="0" collapsed="false">
      <c r="A7" s="0" t="n">
        <v>3798</v>
      </c>
      <c r="B7" s="0" t="n">
        <v>3798</v>
      </c>
      <c r="C7" s="22" t="n">
        <v>20024</v>
      </c>
      <c r="D7" s="0" t="n">
        <v>3798</v>
      </c>
      <c r="E7" s="0" t="s">
        <v>291</v>
      </c>
      <c r="F7" s="0" t="n">
        <v>831</v>
      </c>
      <c r="G7" s="22" t="n">
        <v>43028</v>
      </c>
      <c r="H7" s="0" t="s">
        <v>560</v>
      </c>
      <c r="I7" s="0" t="n">
        <v>28</v>
      </c>
      <c r="J7" s="0" t="n">
        <v>9</v>
      </c>
      <c r="K7" s="0" t="s">
        <v>552</v>
      </c>
      <c r="L7" s="0" t="s">
        <v>697</v>
      </c>
      <c r="M7" s="0" t="s">
        <v>554</v>
      </c>
      <c r="N7" s="0" t="s">
        <v>555</v>
      </c>
      <c r="O7" s="0" t="n">
        <v>218</v>
      </c>
      <c r="P7" s="0" t="n">
        <v>226</v>
      </c>
      <c r="Q7" s="0" t="n">
        <v>233</v>
      </c>
      <c r="R7" s="0" t="n">
        <v>247</v>
      </c>
      <c r="S7" s="0" t="n">
        <v>248</v>
      </c>
      <c r="T7" s="0" t="n">
        <v>251</v>
      </c>
      <c r="U7" s="0" t="n">
        <v>254</v>
      </c>
      <c r="V7" s="0" t="s">
        <v>391</v>
      </c>
      <c r="W7" s="0" t="n">
        <v>223</v>
      </c>
      <c r="X7" s="0" t="n">
        <v>238</v>
      </c>
      <c r="Y7" s="0" t="n">
        <v>254</v>
      </c>
      <c r="Z7" s="0" t="n">
        <v>258</v>
      </c>
      <c r="AA7" s="0" t="n">
        <v>280</v>
      </c>
      <c r="AB7" s="0" t="n">
        <v>297</v>
      </c>
      <c r="AC7" s="0" t="n">
        <v>288</v>
      </c>
      <c r="AD7" s="0" t="s">
        <v>391</v>
      </c>
      <c r="AE7" s="0" t="n">
        <v>223</v>
      </c>
      <c r="AF7" s="0" t="n">
        <v>237</v>
      </c>
      <c r="AG7" s="0" t="n">
        <v>269</v>
      </c>
      <c r="AH7" s="0" t="n">
        <v>305</v>
      </c>
      <c r="AI7" s="0" t="n">
        <v>332</v>
      </c>
      <c r="AJ7" s="0" t="n">
        <v>334</v>
      </c>
      <c r="AK7" s="0" t="n">
        <v>314</v>
      </c>
      <c r="AL7" s="0" t="n">
        <v>309</v>
      </c>
      <c r="AM7" s="0" t="n">
        <v>241</v>
      </c>
      <c r="AN7" s="0" t="n">
        <v>261</v>
      </c>
      <c r="AO7" s="0" t="n">
        <v>315</v>
      </c>
      <c r="AP7" s="0" t="n">
        <v>353</v>
      </c>
      <c r="AQ7" s="0" t="n">
        <v>358</v>
      </c>
      <c r="AR7" s="0" t="n">
        <v>361</v>
      </c>
      <c r="AS7" s="0" t="n">
        <v>323</v>
      </c>
      <c r="AT7" s="0" t="s">
        <v>391</v>
      </c>
      <c r="AU7" s="0" t="n">
        <v>250</v>
      </c>
      <c r="AV7" s="0" t="n">
        <v>269</v>
      </c>
      <c r="AW7" s="0" t="n">
        <v>327</v>
      </c>
      <c r="AX7" s="0" t="n">
        <v>352</v>
      </c>
      <c r="AY7" s="0" t="n">
        <v>361</v>
      </c>
      <c r="AZ7" s="0" t="n">
        <v>361</v>
      </c>
      <c r="BA7" s="0" t="n">
        <v>327</v>
      </c>
      <c r="BB7" s="0" t="n">
        <v>346</v>
      </c>
      <c r="BC7" s="0" t="n">
        <v>242</v>
      </c>
      <c r="BD7" s="0" t="n">
        <v>265</v>
      </c>
      <c r="BE7" s="0" t="n">
        <v>301</v>
      </c>
      <c r="BF7" s="0" t="n">
        <v>339</v>
      </c>
      <c r="BG7" s="0" t="n">
        <v>347</v>
      </c>
      <c r="BH7" s="0" t="n">
        <v>324</v>
      </c>
      <c r="BI7" s="0" t="n">
        <v>309</v>
      </c>
      <c r="BJ7" s="0" t="n">
        <v>321</v>
      </c>
      <c r="BK7" s="0" t="n">
        <v>229</v>
      </c>
      <c r="BL7" s="0" t="n">
        <v>244</v>
      </c>
      <c r="BM7" s="0" t="n">
        <v>266</v>
      </c>
      <c r="BN7" s="0" t="n">
        <v>287</v>
      </c>
      <c r="BO7" s="0" t="n">
        <v>296</v>
      </c>
      <c r="BP7" s="0" t="n">
        <v>295</v>
      </c>
      <c r="BQ7" s="0" t="n">
        <v>287</v>
      </c>
      <c r="BR7" s="0" t="n">
        <v>302</v>
      </c>
      <c r="BS7" s="0" t="n">
        <v>219</v>
      </c>
      <c r="BT7" s="0" t="n">
        <v>230</v>
      </c>
      <c r="BU7" s="0" t="n">
        <v>241</v>
      </c>
      <c r="BV7" s="0" t="n">
        <v>257</v>
      </c>
      <c r="BW7" s="0" t="n">
        <v>269</v>
      </c>
      <c r="BX7" s="0" t="n">
        <v>270</v>
      </c>
      <c r="BY7" s="0" t="n">
        <v>287</v>
      </c>
      <c r="BZ7" s="0" t="n">
        <v>287</v>
      </c>
    </row>
    <row r="8" customFormat="false" ht="15" hidden="false" customHeight="false" outlineLevel="0" collapsed="false">
      <c r="A8" s="0" t="n">
        <v>5143</v>
      </c>
      <c r="B8" s="0" t="n">
        <v>5143</v>
      </c>
      <c r="C8" s="22" t="n">
        <v>17685</v>
      </c>
      <c r="D8" s="0" t="n">
        <v>5143</v>
      </c>
      <c r="E8" s="0" t="s">
        <v>290</v>
      </c>
      <c r="F8" s="0" t="n">
        <v>439</v>
      </c>
      <c r="G8" s="22" t="n">
        <v>43013</v>
      </c>
      <c r="H8" s="0" t="s">
        <v>561</v>
      </c>
      <c r="I8" s="0" t="n">
        <v>23</v>
      </c>
      <c r="J8" s="0" t="n">
        <v>8</v>
      </c>
      <c r="K8" s="0" t="s">
        <v>552</v>
      </c>
      <c r="L8" s="0" t="s">
        <v>697</v>
      </c>
      <c r="M8" s="0" t="s">
        <v>554</v>
      </c>
      <c r="N8" s="0" t="s">
        <v>555</v>
      </c>
      <c r="O8" s="0" t="n">
        <v>208</v>
      </c>
      <c r="P8" s="0" t="n">
        <v>219</v>
      </c>
      <c r="Q8" s="0" t="n">
        <v>230</v>
      </c>
      <c r="R8" s="0" t="n">
        <v>236</v>
      </c>
      <c r="S8" s="0" t="n">
        <v>241</v>
      </c>
      <c r="T8" s="0" t="n">
        <v>241</v>
      </c>
      <c r="U8" s="0" t="n">
        <v>241</v>
      </c>
      <c r="V8" s="0" t="n">
        <v>242</v>
      </c>
      <c r="W8" s="0" t="n">
        <v>219</v>
      </c>
      <c r="X8" s="0" t="n">
        <v>236</v>
      </c>
      <c r="Y8" s="0" t="n">
        <v>250</v>
      </c>
      <c r="Z8" s="0" t="n">
        <v>261</v>
      </c>
      <c r="AA8" s="0" t="n">
        <v>271</v>
      </c>
      <c r="AB8" s="0" t="n">
        <v>266</v>
      </c>
      <c r="AC8" s="0" t="n">
        <v>251</v>
      </c>
      <c r="AD8" s="0" t="n">
        <v>260</v>
      </c>
      <c r="AE8" s="0" t="n">
        <v>233</v>
      </c>
      <c r="AF8" s="0" t="n">
        <v>252</v>
      </c>
      <c r="AG8" s="0" t="n">
        <v>267</v>
      </c>
      <c r="AH8" s="0" t="n">
        <v>296</v>
      </c>
      <c r="AI8" s="0" t="n">
        <v>328</v>
      </c>
      <c r="AJ8" s="0" t="n">
        <v>332</v>
      </c>
      <c r="AK8" s="0" t="n">
        <v>309</v>
      </c>
      <c r="AL8" s="0" t="n">
        <v>252</v>
      </c>
      <c r="AM8" s="0" t="n">
        <v>230</v>
      </c>
      <c r="AN8" s="0" t="n">
        <v>252</v>
      </c>
      <c r="AO8" s="0" t="n">
        <v>284</v>
      </c>
      <c r="AP8" s="0" t="n">
        <v>330</v>
      </c>
      <c r="AQ8" s="0" t="n">
        <v>320</v>
      </c>
      <c r="AR8" s="0" t="n">
        <v>363</v>
      </c>
      <c r="AS8" s="0" t="n">
        <v>331</v>
      </c>
      <c r="AT8" s="0" t="n">
        <v>304</v>
      </c>
      <c r="AU8" s="0" t="n">
        <v>242</v>
      </c>
      <c r="AV8" s="0" t="n">
        <v>268</v>
      </c>
      <c r="AW8" s="0" t="n">
        <v>303</v>
      </c>
      <c r="AX8" s="0" t="n">
        <v>340</v>
      </c>
      <c r="AY8" s="0" t="n">
        <v>344</v>
      </c>
      <c r="AZ8" s="0" t="n">
        <v>366</v>
      </c>
      <c r="BA8" s="0" t="n">
        <v>341</v>
      </c>
      <c r="BB8" s="0" t="n">
        <v>309</v>
      </c>
      <c r="BC8" s="0" t="n">
        <v>241</v>
      </c>
      <c r="BD8" s="0" t="n">
        <v>260</v>
      </c>
      <c r="BE8" s="0" t="n">
        <v>282</v>
      </c>
      <c r="BF8" s="0" t="n">
        <v>314</v>
      </c>
      <c r="BG8" s="0" t="n">
        <v>343</v>
      </c>
      <c r="BH8" s="0" t="n">
        <v>368</v>
      </c>
      <c r="BI8" s="0" t="n">
        <v>370</v>
      </c>
      <c r="BJ8" s="0" t="n">
        <v>381</v>
      </c>
      <c r="BK8" s="0" t="n">
        <v>229</v>
      </c>
      <c r="BL8" s="0" t="n">
        <v>244</v>
      </c>
      <c r="BM8" s="0" t="n">
        <v>261</v>
      </c>
      <c r="BN8" s="0" t="n">
        <v>288</v>
      </c>
      <c r="BO8" s="0" t="n">
        <v>304</v>
      </c>
      <c r="BP8" s="0" t="n">
        <v>296</v>
      </c>
      <c r="BQ8" s="0" t="n">
        <v>290</v>
      </c>
      <c r="BR8" s="0" t="n">
        <v>289</v>
      </c>
      <c r="BS8" s="0" t="n">
        <v>216</v>
      </c>
      <c r="BT8" s="0" t="n">
        <v>226</v>
      </c>
      <c r="BU8" s="0" t="n">
        <v>241</v>
      </c>
      <c r="BV8" s="0" t="n">
        <v>257</v>
      </c>
      <c r="BW8" s="0" t="n">
        <v>262</v>
      </c>
      <c r="BX8" s="0" t="n">
        <v>260</v>
      </c>
      <c r="BY8" s="0" t="n">
        <v>264</v>
      </c>
      <c r="BZ8" s="0" t="n">
        <v>268</v>
      </c>
    </row>
    <row r="9" customFormat="false" ht="15" hidden="false" customHeight="false" outlineLevel="0" collapsed="false">
      <c r="A9" s="0" t="n">
        <v>5143</v>
      </c>
      <c r="B9" s="0" t="n">
        <v>5143</v>
      </c>
      <c r="C9" s="22" t="n">
        <v>17685</v>
      </c>
      <c r="D9" s="0" t="n">
        <v>5143</v>
      </c>
      <c r="E9" s="0" t="s">
        <v>291</v>
      </c>
      <c r="F9" s="0" t="n">
        <v>438</v>
      </c>
      <c r="G9" s="22" t="n">
        <v>43013</v>
      </c>
      <c r="H9" s="0" t="s">
        <v>562</v>
      </c>
      <c r="I9" s="0" t="n">
        <v>23</v>
      </c>
      <c r="J9" s="0" t="n">
        <v>8</v>
      </c>
      <c r="K9" s="0" t="s">
        <v>552</v>
      </c>
      <c r="L9" s="0" t="s">
        <v>697</v>
      </c>
      <c r="M9" s="0" t="s">
        <v>554</v>
      </c>
      <c r="N9" s="0" t="s">
        <v>555</v>
      </c>
      <c r="O9" s="0" t="n">
        <v>218</v>
      </c>
      <c r="P9" s="0" t="n">
        <v>217</v>
      </c>
      <c r="Q9" s="0" t="n">
        <v>222</v>
      </c>
      <c r="R9" s="0" t="n">
        <v>231</v>
      </c>
      <c r="S9" s="0" t="n">
        <v>235</v>
      </c>
      <c r="T9" s="0" t="n">
        <v>246</v>
      </c>
      <c r="U9" s="0" t="n">
        <v>250</v>
      </c>
      <c r="V9" s="0" t="n">
        <v>244</v>
      </c>
      <c r="W9" s="0" t="n">
        <v>223</v>
      </c>
      <c r="X9" s="0" t="n">
        <v>227</v>
      </c>
      <c r="Y9" s="0" t="n">
        <v>238</v>
      </c>
      <c r="Z9" s="0" t="n">
        <v>245</v>
      </c>
      <c r="AA9" s="0" t="n">
        <v>245</v>
      </c>
      <c r="AB9" s="0" t="n">
        <v>242</v>
      </c>
      <c r="AC9" s="0" t="n">
        <v>237</v>
      </c>
      <c r="AD9" s="0" t="n">
        <v>247</v>
      </c>
      <c r="AE9" s="0" t="n">
        <v>241</v>
      </c>
      <c r="AF9" s="0" t="n">
        <v>250</v>
      </c>
      <c r="AG9" s="0" t="n">
        <v>264</v>
      </c>
      <c r="AH9" s="0" t="n">
        <v>286</v>
      </c>
      <c r="AI9" s="0" t="n">
        <v>301</v>
      </c>
      <c r="AJ9" s="0" t="n">
        <v>298</v>
      </c>
      <c r="AK9" s="0" t="n">
        <v>282</v>
      </c>
      <c r="AL9" s="0" t="n">
        <v>271</v>
      </c>
      <c r="AM9" s="0" t="n">
        <v>250</v>
      </c>
      <c r="AN9" s="0" t="n">
        <v>267</v>
      </c>
      <c r="AO9" s="0" t="n">
        <v>296</v>
      </c>
      <c r="AP9" s="0" t="n">
        <v>331</v>
      </c>
      <c r="AQ9" s="0" t="n">
        <v>343</v>
      </c>
      <c r="AR9" s="0" t="n">
        <v>345</v>
      </c>
      <c r="AS9" s="0" t="n">
        <v>315</v>
      </c>
      <c r="AT9" s="0" t="n">
        <v>298</v>
      </c>
      <c r="AU9" s="0" t="n">
        <v>249</v>
      </c>
      <c r="AV9" s="0" t="n">
        <v>273</v>
      </c>
      <c r="AW9" s="0" t="n">
        <v>314</v>
      </c>
      <c r="AX9" s="0" t="n">
        <v>323</v>
      </c>
      <c r="AY9" s="0" t="n">
        <v>316</v>
      </c>
      <c r="AZ9" s="0" t="n">
        <v>356</v>
      </c>
      <c r="BA9" s="0" t="n">
        <v>322</v>
      </c>
      <c r="BB9" s="0" t="n">
        <v>301</v>
      </c>
      <c r="BC9" s="0" t="n">
        <v>251</v>
      </c>
      <c r="BD9" s="0" t="n">
        <v>277</v>
      </c>
      <c r="BE9" s="0" t="n">
        <v>310</v>
      </c>
      <c r="BF9" s="0" t="n">
        <v>337</v>
      </c>
      <c r="BG9" s="0" t="n">
        <v>352</v>
      </c>
      <c r="BH9" s="0" t="n">
        <v>342</v>
      </c>
      <c r="BI9" s="0" t="n">
        <v>320</v>
      </c>
      <c r="BJ9" s="0" t="n">
        <v>314</v>
      </c>
      <c r="BK9" s="0" t="n">
        <v>240</v>
      </c>
      <c r="BL9" s="0" t="n">
        <v>263</v>
      </c>
      <c r="BM9" s="0" t="n">
        <v>282</v>
      </c>
      <c r="BN9" s="0" t="n">
        <v>300</v>
      </c>
      <c r="BO9" s="0" t="n">
        <v>313</v>
      </c>
      <c r="BP9" s="0" t="n">
        <v>313</v>
      </c>
      <c r="BQ9" s="0" t="n">
        <v>301</v>
      </c>
      <c r="BR9" s="0" t="n">
        <v>289</v>
      </c>
      <c r="BS9" s="0" t="n">
        <v>226</v>
      </c>
      <c r="BT9" s="0" t="n">
        <v>236</v>
      </c>
      <c r="BU9" s="0" t="n">
        <v>248</v>
      </c>
      <c r="BV9" s="0" t="n">
        <v>267</v>
      </c>
      <c r="BW9" s="0" t="n">
        <v>277</v>
      </c>
      <c r="BX9" s="0" t="n">
        <v>278</v>
      </c>
      <c r="BY9" s="0" t="n">
        <v>276</v>
      </c>
      <c r="BZ9" s="0" t="n">
        <v>270</v>
      </c>
    </row>
    <row r="10" customFormat="false" ht="15" hidden="false" customHeight="false" outlineLevel="0" collapsed="false">
      <c r="A10" s="0" t="n">
        <v>9586</v>
      </c>
      <c r="B10" s="0" t="n">
        <v>9586</v>
      </c>
      <c r="C10" s="22" t="n">
        <v>25412</v>
      </c>
      <c r="D10" s="0" t="n">
        <v>9586</v>
      </c>
      <c r="E10" s="0" t="s">
        <v>290</v>
      </c>
      <c r="F10" s="0" t="n">
        <v>491</v>
      </c>
      <c r="G10" s="22" t="n">
        <v>43028</v>
      </c>
      <c r="H10" s="0" t="s">
        <v>563</v>
      </c>
      <c r="I10" s="0" t="n">
        <v>22</v>
      </c>
      <c r="J10" s="0" t="n">
        <v>9</v>
      </c>
      <c r="K10" s="0" t="s">
        <v>552</v>
      </c>
      <c r="L10" s="0" t="s">
        <v>697</v>
      </c>
      <c r="M10" s="0" t="s">
        <v>554</v>
      </c>
      <c r="N10" s="0" t="s">
        <v>555</v>
      </c>
      <c r="O10" s="0" t="n">
        <v>216</v>
      </c>
      <c r="P10" s="0" t="n">
        <v>215</v>
      </c>
      <c r="Q10" s="0" t="n">
        <v>222</v>
      </c>
      <c r="R10" s="0" t="n">
        <v>236</v>
      </c>
      <c r="S10" s="0" t="n">
        <v>250</v>
      </c>
      <c r="T10" s="0" t="n">
        <v>244</v>
      </c>
      <c r="U10" s="0" t="n">
        <v>219</v>
      </c>
      <c r="V10" s="0" t="n">
        <v>216</v>
      </c>
      <c r="W10" s="0" t="n">
        <v>219</v>
      </c>
      <c r="X10" s="0" t="n">
        <v>239</v>
      </c>
      <c r="Y10" s="0" t="n">
        <v>245</v>
      </c>
      <c r="Z10" s="0" t="n">
        <v>249</v>
      </c>
      <c r="AA10" s="0" t="n">
        <v>263</v>
      </c>
      <c r="AB10" s="0" t="n">
        <v>281</v>
      </c>
      <c r="AC10" s="0" t="n">
        <v>291</v>
      </c>
      <c r="AD10" s="0" t="n">
        <v>259</v>
      </c>
      <c r="AE10" s="0" t="n">
        <v>227</v>
      </c>
      <c r="AF10" s="0" t="n">
        <v>242</v>
      </c>
      <c r="AG10" s="0" t="n">
        <v>254</v>
      </c>
      <c r="AH10" s="0" t="n">
        <v>286</v>
      </c>
      <c r="AI10" s="0" t="n">
        <v>304</v>
      </c>
      <c r="AJ10" s="0" t="n">
        <v>301</v>
      </c>
      <c r="AK10" s="0" t="n">
        <v>298</v>
      </c>
      <c r="AL10" s="0" t="n">
        <v>323</v>
      </c>
      <c r="AM10" s="0" t="n">
        <v>227</v>
      </c>
      <c r="AN10" s="0" t="n">
        <v>248</v>
      </c>
      <c r="AO10" s="0" t="n">
        <v>290</v>
      </c>
      <c r="AP10" s="0" t="n">
        <v>329</v>
      </c>
      <c r="AQ10" s="0" t="n">
        <v>334</v>
      </c>
      <c r="AR10" s="0" t="n">
        <v>351</v>
      </c>
      <c r="AS10" s="0" t="n">
        <v>310</v>
      </c>
      <c r="AT10" s="0" t="n">
        <v>305</v>
      </c>
      <c r="AU10" s="0" t="n">
        <v>231</v>
      </c>
      <c r="AV10" s="0" t="n">
        <v>255</v>
      </c>
      <c r="AW10" s="0" t="n">
        <v>302</v>
      </c>
      <c r="AX10" s="0" t="n">
        <v>318</v>
      </c>
      <c r="AY10" s="0" t="n">
        <v>315</v>
      </c>
      <c r="AZ10" s="0" t="n">
        <v>357</v>
      </c>
      <c r="BA10" s="0" t="n">
        <v>316</v>
      </c>
      <c r="BB10" s="0" t="n">
        <v>298</v>
      </c>
      <c r="BC10" s="0" t="n">
        <v>232</v>
      </c>
      <c r="BD10" s="0" t="n">
        <v>251</v>
      </c>
      <c r="BE10" s="0" t="n">
        <v>280</v>
      </c>
      <c r="BF10" s="0" t="n">
        <v>319</v>
      </c>
      <c r="BG10" s="0" t="n">
        <v>336</v>
      </c>
      <c r="BH10" s="0" t="n">
        <v>319</v>
      </c>
      <c r="BI10" s="0" t="n">
        <v>298</v>
      </c>
      <c r="BJ10" s="0" t="n">
        <v>311</v>
      </c>
      <c r="BK10" s="0" t="n">
        <v>231</v>
      </c>
      <c r="BL10" s="0" t="n">
        <v>243</v>
      </c>
      <c r="BM10" s="0" t="n">
        <v>261</v>
      </c>
      <c r="BN10" s="0" t="n">
        <v>275</v>
      </c>
      <c r="BO10" s="0" t="n">
        <v>286</v>
      </c>
      <c r="BP10" s="0" t="n">
        <v>288</v>
      </c>
      <c r="BQ10" s="0" t="n">
        <v>298</v>
      </c>
      <c r="BR10" s="0" t="n">
        <v>325</v>
      </c>
      <c r="BS10" s="0" t="n">
        <v>229</v>
      </c>
      <c r="BT10" s="0" t="n">
        <v>233</v>
      </c>
      <c r="BU10" s="0" t="n">
        <v>252</v>
      </c>
      <c r="BV10" s="0" t="n">
        <v>266</v>
      </c>
      <c r="BW10" s="0" t="n">
        <v>277</v>
      </c>
      <c r="BX10" s="0" t="n">
        <v>288</v>
      </c>
      <c r="BY10" s="0" t="n">
        <v>302</v>
      </c>
      <c r="BZ10" s="0" t="n">
        <v>293</v>
      </c>
    </row>
    <row r="11" customFormat="false" ht="15" hidden="false" customHeight="false" outlineLevel="0" collapsed="false">
      <c r="A11" s="0" t="n">
        <v>9586</v>
      </c>
      <c r="B11" s="0" t="n">
        <v>9586</v>
      </c>
      <c r="C11" s="22" t="n">
        <v>25412</v>
      </c>
      <c r="D11" s="0" t="n">
        <v>9586</v>
      </c>
      <c r="E11" s="0" t="s">
        <v>291</v>
      </c>
      <c r="F11" s="0" t="n">
        <v>490</v>
      </c>
      <c r="G11" s="22" t="n">
        <v>43028</v>
      </c>
      <c r="H11" s="0" t="s">
        <v>564</v>
      </c>
      <c r="I11" s="0" t="n">
        <v>28</v>
      </c>
      <c r="J11" s="0" t="n">
        <v>9</v>
      </c>
      <c r="K11" s="0" t="s">
        <v>552</v>
      </c>
      <c r="L11" s="0" t="s">
        <v>697</v>
      </c>
      <c r="M11" s="0" t="s">
        <v>554</v>
      </c>
      <c r="N11" s="0" t="s">
        <v>555</v>
      </c>
      <c r="O11" s="0" t="n">
        <v>230</v>
      </c>
      <c r="P11" s="0" t="n">
        <v>239</v>
      </c>
      <c r="Q11" s="0" t="n">
        <v>253</v>
      </c>
      <c r="R11" s="0" t="n">
        <v>272</v>
      </c>
      <c r="S11" s="0" t="n">
        <v>288</v>
      </c>
      <c r="T11" s="0" t="n">
        <v>300</v>
      </c>
      <c r="U11" s="0" t="n">
        <v>283</v>
      </c>
      <c r="V11" s="0" t="n">
        <v>261</v>
      </c>
      <c r="W11" s="0" t="n">
        <v>230</v>
      </c>
      <c r="X11" s="0" t="n">
        <v>244</v>
      </c>
      <c r="Y11" s="0" t="n">
        <v>257</v>
      </c>
      <c r="Z11" s="0" t="n">
        <v>266</v>
      </c>
      <c r="AA11" s="0" t="n">
        <v>272</v>
      </c>
      <c r="AB11" s="0" t="n">
        <v>290</v>
      </c>
      <c r="AC11" s="0" t="n">
        <v>315</v>
      </c>
      <c r="AD11" s="0" t="n">
        <v>317</v>
      </c>
      <c r="AE11" s="0" t="n">
        <v>240</v>
      </c>
      <c r="AF11" s="0" t="n">
        <v>258</v>
      </c>
      <c r="AG11" s="0" t="n">
        <v>284</v>
      </c>
      <c r="AH11" s="0" t="n">
        <v>313</v>
      </c>
      <c r="AI11" s="0" t="n">
        <v>324</v>
      </c>
      <c r="AJ11" s="0" t="n">
        <v>312</v>
      </c>
      <c r="AK11" s="0" t="n">
        <v>300</v>
      </c>
      <c r="AL11" s="0" t="n">
        <v>330</v>
      </c>
      <c r="AM11" s="0" t="n">
        <v>244</v>
      </c>
      <c r="AN11" s="0" t="n">
        <v>268</v>
      </c>
      <c r="AO11" s="0" t="n">
        <v>314</v>
      </c>
      <c r="AP11" s="0" t="n">
        <v>320</v>
      </c>
      <c r="AQ11" s="0" t="n">
        <v>324</v>
      </c>
      <c r="AR11" s="0" t="n">
        <v>353</v>
      </c>
      <c r="AS11" s="0" t="n">
        <v>312</v>
      </c>
      <c r="AT11" s="0" t="n">
        <v>296</v>
      </c>
      <c r="AU11" s="0" t="n">
        <v>240</v>
      </c>
      <c r="AV11" s="0" t="n">
        <v>261</v>
      </c>
      <c r="AW11" s="0" t="n">
        <v>306</v>
      </c>
      <c r="AX11" s="0" t="n">
        <v>319</v>
      </c>
      <c r="AY11" s="0" t="n">
        <v>328</v>
      </c>
      <c r="AZ11" s="0" t="n">
        <v>349</v>
      </c>
      <c r="BA11" s="0" t="n">
        <v>312</v>
      </c>
      <c r="BB11" s="0" t="n">
        <v>292</v>
      </c>
      <c r="BC11" s="0" t="n">
        <v>234</v>
      </c>
      <c r="BD11" s="0" t="n">
        <v>250</v>
      </c>
      <c r="BE11" s="0" t="n">
        <v>280</v>
      </c>
      <c r="BF11" s="0" t="n">
        <v>314</v>
      </c>
      <c r="BG11" s="0" t="n">
        <v>325</v>
      </c>
      <c r="BH11" s="0" t="n">
        <v>312</v>
      </c>
      <c r="BI11" s="0" t="n">
        <v>296</v>
      </c>
      <c r="BJ11" s="0" t="n">
        <v>306</v>
      </c>
      <c r="BK11" s="0" t="n">
        <v>235</v>
      </c>
      <c r="BL11" s="0" t="n">
        <v>246</v>
      </c>
      <c r="BM11" s="0" t="n">
        <v>262</v>
      </c>
      <c r="BN11" s="0" t="n">
        <v>279</v>
      </c>
      <c r="BO11" s="0" t="n">
        <v>285</v>
      </c>
      <c r="BP11" s="0" t="n">
        <v>293</v>
      </c>
      <c r="BQ11" s="0" t="n">
        <v>307</v>
      </c>
      <c r="BR11" s="0" t="n">
        <v>333</v>
      </c>
      <c r="BS11" s="0" t="n">
        <v>225</v>
      </c>
      <c r="BT11" s="0" t="n">
        <v>234</v>
      </c>
      <c r="BU11" s="0" t="n">
        <v>251</v>
      </c>
      <c r="BV11" s="0" t="n">
        <v>270</v>
      </c>
      <c r="BW11" s="0" t="n">
        <v>293</v>
      </c>
      <c r="BX11" s="0" t="n">
        <v>305</v>
      </c>
      <c r="BY11" s="0" t="n">
        <v>308</v>
      </c>
      <c r="BZ11" s="0" t="n">
        <v>286</v>
      </c>
    </row>
    <row r="12" customFormat="false" ht="15" hidden="false" customHeight="false" outlineLevel="0" collapsed="false">
      <c r="A12" s="0" t="n">
        <v>9802</v>
      </c>
      <c r="B12" s="0" t="n">
        <v>9802</v>
      </c>
      <c r="C12" s="22" t="n">
        <v>18266</v>
      </c>
      <c r="D12" s="0" t="n">
        <v>9802</v>
      </c>
      <c r="E12" s="0" t="s">
        <v>290</v>
      </c>
      <c r="F12" s="0" t="n">
        <v>592</v>
      </c>
      <c r="G12" s="22" t="n">
        <v>43035</v>
      </c>
      <c r="H12" s="0" t="s">
        <v>565</v>
      </c>
      <c r="I12" s="0" t="n">
        <v>23</v>
      </c>
      <c r="J12" s="0" t="n">
        <v>7</v>
      </c>
      <c r="K12" s="0" t="s">
        <v>552</v>
      </c>
      <c r="L12" s="0" t="s">
        <v>697</v>
      </c>
      <c r="M12" s="0" t="s">
        <v>554</v>
      </c>
      <c r="N12" s="0" t="s">
        <v>555</v>
      </c>
      <c r="O12" s="0" t="n">
        <v>201</v>
      </c>
      <c r="P12" s="0" t="n">
        <v>211</v>
      </c>
      <c r="Q12" s="0" t="n">
        <v>220</v>
      </c>
      <c r="R12" s="0" t="n">
        <v>225</v>
      </c>
      <c r="S12" s="0" t="n">
        <v>229</v>
      </c>
      <c r="T12" s="0" t="n">
        <v>223</v>
      </c>
      <c r="U12" s="0" t="n">
        <v>223</v>
      </c>
      <c r="V12" s="0" t="n">
        <v>225</v>
      </c>
      <c r="W12" s="0" t="n">
        <v>215</v>
      </c>
      <c r="X12" s="0" t="n">
        <v>226</v>
      </c>
      <c r="Y12" s="0" t="n">
        <v>238</v>
      </c>
      <c r="Z12" s="0" t="n">
        <v>249</v>
      </c>
      <c r="AA12" s="0" t="n">
        <v>251</v>
      </c>
      <c r="AB12" s="0" t="n">
        <v>245</v>
      </c>
      <c r="AC12" s="0" t="n">
        <v>235</v>
      </c>
      <c r="AD12" s="0" t="n">
        <v>222</v>
      </c>
      <c r="AE12" s="0" t="n">
        <v>227</v>
      </c>
      <c r="AF12" s="0" t="n">
        <v>241</v>
      </c>
      <c r="AG12" s="0" t="n">
        <v>263</v>
      </c>
      <c r="AH12" s="0" t="n">
        <v>283</v>
      </c>
      <c r="AI12" s="0" t="n">
        <v>285</v>
      </c>
      <c r="AJ12" s="0" t="n">
        <v>280</v>
      </c>
      <c r="AK12" s="0" t="n">
        <v>253</v>
      </c>
      <c r="AL12" s="0" t="n">
        <v>234</v>
      </c>
      <c r="AM12" s="0" t="n">
        <v>229</v>
      </c>
      <c r="AN12" s="0" t="n">
        <v>244</v>
      </c>
      <c r="AO12" s="0" t="n">
        <v>270</v>
      </c>
      <c r="AP12" s="0" t="n">
        <v>272</v>
      </c>
      <c r="AQ12" s="0" t="n">
        <v>252</v>
      </c>
      <c r="AR12" s="0" t="n">
        <v>292</v>
      </c>
      <c r="AS12" s="0" t="n">
        <v>267</v>
      </c>
      <c r="AT12" s="0" t="n">
        <v>235</v>
      </c>
      <c r="AU12" s="0" t="n">
        <v>225</v>
      </c>
      <c r="AV12" s="0" t="n">
        <v>245</v>
      </c>
      <c r="AW12" s="0" t="n">
        <v>264</v>
      </c>
      <c r="AX12" s="0" t="n">
        <v>284</v>
      </c>
      <c r="AY12" s="0" t="n">
        <v>290</v>
      </c>
      <c r="AZ12" s="0" t="n">
        <v>287</v>
      </c>
      <c r="BA12" s="0" t="n">
        <v>259</v>
      </c>
      <c r="BB12" s="0" t="n">
        <v>230</v>
      </c>
      <c r="BC12" s="0" t="n">
        <v>220</v>
      </c>
      <c r="BD12" s="0" t="n">
        <v>231</v>
      </c>
      <c r="BE12" s="0" t="n">
        <v>249</v>
      </c>
      <c r="BF12" s="0" t="n">
        <v>265</v>
      </c>
      <c r="BG12" s="0" t="n">
        <v>274</v>
      </c>
      <c r="BH12" s="0" t="n">
        <v>263</v>
      </c>
      <c r="BI12" s="0" t="n">
        <v>246</v>
      </c>
      <c r="BJ12" s="0" t="n">
        <v>231</v>
      </c>
      <c r="BK12" s="0" t="n">
        <v>216</v>
      </c>
      <c r="BL12" s="0" t="n">
        <v>224</v>
      </c>
      <c r="BM12" s="0" t="n">
        <v>234</v>
      </c>
      <c r="BN12" s="0" t="n">
        <v>245</v>
      </c>
      <c r="BO12" s="0" t="n">
        <v>249</v>
      </c>
      <c r="BP12" s="0" t="n">
        <v>243</v>
      </c>
      <c r="BQ12" s="0" t="n">
        <v>240</v>
      </c>
      <c r="BR12" s="0" t="n">
        <v>252</v>
      </c>
      <c r="BS12" s="0" t="n">
        <v>209</v>
      </c>
      <c r="BT12" s="0" t="n">
        <v>219</v>
      </c>
      <c r="BU12" s="0" t="n">
        <v>223</v>
      </c>
      <c r="BV12" s="0" t="n">
        <v>225</v>
      </c>
      <c r="BW12" s="0" t="n">
        <v>231</v>
      </c>
      <c r="BX12" s="0" t="n">
        <v>227</v>
      </c>
      <c r="BY12" s="0" t="n">
        <v>231</v>
      </c>
      <c r="BZ12" s="0" t="n">
        <v>247</v>
      </c>
    </row>
    <row r="13" customFormat="false" ht="15" hidden="false" customHeight="false" outlineLevel="0" collapsed="false">
      <c r="A13" s="0" t="n">
        <v>9802</v>
      </c>
      <c r="B13" s="0" t="n">
        <v>9802</v>
      </c>
      <c r="C13" s="22" t="n">
        <v>18266</v>
      </c>
      <c r="D13" s="0" t="n">
        <v>9802</v>
      </c>
      <c r="E13" s="0" t="s">
        <v>291</v>
      </c>
      <c r="F13" s="0" t="n">
        <v>591</v>
      </c>
      <c r="G13" s="22" t="n">
        <v>43035</v>
      </c>
      <c r="H13" s="0" t="s">
        <v>566</v>
      </c>
      <c r="I13" s="0" t="n">
        <v>26</v>
      </c>
      <c r="J13" s="0" t="n">
        <v>8</v>
      </c>
      <c r="K13" s="0" t="s">
        <v>552</v>
      </c>
      <c r="L13" s="0" t="s">
        <v>697</v>
      </c>
      <c r="M13" s="0" t="s">
        <v>554</v>
      </c>
      <c r="N13" s="0" t="s">
        <v>555</v>
      </c>
      <c r="O13" s="0" t="n">
        <v>216</v>
      </c>
      <c r="P13" s="0" t="n">
        <v>218</v>
      </c>
      <c r="Q13" s="0" t="n">
        <v>228</v>
      </c>
      <c r="R13" s="0" t="n">
        <v>238</v>
      </c>
      <c r="S13" s="0" t="n">
        <v>241</v>
      </c>
      <c r="T13" s="0" t="n">
        <v>252</v>
      </c>
      <c r="U13" s="0" t="n">
        <v>266</v>
      </c>
      <c r="V13" s="0" t="n">
        <v>269</v>
      </c>
      <c r="W13" s="0" t="n">
        <v>216</v>
      </c>
      <c r="X13" s="0" t="n">
        <v>227</v>
      </c>
      <c r="Y13" s="0" t="n">
        <v>249</v>
      </c>
      <c r="Z13" s="0" t="n">
        <v>264</v>
      </c>
      <c r="AA13" s="0" t="n">
        <v>271</v>
      </c>
      <c r="AB13" s="0" t="n">
        <v>268</v>
      </c>
      <c r="AC13" s="0" t="n">
        <v>269</v>
      </c>
      <c r="AD13" s="0" t="n">
        <v>273</v>
      </c>
      <c r="AE13" s="0" t="n">
        <v>227</v>
      </c>
      <c r="AF13" s="0" t="n">
        <v>253</v>
      </c>
      <c r="AG13" s="0" t="n">
        <v>283</v>
      </c>
      <c r="AH13" s="0" t="n">
        <v>313</v>
      </c>
      <c r="AI13" s="0" t="n">
        <v>320</v>
      </c>
      <c r="AJ13" s="0" t="n">
        <v>306</v>
      </c>
      <c r="AK13" s="0" t="n">
        <v>285</v>
      </c>
      <c r="AL13" s="0" t="n">
        <v>287</v>
      </c>
      <c r="AM13" s="0" t="n">
        <v>240</v>
      </c>
      <c r="AN13" s="0" t="n">
        <v>269</v>
      </c>
      <c r="AO13" s="0" t="n">
        <v>309</v>
      </c>
      <c r="AP13" s="0" t="n">
        <v>305</v>
      </c>
      <c r="AQ13" s="0" t="n">
        <v>304</v>
      </c>
      <c r="AR13" s="0" t="n">
        <v>330</v>
      </c>
      <c r="AS13" s="0" t="n">
        <v>304</v>
      </c>
      <c r="AT13" s="0" t="n">
        <v>281</v>
      </c>
      <c r="AU13" s="0" t="n">
        <v>236</v>
      </c>
      <c r="AV13" s="0" t="n">
        <v>267</v>
      </c>
      <c r="AW13" s="0" t="n">
        <v>309</v>
      </c>
      <c r="AX13" s="0" t="n">
        <v>303</v>
      </c>
      <c r="AY13" s="0" t="n">
        <v>308</v>
      </c>
      <c r="AZ13" s="0" t="n">
        <v>332</v>
      </c>
      <c r="BA13" s="0" t="n">
        <v>301</v>
      </c>
      <c r="BB13" s="0" t="n">
        <v>278</v>
      </c>
      <c r="BC13" s="0" t="n">
        <v>234</v>
      </c>
      <c r="BD13" s="0" t="n">
        <v>257</v>
      </c>
      <c r="BE13" s="0" t="n">
        <v>292</v>
      </c>
      <c r="BF13" s="0" t="n">
        <v>325</v>
      </c>
      <c r="BG13" s="0" t="n">
        <v>332</v>
      </c>
      <c r="BH13" s="0" t="n">
        <v>318</v>
      </c>
      <c r="BI13" s="0" t="n">
        <v>294</v>
      </c>
      <c r="BJ13" s="0" t="n">
        <v>293</v>
      </c>
      <c r="BK13" s="0" t="n">
        <v>227</v>
      </c>
      <c r="BL13" s="0" t="n">
        <v>245</v>
      </c>
      <c r="BM13" s="0" t="n">
        <v>262</v>
      </c>
      <c r="BN13" s="0" t="n">
        <v>283</v>
      </c>
      <c r="BO13" s="0" t="n">
        <v>299</v>
      </c>
      <c r="BP13" s="0" t="n">
        <v>288</v>
      </c>
      <c r="BQ13" s="0" t="n">
        <v>280</v>
      </c>
      <c r="BR13" s="0" t="n">
        <v>286</v>
      </c>
      <c r="BS13" s="0" t="n">
        <v>230</v>
      </c>
      <c r="BT13" s="0" t="n">
        <v>233</v>
      </c>
      <c r="BU13" s="0" t="n">
        <v>243</v>
      </c>
      <c r="BV13" s="0" t="n">
        <v>258</v>
      </c>
      <c r="BW13" s="0" t="n">
        <v>267</v>
      </c>
      <c r="BX13" s="0" t="n">
        <v>269</v>
      </c>
      <c r="BY13" s="0" t="n">
        <v>264</v>
      </c>
      <c r="BZ13" s="0" t="n">
        <v>281</v>
      </c>
    </row>
    <row r="14" customFormat="false" ht="15" hidden="false" customHeight="false" outlineLevel="0" collapsed="false">
      <c r="A14" s="0" t="n">
        <v>10730</v>
      </c>
      <c r="B14" s="0" t="n">
        <v>10730</v>
      </c>
      <c r="C14" s="22" t="n">
        <v>14362</v>
      </c>
      <c r="D14" s="0" t="n">
        <v>10730</v>
      </c>
      <c r="E14" s="0" t="s">
        <v>290</v>
      </c>
      <c r="F14" s="0" t="n">
        <v>618</v>
      </c>
      <c r="G14" s="22" t="n">
        <v>43000</v>
      </c>
      <c r="H14" s="0" t="s">
        <v>567</v>
      </c>
      <c r="I14" s="0" t="n">
        <v>22</v>
      </c>
      <c r="J14" s="0" t="n">
        <v>9</v>
      </c>
      <c r="K14" s="0" t="s">
        <v>552</v>
      </c>
      <c r="L14" s="0" t="s">
        <v>697</v>
      </c>
      <c r="M14" s="0" t="s">
        <v>554</v>
      </c>
      <c r="N14" s="0" t="s">
        <v>555</v>
      </c>
      <c r="O14" s="0" t="n">
        <v>213</v>
      </c>
      <c r="P14" s="0" t="n">
        <v>220</v>
      </c>
      <c r="Q14" s="0" t="n">
        <v>232</v>
      </c>
      <c r="R14" s="0" t="n">
        <v>240</v>
      </c>
      <c r="S14" s="0" t="n">
        <v>238</v>
      </c>
      <c r="T14" s="0" t="n">
        <v>241</v>
      </c>
      <c r="U14" s="0" t="n">
        <v>241</v>
      </c>
      <c r="V14" s="0" t="n">
        <v>224</v>
      </c>
      <c r="W14" s="0" t="n">
        <v>216</v>
      </c>
      <c r="X14" s="0" t="n">
        <v>234</v>
      </c>
      <c r="Y14" s="0" t="n">
        <v>244</v>
      </c>
      <c r="Z14" s="0" t="n">
        <v>252</v>
      </c>
      <c r="AA14" s="0" t="n">
        <v>255</v>
      </c>
      <c r="AB14" s="0" t="n">
        <v>253</v>
      </c>
      <c r="AC14" s="0" t="n">
        <v>246</v>
      </c>
      <c r="AD14" s="0" t="n">
        <v>246</v>
      </c>
      <c r="AE14" s="0" t="n">
        <v>230</v>
      </c>
      <c r="AF14" s="0" t="n">
        <v>247</v>
      </c>
      <c r="AG14" s="0" t="n">
        <v>266</v>
      </c>
      <c r="AH14" s="0" t="n">
        <v>285</v>
      </c>
      <c r="AI14" s="0" t="n">
        <v>291</v>
      </c>
      <c r="AJ14" s="0" t="n">
        <v>279</v>
      </c>
      <c r="AK14" s="0" t="n">
        <v>263</v>
      </c>
      <c r="AL14" s="0" t="n">
        <v>256</v>
      </c>
      <c r="AM14" s="0" t="n">
        <v>231</v>
      </c>
      <c r="AN14" s="0" t="n">
        <v>255</v>
      </c>
      <c r="AO14" s="0" t="n">
        <v>284</v>
      </c>
      <c r="AP14" s="0" t="n">
        <v>283</v>
      </c>
      <c r="AQ14" s="0" t="n">
        <v>297</v>
      </c>
      <c r="AR14" s="0" t="n">
        <v>321</v>
      </c>
      <c r="AS14" s="0" t="n">
        <v>298</v>
      </c>
      <c r="AT14" s="0" t="n">
        <v>272</v>
      </c>
      <c r="AU14" s="0" t="n">
        <v>234</v>
      </c>
      <c r="AV14" s="0" t="n">
        <v>261</v>
      </c>
      <c r="AW14" s="0" t="n">
        <v>302</v>
      </c>
      <c r="AX14" s="0" t="n">
        <v>317</v>
      </c>
      <c r="AY14" s="0" t="n">
        <v>334</v>
      </c>
      <c r="AZ14" s="0" t="n">
        <v>331</v>
      </c>
      <c r="BA14" s="0" t="n">
        <v>305</v>
      </c>
      <c r="BB14" s="0" t="n">
        <v>294</v>
      </c>
      <c r="BC14" s="0" t="n">
        <v>241</v>
      </c>
      <c r="BD14" s="0" t="n">
        <v>265</v>
      </c>
      <c r="BE14" s="0" t="n">
        <v>291</v>
      </c>
      <c r="BF14" s="0" t="n">
        <v>318</v>
      </c>
      <c r="BG14" s="0" t="n">
        <v>326</v>
      </c>
      <c r="BH14" s="0" t="n">
        <v>305</v>
      </c>
      <c r="BI14" s="0" t="n">
        <v>288</v>
      </c>
      <c r="BJ14" s="0" t="n">
        <v>290</v>
      </c>
      <c r="BK14" s="0" t="n">
        <v>230</v>
      </c>
      <c r="BL14" s="0" t="n">
        <v>243</v>
      </c>
      <c r="BM14" s="0" t="n">
        <v>257</v>
      </c>
      <c r="BN14" s="0" t="n">
        <v>268</v>
      </c>
      <c r="BO14" s="0" t="n">
        <v>275</v>
      </c>
      <c r="BP14" s="0" t="n">
        <v>274</v>
      </c>
      <c r="BQ14" s="0" t="n">
        <v>270</v>
      </c>
      <c r="BR14" s="0" t="n">
        <v>291</v>
      </c>
      <c r="BS14" s="0" t="n">
        <v>226</v>
      </c>
      <c r="BT14" s="0" t="n">
        <v>233</v>
      </c>
      <c r="BU14" s="0" t="n">
        <v>242</v>
      </c>
      <c r="BV14" s="0" t="n">
        <v>243</v>
      </c>
      <c r="BW14" s="0" t="n">
        <v>245</v>
      </c>
      <c r="BX14" s="0" t="n">
        <v>252</v>
      </c>
      <c r="BY14" s="0" t="n">
        <v>269</v>
      </c>
      <c r="BZ14" s="0" t="n">
        <v>290</v>
      </c>
    </row>
    <row r="15" customFormat="false" ht="15" hidden="false" customHeight="false" outlineLevel="0" collapsed="false">
      <c r="A15" s="0" t="n">
        <v>10730</v>
      </c>
      <c r="B15" s="0" t="n">
        <v>10730</v>
      </c>
      <c r="C15" s="22" t="n">
        <v>14362</v>
      </c>
      <c r="D15" s="0" t="n">
        <v>10730</v>
      </c>
      <c r="E15" s="0" t="s">
        <v>291</v>
      </c>
      <c r="F15" s="0" t="n">
        <v>617</v>
      </c>
      <c r="G15" s="22" t="n">
        <v>43000</v>
      </c>
      <c r="H15" s="0" t="s">
        <v>568</v>
      </c>
      <c r="I15" s="0" t="n">
        <v>23</v>
      </c>
      <c r="J15" s="0" t="n">
        <v>9</v>
      </c>
      <c r="K15" s="0" t="s">
        <v>552</v>
      </c>
      <c r="L15" s="0" t="s">
        <v>697</v>
      </c>
      <c r="M15" s="0" t="s">
        <v>554</v>
      </c>
      <c r="N15" s="0" t="s">
        <v>555</v>
      </c>
      <c r="O15" s="0" t="n">
        <v>212</v>
      </c>
      <c r="P15" s="0" t="n">
        <v>217</v>
      </c>
      <c r="Q15" s="0" t="n">
        <v>215</v>
      </c>
      <c r="R15" s="0" t="n">
        <v>221</v>
      </c>
      <c r="S15" s="0" t="n">
        <v>224</v>
      </c>
      <c r="T15" s="0" t="n">
        <v>228</v>
      </c>
      <c r="U15" s="0" t="s">
        <v>391</v>
      </c>
      <c r="V15" s="0" t="s">
        <v>391</v>
      </c>
      <c r="W15" s="0" t="n">
        <v>222</v>
      </c>
      <c r="X15" s="0" t="n">
        <v>225</v>
      </c>
      <c r="Y15" s="0" t="n">
        <v>236</v>
      </c>
      <c r="Z15" s="0" t="n">
        <v>247</v>
      </c>
      <c r="AA15" s="0" t="n">
        <v>253</v>
      </c>
      <c r="AB15" s="0" t="n">
        <v>242</v>
      </c>
      <c r="AC15" s="0" t="n">
        <v>230</v>
      </c>
      <c r="AD15" s="0" t="n">
        <v>240</v>
      </c>
      <c r="AE15" s="0" t="n">
        <v>230</v>
      </c>
      <c r="AF15" s="0" t="n">
        <v>247</v>
      </c>
      <c r="AG15" s="0" t="n">
        <v>275</v>
      </c>
      <c r="AH15" s="0" t="n">
        <v>284</v>
      </c>
      <c r="AI15" s="0" t="n">
        <v>285</v>
      </c>
      <c r="AJ15" s="0" t="n">
        <v>270</v>
      </c>
      <c r="AK15" s="0" t="n">
        <v>258</v>
      </c>
      <c r="AL15" s="0" t="n">
        <v>239</v>
      </c>
      <c r="AM15" s="0" t="n">
        <v>246</v>
      </c>
      <c r="AN15" s="0" t="n">
        <v>272</v>
      </c>
      <c r="AO15" s="0" t="n">
        <v>293</v>
      </c>
      <c r="AP15" s="0" t="n">
        <v>287</v>
      </c>
      <c r="AQ15" s="0" t="n">
        <v>308</v>
      </c>
      <c r="AR15" s="0" t="n">
        <v>299</v>
      </c>
      <c r="AS15" s="0" t="n">
        <v>282</v>
      </c>
      <c r="AT15" s="0" t="n">
        <v>253</v>
      </c>
      <c r="AU15" s="0" t="n">
        <v>250</v>
      </c>
      <c r="AV15" s="0" t="n">
        <v>279</v>
      </c>
      <c r="AW15" s="0" t="n">
        <v>303</v>
      </c>
      <c r="AX15" s="0" t="n">
        <v>291</v>
      </c>
      <c r="AY15" s="0" t="n">
        <v>319</v>
      </c>
      <c r="AZ15" s="0" t="n">
        <v>312</v>
      </c>
      <c r="BA15" s="0" t="n">
        <v>296</v>
      </c>
      <c r="BB15" s="0" t="n">
        <v>291</v>
      </c>
      <c r="BC15" s="0" t="n">
        <v>247</v>
      </c>
      <c r="BD15" s="0" t="n">
        <v>269</v>
      </c>
      <c r="BE15" s="0" t="n">
        <v>294</v>
      </c>
      <c r="BF15" s="0" t="n">
        <v>315</v>
      </c>
      <c r="BG15" s="0" t="n">
        <v>310</v>
      </c>
      <c r="BH15" s="0" t="n">
        <v>294</v>
      </c>
      <c r="BI15" s="0" t="n">
        <v>291</v>
      </c>
      <c r="BJ15" s="0" t="n">
        <v>300</v>
      </c>
      <c r="BK15" s="0" t="n">
        <v>234</v>
      </c>
      <c r="BL15" s="0" t="n">
        <v>246</v>
      </c>
      <c r="BM15" s="0" t="n">
        <v>263</v>
      </c>
      <c r="BN15" s="0" t="n">
        <v>276</v>
      </c>
      <c r="BO15" s="0" t="n">
        <v>267</v>
      </c>
      <c r="BP15" s="0" t="n">
        <v>265</v>
      </c>
      <c r="BQ15" s="0" t="n">
        <v>271</v>
      </c>
      <c r="BR15" s="0" t="n">
        <v>264</v>
      </c>
      <c r="BS15" s="0" t="n">
        <v>223</v>
      </c>
      <c r="BT15" s="0" t="n">
        <v>234</v>
      </c>
      <c r="BU15" s="0" t="n">
        <v>243</v>
      </c>
      <c r="BV15" s="0" t="n">
        <v>252</v>
      </c>
      <c r="BW15" s="0" t="n">
        <v>256</v>
      </c>
      <c r="BX15" s="0" t="n">
        <v>260</v>
      </c>
      <c r="BY15" s="0" t="n">
        <v>259</v>
      </c>
      <c r="BZ15" s="0" t="n">
        <v>244</v>
      </c>
    </row>
    <row r="16" customFormat="false" ht="15" hidden="false" customHeight="false" outlineLevel="0" collapsed="false">
      <c r="A16" s="0" t="n">
        <v>16530</v>
      </c>
      <c r="B16" s="0" t="n">
        <v>16530</v>
      </c>
      <c r="C16" s="22" t="n">
        <v>17538</v>
      </c>
      <c r="D16" s="0" t="n">
        <v>16530</v>
      </c>
      <c r="E16" s="0" t="s">
        <v>290</v>
      </c>
      <c r="F16" s="0" t="n">
        <v>120</v>
      </c>
      <c r="G16" s="22" t="n">
        <v>43004</v>
      </c>
      <c r="H16" s="0" t="s">
        <v>569</v>
      </c>
      <c r="I16" s="0" t="n">
        <v>28</v>
      </c>
      <c r="J16" s="0" t="n">
        <v>10</v>
      </c>
      <c r="K16" s="0" t="s">
        <v>552</v>
      </c>
      <c r="L16" s="0" t="s">
        <v>697</v>
      </c>
      <c r="M16" s="0" t="s">
        <v>554</v>
      </c>
      <c r="N16" s="0" t="s">
        <v>555</v>
      </c>
      <c r="O16" s="0" t="n">
        <v>235</v>
      </c>
      <c r="P16" s="0" t="n">
        <v>242</v>
      </c>
      <c r="Q16" s="0" t="n">
        <v>246</v>
      </c>
      <c r="R16" s="0" t="n">
        <v>250</v>
      </c>
      <c r="S16" s="0" t="n">
        <v>264</v>
      </c>
      <c r="T16" s="0" t="n">
        <v>274</v>
      </c>
      <c r="U16" s="0" t="n">
        <v>300</v>
      </c>
      <c r="V16" s="0" t="n">
        <v>285</v>
      </c>
      <c r="W16" s="0" t="n">
        <v>241</v>
      </c>
      <c r="X16" s="0" t="n">
        <v>240</v>
      </c>
      <c r="Y16" s="0" t="n">
        <v>254</v>
      </c>
      <c r="Z16" s="0" t="n">
        <v>273</v>
      </c>
      <c r="AA16" s="0" t="n">
        <v>272</v>
      </c>
      <c r="AB16" s="0" t="n">
        <v>261</v>
      </c>
      <c r="AC16" s="0" t="n">
        <v>267</v>
      </c>
      <c r="AD16" s="0" t="n">
        <v>312</v>
      </c>
      <c r="AE16" s="0" t="n">
        <v>236</v>
      </c>
      <c r="AF16" s="0" t="n">
        <v>259</v>
      </c>
      <c r="AG16" s="0" t="n">
        <v>292</v>
      </c>
      <c r="AH16" s="0" t="n">
        <v>321</v>
      </c>
      <c r="AI16" s="0" t="n">
        <v>323</v>
      </c>
      <c r="AJ16" s="0" t="n">
        <v>303</v>
      </c>
      <c r="AK16" s="0" t="n">
        <v>284</v>
      </c>
      <c r="AL16" s="0" t="n">
        <v>311</v>
      </c>
      <c r="AM16" s="0" t="n">
        <v>248</v>
      </c>
      <c r="AN16" s="0" t="n">
        <v>278</v>
      </c>
      <c r="AO16" s="0" t="n">
        <v>327</v>
      </c>
      <c r="AP16" s="0" t="n">
        <v>332</v>
      </c>
      <c r="AQ16" s="0" t="n">
        <v>326</v>
      </c>
      <c r="AR16" s="0" t="n">
        <v>332</v>
      </c>
      <c r="AS16" s="0" t="n">
        <v>298</v>
      </c>
      <c r="AT16" s="0" t="n">
        <v>285</v>
      </c>
      <c r="AU16" s="0" t="n">
        <v>252</v>
      </c>
      <c r="AV16" s="0" t="n">
        <v>282</v>
      </c>
      <c r="AW16" s="0" t="n">
        <v>320</v>
      </c>
      <c r="AX16" s="0" t="n">
        <v>333</v>
      </c>
      <c r="AY16" s="0" t="n">
        <v>331</v>
      </c>
      <c r="AZ16" s="0" t="n">
        <v>336</v>
      </c>
      <c r="BA16" s="0" t="n">
        <v>308</v>
      </c>
      <c r="BB16" s="0" t="n">
        <v>290</v>
      </c>
      <c r="BC16" s="0" t="n">
        <v>245</v>
      </c>
      <c r="BD16" s="0" t="n">
        <v>267</v>
      </c>
      <c r="BE16" s="0" t="n">
        <v>288</v>
      </c>
      <c r="BF16" s="0" t="n">
        <v>314</v>
      </c>
      <c r="BG16" s="0" t="n">
        <v>319</v>
      </c>
      <c r="BH16" s="0" t="n">
        <v>303</v>
      </c>
      <c r="BI16" s="0" t="n">
        <v>290</v>
      </c>
      <c r="BJ16" s="0" t="n">
        <v>303</v>
      </c>
      <c r="BK16" s="0" t="n">
        <v>228</v>
      </c>
      <c r="BL16" s="0" t="n">
        <v>244</v>
      </c>
      <c r="BM16" s="0" t="n">
        <v>260</v>
      </c>
      <c r="BN16" s="0" t="n">
        <v>276</v>
      </c>
      <c r="BO16" s="0" t="n">
        <v>283</v>
      </c>
      <c r="BP16" s="0" t="n">
        <v>275</v>
      </c>
      <c r="BQ16" s="0" t="n">
        <v>272</v>
      </c>
      <c r="BR16" s="0" t="n">
        <v>297</v>
      </c>
      <c r="BS16" s="0" t="n">
        <v>232</v>
      </c>
      <c r="BT16" s="0" t="n">
        <v>237</v>
      </c>
      <c r="BU16" s="0" t="n">
        <v>249</v>
      </c>
      <c r="BV16" s="0" t="n">
        <v>252</v>
      </c>
      <c r="BW16" s="0" t="n">
        <v>258</v>
      </c>
      <c r="BX16" s="0" t="n">
        <v>265</v>
      </c>
      <c r="BY16" s="0" t="n">
        <v>276</v>
      </c>
      <c r="BZ16" s="0" t="n">
        <v>283</v>
      </c>
    </row>
    <row r="17" customFormat="false" ht="15" hidden="false" customHeight="false" outlineLevel="0" collapsed="false">
      <c r="A17" s="0" t="n">
        <v>16530</v>
      </c>
      <c r="B17" s="0" t="n">
        <v>16530</v>
      </c>
      <c r="C17" s="22" t="n">
        <v>17538</v>
      </c>
      <c r="D17" s="0" t="n">
        <v>16530</v>
      </c>
      <c r="E17" s="0" t="s">
        <v>291</v>
      </c>
      <c r="F17" s="0" t="n">
        <v>119</v>
      </c>
      <c r="G17" s="22" t="n">
        <v>43004</v>
      </c>
      <c r="H17" s="0" t="s">
        <v>570</v>
      </c>
      <c r="I17" s="0" t="n">
        <v>24</v>
      </c>
      <c r="J17" s="0" t="n">
        <v>9</v>
      </c>
      <c r="K17" s="0" t="s">
        <v>552</v>
      </c>
      <c r="L17" s="0" t="s">
        <v>697</v>
      </c>
      <c r="M17" s="0" t="s">
        <v>554</v>
      </c>
      <c r="N17" s="0" t="s">
        <v>555</v>
      </c>
      <c r="O17" s="0" t="n">
        <v>227</v>
      </c>
      <c r="P17" s="0" t="n">
        <v>235</v>
      </c>
      <c r="Q17" s="0" t="n">
        <v>236</v>
      </c>
      <c r="R17" s="0" t="n">
        <v>242</v>
      </c>
      <c r="S17" s="0" t="n">
        <v>247</v>
      </c>
      <c r="T17" s="0" t="n">
        <v>253</v>
      </c>
      <c r="U17" s="0" t="n">
        <v>280</v>
      </c>
      <c r="V17" s="0" t="n">
        <v>270</v>
      </c>
      <c r="W17" s="0" t="n">
        <v>226</v>
      </c>
      <c r="X17" s="0" t="n">
        <v>234</v>
      </c>
      <c r="Y17" s="0" t="n">
        <v>254</v>
      </c>
      <c r="Z17" s="0" t="n">
        <v>274</v>
      </c>
      <c r="AA17" s="0" t="n">
        <v>274</v>
      </c>
      <c r="AB17" s="0" t="n">
        <v>267</v>
      </c>
      <c r="AC17" s="0" t="n">
        <v>275</v>
      </c>
      <c r="AD17" s="0" t="n">
        <v>288</v>
      </c>
      <c r="AE17" s="0" t="n">
        <v>241</v>
      </c>
      <c r="AF17" s="0" t="n">
        <v>263</v>
      </c>
      <c r="AG17" s="0" t="n">
        <v>302</v>
      </c>
      <c r="AH17" s="0" t="n">
        <v>334</v>
      </c>
      <c r="AI17" s="0" t="n">
        <v>332</v>
      </c>
      <c r="AJ17" s="0" t="n">
        <v>309</v>
      </c>
      <c r="AK17" s="0" t="n">
        <v>292</v>
      </c>
      <c r="AL17" s="0" t="n">
        <v>320</v>
      </c>
      <c r="AM17" s="0" t="n">
        <v>252</v>
      </c>
      <c r="AN17" s="0" t="n">
        <v>282</v>
      </c>
      <c r="AO17" s="0" t="n">
        <v>332</v>
      </c>
      <c r="AP17" s="0" t="n">
        <v>334</v>
      </c>
      <c r="AQ17" s="0" t="n">
        <v>337</v>
      </c>
      <c r="AR17" s="0" t="n">
        <v>331</v>
      </c>
      <c r="AS17" s="0" t="n">
        <v>297</v>
      </c>
      <c r="AT17" s="0" t="n">
        <v>291</v>
      </c>
      <c r="AU17" s="0" t="n">
        <v>254</v>
      </c>
      <c r="AV17" s="0" t="n">
        <v>290</v>
      </c>
      <c r="AW17" s="0" t="n">
        <v>333</v>
      </c>
      <c r="AX17" s="0" t="n">
        <v>330</v>
      </c>
      <c r="AY17" s="0" t="n">
        <v>332</v>
      </c>
      <c r="AZ17" s="0" t="n">
        <v>331</v>
      </c>
      <c r="BA17" s="0" t="n">
        <v>296</v>
      </c>
      <c r="BB17" s="0" t="n">
        <v>287</v>
      </c>
      <c r="BC17" s="0" t="n">
        <v>242</v>
      </c>
      <c r="BD17" s="0" t="n">
        <v>265</v>
      </c>
      <c r="BE17" s="0" t="n">
        <v>293</v>
      </c>
      <c r="BF17" s="0" t="n">
        <v>319</v>
      </c>
      <c r="BG17" s="0" t="n">
        <v>322</v>
      </c>
      <c r="BH17" s="0" t="n">
        <v>306</v>
      </c>
      <c r="BI17" s="0" t="n">
        <v>295</v>
      </c>
      <c r="BJ17" s="0" t="n">
        <v>315</v>
      </c>
      <c r="BK17" s="0" t="n">
        <v>235</v>
      </c>
      <c r="BL17" s="0" t="n">
        <v>243</v>
      </c>
      <c r="BM17" s="0" t="n">
        <v>260</v>
      </c>
      <c r="BN17" s="0" t="n">
        <v>279</v>
      </c>
      <c r="BO17" s="0" t="n">
        <v>283</v>
      </c>
      <c r="BP17" s="0" t="n">
        <v>277</v>
      </c>
      <c r="BQ17" s="0" t="n">
        <v>283</v>
      </c>
      <c r="BR17" s="0" t="n">
        <v>298</v>
      </c>
      <c r="BS17" s="0" t="n">
        <v>222</v>
      </c>
      <c r="BT17" s="0" t="n">
        <v>230</v>
      </c>
      <c r="BU17" s="0" t="n">
        <v>245</v>
      </c>
      <c r="BV17" s="0" t="n">
        <v>256</v>
      </c>
      <c r="BW17" s="0" t="n">
        <v>258</v>
      </c>
      <c r="BX17" s="0" t="n">
        <v>264</v>
      </c>
      <c r="BY17" s="0" t="n">
        <v>282</v>
      </c>
      <c r="BZ17" s="0" t="n">
        <v>288</v>
      </c>
    </row>
    <row r="18" customFormat="false" ht="15" hidden="false" customHeight="false" outlineLevel="0" collapsed="false">
      <c r="A18" s="0" t="n">
        <v>16829</v>
      </c>
      <c r="B18" s="0" t="n">
        <v>16829</v>
      </c>
      <c r="C18" s="22" t="n">
        <v>14933</v>
      </c>
      <c r="D18" s="0" t="n">
        <v>16829</v>
      </c>
      <c r="E18" s="0" t="s">
        <v>290</v>
      </c>
      <c r="F18" s="0" t="n">
        <v>1</v>
      </c>
      <c r="G18" s="22" t="n">
        <v>42914</v>
      </c>
      <c r="H18" s="0" t="s">
        <v>571</v>
      </c>
      <c r="I18" s="0" t="n">
        <v>21</v>
      </c>
      <c r="J18" s="0" t="n">
        <v>9</v>
      </c>
      <c r="K18" s="0" t="s">
        <v>552</v>
      </c>
      <c r="L18" s="0" t="s">
        <v>697</v>
      </c>
      <c r="M18" s="0" t="s">
        <v>554</v>
      </c>
      <c r="N18" s="0" t="s">
        <v>555</v>
      </c>
      <c r="O18" s="0" t="s">
        <v>391</v>
      </c>
      <c r="P18" s="0" t="s">
        <v>391</v>
      </c>
      <c r="Q18" s="0" t="n">
        <v>251</v>
      </c>
      <c r="R18" s="0" t="n">
        <v>250</v>
      </c>
      <c r="S18" s="0" t="n">
        <v>253</v>
      </c>
      <c r="T18" s="0" t="n">
        <v>270</v>
      </c>
      <c r="U18" s="0" t="n">
        <v>272</v>
      </c>
      <c r="V18" s="0" t="n">
        <v>264</v>
      </c>
      <c r="W18" s="0" t="s">
        <v>391</v>
      </c>
      <c r="X18" s="0" t="s">
        <v>391</v>
      </c>
      <c r="Y18" s="0" t="n">
        <v>265</v>
      </c>
      <c r="Z18" s="0" t="n">
        <v>275</v>
      </c>
      <c r="AA18" s="0" t="n">
        <v>281</v>
      </c>
      <c r="AB18" s="0" t="n">
        <v>277</v>
      </c>
      <c r="AC18" s="0" t="n">
        <v>282</v>
      </c>
      <c r="AD18" s="0" t="n">
        <v>288</v>
      </c>
      <c r="AE18" s="0" t="s">
        <v>391</v>
      </c>
      <c r="AF18" s="0" t="s">
        <v>391</v>
      </c>
      <c r="AG18" s="0" t="n">
        <v>298</v>
      </c>
      <c r="AH18" s="0" t="n">
        <v>316</v>
      </c>
      <c r="AI18" s="0" t="n">
        <v>317</v>
      </c>
      <c r="AJ18" s="0" t="n">
        <v>304</v>
      </c>
      <c r="AK18" s="0" t="n">
        <v>286</v>
      </c>
      <c r="AL18" s="0" t="n">
        <v>285</v>
      </c>
      <c r="AM18" s="0" t="s">
        <v>391</v>
      </c>
      <c r="AN18" s="0" t="s">
        <v>391</v>
      </c>
      <c r="AO18" s="0" t="n">
        <v>308</v>
      </c>
      <c r="AP18" s="0" t="n">
        <v>313</v>
      </c>
      <c r="AQ18" s="0" t="n">
        <v>312</v>
      </c>
      <c r="AR18" s="0" t="n">
        <v>324</v>
      </c>
      <c r="AS18" s="0" t="n">
        <v>302</v>
      </c>
      <c r="AT18" s="0" t="n">
        <v>287</v>
      </c>
      <c r="AU18" s="0" t="s">
        <v>391</v>
      </c>
      <c r="AV18" s="0" t="s">
        <v>391</v>
      </c>
      <c r="AW18" s="0" t="n">
        <v>299</v>
      </c>
      <c r="AX18" s="0" t="n">
        <v>305</v>
      </c>
      <c r="AY18" s="0" t="n">
        <v>310</v>
      </c>
      <c r="AZ18" s="0" t="n">
        <v>316</v>
      </c>
      <c r="BA18" s="0" t="n">
        <v>302</v>
      </c>
      <c r="BB18" s="0" t="n">
        <v>289</v>
      </c>
      <c r="BC18" s="0" t="s">
        <v>391</v>
      </c>
      <c r="BD18" s="0" t="s">
        <v>391</v>
      </c>
      <c r="BE18" s="0" t="n">
        <v>289</v>
      </c>
      <c r="BF18" s="0" t="n">
        <v>305</v>
      </c>
      <c r="BG18" s="0" t="n">
        <v>307</v>
      </c>
      <c r="BH18" s="0" t="n">
        <v>299</v>
      </c>
      <c r="BI18" s="0" t="n">
        <v>296</v>
      </c>
      <c r="BJ18" s="0" t="n">
        <v>290</v>
      </c>
      <c r="BK18" s="0" t="s">
        <v>391</v>
      </c>
      <c r="BL18" s="0" t="s">
        <v>391</v>
      </c>
      <c r="BM18" s="0" t="n">
        <v>267</v>
      </c>
      <c r="BN18" s="0" t="n">
        <v>271</v>
      </c>
      <c r="BO18" s="0" t="n">
        <v>276</v>
      </c>
      <c r="BP18" s="0" t="n">
        <v>280</v>
      </c>
      <c r="BQ18" s="0" t="n">
        <v>283</v>
      </c>
      <c r="BR18" s="0" t="n">
        <v>290</v>
      </c>
      <c r="BS18" s="0" t="s">
        <v>391</v>
      </c>
      <c r="BT18" s="0" t="s">
        <v>391</v>
      </c>
      <c r="BU18" s="0" t="n">
        <v>254</v>
      </c>
      <c r="BV18" s="0" t="n">
        <v>257</v>
      </c>
      <c r="BW18" s="0" t="n">
        <v>260</v>
      </c>
      <c r="BX18" s="0" t="n">
        <v>281</v>
      </c>
      <c r="BY18" s="0" t="n">
        <v>285</v>
      </c>
      <c r="BZ18" s="0" t="n">
        <v>301</v>
      </c>
    </row>
    <row r="19" customFormat="false" ht="15" hidden="false" customHeight="false" outlineLevel="0" collapsed="false">
      <c r="A19" s="0" t="n">
        <v>17157</v>
      </c>
      <c r="B19" s="0" t="n">
        <v>17157</v>
      </c>
      <c r="C19" s="22" t="n">
        <v>15980</v>
      </c>
      <c r="D19" s="0" t="n">
        <v>17157</v>
      </c>
      <c r="E19" s="0" t="s">
        <v>290</v>
      </c>
      <c r="F19" s="0" t="n">
        <v>770</v>
      </c>
      <c r="G19" s="22" t="n">
        <v>42979</v>
      </c>
      <c r="H19" s="0" t="s">
        <v>572</v>
      </c>
      <c r="I19" s="0" t="n">
        <v>23</v>
      </c>
      <c r="J19" s="0" t="n">
        <v>10</v>
      </c>
      <c r="K19" s="0" t="s">
        <v>552</v>
      </c>
      <c r="L19" s="0" t="s">
        <v>697</v>
      </c>
      <c r="M19" s="0" t="s">
        <v>554</v>
      </c>
      <c r="N19" s="0" t="s">
        <v>555</v>
      </c>
      <c r="O19" s="0" t="n">
        <v>233</v>
      </c>
      <c r="P19" s="0" t="n">
        <v>255</v>
      </c>
      <c r="Q19" s="0" t="n">
        <v>259</v>
      </c>
      <c r="R19" s="0" t="n">
        <v>265</v>
      </c>
      <c r="S19" s="0" t="n">
        <v>274</v>
      </c>
      <c r="T19" s="0" t="n">
        <v>284</v>
      </c>
      <c r="U19" s="0" t="n">
        <v>323</v>
      </c>
      <c r="V19" s="0" t="n">
        <v>327</v>
      </c>
      <c r="W19" s="0" t="n">
        <v>233</v>
      </c>
      <c r="X19" s="0" t="n">
        <v>251</v>
      </c>
      <c r="Y19" s="0" t="n">
        <v>265</v>
      </c>
      <c r="Z19" s="0" t="n">
        <v>276</v>
      </c>
      <c r="AA19" s="0" t="n">
        <v>287</v>
      </c>
      <c r="AB19" s="0" t="n">
        <v>285</v>
      </c>
      <c r="AC19" s="0" t="n">
        <v>305</v>
      </c>
      <c r="AD19" s="0" t="n">
        <v>336</v>
      </c>
      <c r="AE19" s="0" t="n">
        <v>241</v>
      </c>
      <c r="AF19" s="0" t="n">
        <v>267</v>
      </c>
      <c r="AG19" s="0" t="n">
        <v>293</v>
      </c>
      <c r="AH19" s="0" t="n">
        <v>318</v>
      </c>
      <c r="AI19" s="0" t="n">
        <v>327</v>
      </c>
      <c r="AJ19" s="0" t="n">
        <v>312</v>
      </c>
      <c r="AK19" s="0" t="n">
        <v>295</v>
      </c>
      <c r="AL19" s="0" t="n">
        <v>342</v>
      </c>
      <c r="AM19" s="0" t="n">
        <v>251</v>
      </c>
      <c r="AN19" s="0" t="n">
        <v>283</v>
      </c>
      <c r="AO19" s="0" t="n">
        <v>321</v>
      </c>
      <c r="AP19" s="0" t="n">
        <v>295</v>
      </c>
      <c r="AQ19" s="0" t="n">
        <v>305</v>
      </c>
      <c r="AR19" s="0" t="n">
        <v>342</v>
      </c>
      <c r="AS19" s="0" t="n">
        <v>303</v>
      </c>
      <c r="AT19" s="0" t="n">
        <v>309</v>
      </c>
      <c r="AU19" s="0" t="n">
        <v>251</v>
      </c>
      <c r="AV19" s="0" t="n">
        <v>277</v>
      </c>
      <c r="AW19" s="0" t="n">
        <v>316</v>
      </c>
      <c r="AX19" s="0" t="n">
        <v>291</v>
      </c>
      <c r="AY19" s="0" t="n">
        <v>304</v>
      </c>
      <c r="AZ19" s="0" t="n">
        <v>346</v>
      </c>
      <c r="BA19" s="0" t="n">
        <v>326</v>
      </c>
      <c r="BB19" s="0" t="n">
        <v>315</v>
      </c>
      <c r="BC19" s="0" t="n">
        <v>245</v>
      </c>
      <c r="BD19" s="0" t="n">
        <v>267</v>
      </c>
      <c r="BE19" s="0" t="n">
        <v>299</v>
      </c>
      <c r="BF19" s="0" t="n">
        <v>317</v>
      </c>
      <c r="BG19" s="0" t="n">
        <v>333</v>
      </c>
      <c r="BH19" s="0" t="n">
        <v>328</v>
      </c>
      <c r="BI19" s="0" t="n">
        <v>313</v>
      </c>
      <c r="BJ19" s="0" t="n">
        <v>336</v>
      </c>
      <c r="BK19" s="0" t="n">
        <v>229</v>
      </c>
      <c r="BL19" s="0" t="n">
        <v>252</v>
      </c>
      <c r="BM19" s="0" t="n">
        <v>275</v>
      </c>
      <c r="BN19" s="0" t="n">
        <v>287</v>
      </c>
      <c r="BO19" s="0" t="n">
        <v>294</v>
      </c>
      <c r="BP19" s="0" t="n">
        <v>299</v>
      </c>
      <c r="BQ19" s="0" t="n">
        <v>306</v>
      </c>
      <c r="BR19" s="0" t="n">
        <v>355</v>
      </c>
      <c r="BS19" s="0" t="n">
        <v>230</v>
      </c>
      <c r="BT19" s="0" t="n">
        <v>237</v>
      </c>
      <c r="BU19" s="0" t="n">
        <v>252</v>
      </c>
      <c r="BV19" s="0" t="n">
        <v>265</v>
      </c>
      <c r="BW19" s="0" t="n">
        <v>276</v>
      </c>
      <c r="BX19" s="0" t="n">
        <v>291</v>
      </c>
      <c r="BY19" s="0" t="n">
        <v>323</v>
      </c>
      <c r="BZ19" s="0" t="n">
        <v>325</v>
      </c>
    </row>
    <row r="20" customFormat="false" ht="15" hidden="false" customHeight="false" outlineLevel="0" collapsed="false">
      <c r="A20" s="0" t="n">
        <v>17157</v>
      </c>
      <c r="B20" s="0" t="n">
        <v>17157</v>
      </c>
      <c r="C20" s="22" t="n">
        <v>15980</v>
      </c>
      <c r="D20" s="0" t="n">
        <v>17157</v>
      </c>
      <c r="E20" s="0" t="s">
        <v>291</v>
      </c>
      <c r="F20" s="0" t="n">
        <v>769</v>
      </c>
      <c r="G20" s="22" t="n">
        <v>42979</v>
      </c>
      <c r="H20" s="0" t="s">
        <v>573</v>
      </c>
      <c r="I20" s="0" t="n">
        <v>29</v>
      </c>
      <c r="J20" s="0" t="n">
        <v>10</v>
      </c>
      <c r="K20" s="0" t="s">
        <v>552</v>
      </c>
      <c r="L20" s="0" t="s">
        <v>697</v>
      </c>
      <c r="M20" s="0" t="s">
        <v>554</v>
      </c>
      <c r="N20" s="0" t="s">
        <v>555</v>
      </c>
      <c r="O20" s="0" t="n">
        <v>228</v>
      </c>
      <c r="P20" s="0" t="n">
        <v>243</v>
      </c>
      <c r="Q20" s="0" t="n">
        <v>257</v>
      </c>
      <c r="R20" s="0" t="n">
        <v>257</v>
      </c>
      <c r="S20" s="0" t="n">
        <v>274</v>
      </c>
      <c r="T20" s="0" t="n">
        <v>286</v>
      </c>
      <c r="U20" s="0" t="n">
        <v>295</v>
      </c>
      <c r="V20" s="0" t="n">
        <v>299</v>
      </c>
      <c r="W20" s="0" t="n">
        <v>234</v>
      </c>
      <c r="X20" s="0" t="n">
        <v>252</v>
      </c>
      <c r="Y20" s="0" t="n">
        <v>269</v>
      </c>
      <c r="Z20" s="0" t="n">
        <v>277</v>
      </c>
      <c r="AA20" s="0" t="n">
        <v>292</v>
      </c>
      <c r="AB20" s="0" t="n">
        <v>291</v>
      </c>
      <c r="AC20" s="0" t="n">
        <v>306</v>
      </c>
      <c r="AD20" s="0" t="n">
        <v>322</v>
      </c>
      <c r="AE20" s="0" t="n">
        <v>250</v>
      </c>
      <c r="AF20" s="0" t="n">
        <v>277</v>
      </c>
      <c r="AG20" s="0" t="n">
        <v>307</v>
      </c>
      <c r="AH20" s="0" t="n">
        <v>323</v>
      </c>
      <c r="AI20" s="0" t="n">
        <v>327</v>
      </c>
      <c r="AJ20" s="0" t="n">
        <v>325</v>
      </c>
      <c r="AK20" s="0" t="n">
        <v>307</v>
      </c>
      <c r="AL20" s="0" t="n">
        <v>343</v>
      </c>
      <c r="AM20" s="0" t="n">
        <v>255</v>
      </c>
      <c r="AN20" s="0" t="n">
        <v>285</v>
      </c>
      <c r="AO20" s="0" t="n">
        <v>323</v>
      </c>
      <c r="AP20" s="0" t="n">
        <v>295</v>
      </c>
      <c r="AQ20" s="0" t="n">
        <v>303</v>
      </c>
      <c r="AR20" s="0" t="n">
        <v>342</v>
      </c>
      <c r="AS20" s="0" t="n">
        <v>313</v>
      </c>
      <c r="AT20" s="0" t="n">
        <v>314</v>
      </c>
      <c r="AU20" s="0" t="n">
        <v>247</v>
      </c>
      <c r="AV20" s="0" t="n">
        <v>276</v>
      </c>
      <c r="AW20" s="0" t="n">
        <v>316</v>
      </c>
      <c r="AX20" s="0" t="n">
        <v>294</v>
      </c>
      <c r="AY20" s="0" t="n">
        <v>299</v>
      </c>
      <c r="AZ20" s="0" t="n">
        <v>343</v>
      </c>
      <c r="BA20" s="0" t="n">
        <v>321</v>
      </c>
      <c r="BB20" s="0" t="n">
        <v>313</v>
      </c>
      <c r="BC20" s="0" t="n">
        <v>243</v>
      </c>
      <c r="BD20" s="0" t="n">
        <v>263</v>
      </c>
      <c r="BE20" s="0" t="n">
        <v>296</v>
      </c>
      <c r="BF20" s="0" t="n">
        <v>330</v>
      </c>
      <c r="BG20" s="0" t="n">
        <v>337</v>
      </c>
      <c r="BH20" s="0" t="n">
        <v>321</v>
      </c>
      <c r="BI20" s="0" t="n">
        <v>316</v>
      </c>
      <c r="BJ20" s="0" t="n">
        <v>338</v>
      </c>
      <c r="BK20" s="0" t="n">
        <v>235</v>
      </c>
      <c r="BL20" s="0" t="n">
        <v>249</v>
      </c>
      <c r="BM20" s="0" t="n">
        <v>272</v>
      </c>
      <c r="BN20" s="0" t="n">
        <v>292</v>
      </c>
      <c r="BO20" s="0" t="n">
        <v>298</v>
      </c>
      <c r="BP20" s="0" t="n">
        <v>297</v>
      </c>
      <c r="BQ20" s="0" t="n">
        <v>300</v>
      </c>
      <c r="BR20" s="0" t="n">
        <v>343</v>
      </c>
      <c r="BS20" s="0" t="n">
        <v>230</v>
      </c>
      <c r="BT20" s="0" t="n">
        <v>237</v>
      </c>
      <c r="BU20" s="0" t="n">
        <v>250</v>
      </c>
      <c r="BV20" s="0" t="n">
        <v>270</v>
      </c>
      <c r="BW20" s="0" t="n">
        <v>279</v>
      </c>
      <c r="BX20" s="0" t="n">
        <v>287</v>
      </c>
      <c r="BY20" s="0" t="n">
        <v>316</v>
      </c>
      <c r="BZ20" s="0" t="n">
        <v>334</v>
      </c>
    </row>
    <row r="21" customFormat="false" ht="15" hidden="false" customHeight="false" outlineLevel="0" collapsed="false">
      <c r="A21" s="0" t="n">
        <v>17197</v>
      </c>
      <c r="B21" s="0" t="n">
        <v>17197</v>
      </c>
      <c r="C21" s="22" t="n">
        <v>13477</v>
      </c>
      <c r="D21" s="0" t="n">
        <v>17197</v>
      </c>
      <c r="E21" s="0" t="s">
        <v>290</v>
      </c>
      <c r="F21" s="0" t="n">
        <v>774</v>
      </c>
      <c r="G21" s="22" t="n">
        <v>42998</v>
      </c>
      <c r="H21" s="0" t="s">
        <v>574</v>
      </c>
      <c r="I21" s="0" t="n">
        <v>14</v>
      </c>
      <c r="J21" s="0" t="n">
        <v>8</v>
      </c>
      <c r="K21" s="0" t="s">
        <v>552</v>
      </c>
      <c r="L21" s="0" t="s">
        <v>697</v>
      </c>
      <c r="M21" s="0" t="s">
        <v>554</v>
      </c>
      <c r="N21" s="0" t="s">
        <v>555</v>
      </c>
      <c r="O21" s="0" t="n">
        <v>236</v>
      </c>
      <c r="P21" s="0" t="n">
        <v>226</v>
      </c>
      <c r="Q21" s="0" t="n">
        <v>239</v>
      </c>
      <c r="R21" s="0" t="n">
        <v>248</v>
      </c>
      <c r="S21" s="0" t="n">
        <v>247</v>
      </c>
      <c r="T21" s="0" t="n">
        <v>265</v>
      </c>
      <c r="U21" s="0" t="n">
        <v>265</v>
      </c>
      <c r="V21" s="0" t="n">
        <v>244</v>
      </c>
      <c r="W21" s="0" t="n">
        <v>230</v>
      </c>
      <c r="X21" s="0" t="n">
        <v>234</v>
      </c>
      <c r="Y21" s="0" t="n">
        <v>249</v>
      </c>
      <c r="Z21" s="0" t="n">
        <v>260</v>
      </c>
      <c r="AA21" s="0" t="n">
        <v>256</v>
      </c>
      <c r="AB21" s="0" t="n">
        <v>250</v>
      </c>
      <c r="AC21" s="0" t="n">
        <v>262</v>
      </c>
      <c r="AD21" s="0" t="n">
        <v>272</v>
      </c>
      <c r="AE21" s="0" t="n">
        <v>287</v>
      </c>
      <c r="AF21" s="0" t="n">
        <v>264</v>
      </c>
      <c r="AG21" s="0" t="n">
        <v>296</v>
      </c>
      <c r="AH21" s="0" t="n">
        <v>328</v>
      </c>
      <c r="AI21" s="0" t="n">
        <v>313</v>
      </c>
      <c r="AJ21" s="0" t="n">
        <v>286</v>
      </c>
      <c r="AK21" s="0" t="n">
        <v>263</v>
      </c>
      <c r="AL21" s="0" t="n">
        <v>272</v>
      </c>
      <c r="AM21" s="0" t="n">
        <v>312</v>
      </c>
      <c r="AN21" s="0" t="n">
        <v>295</v>
      </c>
      <c r="AO21" s="0" t="n">
        <v>361</v>
      </c>
      <c r="AP21" s="0" t="n">
        <v>364</v>
      </c>
      <c r="AQ21" s="0" t="n">
        <v>341</v>
      </c>
      <c r="AR21" s="0" t="n">
        <v>321</v>
      </c>
      <c r="AS21" s="0" t="n">
        <v>282</v>
      </c>
      <c r="AT21" s="0" t="n">
        <v>264</v>
      </c>
      <c r="AU21" s="0" t="n">
        <v>232</v>
      </c>
      <c r="AV21" s="0" t="n">
        <v>272</v>
      </c>
      <c r="AW21" s="0" t="n">
        <v>359</v>
      </c>
      <c r="AX21" s="0" t="n">
        <v>374</v>
      </c>
      <c r="AY21" s="0" t="n">
        <v>358</v>
      </c>
      <c r="AZ21" s="0" t="n">
        <v>342</v>
      </c>
      <c r="BA21" s="0" t="n">
        <v>278</v>
      </c>
      <c r="BB21" s="0" t="n">
        <v>254</v>
      </c>
      <c r="BC21" s="0" t="n">
        <v>246</v>
      </c>
      <c r="BD21" s="0" t="n">
        <v>265</v>
      </c>
      <c r="BE21" s="0" t="n">
        <v>299</v>
      </c>
      <c r="BF21" s="0" t="n">
        <v>330</v>
      </c>
      <c r="BG21" s="0" t="n">
        <v>348</v>
      </c>
      <c r="BH21" s="0" t="n">
        <v>314</v>
      </c>
      <c r="BI21" s="0" t="n">
        <v>273</v>
      </c>
      <c r="BJ21" s="0" t="n">
        <v>270</v>
      </c>
      <c r="BK21" s="0" t="n">
        <v>231</v>
      </c>
      <c r="BL21" s="0" t="n">
        <v>237</v>
      </c>
      <c r="BM21" s="0" t="n">
        <v>248</v>
      </c>
      <c r="BN21" s="0" t="n">
        <v>266</v>
      </c>
      <c r="BO21" s="0" t="n">
        <v>279</v>
      </c>
      <c r="BP21" s="0" t="n">
        <v>276</v>
      </c>
      <c r="BQ21" s="0" t="n">
        <v>275</v>
      </c>
      <c r="BR21" s="0" t="n">
        <v>280</v>
      </c>
      <c r="BS21" s="0" t="n">
        <v>233</v>
      </c>
      <c r="BT21" s="0" t="n">
        <v>238</v>
      </c>
      <c r="BU21" s="0" t="n">
        <v>250</v>
      </c>
      <c r="BV21" s="0" t="n">
        <v>256</v>
      </c>
      <c r="BW21" s="0" t="n">
        <v>269</v>
      </c>
      <c r="BX21" s="0" t="n">
        <v>268</v>
      </c>
      <c r="BY21" s="0" t="n">
        <v>271</v>
      </c>
      <c r="BZ21" s="0" t="n">
        <v>266</v>
      </c>
    </row>
    <row r="22" customFormat="false" ht="15" hidden="false" customHeight="false" outlineLevel="0" collapsed="false">
      <c r="A22" s="0" t="n">
        <v>17197</v>
      </c>
      <c r="B22" s="0" t="n">
        <v>17197</v>
      </c>
      <c r="C22" s="22" t="n">
        <v>13477</v>
      </c>
      <c r="D22" s="0" t="n">
        <v>17197</v>
      </c>
      <c r="E22" s="0" t="s">
        <v>291</v>
      </c>
      <c r="F22" s="0" t="n">
        <v>773</v>
      </c>
      <c r="G22" s="22" t="n">
        <v>42998</v>
      </c>
      <c r="H22" s="0" t="s">
        <v>575</v>
      </c>
      <c r="I22" s="0" t="n">
        <v>17</v>
      </c>
      <c r="J22" s="0" t="n">
        <v>9</v>
      </c>
      <c r="K22" s="0" t="s">
        <v>552</v>
      </c>
      <c r="L22" s="0" t="s">
        <v>697</v>
      </c>
      <c r="M22" s="0" t="s">
        <v>554</v>
      </c>
      <c r="N22" s="0" t="s">
        <v>555</v>
      </c>
      <c r="O22" s="0" t="n">
        <v>215</v>
      </c>
      <c r="P22" s="0" t="n">
        <v>226</v>
      </c>
      <c r="Q22" s="0" t="n">
        <v>231</v>
      </c>
      <c r="R22" s="0" t="n">
        <v>256</v>
      </c>
      <c r="S22" s="0" t="n">
        <v>291</v>
      </c>
      <c r="T22" s="0" t="n">
        <v>289</v>
      </c>
      <c r="U22" s="0" t="n">
        <v>287</v>
      </c>
      <c r="V22" s="0" t="n">
        <v>274</v>
      </c>
      <c r="W22" s="0" t="n">
        <v>229</v>
      </c>
      <c r="X22" s="0" t="n">
        <v>233</v>
      </c>
      <c r="Y22" s="0" t="n">
        <v>247</v>
      </c>
      <c r="Z22" s="0" t="n">
        <v>267</v>
      </c>
      <c r="AA22" s="0" t="n">
        <v>278</v>
      </c>
      <c r="AB22" s="0" t="n">
        <v>274</v>
      </c>
      <c r="AC22" s="0" t="n">
        <v>289</v>
      </c>
      <c r="AD22" s="0" t="n">
        <v>293</v>
      </c>
      <c r="AE22" s="0" t="n">
        <v>228</v>
      </c>
      <c r="AF22" s="0" t="n">
        <v>244</v>
      </c>
      <c r="AG22" s="0" t="n">
        <v>284</v>
      </c>
      <c r="AH22" s="0" t="n">
        <v>312</v>
      </c>
      <c r="AI22" s="0" t="n">
        <v>308</v>
      </c>
      <c r="AJ22" s="0" t="n">
        <v>292</v>
      </c>
      <c r="AK22" s="0" t="n">
        <v>263</v>
      </c>
      <c r="AL22" s="0" t="n">
        <v>271</v>
      </c>
      <c r="AM22" s="0" t="n">
        <v>239</v>
      </c>
      <c r="AN22" s="0" t="n">
        <v>263</v>
      </c>
      <c r="AO22" s="0" t="n">
        <v>298</v>
      </c>
      <c r="AP22" s="0" t="n">
        <v>297</v>
      </c>
      <c r="AQ22" s="0" t="n">
        <v>299</v>
      </c>
      <c r="AR22" s="0" t="n">
        <v>310</v>
      </c>
      <c r="AS22" s="0" t="n">
        <v>270</v>
      </c>
      <c r="AT22" s="0" t="n">
        <v>263</v>
      </c>
      <c r="AU22" s="0" t="n">
        <v>239</v>
      </c>
      <c r="AV22" s="0" t="n">
        <v>258</v>
      </c>
      <c r="AW22" s="0" t="n">
        <v>294</v>
      </c>
      <c r="AX22" s="0" t="n">
        <v>279</v>
      </c>
      <c r="AY22" s="0" t="n">
        <v>293</v>
      </c>
      <c r="AZ22" s="0" t="n">
        <v>302</v>
      </c>
      <c r="BA22" s="0" t="n">
        <v>274</v>
      </c>
      <c r="BB22" s="0" t="n">
        <v>256</v>
      </c>
      <c r="BC22" s="0" t="n">
        <v>207</v>
      </c>
      <c r="BD22" s="0" t="n">
        <v>245</v>
      </c>
      <c r="BE22" s="0" t="n">
        <v>269</v>
      </c>
      <c r="BF22" s="0" t="n">
        <v>294</v>
      </c>
      <c r="BG22" s="0" t="n">
        <v>298</v>
      </c>
      <c r="BH22" s="0" t="n">
        <v>278</v>
      </c>
      <c r="BI22" s="0" t="n">
        <v>261</v>
      </c>
      <c r="BJ22" s="0" t="n">
        <v>259</v>
      </c>
      <c r="BK22" s="0" t="n">
        <v>227</v>
      </c>
      <c r="BL22" s="0" t="n">
        <v>232</v>
      </c>
      <c r="BM22" s="0" t="n">
        <v>247</v>
      </c>
      <c r="BN22" s="0" t="n">
        <v>257</v>
      </c>
      <c r="BO22" s="0" t="n">
        <v>262</v>
      </c>
      <c r="BP22" s="0" t="n">
        <v>253</v>
      </c>
      <c r="BQ22" s="0" t="n">
        <v>250</v>
      </c>
      <c r="BR22" s="0" t="n">
        <v>251</v>
      </c>
      <c r="BS22" s="0" t="n">
        <v>220</v>
      </c>
      <c r="BT22" s="0" t="n">
        <v>222</v>
      </c>
      <c r="BU22" s="0" t="n">
        <v>231</v>
      </c>
      <c r="BV22" s="0" t="n">
        <v>236</v>
      </c>
      <c r="BW22" s="0" t="n">
        <v>246</v>
      </c>
      <c r="BX22" s="0" t="n">
        <v>246</v>
      </c>
      <c r="BY22" s="0" t="n">
        <v>255</v>
      </c>
      <c r="BZ22" s="0" t="n">
        <v>259</v>
      </c>
    </row>
    <row r="23" customFormat="false" ht="15" hidden="false" customHeight="false" outlineLevel="0" collapsed="false">
      <c r="A23" s="0" t="n">
        <v>17217</v>
      </c>
      <c r="B23" s="0" t="n">
        <v>17217</v>
      </c>
      <c r="C23" s="22" t="n">
        <v>13265</v>
      </c>
      <c r="D23" s="0" t="n">
        <v>17217</v>
      </c>
      <c r="E23" s="0" t="s">
        <v>290</v>
      </c>
      <c r="F23" s="0" t="n">
        <v>777</v>
      </c>
      <c r="G23" s="22" t="n">
        <v>43019</v>
      </c>
      <c r="H23" s="0" t="s">
        <v>576</v>
      </c>
      <c r="I23" s="0" t="n">
        <v>21</v>
      </c>
      <c r="J23" s="0" t="n">
        <v>9</v>
      </c>
      <c r="K23" s="0" t="s">
        <v>552</v>
      </c>
      <c r="L23" s="0" t="s">
        <v>697</v>
      </c>
      <c r="M23" s="0" t="s">
        <v>554</v>
      </c>
      <c r="N23" s="0" t="s">
        <v>555</v>
      </c>
      <c r="O23" s="0" t="n">
        <v>238</v>
      </c>
      <c r="P23" s="0" t="n">
        <v>244</v>
      </c>
      <c r="Q23" s="0" t="n">
        <v>251</v>
      </c>
      <c r="R23" s="0" t="n">
        <v>257</v>
      </c>
      <c r="S23" s="0" t="n">
        <v>256</v>
      </c>
      <c r="T23" s="0" t="n">
        <v>274</v>
      </c>
      <c r="U23" s="0" t="n">
        <v>283</v>
      </c>
      <c r="V23" s="0" t="n">
        <v>295</v>
      </c>
      <c r="W23" s="0" t="n">
        <v>248</v>
      </c>
      <c r="X23" s="0" t="n">
        <v>254</v>
      </c>
      <c r="Y23" s="0" t="n">
        <v>263</v>
      </c>
      <c r="Z23" s="0" t="n">
        <v>275</v>
      </c>
      <c r="AA23" s="0" t="n">
        <v>277</v>
      </c>
      <c r="AB23" s="0" t="n">
        <v>279</v>
      </c>
      <c r="AC23" s="0" t="n">
        <v>284</v>
      </c>
      <c r="AD23" s="0" t="n">
        <v>299</v>
      </c>
      <c r="AE23" s="0" t="n">
        <v>251</v>
      </c>
      <c r="AF23" s="0" t="n">
        <v>274</v>
      </c>
      <c r="AG23" s="0" t="n">
        <v>299</v>
      </c>
      <c r="AH23" s="0" t="n">
        <v>332</v>
      </c>
      <c r="AI23" s="0" t="n">
        <v>341</v>
      </c>
      <c r="AJ23" s="0" t="n">
        <v>326</v>
      </c>
      <c r="AK23" s="0" t="n">
        <v>300</v>
      </c>
      <c r="AL23" s="0" t="n">
        <v>294</v>
      </c>
      <c r="AM23" s="0" t="n">
        <v>241</v>
      </c>
      <c r="AN23" s="0" t="n">
        <v>273</v>
      </c>
      <c r="AO23" s="0" t="n">
        <v>322</v>
      </c>
      <c r="AP23" s="0" t="n">
        <v>329</v>
      </c>
      <c r="AQ23" s="0" t="n">
        <v>319</v>
      </c>
      <c r="AR23" s="0" t="n">
        <v>347</v>
      </c>
      <c r="AS23" s="0" t="n">
        <v>313</v>
      </c>
      <c r="AT23" s="0" t="n">
        <v>283</v>
      </c>
      <c r="AU23" s="0" t="n">
        <v>240</v>
      </c>
      <c r="AV23" s="0" t="n">
        <v>265</v>
      </c>
      <c r="AW23" s="0" t="n">
        <v>315</v>
      </c>
      <c r="AX23" s="0" t="n">
        <v>333</v>
      </c>
      <c r="AY23" s="0" t="n">
        <v>338</v>
      </c>
      <c r="AZ23" s="0" t="n">
        <v>343</v>
      </c>
      <c r="BA23" s="0" t="n">
        <v>314</v>
      </c>
      <c r="BB23" s="0" t="n">
        <v>297</v>
      </c>
      <c r="BC23" s="0" t="n">
        <v>235</v>
      </c>
      <c r="BD23" s="0" t="n">
        <v>256</v>
      </c>
      <c r="BE23" s="0" t="n">
        <v>290</v>
      </c>
      <c r="BF23" s="0" t="n">
        <v>316</v>
      </c>
      <c r="BG23" s="0" t="n">
        <v>330</v>
      </c>
      <c r="BH23" s="0" t="n">
        <v>315</v>
      </c>
      <c r="BI23" s="0" t="n">
        <v>308</v>
      </c>
      <c r="BJ23" s="0" t="n">
        <v>300</v>
      </c>
      <c r="BK23" s="0" t="n">
        <v>230</v>
      </c>
      <c r="BL23" s="0" t="n">
        <v>246</v>
      </c>
      <c r="BM23" s="0" t="n">
        <v>277</v>
      </c>
      <c r="BN23" s="0" t="n">
        <v>292</v>
      </c>
      <c r="BO23" s="0" t="n">
        <v>298</v>
      </c>
      <c r="BP23" s="0" t="n">
        <v>291</v>
      </c>
      <c r="BQ23" s="0" t="n">
        <v>289</v>
      </c>
      <c r="BR23" s="0" t="n">
        <v>289</v>
      </c>
      <c r="BS23" s="0" t="n">
        <v>243</v>
      </c>
      <c r="BT23" s="0" t="n">
        <v>245</v>
      </c>
      <c r="BU23" s="0" t="n">
        <v>248</v>
      </c>
      <c r="BV23" s="0" t="n">
        <v>264</v>
      </c>
      <c r="BW23" s="0" t="n">
        <v>276</v>
      </c>
      <c r="BX23" s="0" t="n">
        <v>274</v>
      </c>
      <c r="BY23" s="0" t="n">
        <v>269</v>
      </c>
      <c r="BZ23" s="0" t="n">
        <v>285</v>
      </c>
    </row>
    <row r="24" customFormat="false" ht="15" hidden="false" customHeight="false" outlineLevel="0" collapsed="false">
      <c r="A24" s="0" t="n">
        <v>17217</v>
      </c>
      <c r="B24" s="0" t="n">
        <v>17217</v>
      </c>
      <c r="C24" s="22" t="n">
        <v>13265</v>
      </c>
      <c r="D24" s="0" t="n">
        <v>17217</v>
      </c>
      <c r="E24" s="0" t="s">
        <v>291</v>
      </c>
      <c r="F24" s="0" t="n">
        <v>778</v>
      </c>
      <c r="G24" s="22" t="n">
        <v>43019</v>
      </c>
      <c r="H24" s="0" t="s">
        <v>577</v>
      </c>
      <c r="I24" s="0" t="n">
        <v>23</v>
      </c>
      <c r="J24" s="0" t="n">
        <v>7</v>
      </c>
      <c r="K24" s="0" t="s">
        <v>552</v>
      </c>
      <c r="L24" s="0" t="s">
        <v>697</v>
      </c>
      <c r="M24" s="0" t="s">
        <v>554</v>
      </c>
      <c r="N24" s="0" t="s">
        <v>555</v>
      </c>
      <c r="O24" s="0" t="n">
        <v>237</v>
      </c>
      <c r="P24" s="0" t="n">
        <v>239</v>
      </c>
      <c r="Q24" s="0" t="n">
        <v>246</v>
      </c>
      <c r="R24" s="0" t="n">
        <v>246</v>
      </c>
      <c r="S24" s="0" t="n">
        <v>248</v>
      </c>
      <c r="T24" s="0" t="n">
        <v>255</v>
      </c>
      <c r="U24" s="0" t="n">
        <v>263</v>
      </c>
      <c r="V24" s="0" t="n">
        <v>286</v>
      </c>
      <c r="W24" s="0" t="n">
        <v>239</v>
      </c>
      <c r="X24" s="0" t="n">
        <v>249</v>
      </c>
      <c r="Y24" s="0" t="n">
        <v>264</v>
      </c>
      <c r="Z24" s="0" t="n">
        <v>277</v>
      </c>
      <c r="AA24" s="0" t="n">
        <v>281</v>
      </c>
      <c r="AB24" s="0" t="n">
        <v>276</v>
      </c>
      <c r="AC24" s="0" t="n">
        <v>282</v>
      </c>
      <c r="AD24" s="0" t="n">
        <v>286</v>
      </c>
      <c r="AE24" s="0" t="n">
        <v>233</v>
      </c>
      <c r="AF24" s="0" t="n">
        <v>258</v>
      </c>
      <c r="AG24" s="0" t="n">
        <v>282</v>
      </c>
      <c r="AH24" s="0" t="n">
        <v>315</v>
      </c>
      <c r="AI24" s="0" t="n">
        <v>328</v>
      </c>
      <c r="AJ24" s="0" t="n">
        <v>313</v>
      </c>
      <c r="AK24" s="0" t="n">
        <v>293</v>
      </c>
      <c r="AL24" s="0" t="n">
        <v>287</v>
      </c>
      <c r="AM24" s="0" t="n">
        <v>243</v>
      </c>
      <c r="AN24" s="0" t="n">
        <v>271</v>
      </c>
      <c r="AO24" s="0" t="n">
        <v>314</v>
      </c>
      <c r="AP24" s="0" t="n">
        <v>329</v>
      </c>
      <c r="AQ24" s="0" t="n">
        <v>328</v>
      </c>
      <c r="AR24" s="0" t="n">
        <v>345</v>
      </c>
      <c r="AS24" s="0" t="n">
        <v>317</v>
      </c>
      <c r="AT24" s="0" t="n">
        <v>299</v>
      </c>
      <c r="AU24" s="0" t="n">
        <v>242</v>
      </c>
      <c r="AV24" s="0" t="n">
        <v>272</v>
      </c>
      <c r="AW24" s="0" t="n">
        <v>322</v>
      </c>
      <c r="AX24" s="0" t="n">
        <v>335</v>
      </c>
      <c r="AY24" s="0" t="n">
        <v>335</v>
      </c>
      <c r="AZ24" s="0" t="n">
        <v>344</v>
      </c>
      <c r="BA24" s="0" t="n">
        <v>314</v>
      </c>
      <c r="BB24" s="0" t="n">
        <v>303</v>
      </c>
      <c r="BC24" s="0" t="n">
        <v>238</v>
      </c>
      <c r="BD24" s="0" t="n">
        <v>261</v>
      </c>
      <c r="BE24" s="0" t="n">
        <v>295</v>
      </c>
      <c r="BF24" s="0" t="n">
        <v>334</v>
      </c>
      <c r="BG24" s="0" t="n">
        <v>346</v>
      </c>
      <c r="BH24" s="0" t="n">
        <v>325</v>
      </c>
      <c r="BI24" s="0" t="n">
        <v>301</v>
      </c>
      <c r="BJ24" s="0" t="n">
        <v>299</v>
      </c>
      <c r="BK24" s="0" t="n">
        <v>232</v>
      </c>
      <c r="BL24" s="0" t="n">
        <v>249</v>
      </c>
      <c r="BM24" s="0" t="n">
        <v>274</v>
      </c>
      <c r="BN24" s="0" t="n">
        <v>286</v>
      </c>
      <c r="BO24" s="0" t="n">
        <v>294</v>
      </c>
      <c r="BP24" s="0" t="n">
        <v>289</v>
      </c>
      <c r="BQ24" s="0" t="n">
        <v>283</v>
      </c>
      <c r="BR24" s="0" t="n">
        <v>285</v>
      </c>
      <c r="BS24" s="0" t="n">
        <v>226</v>
      </c>
      <c r="BT24" s="0" t="n">
        <v>233</v>
      </c>
      <c r="BU24" s="0" t="n">
        <v>248</v>
      </c>
      <c r="BV24" s="0" t="n">
        <v>256</v>
      </c>
      <c r="BW24" s="0" t="n">
        <v>266</v>
      </c>
      <c r="BX24" s="0" t="n">
        <v>267</v>
      </c>
      <c r="BY24" s="0" t="n">
        <v>270</v>
      </c>
      <c r="BZ24" s="0" t="n">
        <v>284</v>
      </c>
    </row>
    <row r="25" customFormat="false" ht="15" hidden="false" customHeight="false" outlineLevel="0" collapsed="false">
      <c r="A25" s="0" t="n">
        <v>17247</v>
      </c>
      <c r="B25" s="0" t="n">
        <v>17247</v>
      </c>
      <c r="C25" s="22" t="n">
        <v>12045</v>
      </c>
      <c r="D25" s="0" t="n">
        <v>17247</v>
      </c>
      <c r="E25" s="0" t="s">
        <v>290</v>
      </c>
      <c r="F25" s="0" t="n">
        <v>788</v>
      </c>
      <c r="G25" s="22" t="n">
        <v>43049</v>
      </c>
      <c r="H25" s="0" t="s">
        <v>578</v>
      </c>
      <c r="I25" s="0" t="n">
        <v>19</v>
      </c>
      <c r="J25" s="0" t="n">
        <v>9</v>
      </c>
      <c r="K25" s="0" t="s">
        <v>552</v>
      </c>
      <c r="L25" s="0" t="s">
        <v>697</v>
      </c>
      <c r="M25" s="0" t="s">
        <v>554</v>
      </c>
      <c r="N25" s="0" t="s">
        <v>555</v>
      </c>
      <c r="O25" s="0" t="n">
        <v>226</v>
      </c>
      <c r="P25" s="0" t="n">
        <v>240</v>
      </c>
      <c r="Q25" s="0" t="n">
        <v>242</v>
      </c>
      <c r="R25" s="0" t="n">
        <v>247</v>
      </c>
      <c r="S25" s="0" t="n">
        <v>250</v>
      </c>
      <c r="T25" s="0" t="n">
        <v>253</v>
      </c>
      <c r="U25" s="0" t="n">
        <v>266</v>
      </c>
      <c r="V25" s="0" t="n">
        <v>269</v>
      </c>
      <c r="W25" s="0" t="n">
        <v>233</v>
      </c>
      <c r="X25" s="0" t="n">
        <v>236</v>
      </c>
      <c r="Y25" s="0" t="n">
        <v>242</v>
      </c>
      <c r="Z25" s="0" t="n">
        <v>249</v>
      </c>
      <c r="AA25" s="0" t="n">
        <v>255</v>
      </c>
      <c r="AB25" s="0" t="n">
        <v>255</v>
      </c>
      <c r="AC25" s="0" t="n">
        <v>262</v>
      </c>
      <c r="AD25" s="0" t="n">
        <v>284</v>
      </c>
      <c r="AE25" s="0" t="n">
        <v>240</v>
      </c>
      <c r="AF25" s="0" t="n">
        <v>249</v>
      </c>
      <c r="AG25" s="0" t="n">
        <v>267</v>
      </c>
      <c r="AH25" s="0" t="n">
        <v>285</v>
      </c>
      <c r="AI25" s="0" t="n">
        <v>302</v>
      </c>
      <c r="AJ25" s="0" t="n">
        <v>289</v>
      </c>
      <c r="AK25" s="0" t="n">
        <v>271</v>
      </c>
      <c r="AL25" s="0" t="n">
        <v>287</v>
      </c>
      <c r="AM25" s="0" t="n">
        <v>245</v>
      </c>
      <c r="AN25" s="0" t="n">
        <v>255</v>
      </c>
      <c r="AO25" s="0" t="n">
        <v>292</v>
      </c>
      <c r="AP25" s="0" t="n">
        <v>302</v>
      </c>
      <c r="AQ25" s="0" t="n">
        <v>312</v>
      </c>
      <c r="AR25" s="0" t="n">
        <v>322</v>
      </c>
      <c r="AS25" s="0" t="n">
        <v>287</v>
      </c>
      <c r="AT25" s="0" t="n">
        <v>282</v>
      </c>
      <c r="AU25" s="0" t="n">
        <v>240</v>
      </c>
      <c r="AV25" s="0" t="n">
        <v>246</v>
      </c>
      <c r="AW25" s="0" t="n">
        <v>275</v>
      </c>
      <c r="AX25" s="0" t="n">
        <v>299</v>
      </c>
      <c r="AY25" s="0" t="n">
        <v>309</v>
      </c>
      <c r="AZ25" s="0" t="n">
        <v>321</v>
      </c>
      <c r="BA25" s="0" t="n">
        <v>291</v>
      </c>
      <c r="BB25" s="0" t="n">
        <v>271</v>
      </c>
      <c r="BC25" s="0" t="n">
        <v>232</v>
      </c>
      <c r="BD25" s="0" t="n">
        <v>245</v>
      </c>
      <c r="BE25" s="0" t="n">
        <v>262</v>
      </c>
      <c r="BF25" s="0" t="n">
        <v>289</v>
      </c>
      <c r="BG25" s="0" t="n">
        <v>300</v>
      </c>
      <c r="BH25" s="0" t="n">
        <v>289</v>
      </c>
      <c r="BI25" s="0" t="n">
        <v>274</v>
      </c>
      <c r="BJ25" s="0" t="n">
        <v>279</v>
      </c>
      <c r="BK25" s="0" t="n">
        <v>225</v>
      </c>
      <c r="BL25" s="0" t="n">
        <v>236</v>
      </c>
      <c r="BM25" s="0" t="n">
        <v>245</v>
      </c>
      <c r="BN25" s="0" t="n">
        <v>256</v>
      </c>
      <c r="BO25" s="0" t="n">
        <v>262</v>
      </c>
      <c r="BP25" s="0" t="n">
        <v>263</v>
      </c>
      <c r="BQ25" s="0" t="n">
        <v>259</v>
      </c>
      <c r="BR25" s="0" t="n">
        <v>267</v>
      </c>
      <c r="BS25" s="0" t="n">
        <v>219</v>
      </c>
      <c r="BT25" s="0" t="n">
        <v>226</v>
      </c>
      <c r="BU25" s="0" t="n">
        <v>234</v>
      </c>
      <c r="BV25" s="0" t="n">
        <v>244</v>
      </c>
      <c r="BW25" s="0" t="n">
        <v>250</v>
      </c>
      <c r="BX25" s="0" t="n">
        <v>252</v>
      </c>
      <c r="BY25" s="0" t="n">
        <v>255</v>
      </c>
      <c r="BZ25" s="0" t="n">
        <v>268</v>
      </c>
    </row>
    <row r="26" customFormat="false" ht="15" hidden="false" customHeight="false" outlineLevel="0" collapsed="false">
      <c r="A26" s="0" t="n">
        <v>17247</v>
      </c>
      <c r="B26" s="0" t="n">
        <v>17247</v>
      </c>
      <c r="C26" s="22" t="n">
        <v>12045</v>
      </c>
      <c r="D26" s="0" t="n">
        <v>17247</v>
      </c>
      <c r="E26" s="0" t="s">
        <v>291</v>
      </c>
      <c r="F26" s="0" t="n">
        <v>787</v>
      </c>
      <c r="G26" s="22" t="n">
        <v>43049</v>
      </c>
      <c r="H26" s="0" t="s">
        <v>579</v>
      </c>
      <c r="I26" s="0" t="n">
        <v>17</v>
      </c>
      <c r="J26" s="0" t="n">
        <v>9</v>
      </c>
      <c r="K26" s="0" t="s">
        <v>552</v>
      </c>
      <c r="L26" s="0" t="s">
        <v>697</v>
      </c>
      <c r="M26" s="0" t="s">
        <v>554</v>
      </c>
      <c r="N26" s="0" t="s">
        <v>555</v>
      </c>
      <c r="O26" s="0" t="n">
        <v>243</v>
      </c>
      <c r="P26" s="0" t="n">
        <v>240</v>
      </c>
      <c r="Q26" s="0" t="n">
        <v>239</v>
      </c>
      <c r="R26" s="0" t="n">
        <v>248</v>
      </c>
      <c r="S26" s="0" t="n">
        <v>255</v>
      </c>
      <c r="T26" s="0" t="n">
        <v>259</v>
      </c>
      <c r="U26" s="0" t="n">
        <v>270</v>
      </c>
      <c r="V26" s="0" t="n">
        <v>266</v>
      </c>
      <c r="W26" s="0" t="n">
        <v>238</v>
      </c>
      <c r="X26" s="0" t="n">
        <v>241</v>
      </c>
      <c r="Y26" s="0" t="n">
        <v>253</v>
      </c>
      <c r="Z26" s="0" t="n">
        <v>262</v>
      </c>
      <c r="AA26" s="0" t="n">
        <v>259</v>
      </c>
      <c r="AB26" s="0" t="n">
        <v>264</v>
      </c>
      <c r="AC26" s="0" t="n">
        <v>272</v>
      </c>
      <c r="AD26" s="0" t="n">
        <v>294</v>
      </c>
      <c r="AE26" s="0" t="n">
        <v>241</v>
      </c>
      <c r="AF26" s="0" t="n">
        <v>253</v>
      </c>
      <c r="AG26" s="0" t="n">
        <v>273</v>
      </c>
      <c r="AH26" s="0" t="n">
        <v>297</v>
      </c>
      <c r="AI26" s="0" t="n">
        <v>296</v>
      </c>
      <c r="AJ26" s="0" t="n">
        <v>287</v>
      </c>
      <c r="AK26" s="0" t="n">
        <v>274</v>
      </c>
      <c r="AL26" s="0" t="n">
        <v>290</v>
      </c>
      <c r="AM26" s="0" t="n">
        <v>252</v>
      </c>
      <c r="AN26" s="0" t="n">
        <v>265</v>
      </c>
      <c r="AO26" s="0" t="n">
        <v>298</v>
      </c>
      <c r="AP26" s="0" t="n">
        <v>321</v>
      </c>
      <c r="AQ26" s="0" t="n">
        <v>320</v>
      </c>
      <c r="AR26" s="0" t="n">
        <v>323</v>
      </c>
      <c r="AS26" s="0" t="n">
        <v>288</v>
      </c>
      <c r="AT26" s="0" t="n">
        <v>281</v>
      </c>
      <c r="AU26" s="0" t="n">
        <v>251</v>
      </c>
      <c r="AV26" s="0" t="n">
        <v>257</v>
      </c>
      <c r="AW26" s="0" t="n">
        <v>294</v>
      </c>
      <c r="AX26" s="0" t="n">
        <v>312</v>
      </c>
      <c r="AY26" s="0" t="n">
        <v>309</v>
      </c>
      <c r="AZ26" s="0" t="n">
        <v>318</v>
      </c>
      <c r="BA26" s="0" t="n">
        <v>296</v>
      </c>
      <c r="BB26" s="0" t="n">
        <v>296</v>
      </c>
      <c r="BC26" s="0" t="n">
        <v>244</v>
      </c>
      <c r="BD26" s="0" t="n">
        <v>258</v>
      </c>
      <c r="BE26" s="0" t="n">
        <v>278</v>
      </c>
      <c r="BF26" s="0" t="n">
        <v>307</v>
      </c>
      <c r="BG26" s="0" t="n">
        <v>311</v>
      </c>
      <c r="BH26" s="0" t="n">
        <v>294</v>
      </c>
      <c r="BI26" s="0" t="n">
        <v>284</v>
      </c>
      <c r="BJ26" s="0" t="n">
        <v>311</v>
      </c>
      <c r="BK26" s="0" t="n">
        <v>276</v>
      </c>
      <c r="BL26" s="0" t="n">
        <v>276</v>
      </c>
      <c r="BM26" s="0" t="n">
        <v>264</v>
      </c>
      <c r="BN26" s="0" t="n">
        <v>273</v>
      </c>
      <c r="BO26" s="0" t="n">
        <v>279</v>
      </c>
      <c r="BP26" s="0" t="n">
        <v>286</v>
      </c>
      <c r="BQ26" s="0" t="n">
        <v>278</v>
      </c>
      <c r="BR26" s="0" t="n">
        <v>306</v>
      </c>
      <c r="BS26" s="0" t="n">
        <v>243</v>
      </c>
      <c r="BT26" s="0" t="n">
        <v>235</v>
      </c>
      <c r="BU26" s="0" t="n">
        <v>243</v>
      </c>
      <c r="BV26" s="0" t="n">
        <v>252</v>
      </c>
      <c r="BW26" s="0" t="n">
        <v>261</v>
      </c>
      <c r="BX26" s="0" t="n">
        <v>272</v>
      </c>
      <c r="BY26" s="0" t="n">
        <v>293</v>
      </c>
      <c r="BZ26" s="0" t="n">
        <v>289</v>
      </c>
    </row>
    <row r="27" customFormat="false" ht="15" hidden="false" customHeight="false" outlineLevel="0" collapsed="false">
      <c r="A27" s="0" t="n">
        <v>18073</v>
      </c>
      <c r="B27" s="0" t="n">
        <v>18073</v>
      </c>
      <c r="C27" s="22" t="n">
        <v>12619</v>
      </c>
      <c r="D27" s="0" t="n">
        <v>18073</v>
      </c>
      <c r="E27" s="0" t="s">
        <v>290</v>
      </c>
      <c r="F27" s="0" t="n">
        <v>547</v>
      </c>
      <c r="G27" s="22" t="n">
        <v>43039</v>
      </c>
      <c r="H27" s="0" t="s">
        <v>580</v>
      </c>
      <c r="I27" s="0" t="n">
        <v>22</v>
      </c>
      <c r="J27" s="0" t="n">
        <v>11</v>
      </c>
      <c r="K27" s="0" t="s">
        <v>552</v>
      </c>
      <c r="L27" s="0" t="s">
        <v>697</v>
      </c>
      <c r="M27" s="0" t="s">
        <v>554</v>
      </c>
      <c r="N27" s="0" t="s">
        <v>555</v>
      </c>
      <c r="O27" s="0" t="n">
        <v>237</v>
      </c>
      <c r="P27" s="0" t="n">
        <v>232</v>
      </c>
      <c r="Q27" s="0" t="n">
        <v>242</v>
      </c>
      <c r="R27" s="0" t="n">
        <v>242</v>
      </c>
      <c r="S27" s="0" t="n">
        <v>237</v>
      </c>
      <c r="T27" s="0" t="n">
        <v>239</v>
      </c>
      <c r="U27" s="0" t="n">
        <v>251</v>
      </c>
      <c r="V27" s="0" t="n">
        <v>264</v>
      </c>
      <c r="W27" s="0" t="n">
        <v>234</v>
      </c>
      <c r="X27" s="0" t="n">
        <v>235</v>
      </c>
      <c r="Y27" s="0" t="n">
        <v>240</v>
      </c>
      <c r="Z27" s="0" t="n">
        <v>242</v>
      </c>
      <c r="AA27" s="0" t="n">
        <v>241</v>
      </c>
      <c r="AB27" s="0" t="n">
        <v>240</v>
      </c>
      <c r="AC27" s="0" t="n">
        <v>243</v>
      </c>
      <c r="AD27" s="0" t="n">
        <v>248</v>
      </c>
      <c r="AE27" s="0" t="n">
        <v>247</v>
      </c>
      <c r="AF27" s="0" t="n">
        <v>249</v>
      </c>
      <c r="AG27" s="0" t="n">
        <v>257</v>
      </c>
      <c r="AH27" s="0" t="n">
        <v>262</v>
      </c>
      <c r="AI27" s="0" t="n">
        <v>270</v>
      </c>
      <c r="AJ27" s="0" t="n">
        <v>272</v>
      </c>
      <c r="AK27" s="0" t="n">
        <v>267</v>
      </c>
      <c r="AL27" s="0" t="n">
        <v>251</v>
      </c>
      <c r="AM27" s="0" t="n">
        <v>249</v>
      </c>
      <c r="AN27" s="0" t="n">
        <v>260</v>
      </c>
      <c r="AO27" s="0" t="n">
        <v>265</v>
      </c>
      <c r="AP27" s="0" t="n">
        <v>262</v>
      </c>
      <c r="AQ27" s="0" t="n">
        <v>274</v>
      </c>
      <c r="AR27" s="0" t="n">
        <v>302</v>
      </c>
      <c r="AS27" s="0" t="n">
        <v>298</v>
      </c>
      <c r="AT27" s="0" t="n">
        <v>285</v>
      </c>
      <c r="AU27" s="0" t="n">
        <v>234</v>
      </c>
      <c r="AV27" s="0" t="n">
        <v>247</v>
      </c>
      <c r="AW27" s="0" t="n">
        <v>262</v>
      </c>
      <c r="AX27" s="0" t="n">
        <v>261</v>
      </c>
      <c r="AY27" s="0" t="n">
        <v>273</v>
      </c>
      <c r="AZ27" s="0" t="n">
        <v>287</v>
      </c>
      <c r="BA27" s="0" t="n">
        <v>285</v>
      </c>
      <c r="BB27" s="0" t="n">
        <v>283</v>
      </c>
      <c r="BC27" s="0" t="n">
        <v>230</v>
      </c>
      <c r="BD27" s="0" t="n">
        <v>240</v>
      </c>
      <c r="BE27" s="0" t="n">
        <v>246</v>
      </c>
      <c r="BF27" s="0" t="n">
        <v>247</v>
      </c>
      <c r="BG27" s="0" t="n">
        <v>270</v>
      </c>
      <c r="BH27" s="0" t="n">
        <v>266</v>
      </c>
      <c r="BI27" s="0" t="n">
        <v>259</v>
      </c>
      <c r="BJ27" s="0" t="n">
        <v>266</v>
      </c>
      <c r="BK27" s="0" t="n">
        <v>225</v>
      </c>
      <c r="BL27" s="0" t="n">
        <v>225</v>
      </c>
      <c r="BM27" s="0" t="n">
        <v>227</v>
      </c>
      <c r="BN27" s="0" t="n">
        <v>223</v>
      </c>
      <c r="BO27" s="0" t="n">
        <v>231</v>
      </c>
      <c r="BP27" s="0" t="n">
        <v>230</v>
      </c>
      <c r="BQ27" s="0" t="n">
        <v>224</v>
      </c>
      <c r="BR27" s="0" t="n">
        <v>241</v>
      </c>
      <c r="BS27" s="0" t="n">
        <v>224</v>
      </c>
      <c r="BT27" s="0" t="n">
        <v>218</v>
      </c>
      <c r="BU27" s="0" t="n">
        <v>217</v>
      </c>
      <c r="BV27" s="0" t="n">
        <v>209</v>
      </c>
      <c r="BW27" s="0" t="n">
        <v>221</v>
      </c>
      <c r="BX27" s="0" t="n">
        <v>220</v>
      </c>
      <c r="BY27" s="0" t="n">
        <v>226</v>
      </c>
      <c r="BZ27" s="0" t="n">
        <v>255</v>
      </c>
    </row>
    <row r="28" customFormat="false" ht="15" hidden="false" customHeight="false" outlineLevel="0" collapsed="false">
      <c r="A28" s="0" t="n">
        <v>18073</v>
      </c>
      <c r="B28" s="0" t="n">
        <v>18073</v>
      </c>
      <c r="C28" s="22" t="n">
        <v>12619</v>
      </c>
      <c r="D28" s="0" t="n">
        <v>18073</v>
      </c>
      <c r="E28" s="0" t="s">
        <v>291</v>
      </c>
      <c r="F28" s="0" t="n">
        <v>548</v>
      </c>
      <c r="G28" s="22" t="n">
        <v>43039</v>
      </c>
      <c r="H28" s="0" t="s">
        <v>581</v>
      </c>
      <c r="I28" s="0" t="n">
        <v>23</v>
      </c>
      <c r="J28" s="0" t="n">
        <v>11</v>
      </c>
      <c r="K28" s="0" t="s">
        <v>552</v>
      </c>
      <c r="L28" s="0" t="s">
        <v>697</v>
      </c>
      <c r="M28" s="0" t="s">
        <v>554</v>
      </c>
      <c r="N28" s="0" t="s">
        <v>555</v>
      </c>
      <c r="O28" s="0" t="n">
        <v>224</v>
      </c>
      <c r="P28" s="0" t="n">
        <v>225</v>
      </c>
      <c r="Q28" s="0" t="n">
        <v>221</v>
      </c>
      <c r="R28" s="0" t="n">
        <v>234</v>
      </c>
      <c r="S28" s="0" t="n">
        <v>233</v>
      </c>
      <c r="T28" s="0" t="n">
        <v>232</v>
      </c>
      <c r="U28" s="0" t="n">
        <v>248</v>
      </c>
      <c r="V28" s="0" t="n">
        <v>251</v>
      </c>
      <c r="W28" s="0" t="n">
        <v>225</v>
      </c>
      <c r="X28" s="0" t="n">
        <v>225</v>
      </c>
      <c r="Y28" s="0" t="n">
        <v>232</v>
      </c>
      <c r="Z28" s="0" t="n">
        <v>244</v>
      </c>
      <c r="AA28" s="0" t="n">
        <v>246</v>
      </c>
      <c r="AB28" s="0" t="n">
        <v>245</v>
      </c>
      <c r="AC28" s="0" t="n">
        <v>244</v>
      </c>
      <c r="AD28" s="0" t="n">
        <v>252</v>
      </c>
      <c r="AE28" s="0" t="n">
        <v>239</v>
      </c>
      <c r="AF28" s="0" t="n">
        <v>249</v>
      </c>
      <c r="AG28" s="0" t="n">
        <v>262</v>
      </c>
      <c r="AH28" s="0" t="n">
        <v>274</v>
      </c>
      <c r="AI28" s="0" t="n">
        <v>279</v>
      </c>
      <c r="AJ28" s="0" t="n">
        <v>273</v>
      </c>
      <c r="AK28" s="0" t="n">
        <v>265</v>
      </c>
      <c r="AL28" s="0" t="n">
        <v>251</v>
      </c>
      <c r="AM28" s="0" t="n">
        <v>247</v>
      </c>
      <c r="AN28" s="0" t="n">
        <v>266</v>
      </c>
      <c r="AO28" s="0" t="n">
        <v>275</v>
      </c>
      <c r="AP28" s="0" t="n">
        <v>267</v>
      </c>
      <c r="AQ28" s="0" t="n">
        <v>280</v>
      </c>
      <c r="AR28" s="0" t="n">
        <v>298</v>
      </c>
      <c r="AS28" s="0" t="n">
        <v>283</v>
      </c>
      <c r="AT28" s="0" t="n">
        <v>261</v>
      </c>
      <c r="AU28" s="0" t="n">
        <v>248</v>
      </c>
      <c r="AV28" s="0" t="n">
        <v>261</v>
      </c>
      <c r="AW28" s="0" t="n">
        <v>275</v>
      </c>
      <c r="AX28" s="0" t="n">
        <v>263</v>
      </c>
      <c r="AY28" s="0" t="n">
        <v>277</v>
      </c>
      <c r="AZ28" s="0" t="n">
        <v>292</v>
      </c>
      <c r="BA28" s="0" t="n">
        <v>285</v>
      </c>
      <c r="BB28" s="0" t="n">
        <v>266</v>
      </c>
      <c r="BC28" s="0" t="n">
        <v>237</v>
      </c>
      <c r="BD28" s="0" t="n">
        <v>246</v>
      </c>
      <c r="BE28" s="0" t="n">
        <v>259</v>
      </c>
      <c r="BF28" s="0" t="n">
        <v>265</v>
      </c>
      <c r="BG28" s="0" t="n">
        <v>271</v>
      </c>
      <c r="BH28" s="0" t="n">
        <v>269</v>
      </c>
      <c r="BI28" s="0" t="n">
        <v>262</v>
      </c>
      <c r="BJ28" s="0" t="n">
        <v>257</v>
      </c>
      <c r="BK28" s="0" t="n">
        <v>231</v>
      </c>
      <c r="BL28" s="0" t="n">
        <v>239</v>
      </c>
      <c r="BM28" s="0" t="n">
        <v>244</v>
      </c>
      <c r="BN28" s="0" t="n">
        <v>252</v>
      </c>
      <c r="BO28" s="0" t="n">
        <v>246</v>
      </c>
      <c r="BP28" s="0" t="n">
        <v>245</v>
      </c>
      <c r="BQ28" s="0" t="n">
        <v>251</v>
      </c>
      <c r="BR28" s="0" t="n">
        <v>265</v>
      </c>
      <c r="BS28" s="0" t="n">
        <v>234</v>
      </c>
      <c r="BT28" s="0" t="n">
        <v>233</v>
      </c>
      <c r="BU28" s="0" t="n">
        <v>230</v>
      </c>
      <c r="BV28" s="0" t="n">
        <v>233</v>
      </c>
      <c r="BW28" s="0" t="n">
        <v>233</v>
      </c>
      <c r="BX28" s="0" t="n">
        <v>236</v>
      </c>
      <c r="BY28" s="0" t="n">
        <v>240</v>
      </c>
      <c r="BZ28" s="0" t="n">
        <v>241</v>
      </c>
    </row>
    <row r="29" customFormat="false" ht="15" hidden="false" customHeight="false" outlineLevel="0" collapsed="false">
      <c r="A29" s="0" t="n">
        <v>18159</v>
      </c>
      <c r="B29" s="0" t="n">
        <v>18159</v>
      </c>
      <c r="C29" s="22" t="n">
        <v>15756</v>
      </c>
      <c r="D29" s="0" t="n">
        <v>18159</v>
      </c>
      <c r="E29" s="0" t="s">
        <v>290</v>
      </c>
      <c r="F29" s="0" t="n">
        <v>202</v>
      </c>
      <c r="G29" s="22" t="n">
        <v>43045</v>
      </c>
      <c r="H29" s="0" t="s">
        <v>582</v>
      </c>
      <c r="I29" s="0" t="n">
        <v>20</v>
      </c>
      <c r="J29" s="0" t="n">
        <v>9</v>
      </c>
      <c r="K29" s="0" t="s">
        <v>552</v>
      </c>
      <c r="L29" s="0" t="s">
        <v>697</v>
      </c>
      <c r="M29" s="0" t="s">
        <v>554</v>
      </c>
      <c r="N29" s="0" t="s">
        <v>555</v>
      </c>
      <c r="O29" s="0" t="n">
        <v>241</v>
      </c>
      <c r="P29" s="0" t="n">
        <v>249</v>
      </c>
      <c r="Q29" s="0" t="n">
        <v>253</v>
      </c>
      <c r="R29" s="0" t="n">
        <v>257</v>
      </c>
      <c r="S29" s="0" t="n">
        <v>268</v>
      </c>
      <c r="T29" s="0" t="n">
        <v>279</v>
      </c>
      <c r="U29" s="0" t="n">
        <v>295</v>
      </c>
      <c r="V29" s="0" t="n">
        <v>293</v>
      </c>
      <c r="W29" s="0" t="n">
        <v>239</v>
      </c>
      <c r="X29" s="0" t="n">
        <v>252</v>
      </c>
      <c r="Y29" s="0" t="n">
        <v>259</v>
      </c>
      <c r="Z29" s="0" t="n">
        <v>268</v>
      </c>
      <c r="AA29" s="0" t="n">
        <v>281</v>
      </c>
      <c r="AB29" s="0" t="n">
        <v>276</v>
      </c>
      <c r="AC29" s="0" t="n">
        <v>286</v>
      </c>
      <c r="AD29" s="0" t="n">
        <v>313</v>
      </c>
      <c r="AE29" s="0" t="n">
        <v>239</v>
      </c>
      <c r="AF29" s="0" t="n">
        <v>254</v>
      </c>
      <c r="AG29" s="0" t="n">
        <v>282</v>
      </c>
      <c r="AH29" s="0" t="n">
        <v>323</v>
      </c>
      <c r="AI29" s="0" t="n">
        <v>329</v>
      </c>
      <c r="AJ29" s="0" t="n">
        <v>310</v>
      </c>
      <c r="AK29" s="0" t="n">
        <v>296</v>
      </c>
      <c r="AL29" s="0" t="n">
        <v>308</v>
      </c>
      <c r="AM29" s="0" t="n">
        <v>248</v>
      </c>
      <c r="AN29" s="0" t="n">
        <v>268</v>
      </c>
      <c r="AO29" s="0" t="n">
        <v>316</v>
      </c>
      <c r="AP29" s="0" t="n">
        <v>340</v>
      </c>
      <c r="AQ29" s="0" t="n">
        <v>338</v>
      </c>
      <c r="AR29" s="0" t="n">
        <v>344</v>
      </c>
      <c r="AS29" s="0" t="n">
        <v>306</v>
      </c>
      <c r="AT29" s="0" t="n">
        <v>289</v>
      </c>
      <c r="AU29" s="0" t="n">
        <v>245</v>
      </c>
      <c r="AV29" s="0" t="n">
        <v>274</v>
      </c>
      <c r="AW29" s="0" t="n">
        <v>319</v>
      </c>
      <c r="AX29" s="0" t="n">
        <v>343</v>
      </c>
      <c r="AY29" s="0" t="n">
        <v>347</v>
      </c>
      <c r="AZ29" s="0" t="n">
        <v>348</v>
      </c>
      <c r="BA29" s="0" t="n">
        <v>313</v>
      </c>
      <c r="BB29" s="0" t="n">
        <v>303</v>
      </c>
      <c r="BC29" s="0" t="n">
        <v>243</v>
      </c>
      <c r="BD29" s="0" t="n">
        <v>267</v>
      </c>
      <c r="BE29" s="0" t="n">
        <v>305</v>
      </c>
      <c r="BF29" s="0" t="n">
        <v>337</v>
      </c>
      <c r="BG29" s="0" t="n">
        <v>344</v>
      </c>
      <c r="BH29" s="0" t="n">
        <v>320</v>
      </c>
      <c r="BI29" s="0" t="n">
        <v>311</v>
      </c>
      <c r="BJ29" s="0" t="n">
        <v>327</v>
      </c>
      <c r="BK29" s="0" t="n">
        <v>244</v>
      </c>
      <c r="BL29" s="0" t="n">
        <v>251</v>
      </c>
      <c r="BM29" s="0" t="n">
        <v>263</v>
      </c>
      <c r="BN29" s="0" t="n">
        <v>284</v>
      </c>
      <c r="BO29" s="0" t="n">
        <v>296</v>
      </c>
      <c r="BP29" s="0" t="n">
        <v>292</v>
      </c>
      <c r="BQ29" s="0" t="n">
        <v>295</v>
      </c>
      <c r="BR29" s="0" t="n">
        <v>309</v>
      </c>
      <c r="BS29" s="0" t="n">
        <v>227</v>
      </c>
      <c r="BT29" s="0" t="n">
        <v>232</v>
      </c>
      <c r="BU29" s="0" t="n">
        <v>243</v>
      </c>
      <c r="BV29" s="0" t="n">
        <v>261</v>
      </c>
      <c r="BW29" s="0" t="n">
        <v>277</v>
      </c>
      <c r="BX29" s="0" t="n">
        <v>279</v>
      </c>
      <c r="BY29" s="0" t="n">
        <v>286</v>
      </c>
      <c r="BZ29" s="0" t="n">
        <v>293</v>
      </c>
    </row>
    <row r="30" customFormat="false" ht="15" hidden="false" customHeight="false" outlineLevel="0" collapsed="false">
      <c r="A30" s="0" t="n">
        <v>18159</v>
      </c>
      <c r="B30" s="0" t="n">
        <v>18159</v>
      </c>
      <c r="C30" s="22" t="n">
        <v>15756</v>
      </c>
      <c r="D30" s="0" t="n">
        <v>18159</v>
      </c>
      <c r="E30" s="0" t="s">
        <v>291</v>
      </c>
      <c r="F30" s="0" t="n">
        <v>201</v>
      </c>
      <c r="G30" s="22" t="n">
        <v>43045</v>
      </c>
      <c r="H30" s="0" t="s">
        <v>583</v>
      </c>
      <c r="I30" s="0" t="n">
        <v>22</v>
      </c>
      <c r="J30" s="0" t="n">
        <v>9</v>
      </c>
      <c r="K30" s="0" t="s">
        <v>552</v>
      </c>
      <c r="L30" s="0" t="s">
        <v>697</v>
      </c>
      <c r="M30" s="0" t="s">
        <v>554</v>
      </c>
      <c r="N30" s="0" t="s">
        <v>555</v>
      </c>
      <c r="O30" s="0" t="n">
        <v>219</v>
      </c>
      <c r="P30" s="0" t="n">
        <v>231</v>
      </c>
      <c r="Q30" s="0" t="n">
        <v>246</v>
      </c>
      <c r="R30" s="0" t="n">
        <v>255</v>
      </c>
      <c r="S30" s="0" t="n">
        <v>271</v>
      </c>
      <c r="T30" s="0" t="n">
        <v>272</v>
      </c>
      <c r="U30" s="0" t="n">
        <v>268</v>
      </c>
      <c r="V30" s="0" t="n">
        <v>266</v>
      </c>
      <c r="W30" s="0" t="n">
        <v>227</v>
      </c>
      <c r="X30" s="0" t="n">
        <v>238</v>
      </c>
      <c r="Y30" s="0" t="n">
        <v>249</v>
      </c>
      <c r="Z30" s="0" t="n">
        <v>265</v>
      </c>
      <c r="AA30" s="0" t="n">
        <v>275</v>
      </c>
      <c r="AB30" s="0" t="n">
        <v>272</v>
      </c>
      <c r="AC30" s="0" t="n">
        <v>285</v>
      </c>
      <c r="AD30" s="0" t="n">
        <v>292</v>
      </c>
      <c r="AE30" s="0" t="n">
        <v>225</v>
      </c>
      <c r="AF30" s="0" t="n">
        <v>241</v>
      </c>
      <c r="AG30" s="0" t="n">
        <v>274</v>
      </c>
      <c r="AH30" s="0" t="n">
        <v>312</v>
      </c>
      <c r="AI30" s="0" t="n">
        <v>323</v>
      </c>
      <c r="AJ30" s="0" t="n">
        <v>307</v>
      </c>
      <c r="AK30" s="0" t="n">
        <v>296</v>
      </c>
      <c r="AL30" s="0" t="n">
        <v>303</v>
      </c>
      <c r="AM30" s="0" t="n">
        <v>233</v>
      </c>
      <c r="AN30" s="0" t="n">
        <v>262</v>
      </c>
      <c r="AO30" s="0" t="n">
        <v>304</v>
      </c>
      <c r="AP30" s="0" t="n">
        <v>323</v>
      </c>
      <c r="AQ30" s="0" t="n">
        <v>343</v>
      </c>
      <c r="AR30" s="0" t="n">
        <v>346</v>
      </c>
      <c r="AS30" s="0" t="n">
        <v>307</v>
      </c>
      <c r="AT30" s="0" t="n">
        <v>278</v>
      </c>
      <c r="AU30" s="0" t="n">
        <v>227</v>
      </c>
      <c r="AV30" s="0" t="n">
        <v>252</v>
      </c>
      <c r="AW30" s="0" t="n">
        <v>295</v>
      </c>
      <c r="AX30" s="0" t="n">
        <v>321</v>
      </c>
      <c r="AY30" s="0" t="n">
        <v>343</v>
      </c>
      <c r="AZ30" s="0" t="n">
        <v>342</v>
      </c>
      <c r="BA30" s="0" t="n">
        <v>306</v>
      </c>
      <c r="BB30" s="0" t="n">
        <v>291</v>
      </c>
      <c r="BC30" s="0" t="n">
        <v>230</v>
      </c>
      <c r="BD30" s="0" t="n">
        <v>245</v>
      </c>
      <c r="BE30" s="0" t="n">
        <v>274</v>
      </c>
      <c r="BF30" s="0" t="n">
        <v>310</v>
      </c>
      <c r="BG30" s="0" t="n">
        <v>325</v>
      </c>
      <c r="BH30" s="0" t="n">
        <v>304</v>
      </c>
      <c r="BI30" s="0" t="n">
        <v>279</v>
      </c>
      <c r="BJ30" s="0" t="n">
        <v>266</v>
      </c>
      <c r="BK30" s="0" t="n">
        <v>225</v>
      </c>
      <c r="BL30" s="0" t="n">
        <v>229</v>
      </c>
      <c r="BM30" s="0" t="n">
        <v>240</v>
      </c>
      <c r="BN30" s="0" t="n">
        <v>257</v>
      </c>
      <c r="BO30" s="0" t="n">
        <v>268</v>
      </c>
      <c r="BP30" s="0" t="n">
        <v>265</v>
      </c>
      <c r="BQ30" s="0" t="n">
        <v>258</v>
      </c>
      <c r="BR30" s="0" t="n">
        <v>260</v>
      </c>
      <c r="BS30" s="0" t="n">
        <v>214</v>
      </c>
      <c r="BT30" s="0" t="n">
        <v>220</v>
      </c>
      <c r="BU30" s="0" t="n">
        <v>224</v>
      </c>
      <c r="BV30" s="0" t="n">
        <v>236</v>
      </c>
      <c r="BW30" s="0" t="n">
        <v>239</v>
      </c>
      <c r="BX30" s="0" t="n">
        <v>239</v>
      </c>
      <c r="BY30" s="0" t="n">
        <v>242</v>
      </c>
      <c r="BZ30" s="0" t="n">
        <v>252</v>
      </c>
    </row>
    <row r="31" customFormat="false" ht="15" hidden="false" customHeight="false" outlineLevel="0" collapsed="false">
      <c r="A31" s="0" t="n">
        <v>18416</v>
      </c>
      <c r="B31" s="0" t="n">
        <v>18416</v>
      </c>
      <c r="C31" s="22" t="n">
        <v>12352</v>
      </c>
      <c r="D31" s="0" t="n">
        <v>18416</v>
      </c>
      <c r="E31" s="0" t="s">
        <v>290</v>
      </c>
      <c r="F31" s="0" t="n">
        <v>151</v>
      </c>
      <c r="G31" s="22" t="n">
        <v>42408</v>
      </c>
      <c r="H31" s="0" t="s">
        <v>584</v>
      </c>
      <c r="I31" s="0" t="n">
        <v>24</v>
      </c>
      <c r="J31" s="0" t="n">
        <v>7</v>
      </c>
      <c r="K31" s="0" t="s">
        <v>552</v>
      </c>
      <c r="L31" s="0" t="s">
        <v>697</v>
      </c>
      <c r="M31" s="0" t="s">
        <v>554</v>
      </c>
      <c r="N31" s="0" t="s">
        <v>555</v>
      </c>
      <c r="O31" s="0" t="n">
        <v>246</v>
      </c>
      <c r="P31" s="0" t="n">
        <v>241</v>
      </c>
      <c r="Q31" s="0" t="n">
        <v>238</v>
      </c>
      <c r="R31" s="0" t="n">
        <v>244</v>
      </c>
      <c r="S31" s="0" t="n">
        <v>272</v>
      </c>
      <c r="T31" s="0" t="n">
        <v>267</v>
      </c>
      <c r="U31" s="0" t="n">
        <v>253</v>
      </c>
      <c r="V31" s="0" t="n">
        <v>249</v>
      </c>
      <c r="W31" s="0" t="n">
        <v>239</v>
      </c>
      <c r="X31" s="0" t="n">
        <v>234</v>
      </c>
      <c r="Y31" s="0" t="n">
        <v>242</v>
      </c>
      <c r="Z31" s="0" t="n">
        <v>267</v>
      </c>
      <c r="AA31" s="0" t="n">
        <v>273</v>
      </c>
      <c r="AB31" s="0" t="n">
        <v>253</v>
      </c>
      <c r="AC31" s="0" t="n">
        <v>266</v>
      </c>
      <c r="AD31" s="0" t="n">
        <v>259</v>
      </c>
      <c r="AE31" s="0" t="n">
        <v>248</v>
      </c>
      <c r="AF31" s="0" t="n">
        <v>263</v>
      </c>
      <c r="AG31" s="0" t="n">
        <v>302</v>
      </c>
      <c r="AH31" s="0" t="n">
        <v>334</v>
      </c>
      <c r="AI31" s="0" t="n">
        <v>333</v>
      </c>
      <c r="AJ31" s="0" t="n">
        <v>308</v>
      </c>
      <c r="AK31" s="0" t="n">
        <v>288</v>
      </c>
      <c r="AL31" s="0" t="n">
        <v>267</v>
      </c>
      <c r="AM31" s="0" t="n">
        <v>253</v>
      </c>
      <c r="AN31" s="0" t="n">
        <v>288</v>
      </c>
      <c r="AO31" s="0" t="n">
        <v>338</v>
      </c>
      <c r="AP31" s="0" t="n">
        <v>366</v>
      </c>
      <c r="AQ31" s="0" t="n">
        <v>392</v>
      </c>
      <c r="AR31" s="0" t="n">
        <v>406</v>
      </c>
      <c r="AS31" s="0" t="n">
        <v>322</v>
      </c>
      <c r="AT31" s="0" t="n">
        <v>254</v>
      </c>
      <c r="AU31" s="0" t="n">
        <v>256</v>
      </c>
      <c r="AV31" s="0" t="n">
        <v>284</v>
      </c>
      <c r="AW31" s="0" t="n">
        <v>324</v>
      </c>
      <c r="AX31" s="0" t="n">
        <v>350</v>
      </c>
      <c r="AY31" s="0" t="n">
        <v>403</v>
      </c>
      <c r="AZ31" s="0" t="n">
        <v>399</v>
      </c>
      <c r="BA31" s="0" t="n">
        <v>322</v>
      </c>
      <c r="BB31" s="0" t="n">
        <v>269</v>
      </c>
      <c r="BC31" s="0" t="n">
        <v>238</v>
      </c>
      <c r="BD31" s="0" t="n">
        <v>264</v>
      </c>
      <c r="BE31" s="0" t="n">
        <v>286</v>
      </c>
      <c r="BF31" s="0" t="n">
        <v>309</v>
      </c>
      <c r="BG31" s="0" t="n">
        <v>318</v>
      </c>
      <c r="BH31" s="0" t="n">
        <v>319</v>
      </c>
      <c r="BI31" s="0" t="n">
        <v>305</v>
      </c>
      <c r="BJ31" s="0" t="n">
        <v>278</v>
      </c>
      <c r="BK31" s="0" t="n">
        <v>231</v>
      </c>
      <c r="BL31" s="0" t="n">
        <v>250</v>
      </c>
      <c r="BM31" s="0" t="n">
        <v>245</v>
      </c>
      <c r="BN31" s="0" t="n">
        <v>258</v>
      </c>
      <c r="BO31" s="0" t="n">
        <v>265</v>
      </c>
      <c r="BP31" s="0" t="n">
        <v>266</v>
      </c>
      <c r="BQ31" s="0" t="n">
        <v>251</v>
      </c>
      <c r="BR31" s="0" t="n">
        <v>245</v>
      </c>
      <c r="BS31" s="0" t="n">
        <v>235</v>
      </c>
      <c r="BT31" s="0" t="n">
        <v>243</v>
      </c>
      <c r="BU31" s="0" t="n">
        <v>224</v>
      </c>
      <c r="BV31" s="0" t="n">
        <v>211</v>
      </c>
      <c r="BW31" s="0" t="n">
        <v>238</v>
      </c>
      <c r="BX31" s="0" t="n">
        <v>226</v>
      </c>
      <c r="BY31" s="0" t="n">
        <v>234</v>
      </c>
      <c r="BZ31" s="0" t="n">
        <v>242</v>
      </c>
    </row>
    <row r="32" customFormat="false" ht="15" hidden="false" customHeight="false" outlineLevel="0" collapsed="false">
      <c r="A32" s="0" t="n">
        <v>18483</v>
      </c>
      <c r="B32" s="0" t="n">
        <v>18483</v>
      </c>
      <c r="C32" s="22" t="n">
        <v>24999</v>
      </c>
      <c r="D32" s="0" t="n">
        <v>18483</v>
      </c>
      <c r="E32" s="0" t="s">
        <v>290</v>
      </c>
      <c r="F32" s="0" t="n">
        <v>90</v>
      </c>
      <c r="G32" s="22" t="n">
        <v>43045</v>
      </c>
      <c r="H32" s="0" t="s">
        <v>585</v>
      </c>
      <c r="I32" s="0" t="n">
        <v>27</v>
      </c>
      <c r="J32" s="0" t="n">
        <v>10</v>
      </c>
      <c r="K32" s="0" t="s">
        <v>552</v>
      </c>
      <c r="L32" s="0" t="s">
        <v>697</v>
      </c>
      <c r="M32" s="0" t="s">
        <v>554</v>
      </c>
      <c r="N32" s="0" t="s">
        <v>555</v>
      </c>
      <c r="O32" s="0" t="n">
        <v>224</v>
      </c>
      <c r="P32" s="0" t="n">
        <v>236</v>
      </c>
      <c r="Q32" s="0" t="n">
        <v>239</v>
      </c>
      <c r="R32" s="0" t="n">
        <v>252</v>
      </c>
      <c r="S32" s="0" t="n">
        <v>262</v>
      </c>
      <c r="T32" s="0" t="n">
        <v>293</v>
      </c>
      <c r="U32" s="0" t="n">
        <v>304</v>
      </c>
      <c r="V32" s="0" t="n">
        <v>281</v>
      </c>
      <c r="W32" s="0" t="n">
        <v>235</v>
      </c>
      <c r="X32" s="0" t="n">
        <v>250</v>
      </c>
      <c r="Y32" s="0" t="n">
        <v>257</v>
      </c>
      <c r="Z32" s="0" t="n">
        <v>282</v>
      </c>
      <c r="AA32" s="0" t="n">
        <v>282</v>
      </c>
      <c r="AB32" s="0" t="n">
        <v>279</v>
      </c>
      <c r="AC32" s="0" t="n">
        <v>302</v>
      </c>
      <c r="AD32" s="0" t="n">
        <v>324</v>
      </c>
      <c r="AE32" s="0" t="n">
        <v>243</v>
      </c>
      <c r="AF32" s="0" t="n">
        <v>266</v>
      </c>
      <c r="AG32" s="0" t="n">
        <v>304</v>
      </c>
      <c r="AH32" s="0" t="n">
        <v>333</v>
      </c>
      <c r="AI32" s="0" t="n">
        <v>336</v>
      </c>
      <c r="AJ32" s="0" t="n">
        <v>326</v>
      </c>
      <c r="AK32" s="0" t="n">
        <v>309</v>
      </c>
      <c r="AL32" s="0" t="n">
        <v>347</v>
      </c>
      <c r="AM32" s="0" t="n">
        <v>251</v>
      </c>
      <c r="AN32" s="0" t="n">
        <v>282</v>
      </c>
      <c r="AO32" s="0" t="n">
        <v>325</v>
      </c>
      <c r="AP32" s="0" t="n">
        <v>302</v>
      </c>
      <c r="AQ32" s="0" t="n">
        <v>297</v>
      </c>
      <c r="AR32" s="0" t="n">
        <v>339</v>
      </c>
      <c r="AS32" s="0" t="n">
        <v>320</v>
      </c>
      <c r="AT32" s="0" t="n">
        <v>318</v>
      </c>
      <c r="AU32" s="0" t="n">
        <v>251</v>
      </c>
      <c r="AV32" s="0" t="n">
        <v>286</v>
      </c>
      <c r="AW32" s="0" t="n">
        <v>326</v>
      </c>
      <c r="AX32" s="0" t="n">
        <v>309</v>
      </c>
      <c r="AY32" s="0" t="n">
        <v>309</v>
      </c>
      <c r="AZ32" s="0" t="n">
        <v>348</v>
      </c>
      <c r="BA32" s="0" t="n">
        <v>327</v>
      </c>
      <c r="BB32" s="0" t="n">
        <v>315</v>
      </c>
      <c r="BC32" s="0" t="n">
        <v>250</v>
      </c>
      <c r="BD32" s="0" t="n">
        <v>275</v>
      </c>
      <c r="BE32" s="0" t="n">
        <v>307</v>
      </c>
      <c r="BF32" s="0" t="n">
        <v>341</v>
      </c>
      <c r="BG32" s="0" t="n">
        <v>350</v>
      </c>
      <c r="BH32" s="0" t="n">
        <v>335</v>
      </c>
      <c r="BI32" s="0" t="n">
        <v>319</v>
      </c>
      <c r="BJ32" s="0" t="n">
        <v>325</v>
      </c>
      <c r="BK32" s="0" t="n">
        <v>244</v>
      </c>
      <c r="BL32" s="0" t="n">
        <v>262</v>
      </c>
      <c r="BM32" s="0" t="n">
        <v>278</v>
      </c>
      <c r="BN32" s="0" t="n">
        <v>296</v>
      </c>
      <c r="BO32" s="0" t="n">
        <v>303</v>
      </c>
      <c r="BP32" s="0" t="n">
        <v>295</v>
      </c>
      <c r="BQ32" s="0" t="n">
        <v>290</v>
      </c>
      <c r="BR32" s="0" t="n">
        <v>305</v>
      </c>
      <c r="BS32" s="0" t="n">
        <v>219</v>
      </c>
      <c r="BT32" s="0" t="n">
        <v>235</v>
      </c>
      <c r="BU32" s="0" t="n">
        <v>252</v>
      </c>
      <c r="BV32" s="0" t="n">
        <v>259</v>
      </c>
      <c r="BW32" s="0" t="n">
        <v>265</v>
      </c>
      <c r="BX32" s="0" t="n">
        <v>270</v>
      </c>
      <c r="BY32" s="0" t="n">
        <v>274</v>
      </c>
      <c r="BZ32" s="0" t="n">
        <v>306</v>
      </c>
    </row>
    <row r="33" customFormat="false" ht="15" hidden="false" customHeight="false" outlineLevel="0" collapsed="false">
      <c r="A33" s="0" t="n">
        <v>18483</v>
      </c>
      <c r="B33" s="0" t="n">
        <v>18483</v>
      </c>
      <c r="C33" s="22" t="n">
        <v>24999</v>
      </c>
      <c r="D33" s="0" t="n">
        <v>18483</v>
      </c>
      <c r="E33" s="0" t="s">
        <v>291</v>
      </c>
      <c r="F33" s="0" t="n">
        <v>89</v>
      </c>
      <c r="G33" s="22" t="n">
        <v>43045</v>
      </c>
      <c r="H33" s="0" t="s">
        <v>586</v>
      </c>
      <c r="I33" s="0" t="n">
        <v>24</v>
      </c>
      <c r="J33" s="0" t="n">
        <v>10</v>
      </c>
      <c r="K33" s="0" t="s">
        <v>552</v>
      </c>
      <c r="L33" s="0" t="s">
        <v>697</v>
      </c>
      <c r="M33" s="0" t="s">
        <v>554</v>
      </c>
      <c r="N33" s="0" t="s">
        <v>555</v>
      </c>
      <c r="O33" s="0" t="n">
        <v>212</v>
      </c>
      <c r="P33" s="0" t="n">
        <v>217</v>
      </c>
      <c r="Q33" s="0" t="n">
        <v>222</v>
      </c>
      <c r="R33" s="0" t="n">
        <v>232</v>
      </c>
      <c r="S33" s="0" t="n">
        <v>226</v>
      </c>
      <c r="T33" s="0" t="n">
        <v>241</v>
      </c>
      <c r="U33" s="0" t="n">
        <v>257</v>
      </c>
      <c r="V33" s="0" t="n">
        <v>254</v>
      </c>
      <c r="W33" s="0" t="n">
        <v>217</v>
      </c>
      <c r="X33" s="0" t="n">
        <v>228</v>
      </c>
      <c r="Y33" s="0" t="n">
        <v>236</v>
      </c>
      <c r="Z33" s="0" t="n">
        <v>242</v>
      </c>
      <c r="AA33" s="0" t="n">
        <v>241</v>
      </c>
      <c r="AB33" s="0" t="n">
        <v>243</v>
      </c>
      <c r="AC33" s="0" t="n">
        <v>244</v>
      </c>
      <c r="AD33" s="0" t="n">
        <v>277</v>
      </c>
      <c r="AE33" s="0" t="n">
        <v>236</v>
      </c>
      <c r="AF33" s="0" t="n">
        <v>254</v>
      </c>
      <c r="AG33" s="0" t="n">
        <v>270</v>
      </c>
      <c r="AH33" s="0" t="n">
        <v>290</v>
      </c>
      <c r="AI33" s="0" t="n">
        <v>313</v>
      </c>
      <c r="AJ33" s="0" t="n">
        <v>311</v>
      </c>
      <c r="AK33" s="0" t="n">
        <v>288</v>
      </c>
      <c r="AL33" s="0" t="n">
        <v>282</v>
      </c>
      <c r="AM33" s="0" t="n">
        <v>245</v>
      </c>
      <c r="AN33" s="0" t="n">
        <v>265</v>
      </c>
      <c r="AO33" s="0" t="n">
        <v>281</v>
      </c>
      <c r="AP33" s="0" t="n">
        <v>288</v>
      </c>
      <c r="AQ33" s="0" t="n">
        <v>294</v>
      </c>
      <c r="AR33" s="0" t="n">
        <v>332</v>
      </c>
      <c r="AS33" s="0" t="n">
        <v>316</v>
      </c>
      <c r="AT33" s="0" t="n">
        <v>306</v>
      </c>
      <c r="AU33" s="0" t="n">
        <v>246</v>
      </c>
      <c r="AV33" s="0" t="n">
        <v>271</v>
      </c>
      <c r="AW33" s="0" t="n">
        <v>302</v>
      </c>
      <c r="AX33" s="0" t="n">
        <v>299</v>
      </c>
      <c r="AY33" s="0" t="n">
        <v>296</v>
      </c>
      <c r="AZ33" s="0" t="n">
        <v>338</v>
      </c>
      <c r="BA33" s="0" t="n">
        <v>327</v>
      </c>
      <c r="BB33" s="0" t="n">
        <v>322</v>
      </c>
      <c r="BC33" s="0" t="n">
        <v>244</v>
      </c>
      <c r="BD33" s="0" t="n">
        <v>263</v>
      </c>
      <c r="BE33" s="0" t="n">
        <v>289</v>
      </c>
      <c r="BF33" s="0" t="n">
        <v>325</v>
      </c>
      <c r="BG33" s="0" t="n">
        <v>339</v>
      </c>
      <c r="BH33" s="0" t="n">
        <v>329</v>
      </c>
      <c r="BI33" s="0" t="n">
        <v>314</v>
      </c>
      <c r="BJ33" s="0" t="n">
        <v>305</v>
      </c>
      <c r="BK33" s="0" t="n">
        <v>233</v>
      </c>
      <c r="BL33" s="0" t="n">
        <v>246</v>
      </c>
      <c r="BM33" s="0" t="n">
        <v>266</v>
      </c>
      <c r="BN33" s="0" t="n">
        <v>281</v>
      </c>
      <c r="BO33" s="0" t="n">
        <v>289</v>
      </c>
      <c r="BP33" s="0" t="n">
        <v>285</v>
      </c>
      <c r="BQ33" s="0" t="n">
        <v>270</v>
      </c>
      <c r="BR33" s="0" t="n">
        <v>272</v>
      </c>
      <c r="BS33" s="0" t="n">
        <v>222</v>
      </c>
      <c r="BT33" s="0" t="n">
        <v>223</v>
      </c>
      <c r="BU33" s="0" t="n">
        <v>235</v>
      </c>
      <c r="BV33" s="0" t="n">
        <v>248</v>
      </c>
      <c r="BW33" s="0" t="n">
        <v>248</v>
      </c>
      <c r="BX33" s="0" t="n">
        <v>253</v>
      </c>
      <c r="BY33" s="0" t="n">
        <v>257</v>
      </c>
      <c r="BZ33" s="0" t="n">
        <v>271</v>
      </c>
    </row>
    <row r="34" customFormat="false" ht="15" hidden="false" customHeight="false" outlineLevel="0" collapsed="false">
      <c r="A34" s="0" t="n">
        <v>20494</v>
      </c>
      <c r="B34" s="0" t="n">
        <v>20494</v>
      </c>
      <c r="C34" s="22" t="n">
        <v>11606</v>
      </c>
      <c r="D34" s="0" t="n">
        <v>20494</v>
      </c>
      <c r="E34" s="0" t="s">
        <v>290</v>
      </c>
      <c r="F34" s="0" t="n">
        <v>36</v>
      </c>
      <c r="G34" s="22" t="n">
        <v>42516</v>
      </c>
      <c r="H34" s="0" t="s">
        <v>587</v>
      </c>
      <c r="I34" s="0" t="n">
        <v>25</v>
      </c>
      <c r="J34" s="0" t="n">
        <v>7</v>
      </c>
      <c r="K34" s="0" t="s">
        <v>552</v>
      </c>
      <c r="L34" s="0" t="s">
        <v>697</v>
      </c>
      <c r="M34" s="0" t="s">
        <v>554</v>
      </c>
      <c r="N34" s="0" t="s">
        <v>555</v>
      </c>
      <c r="O34" s="0" t="n">
        <v>196</v>
      </c>
      <c r="P34" s="0" t="n">
        <v>206</v>
      </c>
      <c r="Q34" s="0" t="n">
        <v>204</v>
      </c>
      <c r="R34" s="0" t="n">
        <v>207</v>
      </c>
      <c r="S34" s="0" t="n">
        <v>220</v>
      </c>
      <c r="T34" s="0" t="n">
        <v>234</v>
      </c>
      <c r="U34" s="0" t="n">
        <v>245</v>
      </c>
      <c r="V34" s="0" t="n">
        <v>248</v>
      </c>
      <c r="W34" s="0" t="n">
        <v>205</v>
      </c>
      <c r="X34" s="0" t="n">
        <v>214</v>
      </c>
      <c r="Y34" s="0" t="n">
        <v>219</v>
      </c>
      <c r="Z34" s="0" t="n">
        <v>235</v>
      </c>
      <c r="AA34" s="0" t="n">
        <v>244</v>
      </c>
      <c r="AB34" s="0" t="n">
        <v>240</v>
      </c>
      <c r="AC34" s="0" t="n">
        <v>241</v>
      </c>
      <c r="AD34" s="0" t="n">
        <v>253</v>
      </c>
      <c r="AE34" s="0" t="n">
        <v>212</v>
      </c>
      <c r="AF34" s="0" t="n">
        <v>223</v>
      </c>
      <c r="AG34" s="0" t="n">
        <v>246</v>
      </c>
      <c r="AH34" s="0" t="n">
        <v>278</v>
      </c>
      <c r="AI34" s="0" t="n">
        <v>285</v>
      </c>
      <c r="AJ34" s="0" t="n">
        <v>275</v>
      </c>
      <c r="AK34" s="0" t="n">
        <v>266</v>
      </c>
      <c r="AL34" s="0" t="n">
        <v>264</v>
      </c>
      <c r="AM34" s="0" t="n">
        <v>212</v>
      </c>
      <c r="AN34" s="0" t="n">
        <v>230</v>
      </c>
      <c r="AO34" s="0" t="n">
        <v>277</v>
      </c>
      <c r="AP34" s="0" t="n">
        <v>293</v>
      </c>
      <c r="AQ34" s="0" t="n">
        <v>291</v>
      </c>
      <c r="AR34" s="0" t="n">
        <v>308</v>
      </c>
      <c r="AS34" s="0" t="n">
        <v>280</v>
      </c>
      <c r="AT34" s="0" t="n">
        <v>266</v>
      </c>
      <c r="AU34" s="0" t="n">
        <v>211</v>
      </c>
      <c r="AV34" s="0" t="n">
        <v>228</v>
      </c>
      <c r="AW34" s="0" t="n">
        <v>263</v>
      </c>
      <c r="AX34" s="0" t="n">
        <v>280</v>
      </c>
      <c r="AY34" s="0" t="n">
        <v>287</v>
      </c>
      <c r="AZ34" s="0" t="n">
        <v>307</v>
      </c>
      <c r="BA34" s="0" t="n">
        <v>281</v>
      </c>
      <c r="BB34" s="0" t="n">
        <v>260</v>
      </c>
      <c r="BC34" s="0" t="n">
        <v>206</v>
      </c>
      <c r="BD34" s="0" t="n">
        <v>221</v>
      </c>
      <c r="BE34" s="0" t="n">
        <v>242</v>
      </c>
      <c r="BF34" s="0" t="n">
        <v>272</v>
      </c>
      <c r="BG34" s="0" t="n">
        <v>283</v>
      </c>
      <c r="BH34" s="0" t="n">
        <v>276</v>
      </c>
      <c r="BI34" s="0" t="n">
        <v>262</v>
      </c>
      <c r="BJ34" s="0" t="n">
        <v>258</v>
      </c>
      <c r="BK34" s="0" t="n">
        <v>201</v>
      </c>
      <c r="BL34" s="0" t="n">
        <v>213</v>
      </c>
      <c r="BM34" s="0" t="n">
        <v>231</v>
      </c>
      <c r="BN34" s="0" t="n">
        <v>243</v>
      </c>
      <c r="BO34" s="0" t="n">
        <v>244</v>
      </c>
      <c r="BP34" s="0" t="n">
        <v>252</v>
      </c>
      <c r="BQ34" s="0" t="n">
        <v>249</v>
      </c>
      <c r="BR34" s="0" t="n">
        <v>253</v>
      </c>
      <c r="BS34" s="0" t="n">
        <v>199</v>
      </c>
      <c r="BT34" s="0" t="n">
        <v>208</v>
      </c>
      <c r="BU34" s="0" t="n">
        <v>218</v>
      </c>
      <c r="BV34" s="0" t="n">
        <v>230</v>
      </c>
      <c r="BW34" s="0" t="n">
        <v>233</v>
      </c>
      <c r="BX34" s="0" t="n">
        <v>238</v>
      </c>
      <c r="BY34" s="0" t="n">
        <v>257</v>
      </c>
      <c r="BZ34" s="0" t="n">
        <v>269</v>
      </c>
    </row>
    <row r="35" customFormat="false" ht="15" hidden="false" customHeight="false" outlineLevel="0" collapsed="false">
      <c r="A35" s="0" t="n">
        <v>20494</v>
      </c>
      <c r="B35" s="0" t="n">
        <v>20494</v>
      </c>
      <c r="C35" s="22" t="n">
        <v>11606</v>
      </c>
      <c r="D35" s="0" t="n">
        <v>20494</v>
      </c>
      <c r="E35" s="0" t="s">
        <v>291</v>
      </c>
      <c r="F35" s="0" t="n">
        <v>35</v>
      </c>
      <c r="G35" s="22" t="n">
        <v>42516</v>
      </c>
      <c r="H35" s="0" t="s">
        <v>588</v>
      </c>
      <c r="I35" s="0" t="n">
        <v>29</v>
      </c>
      <c r="J35" s="0" t="n">
        <v>7</v>
      </c>
      <c r="K35" s="0" t="s">
        <v>552</v>
      </c>
      <c r="L35" s="0" t="s">
        <v>697</v>
      </c>
      <c r="M35" s="0" t="s">
        <v>554</v>
      </c>
      <c r="N35" s="0" t="s">
        <v>555</v>
      </c>
      <c r="O35" s="0" t="n">
        <v>200</v>
      </c>
      <c r="P35" s="0" t="n">
        <v>213</v>
      </c>
      <c r="Q35" s="0" t="n">
        <v>216</v>
      </c>
      <c r="R35" s="0" t="n">
        <v>218</v>
      </c>
      <c r="S35" s="0" t="n">
        <v>216</v>
      </c>
      <c r="T35" s="0" t="n">
        <v>220</v>
      </c>
      <c r="U35" s="0" t="n">
        <v>225</v>
      </c>
      <c r="V35" s="0" t="n">
        <v>232</v>
      </c>
      <c r="W35" s="0" t="n">
        <v>212</v>
      </c>
      <c r="X35" s="0" t="n">
        <v>218</v>
      </c>
      <c r="Y35" s="0" t="n">
        <v>227</v>
      </c>
      <c r="Z35" s="0" t="n">
        <v>229</v>
      </c>
      <c r="AA35" s="0" t="n">
        <v>226</v>
      </c>
      <c r="AB35" s="0" t="n">
        <v>227</v>
      </c>
      <c r="AC35" s="0" t="n">
        <v>218</v>
      </c>
      <c r="AD35" s="0" t="n">
        <v>216</v>
      </c>
      <c r="AE35" s="0" t="n">
        <v>216</v>
      </c>
      <c r="AF35" s="0" t="n">
        <v>230</v>
      </c>
      <c r="AG35" s="0" t="n">
        <v>237</v>
      </c>
      <c r="AH35" s="0" t="n">
        <v>271</v>
      </c>
      <c r="AI35" s="0" t="n">
        <v>294</v>
      </c>
      <c r="AJ35" s="0" t="n">
        <v>282</v>
      </c>
      <c r="AK35" s="0" t="n">
        <v>264</v>
      </c>
      <c r="AL35" s="0" t="n">
        <v>249</v>
      </c>
      <c r="AM35" s="0" t="n">
        <v>223</v>
      </c>
      <c r="AN35" s="0" t="n">
        <v>233</v>
      </c>
      <c r="AO35" s="0" t="n">
        <v>266</v>
      </c>
      <c r="AP35" s="0" t="n">
        <v>289</v>
      </c>
      <c r="AQ35" s="0" t="n">
        <v>306</v>
      </c>
      <c r="AR35" s="0" t="n">
        <v>316</v>
      </c>
      <c r="AS35" s="0" t="n">
        <v>285</v>
      </c>
      <c r="AT35" s="0" t="n">
        <v>267</v>
      </c>
      <c r="AU35" s="0" t="n">
        <v>219</v>
      </c>
      <c r="AV35" s="0" t="n">
        <v>234</v>
      </c>
      <c r="AW35" s="0" t="n">
        <v>274</v>
      </c>
      <c r="AX35" s="0" t="n">
        <v>283</v>
      </c>
      <c r="AY35" s="0" t="n">
        <v>301</v>
      </c>
      <c r="AZ35" s="0" t="n">
        <v>307</v>
      </c>
      <c r="BA35" s="0" t="n">
        <v>284</v>
      </c>
      <c r="BB35" s="0" t="n">
        <v>272</v>
      </c>
      <c r="BC35" s="0" t="n">
        <v>219</v>
      </c>
      <c r="BD35" s="0" t="n">
        <v>233</v>
      </c>
      <c r="BE35" s="0" t="n">
        <v>254</v>
      </c>
      <c r="BF35" s="0" t="n">
        <v>282</v>
      </c>
      <c r="BG35" s="0" t="n">
        <v>288</v>
      </c>
      <c r="BH35" s="0" t="n">
        <v>275</v>
      </c>
      <c r="BI35" s="0" t="n">
        <v>260</v>
      </c>
      <c r="BJ35" s="0" t="n">
        <v>254</v>
      </c>
      <c r="BK35" s="0" t="n">
        <v>215</v>
      </c>
      <c r="BL35" s="0" t="n">
        <v>228</v>
      </c>
      <c r="BM35" s="0" t="n">
        <v>232</v>
      </c>
      <c r="BN35" s="0" t="n">
        <v>245</v>
      </c>
      <c r="BO35" s="0" t="n">
        <v>249</v>
      </c>
      <c r="BP35" s="0" t="n">
        <v>244</v>
      </c>
      <c r="BQ35" s="0" t="n">
        <v>242</v>
      </c>
      <c r="BR35" s="0" t="n">
        <v>254</v>
      </c>
      <c r="BS35" s="0" t="n">
        <v>212</v>
      </c>
      <c r="BT35" s="0" t="n">
        <v>224</v>
      </c>
      <c r="BU35" s="0" t="n">
        <v>232</v>
      </c>
      <c r="BV35" s="0" t="n">
        <v>243</v>
      </c>
      <c r="BW35" s="0" t="n">
        <v>255</v>
      </c>
      <c r="BX35" s="0" t="n">
        <v>248</v>
      </c>
      <c r="BY35" s="0" t="n">
        <v>251</v>
      </c>
      <c r="BZ35" s="0" t="n">
        <v>260</v>
      </c>
    </row>
    <row r="36" customFormat="false" ht="15" hidden="false" customHeight="false" outlineLevel="0" collapsed="false">
      <c r="A36" s="0" t="n">
        <v>22722</v>
      </c>
      <c r="B36" s="0" t="n">
        <v>22722</v>
      </c>
      <c r="C36" s="22" t="n">
        <v>28946</v>
      </c>
      <c r="D36" s="0" t="n">
        <v>22722</v>
      </c>
      <c r="E36" s="0" t="s">
        <v>290</v>
      </c>
      <c r="F36" s="0" t="n">
        <v>314</v>
      </c>
      <c r="G36" s="22" t="n">
        <v>43011</v>
      </c>
      <c r="H36" s="0" t="s">
        <v>589</v>
      </c>
      <c r="I36" s="0" t="n">
        <v>27</v>
      </c>
      <c r="J36" s="0" t="n">
        <v>10</v>
      </c>
      <c r="K36" s="0" t="s">
        <v>552</v>
      </c>
      <c r="L36" s="0" t="s">
        <v>697</v>
      </c>
      <c r="M36" s="0" t="s">
        <v>554</v>
      </c>
      <c r="N36" s="0" t="s">
        <v>555</v>
      </c>
      <c r="O36" s="0" t="n">
        <v>239</v>
      </c>
      <c r="P36" s="0" t="n">
        <v>255</v>
      </c>
      <c r="Q36" s="0" t="n">
        <v>260</v>
      </c>
      <c r="R36" s="0" t="n">
        <v>268</v>
      </c>
      <c r="S36" s="0" t="n">
        <v>277</v>
      </c>
      <c r="T36" s="0" t="n">
        <v>296</v>
      </c>
      <c r="U36" s="0" t="n">
        <v>311</v>
      </c>
      <c r="V36" s="0" t="n">
        <v>310</v>
      </c>
      <c r="W36" s="0" t="n">
        <v>246</v>
      </c>
      <c r="X36" s="0" t="n">
        <v>264</v>
      </c>
      <c r="Y36" s="0" t="n">
        <v>273</v>
      </c>
      <c r="Z36" s="0" t="n">
        <v>292</v>
      </c>
      <c r="AA36" s="0" t="n">
        <v>298</v>
      </c>
      <c r="AB36" s="0" t="n">
        <v>300</v>
      </c>
      <c r="AC36" s="0" t="n">
        <v>295</v>
      </c>
      <c r="AD36" s="0" t="n">
        <v>318</v>
      </c>
      <c r="AE36" s="0" t="n">
        <v>261</v>
      </c>
      <c r="AF36" s="0" t="n">
        <v>284</v>
      </c>
      <c r="AG36" s="0" t="n">
        <v>309</v>
      </c>
      <c r="AH36" s="0" t="n">
        <v>340</v>
      </c>
      <c r="AI36" s="0" t="n">
        <v>351</v>
      </c>
      <c r="AJ36" s="0" t="n">
        <v>344</v>
      </c>
      <c r="AK36" s="0" t="n">
        <v>320</v>
      </c>
      <c r="AL36" s="0" t="n">
        <v>314</v>
      </c>
      <c r="AM36" s="0" t="n">
        <v>264</v>
      </c>
      <c r="AN36" s="0" t="n">
        <v>287</v>
      </c>
      <c r="AO36" s="0" t="n">
        <v>328</v>
      </c>
      <c r="AP36" s="0" t="n">
        <v>334</v>
      </c>
      <c r="AQ36" s="0" t="n">
        <v>332</v>
      </c>
      <c r="AR36" s="0" t="n">
        <v>360</v>
      </c>
      <c r="AS36" s="0" t="n">
        <v>339</v>
      </c>
      <c r="AT36" s="0" t="n">
        <v>314</v>
      </c>
      <c r="AU36" s="0" t="n">
        <v>264</v>
      </c>
      <c r="AV36" s="0" t="n">
        <v>290</v>
      </c>
      <c r="AW36" s="0" t="n">
        <v>331</v>
      </c>
      <c r="AX36" s="0" t="n">
        <v>336</v>
      </c>
      <c r="AY36" s="0" t="n">
        <v>336</v>
      </c>
      <c r="AZ36" s="0" t="n">
        <v>367</v>
      </c>
      <c r="BA36" s="0" t="n">
        <v>343</v>
      </c>
      <c r="BB36" s="0" t="n">
        <v>314</v>
      </c>
      <c r="BC36" s="0" t="n">
        <v>259</v>
      </c>
      <c r="BD36" s="0" t="n">
        <v>284</v>
      </c>
      <c r="BE36" s="0" t="n">
        <v>318</v>
      </c>
      <c r="BF36" s="0" t="n">
        <v>337</v>
      </c>
      <c r="BG36" s="0" t="n">
        <v>354</v>
      </c>
      <c r="BH36" s="0" t="n">
        <v>345</v>
      </c>
      <c r="BI36" s="0" t="n">
        <v>322</v>
      </c>
      <c r="BJ36" s="0" t="n">
        <v>320</v>
      </c>
      <c r="BK36" s="0" t="n">
        <v>247</v>
      </c>
      <c r="BL36" s="0" t="n">
        <v>260</v>
      </c>
      <c r="BM36" s="0" t="n">
        <v>284</v>
      </c>
      <c r="BN36" s="0" t="n">
        <v>297</v>
      </c>
      <c r="BO36" s="0" t="n">
        <v>305</v>
      </c>
      <c r="BP36" s="0" t="n">
        <v>301</v>
      </c>
      <c r="BQ36" s="0" t="n">
        <v>308</v>
      </c>
      <c r="BR36" s="0" t="n">
        <v>336</v>
      </c>
      <c r="BS36" s="0" t="n">
        <v>242</v>
      </c>
      <c r="BT36" s="0" t="n">
        <v>246</v>
      </c>
      <c r="BU36" s="0" t="n">
        <v>263</v>
      </c>
      <c r="BV36" s="0" t="n">
        <v>277</v>
      </c>
      <c r="BW36" s="0" t="n">
        <v>290</v>
      </c>
      <c r="BX36" s="0" t="n">
        <v>296</v>
      </c>
      <c r="BY36" s="0" t="n">
        <v>314</v>
      </c>
      <c r="BZ36" s="0" t="n">
        <v>329</v>
      </c>
    </row>
    <row r="37" customFormat="false" ht="15" hidden="false" customHeight="false" outlineLevel="0" collapsed="false">
      <c r="A37" s="0" t="n">
        <v>22722</v>
      </c>
      <c r="B37" s="0" t="n">
        <v>22722</v>
      </c>
      <c r="C37" s="22" t="n">
        <v>28946</v>
      </c>
      <c r="D37" s="0" t="n">
        <v>22722</v>
      </c>
      <c r="E37" s="0" t="s">
        <v>291</v>
      </c>
      <c r="F37" s="0" t="n">
        <v>313</v>
      </c>
      <c r="G37" s="22" t="n">
        <v>43011</v>
      </c>
      <c r="H37" s="0" t="s">
        <v>590</v>
      </c>
      <c r="I37" s="0" t="n">
        <v>29</v>
      </c>
      <c r="J37" s="0" t="n">
        <v>9</v>
      </c>
      <c r="K37" s="0" t="s">
        <v>552</v>
      </c>
      <c r="L37" s="0" t="s">
        <v>697</v>
      </c>
      <c r="M37" s="0" t="s">
        <v>554</v>
      </c>
      <c r="N37" s="0" t="s">
        <v>555</v>
      </c>
      <c r="O37" s="0" t="n">
        <v>243</v>
      </c>
      <c r="P37" s="0" t="n">
        <v>255</v>
      </c>
      <c r="Q37" s="0" t="n">
        <v>257</v>
      </c>
      <c r="R37" s="0" t="n">
        <v>256</v>
      </c>
      <c r="S37" s="0" t="n">
        <v>267</v>
      </c>
      <c r="T37" s="0" t="n">
        <v>276</v>
      </c>
      <c r="U37" s="0" t="n">
        <v>290</v>
      </c>
      <c r="V37" s="0" t="n">
        <v>318</v>
      </c>
      <c r="W37" s="0" t="n">
        <v>245</v>
      </c>
      <c r="X37" s="0" t="n">
        <v>255</v>
      </c>
      <c r="Y37" s="0" t="n">
        <v>273</v>
      </c>
      <c r="Z37" s="0" t="n">
        <v>287</v>
      </c>
      <c r="AA37" s="0" t="n">
        <v>295</v>
      </c>
      <c r="AB37" s="0" t="n">
        <v>291</v>
      </c>
      <c r="AC37" s="0" t="n">
        <v>290</v>
      </c>
      <c r="AD37" s="0" t="n">
        <v>309</v>
      </c>
      <c r="AE37" s="0" t="n">
        <v>254</v>
      </c>
      <c r="AF37" s="0" t="n">
        <v>281</v>
      </c>
      <c r="AG37" s="0" t="n">
        <v>317</v>
      </c>
      <c r="AH37" s="0" t="n">
        <v>342</v>
      </c>
      <c r="AI37" s="0" t="n">
        <v>356</v>
      </c>
      <c r="AJ37" s="0" t="n">
        <v>345</v>
      </c>
      <c r="AK37" s="0" t="n">
        <v>320</v>
      </c>
      <c r="AL37" s="0" t="n">
        <v>314</v>
      </c>
      <c r="AM37" s="0" t="n">
        <v>258</v>
      </c>
      <c r="AN37" s="0" t="n">
        <v>294</v>
      </c>
      <c r="AO37" s="0" t="n">
        <v>333</v>
      </c>
      <c r="AP37" s="0" t="n">
        <v>332</v>
      </c>
      <c r="AQ37" s="0" t="n">
        <v>335</v>
      </c>
      <c r="AR37" s="0" t="n">
        <v>359</v>
      </c>
      <c r="AS37" s="0" t="n">
        <v>328</v>
      </c>
      <c r="AT37" s="0" t="n">
        <v>305</v>
      </c>
      <c r="AU37" s="0" t="n">
        <v>263</v>
      </c>
      <c r="AV37" s="0" t="n">
        <v>287</v>
      </c>
      <c r="AW37" s="0" t="n">
        <v>325</v>
      </c>
      <c r="AX37" s="0" t="n">
        <v>329</v>
      </c>
      <c r="AY37" s="0" t="n">
        <v>335</v>
      </c>
      <c r="AZ37" s="0" t="n">
        <v>359</v>
      </c>
      <c r="BA37" s="0" t="n">
        <v>332</v>
      </c>
      <c r="BB37" s="0" t="n">
        <v>313</v>
      </c>
      <c r="BC37" s="0" t="n">
        <v>256</v>
      </c>
      <c r="BD37" s="0" t="n">
        <v>280</v>
      </c>
      <c r="BE37" s="0" t="n">
        <v>305</v>
      </c>
      <c r="BF37" s="0" t="n">
        <v>332</v>
      </c>
      <c r="BG37" s="0" t="n">
        <v>347</v>
      </c>
      <c r="BH37" s="0" t="n">
        <v>334</v>
      </c>
      <c r="BI37" s="0" t="n">
        <v>318</v>
      </c>
      <c r="BJ37" s="0" t="n">
        <v>310</v>
      </c>
      <c r="BK37" s="0" t="n">
        <v>247</v>
      </c>
      <c r="BL37" s="0" t="n">
        <v>265</v>
      </c>
      <c r="BM37" s="0" t="n">
        <v>280</v>
      </c>
      <c r="BN37" s="0" t="n">
        <v>291</v>
      </c>
      <c r="BO37" s="0" t="n">
        <v>306</v>
      </c>
      <c r="BP37" s="0" t="n">
        <v>299</v>
      </c>
      <c r="BQ37" s="0" t="n">
        <v>297</v>
      </c>
      <c r="BR37" s="0" t="n">
        <v>321</v>
      </c>
      <c r="BS37" s="0" t="n">
        <v>237</v>
      </c>
      <c r="BT37" s="0" t="n">
        <v>251</v>
      </c>
      <c r="BU37" s="0" t="n">
        <v>263</v>
      </c>
      <c r="BV37" s="0" t="n">
        <v>272</v>
      </c>
      <c r="BW37" s="0" t="n">
        <v>287</v>
      </c>
      <c r="BX37" s="0" t="n">
        <v>297</v>
      </c>
      <c r="BY37" s="0" t="n">
        <v>313</v>
      </c>
      <c r="BZ37" s="0" t="n">
        <v>324</v>
      </c>
    </row>
    <row r="38" customFormat="false" ht="15" hidden="false" customHeight="false" outlineLevel="0" collapsed="false">
      <c r="A38" s="0" t="n">
        <v>22733</v>
      </c>
      <c r="B38" s="0" t="n">
        <v>22733</v>
      </c>
      <c r="C38" s="22" t="n">
        <v>23067</v>
      </c>
      <c r="D38" s="0" t="n">
        <v>22733</v>
      </c>
      <c r="E38" s="0" t="s">
        <v>290</v>
      </c>
      <c r="F38" s="0" t="n">
        <v>166</v>
      </c>
      <c r="G38" s="22" t="n">
        <v>42663</v>
      </c>
      <c r="H38" s="0" t="s">
        <v>591</v>
      </c>
      <c r="I38" s="0" t="n">
        <v>26</v>
      </c>
      <c r="J38" s="0" t="n">
        <v>9</v>
      </c>
      <c r="K38" s="0" t="s">
        <v>552</v>
      </c>
      <c r="L38" s="0" t="s">
        <v>697</v>
      </c>
      <c r="M38" s="0" t="s">
        <v>554</v>
      </c>
      <c r="N38" s="0" t="s">
        <v>555</v>
      </c>
      <c r="O38" s="0" t="n">
        <v>251</v>
      </c>
      <c r="P38" s="0" t="n">
        <v>263</v>
      </c>
      <c r="Q38" s="0" t="n">
        <v>267</v>
      </c>
      <c r="R38" s="0" t="n">
        <v>275</v>
      </c>
      <c r="S38" s="0" t="n">
        <v>280</v>
      </c>
      <c r="T38" s="0" t="n">
        <v>287</v>
      </c>
      <c r="U38" s="0" t="n">
        <v>286</v>
      </c>
      <c r="V38" s="0" t="n">
        <v>296</v>
      </c>
      <c r="W38" s="0" t="n">
        <v>255</v>
      </c>
      <c r="X38" s="0" t="n">
        <v>266</v>
      </c>
      <c r="Y38" s="0" t="n">
        <v>286</v>
      </c>
      <c r="Z38" s="0" t="n">
        <v>301</v>
      </c>
      <c r="AA38" s="0" t="n">
        <v>312</v>
      </c>
      <c r="AB38" s="0" t="n">
        <v>313</v>
      </c>
      <c r="AC38" s="0" t="n">
        <v>308</v>
      </c>
      <c r="AD38" s="0" t="n">
        <v>313</v>
      </c>
      <c r="AE38" s="0" t="n">
        <v>281</v>
      </c>
      <c r="AF38" s="0" t="n">
        <v>287</v>
      </c>
      <c r="AG38" s="0" t="n">
        <v>322</v>
      </c>
      <c r="AH38" s="0" t="n">
        <v>339</v>
      </c>
      <c r="AI38" s="0" t="n">
        <v>340</v>
      </c>
      <c r="AJ38" s="0" t="n">
        <v>334</v>
      </c>
      <c r="AK38" s="0" t="n">
        <v>324</v>
      </c>
      <c r="AL38" s="0" t="n">
        <v>330</v>
      </c>
      <c r="AM38" s="0" t="n">
        <v>282</v>
      </c>
      <c r="AN38" s="0" t="n">
        <v>304</v>
      </c>
      <c r="AO38" s="0" t="n">
        <v>332</v>
      </c>
      <c r="AP38" s="0" t="n">
        <v>335</v>
      </c>
      <c r="AQ38" s="0" t="n">
        <v>342</v>
      </c>
      <c r="AR38" s="0" t="n">
        <v>358</v>
      </c>
      <c r="AS38" s="0" t="n">
        <v>341</v>
      </c>
      <c r="AT38" s="0" t="n">
        <v>328</v>
      </c>
      <c r="AU38" s="0" t="n">
        <v>279</v>
      </c>
      <c r="AV38" s="0" t="n">
        <v>302</v>
      </c>
      <c r="AW38" s="0" t="n">
        <v>325</v>
      </c>
      <c r="AX38" s="0" t="n">
        <v>333</v>
      </c>
      <c r="AY38" s="0" t="n">
        <v>353</v>
      </c>
      <c r="AZ38" s="0" t="n">
        <v>372</v>
      </c>
      <c r="BA38" s="0" t="n">
        <v>356</v>
      </c>
      <c r="BB38" s="0" t="n">
        <v>342</v>
      </c>
      <c r="BC38" s="0" t="n">
        <v>280</v>
      </c>
      <c r="BD38" s="0" t="n">
        <v>303</v>
      </c>
      <c r="BE38" s="0" t="n">
        <v>321</v>
      </c>
      <c r="BF38" s="0" t="n">
        <v>350</v>
      </c>
      <c r="BG38" s="0" t="n">
        <v>368</v>
      </c>
      <c r="BH38" s="0" t="n">
        <v>365</v>
      </c>
      <c r="BI38" s="0" t="n">
        <v>348</v>
      </c>
      <c r="BJ38" s="0" t="n">
        <v>343</v>
      </c>
      <c r="BK38" s="0" t="n">
        <v>269</v>
      </c>
      <c r="BL38" s="0" t="n">
        <v>291</v>
      </c>
      <c r="BM38" s="0" t="n">
        <v>301</v>
      </c>
      <c r="BN38" s="0" t="n">
        <v>315</v>
      </c>
      <c r="BO38" s="0" t="n">
        <v>328</v>
      </c>
      <c r="BP38" s="0" t="n">
        <v>332</v>
      </c>
      <c r="BQ38" s="0" t="n">
        <v>327</v>
      </c>
      <c r="BR38" s="0" t="n">
        <v>327</v>
      </c>
      <c r="BS38" s="0" t="n">
        <v>265</v>
      </c>
      <c r="BT38" s="0" t="n">
        <v>276</v>
      </c>
      <c r="BU38" s="0" t="n">
        <v>284</v>
      </c>
      <c r="BV38" s="0" t="n">
        <v>292</v>
      </c>
      <c r="BW38" s="0" t="n">
        <v>300</v>
      </c>
      <c r="BX38" s="0" t="n">
        <v>309</v>
      </c>
      <c r="BY38" s="0" t="n">
        <v>317</v>
      </c>
      <c r="BZ38" s="0" t="n">
        <v>324</v>
      </c>
    </row>
    <row r="39" customFormat="false" ht="15" hidden="false" customHeight="false" outlineLevel="0" collapsed="false">
      <c r="A39" s="0" t="n">
        <v>22733</v>
      </c>
      <c r="B39" s="0" t="n">
        <v>22733</v>
      </c>
      <c r="C39" s="22" t="n">
        <v>23067</v>
      </c>
      <c r="D39" s="0" t="n">
        <v>22733</v>
      </c>
      <c r="E39" s="0" t="s">
        <v>291</v>
      </c>
      <c r="F39" s="0" t="n">
        <v>165</v>
      </c>
      <c r="G39" s="22" t="n">
        <v>42663</v>
      </c>
      <c r="H39" s="0" t="s">
        <v>592</v>
      </c>
      <c r="I39" s="0" t="n">
        <v>27</v>
      </c>
      <c r="J39" s="0" t="n">
        <v>9</v>
      </c>
      <c r="K39" s="0" t="s">
        <v>552</v>
      </c>
      <c r="L39" s="0" t="s">
        <v>697</v>
      </c>
      <c r="M39" s="0" t="s">
        <v>554</v>
      </c>
      <c r="N39" s="0" t="s">
        <v>555</v>
      </c>
      <c r="O39" s="0" t="n">
        <v>256</v>
      </c>
      <c r="P39" s="0" t="n">
        <v>271</v>
      </c>
      <c r="Q39" s="0" t="n">
        <v>271</v>
      </c>
      <c r="R39" s="0" t="n">
        <v>285</v>
      </c>
      <c r="S39" s="0" t="n">
        <v>291</v>
      </c>
      <c r="T39" s="0" t="n">
        <v>287</v>
      </c>
      <c r="U39" s="0" t="n">
        <v>296</v>
      </c>
      <c r="V39" s="0" t="n">
        <v>315</v>
      </c>
      <c r="W39" s="0" t="n">
        <v>272</v>
      </c>
      <c r="X39" s="0" t="n">
        <v>280</v>
      </c>
      <c r="Y39" s="0" t="n">
        <v>291</v>
      </c>
      <c r="Z39" s="0" t="n">
        <v>311</v>
      </c>
      <c r="AA39" s="0" t="n">
        <v>315</v>
      </c>
      <c r="AB39" s="0" t="n">
        <v>321</v>
      </c>
      <c r="AC39" s="0" t="n">
        <v>322</v>
      </c>
      <c r="AD39" s="0" t="n">
        <v>343</v>
      </c>
      <c r="AE39" s="0" t="n">
        <v>297</v>
      </c>
      <c r="AF39" s="0" t="n">
        <v>305</v>
      </c>
      <c r="AG39" s="0" t="n">
        <v>327</v>
      </c>
      <c r="AH39" s="0" t="n">
        <v>355</v>
      </c>
      <c r="AI39" s="0" t="n">
        <v>363</v>
      </c>
      <c r="AJ39" s="0" t="n">
        <v>359</v>
      </c>
      <c r="AK39" s="0" t="n">
        <v>347</v>
      </c>
      <c r="AL39" s="0" t="n">
        <v>350</v>
      </c>
      <c r="AM39" s="0" t="n">
        <v>300</v>
      </c>
      <c r="AN39" s="0" t="n">
        <v>312</v>
      </c>
      <c r="AO39" s="0" t="n">
        <v>348</v>
      </c>
      <c r="AP39" s="0" t="n">
        <v>354</v>
      </c>
      <c r="AQ39" s="0" t="n">
        <v>343</v>
      </c>
      <c r="AR39" s="0" t="n">
        <v>372</v>
      </c>
      <c r="AS39" s="0" t="n">
        <v>363</v>
      </c>
      <c r="AT39" s="0" t="n">
        <v>341</v>
      </c>
      <c r="AU39" s="0" t="n">
        <v>311</v>
      </c>
      <c r="AV39" s="0" t="n">
        <v>320</v>
      </c>
      <c r="AW39" s="0" t="n">
        <v>355</v>
      </c>
      <c r="AX39" s="0" t="n">
        <v>348</v>
      </c>
      <c r="AY39" s="0" t="n">
        <v>334</v>
      </c>
      <c r="AZ39" s="0" t="n">
        <v>363</v>
      </c>
      <c r="BA39" s="0" t="n">
        <v>359</v>
      </c>
      <c r="BB39" s="0" t="n">
        <v>340</v>
      </c>
      <c r="BC39" s="0" t="n">
        <v>305</v>
      </c>
      <c r="BD39" s="0" t="n">
        <v>313</v>
      </c>
      <c r="BE39" s="0" t="n">
        <v>335</v>
      </c>
      <c r="BF39" s="0" t="n">
        <v>358</v>
      </c>
      <c r="BG39" s="0" t="n">
        <v>368</v>
      </c>
      <c r="BH39" s="0" t="n">
        <v>361</v>
      </c>
      <c r="BI39" s="0" t="n">
        <v>357</v>
      </c>
      <c r="BJ39" s="0" t="n">
        <v>356</v>
      </c>
      <c r="BK39" s="0" t="n">
        <v>287</v>
      </c>
      <c r="BL39" s="0" t="n">
        <v>297</v>
      </c>
      <c r="BM39" s="0" t="n">
        <v>303</v>
      </c>
      <c r="BN39" s="0" t="n">
        <v>323</v>
      </c>
      <c r="BO39" s="0" t="n">
        <v>343</v>
      </c>
      <c r="BP39" s="0" t="n">
        <v>355</v>
      </c>
      <c r="BQ39" s="0" t="n">
        <v>351</v>
      </c>
      <c r="BR39" s="0" t="n">
        <v>348</v>
      </c>
      <c r="BS39" s="0" t="n">
        <v>294</v>
      </c>
      <c r="BT39" s="0" t="n">
        <v>290</v>
      </c>
      <c r="BU39" s="0" t="n">
        <v>292</v>
      </c>
      <c r="BV39" s="0" t="n">
        <v>301</v>
      </c>
      <c r="BW39" s="0" t="n">
        <v>325</v>
      </c>
      <c r="BX39" s="0" t="n">
        <v>334</v>
      </c>
      <c r="BY39" s="0" t="n">
        <v>336</v>
      </c>
      <c r="BZ39" s="0" t="n">
        <v>319</v>
      </c>
    </row>
    <row r="40" customFormat="false" ht="15" hidden="false" customHeight="false" outlineLevel="0" collapsed="false">
      <c r="A40" s="0" t="n">
        <v>23251</v>
      </c>
      <c r="B40" s="0" t="n">
        <v>23251</v>
      </c>
      <c r="C40" s="22" t="n">
        <v>22347</v>
      </c>
      <c r="D40" s="0" t="n">
        <v>23251</v>
      </c>
      <c r="E40" s="0" t="s">
        <v>290</v>
      </c>
      <c r="F40" s="0" t="n">
        <v>106</v>
      </c>
      <c r="G40" s="22" t="n">
        <v>42919</v>
      </c>
      <c r="H40" s="0" t="s">
        <v>593</v>
      </c>
      <c r="I40" s="0" t="n">
        <v>30</v>
      </c>
      <c r="J40" s="0" t="n">
        <v>9</v>
      </c>
      <c r="K40" s="0" t="s">
        <v>552</v>
      </c>
      <c r="L40" s="0" t="s">
        <v>697</v>
      </c>
      <c r="M40" s="0" t="s">
        <v>554</v>
      </c>
      <c r="N40" s="0" t="s">
        <v>555</v>
      </c>
      <c r="O40" s="0" t="n">
        <v>230</v>
      </c>
      <c r="P40" s="0" t="n">
        <v>238</v>
      </c>
      <c r="Q40" s="0" t="n">
        <v>244</v>
      </c>
      <c r="R40" s="0" t="n">
        <v>253</v>
      </c>
      <c r="S40" s="0" t="n">
        <v>274</v>
      </c>
      <c r="T40" s="0" t="n">
        <v>295</v>
      </c>
      <c r="U40" s="0" t="n">
        <v>302</v>
      </c>
      <c r="V40" s="0" t="n">
        <v>285</v>
      </c>
      <c r="W40" s="0" t="n">
        <v>232</v>
      </c>
      <c r="X40" s="0" t="n">
        <v>244</v>
      </c>
      <c r="Y40" s="0" t="n">
        <v>267</v>
      </c>
      <c r="Z40" s="0" t="n">
        <v>289</v>
      </c>
      <c r="AA40" s="0" t="n">
        <v>299</v>
      </c>
      <c r="AB40" s="0" t="n">
        <v>295</v>
      </c>
      <c r="AC40" s="0" t="n">
        <v>297</v>
      </c>
      <c r="AD40" s="0" t="n">
        <v>310</v>
      </c>
      <c r="AE40" s="0" t="n">
        <v>246</v>
      </c>
      <c r="AF40" s="0" t="n">
        <v>268</v>
      </c>
      <c r="AG40" s="0" t="n">
        <v>304</v>
      </c>
      <c r="AH40" s="0" t="n">
        <v>340</v>
      </c>
      <c r="AI40" s="0" t="n">
        <v>345</v>
      </c>
      <c r="AJ40" s="0" t="n">
        <v>335</v>
      </c>
      <c r="AK40" s="0" t="n">
        <v>312</v>
      </c>
      <c r="AL40" s="0" t="n">
        <v>313</v>
      </c>
      <c r="AM40" s="0" t="n">
        <v>258</v>
      </c>
      <c r="AN40" s="0" t="n">
        <v>288</v>
      </c>
      <c r="AO40" s="0" t="n">
        <v>330</v>
      </c>
      <c r="AP40" s="0" t="n">
        <v>314</v>
      </c>
      <c r="AQ40" s="0" t="n">
        <v>314</v>
      </c>
      <c r="AR40" s="0" t="n">
        <v>359</v>
      </c>
      <c r="AS40" s="0" t="n">
        <v>326</v>
      </c>
      <c r="AT40" s="0" t="n">
        <v>304</v>
      </c>
      <c r="AU40" s="0" t="n">
        <v>255</v>
      </c>
      <c r="AV40" s="0" t="n">
        <v>285</v>
      </c>
      <c r="AW40" s="0" t="n">
        <v>327</v>
      </c>
      <c r="AX40" s="0" t="n">
        <v>318</v>
      </c>
      <c r="AY40" s="0" t="n">
        <v>320</v>
      </c>
      <c r="AZ40" s="0" t="n">
        <v>356</v>
      </c>
      <c r="BA40" s="0" t="n">
        <v>325</v>
      </c>
      <c r="BB40" s="0" t="n">
        <v>300</v>
      </c>
      <c r="BC40" s="0" t="n">
        <v>241</v>
      </c>
      <c r="BD40" s="0" t="n">
        <v>267</v>
      </c>
      <c r="BE40" s="0" t="n">
        <v>301</v>
      </c>
      <c r="BF40" s="0" t="n">
        <v>337</v>
      </c>
      <c r="BG40" s="0" t="n">
        <v>348</v>
      </c>
      <c r="BH40" s="0" t="n">
        <v>336</v>
      </c>
      <c r="BI40" s="0" t="n">
        <v>317</v>
      </c>
      <c r="BJ40" s="0" t="n">
        <v>303</v>
      </c>
      <c r="BK40" s="0" t="n">
        <v>237</v>
      </c>
      <c r="BL40" s="0" t="n">
        <v>253</v>
      </c>
      <c r="BM40" s="0" t="n">
        <v>277</v>
      </c>
      <c r="BN40" s="0" t="n">
        <v>294</v>
      </c>
      <c r="BO40" s="0" t="n">
        <v>303</v>
      </c>
      <c r="BP40" s="0" t="n">
        <v>299</v>
      </c>
      <c r="BQ40" s="0" t="n">
        <v>293</v>
      </c>
      <c r="BR40" s="0" t="n">
        <v>297</v>
      </c>
      <c r="BS40" s="0" t="n">
        <v>227</v>
      </c>
      <c r="BT40" s="0" t="n">
        <v>239</v>
      </c>
      <c r="BU40" s="0" t="n">
        <v>256</v>
      </c>
      <c r="BV40" s="0" t="n">
        <v>271</v>
      </c>
      <c r="BW40" s="0" t="n">
        <v>282</v>
      </c>
      <c r="BX40" s="0" t="n">
        <v>275</v>
      </c>
      <c r="BY40" s="0" t="n">
        <v>277</v>
      </c>
      <c r="BZ40" s="0" t="n">
        <v>295</v>
      </c>
    </row>
    <row r="41" customFormat="false" ht="15" hidden="false" customHeight="false" outlineLevel="0" collapsed="false">
      <c r="A41" s="0" t="n">
        <v>23251</v>
      </c>
      <c r="B41" s="0" t="n">
        <v>23251</v>
      </c>
      <c r="C41" s="22" t="n">
        <v>22347</v>
      </c>
      <c r="D41" s="0" t="n">
        <v>23251</v>
      </c>
      <c r="E41" s="0" t="s">
        <v>291</v>
      </c>
      <c r="F41" s="0" t="n">
        <v>105</v>
      </c>
      <c r="G41" s="22" t="n">
        <v>42919</v>
      </c>
      <c r="H41" s="0" t="s">
        <v>594</v>
      </c>
      <c r="I41" s="0" t="n">
        <v>28</v>
      </c>
      <c r="J41" s="0" t="n">
        <v>10</v>
      </c>
      <c r="K41" s="0" t="s">
        <v>552</v>
      </c>
      <c r="L41" s="0" t="s">
        <v>697</v>
      </c>
      <c r="M41" s="0" t="s">
        <v>554</v>
      </c>
      <c r="N41" s="0" t="s">
        <v>555</v>
      </c>
      <c r="O41" s="0" t="n">
        <v>234</v>
      </c>
      <c r="P41" s="0" t="n">
        <v>246</v>
      </c>
      <c r="Q41" s="0" t="n">
        <v>253</v>
      </c>
      <c r="R41" s="0" t="n">
        <v>261</v>
      </c>
      <c r="S41" s="0" t="n">
        <v>276</v>
      </c>
      <c r="T41" s="0" t="n">
        <v>292</v>
      </c>
      <c r="U41" s="0" t="n">
        <v>308</v>
      </c>
      <c r="V41" s="0" t="n">
        <v>287</v>
      </c>
      <c r="W41" s="0" t="n">
        <v>233</v>
      </c>
      <c r="X41" s="0" t="n">
        <v>247</v>
      </c>
      <c r="Y41" s="0" t="n">
        <v>269</v>
      </c>
      <c r="Z41" s="0" t="n">
        <v>291</v>
      </c>
      <c r="AA41" s="0" t="n">
        <v>300</v>
      </c>
      <c r="AB41" s="0" t="n">
        <v>299</v>
      </c>
      <c r="AC41" s="0" t="n">
        <v>304</v>
      </c>
      <c r="AD41" s="0" t="n">
        <v>323</v>
      </c>
      <c r="AE41" s="0" t="n">
        <v>247</v>
      </c>
      <c r="AF41" s="0" t="n">
        <v>270</v>
      </c>
      <c r="AG41" s="0" t="n">
        <v>307</v>
      </c>
      <c r="AH41" s="0" t="n">
        <v>340</v>
      </c>
      <c r="AI41" s="0" t="n">
        <v>348</v>
      </c>
      <c r="AJ41" s="0" t="n">
        <v>339</v>
      </c>
      <c r="AK41" s="0" t="n">
        <v>312</v>
      </c>
      <c r="AL41" s="0" t="n">
        <v>327</v>
      </c>
      <c r="AM41" s="0" t="n">
        <v>256</v>
      </c>
      <c r="AN41" s="0" t="n">
        <v>286</v>
      </c>
      <c r="AO41" s="0" t="n">
        <v>328</v>
      </c>
      <c r="AP41" s="0" t="n">
        <v>313</v>
      </c>
      <c r="AQ41" s="0" t="n">
        <v>316</v>
      </c>
      <c r="AR41" s="0" t="n">
        <v>355</v>
      </c>
      <c r="AS41" s="0" t="n">
        <v>318</v>
      </c>
      <c r="AT41" s="0" t="n">
        <v>299</v>
      </c>
      <c r="AU41" s="0" t="n">
        <v>256</v>
      </c>
      <c r="AV41" s="0" t="n">
        <v>286</v>
      </c>
      <c r="AW41" s="0" t="n">
        <v>327</v>
      </c>
      <c r="AX41" s="0" t="n">
        <v>314</v>
      </c>
      <c r="AY41" s="0" t="n">
        <v>316</v>
      </c>
      <c r="AZ41" s="0" t="n">
        <v>354</v>
      </c>
      <c r="BA41" s="0" t="n">
        <v>315</v>
      </c>
      <c r="BB41" s="0" t="n">
        <v>297</v>
      </c>
      <c r="BC41" s="0" t="n">
        <v>247</v>
      </c>
      <c r="BD41" s="0" t="n">
        <v>277</v>
      </c>
      <c r="BE41" s="0" t="n">
        <v>309</v>
      </c>
      <c r="BF41" s="0" t="n">
        <v>343</v>
      </c>
      <c r="BG41" s="0" t="n">
        <v>347</v>
      </c>
      <c r="BH41" s="0" t="n">
        <v>330</v>
      </c>
      <c r="BI41" s="0" t="n">
        <v>310</v>
      </c>
      <c r="BJ41" s="0" t="n">
        <v>307</v>
      </c>
      <c r="BK41" s="0" t="n">
        <v>241</v>
      </c>
      <c r="BL41" s="0" t="n">
        <v>261</v>
      </c>
      <c r="BM41" s="0" t="n">
        <v>275</v>
      </c>
      <c r="BN41" s="0" t="n">
        <v>296</v>
      </c>
      <c r="BO41" s="0" t="n">
        <v>305</v>
      </c>
      <c r="BP41" s="0" t="n">
        <v>300</v>
      </c>
      <c r="BQ41" s="0" t="n">
        <v>291</v>
      </c>
      <c r="BR41" s="0" t="n">
        <v>299</v>
      </c>
      <c r="BS41" s="0" t="n">
        <v>233</v>
      </c>
      <c r="BT41" s="0" t="n">
        <v>245</v>
      </c>
      <c r="BU41" s="0" t="n">
        <v>260</v>
      </c>
      <c r="BV41" s="0" t="n">
        <v>268</v>
      </c>
      <c r="BW41" s="0" t="n">
        <v>281</v>
      </c>
      <c r="BX41" s="0" t="n">
        <v>288</v>
      </c>
      <c r="BY41" s="0" t="n">
        <v>288</v>
      </c>
      <c r="BZ41" s="0" t="n">
        <v>312</v>
      </c>
    </row>
    <row r="42" customFormat="false" ht="15" hidden="false" customHeight="false" outlineLevel="0" collapsed="false">
      <c r="A42" s="0" t="n">
        <v>23718</v>
      </c>
      <c r="B42" s="0" t="n">
        <v>23718</v>
      </c>
      <c r="C42" s="22" t="n">
        <v>17942</v>
      </c>
      <c r="D42" s="0" t="n">
        <v>23718</v>
      </c>
      <c r="E42" s="0" t="s">
        <v>290</v>
      </c>
      <c r="F42" s="0" t="n">
        <v>820</v>
      </c>
      <c r="G42" s="22" t="n">
        <v>43031</v>
      </c>
      <c r="H42" s="0" t="s">
        <v>595</v>
      </c>
      <c r="I42" s="0" t="n">
        <v>28</v>
      </c>
      <c r="J42" s="0" t="n">
        <v>10</v>
      </c>
      <c r="K42" s="0" t="s">
        <v>552</v>
      </c>
      <c r="L42" s="0" t="s">
        <v>697</v>
      </c>
      <c r="M42" s="0" t="s">
        <v>554</v>
      </c>
      <c r="N42" s="0" t="s">
        <v>555</v>
      </c>
      <c r="O42" s="0" t="n">
        <v>246</v>
      </c>
      <c r="P42" s="0" t="n">
        <v>275</v>
      </c>
      <c r="Q42" s="0" t="n">
        <v>256</v>
      </c>
      <c r="R42" s="0" t="n">
        <v>248</v>
      </c>
      <c r="S42" s="0" t="n">
        <v>254</v>
      </c>
      <c r="T42" s="0" t="n">
        <v>257</v>
      </c>
      <c r="U42" s="0" t="n">
        <v>262</v>
      </c>
      <c r="V42" s="0" t="n">
        <v>275</v>
      </c>
      <c r="W42" s="0" t="n">
        <v>250</v>
      </c>
      <c r="X42" s="0" t="n">
        <v>285</v>
      </c>
      <c r="Y42" s="0" t="n">
        <v>287</v>
      </c>
      <c r="Z42" s="0" t="n">
        <v>292</v>
      </c>
      <c r="AA42" s="0" t="n">
        <v>289</v>
      </c>
      <c r="AB42" s="0" t="n">
        <v>277</v>
      </c>
      <c r="AC42" s="0" t="n">
        <v>265</v>
      </c>
      <c r="AD42" s="0" t="n">
        <v>289</v>
      </c>
      <c r="AE42" s="0" t="n">
        <v>255</v>
      </c>
      <c r="AF42" s="0" t="n">
        <v>306</v>
      </c>
      <c r="AG42" s="0" t="n">
        <v>339</v>
      </c>
      <c r="AH42" s="0" t="n">
        <v>354</v>
      </c>
      <c r="AI42" s="0" t="n">
        <v>362</v>
      </c>
      <c r="AJ42" s="0" t="n">
        <v>362</v>
      </c>
      <c r="AK42" s="0" t="n">
        <v>347</v>
      </c>
      <c r="AL42" s="0" t="n">
        <v>319</v>
      </c>
      <c r="AM42" s="0" t="n">
        <v>286</v>
      </c>
      <c r="AN42" s="0" t="n">
        <v>349</v>
      </c>
      <c r="AO42" s="0" t="n">
        <v>372</v>
      </c>
      <c r="AP42" s="0" t="n">
        <v>365</v>
      </c>
      <c r="AQ42" s="0" t="n">
        <v>361</v>
      </c>
      <c r="AR42" s="0" t="n">
        <v>399</v>
      </c>
      <c r="AS42" s="0" t="n">
        <v>385</v>
      </c>
      <c r="AT42" s="0" t="n">
        <v>352</v>
      </c>
      <c r="AU42" s="0" t="n">
        <v>274</v>
      </c>
      <c r="AV42" s="0" t="n">
        <v>316</v>
      </c>
      <c r="AW42" s="0" t="n">
        <v>342</v>
      </c>
      <c r="AX42" s="0" t="n">
        <v>329</v>
      </c>
      <c r="AY42" s="0" t="n">
        <v>343</v>
      </c>
      <c r="AZ42" s="0" t="n">
        <v>379</v>
      </c>
      <c r="BA42" s="0" t="n">
        <v>356</v>
      </c>
      <c r="BB42" s="0" t="n">
        <v>319</v>
      </c>
      <c r="BC42" s="0" t="n">
        <v>251</v>
      </c>
      <c r="BD42" s="0" t="n">
        <v>278</v>
      </c>
      <c r="BE42" s="0" t="n">
        <v>310</v>
      </c>
      <c r="BF42" s="0" t="n">
        <v>328</v>
      </c>
      <c r="BG42" s="0" t="n">
        <v>332</v>
      </c>
      <c r="BH42" s="0" t="n">
        <v>328</v>
      </c>
      <c r="BI42" s="0" t="n">
        <v>304</v>
      </c>
      <c r="BJ42" s="0" t="n">
        <v>306</v>
      </c>
      <c r="BK42" s="0" t="n">
        <v>240</v>
      </c>
      <c r="BL42" s="0" t="n">
        <v>256</v>
      </c>
      <c r="BM42" s="0" t="n">
        <v>276</v>
      </c>
      <c r="BN42" s="0" t="n">
        <v>289</v>
      </c>
      <c r="BO42" s="0" t="n">
        <v>295</v>
      </c>
      <c r="BP42" s="0" t="n">
        <v>290</v>
      </c>
      <c r="BQ42" s="0" t="n">
        <v>292</v>
      </c>
      <c r="BR42" s="0" t="n">
        <v>290</v>
      </c>
      <c r="BS42" s="0" t="n">
        <v>225</v>
      </c>
      <c r="BT42" s="0" t="n">
        <v>236</v>
      </c>
      <c r="BU42" s="0" t="n">
        <v>250</v>
      </c>
      <c r="BV42" s="0" t="n">
        <v>264</v>
      </c>
      <c r="BW42" s="0" t="n">
        <v>266</v>
      </c>
      <c r="BX42" s="0" t="n">
        <v>265</v>
      </c>
      <c r="BY42" s="0" t="n">
        <v>267</v>
      </c>
      <c r="BZ42" s="0" t="n">
        <v>285</v>
      </c>
    </row>
    <row r="43" customFormat="false" ht="15" hidden="false" customHeight="false" outlineLevel="0" collapsed="false">
      <c r="A43" s="0" t="n">
        <v>23718</v>
      </c>
      <c r="B43" s="0" t="n">
        <v>23718</v>
      </c>
      <c r="C43" s="22" t="n">
        <v>17942</v>
      </c>
      <c r="D43" s="0" t="n">
        <v>23718</v>
      </c>
      <c r="E43" s="0" t="s">
        <v>291</v>
      </c>
      <c r="F43" s="0" t="n">
        <v>819</v>
      </c>
      <c r="G43" s="22" t="n">
        <v>43031</v>
      </c>
      <c r="H43" s="0" t="s">
        <v>596</v>
      </c>
      <c r="I43" s="0" t="n">
        <v>26</v>
      </c>
      <c r="J43" s="0" t="n">
        <v>8</v>
      </c>
      <c r="K43" s="0" t="s">
        <v>552</v>
      </c>
      <c r="L43" s="0" t="s">
        <v>697</v>
      </c>
      <c r="M43" s="0" t="s">
        <v>554</v>
      </c>
      <c r="N43" s="0" t="s">
        <v>555</v>
      </c>
      <c r="O43" s="0" t="n">
        <v>205</v>
      </c>
      <c r="P43" s="0" t="n">
        <v>201</v>
      </c>
      <c r="Q43" s="0" t="n">
        <v>216</v>
      </c>
      <c r="R43" s="0" t="n">
        <v>241</v>
      </c>
      <c r="S43" s="0" t="n">
        <v>239</v>
      </c>
      <c r="T43" s="0" t="n">
        <v>244</v>
      </c>
      <c r="U43" s="0" t="n">
        <v>253</v>
      </c>
      <c r="V43" s="0" t="n">
        <v>316</v>
      </c>
      <c r="W43" s="0" t="n">
        <v>205</v>
      </c>
      <c r="X43" s="0" t="n">
        <v>210</v>
      </c>
      <c r="Y43" s="0" t="n">
        <v>234</v>
      </c>
      <c r="Z43" s="0" t="n">
        <v>260</v>
      </c>
      <c r="AA43" s="0" t="n">
        <v>269</v>
      </c>
      <c r="AB43" s="0" t="n">
        <v>260</v>
      </c>
      <c r="AC43" s="0" t="n">
        <v>268</v>
      </c>
      <c r="AD43" s="0" t="n">
        <v>319</v>
      </c>
      <c r="AE43" s="0" t="n">
        <v>215</v>
      </c>
      <c r="AF43" s="0" t="n">
        <v>236</v>
      </c>
      <c r="AG43" s="0" t="n">
        <v>271</v>
      </c>
      <c r="AH43" s="0" t="n">
        <v>308</v>
      </c>
      <c r="AI43" s="0" t="n">
        <v>320</v>
      </c>
      <c r="AJ43" s="0" t="n">
        <v>323</v>
      </c>
      <c r="AK43" s="0" t="n">
        <v>309</v>
      </c>
      <c r="AL43" s="0" t="n">
        <v>328</v>
      </c>
      <c r="AM43" s="0" t="n">
        <v>216</v>
      </c>
      <c r="AN43" s="0" t="n">
        <v>254</v>
      </c>
      <c r="AO43" s="0" t="n">
        <v>306</v>
      </c>
      <c r="AP43" s="0" t="n">
        <v>330</v>
      </c>
      <c r="AQ43" s="0" t="n">
        <v>300</v>
      </c>
      <c r="AR43" s="0" t="n">
        <v>338</v>
      </c>
      <c r="AS43" s="0" t="n">
        <v>352</v>
      </c>
      <c r="AT43" s="0" t="n">
        <v>353</v>
      </c>
      <c r="AU43" s="0" t="n">
        <v>222</v>
      </c>
      <c r="AV43" s="0" t="n">
        <v>259</v>
      </c>
      <c r="AW43" s="0" t="n">
        <v>309</v>
      </c>
      <c r="AX43" s="0" t="n">
        <v>338</v>
      </c>
      <c r="AY43" s="0" t="n">
        <v>303</v>
      </c>
      <c r="AZ43" s="0" t="n">
        <v>347</v>
      </c>
      <c r="BA43" s="0" t="n">
        <v>378</v>
      </c>
      <c r="BB43" s="0" t="n">
        <v>386</v>
      </c>
      <c r="BC43" s="0" t="n">
        <v>223</v>
      </c>
      <c r="BD43" s="0" t="n">
        <v>252</v>
      </c>
      <c r="BE43" s="0" t="n">
        <v>287</v>
      </c>
      <c r="BF43" s="0" t="n">
        <v>325</v>
      </c>
      <c r="BG43" s="0" t="n">
        <v>340</v>
      </c>
      <c r="BH43" s="0" t="n">
        <v>335</v>
      </c>
      <c r="BI43" s="0" t="n">
        <v>340</v>
      </c>
      <c r="BJ43" s="0" t="n">
        <v>365</v>
      </c>
      <c r="BK43" s="0" t="n">
        <v>226</v>
      </c>
      <c r="BL43" s="0" t="n">
        <v>243</v>
      </c>
      <c r="BM43" s="0" t="n">
        <v>264</v>
      </c>
      <c r="BN43" s="0" t="n">
        <v>286</v>
      </c>
      <c r="BO43" s="0" t="n">
        <v>306</v>
      </c>
      <c r="BP43" s="0" t="n">
        <v>304</v>
      </c>
      <c r="BQ43" s="0" t="n">
        <v>299</v>
      </c>
      <c r="BR43" s="0" t="n">
        <v>329</v>
      </c>
      <c r="BS43" s="0" t="n">
        <v>219</v>
      </c>
      <c r="BT43" s="0" t="n">
        <v>228</v>
      </c>
      <c r="BU43" s="0" t="n">
        <v>240</v>
      </c>
      <c r="BV43" s="0" t="n">
        <v>251</v>
      </c>
      <c r="BW43" s="0" t="n">
        <v>268</v>
      </c>
      <c r="BX43" s="0" t="n">
        <v>277</v>
      </c>
      <c r="BY43" s="0" t="n">
        <v>271</v>
      </c>
      <c r="BZ43" s="0" t="n">
        <v>294</v>
      </c>
    </row>
    <row r="44" customFormat="false" ht="15" hidden="false" customHeight="false" outlineLevel="0" collapsed="false">
      <c r="A44" s="0" t="n">
        <v>23966</v>
      </c>
      <c r="B44" s="0" t="n">
        <v>23966</v>
      </c>
      <c r="C44" s="22" t="n">
        <v>22624</v>
      </c>
      <c r="D44" s="0" t="n">
        <v>23966</v>
      </c>
      <c r="E44" s="0" t="s">
        <v>290</v>
      </c>
      <c r="F44" s="0" t="n">
        <v>310</v>
      </c>
      <c r="G44" s="22" t="n">
        <v>43017</v>
      </c>
      <c r="H44" s="0" t="s">
        <v>597</v>
      </c>
      <c r="I44" s="0" t="n">
        <v>18</v>
      </c>
      <c r="J44" s="0" t="n">
        <v>8</v>
      </c>
      <c r="K44" s="0" t="s">
        <v>552</v>
      </c>
      <c r="L44" s="0" t="s">
        <v>697</v>
      </c>
      <c r="M44" s="0" t="s">
        <v>554</v>
      </c>
      <c r="N44" s="0" t="s">
        <v>555</v>
      </c>
      <c r="O44" s="0" t="n">
        <v>242</v>
      </c>
      <c r="P44" s="0" t="n">
        <v>255</v>
      </c>
      <c r="Q44" s="0" t="n">
        <v>262</v>
      </c>
      <c r="R44" s="0" t="n">
        <v>270</v>
      </c>
      <c r="S44" s="0" t="n">
        <v>276</v>
      </c>
      <c r="T44" s="0" t="n">
        <v>292</v>
      </c>
      <c r="U44" s="0" t="n">
        <v>307</v>
      </c>
      <c r="V44" s="0" t="n">
        <v>290</v>
      </c>
      <c r="W44" s="0" t="n">
        <v>242</v>
      </c>
      <c r="X44" s="0" t="n">
        <v>260</v>
      </c>
      <c r="Y44" s="0" t="n">
        <v>277</v>
      </c>
      <c r="Z44" s="0" t="n">
        <v>288</v>
      </c>
      <c r="AA44" s="0" t="n">
        <v>289</v>
      </c>
      <c r="AB44" s="0" t="n">
        <v>287</v>
      </c>
      <c r="AC44" s="0" t="n">
        <v>299</v>
      </c>
      <c r="AD44" s="0" t="n">
        <v>335</v>
      </c>
      <c r="AE44" s="0" t="n">
        <v>250</v>
      </c>
      <c r="AF44" s="0" t="n">
        <v>278</v>
      </c>
      <c r="AG44" s="0" t="n">
        <v>308</v>
      </c>
      <c r="AH44" s="0" t="n">
        <v>329</v>
      </c>
      <c r="AI44" s="0" t="n">
        <v>336</v>
      </c>
      <c r="AJ44" s="0" t="n">
        <v>321</v>
      </c>
      <c r="AK44" s="0" t="n">
        <v>297</v>
      </c>
      <c r="AL44" s="0" t="n">
        <v>321</v>
      </c>
      <c r="AM44" s="0" t="n">
        <v>260</v>
      </c>
      <c r="AN44" s="0" t="n">
        <v>290</v>
      </c>
      <c r="AO44" s="0" t="n">
        <v>328</v>
      </c>
      <c r="AP44" s="0" t="n">
        <v>324</v>
      </c>
      <c r="AQ44" s="0" t="n">
        <v>319</v>
      </c>
      <c r="AR44" s="0" t="n">
        <v>360</v>
      </c>
      <c r="AS44" s="0" t="n">
        <v>325</v>
      </c>
      <c r="AT44" s="0" t="n">
        <v>315</v>
      </c>
      <c r="AU44" s="0" t="n">
        <v>258</v>
      </c>
      <c r="AV44" s="0" t="n">
        <v>289</v>
      </c>
      <c r="AW44" s="0" t="n">
        <v>328</v>
      </c>
      <c r="AX44" s="0" t="n">
        <v>329</v>
      </c>
      <c r="AY44" s="0" t="n">
        <v>334</v>
      </c>
      <c r="AZ44" s="0" t="n">
        <v>370</v>
      </c>
      <c r="BA44" s="0" t="n">
        <v>344</v>
      </c>
      <c r="BB44" s="0" t="n">
        <v>331</v>
      </c>
      <c r="BC44" s="0" t="n">
        <v>253</v>
      </c>
      <c r="BD44" s="0" t="n">
        <v>277</v>
      </c>
      <c r="BE44" s="0" t="n">
        <v>312</v>
      </c>
      <c r="BF44" s="0" t="n">
        <v>339</v>
      </c>
      <c r="BG44" s="0" t="n">
        <v>357</v>
      </c>
      <c r="BH44" s="0" t="n">
        <v>342</v>
      </c>
      <c r="BI44" s="0" t="n">
        <v>321</v>
      </c>
      <c r="BJ44" s="0" t="n">
        <v>319</v>
      </c>
      <c r="BK44" s="0" t="n">
        <v>251</v>
      </c>
      <c r="BL44" s="0" t="n">
        <v>266</v>
      </c>
      <c r="BM44" s="0" t="n">
        <v>285</v>
      </c>
      <c r="BN44" s="0" t="n">
        <v>296</v>
      </c>
      <c r="BO44" s="0" t="n">
        <v>296</v>
      </c>
      <c r="BP44" s="0" t="n">
        <v>293</v>
      </c>
      <c r="BQ44" s="0" t="n">
        <v>293</v>
      </c>
      <c r="BR44" s="0" t="n">
        <v>297</v>
      </c>
      <c r="BS44" s="0" t="n">
        <v>231</v>
      </c>
      <c r="BT44" s="0" t="n">
        <v>242</v>
      </c>
      <c r="BU44" s="0" t="n">
        <v>248</v>
      </c>
      <c r="BV44" s="0" t="n">
        <v>255</v>
      </c>
      <c r="BW44" s="0" t="n">
        <v>270</v>
      </c>
      <c r="BX44" s="0" t="n">
        <v>279</v>
      </c>
      <c r="BY44" s="0" t="n">
        <v>275</v>
      </c>
      <c r="BZ44" s="0" t="n">
        <v>305</v>
      </c>
    </row>
    <row r="45" customFormat="false" ht="15" hidden="false" customHeight="false" outlineLevel="0" collapsed="false">
      <c r="A45" s="0" t="n">
        <v>23966</v>
      </c>
      <c r="B45" s="0" t="n">
        <v>23966</v>
      </c>
      <c r="C45" s="22" t="n">
        <v>22624</v>
      </c>
      <c r="D45" s="0" t="n">
        <v>23966</v>
      </c>
      <c r="E45" s="0" t="s">
        <v>291</v>
      </c>
      <c r="F45" s="0" t="n">
        <v>309</v>
      </c>
      <c r="G45" s="22" t="n">
        <v>43017</v>
      </c>
      <c r="H45" s="0" t="s">
        <v>598</v>
      </c>
      <c r="I45" s="0" t="n">
        <v>19</v>
      </c>
      <c r="J45" s="0" t="n">
        <v>9</v>
      </c>
      <c r="K45" s="0" t="s">
        <v>552</v>
      </c>
      <c r="L45" s="0" t="s">
        <v>697</v>
      </c>
      <c r="M45" s="0" t="s">
        <v>554</v>
      </c>
      <c r="N45" s="0" t="s">
        <v>555</v>
      </c>
      <c r="O45" s="0" t="n">
        <v>253</v>
      </c>
      <c r="P45" s="0" t="n">
        <v>258</v>
      </c>
      <c r="Q45" s="0" t="n">
        <v>263</v>
      </c>
      <c r="R45" s="0" t="n">
        <v>282</v>
      </c>
      <c r="S45" s="0" t="n">
        <v>299</v>
      </c>
      <c r="T45" s="0" t="n">
        <v>319</v>
      </c>
      <c r="U45" s="0" t="n">
        <v>330</v>
      </c>
      <c r="V45" s="0" t="n">
        <v>311</v>
      </c>
      <c r="W45" s="0" t="n">
        <v>241</v>
      </c>
      <c r="X45" s="0" t="n">
        <v>254</v>
      </c>
      <c r="Y45" s="0" t="n">
        <v>273</v>
      </c>
      <c r="Z45" s="0" t="n">
        <v>297</v>
      </c>
      <c r="AA45" s="0" t="n">
        <v>299</v>
      </c>
      <c r="AB45" s="0" t="n">
        <v>295</v>
      </c>
      <c r="AC45" s="0" t="n">
        <v>314</v>
      </c>
      <c r="AD45" s="0" t="n">
        <v>339</v>
      </c>
      <c r="AE45" s="0" t="n">
        <v>254</v>
      </c>
      <c r="AF45" s="0" t="n">
        <v>278</v>
      </c>
      <c r="AG45" s="0" t="n">
        <v>310</v>
      </c>
      <c r="AH45" s="0" t="n">
        <v>344</v>
      </c>
      <c r="AI45" s="0" t="n">
        <v>352</v>
      </c>
      <c r="AJ45" s="0" t="n">
        <v>343</v>
      </c>
      <c r="AK45" s="0" t="n">
        <v>320</v>
      </c>
      <c r="AL45" s="0" t="n">
        <v>340</v>
      </c>
      <c r="AM45" s="0" t="n">
        <v>264</v>
      </c>
      <c r="AN45" s="0" t="n">
        <v>294</v>
      </c>
      <c r="AO45" s="0" t="n">
        <v>335</v>
      </c>
      <c r="AP45" s="0" t="n">
        <v>342</v>
      </c>
      <c r="AQ45" s="0" t="n">
        <v>335</v>
      </c>
      <c r="AR45" s="0" t="n">
        <v>376</v>
      </c>
      <c r="AS45" s="0" t="n">
        <v>346</v>
      </c>
      <c r="AT45" s="0" t="n">
        <v>324</v>
      </c>
      <c r="AU45" s="0" t="n">
        <v>259</v>
      </c>
      <c r="AV45" s="0" t="n">
        <v>288</v>
      </c>
      <c r="AW45" s="0" t="n">
        <v>329</v>
      </c>
      <c r="AX45" s="0" t="n">
        <v>337</v>
      </c>
      <c r="AY45" s="0" t="n">
        <v>340</v>
      </c>
      <c r="AZ45" s="0" t="n">
        <v>378</v>
      </c>
      <c r="BA45" s="0" t="n">
        <v>348</v>
      </c>
      <c r="BB45" s="0" t="n">
        <v>334</v>
      </c>
      <c r="BC45" s="0" t="n">
        <v>255</v>
      </c>
      <c r="BD45" s="0" t="n">
        <v>279</v>
      </c>
      <c r="BE45" s="0" t="n">
        <v>311</v>
      </c>
      <c r="BF45" s="0" t="n">
        <v>345</v>
      </c>
      <c r="BG45" s="0" t="n">
        <v>364</v>
      </c>
      <c r="BH45" s="0" t="n">
        <v>351</v>
      </c>
      <c r="BI45" s="0" t="n">
        <v>332</v>
      </c>
      <c r="BJ45" s="0" t="n">
        <v>335</v>
      </c>
      <c r="BK45" s="0" t="n">
        <v>246</v>
      </c>
      <c r="BL45" s="0" t="n">
        <v>267</v>
      </c>
      <c r="BM45" s="0" t="n">
        <v>278</v>
      </c>
      <c r="BN45" s="0" t="n">
        <v>299</v>
      </c>
      <c r="BO45" s="0" t="n">
        <v>311</v>
      </c>
      <c r="BP45" s="0" t="n">
        <v>305</v>
      </c>
      <c r="BQ45" s="0" t="n">
        <v>306</v>
      </c>
      <c r="BR45" s="0" t="n">
        <v>324</v>
      </c>
      <c r="BS45" s="0" t="n">
        <v>234</v>
      </c>
      <c r="BT45" s="0" t="n">
        <v>249</v>
      </c>
      <c r="BU45" s="0" t="n">
        <v>255</v>
      </c>
      <c r="BV45" s="0" t="n">
        <v>275</v>
      </c>
      <c r="BW45" s="0" t="n">
        <v>292</v>
      </c>
      <c r="BX45" s="0" t="n">
        <v>283</v>
      </c>
      <c r="BY45" s="0" t="n">
        <v>291</v>
      </c>
      <c r="BZ45" s="0" t="n">
        <v>325</v>
      </c>
    </row>
    <row r="46" customFormat="false" ht="15" hidden="false" customHeight="false" outlineLevel="0" collapsed="false">
      <c r="A46" s="0" t="n">
        <v>24282</v>
      </c>
      <c r="B46" s="0" t="n">
        <v>24282</v>
      </c>
      <c r="C46" s="22" t="n">
        <v>15937</v>
      </c>
      <c r="D46" s="0" t="n">
        <v>24282</v>
      </c>
      <c r="E46" s="0" t="s">
        <v>290</v>
      </c>
      <c r="F46" s="0" t="n">
        <v>24</v>
      </c>
      <c r="G46" s="22" t="n">
        <v>43017</v>
      </c>
      <c r="H46" s="0" t="s">
        <v>599</v>
      </c>
      <c r="I46" s="0" t="n">
        <v>21</v>
      </c>
      <c r="J46" s="0" t="n">
        <v>9</v>
      </c>
      <c r="K46" s="0" t="s">
        <v>552</v>
      </c>
      <c r="L46" s="0" t="s">
        <v>697</v>
      </c>
      <c r="M46" s="0" t="s">
        <v>554</v>
      </c>
      <c r="N46" s="0" t="s">
        <v>555</v>
      </c>
      <c r="O46" s="0" t="n">
        <v>256</v>
      </c>
      <c r="P46" s="0" t="n">
        <v>264</v>
      </c>
      <c r="Q46" s="0" t="n">
        <v>272</v>
      </c>
      <c r="R46" s="0" t="n">
        <v>279</v>
      </c>
      <c r="S46" s="0" t="n">
        <v>298</v>
      </c>
      <c r="T46" s="0" t="n">
        <v>321</v>
      </c>
      <c r="U46" s="0" t="n">
        <v>328</v>
      </c>
      <c r="V46" s="0" t="n">
        <v>278</v>
      </c>
      <c r="W46" s="0" t="n">
        <v>248</v>
      </c>
      <c r="X46" s="0" t="n">
        <v>271</v>
      </c>
      <c r="Y46" s="0" t="n">
        <v>292</v>
      </c>
      <c r="Z46" s="0" t="n">
        <v>312</v>
      </c>
      <c r="AA46" s="0" t="n">
        <v>319</v>
      </c>
      <c r="AB46" s="0" t="n">
        <v>322</v>
      </c>
      <c r="AC46" s="0" t="n">
        <v>344</v>
      </c>
      <c r="AD46" s="0" t="n">
        <v>331</v>
      </c>
      <c r="AE46" s="0" t="n">
        <v>267</v>
      </c>
      <c r="AF46" s="0" t="n">
        <v>299</v>
      </c>
      <c r="AG46" s="0" t="n">
        <v>338</v>
      </c>
      <c r="AH46" s="0" t="n">
        <v>357</v>
      </c>
      <c r="AI46" s="0" t="n">
        <v>360</v>
      </c>
      <c r="AJ46" s="0" t="n">
        <v>351</v>
      </c>
      <c r="AK46" s="0" t="n">
        <v>351</v>
      </c>
      <c r="AL46" s="0" t="n">
        <v>372</v>
      </c>
      <c r="AM46" s="0" t="n">
        <v>276</v>
      </c>
      <c r="AN46" s="0" t="n">
        <v>312</v>
      </c>
      <c r="AO46" s="0" t="n">
        <v>327</v>
      </c>
      <c r="AP46" s="0" t="n">
        <v>287</v>
      </c>
      <c r="AQ46" s="0" t="n">
        <v>354</v>
      </c>
      <c r="AR46" s="0" t="n">
        <v>369</v>
      </c>
      <c r="AS46" s="0" t="n">
        <v>349</v>
      </c>
      <c r="AT46" s="0" t="n">
        <v>323</v>
      </c>
      <c r="AU46" s="0" t="n">
        <v>256</v>
      </c>
      <c r="AV46" s="0" t="n">
        <v>291</v>
      </c>
      <c r="AW46" s="0" t="n">
        <v>328</v>
      </c>
      <c r="AX46" s="0" t="n">
        <v>335</v>
      </c>
      <c r="AY46" s="0" t="n">
        <v>365</v>
      </c>
      <c r="AZ46" s="0" t="n">
        <v>367</v>
      </c>
      <c r="BA46" s="0" t="n">
        <v>336</v>
      </c>
      <c r="BB46" s="0" t="n">
        <v>315</v>
      </c>
      <c r="BC46" s="0" t="n">
        <v>254</v>
      </c>
      <c r="BD46" s="0" t="n">
        <v>272</v>
      </c>
      <c r="BE46" s="0" t="n">
        <v>308</v>
      </c>
      <c r="BF46" s="0" t="n">
        <v>342</v>
      </c>
      <c r="BG46" s="0" t="n">
        <v>343</v>
      </c>
      <c r="BH46" s="0" t="n">
        <v>327</v>
      </c>
      <c r="BI46" s="0" t="n">
        <v>309</v>
      </c>
      <c r="BJ46" s="0" t="n">
        <v>284</v>
      </c>
      <c r="BK46" s="0" t="n">
        <v>244</v>
      </c>
      <c r="BL46" s="0" t="n">
        <v>259</v>
      </c>
      <c r="BM46" s="0" t="n">
        <v>272</v>
      </c>
      <c r="BN46" s="0" t="n">
        <v>283</v>
      </c>
      <c r="BO46" s="0" t="n">
        <v>289</v>
      </c>
      <c r="BP46" s="0" t="n">
        <v>284</v>
      </c>
      <c r="BQ46" s="0" t="n">
        <v>277</v>
      </c>
      <c r="BR46" s="0" t="n">
        <v>296</v>
      </c>
      <c r="BS46" s="0" t="n">
        <v>243</v>
      </c>
      <c r="BT46" s="0" t="n">
        <v>254</v>
      </c>
      <c r="BU46" s="0" t="n">
        <v>263</v>
      </c>
      <c r="BV46" s="0" t="n">
        <v>268</v>
      </c>
      <c r="BW46" s="0" t="n">
        <v>268</v>
      </c>
      <c r="BX46" s="0" t="n">
        <v>280</v>
      </c>
      <c r="BY46" s="0" t="n">
        <v>307</v>
      </c>
      <c r="BZ46" s="0" t="n">
        <v>316</v>
      </c>
    </row>
    <row r="47" customFormat="false" ht="15" hidden="false" customHeight="false" outlineLevel="0" collapsed="false">
      <c r="A47" s="0" t="n">
        <v>24282</v>
      </c>
      <c r="B47" s="0" t="n">
        <v>24282</v>
      </c>
      <c r="C47" s="22" t="n">
        <v>15937</v>
      </c>
      <c r="D47" s="0" t="n">
        <v>24282</v>
      </c>
      <c r="E47" s="0" t="s">
        <v>291</v>
      </c>
      <c r="F47" s="0" t="n">
        <v>23</v>
      </c>
      <c r="G47" s="22" t="n">
        <v>43017</v>
      </c>
      <c r="H47" s="0" t="s">
        <v>600</v>
      </c>
      <c r="I47" s="0" t="n">
        <v>21</v>
      </c>
      <c r="J47" s="0" t="n">
        <v>8</v>
      </c>
      <c r="K47" s="0" t="s">
        <v>552</v>
      </c>
      <c r="L47" s="0" t="s">
        <v>697</v>
      </c>
      <c r="M47" s="0" t="s">
        <v>554</v>
      </c>
      <c r="N47" s="0" t="s">
        <v>555</v>
      </c>
      <c r="O47" s="0" t="n">
        <v>248</v>
      </c>
      <c r="P47" s="0" t="n">
        <v>257</v>
      </c>
      <c r="Q47" s="0" t="n">
        <v>261</v>
      </c>
      <c r="R47" s="0" t="n">
        <v>276</v>
      </c>
      <c r="S47" s="0" t="n">
        <v>304</v>
      </c>
      <c r="T47" s="0" t="n">
        <v>348</v>
      </c>
      <c r="U47" s="0" t="n">
        <v>338</v>
      </c>
      <c r="V47" s="0" t="n">
        <v>304</v>
      </c>
      <c r="W47" s="0" t="n">
        <v>250</v>
      </c>
      <c r="X47" s="0" t="n">
        <v>263</v>
      </c>
      <c r="Y47" s="0" t="n">
        <v>283</v>
      </c>
      <c r="Z47" s="0" t="n">
        <v>300</v>
      </c>
      <c r="AA47" s="0" t="n">
        <v>310</v>
      </c>
      <c r="AB47" s="0" t="n">
        <v>324</v>
      </c>
      <c r="AC47" s="0" t="n">
        <v>342</v>
      </c>
      <c r="AD47" s="0" t="n">
        <v>365</v>
      </c>
      <c r="AE47" s="0" t="n">
        <v>271</v>
      </c>
      <c r="AF47" s="0" t="n">
        <v>285</v>
      </c>
      <c r="AG47" s="0" t="n">
        <v>327</v>
      </c>
      <c r="AH47" s="0" t="n">
        <v>355</v>
      </c>
      <c r="AI47" s="0" t="n">
        <v>354</v>
      </c>
      <c r="AJ47" s="0" t="n">
        <v>352</v>
      </c>
      <c r="AK47" s="0" t="n">
        <v>340</v>
      </c>
      <c r="AL47" s="0" t="n">
        <v>384</v>
      </c>
      <c r="AM47" s="0" t="n">
        <v>268</v>
      </c>
      <c r="AN47" s="0" t="n">
        <v>302</v>
      </c>
      <c r="AO47" s="0" t="n">
        <v>341</v>
      </c>
      <c r="AP47" s="0" t="n">
        <v>318</v>
      </c>
      <c r="AQ47" s="0" t="n">
        <v>334</v>
      </c>
      <c r="AR47" s="0" t="n">
        <v>369</v>
      </c>
      <c r="AS47" s="0" t="n">
        <v>353</v>
      </c>
      <c r="AT47" s="0" t="n">
        <v>328</v>
      </c>
      <c r="AU47" s="0" t="n">
        <v>263</v>
      </c>
      <c r="AV47" s="0" t="n">
        <v>296</v>
      </c>
      <c r="AW47" s="0" t="n">
        <v>333</v>
      </c>
      <c r="AX47" s="0" t="n">
        <v>317</v>
      </c>
      <c r="AY47" s="0" t="n">
        <v>337</v>
      </c>
      <c r="AZ47" s="0" t="n">
        <v>375</v>
      </c>
      <c r="BA47" s="0" t="n">
        <v>363</v>
      </c>
      <c r="BB47" s="0" t="n">
        <v>320</v>
      </c>
      <c r="BC47" s="0" t="n">
        <v>252</v>
      </c>
      <c r="BD47" s="0" t="n">
        <v>280</v>
      </c>
      <c r="BE47" s="0" t="n">
        <v>318</v>
      </c>
      <c r="BF47" s="0" t="n">
        <v>352</v>
      </c>
      <c r="BG47" s="0" t="n">
        <v>366</v>
      </c>
      <c r="BH47" s="0" t="n">
        <v>358</v>
      </c>
      <c r="BI47" s="0" t="n">
        <v>339</v>
      </c>
      <c r="BJ47" s="0" t="n">
        <v>350</v>
      </c>
      <c r="BK47" s="0" t="n">
        <v>243</v>
      </c>
      <c r="BL47" s="0" t="n">
        <v>264</v>
      </c>
      <c r="BM47" s="0" t="n">
        <v>286</v>
      </c>
      <c r="BN47" s="0" t="n">
        <v>307</v>
      </c>
      <c r="BO47" s="0" t="n">
        <v>327</v>
      </c>
      <c r="BP47" s="0" t="n">
        <v>330</v>
      </c>
      <c r="BQ47" s="0" t="n">
        <v>337</v>
      </c>
      <c r="BR47" s="0" t="n">
        <v>369</v>
      </c>
      <c r="BS47" s="0" t="n">
        <v>249</v>
      </c>
      <c r="BT47" s="0" t="n">
        <v>264</v>
      </c>
      <c r="BU47" s="0" t="n">
        <v>272</v>
      </c>
      <c r="BV47" s="0" t="n">
        <v>282</v>
      </c>
      <c r="BW47" s="0" t="n">
        <v>299</v>
      </c>
      <c r="BX47" s="0" t="n">
        <v>313</v>
      </c>
      <c r="BY47" s="0" t="n">
        <v>335</v>
      </c>
      <c r="BZ47" s="0" t="n">
        <v>330</v>
      </c>
    </row>
    <row r="48" customFormat="false" ht="15" hidden="false" customHeight="false" outlineLevel="0" collapsed="false">
      <c r="A48" s="0" t="n">
        <v>25024</v>
      </c>
      <c r="B48" s="0" t="n">
        <v>25024</v>
      </c>
      <c r="C48" s="22" t="n">
        <v>12344</v>
      </c>
      <c r="D48" s="0" t="n">
        <v>25024</v>
      </c>
      <c r="E48" s="0" t="s">
        <v>290</v>
      </c>
      <c r="F48" s="0" t="n">
        <v>252</v>
      </c>
      <c r="G48" s="22" t="n">
        <v>42562</v>
      </c>
      <c r="H48" s="0" t="s">
        <v>601</v>
      </c>
      <c r="I48" s="0" t="n">
        <v>22</v>
      </c>
      <c r="J48" s="0" t="n">
        <v>9</v>
      </c>
      <c r="K48" s="0" t="s">
        <v>552</v>
      </c>
      <c r="L48" s="0" t="s">
        <v>697</v>
      </c>
      <c r="M48" s="0" t="s">
        <v>554</v>
      </c>
      <c r="N48" s="0" t="s">
        <v>555</v>
      </c>
      <c r="O48" s="0" t="n">
        <v>202</v>
      </c>
      <c r="P48" s="0" t="n">
        <v>205</v>
      </c>
      <c r="Q48" s="0" t="n">
        <v>213</v>
      </c>
      <c r="R48" s="0" t="n">
        <v>225</v>
      </c>
      <c r="S48" s="0" t="n">
        <v>241</v>
      </c>
      <c r="T48" s="0" t="n">
        <v>254</v>
      </c>
      <c r="U48" s="0" t="n">
        <v>241</v>
      </c>
      <c r="V48" s="0" t="n">
        <v>213</v>
      </c>
      <c r="W48" s="0" t="n">
        <v>204</v>
      </c>
      <c r="X48" s="0" t="n">
        <v>221</v>
      </c>
      <c r="Y48" s="0" t="n">
        <v>238</v>
      </c>
      <c r="Z48" s="0" t="n">
        <v>256</v>
      </c>
      <c r="AA48" s="0" t="n">
        <v>255</v>
      </c>
      <c r="AB48" s="0" t="n">
        <v>254</v>
      </c>
      <c r="AC48" s="0" t="n">
        <v>263</v>
      </c>
      <c r="AD48" s="0" t="n">
        <v>261</v>
      </c>
      <c r="AE48" s="0" t="n">
        <v>217</v>
      </c>
      <c r="AF48" s="0" t="n">
        <v>238</v>
      </c>
      <c r="AG48" s="0" t="n">
        <v>259</v>
      </c>
      <c r="AH48" s="0" t="n">
        <v>286</v>
      </c>
      <c r="AI48" s="0" t="n">
        <v>294</v>
      </c>
      <c r="AJ48" s="0" t="n">
        <v>283</v>
      </c>
      <c r="AK48" s="0" t="n">
        <v>261</v>
      </c>
      <c r="AL48" s="0" t="n">
        <v>263</v>
      </c>
      <c r="AM48" s="0" t="n">
        <v>223</v>
      </c>
      <c r="AN48" s="0" t="n">
        <v>247</v>
      </c>
      <c r="AO48" s="0" t="n">
        <v>282</v>
      </c>
      <c r="AP48" s="0" t="n">
        <v>286</v>
      </c>
      <c r="AQ48" s="0" t="n">
        <v>283</v>
      </c>
      <c r="AR48" s="0" t="n">
        <v>312</v>
      </c>
      <c r="AS48" s="0" t="n">
        <v>276</v>
      </c>
      <c r="AT48" s="0" t="n">
        <v>244</v>
      </c>
      <c r="AU48" s="0" t="n">
        <v>225</v>
      </c>
      <c r="AV48" s="0" t="n">
        <v>247</v>
      </c>
      <c r="AW48" s="0" t="n">
        <v>284</v>
      </c>
      <c r="AX48" s="0" t="n">
        <v>285</v>
      </c>
      <c r="AY48" s="0" t="n">
        <v>291</v>
      </c>
      <c r="AZ48" s="0" t="n">
        <v>308</v>
      </c>
      <c r="BA48" s="0" t="n">
        <v>277</v>
      </c>
      <c r="BB48" s="0" t="n">
        <v>257</v>
      </c>
      <c r="BC48" s="0" t="n">
        <v>218</v>
      </c>
      <c r="BD48" s="0" t="n">
        <v>233</v>
      </c>
      <c r="BE48" s="0" t="n">
        <v>261</v>
      </c>
      <c r="BF48" s="0" t="n">
        <v>288</v>
      </c>
      <c r="BG48" s="0" t="n">
        <v>292</v>
      </c>
      <c r="BH48" s="0" t="n">
        <v>283</v>
      </c>
      <c r="BI48" s="0" t="n">
        <v>268</v>
      </c>
      <c r="BJ48" s="0" t="n">
        <v>268</v>
      </c>
      <c r="BK48" s="0" t="n">
        <v>209</v>
      </c>
      <c r="BL48" s="0" t="n">
        <v>217</v>
      </c>
      <c r="BM48" s="0" t="n">
        <v>234</v>
      </c>
      <c r="BN48" s="0" t="n">
        <v>251</v>
      </c>
      <c r="BO48" s="0" t="n">
        <v>258</v>
      </c>
      <c r="BP48" s="0" t="n">
        <v>261</v>
      </c>
      <c r="BQ48" s="0" t="n">
        <v>257</v>
      </c>
      <c r="BR48" s="0" t="n">
        <v>267</v>
      </c>
      <c r="BS48" s="0" t="n">
        <v>208</v>
      </c>
      <c r="BT48" s="0" t="n">
        <v>212</v>
      </c>
      <c r="BU48" s="0" t="n">
        <v>216</v>
      </c>
      <c r="BV48" s="0" t="n">
        <v>223</v>
      </c>
      <c r="BW48" s="0" t="n">
        <v>232</v>
      </c>
      <c r="BX48" s="0" t="n">
        <v>241</v>
      </c>
      <c r="BY48" s="0" t="n">
        <v>248</v>
      </c>
      <c r="BZ48" s="0" t="n">
        <v>260</v>
      </c>
    </row>
    <row r="49" customFormat="false" ht="15" hidden="false" customHeight="false" outlineLevel="0" collapsed="false">
      <c r="A49" s="0" t="n">
        <v>25024</v>
      </c>
      <c r="B49" s="0" t="n">
        <v>25024</v>
      </c>
      <c r="C49" s="22" t="n">
        <v>12344</v>
      </c>
      <c r="D49" s="0" t="n">
        <v>25024</v>
      </c>
      <c r="E49" s="0" t="s">
        <v>291</v>
      </c>
      <c r="F49" s="0" t="n">
        <v>251</v>
      </c>
      <c r="G49" s="22" t="n">
        <v>42562</v>
      </c>
      <c r="H49" s="0" t="s">
        <v>602</v>
      </c>
      <c r="I49" s="0" t="n">
        <v>25</v>
      </c>
      <c r="J49" s="0" t="n">
        <v>8</v>
      </c>
      <c r="K49" s="0" t="s">
        <v>552</v>
      </c>
      <c r="L49" s="0" t="s">
        <v>697</v>
      </c>
      <c r="M49" s="0" t="s">
        <v>554</v>
      </c>
      <c r="N49" s="0" t="s">
        <v>555</v>
      </c>
      <c r="O49" s="0" t="n">
        <v>205</v>
      </c>
      <c r="P49" s="0" t="n">
        <v>200</v>
      </c>
      <c r="Q49" s="0" t="n">
        <v>212</v>
      </c>
      <c r="R49" s="0" t="n">
        <v>212</v>
      </c>
      <c r="S49" s="0" t="n">
        <v>206</v>
      </c>
      <c r="T49" s="0" t="n">
        <v>214</v>
      </c>
      <c r="U49" s="0" t="n">
        <v>226</v>
      </c>
      <c r="V49" s="0" t="s">
        <v>391</v>
      </c>
      <c r="W49" s="0" t="n">
        <v>204</v>
      </c>
      <c r="X49" s="0" t="n">
        <v>212</v>
      </c>
      <c r="Y49" s="0" t="n">
        <v>229</v>
      </c>
      <c r="Z49" s="0" t="n">
        <v>250</v>
      </c>
      <c r="AA49" s="0" t="n">
        <v>259</v>
      </c>
      <c r="AB49" s="0" t="n">
        <v>255</v>
      </c>
      <c r="AC49" s="0" t="n">
        <v>241</v>
      </c>
      <c r="AD49" s="0" t="n">
        <v>247</v>
      </c>
      <c r="AE49" s="0" t="n">
        <v>211</v>
      </c>
      <c r="AF49" s="0" t="n">
        <v>226</v>
      </c>
      <c r="AG49" s="0" t="n">
        <v>254</v>
      </c>
      <c r="AH49" s="0" t="n">
        <v>297</v>
      </c>
      <c r="AI49" s="0" t="n">
        <v>309</v>
      </c>
      <c r="AJ49" s="0" t="n">
        <v>296</v>
      </c>
      <c r="AK49" s="0" t="n">
        <v>275</v>
      </c>
      <c r="AL49" s="0" t="n">
        <v>261</v>
      </c>
      <c r="AM49" s="0" t="n">
        <v>218</v>
      </c>
      <c r="AN49" s="0" t="n">
        <v>239</v>
      </c>
      <c r="AO49" s="0" t="n">
        <v>281</v>
      </c>
      <c r="AP49" s="0" t="n">
        <v>279</v>
      </c>
      <c r="AQ49" s="0" t="n">
        <v>290</v>
      </c>
      <c r="AR49" s="0" t="n">
        <v>314</v>
      </c>
      <c r="AS49" s="0" t="n">
        <v>288</v>
      </c>
      <c r="AT49" s="0" t="n">
        <v>256</v>
      </c>
      <c r="AU49" s="0" t="n">
        <v>220</v>
      </c>
      <c r="AV49" s="0" t="n">
        <v>246</v>
      </c>
      <c r="AW49" s="0" t="n">
        <v>288</v>
      </c>
      <c r="AX49" s="0" t="n">
        <v>274</v>
      </c>
      <c r="AY49" s="0" t="n">
        <v>289</v>
      </c>
      <c r="AZ49" s="0" t="n">
        <v>315</v>
      </c>
      <c r="BA49" s="0" t="n">
        <v>288</v>
      </c>
      <c r="BB49" s="0" t="n">
        <v>259</v>
      </c>
      <c r="BC49" s="0" t="n">
        <v>225</v>
      </c>
      <c r="BD49" s="0" t="n">
        <v>251</v>
      </c>
      <c r="BE49" s="0" t="n">
        <v>276</v>
      </c>
      <c r="BF49" s="0" t="n">
        <v>298</v>
      </c>
      <c r="BG49" s="0" t="n">
        <v>310</v>
      </c>
      <c r="BH49" s="0" t="n">
        <v>300</v>
      </c>
      <c r="BI49" s="0" t="n">
        <v>280</v>
      </c>
      <c r="BJ49" s="0" t="n">
        <v>272</v>
      </c>
      <c r="BK49" s="0" t="n">
        <v>215</v>
      </c>
      <c r="BL49" s="0" t="n">
        <v>235</v>
      </c>
      <c r="BM49" s="0" t="n">
        <v>251</v>
      </c>
      <c r="BN49" s="0" t="n">
        <v>267</v>
      </c>
      <c r="BO49" s="0" t="n">
        <v>276</v>
      </c>
      <c r="BP49" s="0" t="n">
        <v>269</v>
      </c>
      <c r="BQ49" s="0" t="n">
        <v>257</v>
      </c>
      <c r="BR49" s="0" t="n">
        <v>258</v>
      </c>
      <c r="BS49" s="0" t="n">
        <v>214</v>
      </c>
      <c r="BT49" s="0" t="n">
        <v>223</v>
      </c>
      <c r="BU49" s="0" t="n">
        <v>236</v>
      </c>
      <c r="BV49" s="0" t="n">
        <v>239</v>
      </c>
      <c r="BW49" s="0" t="n">
        <v>244</v>
      </c>
      <c r="BX49" s="0" t="n">
        <v>242</v>
      </c>
      <c r="BY49" s="0" t="n">
        <v>241</v>
      </c>
      <c r="BZ49" s="0" t="n">
        <v>243</v>
      </c>
    </row>
    <row r="50" customFormat="false" ht="15" hidden="false" customHeight="false" outlineLevel="0" collapsed="false">
      <c r="A50" s="0" t="n">
        <v>26841</v>
      </c>
      <c r="B50" s="0" t="n">
        <v>26841</v>
      </c>
      <c r="C50" s="22" t="n">
        <v>14871</v>
      </c>
      <c r="D50" s="0" t="n">
        <v>26841</v>
      </c>
      <c r="E50" s="0" t="s">
        <v>290</v>
      </c>
      <c r="F50" s="0" t="n">
        <v>74</v>
      </c>
      <c r="G50" s="22" t="n">
        <v>42879</v>
      </c>
      <c r="H50" s="0" t="s">
        <v>603</v>
      </c>
      <c r="I50" s="0" t="n">
        <v>23</v>
      </c>
      <c r="J50" s="0" t="n">
        <v>7</v>
      </c>
      <c r="K50" s="0" t="s">
        <v>552</v>
      </c>
      <c r="L50" s="0" t="s">
        <v>697</v>
      </c>
      <c r="M50" s="0" t="s">
        <v>554</v>
      </c>
      <c r="N50" s="0" t="s">
        <v>555</v>
      </c>
      <c r="O50" s="0" t="n">
        <v>253</v>
      </c>
      <c r="P50" s="0" t="n">
        <v>262</v>
      </c>
      <c r="Q50" s="0" t="n">
        <v>264</v>
      </c>
      <c r="R50" s="0" t="n">
        <v>277</v>
      </c>
      <c r="S50" s="0" t="n">
        <v>291</v>
      </c>
      <c r="T50" s="0" t="n">
        <v>310</v>
      </c>
      <c r="U50" s="0" t="n">
        <v>319</v>
      </c>
      <c r="V50" s="0" t="n">
        <v>319</v>
      </c>
      <c r="W50" s="0" t="n">
        <v>245</v>
      </c>
      <c r="X50" s="0" t="n">
        <v>260</v>
      </c>
      <c r="Y50" s="0" t="n">
        <v>274</v>
      </c>
      <c r="Z50" s="0" t="n">
        <v>296</v>
      </c>
      <c r="AA50" s="0" t="n">
        <v>304</v>
      </c>
      <c r="AB50" s="0" t="n">
        <v>301</v>
      </c>
      <c r="AC50" s="0" t="n">
        <v>321</v>
      </c>
      <c r="AD50" s="0" t="n">
        <v>365</v>
      </c>
      <c r="AE50" s="0" t="n">
        <v>252</v>
      </c>
      <c r="AF50" s="0" t="n">
        <v>275</v>
      </c>
      <c r="AG50" s="0" t="n">
        <v>315</v>
      </c>
      <c r="AH50" s="0" t="n">
        <v>348</v>
      </c>
      <c r="AI50" s="0" t="n">
        <v>352</v>
      </c>
      <c r="AJ50" s="0" t="n">
        <v>337</v>
      </c>
      <c r="AK50" s="0" t="n">
        <v>326</v>
      </c>
      <c r="AL50" s="0" t="n">
        <v>350</v>
      </c>
      <c r="AM50" s="0" t="n">
        <v>255</v>
      </c>
      <c r="AN50" s="0" t="n">
        <v>286</v>
      </c>
      <c r="AO50" s="0" t="n">
        <v>337</v>
      </c>
      <c r="AP50" s="0" t="n">
        <v>311</v>
      </c>
      <c r="AQ50" s="0" t="n">
        <v>325</v>
      </c>
      <c r="AR50" s="0" t="n">
        <v>357</v>
      </c>
      <c r="AS50" s="0" t="n">
        <v>331</v>
      </c>
      <c r="AT50" s="0" t="n">
        <v>321</v>
      </c>
      <c r="AU50" s="0" t="n">
        <v>247</v>
      </c>
      <c r="AV50" s="0" t="n">
        <v>277</v>
      </c>
      <c r="AW50" s="0" t="n">
        <v>320</v>
      </c>
      <c r="AX50" s="0" t="n">
        <v>319</v>
      </c>
      <c r="AY50" s="0" t="n">
        <v>341</v>
      </c>
      <c r="AZ50" s="0" t="n">
        <v>356</v>
      </c>
      <c r="BA50" s="0" t="n">
        <v>335</v>
      </c>
      <c r="BB50" s="0" t="n">
        <v>323</v>
      </c>
      <c r="BC50" s="0" t="n">
        <v>241</v>
      </c>
      <c r="BD50" s="0" t="n">
        <v>261</v>
      </c>
      <c r="BE50" s="0" t="n">
        <v>289</v>
      </c>
      <c r="BF50" s="0" t="n">
        <v>319</v>
      </c>
      <c r="BG50" s="0" t="n">
        <v>329</v>
      </c>
      <c r="BH50" s="0" t="n">
        <v>314</v>
      </c>
      <c r="BI50" s="0" t="n">
        <v>306</v>
      </c>
      <c r="BJ50" s="0" t="n">
        <v>318</v>
      </c>
      <c r="BK50" s="0" t="n">
        <v>236</v>
      </c>
      <c r="BL50" s="0" t="n">
        <v>244</v>
      </c>
      <c r="BM50" s="0" t="n">
        <v>263</v>
      </c>
      <c r="BN50" s="0" t="n">
        <v>275</v>
      </c>
      <c r="BO50" s="0" t="n">
        <v>285</v>
      </c>
      <c r="BP50" s="0" t="n">
        <v>285</v>
      </c>
      <c r="BQ50" s="0" t="n">
        <v>288</v>
      </c>
      <c r="BR50" s="0" t="n">
        <v>311</v>
      </c>
      <c r="BS50" s="0" t="n">
        <v>232</v>
      </c>
      <c r="BT50" s="0" t="n">
        <v>240</v>
      </c>
      <c r="BU50" s="0" t="n">
        <v>253</v>
      </c>
      <c r="BV50" s="0" t="n">
        <v>256</v>
      </c>
      <c r="BW50" s="0" t="n">
        <v>261</v>
      </c>
      <c r="BX50" s="0" t="n">
        <v>264</v>
      </c>
      <c r="BY50" s="0" t="n">
        <v>270</v>
      </c>
      <c r="BZ50" s="0" t="n">
        <v>310</v>
      </c>
    </row>
    <row r="51" customFormat="false" ht="15" hidden="false" customHeight="false" outlineLevel="0" collapsed="false">
      <c r="A51" s="0" t="n">
        <v>26841</v>
      </c>
      <c r="B51" s="0" t="n">
        <v>26841</v>
      </c>
      <c r="C51" s="22" t="n">
        <v>14871</v>
      </c>
      <c r="D51" s="0" t="n">
        <v>26841</v>
      </c>
      <c r="E51" s="0" t="s">
        <v>291</v>
      </c>
      <c r="F51" s="0" t="n">
        <v>73</v>
      </c>
      <c r="G51" s="22" t="n">
        <v>42879</v>
      </c>
      <c r="H51" s="0" t="s">
        <v>604</v>
      </c>
      <c r="I51" s="0" t="n">
        <v>26</v>
      </c>
      <c r="J51" s="0" t="n">
        <v>9</v>
      </c>
      <c r="K51" s="0" t="s">
        <v>552</v>
      </c>
      <c r="L51" s="0" t="s">
        <v>697</v>
      </c>
      <c r="M51" s="0" t="s">
        <v>554</v>
      </c>
      <c r="N51" s="0" t="s">
        <v>555</v>
      </c>
      <c r="O51" s="0" t="n">
        <v>247</v>
      </c>
      <c r="P51" s="0" t="n">
        <v>251</v>
      </c>
      <c r="Q51" s="0" t="n">
        <v>259</v>
      </c>
      <c r="R51" s="0" t="n">
        <v>271</v>
      </c>
      <c r="S51" s="0" t="n">
        <v>286</v>
      </c>
      <c r="T51" s="0" t="n">
        <v>316</v>
      </c>
      <c r="U51" s="0" t="n">
        <v>328</v>
      </c>
      <c r="V51" s="0" t="n">
        <v>327</v>
      </c>
      <c r="W51" s="0" t="n">
        <v>247</v>
      </c>
      <c r="X51" s="0" t="n">
        <v>252</v>
      </c>
      <c r="Y51" s="0" t="n">
        <v>266</v>
      </c>
      <c r="Z51" s="0" t="n">
        <v>287</v>
      </c>
      <c r="AA51" s="0" t="n">
        <v>298</v>
      </c>
      <c r="AB51" s="0" t="n">
        <v>309</v>
      </c>
      <c r="AC51" s="0" t="n">
        <v>321</v>
      </c>
      <c r="AD51" s="0" t="n">
        <v>317</v>
      </c>
      <c r="AE51" s="0" t="n">
        <v>249</v>
      </c>
      <c r="AF51" s="0" t="n">
        <v>269</v>
      </c>
      <c r="AG51" s="0" t="n">
        <v>301</v>
      </c>
      <c r="AH51" s="0" t="n">
        <v>332</v>
      </c>
      <c r="AI51" s="0" t="n">
        <v>342</v>
      </c>
      <c r="AJ51" s="0" t="n">
        <v>330</v>
      </c>
      <c r="AK51" s="0" t="n">
        <v>317</v>
      </c>
      <c r="AL51" s="0" t="n">
        <v>334</v>
      </c>
      <c r="AM51" s="0" t="n">
        <v>256</v>
      </c>
      <c r="AN51" s="0" t="n">
        <v>287</v>
      </c>
      <c r="AO51" s="0" t="n">
        <v>329</v>
      </c>
      <c r="AP51" s="0" t="n">
        <v>327</v>
      </c>
      <c r="AQ51" s="0" t="n">
        <v>336</v>
      </c>
      <c r="AR51" s="0" t="n">
        <v>361</v>
      </c>
      <c r="AS51" s="0" t="n">
        <v>338</v>
      </c>
      <c r="AT51" s="0" t="n">
        <v>336</v>
      </c>
      <c r="AU51" s="0" t="n">
        <v>248</v>
      </c>
      <c r="AV51" s="0" t="n">
        <v>286</v>
      </c>
      <c r="AW51" s="0" t="n">
        <v>330</v>
      </c>
      <c r="AX51" s="0" t="n">
        <v>315</v>
      </c>
      <c r="AY51" s="0" t="n">
        <v>332</v>
      </c>
      <c r="AZ51" s="0" t="n">
        <v>363</v>
      </c>
      <c r="BA51" s="0" t="n">
        <v>342</v>
      </c>
      <c r="BB51" s="0" t="n">
        <v>335</v>
      </c>
      <c r="BC51" s="0" t="n">
        <v>236</v>
      </c>
      <c r="BD51" s="0" t="n">
        <v>265</v>
      </c>
      <c r="BE51" s="0" t="n">
        <v>303</v>
      </c>
      <c r="BF51" s="0" t="n">
        <v>336</v>
      </c>
      <c r="BG51" s="0" t="n">
        <v>348</v>
      </c>
      <c r="BH51" s="0" t="n">
        <v>332</v>
      </c>
      <c r="BI51" s="0" t="n">
        <v>318</v>
      </c>
      <c r="BJ51" s="0" t="n">
        <v>325</v>
      </c>
      <c r="BK51" s="0" t="n">
        <v>234</v>
      </c>
      <c r="BL51" s="0" t="n">
        <v>246</v>
      </c>
      <c r="BM51" s="0" t="n">
        <v>267</v>
      </c>
      <c r="BN51" s="0" t="n">
        <v>288</v>
      </c>
      <c r="BO51" s="0" t="n">
        <v>299</v>
      </c>
      <c r="BP51" s="0" t="n">
        <v>294</v>
      </c>
      <c r="BQ51" s="0" t="n">
        <v>291</v>
      </c>
      <c r="BR51" s="0" t="n">
        <v>307</v>
      </c>
      <c r="BS51" s="0" t="n">
        <v>242</v>
      </c>
      <c r="BT51" s="0" t="n">
        <v>245</v>
      </c>
      <c r="BU51" s="0" t="n">
        <v>249</v>
      </c>
      <c r="BV51" s="0" t="n">
        <v>258</v>
      </c>
      <c r="BW51" s="0" t="n">
        <v>262</v>
      </c>
      <c r="BX51" s="0" t="n">
        <v>271</v>
      </c>
      <c r="BY51" s="0" t="n">
        <v>297</v>
      </c>
      <c r="BZ51" s="0" t="n">
        <v>326</v>
      </c>
    </row>
    <row r="52" customFormat="false" ht="15" hidden="false" customHeight="false" outlineLevel="0" collapsed="false">
      <c r="A52" s="0" t="n">
        <v>27314</v>
      </c>
      <c r="B52" s="0" t="n">
        <v>27314</v>
      </c>
      <c r="C52" s="22" t="n">
        <v>25242</v>
      </c>
      <c r="D52" s="0" t="n">
        <v>27314</v>
      </c>
      <c r="E52" s="0" t="s">
        <v>290</v>
      </c>
      <c r="F52" s="0" t="n">
        <v>288</v>
      </c>
      <c r="G52" s="22" t="n">
        <v>43000</v>
      </c>
      <c r="H52" s="0" t="s">
        <v>605</v>
      </c>
      <c r="I52" s="0" t="n">
        <v>27</v>
      </c>
      <c r="J52" s="0" t="n">
        <v>11</v>
      </c>
      <c r="K52" s="0" t="s">
        <v>552</v>
      </c>
      <c r="L52" s="0" t="s">
        <v>697</v>
      </c>
      <c r="M52" s="0" t="s">
        <v>554</v>
      </c>
      <c r="N52" s="0" t="s">
        <v>555</v>
      </c>
      <c r="O52" s="0" t="n">
        <v>226</v>
      </c>
      <c r="P52" s="0" t="n">
        <v>237</v>
      </c>
      <c r="Q52" s="0" t="n">
        <v>255</v>
      </c>
      <c r="R52" s="0" t="n">
        <v>270</v>
      </c>
      <c r="S52" s="0" t="n">
        <v>285</v>
      </c>
      <c r="T52" s="0" t="n">
        <v>295</v>
      </c>
      <c r="U52" s="0" t="n">
        <v>292</v>
      </c>
      <c r="V52" s="0" t="n">
        <v>259</v>
      </c>
      <c r="W52" s="0" t="n">
        <v>234</v>
      </c>
      <c r="X52" s="0" t="n">
        <v>248</v>
      </c>
      <c r="Y52" s="0" t="n">
        <v>264</v>
      </c>
      <c r="Z52" s="0" t="n">
        <v>277</v>
      </c>
      <c r="AA52" s="0" t="n">
        <v>285</v>
      </c>
      <c r="AB52" s="0" t="n">
        <v>292</v>
      </c>
      <c r="AC52" s="0" t="n">
        <v>309</v>
      </c>
      <c r="AD52" s="0" t="n">
        <v>321</v>
      </c>
      <c r="AE52" s="0" t="n">
        <v>241</v>
      </c>
      <c r="AF52" s="0" t="n">
        <v>268</v>
      </c>
      <c r="AG52" s="0" t="n">
        <v>309</v>
      </c>
      <c r="AH52" s="0" t="n">
        <v>334</v>
      </c>
      <c r="AI52" s="0" t="n">
        <v>335</v>
      </c>
      <c r="AJ52" s="0" t="n">
        <v>315</v>
      </c>
      <c r="AK52" s="0" t="n">
        <v>304</v>
      </c>
      <c r="AL52" s="0" t="n">
        <v>338</v>
      </c>
      <c r="AM52" s="0" t="n">
        <v>252</v>
      </c>
      <c r="AN52" s="0" t="n">
        <v>288</v>
      </c>
      <c r="AO52" s="0" t="n">
        <v>334</v>
      </c>
      <c r="AP52" s="0" t="n">
        <v>332</v>
      </c>
      <c r="AQ52" s="0" t="n">
        <v>331</v>
      </c>
      <c r="AR52" s="0" t="n">
        <v>352</v>
      </c>
      <c r="AS52" s="0" t="n">
        <v>318</v>
      </c>
      <c r="AT52" s="0" t="n">
        <v>308</v>
      </c>
      <c r="AU52" s="0" t="n">
        <v>247</v>
      </c>
      <c r="AV52" s="0" t="n">
        <v>281</v>
      </c>
      <c r="AW52" s="0" t="n">
        <v>328</v>
      </c>
      <c r="AX52" s="0" t="n">
        <v>330</v>
      </c>
      <c r="AY52" s="0" t="n">
        <v>334</v>
      </c>
      <c r="AZ52" s="0" t="n">
        <v>347</v>
      </c>
      <c r="BA52" s="0" t="n">
        <v>315</v>
      </c>
      <c r="BB52" s="0" t="n">
        <v>298</v>
      </c>
      <c r="BC52" s="0" t="n">
        <v>242</v>
      </c>
      <c r="BD52" s="0" t="n">
        <v>265</v>
      </c>
      <c r="BE52" s="0" t="n">
        <v>298</v>
      </c>
      <c r="BF52" s="0" t="n">
        <v>333</v>
      </c>
      <c r="BG52" s="0" t="n">
        <v>342</v>
      </c>
      <c r="BH52" s="0" t="n">
        <v>324</v>
      </c>
      <c r="BI52" s="0" t="n">
        <v>303</v>
      </c>
      <c r="BJ52" s="0" t="n">
        <v>310</v>
      </c>
      <c r="BK52" s="0" t="n">
        <v>226</v>
      </c>
      <c r="BL52" s="0" t="n">
        <v>242</v>
      </c>
      <c r="BM52" s="0" t="n">
        <v>263</v>
      </c>
      <c r="BN52" s="0" t="n">
        <v>289</v>
      </c>
      <c r="BO52" s="0" t="n">
        <v>298</v>
      </c>
      <c r="BP52" s="0" t="n">
        <v>297</v>
      </c>
      <c r="BQ52" s="0" t="n">
        <v>303</v>
      </c>
      <c r="BR52" s="0" t="n">
        <v>318</v>
      </c>
      <c r="BS52" s="0" t="n">
        <v>225</v>
      </c>
      <c r="BT52" s="0" t="n">
        <v>233</v>
      </c>
      <c r="BU52" s="0" t="n">
        <v>248</v>
      </c>
      <c r="BV52" s="0" t="n">
        <v>263</v>
      </c>
      <c r="BW52" s="0" t="n">
        <v>280</v>
      </c>
      <c r="BX52" s="0" t="n">
        <v>286</v>
      </c>
      <c r="BY52" s="0" t="n">
        <v>302</v>
      </c>
      <c r="BZ52" s="0" t="n">
        <v>290</v>
      </c>
    </row>
    <row r="53" customFormat="false" ht="15" hidden="false" customHeight="false" outlineLevel="0" collapsed="false">
      <c r="A53" s="0" t="n">
        <v>27314</v>
      </c>
      <c r="B53" s="0" t="n">
        <v>27314</v>
      </c>
      <c r="C53" s="22" t="n">
        <v>25242</v>
      </c>
      <c r="D53" s="0" t="n">
        <v>27314</v>
      </c>
      <c r="E53" s="0" t="s">
        <v>291</v>
      </c>
      <c r="F53" s="0" t="n">
        <v>287</v>
      </c>
      <c r="G53" s="22" t="n">
        <v>43000</v>
      </c>
      <c r="H53" s="0" t="s">
        <v>606</v>
      </c>
      <c r="I53" s="0" t="n">
        <v>30</v>
      </c>
      <c r="J53" s="0" t="n">
        <v>11</v>
      </c>
      <c r="K53" s="0" t="s">
        <v>552</v>
      </c>
      <c r="L53" s="0" t="s">
        <v>697</v>
      </c>
      <c r="M53" s="0" t="s">
        <v>554</v>
      </c>
      <c r="N53" s="0" t="s">
        <v>555</v>
      </c>
      <c r="O53" s="0" t="n">
        <v>225</v>
      </c>
      <c r="P53" s="0" t="n">
        <v>236</v>
      </c>
      <c r="Q53" s="0" t="n">
        <v>251</v>
      </c>
      <c r="R53" s="0" t="n">
        <v>260</v>
      </c>
      <c r="S53" s="0" t="n">
        <v>270</v>
      </c>
      <c r="T53" s="0" t="n">
        <v>288</v>
      </c>
      <c r="U53" s="0" t="n">
        <v>283</v>
      </c>
      <c r="V53" s="0" t="n">
        <v>264</v>
      </c>
      <c r="W53" s="0" t="n">
        <v>224</v>
      </c>
      <c r="X53" s="0" t="n">
        <v>241</v>
      </c>
      <c r="Y53" s="0" t="n">
        <v>265</v>
      </c>
      <c r="Z53" s="0" t="n">
        <v>280</v>
      </c>
      <c r="AA53" s="0" t="n">
        <v>287</v>
      </c>
      <c r="AB53" s="0" t="n">
        <v>291</v>
      </c>
      <c r="AC53" s="0" t="n">
        <v>308</v>
      </c>
      <c r="AD53" s="0" t="n">
        <v>310</v>
      </c>
      <c r="AE53" s="0" t="n">
        <v>238</v>
      </c>
      <c r="AF53" s="0" t="n">
        <v>271</v>
      </c>
      <c r="AG53" s="0" t="n">
        <v>304</v>
      </c>
      <c r="AH53" s="0" t="n">
        <v>330</v>
      </c>
      <c r="AI53" s="0" t="n">
        <v>333</v>
      </c>
      <c r="AJ53" s="0" t="n">
        <v>318</v>
      </c>
      <c r="AK53" s="0" t="n">
        <v>305</v>
      </c>
      <c r="AL53" s="0" t="n">
        <v>332</v>
      </c>
      <c r="AM53" s="0" t="n">
        <v>247</v>
      </c>
      <c r="AN53" s="0" t="n">
        <v>287</v>
      </c>
      <c r="AO53" s="0" t="n">
        <v>336</v>
      </c>
      <c r="AP53" s="0" t="n">
        <v>327</v>
      </c>
      <c r="AQ53" s="0" t="n">
        <v>332</v>
      </c>
      <c r="AR53" s="0" t="n">
        <v>349</v>
      </c>
      <c r="AS53" s="0" t="n">
        <v>309</v>
      </c>
      <c r="AT53" s="0" t="n">
        <v>309</v>
      </c>
      <c r="AU53" s="0" t="n">
        <v>252</v>
      </c>
      <c r="AV53" s="0" t="n">
        <v>288</v>
      </c>
      <c r="AW53" s="0" t="n">
        <v>332</v>
      </c>
      <c r="AX53" s="0" t="n">
        <v>328</v>
      </c>
      <c r="AY53" s="0" t="n">
        <v>333</v>
      </c>
      <c r="AZ53" s="0" t="n">
        <v>347</v>
      </c>
      <c r="BA53" s="0" t="n">
        <v>317</v>
      </c>
      <c r="BB53" s="0" t="n">
        <v>307</v>
      </c>
      <c r="BC53" s="0" t="n">
        <v>248</v>
      </c>
      <c r="BD53" s="0" t="n">
        <v>268</v>
      </c>
      <c r="BE53" s="0" t="n">
        <v>306</v>
      </c>
      <c r="BF53" s="0" t="n">
        <v>340</v>
      </c>
      <c r="BG53" s="0" t="n">
        <v>344</v>
      </c>
      <c r="BH53" s="0" t="n">
        <v>324</v>
      </c>
      <c r="BI53" s="0" t="n">
        <v>305</v>
      </c>
      <c r="BJ53" s="0" t="n">
        <v>318</v>
      </c>
      <c r="BK53" s="0" t="n">
        <v>227</v>
      </c>
      <c r="BL53" s="0" t="n">
        <v>240</v>
      </c>
      <c r="BM53" s="0" t="n">
        <v>263</v>
      </c>
      <c r="BN53" s="0" t="n">
        <v>288</v>
      </c>
      <c r="BO53" s="0" t="n">
        <v>301</v>
      </c>
      <c r="BP53" s="0" t="n">
        <v>293</v>
      </c>
      <c r="BQ53" s="0" t="n">
        <v>293</v>
      </c>
      <c r="BR53" s="0" t="n">
        <v>318</v>
      </c>
      <c r="BS53" s="0" t="n">
        <v>226</v>
      </c>
      <c r="BT53" s="0" t="n">
        <v>231</v>
      </c>
      <c r="BU53" s="0" t="n">
        <v>241</v>
      </c>
      <c r="BV53" s="0" t="n">
        <v>258</v>
      </c>
      <c r="BW53" s="0" t="n">
        <v>272</v>
      </c>
      <c r="BX53" s="0" t="n">
        <v>283</v>
      </c>
      <c r="BY53" s="0" t="n">
        <v>294</v>
      </c>
      <c r="BZ53" s="0" t="n">
        <v>290</v>
      </c>
    </row>
    <row r="54" customFormat="false" ht="15" hidden="false" customHeight="false" outlineLevel="0" collapsed="false">
      <c r="A54" s="0" t="n">
        <v>27471</v>
      </c>
      <c r="B54" s="0" t="n">
        <v>27471</v>
      </c>
      <c r="C54" s="22" t="n">
        <v>17844</v>
      </c>
      <c r="D54" s="0" t="n">
        <v>27471</v>
      </c>
      <c r="E54" s="0" t="s">
        <v>290</v>
      </c>
      <c r="F54" s="0" t="n">
        <v>4</v>
      </c>
      <c r="G54" s="22" t="n">
        <v>42447</v>
      </c>
      <c r="H54" s="0" t="s">
        <v>607</v>
      </c>
      <c r="I54" s="0" t="n">
        <v>18</v>
      </c>
      <c r="J54" s="0" t="n">
        <v>7</v>
      </c>
      <c r="K54" s="0" t="s">
        <v>552</v>
      </c>
      <c r="L54" s="0" t="s">
        <v>697</v>
      </c>
      <c r="M54" s="0" t="s">
        <v>554</v>
      </c>
      <c r="N54" s="0" t="s">
        <v>555</v>
      </c>
      <c r="O54" s="0" t="n">
        <v>240</v>
      </c>
      <c r="P54" s="0" t="n">
        <v>248</v>
      </c>
      <c r="Q54" s="0" t="n">
        <v>258</v>
      </c>
      <c r="R54" s="0" t="n">
        <v>264</v>
      </c>
      <c r="S54" s="0" t="n">
        <v>280</v>
      </c>
      <c r="T54" s="0" t="n">
        <v>295</v>
      </c>
      <c r="U54" s="0" t="n">
        <v>297</v>
      </c>
      <c r="V54" s="0" t="n">
        <v>253</v>
      </c>
      <c r="W54" s="0" t="n">
        <v>235</v>
      </c>
      <c r="X54" s="0" t="n">
        <v>245</v>
      </c>
      <c r="Y54" s="0" t="n">
        <v>259</v>
      </c>
      <c r="Z54" s="0" t="n">
        <v>271</v>
      </c>
      <c r="AA54" s="0" t="n">
        <v>278</v>
      </c>
      <c r="AB54" s="0" t="n">
        <v>280</v>
      </c>
      <c r="AC54" s="0" t="n">
        <v>300</v>
      </c>
      <c r="AD54" s="0" t="n">
        <v>321</v>
      </c>
      <c r="AE54" s="0" t="n">
        <v>238</v>
      </c>
      <c r="AF54" s="0" t="n">
        <v>262</v>
      </c>
      <c r="AG54" s="0" t="n">
        <v>292</v>
      </c>
      <c r="AH54" s="0" t="n">
        <v>324</v>
      </c>
      <c r="AI54" s="0" t="n">
        <v>327</v>
      </c>
      <c r="AJ54" s="0" t="n">
        <v>311</v>
      </c>
      <c r="AK54" s="0" t="n">
        <v>295</v>
      </c>
      <c r="AL54" s="0" t="n">
        <v>309</v>
      </c>
      <c r="AM54" s="0" t="n">
        <v>250</v>
      </c>
      <c r="AN54" s="0" t="n">
        <v>281</v>
      </c>
      <c r="AO54" s="0" t="n">
        <v>329</v>
      </c>
      <c r="AP54" s="0" t="n">
        <v>319</v>
      </c>
      <c r="AQ54" s="0" t="n">
        <v>305</v>
      </c>
      <c r="AR54" s="0" t="n">
        <v>344</v>
      </c>
      <c r="AS54" s="0" t="n">
        <v>303</v>
      </c>
      <c r="AT54" s="0" t="n">
        <v>290</v>
      </c>
      <c r="AU54" s="0" t="n">
        <v>256</v>
      </c>
      <c r="AV54" s="0" t="n">
        <v>280</v>
      </c>
      <c r="AW54" s="0" t="n">
        <v>324</v>
      </c>
      <c r="AX54" s="0" t="n">
        <v>321</v>
      </c>
      <c r="AY54" s="0" t="n">
        <v>317</v>
      </c>
      <c r="AZ54" s="0" t="n">
        <v>342</v>
      </c>
      <c r="BA54" s="0" t="n">
        <v>307</v>
      </c>
      <c r="BB54" s="0" t="n">
        <v>285</v>
      </c>
      <c r="BC54" s="0" t="n">
        <v>248</v>
      </c>
      <c r="BD54" s="0" t="n">
        <v>262</v>
      </c>
      <c r="BE54" s="0" t="n">
        <v>293</v>
      </c>
      <c r="BF54" s="0" t="n">
        <v>325</v>
      </c>
      <c r="BG54" s="0" t="n">
        <v>331</v>
      </c>
      <c r="BH54" s="0" t="n">
        <v>314</v>
      </c>
      <c r="BI54" s="0" t="n">
        <v>297</v>
      </c>
      <c r="BJ54" s="0" t="n">
        <v>294</v>
      </c>
      <c r="BK54" s="0" t="n">
        <v>236</v>
      </c>
      <c r="BL54" s="0" t="n">
        <v>241</v>
      </c>
      <c r="BM54" s="0" t="n">
        <v>262</v>
      </c>
      <c r="BN54" s="0" t="n">
        <v>276</v>
      </c>
      <c r="BO54" s="0" t="n">
        <v>281</v>
      </c>
      <c r="BP54" s="0" t="n">
        <v>279</v>
      </c>
      <c r="BQ54" s="0" t="n">
        <v>284</v>
      </c>
      <c r="BR54" s="0" t="n">
        <v>285</v>
      </c>
      <c r="BS54" s="0" t="n">
        <v>233</v>
      </c>
      <c r="BT54" s="0" t="n">
        <v>233</v>
      </c>
      <c r="BU54" s="0" t="n">
        <v>252</v>
      </c>
      <c r="BV54" s="0" t="n">
        <v>257</v>
      </c>
      <c r="BW54" s="0" t="n">
        <v>260</v>
      </c>
      <c r="BX54" s="0" t="n">
        <v>270</v>
      </c>
      <c r="BY54" s="0" t="n">
        <v>273</v>
      </c>
      <c r="BZ54" s="0" t="n">
        <v>281</v>
      </c>
    </row>
    <row r="55" customFormat="false" ht="15" hidden="false" customHeight="false" outlineLevel="0" collapsed="false">
      <c r="A55" s="0" t="n">
        <v>27471</v>
      </c>
      <c r="B55" s="0" t="n">
        <v>27471</v>
      </c>
      <c r="C55" s="22" t="n">
        <v>17844</v>
      </c>
      <c r="D55" s="0" t="n">
        <v>27471</v>
      </c>
      <c r="E55" s="0" t="s">
        <v>291</v>
      </c>
      <c r="F55" s="0" t="n">
        <v>3</v>
      </c>
      <c r="G55" s="22" t="n">
        <v>42447</v>
      </c>
      <c r="H55" s="0" t="s">
        <v>608</v>
      </c>
      <c r="I55" s="0" t="n">
        <v>22</v>
      </c>
      <c r="J55" s="0" t="n">
        <v>9</v>
      </c>
      <c r="K55" s="0" t="s">
        <v>552</v>
      </c>
      <c r="L55" s="0" t="s">
        <v>697</v>
      </c>
      <c r="M55" s="0" t="s">
        <v>554</v>
      </c>
      <c r="N55" s="0" t="s">
        <v>555</v>
      </c>
      <c r="O55" s="0" t="n">
        <v>241</v>
      </c>
      <c r="P55" s="0" t="n">
        <v>251</v>
      </c>
      <c r="Q55" s="0" t="n">
        <v>261</v>
      </c>
      <c r="R55" s="0" t="n">
        <v>271</v>
      </c>
      <c r="S55" s="0" t="n">
        <v>276</v>
      </c>
      <c r="T55" s="0" t="n">
        <v>300</v>
      </c>
      <c r="U55" s="0" t="n">
        <v>299</v>
      </c>
      <c r="V55" s="0" t="n">
        <v>280</v>
      </c>
      <c r="W55" s="0" t="n">
        <v>240</v>
      </c>
      <c r="X55" s="0" t="n">
        <v>248</v>
      </c>
      <c r="Y55" s="0" t="n">
        <v>262</v>
      </c>
      <c r="Z55" s="0" t="n">
        <v>278</v>
      </c>
      <c r="AA55" s="0" t="n">
        <v>282</v>
      </c>
      <c r="AB55" s="0" t="n">
        <v>289</v>
      </c>
      <c r="AC55" s="0" t="n">
        <v>305</v>
      </c>
      <c r="AD55" s="0" t="n">
        <v>325</v>
      </c>
      <c r="AE55" s="0" t="n">
        <v>244</v>
      </c>
      <c r="AF55" s="0" t="n">
        <v>264</v>
      </c>
      <c r="AG55" s="0" t="n">
        <v>301</v>
      </c>
      <c r="AH55" s="0" t="n">
        <v>331</v>
      </c>
      <c r="AI55" s="0" t="n">
        <v>332</v>
      </c>
      <c r="AJ55" s="0" t="n">
        <v>313</v>
      </c>
      <c r="AK55" s="0" t="n">
        <v>300</v>
      </c>
      <c r="AL55" s="0" t="n">
        <v>333</v>
      </c>
      <c r="AM55" s="0" t="n">
        <v>255</v>
      </c>
      <c r="AN55" s="0" t="n">
        <v>288</v>
      </c>
      <c r="AO55" s="0" t="n">
        <v>334</v>
      </c>
      <c r="AP55" s="0" t="n">
        <v>317</v>
      </c>
      <c r="AQ55" s="0" t="n">
        <v>314</v>
      </c>
      <c r="AR55" s="0" t="n">
        <v>340</v>
      </c>
      <c r="AS55" s="0" t="n">
        <v>306</v>
      </c>
      <c r="AT55" s="0" t="n">
        <v>290</v>
      </c>
      <c r="AU55" s="0" t="n">
        <v>258</v>
      </c>
      <c r="AV55" s="0" t="n">
        <v>289</v>
      </c>
      <c r="AW55" s="0" t="n">
        <v>327</v>
      </c>
      <c r="AX55" s="0" t="n">
        <v>309</v>
      </c>
      <c r="AY55" s="0" t="n">
        <v>312</v>
      </c>
      <c r="AZ55" s="0" t="n">
        <v>339</v>
      </c>
      <c r="BA55" s="0" t="n">
        <v>306</v>
      </c>
      <c r="BB55" s="0" t="n">
        <v>292</v>
      </c>
      <c r="BC55" s="0" t="n">
        <v>248</v>
      </c>
      <c r="BD55" s="0" t="n">
        <v>269</v>
      </c>
      <c r="BE55" s="0" t="n">
        <v>299</v>
      </c>
      <c r="BF55" s="0" t="n">
        <v>329</v>
      </c>
      <c r="BG55" s="0" t="n">
        <v>337</v>
      </c>
      <c r="BH55" s="0" t="n">
        <v>318</v>
      </c>
      <c r="BI55" s="0" t="n">
        <v>298</v>
      </c>
      <c r="BJ55" s="0" t="n">
        <v>304</v>
      </c>
      <c r="BK55" s="0" t="n">
        <v>234</v>
      </c>
      <c r="BL55" s="0" t="n">
        <v>246</v>
      </c>
      <c r="BM55" s="0" t="n">
        <v>263</v>
      </c>
      <c r="BN55" s="0" t="n">
        <v>282</v>
      </c>
      <c r="BO55" s="0" t="n">
        <v>291</v>
      </c>
      <c r="BP55" s="0" t="n">
        <v>287</v>
      </c>
      <c r="BQ55" s="0" t="n">
        <v>286</v>
      </c>
      <c r="BR55" s="0" t="n">
        <v>318</v>
      </c>
      <c r="BS55" s="0" t="n">
        <v>228</v>
      </c>
      <c r="BT55" s="0" t="n">
        <v>235</v>
      </c>
      <c r="BU55" s="0" t="n">
        <v>244</v>
      </c>
      <c r="BV55" s="0" t="n">
        <v>258</v>
      </c>
      <c r="BW55" s="0" t="n">
        <v>269</v>
      </c>
      <c r="BX55" s="0" t="n">
        <v>272</v>
      </c>
      <c r="BY55" s="0" t="n">
        <v>293</v>
      </c>
      <c r="BZ55" s="0" t="n">
        <v>309</v>
      </c>
    </row>
    <row r="56" customFormat="false" ht="15" hidden="false" customHeight="false" outlineLevel="0" collapsed="false">
      <c r="A56" s="0" t="n">
        <v>27472</v>
      </c>
      <c r="B56" s="0" t="n">
        <v>27472</v>
      </c>
      <c r="C56" s="22" t="n">
        <v>17465</v>
      </c>
      <c r="D56" s="0" t="n">
        <v>27472</v>
      </c>
      <c r="E56" s="0" t="s">
        <v>290</v>
      </c>
      <c r="F56" s="0" t="n">
        <v>182</v>
      </c>
      <c r="G56" s="22" t="n">
        <v>42447</v>
      </c>
      <c r="H56" s="0" t="s">
        <v>609</v>
      </c>
      <c r="I56" s="0" t="n">
        <v>17</v>
      </c>
      <c r="J56" s="0" t="n">
        <v>9</v>
      </c>
      <c r="K56" s="0" t="s">
        <v>552</v>
      </c>
      <c r="L56" s="0" t="s">
        <v>697</v>
      </c>
      <c r="M56" s="0" t="s">
        <v>554</v>
      </c>
      <c r="N56" s="0" t="s">
        <v>555</v>
      </c>
      <c r="O56" s="0" t="n">
        <v>248</v>
      </c>
      <c r="P56" s="0" t="n">
        <v>256</v>
      </c>
      <c r="Q56" s="0" t="n">
        <v>258</v>
      </c>
      <c r="R56" s="0" t="n">
        <v>271</v>
      </c>
      <c r="S56" s="0" t="n">
        <v>287</v>
      </c>
      <c r="T56" s="0" t="n">
        <v>309</v>
      </c>
      <c r="U56" s="0" t="n">
        <v>289</v>
      </c>
      <c r="V56" s="0" t="n">
        <v>251</v>
      </c>
      <c r="W56" s="0" t="n">
        <v>231</v>
      </c>
      <c r="X56" s="0" t="n">
        <v>239</v>
      </c>
      <c r="Y56" s="0" t="n">
        <v>250</v>
      </c>
      <c r="Z56" s="0" t="n">
        <v>262</v>
      </c>
      <c r="AA56" s="0" t="n">
        <v>269</v>
      </c>
      <c r="AB56" s="0" t="n">
        <v>286</v>
      </c>
      <c r="AC56" s="0" t="n">
        <v>313</v>
      </c>
      <c r="AD56" s="0" t="n">
        <v>314</v>
      </c>
      <c r="AE56" s="0" t="n">
        <v>233</v>
      </c>
      <c r="AF56" s="0" t="n">
        <v>250</v>
      </c>
      <c r="AG56" s="0" t="n">
        <v>276</v>
      </c>
      <c r="AH56" s="0" t="n">
        <v>297</v>
      </c>
      <c r="AI56" s="0" t="n">
        <v>303</v>
      </c>
      <c r="AJ56" s="0" t="n">
        <v>298</v>
      </c>
      <c r="AK56" s="0" t="n">
        <v>289</v>
      </c>
      <c r="AL56" s="0" t="n">
        <v>326</v>
      </c>
      <c r="AM56" s="0" t="n">
        <v>235</v>
      </c>
      <c r="AN56" s="0" t="n">
        <v>261</v>
      </c>
      <c r="AO56" s="0" t="n">
        <v>303</v>
      </c>
      <c r="AP56" s="0" t="n">
        <v>302</v>
      </c>
      <c r="AQ56" s="0" t="n">
        <v>306</v>
      </c>
      <c r="AR56" s="0" t="n">
        <v>324</v>
      </c>
      <c r="AS56" s="0" t="n">
        <v>295</v>
      </c>
      <c r="AT56" s="0" t="n">
        <v>283</v>
      </c>
      <c r="AU56" s="0" t="n">
        <v>240</v>
      </c>
      <c r="AV56" s="0" t="n">
        <v>258</v>
      </c>
      <c r="AW56" s="0" t="n">
        <v>293</v>
      </c>
      <c r="AX56" s="0" t="n">
        <v>303</v>
      </c>
      <c r="AY56" s="0" t="n">
        <v>313</v>
      </c>
      <c r="AZ56" s="0" t="n">
        <v>327</v>
      </c>
      <c r="BA56" s="0" t="n">
        <v>302</v>
      </c>
      <c r="BB56" s="0" t="n">
        <v>289</v>
      </c>
      <c r="BC56" s="0" t="n">
        <v>242</v>
      </c>
      <c r="BD56" s="0" t="n">
        <v>256</v>
      </c>
      <c r="BE56" s="0" t="n">
        <v>271</v>
      </c>
      <c r="BF56" s="0" t="n">
        <v>302</v>
      </c>
      <c r="BG56" s="0" t="n">
        <v>312</v>
      </c>
      <c r="BH56" s="0" t="n">
        <v>304</v>
      </c>
      <c r="BI56" s="0" t="n">
        <v>293</v>
      </c>
      <c r="BJ56" s="0" t="n">
        <v>288</v>
      </c>
      <c r="BK56" s="0" t="n">
        <v>232</v>
      </c>
      <c r="BL56" s="0" t="n">
        <v>243</v>
      </c>
      <c r="BM56" s="0" t="n">
        <v>253</v>
      </c>
      <c r="BN56" s="0" t="n">
        <v>262</v>
      </c>
      <c r="BO56" s="0" t="n">
        <v>271</v>
      </c>
      <c r="BP56" s="0" t="n">
        <v>271</v>
      </c>
      <c r="BQ56" s="0" t="n">
        <v>269</v>
      </c>
      <c r="BR56" s="0" t="n">
        <v>277</v>
      </c>
      <c r="BS56" s="0" t="n">
        <v>220</v>
      </c>
      <c r="BT56" s="0" t="n">
        <v>223</v>
      </c>
      <c r="BU56" s="0" t="n">
        <v>232</v>
      </c>
      <c r="BV56" s="0" t="n">
        <v>247</v>
      </c>
      <c r="BW56" s="0" t="n">
        <v>264</v>
      </c>
      <c r="BX56" s="0" t="n">
        <v>261</v>
      </c>
      <c r="BY56" s="0" t="n">
        <v>273</v>
      </c>
      <c r="BZ56" s="0" t="n">
        <v>299</v>
      </c>
    </row>
    <row r="57" customFormat="false" ht="15" hidden="false" customHeight="false" outlineLevel="0" collapsed="false">
      <c r="A57" s="0" t="n">
        <v>27472</v>
      </c>
      <c r="B57" s="0" t="n">
        <v>27472</v>
      </c>
      <c r="C57" s="22" t="n">
        <v>17465</v>
      </c>
      <c r="D57" s="0" t="n">
        <v>27472</v>
      </c>
      <c r="E57" s="0" t="s">
        <v>291</v>
      </c>
      <c r="F57" s="0" t="n">
        <v>181</v>
      </c>
      <c r="G57" s="22" t="n">
        <v>42447</v>
      </c>
      <c r="H57" s="0" t="s">
        <v>610</v>
      </c>
      <c r="I57" s="0" t="n">
        <v>23</v>
      </c>
      <c r="J57" s="0" t="n">
        <v>10</v>
      </c>
      <c r="K57" s="0" t="s">
        <v>552</v>
      </c>
      <c r="L57" s="0" t="s">
        <v>697</v>
      </c>
      <c r="M57" s="0" t="s">
        <v>554</v>
      </c>
      <c r="N57" s="0" t="s">
        <v>555</v>
      </c>
      <c r="O57" s="0" t="n">
        <v>224</v>
      </c>
      <c r="P57" s="0" t="n">
        <v>236</v>
      </c>
      <c r="Q57" s="0" t="n">
        <v>244</v>
      </c>
      <c r="R57" s="0" t="n">
        <v>262</v>
      </c>
      <c r="S57" s="0" t="n">
        <v>291</v>
      </c>
      <c r="T57" s="0" t="n">
        <v>298</v>
      </c>
      <c r="U57" s="0" t="n">
        <v>287</v>
      </c>
      <c r="V57" s="0" t="n">
        <v>243</v>
      </c>
      <c r="W57" s="0" t="n">
        <v>225</v>
      </c>
      <c r="X57" s="0" t="n">
        <v>233</v>
      </c>
      <c r="Y57" s="0" t="n">
        <v>252</v>
      </c>
      <c r="Z57" s="0" t="n">
        <v>268</v>
      </c>
      <c r="AA57" s="0" t="n">
        <v>278</v>
      </c>
      <c r="AB57" s="0" t="n">
        <v>288</v>
      </c>
      <c r="AC57" s="0" t="n">
        <v>305</v>
      </c>
      <c r="AD57" s="0" t="n">
        <v>307</v>
      </c>
      <c r="AE57" s="0" t="n">
        <v>234</v>
      </c>
      <c r="AF57" s="0" t="n">
        <v>253</v>
      </c>
      <c r="AG57" s="0" t="n">
        <v>283</v>
      </c>
      <c r="AH57" s="0" t="n">
        <v>305</v>
      </c>
      <c r="AI57" s="0" t="n">
        <v>302</v>
      </c>
      <c r="AJ57" s="0" t="n">
        <v>287</v>
      </c>
      <c r="AK57" s="0" t="n">
        <v>289</v>
      </c>
      <c r="AL57" s="0" t="n">
        <v>326</v>
      </c>
      <c r="AM57" s="0" t="n">
        <v>240</v>
      </c>
      <c r="AN57" s="0" t="n">
        <v>269</v>
      </c>
      <c r="AO57" s="0" t="n">
        <v>305</v>
      </c>
      <c r="AP57" s="0" t="n">
        <v>303</v>
      </c>
      <c r="AQ57" s="0" t="n">
        <v>309</v>
      </c>
      <c r="AR57" s="0" t="n">
        <v>320</v>
      </c>
      <c r="AS57" s="0" t="n">
        <v>295</v>
      </c>
      <c r="AT57" s="0" t="n">
        <v>293</v>
      </c>
      <c r="AU57" s="0" t="n">
        <v>231</v>
      </c>
      <c r="AV57" s="0" t="n">
        <v>255</v>
      </c>
      <c r="AW57" s="0" t="n">
        <v>293</v>
      </c>
      <c r="AX57" s="0" t="n">
        <v>299</v>
      </c>
      <c r="AY57" s="0" t="n">
        <v>309</v>
      </c>
      <c r="AZ57" s="0" t="n">
        <v>321</v>
      </c>
      <c r="BA57" s="0" t="n">
        <v>298</v>
      </c>
      <c r="BB57" s="0" t="n">
        <v>292</v>
      </c>
      <c r="BC57" s="0" t="n">
        <v>225</v>
      </c>
      <c r="BD57" s="0" t="n">
        <v>242</v>
      </c>
      <c r="BE57" s="0" t="n">
        <v>266</v>
      </c>
      <c r="BF57" s="0" t="n">
        <v>302</v>
      </c>
      <c r="BG57" s="0" t="n">
        <v>313</v>
      </c>
      <c r="BH57" s="0" t="n">
        <v>305</v>
      </c>
      <c r="BI57" s="0" t="n">
        <v>293</v>
      </c>
      <c r="BJ57" s="0" t="n">
        <v>287</v>
      </c>
      <c r="BK57" s="0" t="n">
        <v>216</v>
      </c>
      <c r="BL57" s="0" t="n">
        <v>220</v>
      </c>
      <c r="BM57" s="0" t="n">
        <v>232</v>
      </c>
      <c r="BN57" s="0" t="n">
        <v>249</v>
      </c>
      <c r="BO57" s="0" t="n">
        <v>259</v>
      </c>
      <c r="BP57" s="0" t="n">
        <v>263</v>
      </c>
      <c r="BQ57" s="0" t="n">
        <v>256</v>
      </c>
      <c r="BR57" s="0" t="n">
        <v>265</v>
      </c>
      <c r="BS57" s="0" t="n">
        <v>216</v>
      </c>
      <c r="BT57" s="0" t="n">
        <v>218</v>
      </c>
      <c r="BU57" s="0" t="n">
        <v>223</v>
      </c>
      <c r="BV57" s="0" t="n">
        <v>236</v>
      </c>
      <c r="BW57" s="0" t="n">
        <v>242</v>
      </c>
      <c r="BX57" s="0" t="n">
        <v>245</v>
      </c>
      <c r="BY57" s="0" t="n">
        <v>258</v>
      </c>
      <c r="BZ57" s="0" t="n">
        <v>283</v>
      </c>
    </row>
    <row r="58" customFormat="false" ht="15" hidden="false" customHeight="false" outlineLevel="0" collapsed="false">
      <c r="A58" s="0" t="n">
        <v>27510</v>
      </c>
      <c r="B58" s="0" t="n">
        <v>27510</v>
      </c>
      <c r="C58" s="22" t="n">
        <v>15819</v>
      </c>
      <c r="D58" s="0" t="n">
        <v>27510</v>
      </c>
      <c r="E58" s="0" t="s">
        <v>290</v>
      </c>
      <c r="F58" s="0" t="n">
        <v>190</v>
      </c>
      <c r="G58" s="22" t="n">
        <v>42685</v>
      </c>
      <c r="H58" s="0" t="s">
        <v>611</v>
      </c>
      <c r="I58" s="0" t="n">
        <v>22</v>
      </c>
      <c r="J58" s="0" t="n">
        <v>9</v>
      </c>
      <c r="K58" s="0" t="s">
        <v>552</v>
      </c>
      <c r="L58" s="0" t="s">
        <v>697</v>
      </c>
      <c r="M58" s="0" t="s">
        <v>554</v>
      </c>
      <c r="N58" s="0" t="s">
        <v>555</v>
      </c>
      <c r="O58" s="0" t="n">
        <v>229</v>
      </c>
      <c r="P58" s="0" t="n">
        <v>238</v>
      </c>
      <c r="Q58" s="0" t="n">
        <v>244</v>
      </c>
      <c r="R58" s="0" t="n">
        <v>254</v>
      </c>
      <c r="S58" s="0" t="n">
        <v>274</v>
      </c>
      <c r="T58" s="0" t="n">
        <v>292</v>
      </c>
      <c r="U58" s="0" t="n">
        <v>319</v>
      </c>
      <c r="V58" s="0" t="n">
        <v>314</v>
      </c>
      <c r="W58" s="0" t="n">
        <v>235</v>
      </c>
      <c r="X58" s="0" t="n">
        <v>250</v>
      </c>
      <c r="Y58" s="0" t="n">
        <v>260</v>
      </c>
      <c r="Z58" s="0" t="n">
        <v>265</v>
      </c>
      <c r="AA58" s="0" t="n">
        <v>271</v>
      </c>
      <c r="AB58" s="0" t="n">
        <v>274</v>
      </c>
      <c r="AC58" s="0" t="n">
        <v>290</v>
      </c>
      <c r="AD58" s="0" t="n">
        <v>336</v>
      </c>
      <c r="AE58" s="0" t="n">
        <v>236</v>
      </c>
      <c r="AF58" s="0" t="n">
        <v>248</v>
      </c>
      <c r="AG58" s="0" t="n">
        <v>269</v>
      </c>
      <c r="AH58" s="0" t="n">
        <v>300</v>
      </c>
      <c r="AI58" s="0" t="n">
        <v>312</v>
      </c>
      <c r="AJ58" s="0" t="n">
        <v>305</v>
      </c>
      <c r="AK58" s="0" t="n">
        <v>292</v>
      </c>
      <c r="AL58" s="0" t="n">
        <v>308</v>
      </c>
      <c r="AM58" s="0" t="n">
        <v>236</v>
      </c>
      <c r="AN58" s="0" t="n">
        <v>254</v>
      </c>
      <c r="AO58" s="0" t="n">
        <v>293</v>
      </c>
      <c r="AP58" s="0" t="n">
        <v>300</v>
      </c>
      <c r="AQ58" s="0" t="n">
        <v>305</v>
      </c>
      <c r="AR58" s="0" t="n">
        <v>335</v>
      </c>
      <c r="AS58" s="0" t="n">
        <v>311</v>
      </c>
      <c r="AT58" s="0" t="n">
        <v>303</v>
      </c>
      <c r="AU58" s="0" t="n">
        <v>227</v>
      </c>
      <c r="AV58" s="0" t="n">
        <v>247</v>
      </c>
      <c r="AW58" s="0" t="n">
        <v>291</v>
      </c>
      <c r="AX58" s="0" t="n">
        <v>303</v>
      </c>
      <c r="AY58" s="0" t="n">
        <v>314</v>
      </c>
      <c r="AZ58" s="0" t="n">
        <v>335</v>
      </c>
      <c r="BA58" s="0" t="n">
        <v>313</v>
      </c>
      <c r="BB58" s="0" t="n">
        <v>309</v>
      </c>
      <c r="BC58" s="0" t="n">
        <v>224</v>
      </c>
      <c r="BD58" s="0" t="n">
        <v>242</v>
      </c>
      <c r="BE58" s="0" t="n">
        <v>270</v>
      </c>
      <c r="BF58" s="0" t="n">
        <v>304</v>
      </c>
      <c r="BG58" s="0" t="n">
        <v>319</v>
      </c>
      <c r="BH58" s="0" t="n">
        <v>309</v>
      </c>
      <c r="BI58" s="0" t="n">
        <v>304</v>
      </c>
      <c r="BJ58" s="0" t="n">
        <v>314</v>
      </c>
      <c r="BK58" s="0" t="n">
        <v>224</v>
      </c>
      <c r="BL58" s="0" t="n">
        <v>236</v>
      </c>
      <c r="BM58" s="0" t="n">
        <v>249</v>
      </c>
      <c r="BN58" s="0" t="n">
        <v>266</v>
      </c>
      <c r="BO58" s="0" t="n">
        <v>284</v>
      </c>
      <c r="BP58" s="0" t="n">
        <v>295</v>
      </c>
      <c r="BQ58" s="0" t="n">
        <v>306</v>
      </c>
      <c r="BR58" s="0" t="n">
        <v>319</v>
      </c>
      <c r="BS58" s="0" t="n">
        <v>220</v>
      </c>
      <c r="BT58" s="0" t="n">
        <v>235</v>
      </c>
      <c r="BU58" s="0" t="n">
        <v>243</v>
      </c>
      <c r="BV58" s="0" t="n">
        <v>256</v>
      </c>
      <c r="BW58" s="0" t="n">
        <v>273</v>
      </c>
      <c r="BX58" s="0" t="n">
        <v>278</v>
      </c>
      <c r="BY58" s="0" t="n">
        <v>292</v>
      </c>
      <c r="BZ58" s="0" t="n">
        <v>320</v>
      </c>
    </row>
    <row r="59" customFormat="false" ht="15" hidden="false" customHeight="false" outlineLevel="0" collapsed="false">
      <c r="A59" s="0" t="n">
        <v>27510</v>
      </c>
      <c r="B59" s="0" t="n">
        <v>27510</v>
      </c>
      <c r="C59" s="22" t="n">
        <v>15819</v>
      </c>
      <c r="D59" s="0" t="n">
        <v>27510</v>
      </c>
      <c r="E59" s="0" t="s">
        <v>291</v>
      </c>
      <c r="F59" s="0" t="n">
        <v>189</v>
      </c>
      <c r="G59" s="22" t="n">
        <v>42685</v>
      </c>
      <c r="H59" s="0" t="s">
        <v>612</v>
      </c>
      <c r="I59" s="0" t="n">
        <v>22</v>
      </c>
      <c r="J59" s="0" t="n">
        <v>7</v>
      </c>
      <c r="K59" s="0" t="s">
        <v>552</v>
      </c>
      <c r="L59" s="0" t="s">
        <v>697</v>
      </c>
      <c r="M59" s="0" t="s">
        <v>554</v>
      </c>
      <c r="N59" s="0" t="s">
        <v>555</v>
      </c>
      <c r="O59" s="0" t="n">
        <v>274</v>
      </c>
      <c r="P59" s="0" t="n">
        <v>291</v>
      </c>
      <c r="Q59" s="0" t="n">
        <v>303</v>
      </c>
      <c r="R59" s="0" t="n">
        <v>315</v>
      </c>
      <c r="S59" s="0" t="n">
        <v>311</v>
      </c>
      <c r="T59" s="0" t="n">
        <v>313</v>
      </c>
      <c r="U59" s="0" t="n">
        <v>306</v>
      </c>
      <c r="V59" s="0" t="n">
        <v>280</v>
      </c>
      <c r="W59" s="0" t="n">
        <v>283</v>
      </c>
      <c r="X59" s="0" t="n">
        <v>303</v>
      </c>
      <c r="Y59" s="0" t="n">
        <v>312</v>
      </c>
      <c r="Z59" s="0" t="n">
        <v>363</v>
      </c>
      <c r="AA59" s="0" t="n">
        <v>393</v>
      </c>
      <c r="AB59" s="0" t="n">
        <v>376</v>
      </c>
      <c r="AC59" s="0" t="n">
        <v>328</v>
      </c>
      <c r="AD59" s="0" t="n">
        <v>320</v>
      </c>
      <c r="AE59" s="0" t="n">
        <v>296</v>
      </c>
      <c r="AF59" s="0" t="n">
        <v>344</v>
      </c>
      <c r="AG59" s="0" t="n">
        <v>377</v>
      </c>
      <c r="AH59" s="0" t="n">
        <v>408</v>
      </c>
      <c r="AI59" s="0" t="n">
        <v>426</v>
      </c>
      <c r="AJ59" s="0" t="n">
        <v>393</v>
      </c>
      <c r="AK59" s="0" t="n">
        <v>344</v>
      </c>
      <c r="AL59" s="0" t="n">
        <v>351</v>
      </c>
      <c r="AM59" s="0" t="n">
        <v>302</v>
      </c>
      <c r="AN59" s="0" t="n">
        <v>366</v>
      </c>
      <c r="AO59" s="0" t="n">
        <v>414</v>
      </c>
      <c r="AP59" s="0" t="n">
        <v>430</v>
      </c>
      <c r="AQ59" s="0" t="n">
        <v>437</v>
      </c>
      <c r="AR59" s="0" t="n">
        <v>410</v>
      </c>
      <c r="AS59" s="0" t="n">
        <v>369</v>
      </c>
      <c r="AT59" s="0" t="n">
        <v>339</v>
      </c>
      <c r="AU59" s="0" t="n">
        <v>262</v>
      </c>
      <c r="AV59" s="0" t="n">
        <v>301</v>
      </c>
      <c r="AW59" s="0" t="n">
        <v>387</v>
      </c>
      <c r="AX59" s="0" t="n">
        <v>416</v>
      </c>
      <c r="AY59" s="0" t="n">
        <v>428</v>
      </c>
      <c r="AZ59" s="0" t="n">
        <v>414</v>
      </c>
      <c r="BA59" s="0" t="n">
        <v>364</v>
      </c>
      <c r="BB59" s="0" t="n">
        <v>314</v>
      </c>
      <c r="BC59" s="0" t="n">
        <v>248</v>
      </c>
      <c r="BD59" s="0" t="n">
        <v>283</v>
      </c>
      <c r="BE59" s="0" t="n">
        <v>341</v>
      </c>
      <c r="BF59" s="0" t="n">
        <v>380</v>
      </c>
      <c r="BG59" s="0" t="n">
        <v>409</v>
      </c>
      <c r="BH59" s="0" t="n">
        <v>397</v>
      </c>
      <c r="BI59" s="0" t="n">
        <v>372</v>
      </c>
      <c r="BJ59" s="0" t="n">
        <v>345</v>
      </c>
      <c r="BK59" s="0" t="n">
        <v>250</v>
      </c>
      <c r="BL59" s="0" t="n">
        <v>285</v>
      </c>
      <c r="BM59" s="0" t="n">
        <v>293</v>
      </c>
      <c r="BN59" s="0" t="n">
        <v>312</v>
      </c>
      <c r="BO59" s="0" t="n">
        <v>362</v>
      </c>
      <c r="BP59" s="0" t="n">
        <v>369</v>
      </c>
      <c r="BQ59" s="0" t="n">
        <v>361</v>
      </c>
      <c r="BR59" s="0" t="n">
        <v>354</v>
      </c>
      <c r="BS59" s="0" t="n">
        <v>263</v>
      </c>
      <c r="BT59" s="0" t="n">
        <v>279</v>
      </c>
      <c r="BU59" s="0" t="n">
        <v>296</v>
      </c>
      <c r="BV59" s="0" t="n">
        <v>311</v>
      </c>
      <c r="BW59" s="0" t="n">
        <v>327</v>
      </c>
      <c r="BX59" s="0" t="n">
        <v>342</v>
      </c>
      <c r="BY59" s="0" t="n">
        <v>346</v>
      </c>
      <c r="BZ59" s="0" t="n">
        <v>347</v>
      </c>
    </row>
    <row r="60" customFormat="false" ht="15" hidden="false" customHeight="false" outlineLevel="0" collapsed="false">
      <c r="A60" s="0" t="n">
        <v>28000</v>
      </c>
      <c r="B60" s="0" t="n">
        <v>28000</v>
      </c>
      <c r="C60" s="22" t="n">
        <v>20672</v>
      </c>
      <c r="D60" s="0" t="n">
        <v>28000</v>
      </c>
      <c r="E60" s="0" t="s">
        <v>290</v>
      </c>
      <c r="F60" s="0" t="n">
        <v>758</v>
      </c>
      <c r="G60" s="22" t="n">
        <v>43019</v>
      </c>
      <c r="H60" s="0" t="s">
        <v>613</v>
      </c>
      <c r="I60" s="0" t="n">
        <v>23</v>
      </c>
      <c r="J60" s="0" t="n">
        <v>9</v>
      </c>
      <c r="K60" s="0" t="s">
        <v>552</v>
      </c>
      <c r="L60" s="0" t="s">
        <v>697</v>
      </c>
      <c r="M60" s="0" t="s">
        <v>554</v>
      </c>
      <c r="N60" s="0" t="s">
        <v>555</v>
      </c>
      <c r="O60" s="0" t="n">
        <v>208</v>
      </c>
      <c r="P60" s="0" t="n">
        <v>220</v>
      </c>
      <c r="Q60" s="0" t="n">
        <v>228</v>
      </c>
      <c r="R60" s="0" t="n">
        <v>240</v>
      </c>
      <c r="S60" s="0" t="n">
        <v>253</v>
      </c>
      <c r="T60" s="0" t="n">
        <v>265</v>
      </c>
      <c r="U60" s="0" t="n">
        <v>257</v>
      </c>
      <c r="V60" s="0" t="n">
        <v>261</v>
      </c>
      <c r="W60" s="0" t="n">
        <v>222</v>
      </c>
      <c r="X60" s="0" t="n">
        <v>240</v>
      </c>
      <c r="Y60" s="0" t="n">
        <v>265</v>
      </c>
      <c r="Z60" s="0" t="n">
        <v>290</v>
      </c>
      <c r="AA60" s="0" t="n">
        <v>294</v>
      </c>
      <c r="AB60" s="0" t="n">
        <v>285</v>
      </c>
      <c r="AC60" s="0" t="n">
        <v>271</v>
      </c>
      <c r="AD60" s="0" t="n">
        <v>275</v>
      </c>
      <c r="AE60" s="0" t="n">
        <v>238</v>
      </c>
      <c r="AF60" s="0" t="n">
        <v>269</v>
      </c>
      <c r="AG60" s="0" t="n">
        <v>310</v>
      </c>
      <c r="AH60" s="0" t="n">
        <v>341</v>
      </c>
      <c r="AI60" s="0" t="n">
        <v>343</v>
      </c>
      <c r="AJ60" s="0" t="n">
        <v>320</v>
      </c>
      <c r="AK60" s="0" t="n">
        <v>292</v>
      </c>
      <c r="AL60" s="0" t="n">
        <v>288</v>
      </c>
      <c r="AM60" s="0" t="n">
        <v>244</v>
      </c>
      <c r="AN60" s="0" t="n">
        <v>282</v>
      </c>
      <c r="AO60" s="0" t="n">
        <v>331</v>
      </c>
      <c r="AP60" s="0" t="n">
        <v>319</v>
      </c>
      <c r="AQ60" s="0" t="n">
        <v>311</v>
      </c>
      <c r="AR60" s="0" t="n">
        <v>345</v>
      </c>
      <c r="AS60" s="0" t="n">
        <v>307</v>
      </c>
      <c r="AT60" s="0" t="n">
        <v>284</v>
      </c>
      <c r="AU60" s="0" t="n">
        <v>242</v>
      </c>
      <c r="AV60" s="0" t="n">
        <v>277</v>
      </c>
      <c r="AW60" s="0" t="n">
        <v>323</v>
      </c>
      <c r="AX60" s="0" t="n">
        <v>317</v>
      </c>
      <c r="AY60" s="0" t="n">
        <v>314</v>
      </c>
      <c r="AZ60" s="0" t="n">
        <v>343</v>
      </c>
      <c r="BA60" s="0" t="n">
        <v>315</v>
      </c>
      <c r="BB60" s="0" t="n">
        <v>288</v>
      </c>
      <c r="BC60" s="0" t="n">
        <v>235</v>
      </c>
      <c r="BD60" s="0" t="n">
        <v>263</v>
      </c>
      <c r="BE60" s="0" t="n">
        <v>303</v>
      </c>
      <c r="BF60" s="0" t="n">
        <v>332</v>
      </c>
      <c r="BG60" s="0" t="n">
        <v>336</v>
      </c>
      <c r="BH60" s="0" t="n">
        <v>326</v>
      </c>
      <c r="BI60" s="0" t="n">
        <v>299</v>
      </c>
      <c r="BJ60" s="0" t="n">
        <v>287</v>
      </c>
      <c r="BK60" s="0" t="n">
        <v>226</v>
      </c>
      <c r="BL60" s="0" t="n">
        <v>242</v>
      </c>
      <c r="BM60" s="0" t="n">
        <v>267</v>
      </c>
      <c r="BN60" s="0" t="n">
        <v>288</v>
      </c>
      <c r="BO60" s="0" t="n">
        <v>302</v>
      </c>
      <c r="BP60" s="0" t="n">
        <v>291</v>
      </c>
      <c r="BQ60" s="0" t="n">
        <v>277</v>
      </c>
      <c r="BR60" s="0" t="n">
        <v>278</v>
      </c>
      <c r="BS60" s="0" t="n">
        <v>214</v>
      </c>
      <c r="BT60" s="0" t="n">
        <v>225</v>
      </c>
      <c r="BU60" s="0" t="n">
        <v>240</v>
      </c>
      <c r="BV60" s="0" t="n">
        <v>259</v>
      </c>
      <c r="BW60" s="0" t="n">
        <v>269</v>
      </c>
      <c r="BX60" s="0" t="n">
        <v>262</v>
      </c>
      <c r="BY60" s="0" t="n">
        <v>257</v>
      </c>
      <c r="BZ60" s="0" t="n">
        <v>260</v>
      </c>
    </row>
    <row r="61" customFormat="false" ht="15" hidden="false" customHeight="false" outlineLevel="0" collapsed="false">
      <c r="A61" s="0" t="n">
        <v>28000</v>
      </c>
      <c r="B61" s="0" t="n">
        <v>28000</v>
      </c>
      <c r="C61" s="22" t="n">
        <v>20672</v>
      </c>
      <c r="D61" s="0" t="n">
        <v>28000</v>
      </c>
      <c r="E61" s="0" t="s">
        <v>291</v>
      </c>
      <c r="F61" s="0" t="n">
        <v>757</v>
      </c>
      <c r="G61" s="22" t="n">
        <v>43019</v>
      </c>
      <c r="H61" s="0" t="s">
        <v>614</v>
      </c>
      <c r="I61" s="0" t="n">
        <v>26</v>
      </c>
      <c r="J61" s="0" t="n">
        <v>9</v>
      </c>
      <c r="K61" s="0" t="s">
        <v>552</v>
      </c>
      <c r="L61" s="0" t="s">
        <v>697</v>
      </c>
      <c r="M61" s="0" t="s">
        <v>554</v>
      </c>
      <c r="N61" s="0" t="s">
        <v>555</v>
      </c>
      <c r="O61" s="0" t="n">
        <v>199</v>
      </c>
      <c r="P61" s="0" t="n">
        <v>204</v>
      </c>
      <c r="Q61" s="0" t="n">
        <v>214</v>
      </c>
      <c r="R61" s="0" t="n">
        <v>218</v>
      </c>
      <c r="S61" s="0" t="n">
        <v>212</v>
      </c>
      <c r="T61" s="0" t="n">
        <v>211</v>
      </c>
      <c r="U61" s="0" t="n">
        <v>208</v>
      </c>
      <c r="V61" s="0" t="n">
        <v>216</v>
      </c>
      <c r="W61" s="0" t="n">
        <v>210</v>
      </c>
      <c r="X61" s="0" t="n">
        <v>223</v>
      </c>
      <c r="Y61" s="0" t="n">
        <v>239</v>
      </c>
      <c r="Z61" s="0" t="n">
        <v>248</v>
      </c>
      <c r="AA61" s="0" t="n">
        <v>242</v>
      </c>
      <c r="AB61" s="0" t="n">
        <v>232</v>
      </c>
      <c r="AC61" s="0" t="n">
        <v>226</v>
      </c>
      <c r="AD61" s="0" t="n">
        <v>219</v>
      </c>
      <c r="AE61" s="0" t="n">
        <v>227</v>
      </c>
      <c r="AF61" s="0" t="n">
        <v>250</v>
      </c>
      <c r="AG61" s="0" t="n">
        <v>276</v>
      </c>
      <c r="AH61" s="0" t="n">
        <v>288</v>
      </c>
      <c r="AI61" s="0" t="n">
        <v>287</v>
      </c>
      <c r="AJ61" s="0" t="n">
        <v>272</v>
      </c>
      <c r="AK61" s="0" t="n">
        <v>253</v>
      </c>
      <c r="AL61" s="0" t="n">
        <v>236</v>
      </c>
      <c r="AM61" s="0" t="n">
        <v>233</v>
      </c>
      <c r="AN61" s="0" t="n">
        <v>259</v>
      </c>
      <c r="AO61" s="0" t="n">
        <v>292</v>
      </c>
      <c r="AP61" s="0" t="n">
        <v>278</v>
      </c>
      <c r="AQ61" s="0" t="n">
        <v>291</v>
      </c>
      <c r="AR61" s="0" t="n">
        <v>317</v>
      </c>
      <c r="AS61" s="0" t="n">
        <v>284</v>
      </c>
      <c r="AT61" s="0" t="n">
        <v>262</v>
      </c>
      <c r="AU61" s="0" t="n">
        <v>240</v>
      </c>
      <c r="AV61" s="0" t="n">
        <v>271</v>
      </c>
      <c r="AW61" s="0" t="n">
        <v>309</v>
      </c>
      <c r="AX61" s="0" t="n">
        <v>302</v>
      </c>
      <c r="AY61" s="0" t="n">
        <v>313</v>
      </c>
      <c r="AZ61" s="0" t="n">
        <v>340</v>
      </c>
      <c r="BA61" s="0" t="n">
        <v>313</v>
      </c>
      <c r="BB61" s="0" t="n">
        <v>298</v>
      </c>
      <c r="BC61" s="0" t="n">
        <v>242</v>
      </c>
      <c r="BD61" s="0" t="n">
        <v>264</v>
      </c>
      <c r="BE61" s="0" t="n">
        <v>293</v>
      </c>
      <c r="BF61" s="0" t="n">
        <v>324</v>
      </c>
      <c r="BG61" s="0" t="n">
        <v>333</v>
      </c>
      <c r="BH61" s="0" t="n">
        <v>324</v>
      </c>
      <c r="BI61" s="0" t="n">
        <v>315</v>
      </c>
      <c r="BJ61" s="0" t="n">
        <v>310</v>
      </c>
      <c r="BK61" s="0" t="n">
        <v>232</v>
      </c>
      <c r="BL61" s="0" t="n">
        <v>245</v>
      </c>
      <c r="BM61" s="0" t="n">
        <v>264</v>
      </c>
      <c r="BN61" s="0" t="n">
        <v>290</v>
      </c>
      <c r="BO61" s="0" t="n">
        <v>305</v>
      </c>
      <c r="BP61" s="0" t="n">
        <v>296</v>
      </c>
      <c r="BQ61" s="0" t="n">
        <v>298</v>
      </c>
      <c r="BR61" s="0" t="n">
        <v>293</v>
      </c>
      <c r="BS61" s="0" t="n">
        <v>223</v>
      </c>
      <c r="BT61" s="0" t="n">
        <v>238</v>
      </c>
      <c r="BU61" s="0" t="n">
        <v>256</v>
      </c>
      <c r="BV61" s="0" t="n">
        <v>270</v>
      </c>
      <c r="BW61" s="0" t="n">
        <v>267</v>
      </c>
      <c r="BX61" s="0" t="n">
        <v>264</v>
      </c>
      <c r="BY61" s="0" t="n">
        <v>265</v>
      </c>
      <c r="BZ61" s="0" t="n">
        <v>269</v>
      </c>
    </row>
    <row r="62" customFormat="false" ht="15" hidden="false" customHeight="false" outlineLevel="0" collapsed="false">
      <c r="A62" s="0" t="n">
        <v>28444</v>
      </c>
      <c r="B62" s="0" t="n">
        <v>28444</v>
      </c>
      <c r="C62" s="22" t="n">
        <v>16174</v>
      </c>
      <c r="D62" s="0" t="n">
        <v>28444</v>
      </c>
      <c r="E62" s="0" t="s">
        <v>290</v>
      </c>
      <c r="F62" s="0" t="n">
        <v>148</v>
      </c>
      <c r="G62" s="22" t="n">
        <v>42802</v>
      </c>
      <c r="H62" s="0" t="s">
        <v>615</v>
      </c>
      <c r="I62" s="0" t="n">
        <v>21</v>
      </c>
      <c r="J62" s="0" t="n">
        <v>10</v>
      </c>
      <c r="K62" s="0" t="s">
        <v>552</v>
      </c>
      <c r="L62" s="0" t="s">
        <v>697</v>
      </c>
      <c r="M62" s="0" t="s">
        <v>554</v>
      </c>
      <c r="N62" s="0" t="s">
        <v>555</v>
      </c>
      <c r="O62" s="0" t="n">
        <v>201</v>
      </c>
      <c r="P62" s="0" t="n">
        <v>205</v>
      </c>
      <c r="Q62" s="0" t="n">
        <v>219</v>
      </c>
      <c r="R62" s="0" t="n">
        <v>236</v>
      </c>
      <c r="S62" s="0" t="n">
        <v>246</v>
      </c>
      <c r="T62" s="0" t="n">
        <v>251</v>
      </c>
      <c r="U62" s="0" t="n">
        <v>250</v>
      </c>
      <c r="V62" s="0" t="n">
        <v>250</v>
      </c>
      <c r="W62" s="0" t="n">
        <v>211</v>
      </c>
      <c r="X62" s="0" t="n">
        <v>232</v>
      </c>
      <c r="Y62" s="0" t="n">
        <v>255</v>
      </c>
      <c r="Z62" s="0" t="n">
        <v>277</v>
      </c>
      <c r="AA62" s="0" t="n">
        <v>280</v>
      </c>
      <c r="AB62" s="0" t="n">
        <v>274</v>
      </c>
      <c r="AC62" s="0" t="n">
        <v>265</v>
      </c>
      <c r="AD62" s="0" t="n">
        <v>276</v>
      </c>
      <c r="AE62" s="0" t="n">
        <v>229</v>
      </c>
      <c r="AF62" s="0" t="n">
        <v>261</v>
      </c>
      <c r="AG62" s="0" t="n">
        <v>296</v>
      </c>
      <c r="AH62" s="0" t="n">
        <v>319</v>
      </c>
      <c r="AI62" s="0" t="n">
        <v>327</v>
      </c>
      <c r="AJ62" s="0" t="n">
        <v>327</v>
      </c>
      <c r="AK62" s="0" t="n">
        <v>296</v>
      </c>
      <c r="AL62" s="0" t="n">
        <v>269</v>
      </c>
      <c r="AM62" s="0" t="n">
        <v>234</v>
      </c>
      <c r="AN62" s="0" t="n">
        <v>270</v>
      </c>
      <c r="AO62" s="0" t="n">
        <v>307</v>
      </c>
      <c r="AP62" s="0" t="n">
        <v>290</v>
      </c>
      <c r="AQ62" s="0" t="n">
        <v>281</v>
      </c>
      <c r="AR62" s="0" t="n">
        <v>337</v>
      </c>
      <c r="AS62" s="0" t="n">
        <v>310</v>
      </c>
      <c r="AT62" s="0" t="n">
        <v>278</v>
      </c>
      <c r="AU62" s="0" t="n">
        <v>229</v>
      </c>
      <c r="AV62" s="0" t="n">
        <v>260</v>
      </c>
      <c r="AW62" s="0" t="n">
        <v>300</v>
      </c>
      <c r="AX62" s="0" t="n">
        <v>303</v>
      </c>
      <c r="AY62" s="0" t="n">
        <v>302</v>
      </c>
      <c r="AZ62" s="0" t="n">
        <v>335</v>
      </c>
      <c r="BA62" s="0" t="n">
        <v>311</v>
      </c>
      <c r="BB62" s="0" t="n">
        <v>282</v>
      </c>
      <c r="BC62" s="0" t="n">
        <v>237</v>
      </c>
      <c r="BD62" s="0" t="n">
        <v>251</v>
      </c>
      <c r="BE62" s="0" t="n">
        <v>282</v>
      </c>
      <c r="BF62" s="0" t="n">
        <v>321</v>
      </c>
      <c r="BG62" s="0" t="n">
        <v>334</v>
      </c>
      <c r="BH62" s="0" t="n">
        <v>315</v>
      </c>
      <c r="BI62" s="0" t="n">
        <v>292</v>
      </c>
      <c r="BJ62" s="0" t="n">
        <v>272</v>
      </c>
      <c r="BK62" s="0" t="n">
        <v>219</v>
      </c>
      <c r="BL62" s="0" t="n">
        <v>231</v>
      </c>
      <c r="BM62" s="0" t="n">
        <v>248</v>
      </c>
      <c r="BN62" s="0" t="n">
        <v>269</v>
      </c>
      <c r="BO62" s="0" t="n">
        <v>279</v>
      </c>
      <c r="BP62" s="0" t="n">
        <v>274</v>
      </c>
      <c r="BQ62" s="0" t="n">
        <v>262</v>
      </c>
      <c r="BR62" s="0" t="n">
        <v>254</v>
      </c>
      <c r="BS62" s="0" t="n">
        <v>205</v>
      </c>
      <c r="BT62" s="0" t="n">
        <v>212</v>
      </c>
      <c r="BU62" s="0" t="n">
        <v>222</v>
      </c>
      <c r="BV62" s="0" t="n">
        <v>240</v>
      </c>
      <c r="BW62" s="0" t="n">
        <v>246</v>
      </c>
      <c r="BX62" s="0" t="n">
        <v>245</v>
      </c>
      <c r="BY62" s="0" t="n">
        <v>245</v>
      </c>
      <c r="BZ62" s="0" t="n">
        <v>254</v>
      </c>
    </row>
    <row r="63" customFormat="false" ht="15" hidden="false" customHeight="false" outlineLevel="0" collapsed="false">
      <c r="A63" s="0" t="n">
        <v>28444</v>
      </c>
      <c r="B63" s="0" t="n">
        <v>28444</v>
      </c>
      <c r="C63" s="22" t="n">
        <v>16174</v>
      </c>
      <c r="D63" s="0" t="n">
        <v>28444</v>
      </c>
      <c r="E63" s="0" t="s">
        <v>291</v>
      </c>
      <c r="F63" s="0" t="n">
        <v>147</v>
      </c>
      <c r="G63" s="22" t="n">
        <v>42802</v>
      </c>
      <c r="H63" s="0" t="s">
        <v>616</v>
      </c>
      <c r="I63" s="0" t="n">
        <v>24</v>
      </c>
      <c r="J63" s="0" t="n">
        <v>10</v>
      </c>
      <c r="K63" s="0" t="s">
        <v>552</v>
      </c>
      <c r="L63" s="0" t="s">
        <v>697</v>
      </c>
      <c r="M63" s="0" t="s">
        <v>554</v>
      </c>
      <c r="N63" s="0" t="s">
        <v>555</v>
      </c>
      <c r="O63" s="0" t="n">
        <v>205</v>
      </c>
      <c r="P63" s="0" t="n">
        <v>209</v>
      </c>
      <c r="Q63" s="0" t="n">
        <v>218</v>
      </c>
      <c r="R63" s="0" t="n">
        <v>232</v>
      </c>
      <c r="S63" s="0" t="n">
        <v>222</v>
      </c>
      <c r="T63" s="0" t="n">
        <v>226</v>
      </c>
      <c r="U63" s="0" t="n">
        <v>245</v>
      </c>
      <c r="V63" s="0" t="n">
        <v>245</v>
      </c>
      <c r="W63" s="0" t="n">
        <v>216</v>
      </c>
      <c r="X63" s="0" t="n">
        <v>231</v>
      </c>
      <c r="Y63" s="0" t="n">
        <v>252</v>
      </c>
      <c r="Z63" s="0" t="n">
        <v>261</v>
      </c>
      <c r="AA63" s="0" t="n">
        <v>263</v>
      </c>
      <c r="AB63" s="0" t="n">
        <v>260</v>
      </c>
      <c r="AC63" s="0" t="n">
        <v>245</v>
      </c>
      <c r="AD63" s="0" t="n">
        <v>253</v>
      </c>
      <c r="AE63" s="0" t="n">
        <v>226</v>
      </c>
      <c r="AF63" s="0" t="n">
        <v>257</v>
      </c>
      <c r="AG63" s="0" t="n">
        <v>285</v>
      </c>
      <c r="AH63" s="0" t="n">
        <v>303</v>
      </c>
      <c r="AI63" s="0" t="n">
        <v>307</v>
      </c>
      <c r="AJ63" s="0" t="n">
        <v>296</v>
      </c>
      <c r="AK63" s="0" t="n">
        <v>272</v>
      </c>
      <c r="AL63" s="0" t="n">
        <v>265</v>
      </c>
      <c r="AM63" s="0" t="n">
        <v>231</v>
      </c>
      <c r="AN63" s="0" t="n">
        <v>270</v>
      </c>
      <c r="AO63" s="0" t="n">
        <v>298</v>
      </c>
      <c r="AP63" s="0" t="n">
        <v>281</v>
      </c>
      <c r="AQ63" s="0" t="n">
        <v>288</v>
      </c>
      <c r="AR63" s="0" t="n">
        <v>316</v>
      </c>
      <c r="AS63" s="0" t="n">
        <v>288</v>
      </c>
      <c r="AT63" s="0" t="n">
        <v>265</v>
      </c>
      <c r="AU63" s="0" t="n">
        <v>238</v>
      </c>
      <c r="AV63" s="0" t="n">
        <v>274</v>
      </c>
      <c r="AW63" s="0" t="n">
        <v>306</v>
      </c>
      <c r="AX63" s="0" t="n">
        <v>284</v>
      </c>
      <c r="AY63" s="0" t="n">
        <v>291</v>
      </c>
      <c r="AZ63" s="0" t="n">
        <v>329</v>
      </c>
      <c r="BA63" s="0" t="n">
        <v>298</v>
      </c>
      <c r="BB63" s="0" t="n">
        <v>269</v>
      </c>
      <c r="BC63" s="0" t="n">
        <v>235</v>
      </c>
      <c r="BD63" s="0" t="n">
        <v>259</v>
      </c>
      <c r="BE63" s="0" t="n">
        <v>286</v>
      </c>
      <c r="BF63" s="0" t="n">
        <v>313</v>
      </c>
      <c r="BG63" s="0" t="n">
        <v>323</v>
      </c>
      <c r="BH63" s="0" t="n">
        <v>310</v>
      </c>
      <c r="BI63" s="0" t="n">
        <v>284</v>
      </c>
      <c r="BJ63" s="0" t="n">
        <v>261</v>
      </c>
      <c r="BK63" s="0" t="n">
        <v>222</v>
      </c>
      <c r="BL63" s="0" t="n">
        <v>242</v>
      </c>
      <c r="BM63" s="0" t="n">
        <v>257</v>
      </c>
      <c r="BN63" s="0" t="n">
        <v>265</v>
      </c>
      <c r="BO63" s="0" t="n">
        <v>276</v>
      </c>
      <c r="BP63" s="0" t="n">
        <v>267</v>
      </c>
      <c r="BQ63" s="0" t="n">
        <v>253</v>
      </c>
      <c r="BR63" s="0" t="n">
        <v>246</v>
      </c>
      <c r="BS63" s="0" t="n">
        <v>208</v>
      </c>
      <c r="BT63" s="0" t="n">
        <v>225</v>
      </c>
      <c r="BU63" s="0" t="n">
        <v>243</v>
      </c>
      <c r="BV63" s="0" t="n">
        <v>242</v>
      </c>
      <c r="BW63" s="0" t="n">
        <v>251</v>
      </c>
      <c r="BX63" s="0" t="n">
        <v>245</v>
      </c>
      <c r="BY63" s="0" t="n">
        <v>240</v>
      </c>
      <c r="BZ63" s="0" t="n">
        <v>256</v>
      </c>
    </row>
    <row r="64" customFormat="false" ht="15" hidden="false" customHeight="false" outlineLevel="0" collapsed="false">
      <c r="A64" s="0" t="n">
        <v>28499</v>
      </c>
      <c r="B64" s="0" t="n">
        <v>28499</v>
      </c>
      <c r="C64" s="22" t="n">
        <v>18684</v>
      </c>
      <c r="D64" s="0" t="n">
        <v>28499</v>
      </c>
      <c r="E64" s="0" t="s">
        <v>290</v>
      </c>
      <c r="F64" s="0" t="n">
        <v>28</v>
      </c>
      <c r="G64" s="22" t="n">
        <v>42653</v>
      </c>
      <c r="H64" s="0" t="s">
        <v>617</v>
      </c>
      <c r="I64" s="0" t="n">
        <v>23</v>
      </c>
      <c r="J64" s="0" t="n">
        <v>8</v>
      </c>
      <c r="K64" s="0" t="s">
        <v>552</v>
      </c>
      <c r="L64" s="0" t="s">
        <v>697</v>
      </c>
      <c r="M64" s="0" t="s">
        <v>554</v>
      </c>
      <c r="N64" s="0" t="s">
        <v>555</v>
      </c>
      <c r="O64" s="0" t="n">
        <v>220</v>
      </c>
      <c r="P64" s="0" t="n">
        <v>225</v>
      </c>
      <c r="Q64" s="0" t="n">
        <v>232</v>
      </c>
      <c r="R64" s="0" t="n">
        <v>242</v>
      </c>
      <c r="S64" s="0" t="n">
        <v>263</v>
      </c>
      <c r="T64" s="0" t="n">
        <v>272</v>
      </c>
      <c r="U64" s="0" t="n">
        <v>260</v>
      </c>
      <c r="V64" s="0" t="n">
        <v>229</v>
      </c>
      <c r="W64" s="0" t="n">
        <v>222</v>
      </c>
      <c r="X64" s="0" t="n">
        <v>231</v>
      </c>
      <c r="Y64" s="0" t="n">
        <v>247</v>
      </c>
      <c r="Z64" s="0" t="n">
        <v>267</v>
      </c>
      <c r="AA64" s="0" t="n">
        <v>275</v>
      </c>
      <c r="AB64" s="0" t="n">
        <v>294</v>
      </c>
      <c r="AC64" s="0" t="n">
        <v>318</v>
      </c>
      <c r="AD64" s="0" t="n">
        <v>287</v>
      </c>
      <c r="AE64" s="0" t="n">
        <v>230</v>
      </c>
      <c r="AF64" s="0" t="n">
        <v>257</v>
      </c>
      <c r="AG64" s="0" t="n">
        <v>290</v>
      </c>
      <c r="AH64" s="0" t="n">
        <v>312</v>
      </c>
      <c r="AI64" s="0" t="n">
        <v>320</v>
      </c>
      <c r="AJ64" s="0" t="n">
        <v>320</v>
      </c>
      <c r="AK64" s="0" t="n">
        <v>323</v>
      </c>
      <c r="AL64" s="0" t="n">
        <v>323</v>
      </c>
      <c r="AM64" s="0" t="n">
        <v>238</v>
      </c>
      <c r="AN64" s="0" t="n">
        <v>268</v>
      </c>
      <c r="AO64" s="0" t="n">
        <v>308</v>
      </c>
      <c r="AP64" s="0" t="n">
        <v>290</v>
      </c>
      <c r="AQ64" s="0" t="n">
        <v>292</v>
      </c>
      <c r="AR64" s="0" t="n">
        <v>341</v>
      </c>
      <c r="AS64" s="0" t="n">
        <v>330</v>
      </c>
      <c r="AT64" s="0" t="n">
        <v>315</v>
      </c>
      <c r="AU64" s="0" t="n">
        <v>237</v>
      </c>
      <c r="AV64" s="0" t="n">
        <v>265</v>
      </c>
      <c r="AW64" s="0" t="n">
        <v>298</v>
      </c>
      <c r="AX64" s="0" t="n">
        <v>285</v>
      </c>
      <c r="AY64" s="0" t="n">
        <v>301</v>
      </c>
      <c r="AZ64" s="0" t="n">
        <v>343</v>
      </c>
      <c r="BA64" s="0" t="n">
        <v>331</v>
      </c>
      <c r="BB64" s="0" t="n">
        <v>324</v>
      </c>
      <c r="BC64" s="0" t="n">
        <v>233</v>
      </c>
      <c r="BD64" s="0" t="n">
        <v>253</v>
      </c>
      <c r="BE64" s="0" t="n">
        <v>281</v>
      </c>
      <c r="BF64" s="0" t="n">
        <v>314</v>
      </c>
      <c r="BG64" s="0" t="n">
        <v>326</v>
      </c>
      <c r="BH64" s="0" t="n">
        <v>314</v>
      </c>
      <c r="BI64" s="0" t="n">
        <v>309</v>
      </c>
      <c r="BJ64" s="0" t="n">
        <v>329</v>
      </c>
      <c r="BK64" s="0" t="n">
        <v>228</v>
      </c>
      <c r="BL64" s="0" t="n">
        <v>243</v>
      </c>
      <c r="BM64" s="0" t="n">
        <v>262</v>
      </c>
      <c r="BN64" s="0" t="n">
        <v>279</v>
      </c>
      <c r="BO64" s="0" t="n">
        <v>285</v>
      </c>
      <c r="BP64" s="0" t="n">
        <v>284</v>
      </c>
      <c r="BQ64" s="0" t="n">
        <v>291</v>
      </c>
      <c r="BR64" s="0" t="n">
        <v>317</v>
      </c>
      <c r="BS64" s="0" t="n">
        <v>222</v>
      </c>
      <c r="BT64" s="0" t="n">
        <v>234</v>
      </c>
      <c r="BU64" s="0" t="n">
        <v>250</v>
      </c>
      <c r="BV64" s="0" t="n">
        <v>269</v>
      </c>
      <c r="BW64" s="0" t="n">
        <v>278</v>
      </c>
      <c r="BX64" s="0" t="n">
        <v>286</v>
      </c>
      <c r="BY64" s="0" t="n">
        <v>300</v>
      </c>
      <c r="BZ64" s="0" t="n">
        <v>289</v>
      </c>
    </row>
    <row r="65" customFormat="false" ht="15" hidden="false" customHeight="false" outlineLevel="0" collapsed="false">
      <c r="A65" s="0" t="n">
        <v>28499</v>
      </c>
      <c r="B65" s="0" t="n">
        <v>28499</v>
      </c>
      <c r="C65" s="22" t="n">
        <v>18684</v>
      </c>
      <c r="D65" s="0" t="n">
        <v>28499</v>
      </c>
      <c r="E65" s="0" t="s">
        <v>291</v>
      </c>
      <c r="F65" s="0" t="n">
        <v>27</v>
      </c>
      <c r="G65" s="22" t="n">
        <v>42653</v>
      </c>
      <c r="H65" s="0" t="s">
        <v>618</v>
      </c>
      <c r="I65" s="0" t="n">
        <v>23</v>
      </c>
      <c r="J65" s="0" t="n">
        <v>10</v>
      </c>
      <c r="K65" s="0" t="s">
        <v>552</v>
      </c>
      <c r="L65" s="0" t="s">
        <v>697</v>
      </c>
      <c r="M65" s="0" t="s">
        <v>554</v>
      </c>
      <c r="N65" s="0" t="s">
        <v>555</v>
      </c>
      <c r="O65" s="0" t="n">
        <v>226</v>
      </c>
      <c r="P65" s="0" t="n">
        <v>219</v>
      </c>
      <c r="Q65" s="0" t="n">
        <v>229</v>
      </c>
      <c r="R65" s="0" t="n">
        <v>245</v>
      </c>
      <c r="S65" s="0" t="n">
        <v>265</v>
      </c>
      <c r="T65" s="0" t="n">
        <v>269</v>
      </c>
      <c r="U65" s="0" t="s">
        <v>391</v>
      </c>
      <c r="V65" s="0" t="s">
        <v>391</v>
      </c>
      <c r="W65" s="0" t="n">
        <v>221</v>
      </c>
      <c r="X65" s="0" t="n">
        <v>225</v>
      </c>
      <c r="Y65" s="0" t="n">
        <v>249</v>
      </c>
      <c r="Z65" s="0" t="n">
        <v>267</v>
      </c>
      <c r="AA65" s="0" t="n">
        <v>270</v>
      </c>
      <c r="AB65" s="0" t="n">
        <v>289</v>
      </c>
      <c r="AC65" s="0" t="n">
        <v>289</v>
      </c>
      <c r="AD65" s="0" t="n">
        <v>256</v>
      </c>
      <c r="AE65" s="0" t="n">
        <v>232</v>
      </c>
      <c r="AF65" s="0" t="n">
        <v>256</v>
      </c>
      <c r="AG65" s="0" t="n">
        <v>272</v>
      </c>
      <c r="AH65" s="0" t="n">
        <v>315</v>
      </c>
      <c r="AI65" s="0" t="n">
        <v>333</v>
      </c>
      <c r="AJ65" s="0" t="n">
        <v>320</v>
      </c>
      <c r="AK65" s="0" t="n">
        <v>305</v>
      </c>
      <c r="AL65" s="0" t="n">
        <v>327</v>
      </c>
      <c r="AM65" s="0" t="n">
        <v>245</v>
      </c>
      <c r="AN65" s="0" t="n">
        <v>265</v>
      </c>
      <c r="AO65" s="0" t="n">
        <v>292</v>
      </c>
      <c r="AP65" s="0" t="n">
        <v>312</v>
      </c>
      <c r="AQ65" s="0" t="n">
        <v>313</v>
      </c>
      <c r="AR65" s="0" t="n">
        <v>346</v>
      </c>
      <c r="AS65" s="0" t="n">
        <v>331</v>
      </c>
      <c r="AT65" s="0" t="n">
        <v>349</v>
      </c>
      <c r="AU65" s="0" t="n">
        <v>238</v>
      </c>
      <c r="AV65" s="0" t="n">
        <v>255</v>
      </c>
      <c r="AW65" s="0" t="n">
        <v>298</v>
      </c>
      <c r="AX65" s="0" t="n">
        <v>298</v>
      </c>
      <c r="AY65" s="0" t="n">
        <v>311</v>
      </c>
      <c r="AZ65" s="0" t="n">
        <v>345</v>
      </c>
      <c r="BA65" s="0" t="n">
        <v>327</v>
      </c>
      <c r="BB65" s="0" t="n">
        <v>363</v>
      </c>
      <c r="BC65" s="0" t="n">
        <v>232</v>
      </c>
      <c r="BD65" s="0" t="n">
        <v>254</v>
      </c>
      <c r="BE65" s="0" t="n">
        <v>291</v>
      </c>
      <c r="BF65" s="0" t="n">
        <v>325</v>
      </c>
      <c r="BG65" s="0" t="n">
        <v>342</v>
      </c>
      <c r="BH65" s="0" t="n">
        <v>329</v>
      </c>
      <c r="BI65" s="0" t="n">
        <v>315</v>
      </c>
      <c r="BJ65" s="0" t="n">
        <v>318</v>
      </c>
      <c r="BK65" s="0" t="n">
        <v>223</v>
      </c>
      <c r="BL65" s="0" t="n">
        <v>239</v>
      </c>
      <c r="BM65" s="0" t="n">
        <v>254</v>
      </c>
      <c r="BN65" s="0" t="n">
        <v>287</v>
      </c>
      <c r="BO65" s="0" t="n">
        <v>295</v>
      </c>
      <c r="BP65" s="0" t="n">
        <v>288</v>
      </c>
      <c r="BQ65" s="0" t="n">
        <v>276</v>
      </c>
      <c r="BR65" s="0" t="n">
        <v>262</v>
      </c>
      <c r="BS65" s="0" t="n">
        <v>221</v>
      </c>
      <c r="BT65" s="0" t="n">
        <v>233</v>
      </c>
      <c r="BU65" s="0" t="n">
        <v>246</v>
      </c>
      <c r="BV65" s="0" t="n">
        <v>262</v>
      </c>
      <c r="BW65" s="0" t="n">
        <v>261</v>
      </c>
      <c r="BX65" s="0" t="n">
        <v>263</v>
      </c>
      <c r="BY65" s="0" t="n">
        <v>256</v>
      </c>
      <c r="BZ65" s="0" t="n">
        <v>257</v>
      </c>
    </row>
    <row r="66" customFormat="false" ht="15" hidden="false" customHeight="false" outlineLevel="0" collapsed="false">
      <c r="A66" s="0" t="n">
        <v>28817</v>
      </c>
      <c r="B66" s="0" t="n">
        <v>28817</v>
      </c>
      <c r="C66" s="22" t="n">
        <v>14161</v>
      </c>
      <c r="D66" s="0" t="n">
        <v>28817</v>
      </c>
      <c r="E66" s="0" t="s">
        <v>290</v>
      </c>
      <c r="F66" s="0" t="n">
        <v>236</v>
      </c>
      <c r="G66" s="22" t="n">
        <v>43017</v>
      </c>
      <c r="H66" s="0" t="s">
        <v>619</v>
      </c>
      <c r="I66" s="0" t="n">
        <v>25</v>
      </c>
      <c r="J66" s="0" t="n">
        <v>10</v>
      </c>
      <c r="K66" s="0" t="s">
        <v>552</v>
      </c>
      <c r="L66" s="0" t="s">
        <v>697</v>
      </c>
      <c r="M66" s="0" t="s">
        <v>554</v>
      </c>
      <c r="N66" s="0" t="s">
        <v>555</v>
      </c>
      <c r="O66" s="0" t="n">
        <v>248</v>
      </c>
      <c r="P66" s="0" t="n">
        <v>250</v>
      </c>
      <c r="Q66" s="0" t="n">
        <v>262</v>
      </c>
      <c r="R66" s="0" t="n">
        <v>275</v>
      </c>
      <c r="S66" s="0" t="n">
        <v>288</v>
      </c>
      <c r="T66" s="0" t="n">
        <v>313</v>
      </c>
      <c r="U66" s="0" t="n">
        <v>312</v>
      </c>
      <c r="V66" s="0" t="n">
        <v>288</v>
      </c>
      <c r="W66" s="0" t="n">
        <v>249</v>
      </c>
      <c r="X66" s="0" t="n">
        <v>259</v>
      </c>
      <c r="Y66" s="0" t="n">
        <v>279</v>
      </c>
      <c r="Z66" s="0" t="n">
        <v>309</v>
      </c>
      <c r="AA66" s="0" t="n">
        <v>319</v>
      </c>
      <c r="AB66" s="0" t="n">
        <v>312</v>
      </c>
      <c r="AC66" s="0" t="n">
        <v>315</v>
      </c>
      <c r="AD66" s="0" t="n">
        <v>333</v>
      </c>
      <c r="AE66" s="0" t="n">
        <v>255</v>
      </c>
      <c r="AF66" s="0" t="n">
        <v>270</v>
      </c>
      <c r="AG66" s="0" t="n">
        <v>312</v>
      </c>
      <c r="AH66" s="0" t="n">
        <v>367</v>
      </c>
      <c r="AI66" s="0" t="n">
        <v>379</v>
      </c>
      <c r="AJ66" s="0" t="n">
        <v>344</v>
      </c>
      <c r="AK66" s="0" t="n">
        <v>319</v>
      </c>
      <c r="AL66" s="0" t="n">
        <v>324</v>
      </c>
      <c r="AM66" s="0" t="n">
        <v>258</v>
      </c>
      <c r="AN66" s="0" t="n">
        <v>285</v>
      </c>
      <c r="AO66" s="0" t="n">
        <v>343</v>
      </c>
      <c r="AP66" s="0" t="n">
        <v>345</v>
      </c>
      <c r="AQ66" s="0" t="n">
        <v>339</v>
      </c>
      <c r="AR66" s="0" t="n">
        <v>376</v>
      </c>
      <c r="AS66" s="0" t="n">
        <v>330</v>
      </c>
      <c r="AT66" s="0" t="n">
        <v>306</v>
      </c>
      <c r="AU66" s="0" t="n">
        <v>263</v>
      </c>
      <c r="AV66" s="0" t="n">
        <v>288</v>
      </c>
      <c r="AW66" s="0" t="n">
        <v>336</v>
      </c>
      <c r="AX66" s="0" t="n">
        <v>342</v>
      </c>
      <c r="AY66" s="0" t="n">
        <v>347</v>
      </c>
      <c r="AZ66" s="0" t="n">
        <v>377</v>
      </c>
      <c r="BA66" s="0" t="n">
        <v>335</v>
      </c>
      <c r="BB66" s="0" t="n">
        <v>314</v>
      </c>
      <c r="BC66" s="0" t="n">
        <v>266</v>
      </c>
      <c r="BD66" s="0" t="n">
        <v>289</v>
      </c>
      <c r="BE66" s="0" t="n">
        <v>315</v>
      </c>
      <c r="BF66" s="0" t="n">
        <v>341</v>
      </c>
      <c r="BG66" s="0" t="n">
        <v>358</v>
      </c>
      <c r="BH66" s="0" t="n">
        <v>345</v>
      </c>
      <c r="BI66" s="0" t="n">
        <v>322</v>
      </c>
      <c r="BJ66" s="0" t="n">
        <v>315</v>
      </c>
      <c r="BK66" s="0" t="n">
        <v>256</v>
      </c>
      <c r="BL66" s="0" t="n">
        <v>266</v>
      </c>
      <c r="BM66" s="0" t="n">
        <v>283</v>
      </c>
      <c r="BN66" s="0" t="n">
        <v>303</v>
      </c>
      <c r="BO66" s="0" t="n">
        <v>317</v>
      </c>
      <c r="BP66" s="0" t="n">
        <v>307</v>
      </c>
      <c r="BQ66" s="0" t="n">
        <v>303</v>
      </c>
      <c r="BR66" s="0" t="n">
        <v>312</v>
      </c>
      <c r="BS66" s="0" t="n">
        <v>254</v>
      </c>
      <c r="BT66" s="0" t="n">
        <v>256</v>
      </c>
      <c r="BU66" s="0" t="n">
        <v>269</v>
      </c>
      <c r="BV66" s="0" t="n">
        <v>290</v>
      </c>
      <c r="BW66" s="0" t="n">
        <v>296</v>
      </c>
      <c r="BX66" s="0" t="n">
        <v>290</v>
      </c>
      <c r="BY66" s="0" t="n">
        <v>296</v>
      </c>
      <c r="BZ66" s="0" t="n">
        <v>315</v>
      </c>
    </row>
    <row r="67" customFormat="false" ht="15" hidden="false" customHeight="false" outlineLevel="0" collapsed="false">
      <c r="A67" s="0" t="n">
        <v>28817</v>
      </c>
      <c r="B67" s="0" t="n">
        <v>28817</v>
      </c>
      <c r="C67" s="22" t="n">
        <v>14161</v>
      </c>
      <c r="D67" s="0" t="n">
        <v>28817</v>
      </c>
      <c r="E67" s="0" t="s">
        <v>291</v>
      </c>
      <c r="F67" s="0" t="n">
        <v>235</v>
      </c>
      <c r="G67" s="22" t="n">
        <v>43017</v>
      </c>
      <c r="H67" s="0" t="s">
        <v>620</v>
      </c>
      <c r="I67" s="0" t="n">
        <v>25</v>
      </c>
      <c r="J67" s="0" t="n">
        <v>7</v>
      </c>
      <c r="K67" s="0" t="s">
        <v>552</v>
      </c>
      <c r="L67" s="0" t="s">
        <v>697</v>
      </c>
      <c r="M67" s="0" t="s">
        <v>554</v>
      </c>
      <c r="N67" s="0" t="s">
        <v>555</v>
      </c>
      <c r="O67" s="0" t="n">
        <v>241</v>
      </c>
      <c r="P67" s="0" t="n">
        <v>242</v>
      </c>
      <c r="Q67" s="0" t="n">
        <v>253</v>
      </c>
      <c r="R67" s="0" t="n">
        <v>261</v>
      </c>
      <c r="S67" s="0" t="n">
        <v>266</v>
      </c>
      <c r="T67" s="0" t="n">
        <v>284</v>
      </c>
      <c r="U67" s="0" t="n">
        <v>288</v>
      </c>
      <c r="V67" s="0" t="n">
        <v>286</v>
      </c>
      <c r="W67" s="0" t="n">
        <v>242</v>
      </c>
      <c r="X67" s="0" t="n">
        <v>245</v>
      </c>
      <c r="Y67" s="0" t="n">
        <v>267</v>
      </c>
      <c r="Z67" s="0" t="n">
        <v>285</v>
      </c>
      <c r="AA67" s="0" t="n">
        <v>279</v>
      </c>
      <c r="AB67" s="0" t="n">
        <v>270</v>
      </c>
      <c r="AC67" s="0" t="n">
        <v>275</v>
      </c>
      <c r="AD67" s="0" t="n">
        <v>295</v>
      </c>
      <c r="AE67" s="0" t="n">
        <v>251</v>
      </c>
      <c r="AF67" s="0" t="n">
        <v>266</v>
      </c>
      <c r="AG67" s="0" t="n">
        <v>289</v>
      </c>
      <c r="AH67" s="0" t="n">
        <v>314</v>
      </c>
      <c r="AI67" s="0" t="n">
        <v>315</v>
      </c>
      <c r="AJ67" s="0" t="n">
        <v>310</v>
      </c>
      <c r="AK67" s="0" t="n">
        <v>278</v>
      </c>
      <c r="AL67" s="0" t="n">
        <v>270</v>
      </c>
      <c r="AM67" s="0" t="n">
        <v>257</v>
      </c>
      <c r="AN67" s="0" t="n">
        <v>277</v>
      </c>
      <c r="AO67" s="0" t="n">
        <v>314</v>
      </c>
      <c r="AP67" s="0" t="n">
        <v>308</v>
      </c>
      <c r="AQ67" s="0" t="n">
        <v>308</v>
      </c>
      <c r="AR67" s="0" t="n">
        <v>350</v>
      </c>
      <c r="AS67" s="0" t="n">
        <v>305</v>
      </c>
      <c r="AT67" s="0" t="n">
        <v>272</v>
      </c>
      <c r="AU67" s="0" t="n">
        <v>261</v>
      </c>
      <c r="AV67" s="0" t="n">
        <v>295</v>
      </c>
      <c r="AW67" s="0" t="n">
        <v>339</v>
      </c>
      <c r="AX67" s="0" t="n">
        <v>336</v>
      </c>
      <c r="AY67" s="0" t="n">
        <v>339</v>
      </c>
      <c r="AZ67" s="0" t="n">
        <v>374</v>
      </c>
      <c r="BA67" s="0" t="n">
        <v>328</v>
      </c>
      <c r="BB67" s="0" t="n">
        <v>322</v>
      </c>
      <c r="BC67" s="0" t="n">
        <v>261</v>
      </c>
      <c r="BD67" s="0" t="n">
        <v>292</v>
      </c>
      <c r="BE67" s="0" t="n">
        <v>326</v>
      </c>
      <c r="BF67" s="0" t="n">
        <v>352</v>
      </c>
      <c r="BG67" s="0" t="n">
        <v>360</v>
      </c>
      <c r="BH67" s="0" t="n">
        <v>336</v>
      </c>
      <c r="BI67" s="0" t="n">
        <v>316</v>
      </c>
      <c r="BJ67" s="0" t="n">
        <v>325</v>
      </c>
      <c r="BK67" s="0" t="n">
        <v>256</v>
      </c>
      <c r="BL67" s="0" t="n">
        <v>271</v>
      </c>
      <c r="BM67" s="0" t="n">
        <v>285</v>
      </c>
      <c r="BN67" s="0" t="n">
        <v>307</v>
      </c>
      <c r="BO67" s="0" t="n">
        <v>315</v>
      </c>
      <c r="BP67" s="0" t="n">
        <v>308</v>
      </c>
      <c r="BQ67" s="0" t="n">
        <v>307</v>
      </c>
      <c r="BR67" s="0" t="n">
        <v>311</v>
      </c>
      <c r="BS67" s="0" t="n">
        <v>249</v>
      </c>
      <c r="BT67" s="0" t="n">
        <v>259</v>
      </c>
      <c r="BU67" s="0" t="n">
        <v>266</v>
      </c>
      <c r="BV67" s="0" t="n">
        <v>277</v>
      </c>
      <c r="BW67" s="0" t="n">
        <v>288</v>
      </c>
      <c r="BX67" s="0" t="n">
        <v>296</v>
      </c>
      <c r="BY67" s="0" t="n">
        <v>309</v>
      </c>
      <c r="BZ67" s="0" t="n">
        <v>317</v>
      </c>
    </row>
    <row r="68" customFormat="false" ht="15" hidden="false" customHeight="false" outlineLevel="0" collapsed="false">
      <c r="A68" s="0" t="n">
        <v>29851</v>
      </c>
      <c r="B68" s="0" t="n">
        <v>29851</v>
      </c>
      <c r="C68" s="22" t="n">
        <v>19706</v>
      </c>
      <c r="D68" s="0" t="n">
        <v>29851</v>
      </c>
      <c r="E68" s="0" t="s">
        <v>290</v>
      </c>
      <c r="F68" s="0" t="n">
        <v>52</v>
      </c>
      <c r="G68" s="22" t="n">
        <v>42824</v>
      </c>
      <c r="H68" s="0" t="s">
        <v>621</v>
      </c>
      <c r="I68" s="0" t="n">
        <v>24</v>
      </c>
      <c r="J68" s="0" t="n">
        <v>9</v>
      </c>
      <c r="K68" s="0" t="s">
        <v>552</v>
      </c>
      <c r="L68" s="0" t="s">
        <v>697</v>
      </c>
      <c r="M68" s="0" t="s">
        <v>554</v>
      </c>
      <c r="N68" s="0" t="s">
        <v>555</v>
      </c>
      <c r="O68" s="0" t="n">
        <v>225</v>
      </c>
      <c r="P68" s="0" t="n">
        <v>229</v>
      </c>
      <c r="Q68" s="0" t="n">
        <v>237</v>
      </c>
      <c r="R68" s="0" t="n">
        <v>240</v>
      </c>
      <c r="S68" s="0" t="n">
        <v>249</v>
      </c>
      <c r="T68" s="0" t="n">
        <v>260</v>
      </c>
      <c r="U68" s="0" t="n">
        <v>255</v>
      </c>
      <c r="V68" s="0" t="n">
        <v>240</v>
      </c>
      <c r="W68" s="0" t="n">
        <v>238</v>
      </c>
      <c r="X68" s="0" t="n">
        <v>243</v>
      </c>
      <c r="Y68" s="0" t="n">
        <v>259</v>
      </c>
      <c r="Z68" s="0" t="n">
        <v>266</v>
      </c>
      <c r="AA68" s="0" t="n">
        <v>269</v>
      </c>
      <c r="AB68" s="0" t="n">
        <v>267</v>
      </c>
      <c r="AC68" s="0" t="n">
        <v>266</v>
      </c>
      <c r="AD68" s="0" t="n">
        <v>261</v>
      </c>
      <c r="AE68" s="0" t="n">
        <v>239</v>
      </c>
      <c r="AF68" s="0" t="n">
        <v>259</v>
      </c>
      <c r="AG68" s="0" t="n">
        <v>284</v>
      </c>
      <c r="AH68" s="0" t="n">
        <v>308</v>
      </c>
      <c r="AI68" s="0" t="n">
        <v>304</v>
      </c>
      <c r="AJ68" s="0" t="n">
        <v>291</v>
      </c>
      <c r="AK68" s="0" t="n">
        <v>280</v>
      </c>
      <c r="AL68" s="0" t="n">
        <v>288</v>
      </c>
      <c r="AM68" s="0" t="n">
        <v>247</v>
      </c>
      <c r="AN68" s="0" t="n">
        <v>272</v>
      </c>
      <c r="AO68" s="0" t="n">
        <v>309</v>
      </c>
      <c r="AP68" s="0" t="n">
        <v>308</v>
      </c>
      <c r="AQ68" s="0" t="n">
        <v>304</v>
      </c>
      <c r="AR68" s="0" t="n">
        <v>323</v>
      </c>
      <c r="AS68" s="0" t="n">
        <v>289</v>
      </c>
      <c r="AT68" s="0" t="n">
        <v>265</v>
      </c>
      <c r="AU68" s="0" t="n">
        <v>246</v>
      </c>
      <c r="AV68" s="0" t="n">
        <v>269</v>
      </c>
      <c r="AW68" s="0" t="n">
        <v>304</v>
      </c>
      <c r="AX68" s="0" t="n">
        <v>308</v>
      </c>
      <c r="AY68" s="0" t="n">
        <v>311</v>
      </c>
      <c r="AZ68" s="0" t="n">
        <v>327</v>
      </c>
      <c r="BA68" s="0" t="n">
        <v>292</v>
      </c>
      <c r="BB68" s="0" t="n">
        <v>278</v>
      </c>
      <c r="BC68" s="0" t="n">
        <v>238</v>
      </c>
      <c r="BD68" s="0" t="n">
        <v>257</v>
      </c>
      <c r="BE68" s="0" t="n">
        <v>284</v>
      </c>
      <c r="BF68" s="0" t="n">
        <v>310</v>
      </c>
      <c r="BG68" s="0" t="n">
        <v>321</v>
      </c>
      <c r="BH68" s="0" t="n">
        <v>304</v>
      </c>
      <c r="BI68" s="0" t="n">
        <v>286</v>
      </c>
      <c r="BJ68" s="0" t="n">
        <v>299</v>
      </c>
      <c r="BK68" s="0" t="n">
        <v>234</v>
      </c>
      <c r="BL68" s="0" t="n">
        <v>246</v>
      </c>
      <c r="BM68" s="0" t="n">
        <v>261</v>
      </c>
      <c r="BN68" s="0" t="n">
        <v>277</v>
      </c>
      <c r="BO68" s="0" t="n">
        <v>284</v>
      </c>
      <c r="BP68" s="0" t="n">
        <v>278</v>
      </c>
      <c r="BQ68" s="0" t="n">
        <v>286</v>
      </c>
      <c r="BR68" s="0" t="n">
        <v>296</v>
      </c>
      <c r="BS68" s="0" t="n">
        <v>226</v>
      </c>
      <c r="BT68" s="0" t="n">
        <v>241</v>
      </c>
      <c r="BU68" s="0" t="n">
        <v>252</v>
      </c>
      <c r="BV68" s="0" t="n">
        <v>261</v>
      </c>
      <c r="BW68" s="0" t="n">
        <v>268</v>
      </c>
      <c r="BX68" s="0" t="n">
        <v>264</v>
      </c>
      <c r="BY68" s="0" t="n">
        <v>273</v>
      </c>
      <c r="BZ68" s="0" t="n">
        <v>265</v>
      </c>
    </row>
    <row r="69" customFormat="false" ht="15" hidden="false" customHeight="false" outlineLevel="0" collapsed="false">
      <c r="A69" s="0" t="n">
        <v>29851</v>
      </c>
      <c r="B69" s="0" t="n">
        <v>29851</v>
      </c>
      <c r="C69" s="22" t="n">
        <v>19706</v>
      </c>
      <c r="D69" s="0" t="n">
        <v>29851</v>
      </c>
      <c r="E69" s="0" t="s">
        <v>291</v>
      </c>
      <c r="F69" s="0" t="n">
        <v>51</v>
      </c>
      <c r="G69" s="22" t="n">
        <v>42824</v>
      </c>
      <c r="H69" s="0" t="s">
        <v>622</v>
      </c>
      <c r="I69" s="0" t="n">
        <v>17</v>
      </c>
      <c r="J69" s="0" t="n">
        <v>9</v>
      </c>
      <c r="K69" s="0" t="s">
        <v>552</v>
      </c>
      <c r="L69" s="0" t="s">
        <v>697</v>
      </c>
      <c r="M69" s="0" t="s">
        <v>554</v>
      </c>
      <c r="N69" s="0" t="s">
        <v>555</v>
      </c>
      <c r="O69" s="0" t="n">
        <v>213</v>
      </c>
      <c r="P69" s="0" t="n">
        <v>222</v>
      </c>
      <c r="Q69" s="0" t="n">
        <v>233</v>
      </c>
      <c r="R69" s="0" t="n">
        <v>246</v>
      </c>
      <c r="S69" s="0" t="n">
        <v>260</v>
      </c>
      <c r="T69" s="0" t="n">
        <v>254</v>
      </c>
      <c r="U69" s="0" t="n">
        <v>243</v>
      </c>
      <c r="V69" s="0" t="n">
        <v>232</v>
      </c>
      <c r="W69" s="0" t="n">
        <v>227</v>
      </c>
      <c r="X69" s="0" t="n">
        <v>236</v>
      </c>
      <c r="Y69" s="0" t="n">
        <v>248</v>
      </c>
      <c r="Z69" s="0" t="n">
        <v>263</v>
      </c>
      <c r="AA69" s="0" t="n">
        <v>270</v>
      </c>
      <c r="AB69" s="0" t="n">
        <v>275</v>
      </c>
      <c r="AC69" s="0" t="n">
        <v>274</v>
      </c>
      <c r="AD69" s="0" t="n">
        <v>262</v>
      </c>
      <c r="AE69" s="0" t="n">
        <v>234</v>
      </c>
      <c r="AF69" s="0" t="n">
        <v>248</v>
      </c>
      <c r="AG69" s="0" t="n">
        <v>275</v>
      </c>
      <c r="AH69" s="0" t="n">
        <v>292</v>
      </c>
      <c r="AI69" s="0" t="n">
        <v>305</v>
      </c>
      <c r="AJ69" s="0" t="n">
        <v>292</v>
      </c>
      <c r="AK69" s="0" t="n">
        <v>280</v>
      </c>
      <c r="AL69" s="0" t="n">
        <v>283</v>
      </c>
      <c r="AM69" s="0" t="n">
        <v>241</v>
      </c>
      <c r="AN69" s="0" t="n">
        <v>263</v>
      </c>
      <c r="AO69" s="0" t="n">
        <v>300</v>
      </c>
      <c r="AP69" s="0" t="n">
        <v>302</v>
      </c>
      <c r="AQ69" s="0" t="n">
        <v>309</v>
      </c>
      <c r="AR69" s="0" t="n">
        <v>320</v>
      </c>
      <c r="AS69" s="0" t="n">
        <v>286</v>
      </c>
      <c r="AT69" s="0" t="n">
        <v>266</v>
      </c>
      <c r="AU69" s="0" t="n">
        <v>240</v>
      </c>
      <c r="AV69" s="0" t="n">
        <v>267</v>
      </c>
      <c r="AW69" s="0" t="n">
        <v>301</v>
      </c>
      <c r="AX69" s="0" t="n">
        <v>307</v>
      </c>
      <c r="AY69" s="0" t="n">
        <v>310</v>
      </c>
      <c r="AZ69" s="0" t="n">
        <v>320</v>
      </c>
      <c r="BA69" s="0" t="n">
        <v>287</v>
      </c>
      <c r="BB69" s="0" t="n">
        <v>269</v>
      </c>
      <c r="BC69" s="0" t="n">
        <v>237</v>
      </c>
      <c r="BD69" s="0" t="n">
        <v>262</v>
      </c>
      <c r="BE69" s="0" t="n">
        <v>286</v>
      </c>
      <c r="BF69" s="0" t="n">
        <v>312</v>
      </c>
      <c r="BG69" s="0" t="n">
        <v>313</v>
      </c>
      <c r="BH69" s="0" t="n">
        <v>295</v>
      </c>
      <c r="BI69" s="0" t="n">
        <v>278</v>
      </c>
      <c r="BJ69" s="0" t="n">
        <v>279</v>
      </c>
      <c r="BK69" s="0" t="n">
        <v>227</v>
      </c>
      <c r="BL69" s="0" t="n">
        <v>244</v>
      </c>
      <c r="BM69" s="0" t="n">
        <v>259</v>
      </c>
      <c r="BN69" s="0" t="n">
        <v>276</v>
      </c>
      <c r="BO69" s="0" t="n">
        <v>278</v>
      </c>
      <c r="BP69" s="0" t="n">
        <v>278</v>
      </c>
      <c r="BQ69" s="0" t="n">
        <v>274</v>
      </c>
      <c r="BR69" s="0" t="n">
        <v>288</v>
      </c>
      <c r="BS69" s="0" t="n">
        <v>227</v>
      </c>
      <c r="BT69" s="0" t="n">
        <v>240</v>
      </c>
      <c r="BU69" s="0" t="n">
        <v>253</v>
      </c>
      <c r="BV69" s="0" t="n">
        <v>262</v>
      </c>
      <c r="BW69" s="0" t="n">
        <v>269</v>
      </c>
      <c r="BX69" s="0" t="n">
        <v>273</v>
      </c>
      <c r="BY69" s="0" t="n">
        <v>284</v>
      </c>
      <c r="BZ69" s="0" t="n">
        <v>271</v>
      </c>
    </row>
    <row r="70" customFormat="false" ht="15" hidden="false" customHeight="false" outlineLevel="0" collapsed="false">
      <c r="A70" s="0" t="n">
        <v>31242</v>
      </c>
      <c r="B70" s="0" t="n">
        <v>31242</v>
      </c>
      <c r="C70" s="22" t="n">
        <v>21013</v>
      </c>
      <c r="D70" s="0" t="n">
        <v>31242</v>
      </c>
      <c r="E70" s="0" t="s">
        <v>290</v>
      </c>
      <c r="F70" s="0" t="n">
        <v>561</v>
      </c>
      <c r="G70" s="22" t="n">
        <v>43026</v>
      </c>
      <c r="H70" s="0" t="s">
        <v>623</v>
      </c>
      <c r="I70" s="0" t="n">
        <v>24</v>
      </c>
      <c r="J70" s="0" t="n">
        <v>9</v>
      </c>
      <c r="K70" s="0" t="s">
        <v>552</v>
      </c>
      <c r="L70" s="0" t="s">
        <v>697</v>
      </c>
      <c r="M70" s="0" t="s">
        <v>554</v>
      </c>
      <c r="N70" s="0" t="s">
        <v>555</v>
      </c>
      <c r="O70" s="0" t="n">
        <v>240</v>
      </c>
      <c r="P70" s="0" t="n">
        <v>250</v>
      </c>
      <c r="Q70" s="0" t="n">
        <v>255</v>
      </c>
      <c r="R70" s="0" t="n">
        <v>257</v>
      </c>
      <c r="S70" s="0" t="n">
        <v>264</v>
      </c>
      <c r="T70" s="0" t="n">
        <v>279</v>
      </c>
      <c r="U70" s="0" t="n">
        <v>296</v>
      </c>
      <c r="V70" s="0" t="n">
        <v>306</v>
      </c>
      <c r="W70" s="0" t="n">
        <v>241</v>
      </c>
      <c r="X70" s="0" t="n">
        <v>256</v>
      </c>
      <c r="Y70" s="0" t="n">
        <v>270</v>
      </c>
      <c r="Z70" s="0" t="n">
        <v>287</v>
      </c>
      <c r="AA70" s="0" t="n">
        <v>296</v>
      </c>
      <c r="AB70" s="0" t="n">
        <v>296</v>
      </c>
      <c r="AC70" s="0" t="n">
        <v>300</v>
      </c>
      <c r="AD70" s="0" t="n">
        <v>316</v>
      </c>
      <c r="AE70" s="0" t="n">
        <v>262</v>
      </c>
      <c r="AF70" s="0" t="n">
        <v>267</v>
      </c>
      <c r="AG70" s="0" t="n">
        <v>310</v>
      </c>
      <c r="AH70" s="0" t="n">
        <v>350</v>
      </c>
      <c r="AI70" s="0" t="n">
        <v>359</v>
      </c>
      <c r="AJ70" s="0" t="n">
        <v>345</v>
      </c>
      <c r="AK70" s="0" t="n">
        <v>321</v>
      </c>
      <c r="AL70" s="0" t="n">
        <v>318</v>
      </c>
      <c r="AM70" s="0" t="n">
        <v>255</v>
      </c>
      <c r="AN70" s="0" t="n">
        <v>290</v>
      </c>
      <c r="AO70" s="0" t="n">
        <v>348</v>
      </c>
      <c r="AP70" s="0" t="n">
        <v>352</v>
      </c>
      <c r="AQ70" s="0" t="n">
        <v>350</v>
      </c>
      <c r="AR70" s="0" t="n">
        <v>369</v>
      </c>
      <c r="AS70" s="0" t="n">
        <v>333</v>
      </c>
      <c r="AT70" s="0" t="n">
        <v>316</v>
      </c>
      <c r="AU70" s="0" t="n">
        <v>252</v>
      </c>
      <c r="AV70" s="0" t="n">
        <v>286</v>
      </c>
      <c r="AW70" s="0" t="n">
        <v>336</v>
      </c>
      <c r="AX70" s="0" t="n">
        <v>348</v>
      </c>
      <c r="AY70" s="0" t="n">
        <v>358</v>
      </c>
      <c r="AZ70" s="0" t="n">
        <v>372</v>
      </c>
      <c r="BA70" s="0" t="n">
        <v>334</v>
      </c>
      <c r="BB70" s="0" t="n">
        <v>310</v>
      </c>
      <c r="BC70" s="0" t="n">
        <v>247</v>
      </c>
      <c r="BD70" s="0" t="n">
        <v>270</v>
      </c>
      <c r="BE70" s="0" t="n">
        <v>306</v>
      </c>
      <c r="BF70" s="0" t="n">
        <v>340</v>
      </c>
      <c r="BG70" s="0" t="n">
        <v>356</v>
      </c>
      <c r="BH70" s="0" t="n">
        <v>339</v>
      </c>
      <c r="BI70" s="0" t="n">
        <v>316</v>
      </c>
      <c r="BJ70" s="0" t="n">
        <v>306</v>
      </c>
      <c r="BK70" s="0" t="n">
        <v>236</v>
      </c>
      <c r="BL70" s="0" t="n">
        <v>255</v>
      </c>
      <c r="BM70" s="0" t="n">
        <v>269</v>
      </c>
      <c r="BN70" s="0" t="n">
        <v>290</v>
      </c>
      <c r="BO70" s="0" t="n">
        <v>303</v>
      </c>
      <c r="BP70" s="0" t="n">
        <v>294</v>
      </c>
      <c r="BQ70" s="0" t="n">
        <v>285</v>
      </c>
      <c r="BR70" s="0" t="n">
        <v>305</v>
      </c>
      <c r="BS70" s="0" t="n">
        <v>226</v>
      </c>
      <c r="BT70" s="0" t="n">
        <v>242</v>
      </c>
      <c r="BU70" s="0" t="n">
        <v>253</v>
      </c>
      <c r="BV70" s="0" t="n">
        <v>262</v>
      </c>
      <c r="BW70" s="0" t="n">
        <v>274</v>
      </c>
      <c r="BX70" s="0" t="n">
        <v>280</v>
      </c>
      <c r="BY70" s="0" t="n">
        <v>299</v>
      </c>
      <c r="BZ70" s="0" t="n">
        <v>323</v>
      </c>
    </row>
    <row r="71" customFormat="false" ht="15" hidden="false" customHeight="false" outlineLevel="0" collapsed="false">
      <c r="A71" s="0" t="n">
        <v>31426</v>
      </c>
      <c r="B71" s="0" t="n">
        <v>31426</v>
      </c>
      <c r="C71" s="22" t="n">
        <v>24820</v>
      </c>
      <c r="D71" s="0" t="n">
        <v>31426</v>
      </c>
      <c r="E71" s="0" t="s">
        <v>290</v>
      </c>
      <c r="F71" s="0" t="n">
        <v>276</v>
      </c>
      <c r="G71" s="22" t="n">
        <v>42902</v>
      </c>
      <c r="H71" s="0" t="s">
        <v>624</v>
      </c>
      <c r="I71" s="0" t="n">
        <v>28</v>
      </c>
      <c r="J71" s="0" t="n">
        <v>8</v>
      </c>
      <c r="K71" s="0" t="s">
        <v>552</v>
      </c>
      <c r="L71" s="0" t="s">
        <v>697</v>
      </c>
      <c r="M71" s="0" t="s">
        <v>554</v>
      </c>
      <c r="N71" s="0" t="s">
        <v>555</v>
      </c>
      <c r="O71" s="0" t="n">
        <v>247</v>
      </c>
      <c r="P71" s="0" t="n">
        <v>257</v>
      </c>
      <c r="Q71" s="0" t="n">
        <v>263</v>
      </c>
      <c r="R71" s="0" t="n">
        <v>278</v>
      </c>
      <c r="S71" s="0" t="n">
        <v>296</v>
      </c>
      <c r="T71" s="0" t="n">
        <v>318</v>
      </c>
      <c r="U71" s="0" t="n">
        <v>324</v>
      </c>
      <c r="V71" s="0" t="n">
        <v>287</v>
      </c>
      <c r="W71" s="0" t="n">
        <v>250</v>
      </c>
      <c r="X71" s="0" t="n">
        <v>265</v>
      </c>
      <c r="Y71" s="0" t="n">
        <v>280</v>
      </c>
      <c r="Z71" s="0" t="n">
        <v>298</v>
      </c>
      <c r="AA71" s="0" t="n">
        <v>304</v>
      </c>
      <c r="AB71" s="0" t="n">
        <v>310</v>
      </c>
      <c r="AC71" s="0" t="n">
        <v>329</v>
      </c>
      <c r="AD71" s="0" t="n">
        <v>350</v>
      </c>
      <c r="AE71" s="0" t="n">
        <v>260</v>
      </c>
      <c r="AF71" s="0" t="n">
        <v>288</v>
      </c>
      <c r="AG71" s="0" t="n">
        <v>321</v>
      </c>
      <c r="AH71" s="0" t="n">
        <v>350</v>
      </c>
      <c r="AI71" s="0" t="n">
        <v>348</v>
      </c>
      <c r="AJ71" s="0" t="n">
        <v>342</v>
      </c>
      <c r="AK71" s="0" t="n">
        <v>326</v>
      </c>
      <c r="AL71" s="0" t="n">
        <v>340</v>
      </c>
      <c r="AM71" s="0" t="n">
        <v>271</v>
      </c>
      <c r="AN71" s="0" t="n">
        <v>309</v>
      </c>
      <c r="AO71" s="0" t="n">
        <v>351</v>
      </c>
      <c r="AP71" s="0" t="n">
        <v>324</v>
      </c>
      <c r="AQ71" s="0" t="n">
        <v>311</v>
      </c>
      <c r="AR71" s="0" t="n">
        <v>357</v>
      </c>
      <c r="AS71" s="0" t="n">
        <v>327</v>
      </c>
      <c r="AT71" s="0" t="n">
        <v>305</v>
      </c>
      <c r="AU71" s="0" t="n">
        <v>265</v>
      </c>
      <c r="AV71" s="0" t="n">
        <v>297</v>
      </c>
      <c r="AW71" s="0" t="n">
        <v>336</v>
      </c>
      <c r="AX71" s="0" t="n">
        <v>320</v>
      </c>
      <c r="AY71" s="0" t="n">
        <v>319</v>
      </c>
      <c r="AZ71" s="0" t="n">
        <v>359</v>
      </c>
      <c r="BA71" s="0" t="n">
        <v>330</v>
      </c>
      <c r="BB71" s="0" t="n">
        <v>300</v>
      </c>
      <c r="BC71" s="0" t="n">
        <v>253</v>
      </c>
      <c r="BD71" s="0" t="n">
        <v>276</v>
      </c>
      <c r="BE71" s="0" t="n">
        <v>315</v>
      </c>
      <c r="BF71" s="0" t="n">
        <v>346</v>
      </c>
      <c r="BG71" s="0" t="n">
        <v>352</v>
      </c>
      <c r="BH71" s="0" t="n">
        <v>338</v>
      </c>
      <c r="BI71" s="0" t="n">
        <v>314</v>
      </c>
      <c r="BJ71" s="0" t="n">
        <v>309</v>
      </c>
      <c r="BK71" s="0" t="n">
        <v>239</v>
      </c>
      <c r="BL71" s="0" t="n">
        <v>261</v>
      </c>
      <c r="BM71" s="0" t="n">
        <v>284</v>
      </c>
      <c r="BN71" s="0" t="n">
        <v>305</v>
      </c>
      <c r="BO71" s="0" t="n">
        <v>311</v>
      </c>
      <c r="BP71" s="0" t="n">
        <v>305</v>
      </c>
      <c r="BQ71" s="0" t="n">
        <v>305</v>
      </c>
      <c r="BR71" s="0" t="n">
        <v>317</v>
      </c>
      <c r="BS71" s="0" t="n">
        <v>234</v>
      </c>
      <c r="BT71" s="0" t="n">
        <v>245</v>
      </c>
      <c r="BU71" s="0" t="n">
        <v>259</v>
      </c>
      <c r="BV71" s="0" t="n">
        <v>274</v>
      </c>
      <c r="BW71" s="0" t="n">
        <v>285</v>
      </c>
      <c r="BX71" s="0" t="n">
        <v>288</v>
      </c>
      <c r="BY71" s="0" t="n">
        <v>294</v>
      </c>
      <c r="BZ71" s="0" t="n">
        <v>309</v>
      </c>
    </row>
    <row r="72" customFormat="false" ht="15" hidden="false" customHeight="false" outlineLevel="0" collapsed="false">
      <c r="A72" s="0" t="n">
        <v>31426</v>
      </c>
      <c r="B72" s="0" t="n">
        <v>31426</v>
      </c>
      <c r="C72" s="22" t="n">
        <v>24820</v>
      </c>
      <c r="D72" s="0" t="n">
        <v>31426</v>
      </c>
      <c r="E72" s="0" t="s">
        <v>291</v>
      </c>
      <c r="F72" s="0" t="n">
        <v>275</v>
      </c>
      <c r="G72" s="22" t="n">
        <v>42902</v>
      </c>
      <c r="H72" s="0" t="s">
        <v>331</v>
      </c>
      <c r="I72" s="0" t="n">
        <v>28</v>
      </c>
      <c r="J72" s="0" t="n">
        <v>9</v>
      </c>
      <c r="K72" s="0" t="s">
        <v>552</v>
      </c>
      <c r="L72" s="0" t="s">
        <v>697</v>
      </c>
      <c r="M72" s="0" t="s">
        <v>554</v>
      </c>
      <c r="N72" s="0" t="s">
        <v>555</v>
      </c>
      <c r="O72" s="0" t="n">
        <v>242</v>
      </c>
      <c r="P72" s="0" t="n">
        <v>257</v>
      </c>
      <c r="Q72" s="0" t="n">
        <v>272</v>
      </c>
      <c r="R72" s="0" t="n">
        <v>290</v>
      </c>
      <c r="S72" s="0" t="n">
        <v>305</v>
      </c>
      <c r="T72" s="0" t="n">
        <v>316</v>
      </c>
      <c r="U72" s="0" t="n">
        <v>301</v>
      </c>
      <c r="V72" s="0" t="n">
        <v>294</v>
      </c>
      <c r="W72" s="0" t="n">
        <v>253</v>
      </c>
      <c r="X72" s="0" t="n">
        <v>275</v>
      </c>
      <c r="Y72" s="0" t="n">
        <v>284</v>
      </c>
      <c r="Z72" s="0" t="n">
        <v>296</v>
      </c>
      <c r="AA72" s="0" t="n">
        <v>302</v>
      </c>
      <c r="AB72" s="0" t="n">
        <v>310</v>
      </c>
      <c r="AC72" s="0" t="n">
        <v>330</v>
      </c>
      <c r="AD72" s="0" t="n">
        <v>337</v>
      </c>
      <c r="AE72" s="0" t="n">
        <v>267</v>
      </c>
      <c r="AF72" s="0" t="n">
        <v>294</v>
      </c>
      <c r="AG72" s="0" t="n">
        <v>325</v>
      </c>
      <c r="AH72" s="0" t="n">
        <v>348</v>
      </c>
      <c r="AI72" s="0" t="n">
        <v>353</v>
      </c>
      <c r="AJ72" s="0" t="n">
        <v>337</v>
      </c>
      <c r="AK72" s="0" t="n">
        <v>326</v>
      </c>
      <c r="AL72" s="0" t="n">
        <v>345</v>
      </c>
      <c r="AM72" s="0" t="n">
        <v>272</v>
      </c>
      <c r="AN72" s="0" t="n">
        <v>311</v>
      </c>
      <c r="AO72" s="0" t="n">
        <v>353</v>
      </c>
      <c r="AP72" s="0" t="n">
        <v>323</v>
      </c>
      <c r="AQ72" s="0" t="n">
        <v>318</v>
      </c>
      <c r="AR72" s="0" t="n">
        <v>357</v>
      </c>
      <c r="AS72" s="0" t="n">
        <v>329</v>
      </c>
      <c r="AT72" s="0" t="n">
        <v>305</v>
      </c>
      <c r="AU72" s="0" t="n">
        <v>268</v>
      </c>
      <c r="AV72" s="0" t="n">
        <v>302</v>
      </c>
      <c r="AW72" s="0" t="n">
        <v>344</v>
      </c>
      <c r="AX72" s="0" t="n">
        <v>314</v>
      </c>
      <c r="AY72" s="0" t="n">
        <v>319</v>
      </c>
      <c r="AZ72" s="0" t="n">
        <v>358</v>
      </c>
      <c r="BA72" s="0" t="n">
        <v>327</v>
      </c>
      <c r="BB72" s="0" t="n">
        <v>301</v>
      </c>
      <c r="BC72" s="0" t="n">
        <v>263</v>
      </c>
      <c r="BD72" s="0" t="n">
        <v>289</v>
      </c>
      <c r="BE72" s="0" t="n">
        <v>322</v>
      </c>
      <c r="BF72" s="0" t="n">
        <v>350</v>
      </c>
      <c r="BG72" s="0" t="n">
        <v>352</v>
      </c>
      <c r="BH72" s="0" t="n">
        <v>333</v>
      </c>
      <c r="BI72" s="0" t="n">
        <v>320</v>
      </c>
      <c r="BJ72" s="0" t="n">
        <v>310</v>
      </c>
      <c r="BK72" s="0" t="n">
        <v>250</v>
      </c>
      <c r="BL72" s="0" t="n">
        <v>271</v>
      </c>
      <c r="BM72" s="0" t="n">
        <v>288</v>
      </c>
      <c r="BN72" s="0" t="n">
        <v>309</v>
      </c>
      <c r="BO72" s="0" t="n">
        <v>313</v>
      </c>
      <c r="BP72" s="0" t="n">
        <v>307</v>
      </c>
      <c r="BQ72" s="0" t="n">
        <v>314</v>
      </c>
      <c r="BR72" s="0" t="n">
        <v>318</v>
      </c>
      <c r="BS72" s="0" t="n">
        <v>243</v>
      </c>
      <c r="BT72" s="0" t="n">
        <v>260</v>
      </c>
      <c r="BU72" s="0" t="n">
        <v>270</v>
      </c>
      <c r="BV72" s="0" t="n">
        <v>283</v>
      </c>
      <c r="BW72" s="0" t="n">
        <v>291</v>
      </c>
      <c r="BX72" s="0" t="n">
        <v>292</v>
      </c>
      <c r="BY72" s="0" t="n">
        <v>306</v>
      </c>
      <c r="BZ72" s="0" t="n">
        <v>305</v>
      </c>
    </row>
    <row r="73" customFormat="false" ht="15" hidden="false" customHeight="false" outlineLevel="0" collapsed="false">
      <c r="A73" s="0" t="n">
        <v>31485</v>
      </c>
      <c r="B73" s="0" t="n">
        <v>31485</v>
      </c>
      <c r="C73" s="22" t="n">
        <v>30217</v>
      </c>
      <c r="D73" s="0" t="n">
        <v>31485</v>
      </c>
      <c r="E73" s="0" t="s">
        <v>290</v>
      </c>
      <c r="F73" s="0" t="n">
        <v>471</v>
      </c>
      <c r="G73" s="22" t="n">
        <v>43024</v>
      </c>
      <c r="H73" s="0" t="s">
        <v>625</v>
      </c>
      <c r="I73" s="0" t="n">
        <v>32</v>
      </c>
      <c r="J73" s="0" t="n">
        <v>9</v>
      </c>
      <c r="K73" s="0" t="s">
        <v>552</v>
      </c>
      <c r="L73" s="0" t="s">
        <v>697</v>
      </c>
      <c r="M73" s="0" t="s">
        <v>554</v>
      </c>
      <c r="N73" s="0" t="s">
        <v>555</v>
      </c>
      <c r="O73" s="0" t="n">
        <v>220</v>
      </c>
      <c r="P73" s="0" t="n">
        <v>229</v>
      </c>
      <c r="Q73" s="0" t="n">
        <v>237</v>
      </c>
      <c r="R73" s="0" t="n">
        <v>248</v>
      </c>
      <c r="S73" s="0" t="n">
        <v>256</v>
      </c>
      <c r="T73" s="0" t="n">
        <v>282</v>
      </c>
      <c r="U73" s="0" t="n">
        <v>280</v>
      </c>
      <c r="V73" s="0" t="n">
        <v>257</v>
      </c>
      <c r="W73" s="0" t="n">
        <v>223</v>
      </c>
      <c r="X73" s="0" t="n">
        <v>232</v>
      </c>
      <c r="Y73" s="0" t="n">
        <v>253</v>
      </c>
      <c r="Z73" s="0" t="n">
        <v>267</v>
      </c>
      <c r="AA73" s="0" t="n">
        <v>274</v>
      </c>
      <c r="AB73" s="0" t="n">
        <v>277</v>
      </c>
      <c r="AC73" s="0" t="n">
        <v>286</v>
      </c>
      <c r="AD73" s="0" t="n">
        <v>286</v>
      </c>
      <c r="AE73" s="0" t="n">
        <v>234</v>
      </c>
      <c r="AF73" s="0" t="n">
        <v>257</v>
      </c>
      <c r="AG73" s="0" t="n">
        <v>289</v>
      </c>
      <c r="AH73" s="0" t="n">
        <v>306</v>
      </c>
      <c r="AI73" s="0" t="n">
        <v>318</v>
      </c>
      <c r="AJ73" s="0" t="n">
        <v>303</v>
      </c>
      <c r="AK73" s="0" t="n">
        <v>290</v>
      </c>
      <c r="AL73" s="0" t="n">
        <v>294</v>
      </c>
      <c r="AM73" s="0" t="n">
        <v>250</v>
      </c>
      <c r="AN73" s="0" t="n">
        <v>277</v>
      </c>
      <c r="AO73" s="0" t="n">
        <v>314</v>
      </c>
      <c r="AP73" s="0" t="n">
        <v>313</v>
      </c>
      <c r="AQ73" s="0" t="n">
        <v>312</v>
      </c>
      <c r="AR73" s="0" t="n">
        <v>336</v>
      </c>
      <c r="AS73" s="0" t="n">
        <v>298</v>
      </c>
      <c r="AT73" s="0" t="n">
        <v>276</v>
      </c>
      <c r="AU73" s="0" t="n">
        <v>254</v>
      </c>
      <c r="AV73" s="0" t="n">
        <v>280</v>
      </c>
      <c r="AW73" s="0" t="n">
        <v>311</v>
      </c>
      <c r="AX73" s="0" t="n">
        <v>311</v>
      </c>
      <c r="AY73" s="0" t="n">
        <v>310</v>
      </c>
      <c r="AZ73" s="0" t="n">
        <v>324</v>
      </c>
      <c r="BA73" s="0" t="n">
        <v>295</v>
      </c>
      <c r="BB73" s="0" t="n">
        <v>269</v>
      </c>
      <c r="BC73" s="0" t="n">
        <v>249</v>
      </c>
      <c r="BD73" s="0" t="n">
        <v>264</v>
      </c>
      <c r="BE73" s="0" t="n">
        <v>284</v>
      </c>
      <c r="BF73" s="0" t="n">
        <v>298</v>
      </c>
      <c r="BG73" s="0" t="n">
        <v>307</v>
      </c>
      <c r="BH73" s="0" t="n">
        <v>295</v>
      </c>
      <c r="BI73" s="0" t="n">
        <v>280</v>
      </c>
      <c r="BJ73" s="0" t="n">
        <v>273</v>
      </c>
      <c r="BK73" s="0" t="n">
        <v>240</v>
      </c>
      <c r="BL73" s="0" t="n">
        <v>255</v>
      </c>
      <c r="BM73" s="0" t="n">
        <v>269</v>
      </c>
      <c r="BN73" s="0" t="n">
        <v>275</v>
      </c>
      <c r="BO73" s="0" t="n">
        <v>273</v>
      </c>
      <c r="BP73" s="0" t="n">
        <v>271</v>
      </c>
      <c r="BQ73" s="0" t="n">
        <v>277</v>
      </c>
      <c r="BR73" s="0" t="n">
        <v>285</v>
      </c>
      <c r="BS73" s="0" t="n">
        <v>239</v>
      </c>
      <c r="BT73" s="0" t="n">
        <v>247</v>
      </c>
      <c r="BU73" s="0" t="n">
        <v>260</v>
      </c>
      <c r="BV73" s="0" t="n">
        <v>269</v>
      </c>
      <c r="BW73" s="0" t="n">
        <v>276</v>
      </c>
      <c r="BX73" s="0" t="n">
        <v>276</v>
      </c>
      <c r="BY73" s="0" t="n">
        <v>274</v>
      </c>
      <c r="BZ73" s="0" t="n">
        <v>271</v>
      </c>
    </row>
    <row r="74" customFormat="false" ht="15" hidden="false" customHeight="false" outlineLevel="0" collapsed="false">
      <c r="A74" s="0" t="n">
        <v>31485</v>
      </c>
      <c r="B74" s="0" t="n">
        <v>31485</v>
      </c>
      <c r="C74" s="22" t="n">
        <v>30217</v>
      </c>
      <c r="D74" s="0" t="n">
        <v>31485</v>
      </c>
      <c r="E74" s="0" t="s">
        <v>291</v>
      </c>
      <c r="F74" s="0" t="n">
        <v>470</v>
      </c>
      <c r="G74" s="22" t="n">
        <v>43024</v>
      </c>
      <c r="H74" s="0" t="s">
        <v>626</v>
      </c>
      <c r="I74" s="0" t="n">
        <v>25</v>
      </c>
      <c r="J74" s="0" t="n">
        <v>9</v>
      </c>
      <c r="K74" s="0" t="s">
        <v>552</v>
      </c>
      <c r="L74" s="0" t="s">
        <v>697</v>
      </c>
      <c r="M74" s="0" t="s">
        <v>554</v>
      </c>
      <c r="N74" s="0" t="s">
        <v>555</v>
      </c>
      <c r="O74" s="0" t="n">
        <v>221</v>
      </c>
      <c r="P74" s="0" t="n">
        <v>226</v>
      </c>
      <c r="Q74" s="0" t="n">
        <v>238</v>
      </c>
      <c r="R74" s="0" t="n">
        <v>256</v>
      </c>
      <c r="S74" s="0" t="n">
        <v>264</v>
      </c>
      <c r="T74" s="0" t="n">
        <v>267</v>
      </c>
      <c r="U74" s="0" t="n">
        <v>260</v>
      </c>
      <c r="V74" s="0" t="n">
        <v>241</v>
      </c>
      <c r="W74" s="0" t="n">
        <v>225</v>
      </c>
      <c r="X74" s="0" t="n">
        <v>236</v>
      </c>
      <c r="Y74" s="0" t="n">
        <v>253</v>
      </c>
      <c r="Z74" s="0" t="n">
        <v>262</v>
      </c>
      <c r="AA74" s="0" t="n">
        <v>265</v>
      </c>
      <c r="AB74" s="0" t="n">
        <v>278</v>
      </c>
      <c r="AC74" s="0" t="n">
        <v>288</v>
      </c>
      <c r="AD74" s="0" t="n">
        <v>274</v>
      </c>
      <c r="AE74" s="0" t="n">
        <v>237</v>
      </c>
      <c r="AF74" s="0" t="n">
        <v>257</v>
      </c>
      <c r="AG74" s="0" t="n">
        <v>283</v>
      </c>
      <c r="AH74" s="0" t="n">
        <v>302</v>
      </c>
      <c r="AI74" s="0" t="n">
        <v>308</v>
      </c>
      <c r="AJ74" s="0" t="n">
        <v>295</v>
      </c>
      <c r="AK74" s="0" t="n">
        <v>281</v>
      </c>
      <c r="AL74" s="0" t="n">
        <v>299</v>
      </c>
      <c r="AM74" s="0" t="n">
        <v>248</v>
      </c>
      <c r="AN74" s="0" t="n">
        <v>277</v>
      </c>
      <c r="AO74" s="0" t="n">
        <v>315</v>
      </c>
      <c r="AP74" s="0" t="n">
        <v>319</v>
      </c>
      <c r="AQ74" s="0" t="n">
        <v>323</v>
      </c>
      <c r="AR74" s="0" t="n">
        <v>327</v>
      </c>
      <c r="AS74" s="0" t="n">
        <v>293</v>
      </c>
      <c r="AT74" s="0" t="n">
        <v>278</v>
      </c>
      <c r="AU74" s="0" t="n">
        <v>252</v>
      </c>
      <c r="AV74" s="0" t="n">
        <v>278</v>
      </c>
      <c r="AW74" s="0" t="n">
        <v>312</v>
      </c>
      <c r="AX74" s="0" t="n">
        <v>308</v>
      </c>
      <c r="AY74" s="0" t="n">
        <v>315</v>
      </c>
      <c r="AZ74" s="0" t="n">
        <v>321</v>
      </c>
      <c r="BA74" s="0" t="n">
        <v>291</v>
      </c>
      <c r="BB74" s="0" t="n">
        <v>262</v>
      </c>
      <c r="BC74" s="0" t="n">
        <v>248</v>
      </c>
      <c r="BD74" s="0" t="n">
        <v>263</v>
      </c>
      <c r="BE74" s="0" t="n">
        <v>281</v>
      </c>
      <c r="BF74" s="0" t="n">
        <v>295</v>
      </c>
      <c r="BG74" s="0" t="n">
        <v>301</v>
      </c>
      <c r="BH74" s="0" t="n">
        <v>290</v>
      </c>
      <c r="BI74" s="0" t="n">
        <v>275</v>
      </c>
      <c r="BJ74" s="0" t="n">
        <v>272</v>
      </c>
      <c r="BK74" s="0" t="n">
        <v>242</v>
      </c>
      <c r="BL74" s="0" t="n">
        <v>249</v>
      </c>
      <c r="BM74" s="0" t="n">
        <v>259</v>
      </c>
      <c r="BN74" s="0" t="n">
        <v>260</v>
      </c>
      <c r="BO74" s="0" t="n">
        <v>266</v>
      </c>
      <c r="BP74" s="0" t="n">
        <v>269</v>
      </c>
      <c r="BQ74" s="0" t="n">
        <v>269</v>
      </c>
      <c r="BR74" s="0" t="n">
        <v>287</v>
      </c>
      <c r="BS74" s="0" t="n">
        <v>227</v>
      </c>
      <c r="BT74" s="0" t="n">
        <v>235</v>
      </c>
      <c r="BU74" s="0" t="n">
        <v>248</v>
      </c>
      <c r="BV74" s="0" t="n">
        <v>252</v>
      </c>
      <c r="BW74" s="0" t="n">
        <v>254</v>
      </c>
      <c r="BX74" s="0" t="n">
        <v>258</v>
      </c>
      <c r="BY74" s="0" t="n">
        <v>277</v>
      </c>
      <c r="BZ74" s="0" t="n">
        <v>273</v>
      </c>
    </row>
    <row r="75" customFormat="false" ht="15" hidden="false" customHeight="false" outlineLevel="0" collapsed="false">
      <c r="A75" s="0" t="n">
        <v>31646</v>
      </c>
      <c r="B75" s="0" t="n">
        <v>31646</v>
      </c>
      <c r="C75" s="22" t="n">
        <v>12934</v>
      </c>
      <c r="D75" s="0" t="n">
        <v>31646</v>
      </c>
      <c r="E75" s="0" t="s">
        <v>290</v>
      </c>
      <c r="F75" s="0" t="n">
        <v>804</v>
      </c>
      <c r="G75" s="22" t="n">
        <v>42864</v>
      </c>
      <c r="H75" s="0" t="s">
        <v>627</v>
      </c>
      <c r="I75" s="0" t="n">
        <v>23</v>
      </c>
      <c r="J75" s="0" t="n">
        <v>8</v>
      </c>
      <c r="K75" s="0" t="s">
        <v>552</v>
      </c>
      <c r="L75" s="0" t="s">
        <v>697</v>
      </c>
      <c r="M75" s="0" t="s">
        <v>554</v>
      </c>
      <c r="N75" s="0" t="s">
        <v>555</v>
      </c>
      <c r="O75" s="0" t="s">
        <v>391</v>
      </c>
      <c r="P75" s="0" t="n">
        <v>274</v>
      </c>
      <c r="Q75" s="0" t="n">
        <v>288</v>
      </c>
      <c r="R75" s="0" t="n">
        <v>272</v>
      </c>
      <c r="S75" s="0" t="n">
        <v>258</v>
      </c>
      <c r="T75" s="0" t="n">
        <v>276</v>
      </c>
      <c r="U75" s="0" t="n">
        <v>266</v>
      </c>
      <c r="V75" s="0" t="n">
        <v>264</v>
      </c>
      <c r="W75" s="0" t="n">
        <v>223</v>
      </c>
      <c r="X75" s="0" t="n">
        <v>220</v>
      </c>
      <c r="Y75" s="0" t="n">
        <v>230</v>
      </c>
      <c r="Z75" s="0" t="n">
        <v>233</v>
      </c>
      <c r="AA75" s="0" t="n">
        <v>240</v>
      </c>
      <c r="AB75" s="0" t="n">
        <v>258</v>
      </c>
      <c r="AC75" s="0" t="n">
        <v>283</v>
      </c>
      <c r="AD75" s="0" t="n">
        <v>237</v>
      </c>
      <c r="AE75" s="0" t="n">
        <v>214</v>
      </c>
      <c r="AF75" s="0" t="n">
        <v>232</v>
      </c>
      <c r="AG75" s="0" t="n">
        <v>259</v>
      </c>
      <c r="AH75" s="0" t="n">
        <v>298</v>
      </c>
      <c r="AI75" s="0" t="n">
        <v>312</v>
      </c>
      <c r="AJ75" s="0" t="n">
        <v>302</v>
      </c>
      <c r="AK75" s="0" t="n">
        <v>287</v>
      </c>
      <c r="AL75" s="0" t="s">
        <v>391</v>
      </c>
      <c r="AM75" s="0" t="n">
        <v>224</v>
      </c>
      <c r="AN75" s="0" t="n">
        <v>253</v>
      </c>
      <c r="AO75" s="0" t="n">
        <v>301</v>
      </c>
      <c r="AP75" s="0" t="n">
        <v>332</v>
      </c>
      <c r="AQ75" s="0" t="n">
        <v>341</v>
      </c>
      <c r="AR75" s="0" t="n">
        <v>349</v>
      </c>
      <c r="AS75" s="0" t="n">
        <v>313</v>
      </c>
      <c r="AT75" s="0" t="s">
        <v>391</v>
      </c>
      <c r="AU75" s="0" t="n">
        <v>232</v>
      </c>
      <c r="AV75" s="0" t="n">
        <v>252</v>
      </c>
      <c r="AW75" s="0" t="n">
        <v>295</v>
      </c>
      <c r="AX75" s="0" t="n">
        <v>328</v>
      </c>
      <c r="AY75" s="0" t="n">
        <v>337</v>
      </c>
      <c r="AZ75" s="0" t="n">
        <v>343</v>
      </c>
      <c r="BA75" s="0" t="n">
        <v>326</v>
      </c>
      <c r="BB75" s="0" t="s">
        <v>391</v>
      </c>
      <c r="BC75" s="0" t="n">
        <v>239</v>
      </c>
      <c r="BD75" s="0" t="n">
        <v>264</v>
      </c>
      <c r="BE75" s="0" t="n">
        <v>291</v>
      </c>
      <c r="BF75" s="0" t="n">
        <v>321</v>
      </c>
      <c r="BG75" s="0" t="n">
        <v>322</v>
      </c>
      <c r="BH75" s="0" t="n">
        <v>310</v>
      </c>
      <c r="BI75" s="0" t="n">
        <v>331</v>
      </c>
      <c r="BJ75" s="0" t="n">
        <v>368</v>
      </c>
      <c r="BK75" s="0" t="n">
        <v>233</v>
      </c>
      <c r="BL75" s="0" t="n">
        <v>248</v>
      </c>
      <c r="BM75" s="0" t="n">
        <v>255</v>
      </c>
      <c r="BN75" s="0" t="n">
        <v>261</v>
      </c>
      <c r="BO75" s="0" t="n">
        <v>266</v>
      </c>
      <c r="BP75" s="0" t="n">
        <v>278</v>
      </c>
      <c r="BQ75" s="0" t="n">
        <v>308</v>
      </c>
      <c r="BR75" s="0" t="n">
        <v>338</v>
      </c>
      <c r="BS75" s="0" t="n">
        <v>214</v>
      </c>
      <c r="BT75" s="0" t="n">
        <v>227</v>
      </c>
      <c r="BU75" s="0" t="n">
        <v>234</v>
      </c>
      <c r="BV75" s="0" t="n">
        <v>240</v>
      </c>
      <c r="BW75" s="0" t="n">
        <v>246</v>
      </c>
      <c r="BX75" s="0" t="n">
        <v>252</v>
      </c>
      <c r="BY75" s="0" t="n">
        <v>274</v>
      </c>
      <c r="BZ75" s="0" t="n">
        <v>289</v>
      </c>
    </row>
    <row r="76" customFormat="false" ht="15" hidden="false" customHeight="false" outlineLevel="0" collapsed="false">
      <c r="A76" s="0" t="n">
        <v>31646</v>
      </c>
      <c r="B76" s="0" t="n">
        <v>31646</v>
      </c>
      <c r="C76" s="22" t="n">
        <v>12934</v>
      </c>
      <c r="D76" s="0" t="n">
        <v>31646</v>
      </c>
      <c r="E76" s="0" t="s">
        <v>291</v>
      </c>
      <c r="F76" s="0" t="n">
        <v>803</v>
      </c>
      <c r="G76" s="22" t="n">
        <v>42864</v>
      </c>
      <c r="H76" s="0" t="s">
        <v>628</v>
      </c>
      <c r="I76" s="0" t="n">
        <v>22</v>
      </c>
      <c r="J76" s="0" t="n">
        <v>8</v>
      </c>
      <c r="K76" s="0" t="s">
        <v>552</v>
      </c>
      <c r="L76" s="0" t="s">
        <v>697</v>
      </c>
      <c r="M76" s="0" t="s">
        <v>554</v>
      </c>
      <c r="N76" s="0" t="s">
        <v>555</v>
      </c>
      <c r="O76" s="0" t="s">
        <v>391</v>
      </c>
      <c r="P76" s="0" t="n">
        <v>199</v>
      </c>
      <c r="Q76" s="0" t="n">
        <v>210</v>
      </c>
      <c r="R76" s="0" t="n">
        <v>260</v>
      </c>
      <c r="S76" s="0" t="n">
        <v>333</v>
      </c>
      <c r="T76" s="0" t="n">
        <v>366</v>
      </c>
      <c r="U76" s="0" t="n">
        <v>357</v>
      </c>
      <c r="V76" s="0" t="n">
        <v>329</v>
      </c>
      <c r="W76" s="0" t="n">
        <v>209</v>
      </c>
      <c r="X76" s="0" t="n">
        <v>219</v>
      </c>
      <c r="Y76" s="0" t="n">
        <v>239</v>
      </c>
      <c r="Z76" s="0" t="n">
        <v>260</v>
      </c>
      <c r="AA76" s="0" t="n">
        <v>275</v>
      </c>
      <c r="AB76" s="0" t="n">
        <v>267</v>
      </c>
      <c r="AC76" s="0" t="n">
        <v>277</v>
      </c>
      <c r="AD76" s="0" t="s">
        <v>391</v>
      </c>
      <c r="AE76" s="0" t="n">
        <v>199</v>
      </c>
      <c r="AF76" s="0" t="n">
        <v>235</v>
      </c>
      <c r="AG76" s="0" t="n">
        <v>265</v>
      </c>
      <c r="AH76" s="0" t="n">
        <v>304</v>
      </c>
      <c r="AI76" s="0" t="n">
        <v>327</v>
      </c>
      <c r="AJ76" s="0" t="n">
        <v>318</v>
      </c>
      <c r="AK76" s="0" t="n">
        <v>300</v>
      </c>
      <c r="AL76" s="0" t="s">
        <v>391</v>
      </c>
      <c r="AM76" s="0" t="n">
        <v>232</v>
      </c>
      <c r="AN76" s="0" t="n">
        <v>255</v>
      </c>
      <c r="AO76" s="0" t="n">
        <v>293</v>
      </c>
      <c r="AP76" s="0" t="n">
        <v>337</v>
      </c>
      <c r="AQ76" s="0" t="n">
        <v>326</v>
      </c>
      <c r="AR76" s="0" t="n">
        <v>350</v>
      </c>
      <c r="AS76" s="0" t="n">
        <v>321</v>
      </c>
      <c r="AT76" s="0" t="s">
        <v>391</v>
      </c>
      <c r="AU76" s="0" t="n">
        <v>230</v>
      </c>
      <c r="AV76" s="0" t="n">
        <v>248</v>
      </c>
      <c r="AW76" s="0" t="n">
        <v>285</v>
      </c>
      <c r="AX76" s="0" t="n">
        <v>334</v>
      </c>
      <c r="AY76" s="0" t="n">
        <v>338</v>
      </c>
      <c r="AZ76" s="0" t="n">
        <v>348</v>
      </c>
      <c r="BA76" s="0" t="n">
        <v>332</v>
      </c>
      <c r="BB76" s="0" t="s">
        <v>391</v>
      </c>
      <c r="BC76" s="0" t="n">
        <v>226</v>
      </c>
      <c r="BD76" s="0" t="n">
        <v>255</v>
      </c>
      <c r="BE76" s="0" t="n">
        <v>276</v>
      </c>
      <c r="BF76" s="0" t="n">
        <v>310</v>
      </c>
      <c r="BG76" s="0" t="n">
        <v>322</v>
      </c>
      <c r="BH76" s="0" t="n">
        <v>316</v>
      </c>
      <c r="BI76" s="0" t="n">
        <v>313</v>
      </c>
      <c r="BJ76" s="0" t="n">
        <v>315</v>
      </c>
      <c r="BK76" s="0" t="n">
        <v>227</v>
      </c>
      <c r="BL76" s="0" t="n">
        <v>241</v>
      </c>
      <c r="BM76" s="0" t="n">
        <v>249</v>
      </c>
      <c r="BN76" s="0" t="n">
        <v>265</v>
      </c>
      <c r="BO76" s="0" t="n">
        <v>276</v>
      </c>
      <c r="BP76" s="0" t="n">
        <v>284</v>
      </c>
      <c r="BQ76" s="0" t="n">
        <v>296</v>
      </c>
      <c r="BR76" s="0" t="n">
        <v>309</v>
      </c>
      <c r="BS76" s="0" t="n">
        <v>226</v>
      </c>
      <c r="BT76" s="0" t="n">
        <v>229</v>
      </c>
      <c r="BU76" s="0" t="n">
        <v>235</v>
      </c>
      <c r="BV76" s="0" t="n">
        <v>246</v>
      </c>
      <c r="BW76" s="0" t="n">
        <v>219</v>
      </c>
      <c r="BX76" s="0" t="n">
        <v>228</v>
      </c>
      <c r="BY76" s="0" t="n">
        <v>242</v>
      </c>
      <c r="BZ76" s="0" t="n">
        <v>254</v>
      </c>
    </row>
    <row r="77" customFormat="false" ht="15" hidden="false" customHeight="false" outlineLevel="0" collapsed="false">
      <c r="A77" s="0" t="n">
        <v>32052</v>
      </c>
      <c r="B77" s="0" t="n">
        <v>32052</v>
      </c>
      <c r="C77" s="22" t="n">
        <v>13750</v>
      </c>
      <c r="D77" s="0" t="n">
        <v>32052</v>
      </c>
      <c r="E77" s="0" t="s">
        <v>290</v>
      </c>
      <c r="F77" s="0" t="n">
        <v>94</v>
      </c>
      <c r="G77" s="22" t="n">
        <v>42762</v>
      </c>
      <c r="H77" s="0" t="s">
        <v>629</v>
      </c>
      <c r="I77" s="0" t="n">
        <v>18</v>
      </c>
      <c r="J77" s="0" t="n">
        <v>10</v>
      </c>
      <c r="K77" s="0" t="s">
        <v>552</v>
      </c>
      <c r="L77" s="0" t="s">
        <v>697</v>
      </c>
      <c r="M77" s="0" t="s">
        <v>554</v>
      </c>
      <c r="N77" s="0" t="s">
        <v>555</v>
      </c>
      <c r="O77" s="0" t="n">
        <v>195</v>
      </c>
      <c r="P77" s="0" t="n">
        <v>206</v>
      </c>
      <c r="Q77" s="0" t="n">
        <v>214</v>
      </c>
      <c r="R77" s="0" t="n">
        <v>226</v>
      </c>
      <c r="S77" s="0" t="n">
        <v>232</v>
      </c>
      <c r="T77" s="0" t="n">
        <v>233</v>
      </c>
      <c r="U77" s="0" t="n">
        <v>248</v>
      </c>
      <c r="V77" s="0" t="n">
        <v>245</v>
      </c>
      <c r="W77" s="0" t="n">
        <v>207</v>
      </c>
      <c r="X77" s="0" t="n">
        <v>216</v>
      </c>
      <c r="Y77" s="0" t="n">
        <v>232</v>
      </c>
      <c r="Z77" s="0" t="n">
        <v>248</v>
      </c>
      <c r="AA77" s="0" t="n">
        <v>259</v>
      </c>
      <c r="AB77" s="0" t="n">
        <v>255</v>
      </c>
      <c r="AC77" s="0" t="n">
        <v>252</v>
      </c>
      <c r="AD77" s="0" t="n">
        <v>259</v>
      </c>
      <c r="AE77" s="0" t="n">
        <v>218</v>
      </c>
      <c r="AF77" s="0" t="n">
        <v>239</v>
      </c>
      <c r="AG77" s="0" t="n">
        <v>266</v>
      </c>
      <c r="AH77" s="0" t="n">
        <v>306</v>
      </c>
      <c r="AI77" s="0" t="n">
        <v>316</v>
      </c>
      <c r="AJ77" s="0" t="n">
        <v>301</v>
      </c>
      <c r="AK77" s="0" t="n">
        <v>273</v>
      </c>
      <c r="AL77" s="0" t="n">
        <v>262</v>
      </c>
      <c r="AM77" s="0" t="n">
        <v>217</v>
      </c>
      <c r="AN77" s="0" t="n">
        <v>242</v>
      </c>
      <c r="AO77" s="0" t="n">
        <v>294</v>
      </c>
      <c r="AP77" s="0" t="n">
        <v>287</v>
      </c>
      <c r="AQ77" s="0" t="n">
        <v>263</v>
      </c>
      <c r="AR77" s="0" t="n">
        <v>321</v>
      </c>
      <c r="AS77" s="0" t="n">
        <v>293</v>
      </c>
      <c r="AT77" s="0" t="n">
        <v>274</v>
      </c>
      <c r="AU77" s="0" t="n">
        <v>217</v>
      </c>
      <c r="AV77" s="0" t="n">
        <v>243</v>
      </c>
      <c r="AW77" s="0" t="n">
        <v>286</v>
      </c>
      <c r="AX77" s="0" t="n">
        <v>283</v>
      </c>
      <c r="AY77" s="0" t="n">
        <v>269</v>
      </c>
      <c r="AZ77" s="0" t="n">
        <v>320</v>
      </c>
      <c r="BA77" s="0" t="n">
        <v>288</v>
      </c>
      <c r="BB77" s="0" t="n">
        <v>269</v>
      </c>
      <c r="BC77" s="0" t="n">
        <v>212</v>
      </c>
      <c r="BD77" s="0" t="n">
        <v>234</v>
      </c>
      <c r="BE77" s="0" t="n">
        <v>266</v>
      </c>
      <c r="BF77" s="0" t="n">
        <v>289</v>
      </c>
      <c r="BG77" s="0" t="n">
        <v>301</v>
      </c>
      <c r="BH77" s="0" t="n">
        <v>286</v>
      </c>
      <c r="BI77" s="0" t="n">
        <v>268</v>
      </c>
      <c r="BJ77" s="0" t="n">
        <v>263</v>
      </c>
      <c r="BK77" s="0" t="n">
        <v>202</v>
      </c>
      <c r="BL77" s="0" t="n">
        <v>218</v>
      </c>
      <c r="BM77" s="0" t="n">
        <v>231</v>
      </c>
      <c r="BN77" s="0" t="n">
        <v>251</v>
      </c>
      <c r="BO77" s="0" t="n">
        <v>259</v>
      </c>
      <c r="BP77" s="0" t="n">
        <v>258</v>
      </c>
      <c r="BQ77" s="0" t="n">
        <v>248</v>
      </c>
      <c r="BR77" s="0" t="n">
        <v>250</v>
      </c>
      <c r="BS77" s="0" t="n">
        <v>204</v>
      </c>
      <c r="BT77" s="0" t="n">
        <v>210</v>
      </c>
      <c r="BU77" s="0" t="n">
        <v>210</v>
      </c>
      <c r="BV77" s="0" t="n">
        <v>225</v>
      </c>
      <c r="BW77" s="0" t="n">
        <v>234</v>
      </c>
      <c r="BX77" s="0" t="n">
        <v>233</v>
      </c>
      <c r="BY77" s="0" t="n">
        <v>233</v>
      </c>
      <c r="BZ77" s="0" t="n">
        <v>239</v>
      </c>
    </row>
    <row r="78" customFormat="false" ht="15" hidden="false" customHeight="false" outlineLevel="0" collapsed="false">
      <c r="A78" s="0" t="n">
        <v>32052</v>
      </c>
      <c r="B78" s="0" t="n">
        <v>32052</v>
      </c>
      <c r="C78" s="22" t="n">
        <v>13750</v>
      </c>
      <c r="D78" s="0" t="n">
        <v>32052</v>
      </c>
      <c r="E78" s="0" t="s">
        <v>291</v>
      </c>
      <c r="F78" s="0" t="n">
        <v>93</v>
      </c>
      <c r="G78" s="22" t="n">
        <v>42762</v>
      </c>
      <c r="H78" s="0" t="s">
        <v>630</v>
      </c>
      <c r="I78" s="0" t="n">
        <v>19</v>
      </c>
      <c r="J78" s="0" t="n">
        <v>9</v>
      </c>
      <c r="K78" s="0" t="s">
        <v>552</v>
      </c>
      <c r="L78" s="0" t="s">
        <v>697</v>
      </c>
      <c r="M78" s="0" t="s">
        <v>554</v>
      </c>
      <c r="N78" s="0" t="s">
        <v>555</v>
      </c>
      <c r="O78" s="0" t="n">
        <v>204</v>
      </c>
      <c r="P78" s="0" t="n">
        <v>209</v>
      </c>
      <c r="Q78" s="0" t="n">
        <v>217</v>
      </c>
      <c r="R78" s="0" t="n">
        <v>226</v>
      </c>
      <c r="S78" s="0" t="n">
        <v>239</v>
      </c>
      <c r="T78" s="0" t="n">
        <v>260</v>
      </c>
      <c r="U78" s="0" t="n">
        <v>261</v>
      </c>
      <c r="V78" s="0" t="n">
        <v>244</v>
      </c>
      <c r="W78" s="0" t="n">
        <v>210</v>
      </c>
      <c r="X78" s="0" t="n">
        <v>218</v>
      </c>
      <c r="Y78" s="0" t="n">
        <v>234</v>
      </c>
      <c r="Z78" s="0" t="n">
        <v>248</v>
      </c>
      <c r="AA78" s="0" t="n">
        <v>261</v>
      </c>
      <c r="AB78" s="0" t="n">
        <v>269</v>
      </c>
      <c r="AC78" s="0" t="n">
        <v>262</v>
      </c>
      <c r="AD78" s="0" t="n">
        <v>274</v>
      </c>
      <c r="AE78" s="0" t="n">
        <v>220</v>
      </c>
      <c r="AF78" s="0" t="n">
        <v>234</v>
      </c>
      <c r="AG78" s="0" t="n">
        <v>269</v>
      </c>
      <c r="AH78" s="0" t="n">
        <v>303</v>
      </c>
      <c r="AI78" s="0" t="n">
        <v>315</v>
      </c>
      <c r="AJ78" s="0" t="n">
        <v>303</v>
      </c>
      <c r="AK78" s="0" t="n">
        <v>273</v>
      </c>
      <c r="AL78" s="0" t="n">
        <v>270</v>
      </c>
      <c r="AM78" s="0" t="n">
        <v>233</v>
      </c>
      <c r="AN78" s="0" t="n">
        <v>257</v>
      </c>
      <c r="AO78" s="0" t="n">
        <v>301</v>
      </c>
      <c r="AP78" s="0" t="n">
        <v>287</v>
      </c>
      <c r="AQ78" s="0" t="n">
        <v>270</v>
      </c>
      <c r="AR78" s="0" t="n">
        <v>324</v>
      </c>
      <c r="AS78" s="0" t="n">
        <v>293</v>
      </c>
      <c r="AT78" s="0" t="n">
        <v>270</v>
      </c>
      <c r="AU78" s="0" t="n">
        <v>219</v>
      </c>
      <c r="AV78" s="0" t="n">
        <v>252</v>
      </c>
      <c r="AW78" s="0" t="n">
        <v>299</v>
      </c>
      <c r="AX78" s="0" t="n">
        <v>278</v>
      </c>
      <c r="AY78" s="0" t="n">
        <v>268</v>
      </c>
      <c r="AZ78" s="0" t="n">
        <v>322</v>
      </c>
      <c r="BA78" s="0" t="n">
        <v>293</v>
      </c>
      <c r="BB78" s="0" t="n">
        <v>282</v>
      </c>
      <c r="BC78" s="0" t="n">
        <v>222</v>
      </c>
      <c r="BD78" s="0" t="n">
        <v>243</v>
      </c>
      <c r="BE78" s="0" t="n">
        <v>280</v>
      </c>
      <c r="BF78" s="0" t="n">
        <v>308</v>
      </c>
      <c r="BG78" s="0" t="n">
        <v>319</v>
      </c>
      <c r="BH78" s="0" t="n">
        <v>299</v>
      </c>
      <c r="BI78" s="0" t="n">
        <v>281</v>
      </c>
      <c r="BJ78" s="0" t="n">
        <v>270</v>
      </c>
      <c r="BK78" s="0" t="n">
        <v>210</v>
      </c>
      <c r="BL78" s="0" t="n">
        <v>224</v>
      </c>
      <c r="BM78" s="0" t="n">
        <v>242</v>
      </c>
      <c r="BN78" s="0" t="n">
        <v>262</v>
      </c>
      <c r="BO78" s="0" t="n">
        <v>271</v>
      </c>
      <c r="BP78" s="0" t="n">
        <v>268</v>
      </c>
      <c r="BQ78" s="0" t="n">
        <v>265</v>
      </c>
      <c r="BR78" s="0" t="n">
        <v>263</v>
      </c>
      <c r="BS78" s="0" t="n">
        <v>200</v>
      </c>
      <c r="BT78" s="0" t="n">
        <v>211</v>
      </c>
      <c r="BU78" s="0" t="n">
        <v>223</v>
      </c>
      <c r="BV78" s="0" t="n">
        <v>237</v>
      </c>
      <c r="BW78" s="0" t="n">
        <v>249</v>
      </c>
      <c r="BX78" s="0" t="n">
        <v>250</v>
      </c>
      <c r="BY78" s="0" t="n">
        <v>252</v>
      </c>
      <c r="BZ78" s="0" t="n">
        <v>270</v>
      </c>
    </row>
    <row r="79" customFormat="false" ht="15" hidden="false" customHeight="false" outlineLevel="0" collapsed="false">
      <c r="A79" s="0" t="n">
        <v>33107</v>
      </c>
      <c r="B79" s="0" t="n">
        <v>33107</v>
      </c>
      <c r="C79" s="22" t="n">
        <v>19597</v>
      </c>
      <c r="D79" s="0" t="n">
        <v>33107</v>
      </c>
      <c r="E79" s="0" t="s">
        <v>290</v>
      </c>
      <c r="F79" s="0" t="n">
        <v>214</v>
      </c>
      <c r="G79" s="22" t="n">
        <v>43046</v>
      </c>
      <c r="H79" s="0" t="s">
        <v>631</v>
      </c>
      <c r="I79" s="0" t="n">
        <v>20</v>
      </c>
      <c r="J79" s="0" t="n">
        <v>9</v>
      </c>
      <c r="K79" s="0" t="s">
        <v>552</v>
      </c>
      <c r="L79" s="0" t="s">
        <v>697</v>
      </c>
      <c r="M79" s="0" t="s">
        <v>554</v>
      </c>
      <c r="N79" s="0" t="s">
        <v>555</v>
      </c>
      <c r="O79" s="0" t="n">
        <v>234</v>
      </c>
      <c r="P79" s="0" t="n">
        <v>241</v>
      </c>
      <c r="Q79" s="0" t="n">
        <v>251</v>
      </c>
      <c r="R79" s="0" t="n">
        <v>255</v>
      </c>
      <c r="S79" s="0" t="n">
        <v>262</v>
      </c>
      <c r="T79" s="0" t="n">
        <v>268</v>
      </c>
      <c r="U79" s="0" t="n">
        <v>290</v>
      </c>
      <c r="V79" s="0" t="n">
        <v>275</v>
      </c>
      <c r="W79" s="0" t="n">
        <v>222</v>
      </c>
      <c r="X79" s="0" t="n">
        <v>244</v>
      </c>
      <c r="Y79" s="0" t="n">
        <v>262</v>
      </c>
      <c r="Z79" s="0" t="n">
        <v>271</v>
      </c>
      <c r="AA79" s="0" t="n">
        <v>276</v>
      </c>
      <c r="AB79" s="0" t="n">
        <v>275</v>
      </c>
      <c r="AC79" s="0" t="n">
        <v>284</v>
      </c>
      <c r="AD79" s="0" t="n">
        <v>309</v>
      </c>
      <c r="AE79" s="0" t="n">
        <v>241</v>
      </c>
      <c r="AF79" s="0" t="n">
        <v>267</v>
      </c>
      <c r="AG79" s="0" t="n">
        <v>297</v>
      </c>
      <c r="AH79" s="0" t="n">
        <v>316</v>
      </c>
      <c r="AI79" s="0" t="n">
        <v>318</v>
      </c>
      <c r="AJ79" s="0" t="n">
        <v>310</v>
      </c>
      <c r="AK79" s="0" t="n">
        <v>300</v>
      </c>
      <c r="AL79" s="0" t="n">
        <v>310</v>
      </c>
      <c r="AM79" s="0" t="n">
        <v>242</v>
      </c>
      <c r="AN79" s="0" t="n">
        <v>268</v>
      </c>
      <c r="AO79" s="0" t="n">
        <v>305</v>
      </c>
      <c r="AP79" s="0" t="n">
        <v>282</v>
      </c>
      <c r="AQ79" s="0" t="n">
        <v>291</v>
      </c>
      <c r="AR79" s="0" t="n">
        <v>330</v>
      </c>
      <c r="AS79" s="0" t="n">
        <v>306</v>
      </c>
      <c r="AT79" s="0" t="n">
        <v>291</v>
      </c>
      <c r="AU79" s="0" t="n">
        <v>228</v>
      </c>
      <c r="AV79" s="0" t="n">
        <v>257</v>
      </c>
      <c r="AW79" s="0" t="n">
        <v>299</v>
      </c>
      <c r="AX79" s="0" t="n">
        <v>283</v>
      </c>
      <c r="AY79" s="0" t="n">
        <v>292</v>
      </c>
      <c r="AZ79" s="0" t="n">
        <v>326</v>
      </c>
      <c r="BA79" s="0" t="n">
        <v>303</v>
      </c>
      <c r="BB79" s="0" t="n">
        <v>281</v>
      </c>
      <c r="BC79" s="0" t="n">
        <v>229</v>
      </c>
      <c r="BD79" s="0" t="n">
        <v>252</v>
      </c>
      <c r="BE79" s="0" t="n">
        <v>281</v>
      </c>
      <c r="BF79" s="0" t="n">
        <v>308</v>
      </c>
      <c r="BG79" s="0" t="n">
        <v>311</v>
      </c>
      <c r="BH79" s="0" t="n">
        <v>299</v>
      </c>
      <c r="BI79" s="0" t="n">
        <v>287</v>
      </c>
      <c r="BJ79" s="0" t="n">
        <v>291</v>
      </c>
      <c r="BK79" s="0" t="n">
        <v>227</v>
      </c>
      <c r="BL79" s="0" t="n">
        <v>241</v>
      </c>
      <c r="BM79" s="0" t="n">
        <v>260</v>
      </c>
      <c r="BN79" s="0" t="n">
        <v>274</v>
      </c>
      <c r="BO79" s="0" t="n">
        <v>279</v>
      </c>
      <c r="BP79" s="0" t="n">
        <v>277</v>
      </c>
      <c r="BQ79" s="0" t="n">
        <v>268</v>
      </c>
      <c r="BR79" s="0" t="n">
        <v>289</v>
      </c>
      <c r="BS79" s="0" t="n">
        <v>221</v>
      </c>
      <c r="BT79" s="0" t="n">
        <v>231</v>
      </c>
      <c r="BU79" s="0" t="n">
        <v>241</v>
      </c>
      <c r="BV79" s="0" t="n">
        <v>251</v>
      </c>
      <c r="BW79" s="0" t="n">
        <v>267</v>
      </c>
      <c r="BX79" s="0" t="n">
        <v>270</v>
      </c>
      <c r="BY79" s="0" t="n">
        <v>278</v>
      </c>
      <c r="BZ79" s="0" t="n">
        <v>293</v>
      </c>
    </row>
    <row r="80" customFormat="false" ht="15" hidden="false" customHeight="false" outlineLevel="0" collapsed="false">
      <c r="A80" s="0" t="n">
        <v>33107</v>
      </c>
      <c r="B80" s="0" t="n">
        <v>33107</v>
      </c>
      <c r="C80" s="22" t="n">
        <v>19597</v>
      </c>
      <c r="D80" s="0" t="n">
        <v>33107</v>
      </c>
      <c r="E80" s="0" t="s">
        <v>291</v>
      </c>
      <c r="F80" s="0" t="n">
        <v>213</v>
      </c>
      <c r="G80" s="22" t="n">
        <v>43046</v>
      </c>
      <c r="H80" s="0" t="s">
        <v>632</v>
      </c>
      <c r="I80" s="0" t="n">
        <v>22</v>
      </c>
      <c r="J80" s="0" t="n">
        <v>8</v>
      </c>
      <c r="K80" s="0" t="s">
        <v>552</v>
      </c>
      <c r="L80" s="0" t="s">
        <v>697</v>
      </c>
      <c r="M80" s="0" t="s">
        <v>554</v>
      </c>
      <c r="N80" s="0" t="s">
        <v>555</v>
      </c>
      <c r="O80" s="0" t="n">
        <v>236</v>
      </c>
      <c r="P80" s="0" t="n">
        <v>237</v>
      </c>
      <c r="Q80" s="0" t="n">
        <v>253</v>
      </c>
      <c r="R80" s="0" t="n">
        <v>252</v>
      </c>
      <c r="S80" s="0" t="n">
        <v>263</v>
      </c>
      <c r="T80" s="0" t="n">
        <v>279</v>
      </c>
      <c r="U80" s="0" t="n">
        <v>301</v>
      </c>
      <c r="V80" s="0" t="n">
        <v>286</v>
      </c>
      <c r="W80" s="0" t="n">
        <v>238</v>
      </c>
      <c r="X80" s="0" t="n">
        <v>247</v>
      </c>
      <c r="Y80" s="0" t="n">
        <v>262</v>
      </c>
      <c r="Z80" s="0" t="n">
        <v>274</v>
      </c>
      <c r="AA80" s="0" t="n">
        <v>283</v>
      </c>
      <c r="AB80" s="0" t="n">
        <v>284</v>
      </c>
      <c r="AC80" s="0" t="n">
        <v>295</v>
      </c>
      <c r="AD80" s="0" t="n">
        <v>318</v>
      </c>
      <c r="AE80" s="0" t="n">
        <v>240</v>
      </c>
      <c r="AF80" s="0" t="n">
        <v>262</v>
      </c>
      <c r="AG80" s="0" t="n">
        <v>288</v>
      </c>
      <c r="AH80" s="0" t="n">
        <v>322</v>
      </c>
      <c r="AI80" s="0" t="n">
        <v>331</v>
      </c>
      <c r="AJ80" s="0" t="n">
        <v>315</v>
      </c>
      <c r="AK80" s="0" t="n">
        <v>301</v>
      </c>
      <c r="AL80" s="0" t="n">
        <v>317</v>
      </c>
      <c r="AM80" s="0" t="n">
        <v>239</v>
      </c>
      <c r="AN80" s="0" t="n">
        <v>269</v>
      </c>
      <c r="AO80" s="0" t="n">
        <v>313</v>
      </c>
      <c r="AP80" s="0" t="n">
        <v>302</v>
      </c>
      <c r="AQ80" s="0" t="n">
        <v>308</v>
      </c>
      <c r="AR80" s="0" t="n">
        <v>338</v>
      </c>
      <c r="AS80" s="0" t="n">
        <v>309</v>
      </c>
      <c r="AT80" s="0" t="n">
        <v>298</v>
      </c>
      <c r="AU80" s="0" t="n">
        <v>244</v>
      </c>
      <c r="AV80" s="0" t="n">
        <v>268</v>
      </c>
      <c r="AW80" s="0" t="n">
        <v>312</v>
      </c>
      <c r="AX80" s="0" t="n">
        <v>299</v>
      </c>
      <c r="AY80" s="0" t="n">
        <v>311</v>
      </c>
      <c r="AZ80" s="0" t="n">
        <v>342</v>
      </c>
      <c r="BA80" s="0" t="n">
        <v>309</v>
      </c>
      <c r="BB80" s="0" t="n">
        <v>299</v>
      </c>
      <c r="BC80" s="0" t="n">
        <v>242</v>
      </c>
      <c r="BD80" s="0" t="n">
        <v>260</v>
      </c>
      <c r="BE80" s="0" t="n">
        <v>298</v>
      </c>
      <c r="BF80" s="0" t="n">
        <v>324</v>
      </c>
      <c r="BG80" s="0" t="n">
        <v>328</v>
      </c>
      <c r="BH80" s="0" t="n">
        <v>316</v>
      </c>
      <c r="BI80" s="0" t="n">
        <v>304</v>
      </c>
      <c r="BJ80" s="0" t="n">
        <v>324</v>
      </c>
      <c r="BK80" s="0" t="n">
        <v>229</v>
      </c>
      <c r="BL80" s="0" t="n">
        <v>242</v>
      </c>
      <c r="BM80" s="0" t="n">
        <v>266</v>
      </c>
      <c r="BN80" s="0" t="n">
        <v>285</v>
      </c>
      <c r="BO80" s="0" t="n">
        <v>291</v>
      </c>
      <c r="BP80" s="0" t="n">
        <v>290</v>
      </c>
      <c r="BQ80" s="0" t="n">
        <v>307</v>
      </c>
      <c r="BR80" s="0" t="n">
        <v>330</v>
      </c>
      <c r="BS80" s="0" t="n">
        <v>230</v>
      </c>
      <c r="BT80" s="0" t="n">
        <v>231</v>
      </c>
      <c r="BU80" s="0" t="n">
        <v>242</v>
      </c>
      <c r="BV80" s="0" t="n">
        <v>253</v>
      </c>
      <c r="BW80" s="0" t="n">
        <v>268</v>
      </c>
      <c r="BX80" s="0" t="n">
        <v>280</v>
      </c>
      <c r="BY80" s="0" t="n">
        <v>295</v>
      </c>
      <c r="BZ80" s="0" t="n">
        <v>274</v>
      </c>
    </row>
    <row r="81" customFormat="false" ht="15" hidden="false" customHeight="false" outlineLevel="0" collapsed="false">
      <c r="A81" s="0" t="n">
        <v>33378</v>
      </c>
      <c r="B81" s="0" t="n">
        <v>33378</v>
      </c>
      <c r="C81" s="22" t="n">
        <v>13701</v>
      </c>
      <c r="D81" s="0" t="n">
        <v>33378</v>
      </c>
      <c r="E81" s="0" t="s">
        <v>290</v>
      </c>
      <c r="F81" s="0" t="n">
        <v>720</v>
      </c>
      <c r="G81" s="22" t="n">
        <v>43000</v>
      </c>
      <c r="H81" s="0" t="s">
        <v>633</v>
      </c>
      <c r="I81" s="0" t="n">
        <v>26</v>
      </c>
      <c r="J81" s="0" t="n">
        <v>8</v>
      </c>
      <c r="K81" s="0" t="s">
        <v>552</v>
      </c>
      <c r="L81" s="0" t="s">
        <v>697</v>
      </c>
      <c r="M81" s="0" t="s">
        <v>554</v>
      </c>
      <c r="N81" s="0" t="s">
        <v>555</v>
      </c>
      <c r="O81" s="0" t="n">
        <v>208</v>
      </c>
      <c r="P81" s="0" t="n">
        <v>210</v>
      </c>
      <c r="Q81" s="0" t="n">
        <v>217</v>
      </c>
      <c r="R81" s="0" t="n">
        <v>225</v>
      </c>
      <c r="S81" s="0" t="n">
        <v>243</v>
      </c>
      <c r="T81" s="0" t="n">
        <v>255</v>
      </c>
      <c r="U81" s="0" t="n">
        <v>238</v>
      </c>
      <c r="V81" s="0" t="n">
        <v>219</v>
      </c>
      <c r="W81" s="0" t="n">
        <v>210</v>
      </c>
      <c r="X81" s="0" t="n">
        <v>217</v>
      </c>
      <c r="Y81" s="0" t="n">
        <v>224</v>
      </c>
      <c r="Z81" s="0" t="n">
        <v>237</v>
      </c>
      <c r="AA81" s="0" t="n">
        <v>240</v>
      </c>
      <c r="AB81" s="0" t="n">
        <v>244</v>
      </c>
      <c r="AC81" s="0" t="n">
        <v>257</v>
      </c>
      <c r="AD81" s="0" t="n">
        <v>264</v>
      </c>
      <c r="AE81" s="0" t="n">
        <v>214</v>
      </c>
      <c r="AF81" s="0" t="n">
        <v>227</v>
      </c>
      <c r="AG81" s="0" t="n">
        <v>250</v>
      </c>
      <c r="AH81" s="0" t="n">
        <v>265</v>
      </c>
      <c r="AI81" s="0" t="n">
        <v>270</v>
      </c>
      <c r="AJ81" s="0" t="n">
        <v>261</v>
      </c>
      <c r="AK81" s="0" t="n">
        <v>244</v>
      </c>
      <c r="AL81" s="0" t="n">
        <v>251</v>
      </c>
      <c r="AM81" s="0" t="n">
        <v>219</v>
      </c>
      <c r="AN81" s="0" t="n">
        <v>241</v>
      </c>
      <c r="AO81" s="0" t="n">
        <v>271</v>
      </c>
      <c r="AP81" s="0" t="n">
        <v>278</v>
      </c>
      <c r="AQ81" s="0" t="n">
        <v>283</v>
      </c>
      <c r="AR81" s="0" t="n">
        <v>293</v>
      </c>
      <c r="AS81" s="0" t="n">
        <v>268</v>
      </c>
      <c r="AT81" s="0" t="n">
        <v>239</v>
      </c>
      <c r="AU81" s="0" t="n">
        <v>218</v>
      </c>
      <c r="AV81" s="0" t="n">
        <v>241</v>
      </c>
      <c r="AW81" s="0" t="n">
        <v>271</v>
      </c>
      <c r="AX81" s="0" t="n">
        <v>283</v>
      </c>
      <c r="AY81" s="0" t="n">
        <v>290</v>
      </c>
      <c r="AZ81" s="0" t="n">
        <v>290</v>
      </c>
      <c r="BA81" s="0" t="n">
        <v>261</v>
      </c>
      <c r="BB81" s="0" t="n">
        <v>232</v>
      </c>
      <c r="BC81" s="0" t="n">
        <v>219</v>
      </c>
      <c r="BD81" s="0" t="n">
        <v>237</v>
      </c>
      <c r="BE81" s="0" t="n">
        <v>258</v>
      </c>
      <c r="BF81" s="0" t="n">
        <v>278</v>
      </c>
      <c r="BG81" s="0" t="n">
        <v>273</v>
      </c>
      <c r="BH81" s="0" t="n">
        <v>253</v>
      </c>
      <c r="BI81" s="0" t="n">
        <v>240</v>
      </c>
      <c r="BJ81" s="0" t="n">
        <v>235</v>
      </c>
      <c r="BK81" s="0" t="n">
        <v>215</v>
      </c>
      <c r="BL81" s="0" t="n">
        <v>221</v>
      </c>
      <c r="BM81" s="0" t="n">
        <v>230</v>
      </c>
      <c r="BN81" s="0" t="n">
        <v>245</v>
      </c>
      <c r="BO81" s="0" t="n">
        <v>246</v>
      </c>
      <c r="BP81" s="0" t="n">
        <v>242</v>
      </c>
      <c r="BQ81" s="0" t="n">
        <v>250</v>
      </c>
      <c r="BR81" s="0" t="n">
        <v>258</v>
      </c>
      <c r="BS81" s="0" t="n">
        <v>213</v>
      </c>
      <c r="BT81" s="0" t="n">
        <v>219</v>
      </c>
      <c r="BU81" s="0" t="n">
        <v>225</v>
      </c>
      <c r="BV81" s="0" t="n">
        <v>237</v>
      </c>
      <c r="BW81" s="0" t="n">
        <v>246</v>
      </c>
      <c r="BX81" s="0" t="n">
        <v>243</v>
      </c>
      <c r="BY81" s="0" t="n">
        <v>253</v>
      </c>
      <c r="BZ81" s="0" t="n">
        <v>245</v>
      </c>
    </row>
    <row r="82" customFormat="false" ht="15" hidden="false" customHeight="false" outlineLevel="0" collapsed="false">
      <c r="A82" s="0" t="n">
        <v>33378</v>
      </c>
      <c r="B82" s="0" t="n">
        <v>33378</v>
      </c>
      <c r="C82" s="22" t="n">
        <v>13701</v>
      </c>
      <c r="D82" s="0" t="n">
        <v>33378</v>
      </c>
      <c r="E82" s="0" t="s">
        <v>291</v>
      </c>
      <c r="F82" s="0" t="n">
        <v>719</v>
      </c>
      <c r="G82" s="22" t="n">
        <v>43000</v>
      </c>
      <c r="H82" s="0" t="s">
        <v>634</v>
      </c>
      <c r="I82" s="0" t="n">
        <v>25</v>
      </c>
      <c r="J82" s="0" t="n">
        <v>7</v>
      </c>
      <c r="K82" s="0" t="s">
        <v>552</v>
      </c>
      <c r="L82" s="0" t="s">
        <v>697</v>
      </c>
      <c r="M82" s="0" t="s">
        <v>554</v>
      </c>
      <c r="N82" s="0" t="s">
        <v>555</v>
      </c>
      <c r="O82" s="0" t="n">
        <v>218</v>
      </c>
      <c r="P82" s="0" t="n">
        <v>224</v>
      </c>
      <c r="Q82" s="0" t="n">
        <v>228</v>
      </c>
      <c r="R82" s="0" t="n">
        <v>237</v>
      </c>
      <c r="S82" s="0" t="n">
        <v>247</v>
      </c>
      <c r="T82" s="0" t="n">
        <v>262</v>
      </c>
      <c r="U82" s="0" t="n">
        <v>253</v>
      </c>
      <c r="V82" s="0" t="n">
        <v>240</v>
      </c>
      <c r="W82" s="0" t="n">
        <v>208</v>
      </c>
      <c r="X82" s="0" t="n">
        <v>226</v>
      </c>
      <c r="Y82" s="0" t="n">
        <v>238</v>
      </c>
      <c r="Z82" s="0" t="n">
        <v>244</v>
      </c>
      <c r="AA82" s="0" t="n">
        <v>253</v>
      </c>
      <c r="AB82" s="0" t="n">
        <v>251</v>
      </c>
      <c r="AC82" s="0" t="n">
        <v>259</v>
      </c>
      <c r="AD82" s="0" t="n">
        <v>273</v>
      </c>
      <c r="AE82" s="0" t="n">
        <v>219</v>
      </c>
      <c r="AF82" s="0" t="n">
        <v>240</v>
      </c>
      <c r="AG82" s="0" t="n">
        <v>265</v>
      </c>
      <c r="AH82" s="0" t="n">
        <v>284</v>
      </c>
      <c r="AI82" s="0" t="n">
        <v>292</v>
      </c>
      <c r="AJ82" s="0" t="n">
        <v>271</v>
      </c>
      <c r="AK82" s="0" t="n">
        <v>257</v>
      </c>
      <c r="AL82" s="0" t="n">
        <v>264</v>
      </c>
      <c r="AM82" s="0" t="n">
        <v>227</v>
      </c>
      <c r="AN82" s="0" t="n">
        <v>257</v>
      </c>
      <c r="AO82" s="0" t="n">
        <v>300</v>
      </c>
      <c r="AP82" s="0" t="n">
        <v>316</v>
      </c>
      <c r="AQ82" s="0" t="n">
        <v>308</v>
      </c>
      <c r="AR82" s="0" t="n">
        <v>300</v>
      </c>
      <c r="AS82" s="0" t="n">
        <v>269</v>
      </c>
      <c r="AT82" s="0" t="n">
        <v>249</v>
      </c>
      <c r="AU82" s="0" t="n">
        <v>228</v>
      </c>
      <c r="AV82" s="0" t="n">
        <v>255</v>
      </c>
      <c r="AW82" s="0" t="n">
        <v>289</v>
      </c>
      <c r="AX82" s="0" t="n">
        <v>296</v>
      </c>
      <c r="AY82" s="0" t="n">
        <v>295</v>
      </c>
      <c r="AZ82" s="0" t="n">
        <v>301</v>
      </c>
      <c r="BA82" s="0" t="n">
        <v>269</v>
      </c>
      <c r="BB82" s="0" t="n">
        <v>248</v>
      </c>
      <c r="BC82" s="0" t="n">
        <v>224</v>
      </c>
      <c r="BD82" s="0" t="n">
        <v>247</v>
      </c>
      <c r="BE82" s="0" t="n">
        <v>268</v>
      </c>
      <c r="BF82" s="0" t="n">
        <v>288</v>
      </c>
      <c r="BG82" s="0" t="n">
        <v>287</v>
      </c>
      <c r="BH82" s="0" t="n">
        <v>269</v>
      </c>
      <c r="BI82" s="0" t="n">
        <v>254</v>
      </c>
      <c r="BJ82" s="0" t="n">
        <v>255</v>
      </c>
      <c r="BK82" s="0" t="n">
        <v>210</v>
      </c>
      <c r="BL82" s="0" t="n">
        <v>225</v>
      </c>
      <c r="BM82" s="0" t="n">
        <v>233</v>
      </c>
      <c r="BN82" s="0" t="n">
        <v>244</v>
      </c>
      <c r="BO82" s="0" t="n">
        <v>251</v>
      </c>
      <c r="BP82" s="0" t="n">
        <v>247</v>
      </c>
      <c r="BQ82" s="0" t="n">
        <v>252</v>
      </c>
      <c r="BR82" s="0" t="n">
        <v>271</v>
      </c>
      <c r="BS82" s="0" t="n">
        <v>206</v>
      </c>
      <c r="BT82" s="0" t="n">
        <v>216</v>
      </c>
      <c r="BU82" s="0" t="n">
        <v>227</v>
      </c>
      <c r="BV82" s="0" t="n">
        <v>234</v>
      </c>
      <c r="BW82" s="0" t="n">
        <v>238</v>
      </c>
      <c r="BX82" s="0" t="n">
        <v>247</v>
      </c>
      <c r="BY82" s="0" t="n">
        <v>260</v>
      </c>
      <c r="BZ82" s="0" t="n">
        <v>261</v>
      </c>
    </row>
    <row r="83" customFormat="false" ht="15" hidden="false" customHeight="false" outlineLevel="0" collapsed="false">
      <c r="A83" s="0" t="n">
        <v>34556</v>
      </c>
      <c r="B83" s="0" t="n">
        <v>34556</v>
      </c>
      <c r="C83" s="22" t="n">
        <v>21831</v>
      </c>
      <c r="D83" s="0" t="n">
        <v>34556</v>
      </c>
      <c r="E83" s="0" t="s">
        <v>291</v>
      </c>
      <c r="F83" s="0" t="n">
        <v>225</v>
      </c>
      <c r="G83" s="22" t="n">
        <v>43028</v>
      </c>
      <c r="H83" s="0" t="s">
        <v>635</v>
      </c>
      <c r="I83" s="0" t="n">
        <v>20</v>
      </c>
      <c r="J83" s="0" t="n">
        <v>8</v>
      </c>
      <c r="K83" s="0" t="s">
        <v>552</v>
      </c>
      <c r="L83" s="0" t="s">
        <v>697</v>
      </c>
      <c r="M83" s="0" t="s">
        <v>554</v>
      </c>
      <c r="N83" s="0" t="s">
        <v>555</v>
      </c>
      <c r="O83" s="0" t="n">
        <v>208</v>
      </c>
      <c r="P83" s="0" t="n">
        <v>216</v>
      </c>
      <c r="Q83" s="0" t="n">
        <v>216</v>
      </c>
      <c r="R83" s="0" t="n">
        <v>224</v>
      </c>
      <c r="S83" s="0" t="n">
        <v>229</v>
      </c>
      <c r="T83" s="0" t="n">
        <v>219</v>
      </c>
      <c r="U83" s="0" t="n">
        <v>226</v>
      </c>
      <c r="V83" s="0" t="n">
        <v>226</v>
      </c>
      <c r="W83" s="0" t="n">
        <v>215</v>
      </c>
      <c r="X83" s="0" t="n">
        <v>228</v>
      </c>
      <c r="Y83" s="0" t="n">
        <v>236</v>
      </c>
      <c r="Z83" s="0" t="n">
        <v>252</v>
      </c>
      <c r="AA83" s="0" t="n">
        <v>254</v>
      </c>
      <c r="AB83" s="0" t="n">
        <v>243</v>
      </c>
      <c r="AC83" s="0" t="n">
        <v>237</v>
      </c>
      <c r="AD83" s="0" t="n">
        <v>239</v>
      </c>
      <c r="AE83" s="0" t="n">
        <v>224</v>
      </c>
      <c r="AF83" s="0" t="n">
        <v>244</v>
      </c>
      <c r="AG83" s="0" t="n">
        <v>271</v>
      </c>
      <c r="AH83" s="0" t="n">
        <v>296</v>
      </c>
      <c r="AI83" s="0" t="n">
        <v>307</v>
      </c>
      <c r="AJ83" s="0" t="n">
        <v>288</v>
      </c>
      <c r="AK83" s="0" t="n">
        <v>258</v>
      </c>
      <c r="AL83" s="0" t="n">
        <v>243</v>
      </c>
      <c r="AM83" s="0" t="n">
        <v>233</v>
      </c>
      <c r="AN83" s="0" t="n">
        <v>263</v>
      </c>
      <c r="AO83" s="0" t="n">
        <v>300</v>
      </c>
      <c r="AP83" s="0" t="n">
        <v>294</v>
      </c>
      <c r="AQ83" s="0" t="n">
        <v>327</v>
      </c>
      <c r="AR83" s="0" t="n">
        <v>349</v>
      </c>
      <c r="AS83" s="0" t="n">
        <v>312</v>
      </c>
      <c r="AT83" s="0" t="n">
        <v>269</v>
      </c>
      <c r="AU83" s="0" t="n">
        <v>240</v>
      </c>
      <c r="AV83" s="0" t="n">
        <v>282</v>
      </c>
      <c r="AW83" s="0" t="n">
        <v>333</v>
      </c>
      <c r="AX83" s="0" t="n">
        <v>330</v>
      </c>
      <c r="AY83" s="0" t="n">
        <v>347</v>
      </c>
      <c r="AZ83" s="0" t="n">
        <v>354</v>
      </c>
      <c r="BA83" s="0" t="n">
        <v>322</v>
      </c>
      <c r="BB83" s="0" t="n">
        <v>316</v>
      </c>
      <c r="BC83" s="0" t="n">
        <v>240</v>
      </c>
      <c r="BD83" s="0" t="n">
        <v>274</v>
      </c>
      <c r="BE83" s="0" t="n">
        <v>315</v>
      </c>
      <c r="BF83" s="0" t="n">
        <v>350</v>
      </c>
      <c r="BG83" s="0" t="n">
        <v>349</v>
      </c>
      <c r="BH83" s="0" t="n">
        <v>325</v>
      </c>
      <c r="BI83" s="0" t="n">
        <v>311</v>
      </c>
      <c r="BJ83" s="0" t="n">
        <v>317</v>
      </c>
      <c r="BK83" s="0" t="n">
        <v>219</v>
      </c>
      <c r="BL83" s="0" t="n">
        <v>239</v>
      </c>
      <c r="BM83" s="0" t="n">
        <v>262</v>
      </c>
      <c r="BN83" s="0" t="n">
        <v>283</v>
      </c>
      <c r="BO83" s="0" t="n">
        <v>292</v>
      </c>
      <c r="BP83" s="0" t="n">
        <v>285</v>
      </c>
      <c r="BQ83" s="0" t="n">
        <v>285</v>
      </c>
      <c r="BR83" s="0" t="n">
        <v>287</v>
      </c>
      <c r="BS83" s="0" t="n">
        <v>211</v>
      </c>
      <c r="BT83" s="0" t="n">
        <v>220</v>
      </c>
      <c r="BU83" s="0" t="n">
        <v>234</v>
      </c>
      <c r="BV83" s="0" t="n">
        <v>248</v>
      </c>
      <c r="BW83" s="0" t="n">
        <v>260</v>
      </c>
      <c r="BX83" s="0" t="n">
        <v>269</v>
      </c>
      <c r="BY83" s="0" t="n">
        <v>273</v>
      </c>
      <c r="BZ83" s="0" t="n">
        <v>253</v>
      </c>
    </row>
    <row r="84" customFormat="false" ht="15" hidden="false" customHeight="false" outlineLevel="0" collapsed="false">
      <c r="A84" s="0" t="n">
        <v>35344</v>
      </c>
      <c r="B84" s="0" t="n">
        <v>35344</v>
      </c>
      <c r="C84" s="22" t="n">
        <v>17551</v>
      </c>
      <c r="D84" s="0" t="n">
        <v>35344</v>
      </c>
      <c r="E84" s="0" t="s">
        <v>290</v>
      </c>
      <c r="F84" s="0" t="n">
        <v>338</v>
      </c>
      <c r="G84" s="22" t="n">
        <v>43018</v>
      </c>
      <c r="H84" s="0" t="s">
        <v>636</v>
      </c>
      <c r="I84" s="0" t="n">
        <v>29</v>
      </c>
      <c r="J84" s="0" t="n">
        <v>7</v>
      </c>
      <c r="K84" s="0" t="s">
        <v>552</v>
      </c>
      <c r="L84" s="0" t="s">
        <v>697</v>
      </c>
      <c r="M84" s="0" t="s">
        <v>554</v>
      </c>
      <c r="N84" s="0" t="s">
        <v>555</v>
      </c>
      <c r="O84" s="0" t="n">
        <v>242</v>
      </c>
      <c r="P84" s="0" t="n">
        <v>247</v>
      </c>
      <c r="Q84" s="0" t="n">
        <v>246</v>
      </c>
      <c r="R84" s="0" t="n">
        <v>256</v>
      </c>
      <c r="S84" s="0" t="n">
        <v>254</v>
      </c>
      <c r="T84" s="0" t="n">
        <v>263</v>
      </c>
      <c r="U84" s="0" t="n">
        <v>283</v>
      </c>
      <c r="V84" s="0" t="n">
        <v>304</v>
      </c>
      <c r="W84" s="0" t="n">
        <v>232</v>
      </c>
      <c r="X84" s="0" t="n">
        <v>243</v>
      </c>
      <c r="Y84" s="0" t="n">
        <v>262</v>
      </c>
      <c r="Z84" s="0" t="n">
        <v>276</v>
      </c>
      <c r="AA84" s="0" t="n">
        <v>284</v>
      </c>
      <c r="AB84" s="0" t="n">
        <v>282</v>
      </c>
      <c r="AC84" s="0" t="n">
        <v>282</v>
      </c>
      <c r="AD84" s="0" t="n">
        <v>307</v>
      </c>
      <c r="AE84" s="0" t="n">
        <v>237</v>
      </c>
      <c r="AF84" s="0" t="n">
        <v>257</v>
      </c>
      <c r="AG84" s="0" t="n">
        <v>297</v>
      </c>
      <c r="AH84" s="0" t="n">
        <v>334</v>
      </c>
      <c r="AI84" s="0" t="n">
        <v>341</v>
      </c>
      <c r="AJ84" s="0" t="n">
        <v>323</v>
      </c>
      <c r="AK84" s="0" t="n">
        <v>304</v>
      </c>
      <c r="AL84" s="0" t="n">
        <v>323</v>
      </c>
      <c r="AM84" s="0" t="n">
        <v>248</v>
      </c>
      <c r="AN84" s="0" t="n">
        <v>277</v>
      </c>
      <c r="AO84" s="0" t="n">
        <v>327</v>
      </c>
      <c r="AP84" s="0" t="n">
        <v>329</v>
      </c>
      <c r="AQ84" s="0" t="n">
        <v>327</v>
      </c>
      <c r="AR84" s="0" t="n">
        <v>350</v>
      </c>
      <c r="AS84" s="0" t="n">
        <v>319</v>
      </c>
      <c r="AT84" s="0" t="n">
        <v>313</v>
      </c>
      <c r="AU84" s="0" t="n">
        <v>249</v>
      </c>
      <c r="AV84" s="0" t="n">
        <v>272</v>
      </c>
      <c r="AW84" s="0" t="n">
        <v>322</v>
      </c>
      <c r="AX84" s="0" t="n">
        <v>327</v>
      </c>
      <c r="AY84" s="0" t="n">
        <v>339</v>
      </c>
      <c r="AZ84" s="0" t="n">
        <v>347</v>
      </c>
      <c r="BA84" s="0" t="n">
        <v>320</v>
      </c>
      <c r="BB84" s="0" t="n">
        <v>319</v>
      </c>
      <c r="BC84" s="0" t="n">
        <v>238</v>
      </c>
      <c r="BD84" s="0" t="n">
        <v>255</v>
      </c>
      <c r="BE84" s="0" t="n">
        <v>294</v>
      </c>
      <c r="BF84" s="0" t="n">
        <v>326</v>
      </c>
      <c r="BG84" s="0" t="n">
        <v>341</v>
      </c>
      <c r="BH84" s="0" t="n">
        <v>320</v>
      </c>
      <c r="BI84" s="0" t="n">
        <v>308</v>
      </c>
      <c r="BJ84" s="0" t="n">
        <v>319</v>
      </c>
      <c r="BK84" s="0" t="n">
        <v>235</v>
      </c>
      <c r="BL84" s="0" t="n">
        <v>248</v>
      </c>
      <c r="BM84" s="0" t="n">
        <v>261</v>
      </c>
      <c r="BN84" s="0" t="n">
        <v>276</v>
      </c>
      <c r="BO84" s="0" t="n">
        <v>290</v>
      </c>
      <c r="BP84" s="0" t="n">
        <v>295</v>
      </c>
      <c r="BQ84" s="0" t="n">
        <v>294</v>
      </c>
      <c r="BR84" s="0" t="n">
        <v>321</v>
      </c>
      <c r="BS84" s="0" t="n">
        <v>234</v>
      </c>
      <c r="BT84" s="0" t="n">
        <v>243</v>
      </c>
      <c r="BU84" s="0" t="n">
        <v>246</v>
      </c>
      <c r="BV84" s="0" t="n">
        <v>254</v>
      </c>
      <c r="BW84" s="0" t="n">
        <v>265</v>
      </c>
      <c r="BX84" s="0" t="n">
        <v>276</v>
      </c>
      <c r="BY84" s="0" t="n">
        <v>289</v>
      </c>
      <c r="BZ84" s="0" t="n">
        <v>314</v>
      </c>
    </row>
    <row r="85" customFormat="false" ht="15" hidden="false" customHeight="false" outlineLevel="0" collapsed="false">
      <c r="A85" s="0" t="n">
        <v>35344</v>
      </c>
      <c r="B85" s="0" t="n">
        <v>35344</v>
      </c>
      <c r="C85" s="22" t="n">
        <v>17551</v>
      </c>
      <c r="D85" s="0" t="n">
        <v>35344</v>
      </c>
      <c r="E85" s="0" t="s">
        <v>291</v>
      </c>
      <c r="F85" s="0" t="n">
        <v>337</v>
      </c>
      <c r="G85" s="22" t="n">
        <v>43018</v>
      </c>
      <c r="H85" s="0" t="s">
        <v>637</v>
      </c>
      <c r="I85" s="0" t="n">
        <v>25</v>
      </c>
      <c r="J85" s="0" t="n">
        <v>9</v>
      </c>
      <c r="K85" s="0" t="s">
        <v>552</v>
      </c>
      <c r="L85" s="0" t="s">
        <v>697</v>
      </c>
      <c r="M85" s="0" t="s">
        <v>554</v>
      </c>
      <c r="N85" s="0" t="s">
        <v>555</v>
      </c>
      <c r="O85" s="0" t="n">
        <v>227</v>
      </c>
      <c r="P85" s="0" t="n">
        <v>229</v>
      </c>
      <c r="Q85" s="0" t="n">
        <v>236</v>
      </c>
      <c r="R85" s="0" t="n">
        <v>236</v>
      </c>
      <c r="S85" s="0" t="n">
        <v>245</v>
      </c>
      <c r="T85" s="0" t="n">
        <v>253</v>
      </c>
      <c r="U85" s="0" t="n">
        <v>265</v>
      </c>
      <c r="V85" s="0" t="n">
        <v>262</v>
      </c>
      <c r="W85" s="0" t="n">
        <v>234</v>
      </c>
      <c r="X85" s="0" t="n">
        <v>245</v>
      </c>
      <c r="Y85" s="0" t="n">
        <v>252</v>
      </c>
      <c r="Z85" s="0" t="n">
        <v>265</v>
      </c>
      <c r="AA85" s="0" t="n">
        <v>284</v>
      </c>
      <c r="AB85" s="0" t="n">
        <v>273</v>
      </c>
      <c r="AC85" s="0" t="n">
        <v>261</v>
      </c>
      <c r="AD85" s="0" t="n">
        <v>280</v>
      </c>
      <c r="AE85" s="0" t="n">
        <v>247</v>
      </c>
      <c r="AF85" s="0" t="n">
        <v>260</v>
      </c>
      <c r="AG85" s="0" t="n">
        <v>289</v>
      </c>
      <c r="AH85" s="0" t="n">
        <v>321</v>
      </c>
      <c r="AI85" s="0" t="n">
        <v>332</v>
      </c>
      <c r="AJ85" s="0" t="n">
        <v>317</v>
      </c>
      <c r="AK85" s="0" t="n">
        <v>305</v>
      </c>
      <c r="AL85" s="0" t="n">
        <v>303</v>
      </c>
      <c r="AM85" s="0" t="n">
        <v>246</v>
      </c>
      <c r="AN85" s="0" t="n">
        <v>267</v>
      </c>
      <c r="AO85" s="0" t="n">
        <v>306</v>
      </c>
      <c r="AP85" s="0" t="n">
        <v>313</v>
      </c>
      <c r="AQ85" s="0" t="n">
        <v>328</v>
      </c>
      <c r="AR85" s="0" t="n">
        <v>347</v>
      </c>
      <c r="AS85" s="0" t="n">
        <v>320</v>
      </c>
      <c r="AT85" s="0" t="n">
        <v>316</v>
      </c>
      <c r="AU85" s="0" t="n">
        <v>246</v>
      </c>
      <c r="AV85" s="0" t="n">
        <v>270</v>
      </c>
      <c r="AW85" s="0" t="n">
        <v>314</v>
      </c>
      <c r="AX85" s="0" t="n">
        <v>325</v>
      </c>
      <c r="AY85" s="0" t="n">
        <v>341</v>
      </c>
      <c r="AZ85" s="0" t="n">
        <v>350</v>
      </c>
      <c r="BA85" s="0" t="n">
        <v>325</v>
      </c>
      <c r="BB85" s="0" t="n">
        <v>323</v>
      </c>
      <c r="BC85" s="0" t="n">
        <v>248</v>
      </c>
      <c r="BD85" s="0" t="n">
        <v>268</v>
      </c>
      <c r="BE85" s="0" t="n">
        <v>297</v>
      </c>
      <c r="BF85" s="0" t="n">
        <v>329</v>
      </c>
      <c r="BG85" s="0" t="n">
        <v>345</v>
      </c>
      <c r="BH85" s="0" t="n">
        <v>323</v>
      </c>
      <c r="BI85" s="0" t="n">
        <v>308</v>
      </c>
      <c r="BJ85" s="0" t="n">
        <v>315</v>
      </c>
      <c r="BK85" s="0" t="n">
        <v>237</v>
      </c>
      <c r="BL85" s="0" t="n">
        <v>253</v>
      </c>
      <c r="BM85" s="0" t="n">
        <v>269</v>
      </c>
      <c r="BN85" s="0" t="n">
        <v>284</v>
      </c>
      <c r="BO85" s="0" t="n">
        <v>287</v>
      </c>
      <c r="BP85" s="0" t="n">
        <v>283</v>
      </c>
      <c r="BQ85" s="0" t="n">
        <v>283</v>
      </c>
      <c r="BR85" s="0" t="n">
        <v>293</v>
      </c>
      <c r="BS85" s="0" t="n">
        <v>229</v>
      </c>
      <c r="BT85" s="0" t="n">
        <v>235</v>
      </c>
      <c r="BU85" s="0" t="n">
        <v>254</v>
      </c>
      <c r="BV85" s="0" t="n">
        <v>274</v>
      </c>
      <c r="BW85" s="0" t="n">
        <v>269</v>
      </c>
      <c r="BX85" s="0" t="n">
        <v>272</v>
      </c>
      <c r="BY85" s="0" t="n">
        <v>267</v>
      </c>
      <c r="BZ85" s="0" t="n">
        <v>271</v>
      </c>
    </row>
    <row r="86" customFormat="false" ht="15" hidden="false" customHeight="false" outlineLevel="0" collapsed="false">
      <c r="A86" s="0" t="n">
        <v>35862</v>
      </c>
      <c r="B86" s="0" t="n">
        <v>35862</v>
      </c>
      <c r="C86" s="22" t="n">
        <v>13448</v>
      </c>
      <c r="D86" s="0" t="n">
        <v>35862</v>
      </c>
      <c r="E86" s="0" t="s">
        <v>290</v>
      </c>
      <c r="F86" s="0" t="n">
        <v>70</v>
      </c>
      <c r="G86" s="22" t="n">
        <v>42466</v>
      </c>
      <c r="H86" s="0" t="s">
        <v>638</v>
      </c>
      <c r="I86" s="0" t="n">
        <v>22</v>
      </c>
      <c r="J86" s="0" t="n">
        <v>8</v>
      </c>
      <c r="K86" s="0" t="s">
        <v>552</v>
      </c>
      <c r="L86" s="0" t="s">
        <v>697</v>
      </c>
      <c r="M86" s="0" t="s">
        <v>554</v>
      </c>
      <c r="N86" s="0" t="s">
        <v>555</v>
      </c>
      <c r="O86" s="0" t="n">
        <v>217</v>
      </c>
      <c r="P86" s="0" t="n">
        <v>230</v>
      </c>
      <c r="Q86" s="0" t="n">
        <v>232</v>
      </c>
      <c r="R86" s="0" t="n">
        <v>230</v>
      </c>
      <c r="S86" s="0" t="n">
        <v>233</v>
      </c>
      <c r="T86" s="0" t="n">
        <v>233</v>
      </c>
      <c r="U86" s="0" t="n">
        <v>243</v>
      </c>
      <c r="V86" s="0" t="n">
        <v>250</v>
      </c>
      <c r="W86" s="0" t="n">
        <v>228</v>
      </c>
      <c r="X86" s="0" t="n">
        <v>226</v>
      </c>
      <c r="Y86" s="0" t="n">
        <v>231</v>
      </c>
      <c r="Z86" s="0" t="n">
        <v>244</v>
      </c>
      <c r="AA86" s="0" t="n">
        <v>246</v>
      </c>
      <c r="AB86" s="0" t="n">
        <v>241</v>
      </c>
      <c r="AC86" s="0" t="n">
        <v>238</v>
      </c>
      <c r="AD86" s="0" t="n">
        <v>246</v>
      </c>
      <c r="AE86" s="0" t="n">
        <v>227</v>
      </c>
      <c r="AF86" s="0" t="n">
        <v>237</v>
      </c>
      <c r="AG86" s="0" t="n">
        <v>259</v>
      </c>
      <c r="AH86" s="0" t="n">
        <v>282</v>
      </c>
      <c r="AI86" s="0" t="n">
        <v>282</v>
      </c>
      <c r="AJ86" s="0" t="n">
        <v>260</v>
      </c>
      <c r="AK86" s="0" t="n">
        <v>247</v>
      </c>
      <c r="AL86" s="0" t="n">
        <v>248</v>
      </c>
      <c r="AM86" s="0" t="n">
        <v>234</v>
      </c>
      <c r="AN86" s="0" t="n">
        <v>251</v>
      </c>
      <c r="AO86" s="0" t="n">
        <v>285</v>
      </c>
      <c r="AP86" s="0" t="n">
        <v>279</v>
      </c>
      <c r="AQ86" s="0" t="n">
        <v>276</v>
      </c>
      <c r="AR86" s="0" t="n">
        <v>293</v>
      </c>
      <c r="AS86" s="0" t="n">
        <v>262</v>
      </c>
      <c r="AT86" s="0" t="n">
        <v>246</v>
      </c>
      <c r="AU86" s="0" t="n">
        <v>236</v>
      </c>
      <c r="AV86" s="0" t="n">
        <v>250</v>
      </c>
      <c r="AW86" s="0" t="n">
        <v>282</v>
      </c>
      <c r="AX86" s="0" t="n">
        <v>285</v>
      </c>
      <c r="AY86" s="0" t="n">
        <v>288</v>
      </c>
      <c r="AZ86" s="0" t="n">
        <v>295</v>
      </c>
      <c r="BA86" s="0" t="n">
        <v>262</v>
      </c>
      <c r="BB86" s="0" t="n">
        <v>255</v>
      </c>
      <c r="BC86" s="0" t="n">
        <v>229</v>
      </c>
      <c r="BD86" s="0" t="n">
        <v>240</v>
      </c>
      <c r="BE86" s="0" t="n">
        <v>265</v>
      </c>
      <c r="BF86" s="0" t="n">
        <v>290</v>
      </c>
      <c r="BG86" s="0" t="n">
        <v>292</v>
      </c>
      <c r="BH86" s="0" t="n">
        <v>275</v>
      </c>
      <c r="BI86" s="0" t="n">
        <v>262</v>
      </c>
      <c r="BJ86" s="0" t="n">
        <v>258</v>
      </c>
      <c r="BK86" s="0" t="n">
        <v>226</v>
      </c>
      <c r="BL86" s="0" t="n">
        <v>236</v>
      </c>
      <c r="BM86" s="0" t="n">
        <v>243</v>
      </c>
      <c r="BN86" s="0" t="n">
        <v>252</v>
      </c>
      <c r="BO86" s="0" t="n">
        <v>265</v>
      </c>
      <c r="BP86" s="0" t="n">
        <v>261</v>
      </c>
      <c r="BQ86" s="0" t="n">
        <v>261</v>
      </c>
      <c r="BR86" s="0" t="n">
        <v>260</v>
      </c>
      <c r="BS86" s="0" t="n">
        <v>230</v>
      </c>
      <c r="BT86" s="0" t="n">
        <v>239</v>
      </c>
      <c r="BU86" s="0" t="n">
        <v>245</v>
      </c>
      <c r="BV86" s="0" t="n">
        <v>239</v>
      </c>
      <c r="BW86" s="0" t="n">
        <v>243</v>
      </c>
      <c r="BX86" s="0" t="n">
        <v>254</v>
      </c>
      <c r="BY86" s="0" t="n">
        <v>261</v>
      </c>
      <c r="BZ86" s="0" t="n">
        <v>265</v>
      </c>
    </row>
    <row r="87" customFormat="false" ht="15" hidden="false" customHeight="false" outlineLevel="0" collapsed="false">
      <c r="A87" s="0" t="n">
        <v>35862</v>
      </c>
      <c r="B87" s="0" t="n">
        <v>35862</v>
      </c>
      <c r="C87" s="22" t="n">
        <v>13448</v>
      </c>
      <c r="D87" s="0" t="n">
        <v>35862</v>
      </c>
      <c r="E87" s="0" t="s">
        <v>291</v>
      </c>
      <c r="F87" s="0" t="n">
        <v>69</v>
      </c>
      <c r="G87" s="22" t="n">
        <v>42466</v>
      </c>
      <c r="H87" s="0" t="s">
        <v>639</v>
      </c>
      <c r="I87" s="0" t="n">
        <v>25</v>
      </c>
      <c r="J87" s="0" t="n">
        <v>9</v>
      </c>
      <c r="K87" s="0" t="s">
        <v>552</v>
      </c>
      <c r="L87" s="0" t="s">
        <v>697</v>
      </c>
      <c r="M87" s="0" t="s">
        <v>554</v>
      </c>
      <c r="N87" s="0" t="s">
        <v>555</v>
      </c>
      <c r="O87" s="0" t="n">
        <v>228</v>
      </c>
      <c r="P87" s="0" t="n">
        <v>237</v>
      </c>
      <c r="Q87" s="0" t="n">
        <v>233</v>
      </c>
      <c r="R87" s="0" t="n">
        <v>233</v>
      </c>
      <c r="S87" s="0" t="n">
        <v>239</v>
      </c>
      <c r="T87" s="0" t="n">
        <v>259</v>
      </c>
      <c r="U87" s="0" t="n">
        <v>255</v>
      </c>
      <c r="V87" s="0" t="n">
        <v>247</v>
      </c>
      <c r="W87" s="0" t="n">
        <v>231</v>
      </c>
      <c r="X87" s="0" t="n">
        <v>236</v>
      </c>
      <c r="Y87" s="0" t="n">
        <v>233</v>
      </c>
      <c r="Z87" s="0" t="n">
        <v>246</v>
      </c>
      <c r="AA87" s="0" t="n">
        <v>257</v>
      </c>
      <c r="AB87" s="0" t="n">
        <v>257</v>
      </c>
      <c r="AC87" s="0" t="n">
        <v>260</v>
      </c>
      <c r="AD87" s="0" t="n">
        <v>263</v>
      </c>
      <c r="AE87" s="0" t="n">
        <v>235</v>
      </c>
      <c r="AF87" s="0" t="n">
        <v>244</v>
      </c>
      <c r="AG87" s="0" t="n">
        <v>268</v>
      </c>
      <c r="AH87" s="0" t="n">
        <v>298</v>
      </c>
      <c r="AI87" s="0" t="n">
        <v>308</v>
      </c>
      <c r="AJ87" s="0" t="n">
        <v>282</v>
      </c>
      <c r="AK87" s="0" t="n">
        <v>267</v>
      </c>
      <c r="AL87" s="0" t="n">
        <v>265</v>
      </c>
      <c r="AM87" s="0" t="n">
        <v>242</v>
      </c>
      <c r="AN87" s="0" t="n">
        <v>270</v>
      </c>
      <c r="AO87" s="0" t="n">
        <v>303</v>
      </c>
      <c r="AP87" s="0" t="n">
        <v>306</v>
      </c>
      <c r="AQ87" s="0" t="n">
        <v>311</v>
      </c>
      <c r="AR87" s="0" t="n">
        <v>321</v>
      </c>
      <c r="AS87" s="0" t="n">
        <v>282</v>
      </c>
      <c r="AT87" s="0" t="n">
        <v>274</v>
      </c>
      <c r="AU87" s="0" t="n">
        <v>239</v>
      </c>
      <c r="AV87" s="0" t="n">
        <v>264</v>
      </c>
      <c r="AW87" s="0" t="n">
        <v>306</v>
      </c>
      <c r="AX87" s="0" t="n">
        <v>306</v>
      </c>
      <c r="AY87" s="0" t="n">
        <v>315</v>
      </c>
      <c r="AZ87" s="0" t="n">
        <v>320</v>
      </c>
      <c r="BA87" s="0" t="n">
        <v>287</v>
      </c>
      <c r="BB87" s="0" t="n">
        <v>294</v>
      </c>
      <c r="BC87" s="0" t="n">
        <v>229</v>
      </c>
      <c r="BD87" s="0" t="n">
        <v>249</v>
      </c>
      <c r="BE87" s="0" t="n">
        <v>281</v>
      </c>
      <c r="BF87" s="0" t="n">
        <v>312</v>
      </c>
      <c r="BG87" s="0" t="n">
        <v>312</v>
      </c>
      <c r="BH87" s="0" t="n">
        <v>297</v>
      </c>
      <c r="BI87" s="0" t="n">
        <v>289</v>
      </c>
      <c r="BJ87" s="0" t="n">
        <v>299</v>
      </c>
      <c r="BK87" s="0" t="n">
        <v>226</v>
      </c>
      <c r="BL87" s="0" t="n">
        <v>237</v>
      </c>
      <c r="BM87" s="0" t="n">
        <v>254</v>
      </c>
      <c r="BN87" s="0" t="n">
        <v>270</v>
      </c>
      <c r="BO87" s="0" t="n">
        <v>273</v>
      </c>
      <c r="BP87" s="0" t="n">
        <v>269</v>
      </c>
      <c r="BQ87" s="0" t="n">
        <v>269</v>
      </c>
      <c r="BR87" s="0" t="n">
        <v>291</v>
      </c>
      <c r="BS87" s="0" t="n">
        <v>223</v>
      </c>
      <c r="BT87" s="0" t="n">
        <v>238</v>
      </c>
      <c r="BU87" s="0" t="n">
        <v>251</v>
      </c>
      <c r="BV87" s="0" t="n">
        <v>259</v>
      </c>
      <c r="BW87" s="0" t="n">
        <v>260</v>
      </c>
      <c r="BX87" s="0" t="n">
        <v>267</v>
      </c>
      <c r="BY87" s="0" t="n">
        <v>283</v>
      </c>
      <c r="BZ87" s="0" t="n">
        <v>272</v>
      </c>
    </row>
    <row r="88" customFormat="false" ht="15" hidden="false" customHeight="false" outlineLevel="0" collapsed="false">
      <c r="A88" s="0" t="n">
        <v>35918</v>
      </c>
      <c r="B88" s="0" t="n">
        <v>35918</v>
      </c>
      <c r="C88" s="22" t="n">
        <v>28877</v>
      </c>
      <c r="D88" s="0" t="n">
        <v>35918</v>
      </c>
      <c r="E88" s="0" t="s">
        <v>290</v>
      </c>
      <c r="F88" s="0" t="n">
        <v>174</v>
      </c>
      <c r="G88" s="22" t="n">
        <v>42811</v>
      </c>
      <c r="H88" s="0" t="s">
        <v>640</v>
      </c>
      <c r="I88" s="0" t="n">
        <v>28</v>
      </c>
      <c r="J88" s="0" t="n">
        <v>10</v>
      </c>
      <c r="K88" s="0" t="s">
        <v>552</v>
      </c>
      <c r="L88" s="0" t="s">
        <v>697</v>
      </c>
      <c r="M88" s="0" t="s">
        <v>554</v>
      </c>
      <c r="N88" s="0" t="s">
        <v>555</v>
      </c>
      <c r="O88" s="0" t="n">
        <v>248</v>
      </c>
      <c r="P88" s="0" t="n">
        <v>257</v>
      </c>
      <c r="Q88" s="0" t="n">
        <v>262</v>
      </c>
      <c r="R88" s="0" t="n">
        <v>269</v>
      </c>
      <c r="S88" s="0" t="n">
        <v>279</v>
      </c>
      <c r="T88" s="0" t="n">
        <v>285</v>
      </c>
      <c r="U88" s="0" t="n">
        <v>293</v>
      </c>
      <c r="V88" s="0" t="n">
        <v>289</v>
      </c>
      <c r="W88" s="0" t="n">
        <v>251</v>
      </c>
      <c r="X88" s="0" t="n">
        <v>262</v>
      </c>
      <c r="Y88" s="0" t="n">
        <v>281</v>
      </c>
      <c r="Z88" s="0" t="n">
        <v>298</v>
      </c>
      <c r="AA88" s="0" t="n">
        <v>304</v>
      </c>
      <c r="AB88" s="0" t="n">
        <v>308</v>
      </c>
      <c r="AC88" s="0" t="n">
        <v>306</v>
      </c>
      <c r="AD88" s="0" t="n">
        <v>317</v>
      </c>
      <c r="AE88" s="0" t="n">
        <v>256</v>
      </c>
      <c r="AF88" s="0" t="n">
        <v>281</v>
      </c>
      <c r="AG88" s="0" t="n">
        <v>319</v>
      </c>
      <c r="AH88" s="0" t="n">
        <v>348</v>
      </c>
      <c r="AI88" s="0" t="n">
        <v>358</v>
      </c>
      <c r="AJ88" s="0" t="n">
        <v>349</v>
      </c>
      <c r="AK88" s="0" t="n">
        <v>327</v>
      </c>
      <c r="AL88" s="0" t="n">
        <v>337</v>
      </c>
      <c r="AM88" s="0" t="n">
        <v>258</v>
      </c>
      <c r="AN88" s="0" t="n">
        <v>290</v>
      </c>
      <c r="AO88" s="0" t="n">
        <v>339</v>
      </c>
      <c r="AP88" s="0" t="n">
        <v>338</v>
      </c>
      <c r="AQ88" s="0" t="n">
        <v>339</v>
      </c>
      <c r="AR88" s="0" t="n">
        <v>376</v>
      </c>
      <c r="AS88" s="0" t="n">
        <v>346</v>
      </c>
      <c r="AT88" s="0" t="n">
        <v>318</v>
      </c>
      <c r="AU88" s="0" t="n">
        <v>259</v>
      </c>
      <c r="AV88" s="0" t="n">
        <v>290</v>
      </c>
      <c r="AW88" s="0" t="n">
        <v>333</v>
      </c>
      <c r="AX88" s="0" t="n">
        <v>341</v>
      </c>
      <c r="AY88" s="0" t="n">
        <v>346</v>
      </c>
      <c r="AZ88" s="0" t="n">
        <v>374</v>
      </c>
      <c r="BA88" s="0" t="n">
        <v>344</v>
      </c>
      <c r="BB88" s="0" t="n">
        <v>322</v>
      </c>
      <c r="BC88" s="0" t="n">
        <v>257</v>
      </c>
      <c r="BD88" s="0" t="n">
        <v>277</v>
      </c>
      <c r="BE88" s="0" t="n">
        <v>308</v>
      </c>
      <c r="BF88" s="0" t="n">
        <v>341</v>
      </c>
      <c r="BG88" s="0" t="n">
        <v>358</v>
      </c>
      <c r="BH88" s="0" t="n">
        <v>345</v>
      </c>
      <c r="BI88" s="0" t="n">
        <v>323</v>
      </c>
      <c r="BJ88" s="0" t="n">
        <v>326</v>
      </c>
      <c r="BK88" s="0" t="n">
        <v>247</v>
      </c>
      <c r="BL88" s="0" t="n">
        <v>260</v>
      </c>
      <c r="BM88" s="0" t="n">
        <v>281</v>
      </c>
      <c r="BN88" s="0" t="n">
        <v>296</v>
      </c>
      <c r="BO88" s="0" t="n">
        <v>311</v>
      </c>
      <c r="BP88" s="0" t="n">
        <v>311</v>
      </c>
      <c r="BQ88" s="0" t="n">
        <v>305</v>
      </c>
      <c r="BR88" s="0" t="n">
        <v>304</v>
      </c>
      <c r="BS88" s="0" t="n">
        <v>241</v>
      </c>
      <c r="BT88" s="0" t="n">
        <v>247</v>
      </c>
      <c r="BU88" s="0" t="n">
        <v>266</v>
      </c>
      <c r="BV88" s="0" t="n">
        <v>276</v>
      </c>
      <c r="BW88" s="0" t="n">
        <v>283</v>
      </c>
      <c r="BX88" s="0" t="n">
        <v>285</v>
      </c>
      <c r="BY88" s="0" t="n">
        <v>283</v>
      </c>
      <c r="BZ88" s="0" t="n">
        <v>292</v>
      </c>
    </row>
    <row r="89" customFormat="false" ht="15" hidden="false" customHeight="false" outlineLevel="0" collapsed="false">
      <c r="A89" s="0" t="n">
        <v>35918</v>
      </c>
      <c r="B89" s="0" t="n">
        <v>35918</v>
      </c>
      <c r="C89" s="22" t="n">
        <v>28877</v>
      </c>
      <c r="D89" s="0" t="n">
        <v>35918</v>
      </c>
      <c r="E89" s="0" t="s">
        <v>291</v>
      </c>
      <c r="F89" s="0" t="n">
        <v>173</v>
      </c>
      <c r="G89" s="22" t="n">
        <v>42811</v>
      </c>
      <c r="H89" s="0" t="s">
        <v>641</v>
      </c>
      <c r="I89" s="0" t="n">
        <v>27</v>
      </c>
      <c r="J89" s="0" t="n">
        <v>10</v>
      </c>
      <c r="K89" s="0" t="s">
        <v>552</v>
      </c>
      <c r="L89" s="0" t="s">
        <v>697</v>
      </c>
      <c r="M89" s="0" t="s">
        <v>554</v>
      </c>
      <c r="N89" s="0" t="s">
        <v>555</v>
      </c>
      <c r="O89" s="0" t="n">
        <v>236</v>
      </c>
      <c r="P89" s="0" t="n">
        <v>248</v>
      </c>
      <c r="Q89" s="0" t="n">
        <v>262</v>
      </c>
      <c r="R89" s="0" t="n">
        <v>273</v>
      </c>
      <c r="S89" s="0" t="n">
        <v>278</v>
      </c>
      <c r="T89" s="0" t="n">
        <v>286</v>
      </c>
      <c r="U89" s="0" t="n">
        <v>304</v>
      </c>
      <c r="V89" s="0" t="n">
        <v>297</v>
      </c>
      <c r="W89" s="0" t="n">
        <v>246</v>
      </c>
      <c r="X89" s="0" t="n">
        <v>260</v>
      </c>
      <c r="Y89" s="0" t="n">
        <v>282</v>
      </c>
      <c r="Z89" s="0" t="n">
        <v>298</v>
      </c>
      <c r="AA89" s="0" t="n">
        <v>303</v>
      </c>
      <c r="AB89" s="0" t="n">
        <v>297</v>
      </c>
      <c r="AC89" s="0" t="n">
        <v>300</v>
      </c>
      <c r="AD89" s="0" t="n">
        <v>325</v>
      </c>
      <c r="AE89" s="0" t="n">
        <v>259</v>
      </c>
      <c r="AF89" s="0" t="n">
        <v>284</v>
      </c>
      <c r="AG89" s="0" t="n">
        <v>317</v>
      </c>
      <c r="AH89" s="0" t="n">
        <v>346</v>
      </c>
      <c r="AI89" s="0" t="n">
        <v>353</v>
      </c>
      <c r="AJ89" s="0" t="n">
        <v>339</v>
      </c>
      <c r="AK89" s="0" t="n">
        <v>318</v>
      </c>
      <c r="AL89" s="0" t="n">
        <v>333</v>
      </c>
      <c r="AM89" s="0" t="n">
        <v>267</v>
      </c>
      <c r="AN89" s="0" t="n">
        <v>297</v>
      </c>
      <c r="AO89" s="0" t="n">
        <v>343</v>
      </c>
      <c r="AP89" s="0" t="n">
        <v>336</v>
      </c>
      <c r="AQ89" s="0" t="n">
        <v>349</v>
      </c>
      <c r="AR89" s="0" t="n">
        <v>374</v>
      </c>
      <c r="AS89" s="0" t="n">
        <v>338</v>
      </c>
      <c r="AT89" s="0" t="n">
        <v>315</v>
      </c>
      <c r="AU89" s="0" t="n">
        <v>257</v>
      </c>
      <c r="AV89" s="0" t="n">
        <v>289</v>
      </c>
      <c r="AW89" s="0" t="n">
        <v>336</v>
      </c>
      <c r="AX89" s="0" t="n">
        <v>332</v>
      </c>
      <c r="AY89" s="0" t="n">
        <v>347</v>
      </c>
      <c r="AZ89" s="0" t="n">
        <v>374</v>
      </c>
      <c r="BA89" s="0" t="n">
        <v>340</v>
      </c>
      <c r="BB89" s="0" t="n">
        <v>318</v>
      </c>
      <c r="BC89" s="0" t="n">
        <v>253</v>
      </c>
      <c r="BD89" s="0" t="n">
        <v>279</v>
      </c>
      <c r="BE89" s="0" t="n">
        <v>313</v>
      </c>
      <c r="BF89" s="0" t="n">
        <v>347</v>
      </c>
      <c r="BG89" s="0" t="n">
        <v>358</v>
      </c>
      <c r="BH89" s="0" t="n">
        <v>345</v>
      </c>
      <c r="BI89" s="0" t="n">
        <v>321</v>
      </c>
      <c r="BJ89" s="0" t="n">
        <v>328</v>
      </c>
      <c r="BK89" s="0" t="n">
        <v>243</v>
      </c>
      <c r="BL89" s="0" t="n">
        <v>263</v>
      </c>
      <c r="BM89" s="0" t="n">
        <v>284</v>
      </c>
      <c r="BN89" s="0" t="n">
        <v>298</v>
      </c>
      <c r="BO89" s="0" t="n">
        <v>309</v>
      </c>
      <c r="BP89" s="0" t="n">
        <v>306</v>
      </c>
      <c r="BQ89" s="0" t="n">
        <v>294</v>
      </c>
      <c r="BR89" s="0" t="n">
        <v>313</v>
      </c>
      <c r="BS89" s="0" t="n">
        <v>235</v>
      </c>
      <c r="BT89" s="0" t="n">
        <v>248</v>
      </c>
      <c r="BU89" s="0" t="n">
        <v>267</v>
      </c>
      <c r="BV89" s="0" t="n">
        <v>277</v>
      </c>
      <c r="BW89" s="0" t="n">
        <v>278</v>
      </c>
      <c r="BX89" s="0" t="n">
        <v>284</v>
      </c>
      <c r="BY89" s="0" t="n">
        <v>291</v>
      </c>
      <c r="BZ89" s="0" t="n">
        <v>311</v>
      </c>
    </row>
    <row r="90" customFormat="false" ht="15" hidden="false" customHeight="false" outlineLevel="0" collapsed="false">
      <c r="A90" s="0" t="n">
        <v>36109</v>
      </c>
      <c r="B90" s="0" t="n">
        <v>36109</v>
      </c>
      <c r="C90" s="22" t="n">
        <v>16752</v>
      </c>
      <c r="D90" s="0" t="n">
        <v>36109</v>
      </c>
      <c r="E90" s="0" t="s">
        <v>290</v>
      </c>
      <c r="F90" s="0" t="n">
        <v>447</v>
      </c>
      <c r="G90" s="22" t="n">
        <v>43019</v>
      </c>
      <c r="H90" s="0" t="s">
        <v>642</v>
      </c>
      <c r="I90" s="0" t="n">
        <v>28</v>
      </c>
      <c r="J90" s="0" t="n">
        <v>9</v>
      </c>
      <c r="K90" s="0" t="s">
        <v>552</v>
      </c>
      <c r="L90" s="0" t="s">
        <v>697</v>
      </c>
      <c r="M90" s="0" t="s">
        <v>554</v>
      </c>
      <c r="N90" s="0" t="s">
        <v>555</v>
      </c>
      <c r="O90" s="0" t="n">
        <v>218</v>
      </c>
      <c r="P90" s="0" t="n">
        <v>225</v>
      </c>
      <c r="Q90" s="0" t="n">
        <v>235</v>
      </c>
      <c r="R90" s="0" t="n">
        <v>256</v>
      </c>
      <c r="S90" s="0" t="n">
        <v>262</v>
      </c>
      <c r="T90" s="0" t="n">
        <v>266</v>
      </c>
      <c r="U90" s="0" t="n">
        <v>275</v>
      </c>
      <c r="V90" s="0" t="n">
        <v>274</v>
      </c>
      <c r="W90" s="0" t="n">
        <v>218</v>
      </c>
      <c r="X90" s="0" t="n">
        <v>231</v>
      </c>
      <c r="Y90" s="0" t="n">
        <v>257</v>
      </c>
      <c r="Z90" s="0" t="n">
        <v>282</v>
      </c>
      <c r="AA90" s="0" t="n">
        <v>292</v>
      </c>
      <c r="AB90" s="0" t="n">
        <v>293</v>
      </c>
      <c r="AC90" s="0" t="n">
        <v>293</v>
      </c>
      <c r="AD90" s="0" t="n">
        <v>290</v>
      </c>
      <c r="AE90" s="0" t="n">
        <v>229</v>
      </c>
      <c r="AF90" s="0" t="n">
        <v>254</v>
      </c>
      <c r="AG90" s="0" t="n">
        <v>293</v>
      </c>
      <c r="AH90" s="0" t="n">
        <v>328</v>
      </c>
      <c r="AI90" s="0" t="n">
        <v>333</v>
      </c>
      <c r="AJ90" s="0" t="n">
        <v>319</v>
      </c>
      <c r="AK90" s="0" t="n">
        <v>304</v>
      </c>
      <c r="AL90" s="0" t="s">
        <v>391</v>
      </c>
      <c r="AM90" s="0" t="n">
        <v>244</v>
      </c>
      <c r="AN90" s="0" t="n">
        <v>273</v>
      </c>
      <c r="AO90" s="0" t="n">
        <v>319</v>
      </c>
      <c r="AP90" s="0" t="n">
        <v>304</v>
      </c>
      <c r="AQ90" s="0" t="n">
        <v>304</v>
      </c>
      <c r="AR90" s="0" t="n">
        <v>338</v>
      </c>
      <c r="AS90" s="0" t="n">
        <v>308</v>
      </c>
      <c r="AT90" s="0" t="n">
        <v>302</v>
      </c>
      <c r="AU90" s="0" t="n">
        <v>246</v>
      </c>
      <c r="AV90" s="0" t="n">
        <v>278</v>
      </c>
      <c r="AW90" s="0" t="n">
        <v>313</v>
      </c>
      <c r="AX90" s="0" t="n">
        <v>294</v>
      </c>
      <c r="AY90" s="0" t="n">
        <v>297</v>
      </c>
      <c r="AZ90" s="0" t="n">
        <v>330</v>
      </c>
      <c r="BA90" s="0" t="n">
        <v>302</v>
      </c>
      <c r="BB90" s="0" t="n">
        <v>277</v>
      </c>
      <c r="BC90" s="0" t="n">
        <v>230</v>
      </c>
      <c r="BD90" s="0" t="n">
        <v>257</v>
      </c>
      <c r="BE90" s="0" t="n">
        <v>285</v>
      </c>
      <c r="BF90" s="0" t="n">
        <v>312</v>
      </c>
      <c r="BG90" s="0" t="n">
        <v>319</v>
      </c>
      <c r="BH90" s="0" t="n">
        <v>303</v>
      </c>
      <c r="BI90" s="0" t="n">
        <v>289</v>
      </c>
      <c r="BJ90" s="0" t="n">
        <v>278</v>
      </c>
      <c r="BK90" s="0" t="n">
        <v>222</v>
      </c>
      <c r="BL90" s="0" t="n">
        <v>241</v>
      </c>
      <c r="BM90" s="0" t="n">
        <v>260</v>
      </c>
      <c r="BN90" s="0" t="n">
        <v>282</v>
      </c>
      <c r="BO90" s="0" t="n">
        <v>282</v>
      </c>
      <c r="BP90" s="0" t="n">
        <v>280</v>
      </c>
      <c r="BQ90" s="0" t="n">
        <v>275</v>
      </c>
      <c r="BR90" s="0" t="n">
        <v>273</v>
      </c>
      <c r="BS90" s="0" t="n">
        <v>216</v>
      </c>
      <c r="BT90" s="0" t="n">
        <v>225</v>
      </c>
      <c r="BU90" s="0" t="n">
        <v>238</v>
      </c>
      <c r="BV90" s="0" t="n">
        <v>254</v>
      </c>
      <c r="BW90" s="0" t="n">
        <v>262</v>
      </c>
      <c r="BX90" s="0" t="n">
        <v>261</v>
      </c>
      <c r="BY90" s="0" t="n">
        <v>255</v>
      </c>
      <c r="BZ90" s="0" t="n">
        <v>270</v>
      </c>
    </row>
    <row r="91" customFormat="false" ht="15" hidden="false" customHeight="false" outlineLevel="0" collapsed="false">
      <c r="A91" s="0" t="n">
        <v>36109</v>
      </c>
      <c r="B91" s="0" t="n">
        <v>36109</v>
      </c>
      <c r="C91" s="22" t="n">
        <v>16752</v>
      </c>
      <c r="D91" s="0" t="n">
        <v>36109</v>
      </c>
      <c r="E91" s="0" t="s">
        <v>291</v>
      </c>
      <c r="F91" s="0" t="n">
        <v>446</v>
      </c>
      <c r="G91" s="22" t="n">
        <v>43019</v>
      </c>
      <c r="H91" s="0" t="s">
        <v>643</v>
      </c>
      <c r="I91" s="0" t="n">
        <v>21</v>
      </c>
      <c r="J91" s="0" t="n">
        <v>10</v>
      </c>
      <c r="K91" s="0" t="s">
        <v>552</v>
      </c>
      <c r="L91" s="0" t="s">
        <v>697</v>
      </c>
      <c r="M91" s="0" t="s">
        <v>554</v>
      </c>
      <c r="N91" s="0" t="s">
        <v>555</v>
      </c>
      <c r="O91" s="0" t="n">
        <v>224</v>
      </c>
      <c r="P91" s="0" t="n">
        <v>236</v>
      </c>
      <c r="Q91" s="0" t="n">
        <v>260</v>
      </c>
      <c r="R91" s="0" t="n">
        <v>267</v>
      </c>
      <c r="S91" s="0" t="n">
        <v>274</v>
      </c>
      <c r="T91" s="0" t="n">
        <v>285</v>
      </c>
      <c r="U91" s="0" t="n">
        <v>309</v>
      </c>
      <c r="V91" s="0" t="n">
        <v>304</v>
      </c>
      <c r="W91" s="0" t="n">
        <v>233</v>
      </c>
      <c r="X91" s="0" t="n">
        <v>253</v>
      </c>
      <c r="Y91" s="0" t="n">
        <v>272</v>
      </c>
      <c r="Z91" s="0" t="n">
        <v>298</v>
      </c>
      <c r="AA91" s="0" t="n">
        <v>291</v>
      </c>
      <c r="AB91" s="0" t="n">
        <v>295</v>
      </c>
      <c r="AC91" s="0" t="n">
        <v>306</v>
      </c>
      <c r="AD91" s="0" t="n">
        <v>302</v>
      </c>
      <c r="AE91" s="0" t="n">
        <v>249</v>
      </c>
      <c r="AF91" s="0" t="n">
        <v>268</v>
      </c>
      <c r="AG91" s="0" t="n">
        <v>302</v>
      </c>
      <c r="AH91" s="0" t="n">
        <v>336</v>
      </c>
      <c r="AI91" s="0" t="n">
        <v>339</v>
      </c>
      <c r="AJ91" s="0" t="n">
        <v>319</v>
      </c>
      <c r="AK91" s="0" t="n">
        <v>298</v>
      </c>
      <c r="AL91" s="0" t="n">
        <v>304</v>
      </c>
      <c r="AM91" s="0" t="n">
        <v>256</v>
      </c>
      <c r="AN91" s="0" t="n">
        <v>283</v>
      </c>
      <c r="AO91" s="0" t="n">
        <v>325</v>
      </c>
      <c r="AP91" s="0" t="n">
        <v>300</v>
      </c>
      <c r="AQ91" s="0" t="n">
        <v>307</v>
      </c>
      <c r="AR91" s="0" t="n">
        <v>335</v>
      </c>
      <c r="AS91" s="0" t="n">
        <v>303</v>
      </c>
      <c r="AT91" s="0" t="n">
        <v>290</v>
      </c>
      <c r="AU91" s="0" t="n">
        <v>251</v>
      </c>
      <c r="AV91" s="0" t="n">
        <v>278</v>
      </c>
      <c r="AW91" s="0" t="n">
        <v>317</v>
      </c>
      <c r="AX91" s="0" t="n">
        <v>294</v>
      </c>
      <c r="AY91" s="0" t="n">
        <v>307</v>
      </c>
      <c r="AZ91" s="0" t="n">
        <v>334</v>
      </c>
      <c r="BA91" s="0" t="n">
        <v>307</v>
      </c>
      <c r="BB91" s="0" t="n">
        <v>285</v>
      </c>
      <c r="BC91" s="0" t="n">
        <v>243</v>
      </c>
      <c r="BD91" s="0" t="n">
        <v>261</v>
      </c>
      <c r="BE91" s="0" t="n">
        <v>292</v>
      </c>
      <c r="BF91" s="0" t="n">
        <v>323</v>
      </c>
      <c r="BG91" s="0" t="n">
        <v>329</v>
      </c>
      <c r="BH91" s="0" t="n">
        <v>316</v>
      </c>
      <c r="BI91" s="0" t="n">
        <v>304</v>
      </c>
      <c r="BJ91" s="0" t="n">
        <v>314</v>
      </c>
      <c r="BK91" s="0" t="n">
        <v>228</v>
      </c>
      <c r="BL91" s="0" t="n">
        <v>243</v>
      </c>
      <c r="BM91" s="0" t="n">
        <v>262</v>
      </c>
      <c r="BN91" s="0" t="n">
        <v>284</v>
      </c>
      <c r="BO91" s="0" t="n">
        <v>300</v>
      </c>
      <c r="BP91" s="0" t="n">
        <v>306</v>
      </c>
      <c r="BQ91" s="0" t="n">
        <v>292</v>
      </c>
      <c r="BR91" s="0" t="n">
        <v>285</v>
      </c>
      <c r="BS91" s="0" t="n">
        <v>221</v>
      </c>
      <c r="BT91" s="0" t="n">
        <v>229</v>
      </c>
      <c r="BU91" s="0" t="n">
        <v>248</v>
      </c>
      <c r="BV91" s="0" t="n">
        <v>262</v>
      </c>
      <c r="BW91" s="0" t="n">
        <v>278</v>
      </c>
      <c r="BX91" s="0" t="n">
        <v>274</v>
      </c>
      <c r="BY91" s="0" t="n">
        <v>262</v>
      </c>
      <c r="BZ91" s="0" t="n">
        <v>271</v>
      </c>
    </row>
    <row r="92" customFormat="false" ht="15" hidden="false" customHeight="false" outlineLevel="0" collapsed="false">
      <c r="A92" s="0" t="n">
        <v>36871</v>
      </c>
      <c r="B92" s="0" t="n">
        <v>36871</v>
      </c>
      <c r="C92" s="22" t="n">
        <v>14589</v>
      </c>
      <c r="D92" s="0" t="n">
        <v>36871</v>
      </c>
      <c r="E92" s="0" t="s">
        <v>290</v>
      </c>
      <c r="F92" s="0" t="n">
        <v>484</v>
      </c>
      <c r="G92" s="22" t="n">
        <v>43013</v>
      </c>
      <c r="H92" s="0" t="s">
        <v>644</v>
      </c>
      <c r="I92" s="0" t="n">
        <v>25</v>
      </c>
      <c r="J92" s="0" t="n">
        <v>10</v>
      </c>
      <c r="K92" s="0" t="s">
        <v>552</v>
      </c>
      <c r="L92" s="0" t="s">
        <v>697</v>
      </c>
      <c r="M92" s="0" t="s">
        <v>554</v>
      </c>
      <c r="N92" s="0" t="s">
        <v>555</v>
      </c>
      <c r="O92" s="0" t="n">
        <v>230</v>
      </c>
      <c r="P92" s="0" t="n">
        <v>232</v>
      </c>
      <c r="Q92" s="0" t="n">
        <v>232</v>
      </c>
      <c r="R92" s="0" t="n">
        <v>243</v>
      </c>
      <c r="S92" s="0" t="n">
        <v>242</v>
      </c>
      <c r="T92" s="0" t="n">
        <v>244</v>
      </c>
      <c r="U92" s="0" t="n">
        <v>247</v>
      </c>
      <c r="V92" s="0" t="n">
        <v>246</v>
      </c>
      <c r="W92" s="0" t="n">
        <v>234</v>
      </c>
      <c r="X92" s="0" t="n">
        <v>238</v>
      </c>
      <c r="Y92" s="0" t="n">
        <v>246</v>
      </c>
      <c r="Z92" s="0" t="n">
        <v>255</v>
      </c>
      <c r="AA92" s="0" t="n">
        <v>255</v>
      </c>
      <c r="AB92" s="0" t="n">
        <v>253</v>
      </c>
      <c r="AC92" s="0" t="n">
        <v>247</v>
      </c>
      <c r="AD92" s="0" t="n">
        <v>253</v>
      </c>
      <c r="AE92" s="0" t="n">
        <v>239</v>
      </c>
      <c r="AF92" s="0" t="n">
        <v>249</v>
      </c>
      <c r="AG92" s="0" t="n">
        <v>270</v>
      </c>
      <c r="AH92" s="0" t="n">
        <v>291</v>
      </c>
      <c r="AI92" s="0" t="n">
        <v>295</v>
      </c>
      <c r="AJ92" s="0" t="n">
        <v>286</v>
      </c>
      <c r="AK92" s="0" t="n">
        <v>267</v>
      </c>
      <c r="AL92" s="0" t="n">
        <v>258</v>
      </c>
      <c r="AM92" s="0" t="n">
        <v>251</v>
      </c>
      <c r="AN92" s="0" t="n">
        <v>263</v>
      </c>
      <c r="AO92" s="0" t="n">
        <v>286</v>
      </c>
      <c r="AP92" s="0" t="n">
        <v>285</v>
      </c>
      <c r="AQ92" s="0" t="n">
        <v>285</v>
      </c>
      <c r="AR92" s="0" t="n">
        <v>311</v>
      </c>
      <c r="AS92" s="0" t="n">
        <v>288</v>
      </c>
      <c r="AT92" s="0" t="n">
        <v>265</v>
      </c>
      <c r="AU92" s="0" t="n">
        <v>257</v>
      </c>
      <c r="AV92" s="0" t="n">
        <v>271</v>
      </c>
      <c r="AW92" s="0" t="n">
        <v>295</v>
      </c>
      <c r="AX92" s="0" t="n">
        <v>293</v>
      </c>
      <c r="AY92" s="0" t="n">
        <v>285</v>
      </c>
      <c r="AZ92" s="0" t="n">
        <v>314</v>
      </c>
      <c r="BA92" s="0" t="n">
        <v>291</v>
      </c>
      <c r="BB92" s="0" t="n">
        <v>269</v>
      </c>
      <c r="BC92" s="0" t="n">
        <v>255</v>
      </c>
      <c r="BD92" s="0" t="n">
        <v>266</v>
      </c>
      <c r="BE92" s="0" t="n">
        <v>281</v>
      </c>
      <c r="BF92" s="0" t="n">
        <v>303</v>
      </c>
      <c r="BG92" s="0" t="n">
        <v>308</v>
      </c>
      <c r="BH92" s="0" t="n">
        <v>298</v>
      </c>
      <c r="BI92" s="0" t="n">
        <v>283</v>
      </c>
      <c r="BJ92" s="0" t="n">
        <v>273</v>
      </c>
      <c r="BK92" s="0" t="n">
        <v>248</v>
      </c>
      <c r="BL92" s="0" t="n">
        <v>253</v>
      </c>
      <c r="BM92" s="0" t="n">
        <v>258</v>
      </c>
      <c r="BN92" s="0" t="n">
        <v>267</v>
      </c>
      <c r="BO92" s="0" t="n">
        <v>277</v>
      </c>
      <c r="BP92" s="0" t="n">
        <v>272</v>
      </c>
      <c r="BQ92" s="0" t="n">
        <v>268</v>
      </c>
      <c r="BR92" s="0" t="n">
        <v>275</v>
      </c>
      <c r="BS92" s="0" t="n">
        <v>247</v>
      </c>
      <c r="BT92" s="0" t="n">
        <v>245</v>
      </c>
      <c r="BU92" s="0" t="n">
        <v>246</v>
      </c>
      <c r="BV92" s="0" t="n">
        <v>252</v>
      </c>
      <c r="BW92" s="0" t="n">
        <v>257</v>
      </c>
      <c r="BX92" s="0" t="n">
        <v>258</v>
      </c>
      <c r="BY92" s="0" t="n">
        <v>268</v>
      </c>
      <c r="BZ92" s="0" t="n">
        <v>281</v>
      </c>
    </row>
    <row r="93" customFormat="false" ht="15" hidden="false" customHeight="false" outlineLevel="0" collapsed="false">
      <c r="A93" s="0" t="n">
        <v>37446</v>
      </c>
      <c r="B93" s="0" t="n">
        <v>37446</v>
      </c>
      <c r="C93" s="22" t="n">
        <v>12626</v>
      </c>
      <c r="D93" s="0" t="n">
        <v>37446</v>
      </c>
      <c r="E93" s="0" t="s">
        <v>290</v>
      </c>
      <c r="F93" s="0" t="n">
        <v>738</v>
      </c>
      <c r="G93" s="22" t="n">
        <v>43028</v>
      </c>
      <c r="H93" s="0" t="s">
        <v>645</v>
      </c>
      <c r="I93" s="0" t="n">
        <v>25</v>
      </c>
      <c r="J93" s="0" t="n">
        <v>9</v>
      </c>
      <c r="K93" s="0" t="s">
        <v>552</v>
      </c>
      <c r="L93" s="0" t="s">
        <v>697</v>
      </c>
      <c r="M93" s="0" t="s">
        <v>554</v>
      </c>
      <c r="N93" s="0" t="s">
        <v>555</v>
      </c>
      <c r="O93" s="0" t="n">
        <v>257</v>
      </c>
      <c r="P93" s="0" t="n">
        <v>273</v>
      </c>
      <c r="Q93" s="0" t="n">
        <v>281</v>
      </c>
      <c r="R93" s="0" t="n">
        <v>287</v>
      </c>
      <c r="S93" s="0" t="n">
        <v>298</v>
      </c>
      <c r="T93" s="0" t="n">
        <v>312</v>
      </c>
      <c r="U93" s="0" t="n">
        <v>296</v>
      </c>
      <c r="V93" s="0" t="n">
        <v>280</v>
      </c>
      <c r="W93" s="0" t="n">
        <v>258</v>
      </c>
      <c r="X93" s="0" t="n">
        <v>262</v>
      </c>
      <c r="Y93" s="0" t="n">
        <v>280</v>
      </c>
      <c r="Z93" s="0" t="n">
        <v>294</v>
      </c>
      <c r="AA93" s="0" t="n">
        <v>300</v>
      </c>
      <c r="AB93" s="0" t="n">
        <v>303</v>
      </c>
      <c r="AC93" s="0" t="n">
        <v>324</v>
      </c>
      <c r="AD93" s="0" t="n">
        <v>322</v>
      </c>
      <c r="AE93" s="0" t="n">
        <v>254</v>
      </c>
      <c r="AF93" s="0" t="n">
        <v>274</v>
      </c>
      <c r="AG93" s="0" t="n">
        <v>313</v>
      </c>
      <c r="AH93" s="0" t="n">
        <v>346</v>
      </c>
      <c r="AI93" s="0" t="n">
        <v>346</v>
      </c>
      <c r="AJ93" s="0" t="n">
        <v>329</v>
      </c>
      <c r="AK93" s="0" t="n">
        <v>317</v>
      </c>
      <c r="AL93" s="0" t="n">
        <v>342</v>
      </c>
      <c r="AM93" s="0" t="n">
        <v>259</v>
      </c>
      <c r="AN93" s="0" t="n">
        <v>290</v>
      </c>
      <c r="AO93" s="0" t="n">
        <v>345</v>
      </c>
      <c r="AP93" s="0" t="n">
        <v>354</v>
      </c>
      <c r="AQ93" s="0" t="n">
        <v>353</v>
      </c>
      <c r="AR93" s="0" t="n">
        <v>361</v>
      </c>
      <c r="AS93" s="0" t="n">
        <v>320</v>
      </c>
      <c r="AT93" s="0" t="n">
        <v>308</v>
      </c>
      <c r="AU93" s="0" t="n">
        <v>270</v>
      </c>
      <c r="AV93" s="0" t="n">
        <v>293</v>
      </c>
      <c r="AW93" s="0" t="n">
        <v>336</v>
      </c>
      <c r="AX93" s="0" t="n">
        <v>345</v>
      </c>
      <c r="AY93" s="0" t="n">
        <v>356</v>
      </c>
      <c r="AZ93" s="0" t="n">
        <v>357</v>
      </c>
      <c r="BA93" s="0" t="n">
        <v>312</v>
      </c>
      <c r="BB93" s="0" t="n">
        <v>301</v>
      </c>
      <c r="BC93" s="0" t="n">
        <v>259</v>
      </c>
      <c r="BD93" s="0" t="n">
        <v>276</v>
      </c>
      <c r="BE93" s="0" t="n">
        <v>304</v>
      </c>
      <c r="BF93" s="0" t="n">
        <v>332</v>
      </c>
      <c r="BG93" s="0" t="n">
        <v>348</v>
      </c>
      <c r="BH93" s="0" t="n">
        <v>327</v>
      </c>
      <c r="BI93" s="0" t="n">
        <v>315</v>
      </c>
      <c r="BJ93" s="0" t="n">
        <v>322</v>
      </c>
      <c r="BK93" s="0" t="n">
        <v>245</v>
      </c>
      <c r="BL93" s="0" t="n">
        <v>255</v>
      </c>
      <c r="BM93" s="0" t="n">
        <v>280</v>
      </c>
      <c r="BN93" s="0" t="n">
        <v>297</v>
      </c>
      <c r="BO93" s="0" t="n">
        <v>303</v>
      </c>
      <c r="BP93" s="0" t="n">
        <v>307</v>
      </c>
      <c r="BQ93" s="0" t="n">
        <v>306</v>
      </c>
      <c r="BR93" s="0" t="n">
        <v>306</v>
      </c>
      <c r="BS93" s="0" t="n">
        <v>253</v>
      </c>
      <c r="BT93" s="0" t="n">
        <v>257</v>
      </c>
      <c r="BU93" s="0" t="n">
        <v>264</v>
      </c>
      <c r="BV93" s="0" t="n">
        <v>273</v>
      </c>
      <c r="BW93" s="0" t="n">
        <v>282</v>
      </c>
      <c r="BX93" s="0" t="n">
        <v>284</v>
      </c>
      <c r="BY93" s="0" t="n">
        <v>290</v>
      </c>
      <c r="BZ93" s="0" t="n">
        <v>290</v>
      </c>
    </row>
    <row r="94" customFormat="false" ht="15" hidden="false" customHeight="false" outlineLevel="0" collapsed="false">
      <c r="A94" s="0" t="n">
        <v>37446</v>
      </c>
      <c r="B94" s="0" t="n">
        <v>37446</v>
      </c>
      <c r="C94" s="22" t="n">
        <v>12626</v>
      </c>
      <c r="D94" s="0" t="n">
        <v>37446</v>
      </c>
      <c r="E94" s="0" t="s">
        <v>291</v>
      </c>
      <c r="F94" s="0" t="n">
        <v>737</v>
      </c>
      <c r="G94" s="22" t="n">
        <v>43028</v>
      </c>
      <c r="H94" s="0" t="s">
        <v>646</v>
      </c>
      <c r="I94" s="0" t="n">
        <v>26</v>
      </c>
      <c r="J94" s="0" t="n">
        <v>8</v>
      </c>
      <c r="K94" s="0" t="s">
        <v>552</v>
      </c>
      <c r="L94" s="0" t="s">
        <v>697</v>
      </c>
      <c r="M94" s="0" t="s">
        <v>554</v>
      </c>
      <c r="N94" s="0" t="s">
        <v>555</v>
      </c>
      <c r="O94" s="0" t="n">
        <v>232</v>
      </c>
      <c r="P94" s="0" t="n">
        <v>237</v>
      </c>
      <c r="Q94" s="0" t="n">
        <v>240</v>
      </c>
      <c r="R94" s="0" t="n">
        <v>244</v>
      </c>
      <c r="S94" s="0" t="n">
        <v>247</v>
      </c>
      <c r="T94" s="0" t="n">
        <v>256</v>
      </c>
      <c r="U94" s="0" t="n">
        <v>253</v>
      </c>
      <c r="V94" s="0" t="n">
        <v>246</v>
      </c>
      <c r="W94" s="0" t="n">
        <v>233</v>
      </c>
      <c r="X94" s="0" t="n">
        <v>243</v>
      </c>
      <c r="Y94" s="0" t="n">
        <v>255</v>
      </c>
      <c r="Z94" s="0" t="n">
        <v>254</v>
      </c>
      <c r="AA94" s="0" t="n">
        <v>256</v>
      </c>
      <c r="AB94" s="0" t="n">
        <v>248</v>
      </c>
      <c r="AC94" s="0" t="n">
        <v>253</v>
      </c>
      <c r="AD94" s="0" t="n">
        <v>264</v>
      </c>
      <c r="AE94" s="0" t="n">
        <v>237</v>
      </c>
      <c r="AF94" s="0" t="n">
        <v>254</v>
      </c>
      <c r="AG94" s="0" t="n">
        <v>276</v>
      </c>
      <c r="AH94" s="0" t="n">
        <v>291</v>
      </c>
      <c r="AI94" s="0" t="n">
        <v>292</v>
      </c>
      <c r="AJ94" s="0" t="n">
        <v>277</v>
      </c>
      <c r="AK94" s="0" t="n">
        <v>264</v>
      </c>
      <c r="AL94" s="0" t="n">
        <v>259</v>
      </c>
      <c r="AM94" s="0" t="n">
        <v>248</v>
      </c>
      <c r="AN94" s="0" t="n">
        <v>269</v>
      </c>
      <c r="AO94" s="0" t="n">
        <v>302</v>
      </c>
      <c r="AP94" s="0" t="n">
        <v>307</v>
      </c>
      <c r="AQ94" s="0" t="n">
        <v>312</v>
      </c>
      <c r="AR94" s="0" t="n">
        <v>317</v>
      </c>
      <c r="AS94" s="0" t="n">
        <v>285</v>
      </c>
      <c r="AT94" s="0" t="n">
        <v>258</v>
      </c>
      <c r="AU94" s="0" t="n">
        <v>252</v>
      </c>
      <c r="AV94" s="0" t="n">
        <v>277</v>
      </c>
      <c r="AW94" s="0" t="n">
        <v>322</v>
      </c>
      <c r="AX94" s="0" t="n">
        <v>338</v>
      </c>
      <c r="AY94" s="0" t="n">
        <v>351</v>
      </c>
      <c r="AZ94" s="0" t="n">
        <v>351</v>
      </c>
      <c r="BA94" s="0" t="n">
        <v>309</v>
      </c>
      <c r="BB94" s="0" t="n">
        <v>294</v>
      </c>
      <c r="BC94" s="0" t="n">
        <v>256</v>
      </c>
      <c r="BD94" s="0" t="n">
        <v>274</v>
      </c>
      <c r="BE94" s="0" t="n">
        <v>300</v>
      </c>
      <c r="BF94" s="0" t="n">
        <v>333</v>
      </c>
      <c r="BG94" s="0" t="n">
        <v>342</v>
      </c>
      <c r="BH94" s="0" t="n">
        <v>323</v>
      </c>
      <c r="BI94" s="0" t="n">
        <v>312</v>
      </c>
      <c r="BJ94" s="0" t="n">
        <v>336</v>
      </c>
      <c r="BK94" s="0" t="n">
        <v>248</v>
      </c>
      <c r="BL94" s="0" t="n">
        <v>260</v>
      </c>
      <c r="BM94" s="0" t="n">
        <v>275</v>
      </c>
      <c r="BN94" s="0" t="n">
        <v>295</v>
      </c>
      <c r="BO94" s="0" t="n">
        <v>308</v>
      </c>
      <c r="BP94" s="0" t="n">
        <v>307</v>
      </c>
      <c r="BQ94" s="0" t="n">
        <v>315</v>
      </c>
      <c r="BR94" s="0" t="n">
        <v>325</v>
      </c>
      <c r="BS94" s="0" t="n">
        <v>242</v>
      </c>
      <c r="BT94" s="0" t="n">
        <v>258</v>
      </c>
      <c r="BU94" s="0" t="n">
        <v>270</v>
      </c>
      <c r="BV94" s="0" t="n">
        <v>277</v>
      </c>
      <c r="BW94" s="0" t="n">
        <v>281</v>
      </c>
      <c r="BX94" s="0" t="n">
        <v>285</v>
      </c>
      <c r="BY94" s="0" t="n">
        <v>294</v>
      </c>
      <c r="BZ94" s="0" t="n">
        <v>291</v>
      </c>
    </row>
    <row r="95" customFormat="false" ht="15" hidden="false" customHeight="false" outlineLevel="0" collapsed="false">
      <c r="A95" s="0" t="n">
        <v>37755</v>
      </c>
      <c r="B95" s="0" t="n">
        <v>37755</v>
      </c>
      <c r="C95" s="22" t="n">
        <v>17973</v>
      </c>
      <c r="D95" s="0" t="n">
        <v>37755</v>
      </c>
      <c r="E95" s="0" t="s">
        <v>290</v>
      </c>
      <c r="F95" s="0" t="n">
        <v>260</v>
      </c>
      <c r="G95" s="22" t="n">
        <v>42865</v>
      </c>
      <c r="H95" s="0" t="s">
        <v>647</v>
      </c>
      <c r="I95" s="0" t="n">
        <v>25</v>
      </c>
      <c r="J95" s="0" t="n">
        <v>10</v>
      </c>
      <c r="K95" s="0" t="s">
        <v>552</v>
      </c>
      <c r="L95" s="0" t="s">
        <v>697</v>
      </c>
      <c r="M95" s="0" t="s">
        <v>554</v>
      </c>
      <c r="N95" s="0" t="s">
        <v>555</v>
      </c>
      <c r="O95" s="0" t="n">
        <v>207</v>
      </c>
      <c r="P95" s="0" t="n">
        <v>217</v>
      </c>
      <c r="Q95" s="0" t="n">
        <v>224</v>
      </c>
      <c r="R95" s="0" t="n">
        <v>242</v>
      </c>
      <c r="S95" s="0" t="n">
        <v>253</v>
      </c>
      <c r="T95" s="0" t="n">
        <v>270</v>
      </c>
      <c r="U95" s="0" t="n">
        <v>264</v>
      </c>
      <c r="V95" s="0" t="n">
        <v>242</v>
      </c>
      <c r="W95" s="0" t="n">
        <v>218</v>
      </c>
      <c r="X95" s="0" t="n">
        <v>228</v>
      </c>
      <c r="Y95" s="0" t="n">
        <v>246</v>
      </c>
      <c r="Z95" s="0" t="n">
        <v>264</v>
      </c>
      <c r="AA95" s="0" t="n">
        <v>267</v>
      </c>
      <c r="AB95" s="0" t="n">
        <v>270</v>
      </c>
      <c r="AC95" s="0" t="n">
        <v>275</v>
      </c>
      <c r="AD95" s="0" t="n">
        <v>280</v>
      </c>
      <c r="AE95" s="0" t="n">
        <v>231</v>
      </c>
      <c r="AF95" s="0" t="n">
        <v>255</v>
      </c>
      <c r="AG95" s="0" t="n">
        <v>290</v>
      </c>
      <c r="AH95" s="0" t="n">
        <v>319</v>
      </c>
      <c r="AI95" s="0" t="n">
        <v>317</v>
      </c>
      <c r="AJ95" s="0" t="n">
        <v>298</v>
      </c>
      <c r="AK95" s="0" t="n">
        <v>285</v>
      </c>
      <c r="AL95" s="0" t="n">
        <v>299</v>
      </c>
      <c r="AM95" s="0" t="n">
        <v>237</v>
      </c>
      <c r="AN95" s="0" t="n">
        <v>270</v>
      </c>
      <c r="AO95" s="0" t="n">
        <v>318</v>
      </c>
      <c r="AP95" s="0" t="n">
        <v>319</v>
      </c>
      <c r="AQ95" s="0" t="n">
        <v>316</v>
      </c>
      <c r="AR95" s="0" t="n">
        <v>329</v>
      </c>
      <c r="AS95" s="0" t="n">
        <v>297</v>
      </c>
      <c r="AT95" s="0" t="n">
        <v>278</v>
      </c>
      <c r="AU95" s="0" t="n">
        <v>240</v>
      </c>
      <c r="AV95" s="0" t="n">
        <v>264</v>
      </c>
      <c r="AW95" s="0" t="n">
        <v>309</v>
      </c>
      <c r="AX95" s="0" t="n">
        <v>315</v>
      </c>
      <c r="AY95" s="0" t="n">
        <v>320</v>
      </c>
      <c r="AZ95" s="0" t="n">
        <v>323</v>
      </c>
      <c r="BA95" s="0" t="n">
        <v>298</v>
      </c>
      <c r="BB95" s="0" t="n">
        <v>280</v>
      </c>
      <c r="BC95" s="0" t="n">
        <v>230</v>
      </c>
      <c r="BD95" s="0" t="n">
        <v>248</v>
      </c>
      <c r="BE95" s="0" t="n">
        <v>282</v>
      </c>
      <c r="BF95" s="0" t="n">
        <v>316</v>
      </c>
      <c r="BG95" s="0" t="n">
        <v>316</v>
      </c>
      <c r="BH95" s="0" t="n">
        <v>297</v>
      </c>
      <c r="BI95" s="0" t="n">
        <v>285</v>
      </c>
      <c r="BJ95" s="0" t="n">
        <v>282</v>
      </c>
      <c r="BK95" s="0" t="n">
        <v>226</v>
      </c>
      <c r="BL95" s="0" t="n">
        <v>234</v>
      </c>
      <c r="BM95" s="0" t="n">
        <v>246</v>
      </c>
      <c r="BN95" s="0" t="n">
        <v>262</v>
      </c>
      <c r="BO95" s="0" t="n">
        <v>269</v>
      </c>
      <c r="BP95" s="0" t="n">
        <v>268</v>
      </c>
      <c r="BQ95" s="0" t="n">
        <v>265</v>
      </c>
      <c r="BR95" s="0" t="n">
        <v>271</v>
      </c>
      <c r="BS95" s="0" t="n">
        <v>217</v>
      </c>
      <c r="BT95" s="0" t="n">
        <v>220</v>
      </c>
      <c r="BU95" s="0" t="n">
        <v>229</v>
      </c>
      <c r="BV95" s="0" t="n">
        <v>241</v>
      </c>
      <c r="BW95" s="0" t="n">
        <v>249</v>
      </c>
      <c r="BX95" s="0" t="n">
        <v>248</v>
      </c>
      <c r="BY95" s="0" t="n">
        <v>255</v>
      </c>
      <c r="BZ95" s="0" t="n">
        <v>281</v>
      </c>
    </row>
    <row r="96" customFormat="false" ht="15" hidden="false" customHeight="false" outlineLevel="0" collapsed="false">
      <c r="A96" s="0" t="n">
        <v>37755</v>
      </c>
      <c r="B96" s="0" t="n">
        <v>37755</v>
      </c>
      <c r="C96" s="22" t="n">
        <v>17973</v>
      </c>
      <c r="D96" s="0" t="n">
        <v>37755</v>
      </c>
      <c r="E96" s="0" t="s">
        <v>291</v>
      </c>
      <c r="F96" s="0" t="n">
        <v>259</v>
      </c>
      <c r="G96" s="22" t="n">
        <v>42865</v>
      </c>
      <c r="H96" s="0" t="s">
        <v>648</v>
      </c>
      <c r="I96" s="0" t="n">
        <v>28</v>
      </c>
      <c r="J96" s="0" t="n">
        <v>9</v>
      </c>
      <c r="K96" s="0" t="s">
        <v>552</v>
      </c>
      <c r="L96" s="0" t="s">
        <v>697</v>
      </c>
      <c r="M96" s="0" t="s">
        <v>554</v>
      </c>
      <c r="N96" s="0" t="s">
        <v>555</v>
      </c>
      <c r="O96" s="0" t="n">
        <v>193</v>
      </c>
      <c r="P96" s="0" t="n">
        <v>208</v>
      </c>
      <c r="Q96" s="0" t="n">
        <v>221</v>
      </c>
      <c r="R96" s="0" t="n">
        <v>232</v>
      </c>
      <c r="S96" s="0" t="n">
        <v>235</v>
      </c>
      <c r="T96" s="0" t="n">
        <v>246</v>
      </c>
      <c r="U96" s="0" t="n">
        <v>268</v>
      </c>
      <c r="V96" s="0" t="n">
        <v>241</v>
      </c>
      <c r="W96" s="0" t="n">
        <v>211</v>
      </c>
      <c r="X96" s="0" t="n">
        <v>224</v>
      </c>
      <c r="Y96" s="0" t="n">
        <v>242</v>
      </c>
      <c r="Z96" s="0" t="n">
        <v>259</v>
      </c>
      <c r="AA96" s="0" t="n">
        <v>264</v>
      </c>
      <c r="AB96" s="0" t="n">
        <v>259</v>
      </c>
      <c r="AC96" s="0" t="n">
        <v>264</v>
      </c>
      <c r="AD96" s="0" t="n">
        <v>290</v>
      </c>
      <c r="AE96" s="0" t="n">
        <v>228</v>
      </c>
      <c r="AF96" s="0" t="n">
        <v>249</v>
      </c>
      <c r="AG96" s="0" t="n">
        <v>280</v>
      </c>
      <c r="AH96" s="0" t="n">
        <v>311</v>
      </c>
      <c r="AI96" s="0" t="n">
        <v>307</v>
      </c>
      <c r="AJ96" s="0" t="n">
        <v>298</v>
      </c>
      <c r="AK96" s="0" t="n">
        <v>278</v>
      </c>
      <c r="AL96" s="0" t="n">
        <v>283</v>
      </c>
      <c r="AM96" s="0" t="n">
        <v>236</v>
      </c>
      <c r="AN96" s="0" t="n">
        <v>261</v>
      </c>
      <c r="AO96" s="0" t="n">
        <v>308</v>
      </c>
      <c r="AP96" s="0" t="n">
        <v>306</v>
      </c>
      <c r="AQ96" s="0" t="n">
        <v>308</v>
      </c>
      <c r="AR96" s="0" t="n">
        <v>331</v>
      </c>
      <c r="AS96" s="0" t="n">
        <v>299</v>
      </c>
      <c r="AT96" s="0" t="n">
        <v>272</v>
      </c>
      <c r="AU96" s="0" t="n">
        <v>238</v>
      </c>
      <c r="AV96" s="0" t="n">
        <v>266</v>
      </c>
      <c r="AW96" s="0" t="n">
        <v>310</v>
      </c>
      <c r="AX96" s="0" t="n">
        <v>311</v>
      </c>
      <c r="AY96" s="0" t="n">
        <v>313</v>
      </c>
      <c r="AZ96" s="0" t="n">
        <v>329</v>
      </c>
      <c r="BA96" s="0" t="n">
        <v>302</v>
      </c>
      <c r="BB96" s="0" t="n">
        <v>280</v>
      </c>
      <c r="BC96" s="0" t="n">
        <v>227</v>
      </c>
      <c r="BD96" s="0" t="n">
        <v>246</v>
      </c>
      <c r="BE96" s="0" t="n">
        <v>280</v>
      </c>
      <c r="BF96" s="0" t="n">
        <v>314</v>
      </c>
      <c r="BG96" s="0" t="n">
        <v>321</v>
      </c>
      <c r="BH96" s="0" t="n">
        <v>302</v>
      </c>
      <c r="BI96" s="0" t="n">
        <v>284</v>
      </c>
      <c r="BJ96" s="0" t="n">
        <v>284</v>
      </c>
      <c r="BK96" s="0" t="n">
        <v>217</v>
      </c>
      <c r="BL96" s="0" t="n">
        <v>231</v>
      </c>
      <c r="BM96" s="0" t="n">
        <v>247</v>
      </c>
      <c r="BN96" s="0" t="n">
        <v>269</v>
      </c>
      <c r="BO96" s="0" t="n">
        <v>276</v>
      </c>
      <c r="BP96" s="0" t="n">
        <v>272</v>
      </c>
      <c r="BQ96" s="0" t="n">
        <v>263</v>
      </c>
      <c r="BR96" s="0" t="n">
        <v>273</v>
      </c>
      <c r="BS96" s="0" t="n">
        <v>214</v>
      </c>
      <c r="BT96" s="0" t="n">
        <v>225</v>
      </c>
      <c r="BU96" s="0" t="n">
        <v>234</v>
      </c>
      <c r="BV96" s="0" t="n">
        <v>245</v>
      </c>
      <c r="BW96" s="0" t="n">
        <v>253</v>
      </c>
      <c r="BX96" s="0" t="n">
        <v>253</v>
      </c>
      <c r="BY96" s="0" t="n">
        <v>257</v>
      </c>
      <c r="BZ96" s="0" t="n">
        <v>277</v>
      </c>
    </row>
    <row r="97" customFormat="false" ht="15" hidden="false" customHeight="false" outlineLevel="0" collapsed="false">
      <c r="A97" s="0" t="n">
        <v>37873</v>
      </c>
      <c r="B97" s="0" t="n">
        <v>37873</v>
      </c>
      <c r="C97" s="22" t="n">
        <v>15489</v>
      </c>
      <c r="D97" s="0" t="n">
        <v>37873</v>
      </c>
      <c r="E97" s="0" t="s">
        <v>290</v>
      </c>
      <c r="F97" s="0" t="n">
        <v>358</v>
      </c>
      <c r="G97" s="22" t="n">
        <v>43042</v>
      </c>
      <c r="H97" s="0" t="s">
        <v>649</v>
      </c>
      <c r="I97" s="0" t="n">
        <v>21</v>
      </c>
      <c r="J97" s="0" t="n">
        <v>9</v>
      </c>
      <c r="K97" s="0" t="s">
        <v>552</v>
      </c>
      <c r="L97" s="0" t="s">
        <v>697</v>
      </c>
      <c r="M97" s="0" t="s">
        <v>554</v>
      </c>
      <c r="N97" s="0" t="s">
        <v>555</v>
      </c>
      <c r="O97" s="0" t="n">
        <v>221</v>
      </c>
      <c r="P97" s="0" t="n">
        <v>236</v>
      </c>
      <c r="Q97" s="0" t="n">
        <v>247</v>
      </c>
      <c r="R97" s="0" t="n">
        <v>250</v>
      </c>
      <c r="S97" s="0" t="n">
        <v>251</v>
      </c>
      <c r="T97" s="0" t="n">
        <v>260</v>
      </c>
      <c r="U97" s="0" t="n">
        <v>262</v>
      </c>
      <c r="V97" s="0" t="n">
        <v>251</v>
      </c>
      <c r="W97" s="0" t="n">
        <v>220</v>
      </c>
      <c r="X97" s="0" t="n">
        <v>230</v>
      </c>
      <c r="Y97" s="0" t="n">
        <v>248</v>
      </c>
      <c r="Z97" s="0" t="n">
        <v>261</v>
      </c>
      <c r="AA97" s="0" t="n">
        <v>265</v>
      </c>
      <c r="AB97" s="0" t="n">
        <v>249</v>
      </c>
      <c r="AC97" s="0" t="n">
        <v>261</v>
      </c>
      <c r="AD97" s="0" t="n">
        <v>274</v>
      </c>
      <c r="AE97" s="0" t="n">
        <v>225</v>
      </c>
      <c r="AF97" s="0" t="n">
        <v>244</v>
      </c>
      <c r="AG97" s="0" t="n">
        <v>270</v>
      </c>
      <c r="AH97" s="0" t="n">
        <v>299</v>
      </c>
      <c r="AI97" s="0" t="n">
        <v>296</v>
      </c>
      <c r="AJ97" s="0" t="n">
        <v>281</v>
      </c>
      <c r="AK97" s="0" t="n">
        <v>267</v>
      </c>
      <c r="AL97" s="0" t="n">
        <v>277</v>
      </c>
      <c r="AM97" s="0" t="n">
        <v>235</v>
      </c>
      <c r="AN97" s="0" t="n">
        <v>264</v>
      </c>
      <c r="AO97" s="0" t="n">
        <v>297</v>
      </c>
      <c r="AP97" s="0" t="n">
        <v>294</v>
      </c>
      <c r="AQ97" s="0" t="n">
        <v>290</v>
      </c>
      <c r="AR97" s="0" t="n">
        <v>312</v>
      </c>
      <c r="AS97" s="0" t="n">
        <v>282</v>
      </c>
      <c r="AT97" s="0" t="n">
        <v>259</v>
      </c>
      <c r="AU97" s="0" t="n">
        <v>232</v>
      </c>
      <c r="AV97" s="0" t="n">
        <v>259</v>
      </c>
      <c r="AW97" s="0" t="n">
        <v>289</v>
      </c>
      <c r="AX97" s="0" t="n">
        <v>286</v>
      </c>
      <c r="AY97" s="0" t="n">
        <v>292</v>
      </c>
      <c r="AZ97" s="0" t="n">
        <v>305</v>
      </c>
      <c r="BA97" s="0" t="n">
        <v>278</v>
      </c>
      <c r="BB97" s="0" t="n">
        <v>256</v>
      </c>
      <c r="BC97" s="0" t="n">
        <v>221</v>
      </c>
      <c r="BD97" s="0" t="n">
        <v>237</v>
      </c>
      <c r="BE97" s="0" t="n">
        <v>264</v>
      </c>
      <c r="BF97" s="0" t="n">
        <v>286</v>
      </c>
      <c r="BG97" s="0" t="n">
        <v>292</v>
      </c>
      <c r="BH97" s="0" t="n">
        <v>273</v>
      </c>
      <c r="BI97" s="0" t="n">
        <v>266</v>
      </c>
      <c r="BJ97" s="0" t="n">
        <v>265</v>
      </c>
      <c r="BK97" s="0" t="n">
        <v>214</v>
      </c>
      <c r="BL97" s="0" t="n">
        <v>223</v>
      </c>
      <c r="BM97" s="0" t="n">
        <v>240</v>
      </c>
      <c r="BN97" s="0" t="n">
        <v>256</v>
      </c>
      <c r="BO97" s="0" t="n">
        <v>260</v>
      </c>
      <c r="BP97" s="0" t="n">
        <v>255</v>
      </c>
      <c r="BQ97" s="0" t="n">
        <v>250</v>
      </c>
      <c r="BR97" s="0" t="n">
        <v>259</v>
      </c>
      <c r="BS97" s="0" t="n">
        <v>213</v>
      </c>
      <c r="BT97" s="0" t="n">
        <v>221</v>
      </c>
      <c r="BU97" s="0" t="n">
        <v>230</v>
      </c>
      <c r="BV97" s="0" t="n">
        <v>240</v>
      </c>
      <c r="BW97" s="0" t="n">
        <v>248</v>
      </c>
      <c r="BX97" s="0" t="n">
        <v>246</v>
      </c>
      <c r="BY97" s="0" t="n">
        <v>249</v>
      </c>
      <c r="BZ97" s="0" t="n">
        <v>262</v>
      </c>
    </row>
    <row r="98" customFormat="false" ht="15" hidden="false" customHeight="false" outlineLevel="0" collapsed="false">
      <c r="A98" s="0" t="n">
        <v>37873</v>
      </c>
      <c r="B98" s="0" t="n">
        <v>37873</v>
      </c>
      <c r="C98" s="22" t="n">
        <v>15489</v>
      </c>
      <c r="D98" s="0" t="n">
        <v>37873</v>
      </c>
      <c r="E98" s="0" t="s">
        <v>291</v>
      </c>
      <c r="F98" s="0" t="n">
        <v>357</v>
      </c>
      <c r="G98" s="22" t="n">
        <v>43042</v>
      </c>
      <c r="H98" s="0" t="s">
        <v>650</v>
      </c>
      <c r="I98" s="0" t="n">
        <v>22</v>
      </c>
      <c r="J98" s="0" t="n">
        <v>7</v>
      </c>
      <c r="K98" s="0" t="s">
        <v>552</v>
      </c>
      <c r="L98" s="0" t="s">
        <v>697</v>
      </c>
      <c r="M98" s="0" t="s">
        <v>554</v>
      </c>
      <c r="N98" s="0" t="s">
        <v>555</v>
      </c>
      <c r="O98" s="0" t="n">
        <v>229</v>
      </c>
      <c r="P98" s="0" t="n">
        <v>227</v>
      </c>
      <c r="Q98" s="0" t="n">
        <v>231</v>
      </c>
      <c r="R98" s="0" t="n">
        <v>239</v>
      </c>
      <c r="S98" s="0" t="n">
        <v>236</v>
      </c>
      <c r="T98" s="0" t="n">
        <v>240</v>
      </c>
      <c r="U98" s="0" t="n">
        <v>245</v>
      </c>
      <c r="V98" s="0" t="n">
        <v>247</v>
      </c>
      <c r="W98" s="0" t="n">
        <v>229</v>
      </c>
      <c r="X98" s="0" t="n">
        <v>229</v>
      </c>
      <c r="Y98" s="0" t="n">
        <v>238</v>
      </c>
      <c r="Z98" s="0" t="n">
        <v>257</v>
      </c>
      <c r="AA98" s="0" t="n">
        <v>256</v>
      </c>
      <c r="AB98" s="0" t="n">
        <v>257</v>
      </c>
      <c r="AC98" s="0" t="n">
        <v>259</v>
      </c>
      <c r="AD98" s="0" t="n">
        <v>263</v>
      </c>
      <c r="AE98" s="0" t="n">
        <v>228</v>
      </c>
      <c r="AF98" s="0" t="n">
        <v>250</v>
      </c>
      <c r="AG98" s="0" t="n">
        <v>279</v>
      </c>
      <c r="AH98" s="0" t="n">
        <v>306</v>
      </c>
      <c r="AI98" s="0" t="n">
        <v>306</v>
      </c>
      <c r="AJ98" s="0" t="n">
        <v>290</v>
      </c>
      <c r="AK98" s="0" t="n">
        <v>277</v>
      </c>
      <c r="AL98" s="0" t="n">
        <v>282</v>
      </c>
      <c r="AM98" s="0" t="n">
        <v>240</v>
      </c>
      <c r="AN98" s="0" t="n">
        <v>270</v>
      </c>
      <c r="AO98" s="0" t="n">
        <v>305</v>
      </c>
      <c r="AP98" s="0" t="n">
        <v>303</v>
      </c>
      <c r="AQ98" s="0" t="n">
        <v>298</v>
      </c>
      <c r="AR98" s="0" t="n">
        <v>318</v>
      </c>
      <c r="AS98" s="0" t="n">
        <v>279</v>
      </c>
      <c r="AT98" s="0" t="n">
        <v>257</v>
      </c>
      <c r="AU98" s="0" t="n">
        <v>237</v>
      </c>
      <c r="AV98" s="0" t="n">
        <v>265</v>
      </c>
      <c r="AW98" s="0" t="n">
        <v>299</v>
      </c>
      <c r="AX98" s="0" t="n">
        <v>294</v>
      </c>
      <c r="AY98" s="0" t="n">
        <v>303</v>
      </c>
      <c r="AZ98" s="0" t="n">
        <v>315</v>
      </c>
      <c r="BA98" s="0" t="n">
        <v>282</v>
      </c>
      <c r="BB98" s="0" t="n">
        <v>270</v>
      </c>
      <c r="BC98" s="0" t="n">
        <v>234</v>
      </c>
      <c r="BD98" s="0" t="n">
        <v>247</v>
      </c>
      <c r="BE98" s="0" t="n">
        <v>275</v>
      </c>
      <c r="BF98" s="0" t="n">
        <v>295</v>
      </c>
      <c r="BG98" s="0" t="n">
        <v>296</v>
      </c>
      <c r="BH98" s="0" t="n">
        <v>283</v>
      </c>
      <c r="BI98" s="0" t="n">
        <v>268</v>
      </c>
      <c r="BJ98" s="0" t="n">
        <v>263</v>
      </c>
      <c r="BK98" s="0" t="n">
        <v>235</v>
      </c>
      <c r="BL98" s="0" t="n">
        <v>233</v>
      </c>
      <c r="BM98" s="0" t="n">
        <v>246</v>
      </c>
      <c r="BN98" s="0" t="n">
        <v>261</v>
      </c>
      <c r="BO98" s="0" t="n">
        <v>264</v>
      </c>
      <c r="BP98" s="0" t="n">
        <v>260</v>
      </c>
      <c r="BQ98" s="0" t="n">
        <v>253</v>
      </c>
      <c r="BR98" s="0" t="n">
        <v>251</v>
      </c>
      <c r="BS98" s="0" t="n">
        <v>239</v>
      </c>
      <c r="BT98" s="0" t="n">
        <v>238</v>
      </c>
      <c r="BU98" s="0" t="n">
        <v>239</v>
      </c>
      <c r="BV98" s="0" t="n">
        <v>247</v>
      </c>
      <c r="BW98" s="0" t="n">
        <v>254</v>
      </c>
      <c r="BX98" s="0" t="n">
        <v>255</v>
      </c>
      <c r="BY98" s="0" t="n">
        <v>254</v>
      </c>
      <c r="BZ98" s="0" t="n">
        <v>260</v>
      </c>
    </row>
    <row r="99" customFormat="false" ht="15" hidden="false" customHeight="false" outlineLevel="0" collapsed="false">
      <c r="A99" s="0" t="n">
        <v>37972</v>
      </c>
      <c r="B99" s="0" t="n">
        <v>37972</v>
      </c>
      <c r="C99" s="22" t="n">
        <v>17140</v>
      </c>
      <c r="D99" s="0" t="n">
        <v>37972</v>
      </c>
      <c r="E99" s="0" t="s">
        <v>290</v>
      </c>
      <c r="F99" s="0" t="n">
        <v>672</v>
      </c>
      <c r="G99" s="22" t="n">
        <v>43000</v>
      </c>
      <c r="H99" s="0" t="s">
        <v>651</v>
      </c>
      <c r="I99" s="0" t="n">
        <v>29</v>
      </c>
      <c r="J99" s="0" t="n">
        <v>9</v>
      </c>
      <c r="K99" s="0" t="s">
        <v>552</v>
      </c>
      <c r="L99" s="0" t="s">
        <v>697</v>
      </c>
      <c r="M99" s="0" t="s">
        <v>554</v>
      </c>
      <c r="N99" s="0" t="s">
        <v>555</v>
      </c>
      <c r="O99" s="0" t="n">
        <v>241</v>
      </c>
      <c r="P99" s="0" t="n">
        <v>249</v>
      </c>
      <c r="Q99" s="0" t="n">
        <v>252</v>
      </c>
      <c r="R99" s="0" t="n">
        <v>261</v>
      </c>
      <c r="S99" s="0" t="n">
        <v>265</v>
      </c>
      <c r="T99" s="0" t="n">
        <v>279</v>
      </c>
      <c r="U99" s="0" t="n">
        <v>263</v>
      </c>
      <c r="V99" s="0" t="n">
        <v>252</v>
      </c>
      <c r="W99" s="0" t="n">
        <v>235</v>
      </c>
      <c r="X99" s="0" t="n">
        <v>248</v>
      </c>
      <c r="Y99" s="0" t="n">
        <v>267</v>
      </c>
      <c r="Z99" s="0" t="n">
        <v>279</v>
      </c>
      <c r="AA99" s="0" t="n">
        <v>280</v>
      </c>
      <c r="AB99" s="0" t="n">
        <v>270</v>
      </c>
      <c r="AC99" s="0" t="n">
        <v>262</v>
      </c>
      <c r="AD99" s="0" t="n">
        <v>257</v>
      </c>
      <c r="AE99" s="0" t="n">
        <v>260</v>
      </c>
      <c r="AF99" s="0" t="n">
        <v>275</v>
      </c>
      <c r="AG99" s="0" t="n">
        <v>297</v>
      </c>
      <c r="AH99" s="0" t="n">
        <v>305</v>
      </c>
      <c r="AI99" s="0" t="n">
        <v>302</v>
      </c>
      <c r="AJ99" s="0" t="n">
        <v>291</v>
      </c>
      <c r="AK99" s="0" t="n">
        <v>283</v>
      </c>
      <c r="AL99" s="0" t="n">
        <v>279</v>
      </c>
      <c r="AM99" s="0" t="n">
        <v>257</v>
      </c>
      <c r="AN99" s="0" t="n">
        <v>274</v>
      </c>
      <c r="AO99" s="0" t="n">
        <v>280</v>
      </c>
      <c r="AP99" s="0" t="n">
        <v>256</v>
      </c>
      <c r="AQ99" s="0" t="n">
        <v>284</v>
      </c>
      <c r="AR99" s="0" t="n">
        <v>308</v>
      </c>
      <c r="AS99" s="0" t="n">
        <v>294</v>
      </c>
      <c r="AT99" s="0" t="n">
        <v>265</v>
      </c>
      <c r="AU99" s="0" t="n">
        <v>254</v>
      </c>
      <c r="AV99" s="0" t="n">
        <v>272</v>
      </c>
      <c r="AW99" s="0" t="n">
        <v>283</v>
      </c>
      <c r="AX99" s="0" t="n">
        <v>266</v>
      </c>
      <c r="AY99" s="0" t="n">
        <v>297</v>
      </c>
      <c r="AZ99" s="0" t="n">
        <v>317</v>
      </c>
      <c r="BA99" s="0" t="n">
        <v>299</v>
      </c>
      <c r="BB99" s="0" t="n">
        <v>272</v>
      </c>
      <c r="BC99" s="0" t="n">
        <v>250</v>
      </c>
      <c r="BD99" s="0" t="n">
        <v>269</v>
      </c>
      <c r="BE99" s="0" t="n">
        <v>290</v>
      </c>
      <c r="BF99" s="0" t="n">
        <v>310</v>
      </c>
      <c r="BG99" s="0" t="n">
        <v>318</v>
      </c>
      <c r="BH99" s="0" t="n">
        <v>303</v>
      </c>
      <c r="BI99" s="0" t="n">
        <v>289</v>
      </c>
      <c r="BJ99" s="0" t="n">
        <v>289</v>
      </c>
      <c r="BK99" s="0" t="n">
        <v>241</v>
      </c>
      <c r="BL99" s="0" t="n">
        <v>256</v>
      </c>
      <c r="BM99" s="0" t="n">
        <v>272</v>
      </c>
      <c r="BN99" s="0" t="n">
        <v>285</v>
      </c>
      <c r="BO99" s="0" t="n">
        <v>286</v>
      </c>
      <c r="BP99" s="0" t="n">
        <v>277</v>
      </c>
      <c r="BQ99" s="0" t="n">
        <v>270</v>
      </c>
      <c r="BR99" s="0" t="n">
        <v>274</v>
      </c>
      <c r="BS99" s="0" t="n">
        <v>228</v>
      </c>
      <c r="BT99" s="0" t="n">
        <v>239</v>
      </c>
      <c r="BU99" s="0" t="n">
        <v>252</v>
      </c>
      <c r="BV99" s="0" t="n">
        <v>266</v>
      </c>
      <c r="BW99" s="0" t="n">
        <v>279</v>
      </c>
      <c r="BX99" s="0" t="n">
        <v>272</v>
      </c>
      <c r="BY99" s="0" t="n">
        <v>263</v>
      </c>
      <c r="BZ99" s="0" t="n">
        <v>251</v>
      </c>
    </row>
    <row r="100" customFormat="false" ht="15" hidden="false" customHeight="false" outlineLevel="0" collapsed="false">
      <c r="A100" s="0" t="n">
        <v>37972</v>
      </c>
      <c r="B100" s="0" t="n">
        <v>37972</v>
      </c>
      <c r="C100" s="22" t="n">
        <v>17140</v>
      </c>
      <c r="D100" s="0" t="n">
        <v>37972</v>
      </c>
      <c r="E100" s="0" t="s">
        <v>291</v>
      </c>
      <c r="F100" s="0" t="n">
        <v>671</v>
      </c>
      <c r="G100" s="22" t="n">
        <v>43000</v>
      </c>
      <c r="H100" s="0" t="s">
        <v>652</v>
      </c>
      <c r="I100" s="0" t="n">
        <v>19</v>
      </c>
      <c r="J100" s="0" t="n">
        <v>9</v>
      </c>
      <c r="K100" s="0" t="s">
        <v>552</v>
      </c>
      <c r="L100" s="0" t="s">
        <v>697</v>
      </c>
      <c r="M100" s="0" t="s">
        <v>554</v>
      </c>
      <c r="N100" s="0" t="s">
        <v>555</v>
      </c>
      <c r="O100" s="0" t="n">
        <v>264</v>
      </c>
      <c r="P100" s="0" t="n">
        <v>238</v>
      </c>
      <c r="Q100" s="0" t="n">
        <v>249</v>
      </c>
      <c r="R100" s="0" t="n">
        <v>266</v>
      </c>
      <c r="S100" s="0" t="n">
        <v>261</v>
      </c>
      <c r="T100" s="0" t="n">
        <v>256</v>
      </c>
      <c r="U100" s="0" t="s">
        <v>391</v>
      </c>
      <c r="V100" s="0" t="s">
        <v>391</v>
      </c>
      <c r="W100" s="0" t="n">
        <v>232</v>
      </c>
      <c r="X100" s="0" t="n">
        <v>240</v>
      </c>
      <c r="Y100" s="0" t="n">
        <v>263</v>
      </c>
      <c r="Z100" s="0" t="n">
        <v>276</v>
      </c>
      <c r="AA100" s="0" t="n">
        <v>282</v>
      </c>
      <c r="AB100" s="0" t="n">
        <v>294</v>
      </c>
      <c r="AC100" s="0" t="n">
        <v>289</v>
      </c>
      <c r="AD100" s="0" t="n">
        <v>251</v>
      </c>
      <c r="AE100" s="0" t="n">
        <v>271</v>
      </c>
      <c r="AF100" s="0" t="n">
        <v>311</v>
      </c>
      <c r="AG100" s="0" t="n">
        <v>338</v>
      </c>
      <c r="AH100" s="0" t="n">
        <v>338</v>
      </c>
      <c r="AI100" s="0" t="n">
        <v>338</v>
      </c>
      <c r="AJ100" s="0" t="n">
        <v>329</v>
      </c>
      <c r="AK100" s="0" t="n">
        <v>287</v>
      </c>
      <c r="AL100" s="0" t="n">
        <v>247</v>
      </c>
      <c r="AM100" s="0" t="n">
        <v>257</v>
      </c>
      <c r="AN100" s="0" t="n">
        <v>291</v>
      </c>
      <c r="AO100" s="0" t="n">
        <v>309</v>
      </c>
      <c r="AP100" s="0" t="n">
        <v>278</v>
      </c>
      <c r="AQ100" s="0" t="n">
        <v>289</v>
      </c>
      <c r="AR100" s="0" t="n">
        <v>302</v>
      </c>
      <c r="AS100" s="0" t="n">
        <v>264</v>
      </c>
      <c r="AT100" s="0" t="s">
        <v>391</v>
      </c>
      <c r="AU100" s="0" t="n">
        <v>272</v>
      </c>
      <c r="AV100" s="0" t="n">
        <v>296</v>
      </c>
      <c r="AW100" s="0" t="n">
        <v>317</v>
      </c>
      <c r="AX100" s="0" t="n">
        <v>326</v>
      </c>
      <c r="AY100" s="0" t="n">
        <v>318</v>
      </c>
      <c r="AZ100" s="0" t="n">
        <v>292</v>
      </c>
      <c r="BA100" s="0" t="n">
        <v>272</v>
      </c>
      <c r="BB100" s="0" t="n">
        <v>291</v>
      </c>
      <c r="BC100" s="0" t="n">
        <v>255</v>
      </c>
      <c r="BD100" s="0" t="n">
        <v>276</v>
      </c>
      <c r="BE100" s="0" t="n">
        <v>294</v>
      </c>
      <c r="BF100" s="0" t="n">
        <v>302</v>
      </c>
      <c r="BG100" s="0" t="n">
        <v>304</v>
      </c>
      <c r="BH100" s="0" t="n">
        <v>284</v>
      </c>
      <c r="BI100" s="0" t="n">
        <v>274</v>
      </c>
      <c r="BJ100" s="0" t="n">
        <v>278</v>
      </c>
      <c r="BK100" s="0" t="n">
        <v>298</v>
      </c>
      <c r="BL100" s="0" t="n">
        <v>287</v>
      </c>
      <c r="BM100" s="0" t="n">
        <v>280</v>
      </c>
      <c r="BN100" s="0" t="n">
        <v>266</v>
      </c>
      <c r="BO100" s="0" t="n">
        <v>269</v>
      </c>
      <c r="BP100" s="0" t="n">
        <v>270</v>
      </c>
      <c r="BQ100" s="0" t="n">
        <v>268</v>
      </c>
      <c r="BR100" s="0" t="n">
        <v>256</v>
      </c>
      <c r="BS100" s="0" t="n">
        <v>239</v>
      </c>
      <c r="BT100" s="0" t="n">
        <v>243</v>
      </c>
      <c r="BU100" s="0" t="n">
        <v>251</v>
      </c>
      <c r="BV100" s="0" t="n">
        <v>251</v>
      </c>
      <c r="BW100" s="0" t="n">
        <v>262</v>
      </c>
      <c r="BX100" s="0" t="n">
        <v>257</v>
      </c>
      <c r="BY100" s="0" t="n">
        <v>252</v>
      </c>
      <c r="BZ100" s="0" t="n">
        <v>239</v>
      </c>
    </row>
    <row r="101" customFormat="false" ht="15" hidden="false" customHeight="false" outlineLevel="0" collapsed="false">
      <c r="A101" s="0" t="n">
        <v>38402</v>
      </c>
      <c r="B101" s="0" t="n">
        <v>38402</v>
      </c>
      <c r="C101" s="22" t="n">
        <v>13972</v>
      </c>
      <c r="D101" s="0" t="n">
        <v>38402</v>
      </c>
      <c r="E101" s="0" t="s">
        <v>290</v>
      </c>
      <c r="F101" s="0" t="n">
        <v>44</v>
      </c>
      <c r="G101" s="22" t="n">
        <v>42409</v>
      </c>
      <c r="H101" s="0" t="s">
        <v>653</v>
      </c>
      <c r="I101" s="0" t="n">
        <v>22</v>
      </c>
      <c r="J101" s="0" t="n">
        <v>10</v>
      </c>
      <c r="K101" s="0" t="s">
        <v>552</v>
      </c>
      <c r="L101" s="0" t="s">
        <v>697</v>
      </c>
      <c r="M101" s="0" t="s">
        <v>554</v>
      </c>
      <c r="N101" s="0" t="s">
        <v>555</v>
      </c>
      <c r="O101" s="0" t="n">
        <v>241</v>
      </c>
      <c r="P101" s="0" t="n">
        <v>244</v>
      </c>
      <c r="Q101" s="0" t="n">
        <v>250</v>
      </c>
      <c r="R101" s="0" t="n">
        <v>265</v>
      </c>
      <c r="S101" s="0" t="n">
        <v>261</v>
      </c>
      <c r="T101" s="0" t="n">
        <v>260</v>
      </c>
      <c r="U101" s="0" t="n">
        <v>258</v>
      </c>
      <c r="V101" s="0" t="n">
        <v>255</v>
      </c>
      <c r="W101" s="0" t="n">
        <v>232</v>
      </c>
      <c r="X101" s="0" t="n">
        <v>241</v>
      </c>
      <c r="Y101" s="0" t="n">
        <v>256</v>
      </c>
      <c r="Z101" s="0" t="n">
        <v>276</v>
      </c>
      <c r="AA101" s="0" t="n">
        <v>272</v>
      </c>
      <c r="AB101" s="0" t="n">
        <v>260</v>
      </c>
      <c r="AC101" s="0" t="n">
        <v>259</v>
      </c>
      <c r="AD101" s="0" t="n">
        <v>267</v>
      </c>
      <c r="AE101" s="0" t="n">
        <v>235</v>
      </c>
      <c r="AF101" s="0" t="n">
        <v>242</v>
      </c>
      <c r="AG101" s="0" t="n">
        <v>265</v>
      </c>
      <c r="AH101" s="0" t="n">
        <v>296</v>
      </c>
      <c r="AI101" s="0" t="n">
        <v>300</v>
      </c>
      <c r="AJ101" s="0" t="n">
        <v>294</v>
      </c>
      <c r="AK101" s="0" t="n">
        <v>273</v>
      </c>
      <c r="AL101" s="0" t="n">
        <v>267</v>
      </c>
      <c r="AM101" s="0" t="n">
        <v>240</v>
      </c>
      <c r="AN101" s="0" t="n">
        <v>256</v>
      </c>
      <c r="AO101" s="0" t="n">
        <v>277</v>
      </c>
      <c r="AP101" s="0" t="n">
        <v>278</v>
      </c>
      <c r="AQ101" s="0" t="n">
        <v>286</v>
      </c>
      <c r="AR101" s="0" t="n">
        <v>325</v>
      </c>
      <c r="AS101" s="0" t="n">
        <v>298</v>
      </c>
      <c r="AT101" s="0" t="n">
        <v>273</v>
      </c>
      <c r="AU101" s="0" t="n">
        <v>237</v>
      </c>
      <c r="AV101" s="0" t="n">
        <v>248</v>
      </c>
      <c r="AW101" s="0" t="n">
        <v>280</v>
      </c>
      <c r="AX101" s="0" t="n">
        <v>291</v>
      </c>
      <c r="AY101" s="0" t="n">
        <v>299</v>
      </c>
      <c r="AZ101" s="0" t="n">
        <v>326</v>
      </c>
      <c r="BA101" s="0" t="n">
        <v>312</v>
      </c>
      <c r="BB101" s="0" t="n">
        <v>285</v>
      </c>
      <c r="BC101" s="0" t="n">
        <v>240</v>
      </c>
      <c r="BD101" s="0" t="n">
        <v>255</v>
      </c>
      <c r="BE101" s="0" t="n">
        <v>266</v>
      </c>
      <c r="BF101" s="0" t="n">
        <v>295</v>
      </c>
      <c r="BG101" s="0" t="n">
        <v>314</v>
      </c>
      <c r="BH101" s="0" t="n">
        <v>322</v>
      </c>
      <c r="BI101" s="0" t="n">
        <v>293</v>
      </c>
      <c r="BJ101" s="0" t="n">
        <v>265</v>
      </c>
      <c r="BK101" s="0" t="n">
        <v>243</v>
      </c>
      <c r="BL101" s="0" t="n">
        <v>263</v>
      </c>
      <c r="BM101" s="0" t="n">
        <v>262</v>
      </c>
      <c r="BN101" s="0" t="n">
        <v>274</v>
      </c>
      <c r="BO101" s="0" t="n">
        <v>289</v>
      </c>
      <c r="BP101" s="0" t="n">
        <v>303</v>
      </c>
      <c r="BQ101" s="0" t="n">
        <v>274</v>
      </c>
      <c r="BR101" s="0" t="n">
        <v>248</v>
      </c>
      <c r="BS101" s="0" t="n">
        <v>256</v>
      </c>
      <c r="BT101" s="0" t="n">
        <v>269</v>
      </c>
      <c r="BU101" s="0" t="n">
        <v>271</v>
      </c>
      <c r="BV101" s="0" t="n">
        <v>273</v>
      </c>
      <c r="BW101" s="0" t="n">
        <v>276</v>
      </c>
      <c r="BX101" s="0" t="n">
        <v>267</v>
      </c>
      <c r="BY101" s="0" t="n">
        <v>259</v>
      </c>
      <c r="BZ101" s="0" t="n">
        <v>249</v>
      </c>
    </row>
    <row r="102" customFormat="false" ht="15" hidden="false" customHeight="false" outlineLevel="0" collapsed="false">
      <c r="A102" s="0" t="n">
        <v>38402</v>
      </c>
      <c r="B102" s="0" t="n">
        <v>38402</v>
      </c>
      <c r="C102" s="22" t="n">
        <v>13972</v>
      </c>
      <c r="D102" s="0" t="n">
        <v>38402</v>
      </c>
      <c r="E102" s="0" t="s">
        <v>291</v>
      </c>
      <c r="F102" s="0" t="n">
        <v>43</v>
      </c>
      <c r="G102" s="22" t="n">
        <v>42409</v>
      </c>
      <c r="H102" s="0" t="s">
        <v>654</v>
      </c>
      <c r="I102" s="0" t="n">
        <v>27</v>
      </c>
      <c r="J102" s="0" t="n">
        <v>7</v>
      </c>
      <c r="K102" s="0" t="s">
        <v>552</v>
      </c>
      <c r="L102" s="0" t="s">
        <v>697</v>
      </c>
      <c r="M102" s="0" t="s">
        <v>554</v>
      </c>
      <c r="N102" s="0" t="s">
        <v>555</v>
      </c>
      <c r="O102" s="0" t="n">
        <v>265</v>
      </c>
      <c r="P102" s="0" t="n">
        <v>279</v>
      </c>
      <c r="Q102" s="0" t="n">
        <v>270</v>
      </c>
      <c r="R102" s="0" t="n">
        <v>283</v>
      </c>
      <c r="S102" s="0" t="n">
        <v>307</v>
      </c>
      <c r="T102" s="0" t="n">
        <v>304</v>
      </c>
      <c r="U102" s="0" t="n">
        <v>277</v>
      </c>
      <c r="V102" s="0" t="n">
        <v>262</v>
      </c>
      <c r="W102" s="0" t="n">
        <v>261</v>
      </c>
      <c r="X102" s="0" t="n">
        <v>255</v>
      </c>
      <c r="Y102" s="0" t="n">
        <v>242</v>
      </c>
      <c r="Z102" s="0" t="n">
        <v>245</v>
      </c>
      <c r="AA102" s="0" t="n">
        <v>270</v>
      </c>
      <c r="AB102" s="0" t="n">
        <v>313</v>
      </c>
      <c r="AC102" s="0" t="n">
        <v>330</v>
      </c>
      <c r="AD102" s="0" t="n">
        <v>298</v>
      </c>
      <c r="AE102" s="0" t="n">
        <v>255</v>
      </c>
      <c r="AF102" s="0" t="n">
        <v>263</v>
      </c>
      <c r="AG102" s="0" t="n">
        <v>270</v>
      </c>
      <c r="AH102" s="0" t="n">
        <v>280</v>
      </c>
      <c r="AI102" s="0" t="n">
        <v>300</v>
      </c>
      <c r="AJ102" s="0" t="n">
        <v>291</v>
      </c>
      <c r="AK102" s="0" t="n">
        <v>317</v>
      </c>
      <c r="AL102" s="0" t="n">
        <v>340</v>
      </c>
      <c r="AM102" s="0" t="n">
        <v>250</v>
      </c>
      <c r="AN102" s="0" t="n">
        <v>265</v>
      </c>
      <c r="AO102" s="0" t="n">
        <v>309</v>
      </c>
      <c r="AP102" s="0" t="n">
        <v>325</v>
      </c>
      <c r="AQ102" s="0" t="n">
        <v>357</v>
      </c>
      <c r="AR102" s="0" t="n">
        <v>362</v>
      </c>
      <c r="AS102" s="0" t="n">
        <v>281</v>
      </c>
      <c r="AT102" s="0" t="n">
        <v>283</v>
      </c>
      <c r="AU102" s="0" t="n">
        <v>253</v>
      </c>
      <c r="AV102" s="0" t="n">
        <v>262</v>
      </c>
      <c r="AW102" s="0" t="n">
        <v>316</v>
      </c>
      <c r="AX102" s="0" t="n">
        <v>351</v>
      </c>
      <c r="AY102" s="0" t="n">
        <v>363</v>
      </c>
      <c r="AZ102" s="0" t="n">
        <v>382</v>
      </c>
      <c r="BA102" s="0" t="n">
        <v>300</v>
      </c>
      <c r="BB102" s="0" t="n">
        <v>274</v>
      </c>
      <c r="BC102" s="0" t="n">
        <v>261</v>
      </c>
      <c r="BD102" s="0" t="n">
        <v>270</v>
      </c>
      <c r="BE102" s="0" t="n">
        <v>308</v>
      </c>
      <c r="BF102" s="0" t="n">
        <v>362</v>
      </c>
      <c r="BG102" s="0" t="n">
        <v>344</v>
      </c>
      <c r="BH102" s="0" t="n">
        <v>326</v>
      </c>
      <c r="BI102" s="0" t="n">
        <v>304</v>
      </c>
      <c r="BJ102" s="0" t="n">
        <v>324</v>
      </c>
      <c r="BK102" s="0" t="n">
        <v>239</v>
      </c>
      <c r="BL102" s="0" t="n">
        <v>278</v>
      </c>
      <c r="BM102" s="0" t="n">
        <v>291</v>
      </c>
      <c r="BN102" s="0" t="n">
        <v>299</v>
      </c>
      <c r="BO102" s="0" t="n">
        <v>299</v>
      </c>
      <c r="BP102" s="0" t="n">
        <v>294</v>
      </c>
      <c r="BQ102" s="0" t="n">
        <v>303</v>
      </c>
      <c r="BR102" s="0" t="n">
        <v>324</v>
      </c>
      <c r="BS102" s="0" t="n">
        <v>236</v>
      </c>
      <c r="BT102" s="0" t="n">
        <v>249</v>
      </c>
      <c r="BU102" s="0" t="n">
        <v>270</v>
      </c>
      <c r="BV102" s="0" t="n">
        <v>268</v>
      </c>
      <c r="BW102" s="0" t="n">
        <v>266</v>
      </c>
      <c r="BX102" s="0" t="n">
        <v>266</v>
      </c>
      <c r="BY102" s="0" t="n">
        <v>265</v>
      </c>
      <c r="BZ102" s="0" t="n">
        <v>324</v>
      </c>
    </row>
    <row r="103" customFormat="false" ht="15" hidden="false" customHeight="false" outlineLevel="0" collapsed="false">
      <c r="A103" s="0" t="n">
        <v>38483</v>
      </c>
      <c r="B103" s="0" t="n">
        <v>38483</v>
      </c>
      <c r="C103" s="22" t="n">
        <v>23018</v>
      </c>
      <c r="D103" s="0" t="n">
        <v>38483</v>
      </c>
      <c r="E103" s="0" t="s">
        <v>290</v>
      </c>
      <c r="F103" s="0" t="n">
        <v>423</v>
      </c>
      <c r="G103" s="22" t="n">
        <v>43018</v>
      </c>
      <c r="H103" s="0" t="s">
        <v>655</v>
      </c>
      <c r="I103" s="0" t="n">
        <v>28</v>
      </c>
      <c r="J103" s="0" t="n">
        <v>9</v>
      </c>
      <c r="K103" s="0" t="s">
        <v>552</v>
      </c>
      <c r="L103" s="0" t="s">
        <v>697</v>
      </c>
      <c r="M103" s="0" t="s">
        <v>554</v>
      </c>
      <c r="N103" s="0" t="s">
        <v>555</v>
      </c>
      <c r="O103" s="0" t="n">
        <v>222</v>
      </c>
      <c r="P103" s="0" t="n">
        <v>229</v>
      </c>
      <c r="Q103" s="0" t="n">
        <v>246</v>
      </c>
      <c r="R103" s="0" t="n">
        <v>259</v>
      </c>
      <c r="S103" s="0" t="n">
        <v>263</v>
      </c>
      <c r="T103" s="0" t="n">
        <v>280</v>
      </c>
      <c r="U103" s="0" t="n">
        <v>271</v>
      </c>
      <c r="V103" s="0" t="n">
        <v>251</v>
      </c>
      <c r="W103" s="0" t="n">
        <v>224</v>
      </c>
      <c r="X103" s="0" t="n">
        <v>231</v>
      </c>
      <c r="Y103" s="0" t="n">
        <v>253</v>
      </c>
      <c r="Z103" s="0" t="n">
        <v>271</v>
      </c>
      <c r="AA103" s="0" t="n">
        <v>278</v>
      </c>
      <c r="AB103" s="0" t="n">
        <v>288</v>
      </c>
      <c r="AC103" s="0" t="n">
        <v>308</v>
      </c>
      <c r="AD103" s="0" t="n">
        <v>296</v>
      </c>
      <c r="AE103" s="0" t="n">
        <v>229</v>
      </c>
      <c r="AF103" s="0" t="n">
        <v>249</v>
      </c>
      <c r="AG103" s="0" t="n">
        <v>288</v>
      </c>
      <c r="AH103" s="0" t="n">
        <v>313</v>
      </c>
      <c r="AI103" s="0" t="n">
        <v>315</v>
      </c>
      <c r="AJ103" s="0" t="n">
        <v>306</v>
      </c>
      <c r="AK103" s="0" t="n">
        <v>295</v>
      </c>
      <c r="AL103" s="0" t="n">
        <v>313</v>
      </c>
      <c r="AM103" s="0" t="n">
        <v>236</v>
      </c>
      <c r="AN103" s="0" t="n">
        <v>265</v>
      </c>
      <c r="AO103" s="0" t="n">
        <v>311</v>
      </c>
      <c r="AP103" s="0" t="n">
        <v>324</v>
      </c>
      <c r="AQ103" s="0" t="n">
        <v>324</v>
      </c>
      <c r="AR103" s="0" t="n">
        <v>321</v>
      </c>
      <c r="AS103" s="0" t="n">
        <v>296</v>
      </c>
      <c r="AT103" s="0" t="n">
        <v>283</v>
      </c>
      <c r="AU103" s="0" t="n">
        <v>231</v>
      </c>
      <c r="AV103" s="0" t="n">
        <v>263</v>
      </c>
      <c r="AW103" s="0" t="n">
        <v>308</v>
      </c>
      <c r="AX103" s="0" t="n">
        <v>314</v>
      </c>
      <c r="AY103" s="0" t="n">
        <v>320</v>
      </c>
      <c r="AZ103" s="0" t="n">
        <v>325</v>
      </c>
      <c r="BA103" s="0" t="n">
        <v>300</v>
      </c>
      <c r="BB103" s="0" t="n">
        <v>277</v>
      </c>
      <c r="BC103" s="0" t="n">
        <v>230</v>
      </c>
      <c r="BD103" s="0" t="n">
        <v>254</v>
      </c>
      <c r="BE103" s="0" t="n">
        <v>291</v>
      </c>
      <c r="BF103" s="0" t="n">
        <v>316</v>
      </c>
      <c r="BG103" s="0" t="n">
        <v>317</v>
      </c>
      <c r="BH103" s="0" t="n">
        <v>303</v>
      </c>
      <c r="BI103" s="0" t="n">
        <v>290</v>
      </c>
      <c r="BJ103" s="0" t="n">
        <v>294</v>
      </c>
      <c r="BK103" s="0" t="n">
        <v>230</v>
      </c>
      <c r="BL103" s="0" t="n">
        <v>243</v>
      </c>
      <c r="BM103" s="0" t="n">
        <v>263</v>
      </c>
      <c r="BN103" s="0" t="n">
        <v>279</v>
      </c>
      <c r="BO103" s="0" t="n">
        <v>283</v>
      </c>
      <c r="BP103" s="0" t="n">
        <v>278</v>
      </c>
      <c r="BQ103" s="0" t="n">
        <v>283</v>
      </c>
      <c r="BR103" s="0" t="n">
        <v>300</v>
      </c>
      <c r="BS103" s="0" t="n">
        <v>227</v>
      </c>
      <c r="BT103" s="0" t="n">
        <v>238</v>
      </c>
      <c r="BU103" s="0" t="n">
        <v>246</v>
      </c>
      <c r="BV103" s="0" t="n">
        <v>254</v>
      </c>
      <c r="BW103" s="0" t="n">
        <v>264</v>
      </c>
      <c r="BX103" s="0" t="n">
        <v>275</v>
      </c>
      <c r="BY103" s="0" t="n">
        <v>296</v>
      </c>
      <c r="BZ103" s="0" t="n">
        <v>303</v>
      </c>
    </row>
    <row r="104" customFormat="false" ht="15" hidden="false" customHeight="false" outlineLevel="0" collapsed="false">
      <c r="A104" s="0" t="n">
        <v>38483</v>
      </c>
      <c r="B104" s="0" t="n">
        <v>38483</v>
      </c>
      <c r="C104" s="22" t="n">
        <v>23018</v>
      </c>
      <c r="D104" s="0" t="n">
        <v>38483</v>
      </c>
      <c r="E104" s="0" t="s">
        <v>291</v>
      </c>
      <c r="F104" s="0" t="n">
        <v>422</v>
      </c>
      <c r="G104" s="22" t="n">
        <v>43018</v>
      </c>
      <c r="H104" s="0" t="s">
        <v>656</v>
      </c>
      <c r="I104" s="0" t="n">
        <v>28</v>
      </c>
      <c r="J104" s="0" t="n">
        <v>10</v>
      </c>
      <c r="K104" s="0" t="s">
        <v>552</v>
      </c>
      <c r="L104" s="0" t="s">
        <v>697</v>
      </c>
      <c r="M104" s="0" t="s">
        <v>554</v>
      </c>
      <c r="N104" s="0" t="s">
        <v>555</v>
      </c>
      <c r="O104" s="0" t="n">
        <v>218</v>
      </c>
      <c r="P104" s="0" t="n">
        <v>226</v>
      </c>
      <c r="Q104" s="0" t="n">
        <v>237</v>
      </c>
      <c r="R104" s="0" t="n">
        <v>254</v>
      </c>
      <c r="S104" s="0" t="n">
        <v>269</v>
      </c>
      <c r="T104" s="0" t="n">
        <v>261</v>
      </c>
      <c r="U104" s="0" t="n">
        <v>237</v>
      </c>
      <c r="V104" s="0" t="n">
        <v>246</v>
      </c>
      <c r="W104" s="0" t="n">
        <v>221</v>
      </c>
      <c r="X104" s="0" t="n">
        <v>229</v>
      </c>
      <c r="Y104" s="0" t="n">
        <v>244</v>
      </c>
      <c r="Z104" s="0" t="n">
        <v>262</v>
      </c>
      <c r="AA104" s="0" t="n">
        <v>278</v>
      </c>
      <c r="AB104" s="0" t="n">
        <v>284</v>
      </c>
      <c r="AC104" s="0" t="n">
        <v>292</v>
      </c>
      <c r="AD104" s="0" t="n">
        <v>261</v>
      </c>
      <c r="AE104" s="0" t="n">
        <v>225</v>
      </c>
      <c r="AF104" s="0" t="n">
        <v>243</v>
      </c>
      <c r="AG104" s="0" t="n">
        <v>280</v>
      </c>
      <c r="AH104" s="0" t="n">
        <v>308</v>
      </c>
      <c r="AI104" s="0" t="n">
        <v>306</v>
      </c>
      <c r="AJ104" s="0" t="n">
        <v>292</v>
      </c>
      <c r="AK104" s="0" t="n">
        <v>302</v>
      </c>
      <c r="AL104" s="0" t="n">
        <v>324</v>
      </c>
      <c r="AM104" s="0" t="n">
        <v>230</v>
      </c>
      <c r="AN104" s="0" t="n">
        <v>256</v>
      </c>
      <c r="AO104" s="0" t="n">
        <v>303</v>
      </c>
      <c r="AP104" s="0" t="n">
        <v>317</v>
      </c>
      <c r="AQ104" s="0" t="n">
        <v>324</v>
      </c>
      <c r="AR104" s="0" t="n">
        <v>318</v>
      </c>
      <c r="AS104" s="0" t="n">
        <v>301</v>
      </c>
      <c r="AT104" s="0" t="n">
        <v>300</v>
      </c>
      <c r="AU104" s="0" t="n">
        <v>226</v>
      </c>
      <c r="AV104" s="0" t="n">
        <v>247</v>
      </c>
      <c r="AW104" s="0" t="n">
        <v>292</v>
      </c>
      <c r="AX104" s="0" t="n">
        <v>312</v>
      </c>
      <c r="AY104" s="0" t="n">
        <v>321</v>
      </c>
      <c r="AZ104" s="0" t="n">
        <v>320</v>
      </c>
      <c r="BA104" s="0" t="n">
        <v>295</v>
      </c>
      <c r="BB104" s="0" t="n">
        <v>278</v>
      </c>
      <c r="BC104" s="0" t="n">
        <v>220</v>
      </c>
      <c r="BD104" s="0" t="n">
        <v>236</v>
      </c>
      <c r="BE104" s="0" t="n">
        <v>275</v>
      </c>
      <c r="BF104" s="0" t="n">
        <v>305</v>
      </c>
      <c r="BG104" s="0" t="n">
        <v>309</v>
      </c>
      <c r="BH104" s="0" t="n">
        <v>297</v>
      </c>
      <c r="BI104" s="0" t="n">
        <v>289</v>
      </c>
      <c r="BJ104" s="0" t="n">
        <v>304</v>
      </c>
      <c r="BK104" s="0" t="n">
        <v>219</v>
      </c>
      <c r="BL104" s="0" t="n">
        <v>227</v>
      </c>
      <c r="BM104" s="0" t="n">
        <v>249</v>
      </c>
      <c r="BN104" s="0" t="n">
        <v>267</v>
      </c>
      <c r="BO104" s="0" t="n">
        <v>273</v>
      </c>
      <c r="BP104" s="0" t="n">
        <v>279</v>
      </c>
      <c r="BQ104" s="0" t="n">
        <v>289</v>
      </c>
      <c r="BR104" s="0" t="n">
        <v>302</v>
      </c>
      <c r="BS104" s="0" t="n">
        <v>219</v>
      </c>
      <c r="BT104" s="0" t="n">
        <v>225</v>
      </c>
      <c r="BU104" s="0" t="n">
        <v>238</v>
      </c>
      <c r="BV104" s="0" t="n">
        <v>250</v>
      </c>
      <c r="BW104" s="0" t="n">
        <v>256</v>
      </c>
      <c r="BX104" s="0" t="n">
        <v>270</v>
      </c>
      <c r="BY104" s="0" t="n">
        <v>283</v>
      </c>
      <c r="BZ104" s="0" t="n">
        <v>269</v>
      </c>
    </row>
    <row r="105" customFormat="false" ht="15" hidden="false" customHeight="false" outlineLevel="0" collapsed="false">
      <c r="A105" s="0" t="n">
        <v>38578</v>
      </c>
      <c r="B105" s="0" t="n">
        <v>38578</v>
      </c>
      <c r="C105" s="22" t="n">
        <v>19561</v>
      </c>
      <c r="D105" s="0" t="n">
        <v>38578</v>
      </c>
      <c r="E105" s="0" t="s">
        <v>290</v>
      </c>
      <c r="F105" s="0" t="n">
        <v>382</v>
      </c>
      <c r="G105" s="22" t="n">
        <v>43011</v>
      </c>
      <c r="H105" s="0" t="s">
        <v>657</v>
      </c>
      <c r="I105" s="0" t="n">
        <v>28</v>
      </c>
      <c r="J105" s="0" t="n">
        <v>11</v>
      </c>
      <c r="K105" s="0" t="s">
        <v>552</v>
      </c>
      <c r="L105" s="0" t="s">
        <v>697</v>
      </c>
      <c r="M105" s="0" t="s">
        <v>554</v>
      </c>
      <c r="N105" s="0" t="s">
        <v>555</v>
      </c>
      <c r="O105" s="0" t="n">
        <v>226</v>
      </c>
      <c r="P105" s="0" t="n">
        <v>228</v>
      </c>
      <c r="Q105" s="0" t="n">
        <v>234</v>
      </c>
      <c r="R105" s="0" t="n">
        <v>242</v>
      </c>
      <c r="S105" s="0" t="n">
        <v>243</v>
      </c>
      <c r="T105" s="0" t="n">
        <v>237</v>
      </c>
      <c r="U105" s="0" t="n">
        <v>238</v>
      </c>
      <c r="V105" s="0" t="n">
        <v>237</v>
      </c>
      <c r="W105" s="0" t="n">
        <v>228</v>
      </c>
      <c r="X105" s="0" t="n">
        <v>235</v>
      </c>
      <c r="Y105" s="0" t="n">
        <v>245</v>
      </c>
      <c r="Z105" s="0" t="n">
        <v>258</v>
      </c>
      <c r="AA105" s="0" t="n">
        <v>261</v>
      </c>
      <c r="AB105" s="0" t="n">
        <v>256</v>
      </c>
      <c r="AC105" s="0" t="n">
        <v>251</v>
      </c>
      <c r="AD105" s="0" t="n">
        <v>246</v>
      </c>
      <c r="AE105" s="0" t="n">
        <v>239</v>
      </c>
      <c r="AF105" s="0" t="n">
        <v>251</v>
      </c>
      <c r="AG105" s="0" t="n">
        <v>267</v>
      </c>
      <c r="AH105" s="0" t="n">
        <v>286</v>
      </c>
      <c r="AI105" s="0" t="n">
        <v>291</v>
      </c>
      <c r="AJ105" s="0" t="n">
        <v>286</v>
      </c>
      <c r="AK105" s="0" t="n">
        <v>265</v>
      </c>
      <c r="AL105" s="0" t="n">
        <v>252</v>
      </c>
      <c r="AM105" s="0" t="n">
        <v>244</v>
      </c>
      <c r="AN105" s="0" t="n">
        <v>266</v>
      </c>
      <c r="AO105" s="0" t="n">
        <v>287</v>
      </c>
      <c r="AP105" s="0" t="n">
        <v>280</v>
      </c>
      <c r="AQ105" s="0" t="n">
        <v>284</v>
      </c>
      <c r="AR105" s="0" t="n">
        <v>309</v>
      </c>
      <c r="AS105" s="0" t="n">
        <v>287</v>
      </c>
      <c r="AT105" s="0" t="n">
        <v>272</v>
      </c>
      <c r="AU105" s="0" t="n">
        <v>248</v>
      </c>
      <c r="AV105" s="0" t="n">
        <v>272</v>
      </c>
      <c r="AW105" s="0" t="n">
        <v>295</v>
      </c>
      <c r="AX105" s="0" t="n">
        <v>284</v>
      </c>
      <c r="AY105" s="0" t="n">
        <v>287</v>
      </c>
      <c r="AZ105" s="0" t="n">
        <v>315</v>
      </c>
      <c r="BA105" s="0" t="n">
        <v>292</v>
      </c>
      <c r="BB105" s="0" t="n">
        <v>277</v>
      </c>
      <c r="BC105" s="0" t="n">
        <v>237</v>
      </c>
      <c r="BD105" s="0" t="n">
        <v>257</v>
      </c>
      <c r="BE105" s="0" t="n">
        <v>279</v>
      </c>
      <c r="BF105" s="0" t="n">
        <v>296</v>
      </c>
      <c r="BG105" s="0" t="n">
        <v>308</v>
      </c>
      <c r="BH105" s="0" t="n">
        <v>297</v>
      </c>
      <c r="BI105" s="0" t="n">
        <v>282</v>
      </c>
      <c r="BJ105" s="0" t="n">
        <v>271</v>
      </c>
      <c r="BK105" s="0" t="n">
        <v>232</v>
      </c>
      <c r="BL105" s="0" t="n">
        <v>242</v>
      </c>
      <c r="BM105" s="0" t="n">
        <v>257</v>
      </c>
      <c r="BN105" s="0" t="n">
        <v>269</v>
      </c>
      <c r="BO105" s="0" t="n">
        <v>278</v>
      </c>
      <c r="BP105" s="0" t="n">
        <v>275</v>
      </c>
      <c r="BQ105" s="0" t="n">
        <v>264</v>
      </c>
      <c r="BR105" s="0" t="n">
        <v>258</v>
      </c>
      <c r="BS105" s="0" t="n">
        <v>229</v>
      </c>
      <c r="BT105" s="0" t="n">
        <v>233</v>
      </c>
      <c r="BU105" s="0" t="n">
        <v>242</v>
      </c>
      <c r="BV105" s="0" t="n">
        <v>248</v>
      </c>
      <c r="BW105" s="0" t="n">
        <v>259</v>
      </c>
      <c r="BX105" s="0" t="n">
        <v>259</v>
      </c>
      <c r="BY105" s="0" t="n">
        <v>255</v>
      </c>
      <c r="BZ105" s="0" t="n">
        <v>249</v>
      </c>
    </row>
    <row r="106" customFormat="false" ht="15" hidden="false" customHeight="false" outlineLevel="0" collapsed="false">
      <c r="A106" s="0" t="n">
        <v>38578</v>
      </c>
      <c r="B106" s="0" t="n">
        <v>38578</v>
      </c>
      <c r="C106" s="22" t="n">
        <v>19561</v>
      </c>
      <c r="D106" s="0" t="n">
        <v>38578</v>
      </c>
      <c r="E106" s="0" t="s">
        <v>291</v>
      </c>
      <c r="F106" s="0" t="n">
        <v>381</v>
      </c>
      <c r="G106" s="22" t="n">
        <v>43011</v>
      </c>
      <c r="H106" s="0" t="s">
        <v>658</v>
      </c>
      <c r="I106" s="0" t="n">
        <v>23</v>
      </c>
      <c r="J106" s="0" t="n">
        <v>9</v>
      </c>
      <c r="K106" s="0" t="s">
        <v>552</v>
      </c>
      <c r="L106" s="0" t="s">
        <v>697</v>
      </c>
      <c r="M106" s="0" t="s">
        <v>554</v>
      </c>
      <c r="N106" s="0" t="s">
        <v>555</v>
      </c>
      <c r="O106" s="0" t="n">
        <v>229</v>
      </c>
      <c r="P106" s="0" t="n">
        <v>237</v>
      </c>
      <c r="Q106" s="0" t="n">
        <v>246</v>
      </c>
      <c r="R106" s="0" t="n">
        <v>261</v>
      </c>
      <c r="S106" s="0" t="n">
        <v>267</v>
      </c>
      <c r="T106" s="0" t="n">
        <v>272</v>
      </c>
      <c r="U106" s="0" t="n">
        <v>283</v>
      </c>
      <c r="V106" s="0" t="n">
        <v>304</v>
      </c>
      <c r="W106" s="0" t="n">
        <v>234</v>
      </c>
      <c r="X106" s="0" t="n">
        <v>243</v>
      </c>
      <c r="Y106" s="0" t="n">
        <v>261</v>
      </c>
      <c r="Z106" s="0" t="n">
        <v>279</v>
      </c>
      <c r="AA106" s="0" t="n">
        <v>282</v>
      </c>
      <c r="AB106" s="0" t="n">
        <v>283</v>
      </c>
      <c r="AC106" s="0" t="n">
        <v>282</v>
      </c>
      <c r="AD106" s="0" t="n">
        <v>306</v>
      </c>
      <c r="AE106" s="0" t="n">
        <v>244</v>
      </c>
      <c r="AF106" s="0" t="n">
        <v>259</v>
      </c>
      <c r="AG106" s="0" t="n">
        <v>290</v>
      </c>
      <c r="AH106" s="0" t="n">
        <v>318</v>
      </c>
      <c r="AI106" s="0" t="n">
        <v>330</v>
      </c>
      <c r="AJ106" s="0" t="n">
        <v>316</v>
      </c>
      <c r="AK106" s="0" t="n">
        <v>293</v>
      </c>
      <c r="AL106" s="0" t="n">
        <v>296</v>
      </c>
      <c r="AM106" s="0" t="n">
        <v>249</v>
      </c>
      <c r="AN106" s="0" t="n">
        <v>279</v>
      </c>
      <c r="AO106" s="0" t="n">
        <v>313</v>
      </c>
      <c r="AP106" s="0" t="n">
        <v>302</v>
      </c>
      <c r="AQ106" s="0" t="n">
        <v>298</v>
      </c>
      <c r="AR106" s="0" t="n">
        <v>335</v>
      </c>
      <c r="AS106" s="0" t="n">
        <v>311</v>
      </c>
      <c r="AT106" s="0" t="n">
        <v>294</v>
      </c>
      <c r="AU106" s="0" t="n">
        <v>250</v>
      </c>
      <c r="AV106" s="0" t="n">
        <v>278</v>
      </c>
      <c r="AW106" s="0" t="n">
        <v>313</v>
      </c>
      <c r="AX106" s="0" t="n">
        <v>300</v>
      </c>
      <c r="AY106" s="0" t="n">
        <v>298</v>
      </c>
      <c r="AZ106" s="0" t="n">
        <v>338</v>
      </c>
      <c r="BA106" s="0" t="n">
        <v>318</v>
      </c>
      <c r="BB106" s="0" t="n">
        <v>303</v>
      </c>
      <c r="BC106" s="0" t="n">
        <v>238</v>
      </c>
      <c r="BD106" s="0" t="n">
        <v>260</v>
      </c>
      <c r="BE106" s="0" t="n">
        <v>294</v>
      </c>
      <c r="BF106" s="0" t="n">
        <v>321</v>
      </c>
      <c r="BG106" s="0" t="n">
        <v>331</v>
      </c>
      <c r="BH106" s="0" t="n">
        <v>323</v>
      </c>
      <c r="BI106" s="0" t="n">
        <v>310</v>
      </c>
      <c r="BJ106" s="0" t="n">
        <v>309</v>
      </c>
      <c r="BK106" s="0" t="n">
        <v>236</v>
      </c>
      <c r="BL106" s="0" t="n">
        <v>249</v>
      </c>
      <c r="BM106" s="0" t="n">
        <v>268</v>
      </c>
      <c r="BN106" s="0" t="n">
        <v>290</v>
      </c>
      <c r="BO106" s="0" t="n">
        <v>309</v>
      </c>
      <c r="BP106" s="0" t="n">
        <v>303</v>
      </c>
      <c r="BQ106" s="0" t="n">
        <v>298</v>
      </c>
      <c r="BR106" s="0" t="n">
        <v>309</v>
      </c>
      <c r="BS106" s="0" t="n">
        <v>233</v>
      </c>
      <c r="BT106" s="0" t="n">
        <v>237</v>
      </c>
      <c r="BU106" s="0" t="n">
        <v>250</v>
      </c>
      <c r="BV106" s="0" t="n">
        <v>265</v>
      </c>
      <c r="BW106" s="0" t="n">
        <v>284</v>
      </c>
      <c r="BX106" s="0" t="n">
        <v>288</v>
      </c>
      <c r="BY106" s="0" t="n">
        <v>294</v>
      </c>
      <c r="BZ106" s="0" t="n">
        <v>308</v>
      </c>
    </row>
    <row r="107" customFormat="false" ht="15" hidden="false" customHeight="false" outlineLevel="0" collapsed="false">
      <c r="A107" s="0" t="n">
        <v>38713</v>
      </c>
      <c r="B107" s="0" t="n">
        <v>38713</v>
      </c>
      <c r="C107" s="22" t="n">
        <v>11356</v>
      </c>
      <c r="D107" s="0" t="n">
        <v>38713</v>
      </c>
      <c r="E107" s="0" t="s">
        <v>290</v>
      </c>
      <c r="F107" s="0" t="n">
        <v>597</v>
      </c>
      <c r="G107" s="22" t="n">
        <v>42383</v>
      </c>
      <c r="H107" s="0" t="s">
        <v>659</v>
      </c>
      <c r="I107" s="0" t="n">
        <v>26</v>
      </c>
      <c r="J107" s="0" t="n">
        <v>9</v>
      </c>
      <c r="K107" s="0" t="s">
        <v>552</v>
      </c>
      <c r="L107" s="0" t="s">
        <v>697</v>
      </c>
      <c r="M107" s="0" t="s">
        <v>554</v>
      </c>
      <c r="N107" s="0" t="s">
        <v>555</v>
      </c>
      <c r="O107" s="0" t="n">
        <v>226</v>
      </c>
      <c r="P107" s="0" t="n">
        <v>234</v>
      </c>
      <c r="Q107" s="0" t="n">
        <v>231</v>
      </c>
      <c r="R107" s="0" t="n">
        <v>238</v>
      </c>
      <c r="S107" s="0" t="n">
        <v>240</v>
      </c>
      <c r="T107" s="0" t="n">
        <v>237</v>
      </c>
      <c r="U107" s="0" t="n">
        <v>228</v>
      </c>
      <c r="V107" s="0" t="n">
        <v>226</v>
      </c>
      <c r="W107" s="0" t="n">
        <v>239</v>
      </c>
      <c r="X107" s="0" t="n">
        <v>256</v>
      </c>
      <c r="Y107" s="0" t="n">
        <v>262</v>
      </c>
      <c r="Z107" s="0" t="n">
        <v>276</v>
      </c>
      <c r="AA107" s="0" t="n">
        <v>278</v>
      </c>
      <c r="AB107" s="0" t="n">
        <v>271</v>
      </c>
      <c r="AC107" s="0" t="n">
        <v>252</v>
      </c>
      <c r="AD107" s="0" t="n">
        <v>234</v>
      </c>
      <c r="AE107" s="0" t="n">
        <v>258</v>
      </c>
      <c r="AF107" s="0" t="n">
        <v>271</v>
      </c>
      <c r="AG107" s="0" t="n">
        <v>291</v>
      </c>
      <c r="AH107" s="0" t="n">
        <v>303</v>
      </c>
      <c r="AI107" s="0" t="n">
        <v>306</v>
      </c>
      <c r="AJ107" s="0" t="n">
        <v>295</v>
      </c>
      <c r="AK107" s="0" t="n">
        <v>270</v>
      </c>
      <c r="AL107" s="0" t="n">
        <v>236</v>
      </c>
      <c r="AM107" s="0" t="n">
        <v>263</v>
      </c>
      <c r="AN107" s="0" t="n">
        <v>285</v>
      </c>
      <c r="AO107" s="0" t="n">
        <v>299</v>
      </c>
      <c r="AP107" s="0" t="n">
        <v>291</v>
      </c>
      <c r="AQ107" s="0" t="n">
        <v>292</v>
      </c>
      <c r="AR107" s="0" t="n">
        <v>307</v>
      </c>
      <c r="AS107" s="0" t="n">
        <v>280</v>
      </c>
      <c r="AT107" s="0" t="n">
        <v>228</v>
      </c>
      <c r="AU107" s="0" t="n">
        <v>259</v>
      </c>
      <c r="AV107" s="0" t="n">
        <v>279</v>
      </c>
      <c r="AW107" s="0" t="n">
        <v>294</v>
      </c>
      <c r="AX107" s="0" t="n">
        <v>290</v>
      </c>
      <c r="AY107" s="0" t="n">
        <v>299</v>
      </c>
      <c r="AZ107" s="0" t="n">
        <v>302</v>
      </c>
      <c r="BA107" s="0" t="n">
        <v>266</v>
      </c>
      <c r="BB107" s="0" t="n">
        <v>233</v>
      </c>
      <c r="BC107" s="0" t="n">
        <v>247</v>
      </c>
      <c r="BD107" s="0" t="n">
        <v>269</v>
      </c>
      <c r="BE107" s="0" t="n">
        <v>287</v>
      </c>
      <c r="BF107" s="0" t="n">
        <v>298</v>
      </c>
      <c r="BG107" s="0" t="n">
        <v>304</v>
      </c>
      <c r="BH107" s="0" t="n">
        <v>301</v>
      </c>
      <c r="BI107" s="0" t="n">
        <v>283</v>
      </c>
      <c r="BJ107" s="0" t="n">
        <v>255</v>
      </c>
      <c r="BK107" s="0" t="n">
        <v>234</v>
      </c>
      <c r="BL107" s="0" t="n">
        <v>241</v>
      </c>
      <c r="BM107" s="0" t="n">
        <v>260</v>
      </c>
      <c r="BN107" s="0" t="n">
        <v>271</v>
      </c>
      <c r="BO107" s="0" t="n">
        <v>275</v>
      </c>
      <c r="BP107" s="0" t="n">
        <v>274</v>
      </c>
      <c r="BQ107" s="0" t="n">
        <v>265</v>
      </c>
      <c r="BR107" s="0" t="n">
        <v>254</v>
      </c>
      <c r="BS107" s="0" t="n">
        <v>221</v>
      </c>
      <c r="BT107" s="0" t="n">
        <v>232</v>
      </c>
      <c r="BU107" s="0" t="n">
        <v>242</v>
      </c>
      <c r="BV107" s="0" t="n">
        <v>244</v>
      </c>
      <c r="BW107" s="0" t="n">
        <v>246</v>
      </c>
      <c r="BX107" s="0" t="n">
        <v>244</v>
      </c>
      <c r="BY107" s="0" t="n">
        <v>251</v>
      </c>
      <c r="BZ107" s="0" t="n">
        <v>239</v>
      </c>
    </row>
    <row r="108" customFormat="false" ht="15" hidden="false" customHeight="false" outlineLevel="0" collapsed="false">
      <c r="A108" s="0" t="n">
        <v>38713</v>
      </c>
      <c r="B108" s="0" t="n">
        <v>38713</v>
      </c>
      <c r="C108" s="22" t="n">
        <v>11356</v>
      </c>
      <c r="D108" s="0" t="n">
        <v>38713</v>
      </c>
      <c r="E108" s="0" t="s">
        <v>291</v>
      </c>
      <c r="F108" s="0" t="n">
        <v>595</v>
      </c>
      <c r="G108" s="22" t="n">
        <v>42383</v>
      </c>
      <c r="H108" s="0" t="s">
        <v>660</v>
      </c>
      <c r="I108" s="0" t="n">
        <v>28</v>
      </c>
      <c r="J108" s="0" t="n">
        <v>10</v>
      </c>
      <c r="K108" s="0" t="s">
        <v>552</v>
      </c>
      <c r="L108" s="0" t="s">
        <v>697</v>
      </c>
      <c r="M108" s="0" t="s">
        <v>554</v>
      </c>
      <c r="N108" s="0" t="s">
        <v>555</v>
      </c>
      <c r="O108" s="0" t="n">
        <v>247</v>
      </c>
      <c r="P108" s="0" t="n">
        <v>316</v>
      </c>
      <c r="Q108" s="0" t="n">
        <v>322</v>
      </c>
      <c r="R108" s="0" t="n">
        <v>320</v>
      </c>
      <c r="S108" s="0" t="n">
        <v>322</v>
      </c>
      <c r="T108" s="0" t="n">
        <v>294</v>
      </c>
      <c r="U108" s="0" t="n">
        <v>262</v>
      </c>
      <c r="V108" s="0" t="n">
        <v>240</v>
      </c>
      <c r="W108" s="0" t="n">
        <v>273</v>
      </c>
      <c r="X108" s="0" t="n">
        <v>329</v>
      </c>
      <c r="Y108" s="0" t="n">
        <v>320</v>
      </c>
      <c r="Z108" s="0" t="n">
        <v>305</v>
      </c>
      <c r="AA108" s="0" t="n">
        <v>316</v>
      </c>
      <c r="AB108" s="0" t="n">
        <v>316</v>
      </c>
      <c r="AC108" s="0" t="n">
        <v>271</v>
      </c>
      <c r="AD108" s="0" t="n">
        <v>247</v>
      </c>
      <c r="AE108" s="0" t="n">
        <v>291</v>
      </c>
      <c r="AF108" s="0" t="n">
        <v>307</v>
      </c>
      <c r="AG108" s="0" t="n">
        <v>311</v>
      </c>
      <c r="AH108" s="0" t="n">
        <v>276</v>
      </c>
      <c r="AI108" s="0" t="n">
        <v>294</v>
      </c>
      <c r="AJ108" s="0" t="n">
        <v>337</v>
      </c>
      <c r="AK108" s="0" t="n">
        <v>306</v>
      </c>
      <c r="AL108" s="0" t="n">
        <v>246</v>
      </c>
      <c r="AM108" s="0" t="n">
        <v>274</v>
      </c>
      <c r="AN108" s="0" t="n">
        <v>295</v>
      </c>
      <c r="AO108" s="0" t="n">
        <v>312</v>
      </c>
      <c r="AP108" s="0" t="n">
        <v>319</v>
      </c>
      <c r="AQ108" s="0" t="n">
        <v>322</v>
      </c>
      <c r="AR108" s="0" t="n">
        <v>332</v>
      </c>
      <c r="AS108" s="0" t="n">
        <v>297</v>
      </c>
      <c r="AT108" s="0" t="n">
        <v>252</v>
      </c>
      <c r="AU108" s="0" t="n">
        <v>266</v>
      </c>
      <c r="AV108" s="0" t="n">
        <v>280</v>
      </c>
      <c r="AW108" s="0" t="n">
        <v>295</v>
      </c>
      <c r="AX108" s="0" t="n">
        <v>309</v>
      </c>
      <c r="AY108" s="0" t="n">
        <v>310</v>
      </c>
      <c r="AZ108" s="0" t="n">
        <v>305</v>
      </c>
      <c r="BA108" s="0" t="n">
        <v>276</v>
      </c>
      <c r="BB108" s="0" t="n">
        <v>247</v>
      </c>
      <c r="BC108" s="0" t="n">
        <v>238</v>
      </c>
      <c r="BD108" s="0" t="n">
        <v>255</v>
      </c>
      <c r="BE108" s="0" t="n">
        <v>267</v>
      </c>
      <c r="BF108" s="0" t="n">
        <v>281</v>
      </c>
      <c r="BG108" s="0" t="n">
        <v>282</v>
      </c>
      <c r="BH108" s="0" t="n">
        <v>283</v>
      </c>
      <c r="BI108" s="0" t="n">
        <v>274</v>
      </c>
      <c r="BJ108" s="0" t="n">
        <v>280</v>
      </c>
      <c r="BK108" s="0" t="n">
        <v>237</v>
      </c>
      <c r="BL108" s="0" t="n">
        <v>251</v>
      </c>
      <c r="BM108" s="0" t="n">
        <v>253</v>
      </c>
      <c r="BN108" s="0" t="n">
        <v>261</v>
      </c>
      <c r="BO108" s="0" t="n">
        <v>275</v>
      </c>
      <c r="BP108" s="0" t="n">
        <v>274</v>
      </c>
      <c r="BQ108" s="0" t="n">
        <v>281</v>
      </c>
      <c r="BR108" s="0" t="n">
        <v>269</v>
      </c>
      <c r="BS108" s="0" t="n">
        <v>232</v>
      </c>
      <c r="BT108" s="0" t="n">
        <v>245</v>
      </c>
      <c r="BU108" s="0" t="n">
        <v>260</v>
      </c>
      <c r="BV108" s="0" t="n">
        <v>263</v>
      </c>
      <c r="BW108" s="0" t="n">
        <v>257</v>
      </c>
      <c r="BX108" s="0" t="n">
        <v>253</v>
      </c>
      <c r="BY108" s="0" t="n">
        <v>253</v>
      </c>
      <c r="BZ108" s="0" t="n">
        <v>246</v>
      </c>
    </row>
    <row r="109" customFormat="false" ht="15" hidden="false" customHeight="false" outlineLevel="0" collapsed="false">
      <c r="A109" s="0" t="n">
        <v>38968</v>
      </c>
      <c r="B109" s="0" t="n">
        <v>38968</v>
      </c>
      <c r="C109" s="22" t="n">
        <v>17231</v>
      </c>
      <c r="D109" s="0" t="n">
        <v>38968</v>
      </c>
      <c r="E109" s="0" t="s">
        <v>290</v>
      </c>
      <c r="F109" s="0" t="n">
        <v>708</v>
      </c>
      <c r="G109" s="22" t="n">
        <v>43031</v>
      </c>
      <c r="H109" s="0" t="s">
        <v>661</v>
      </c>
      <c r="I109" s="0" t="n">
        <v>19</v>
      </c>
      <c r="J109" s="0" t="n">
        <v>9</v>
      </c>
      <c r="K109" s="0" t="s">
        <v>552</v>
      </c>
      <c r="L109" s="0" t="s">
        <v>697</v>
      </c>
      <c r="M109" s="0" t="s">
        <v>554</v>
      </c>
      <c r="N109" s="0" t="s">
        <v>555</v>
      </c>
      <c r="O109" s="0" t="n">
        <v>228</v>
      </c>
      <c r="P109" s="0" t="n">
        <v>235</v>
      </c>
      <c r="Q109" s="0" t="n">
        <v>245</v>
      </c>
      <c r="R109" s="0" t="n">
        <v>248</v>
      </c>
      <c r="S109" s="0" t="n">
        <v>256</v>
      </c>
      <c r="T109" s="0" t="n">
        <v>259</v>
      </c>
      <c r="U109" s="0" t="n">
        <v>256</v>
      </c>
      <c r="V109" s="0" t="n">
        <v>246</v>
      </c>
      <c r="W109" s="0" t="n">
        <v>233</v>
      </c>
      <c r="X109" s="0" t="n">
        <v>243</v>
      </c>
      <c r="Y109" s="0" t="n">
        <v>250</v>
      </c>
      <c r="Z109" s="0" t="n">
        <v>256</v>
      </c>
      <c r="AA109" s="0" t="n">
        <v>255</v>
      </c>
      <c r="AB109" s="0" t="n">
        <v>257</v>
      </c>
      <c r="AC109" s="0" t="n">
        <v>263</v>
      </c>
      <c r="AD109" s="0" t="n">
        <v>269</v>
      </c>
      <c r="AE109" s="0" t="n">
        <v>236</v>
      </c>
      <c r="AF109" s="0" t="n">
        <v>255</v>
      </c>
      <c r="AG109" s="0" t="n">
        <v>275</v>
      </c>
      <c r="AH109" s="0" t="n">
        <v>309</v>
      </c>
      <c r="AI109" s="0" t="n">
        <v>335</v>
      </c>
      <c r="AJ109" s="0" t="n">
        <v>317</v>
      </c>
      <c r="AK109" s="0" t="n">
        <v>290</v>
      </c>
      <c r="AL109" s="0" t="n">
        <v>267</v>
      </c>
      <c r="AM109" s="0" t="n">
        <v>248</v>
      </c>
      <c r="AN109" s="0" t="n">
        <v>272</v>
      </c>
      <c r="AO109" s="0" t="n">
        <v>305</v>
      </c>
      <c r="AP109" s="0" t="n">
        <v>325</v>
      </c>
      <c r="AQ109" s="0" t="n">
        <v>327</v>
      </c>
      <c r="AR109" s="0" t="n">
        <v>353</v>
      </c>
      <c r="AS109" s="0" t="n">
        <v>320</v>
      </c>
      <c r="AT109" s="0" t="n">
        <v>290</v>
      </c>
      <c r="AU109" s="0" t="n">
        <v>248</v>
      </c>
      <c r="AV109" s="0" t="n">
        <v>267</v>
      </c>
      <c r="AW109" s="0" t="n">
        <v>322</v>
      </c>
      <c r="AX109" s="0" t="n">
        <v>330</v>
      </c>
      <c r="AY109" s="0" t="n">
        <v>323</v>
      </c>
      <c r="AZ109" s="0" t="n">
        <v>355</v>
      </c>
      <c r="BA109" s="0" t="n">
        <v>318</v>
      </c>
      <c r="BB109" s="0" t="n">
        <v>293</v>
      </c>
      <c r="BC109" s="0" t="n">
        <v>238</v>
      </c>
      <c r="BD109" s="0" t="n">
        <v>251</v>
      </c>
      <c r="BE109" s="0" t="n">
        <v>295</v>
      </c>
      <c r="BF109" s="0" t="n">
        <v>335</v>
      </c>
      <c r="BG109" s="0" t="n">
        <v>350</v>
      </c>
      <c r="BH109" s="0" t="n">
        <v>335</v>
      </c>
      <c r="BI109" s="0" t="n">
        <v>314</v>
      </c>
      <c r="BJ109" s="0" t="n">
        <v>317</v>
      </c>
      <c r="BK109" s="0" t="n">
        <v>231</v>
      </c>
      <c r="BL109" s="0" t="n">
        <v>236</v>
      </c>
      <c r="BM109" s="0" t="n">
        <v>256</v>
      </c>
      <c r="BN109" s="0" t="n">
        <v>280</v>
      </c>
      <c r="BO109" s="0" t="n">
        <v>295</v>
      </c>
      <c r="BP109" s="0" t="n">
        <v>296</v>
      </c>
      <c r="BQ109" s="0" t="n">
        <v>287</v>
      </c>
      <c r="BR109" s="0" t="n">
        <v>277</v>
      </c>
      <c r="BS109" s="0" t="n">
        <v>229</v>
      </c>
      <c r="BT109" s="0" t="n">
        <v>236</v>
      </c>
      <c r="BU109" s="0" t="n">
        <v>241</v>
      </c>
      <c r="BV109" s="0" t="n">
        <v>250</v>
      </c>
      <c r="BW109" s="0" t="n">
        <v>260</v>
      </c>
      <c r="BX109" s="0" t="n">
        <v>257</v>
      </c>
      <c r="BY109" s="0" t="n">
        <v>263</v>
      </c>
      <c r="BZ109" s="0" t="n">
        <v>270</v>
      </c>
    </row>
    <row r="110" customFormat="false" ht="15" hidden="false" customHeight="false" outlineLevel="0" collapsed="false">
      <c r="A110" s="0" t="n">
        <v>38968</v>
      </c>
      <c r="B110" s="0" t="n">
        <v>38968</v>
      </c>
      <c r="C110" s="22" t="n">
        <v>17231</v>
      </c>
      <c r="D110" s="0" t="n">
        <v>38968</v>
      </c>
      <c r="E110" s="0" t="s">
        <v>291</v>
      </c>
      <c r="F110" s="0" t="n">
        <v>707</v>
      </c>
      <c r="G110" s="22" t="n">
        <v>43031</v>
      </c>
      <c r="H110" s="0" t="s">
        <v>662</v>
      </c>
      <c r="I110" s="0" t="n">
        <v>23</v>
      </c>
      <c r="J110" s="0" t="n">
        <v>11</v>
      </c>
      <c r="K110" s="0" t="s">
        <v>552</v>
      </c>
      <c r="L110" s="0" t="s">
        <v>697</v>
      </c>
      <c r="M110" s="0" t="s">
        <v>554</v>
      </c>
      <c r="N110" s="0" t="s">
        <v>555</v>
      </c>
      <c r="O110" s="0" t="n">
        <v>221</v>
      </c>
      <c r="P110" s="0" t="n">
        <v>230</v>
      </c>
      <c r="Q110" s="0" t="n">
        <v>240</v>
      </c>
      <c r="R110" s="0" t="n">
        <v>254</v>
      </c>
      <c r="S110" s="0" t="n">
        <v>255</v>
      </c>
      <c r="T110" s="0" t="n">
        <v>268</v>
      </c>
      <c r="U110" s="0" t="n">
        <v>272</v>
      </c>
      <c r="V110" s="0" t="n">
        <v>268</v>
      </c>
      <c r="W110" s="0" t="n">
        <v>222</v>
      </c>
      <c r="X110" s="0" t="n">
        <v>236</v>
      </c>
      <c r="Y110" s="0" t="n">
        <v>262</v>
      </c>
      <c r="Z110" s="0" t="n">
        <v>280</v>
      </c>
      <c r="AA110" s="0" t="n">
        <v>284</v>
      </c>
      <c r="AB110" s="0" t="n">
        <v>288</v>
      </c>
      <c r="AC110" s="0" t="n">
        <v>289</v>
      </c>
      <c r="AD110" s="0" t="n">
        <v>282</v>
      </c>
      <c r="AE110" s="0" t="n">
        <v>240</v>
      </c>
      <c r="AF110" s="0" t="n">
        <v>272</v>
      </c>
      <c r="AG110" s="0" t="n">
        <v>324</v>
      </c>
      <c r="AH110" s="0" t="n">
        <v>353</v>
      </c>
      <c r="AI110" s="0" t="n">
        <v>348</v>
      </c>
      <c r="AJ110" s="0" t="n">
        <v>331</v>
      </c>
      <c r="AK110" s="0" t="n">
        <v>316</v>
      </c>
      <c r="AL110" s="0" t="n">
        <v>322</v>
      </c>
      <c r="AM110" s="0" t="n">
        <v>251</v>
      </c>
      <c r="AN110" s="0" t="n">
        <v>284</v>
      </c>
      <c r="AO110" s="0" t="n">
        <v>337</v>
      </c>
      <c r="AP110" s="0" t="n">
        <v>315</v>
      </c>
      <c r="AQ110" s="0" t="n">
        <v>325</v>
      </c>
      <c r="AR110" s="0" t="n">
        <v>352</v>
      </c>
      <c r="AS110" s="0" t="n">
        <v>309</v>
      </c>
      <c r="AT110" s="0" t="n">
        <v>295</v>
      </c>
      <c r="AU110" s="0" t="n">
        <v>252</v>
      </c>
      <c r="AV110" s="0" t="n">
        <v>285</v>
      </c>
      <c r="AW110" s="0" t="n">
        <v>330</v>
      </c>
      <c r="AX110" s="0" t="n">
        <v>325</v>
      </c>
      <c r="AY110" s="0" t="n">
        <v>330</v>
      </c>
      <c r="AZ110" s="0" t="n">
        <v>356</v>
      </c>
      <c r="BA110" s="0" t="n">
        <v>315</v>
      </c>
      <c r="BB110" s="0" t="n">
        <v>294</v>
      </c>
      <c r="BC110" s="0" t="n">
        <v>254</v>
      </c>
      <c r="BD110" s="0" t="n">
        <v>273</v>
      </c>
      <c r="BE110" s="0" t="n">
        <v>306</v>
      </c>
      <c r="BF110" s="0" t="n">
        <v>333</v>
      </c>
      <c r="BG110" s="0" t="n">
        <v>344</v>
      </c>
      <c r="BH110" s="0" t="n">
        <v>327</v>
      </c>
      <c r="BI110" s="0" t="n">
        <v>316</v>
      </c>
      <c r="BJ110" s="0" t="n">
        <v>331</v>
      </c>
      <c r="BK110" s="0" t="n">
        <v>242</v>
      </c>
      <c r="BL110" s="0" t="n">
        <v>254</v>
      </c>
      <c r="BM110" s="0" t="n">
        <v>266</v>
      </c>
      <c r="BN110" s="0" t="n">
        <v>285</v>
      </c>
      <c r="BO110" s="0" t="n">
        <v>299</v>
      </c>
      <c r="BP110" s="0" t="n">
        <v>302</v>
      </c>
      <c r="BQ110" s="0" t="n">
        <v>308</v>
      </c>
      <c r="BR110" s="0" t="n">
        <v>314</v>
      </c>
      <c r="BS110" s="0" t="n">
        <v>225</v>
      </c>
      <c r="BT110" s="0" t="n">
        <v>236</v>
      </c>
      <c r="BU110" s="0" t="n">
        <v>253</v>
      </c>
      <c r="BV110" s="0" t="n">
        <v>275</v>
      </c>
      <c r="BW110" s="0" t="n">
        <v>289</v>
      </c>
      <c r="BX110" s="0" t="n">
        <v>288</v>
      </c>
      <c r="BY110" s="0" t="n">
        <v>290</v>
      </c>
      <c r="BZ110" s="0" t="n">
        <v>277</v>
      </c>
    </row>
    <row r="111" customFormat="false" ht="15" hidden="false" customHeight="false" outlineLevel="0" collapsed="false">
      <c r="A111" s="0" t="n">
        <v>39030</v>
      </c>
      <c r="B111" s="0" t="n">
        <v>39030</v>
      </c>
      <c r="C111" s="22" t="n">
        <v>20685</v>
      </c>
      <c r="D111" s="0" t="n">
        <v>39030</v>
      </c>
      <c r="E111" s="0" t="s">
        <v>291</v>
      </c>
      <c r="F111" s="0" t="n">
        <v>452</v>
      </c>
      <c r="G111" s="22" t="n">
        <v>43004</v>
      </c>
      <c r="H111" s="0" t="s">
        <v>663</v>
      </c>
      <c r="I111" s="0" t="n">
        <v>20</v>
      </c>
      <c r="J111" s="0" t="n">
        <v>11</v>
      </c>
      <c r="K111" s="0" t="s">
        <v>552</v>
      </c>
      <c r="L111" s="0" t="s">
        <v>697</v>
      </c>
      <c r="M111" s="0" t="s">
        <v>554</v>
      </c>
      <c r="N111" s="0" t="s">
        <v>555</v>
      </c>
      <c r="O111" s="0" t="n">
        <v>219</v>
      </c>
      <c r="P111" s="0" t="n">
        <v>222</v>
      </c>
      <c r="Q111" s="0" t="n">
        <v>229</v>
      </c>
      <c r="R111" s="0" t="n">
        <v>233</v>
      </c>
      <c r="S111" s="0" t="n">
        <v>234</v>
      </c>
      <c r="T111" s="0" t="n">
        <v>228</v>
      </c>
      <c r="U111" s="0" t="n">
        <v>246</v>
      </c>
      <c r="V111" s="0" t="n">
        <v>245</v>
      </c>
      <c r="W111" s="0" t="n">
        <v>223</v>
      </c>
      <c r="X111" s="0" t="n">
        <v>233</v>
      </c>
      <c r="Y111" s="0" t="n">
        <v>250</v>
      </c>
      <c r="Z111" s="0" t="n">
        <v>256</v>
      </c>
      <c r="AA111" s="0" t="n">
        <v>256</v>
      </c>
      <c r="AB111" s="0" t="n">
        <v>252</v>
      </c>
      <c r="AC111" s="0" t="n">
        <v>249</v>
      </c>
      <c r="AD111" s="0" t="n">
        <v>275</v>
      </c>
      <c r="AE111" s="0" t="n">
        <v>227</v>
      </c>
      <c r="AF111" s="0" t="n">
        <v>246</v>
      </c>
      <c r="AG111" s="0" t="n">
        <v>269</v>
      </c>
      <c r="AH111" s="0" t="n">
        <v>297</v>
      </c>
      <c r="AI111" s="0" t="n">
        <v>314</v>
      </c>
      <c r="AJ111" s="0" t="n">
        <v>301</v>
      </c>
      <c r="AK111" s="0" t="n">
        <v>277</v>
      </c>
      <c r="AL111" s="0" t="n">
        <v>263</v>
      </c>
      <c r="AM111" s="0" t="n">
        <v>238</v>
      </c>
      <c r="AN111" s="0" t="n">
        <v>256</v>
      </c>
      <c r="AO111" s="0" t="n">
        <v>282</v>
      </c>
      <c r="AP111" s="0" t="n">
        <v>297</v>
      </c>
      <c r="AQ111" s="0" t="n">
        <v>325</v>
      </c>
      <c r="AR111" s="0" t="n">
        <v>337</v>
      </c>
      <c r="AS111" s="0" t="n">
        <v>299</v>
      </c>
      <c r="AT111" s="0" t="n">
        <v>276</v>
      </c>
      <c r="AU111" s="0" t="n">
        <v>243</v>
      </c>
      <c r="AV111" s="0" t="n">
        <v>266</v>
      </c>
      <c r="AW111" s="0" t="n">
        <v>300</v>
      </c>
      <c r="AX111" s="0" t="n">
        <v>300</v>
      </c>
      <c r="AY111" s="0" t="n">
        <v>321</v>
      </c>
      <c r="AZ111" s="0" t="n">
        <v>340</v>
      </c>
      <c r="BA111" s="0" t="n">
        <v>308</v>
      </c>
      <c r="BB111" s="0" t="n">
        <v>281</v>
      </c>
      <c r="BC111" s="0" t="n">
        <v>239</v>
      </c>
      <c r="BD111" s="0" t="n">
        <v>259</v>
      </c>
      <c r="BE111" s="0" t="n">
        <v>291</v>
      </c>
      <c r="BF111" s="0" t="n">
        <v>323</v>
      </c>
      <c r="BG111" s="0" t="n">
        <v>332</v>
      </c>
      <c r="BH111" s="0" t="n">
        <v>321</v>
      </c>
      <c r="BI111" s="0" t="n">
        <v>295</v>
      </c>
      <c r="BJ111" s="0" t="n">
        <v>269</v>
      </c>
      <c r="BK111" s="0" t="n">
        <v>232</v>
      </c>
      <c r="BL111" s="0" t="n">
        <v>241</v>
      </c>
      <c r="BM111" s="0" t="n">
        <v>261</v>
      </c>
      <c r="BN111" s="0" t="n">
        <v>279</v>
      </c>
      <c r="BO111" s="0" t="n">
        <v>284</v>
      </c>
      <c r="BP111" s="0" t="n">
        <v>279</v>
      </c>
      <c r="BQ111" s="0" t="n">
        <v>267</v>
      </c>
      <c r="BR111" s="0" t="n">
        <v>254</v>
      </c>
      <c r="BS111" s="0" t="n">
        <v>241</v>
      </c>
      <c r="BT111" s="0" t="n">
        <v>244</v>
      </c>
      <c r="BU111" s="0" t="n">
        <v>250</v>
      </c>
      <c r="BV111" s="0" t="n">
        <v>255</v>
      </c>
      <c r="BW111" s="0" t="n">
        <v>250</v>
      </c>
      <c r="BX111" s="0" t="n">
        <v>247</v>
      </c>
      <c r="BY111" s="0" t="n">
        <v>252</v>
      </c>
      <c r="BZ111" s="0" t="n">
        <v>291</v>
      </c>
    </row>
    <row r="112" customFormat="false" ht="15" hidden="false" customHeight="false" outlineLevel="0" collapsed="false">
      <c r="A112" s="0" t="n">
        <v>39079</v>
      </c>
      <c r="B112" s="0" t="n">
        <v>39079</v>
      </c>
      <c r="C112" s="22" t="n">
        <v>17781</v>
      </c>
      <c r="D112" s="0" t="n">
        <v>39079</v>
      </c>
      <c r="E112" s="0" t="s">
        <v>290</v>
      </c>
      <c r="F112" s="0" t="n">
        <v>403</v>
      </c>
      <c r="G112" s="22" t="n">
        <v>43004</v>
      </c>
      <c r="H112" s="0" t="s">
        <v>664</v>
      </c>
      <c r="I112" s="0" t="n">
        <v>23</v>
      </c>
      <c r="J112" s="0" t="n">
        <v>8</v>
      </c>
      <c r="K112" s="0" t="s">
        <v>552</v>
      </c>
      <c r="L112" s="0" t="s">
        <v>697</v>
      </c>
      <c r="M112" s="0" t="s">
        <v>554</v>
      </c>
      <c r="N112" s="0" t="s">
        <v>555</v>
      </c>
      <c r="O112" s="0" t="n">
        <v>229</v>
      </c>
      <c r="P112" s="0" t="n">
        <v>242</v>
      </c>
      <c r="Q112" s="0" t="n">
        <v>256</v>
      </c>
      <c r="R112" s="0" t="n">
        <v>260</v>
      </c>
      <c r="S112" s="0" t="n">
        <v>259</v>
      </c>
      <c r="T112" s="0" t="n">
        <v>265</v>
      </c>
      <c r="U112" s="0" t="n">
        <v>284</v>
      </c>
      <c r="V112" s="0" t="n">
        <v>271</v>
      </c>
      <c r="W112" s="0" t="n">
        <v>229</v>
      </c>
      <c r="X112" s="0" t="n">
        <v>246</v>
      </c>
      <c r="Y112" s="0" t="n">
        <v>261</v>
      </c>
      <c r="Z112" s="0" t="n">
        <v>275</v>
      </c>
      <c r="AA112" s="0" t="n">
        <v>273</v>
      </c>
      <c r="AB112" s="0" t="n">
        <v>272</v>
      </c>
      <c r="AC112" s="0" t="n">
        <v>275</v>
      </c>
      <c r="AD112" s="0" t="n">
        <v>291</v>
      </c>
      <c r="AE112" s="0" t="n">
        <v>240</v>
      </c>
      <c r="AF112" s="0" t="n">
        <v>267</v>
      </c>
      <c r="AG112" s="0" t="n">
        <v>302</v>
      </c>
      <c r="AH112" s="0" t="n">
        <v>330</v>
      </c>
      <c r="AI112" s="0" t="n">
        <v>334</v>
      </c>
      <c r="AJ112" s="0" t="n">
        <v>322</v>
      </c>
      <c r="AK112" s="0" t="n">
        <v>296</v>
      </c>
      <c r="AL112" s="0" t="n">
        <v>299</v>
      </c>
      <c r="AM112" s="0" t="n">
        <v>258</v>
      </c>
      <c r="AN112" s="0" t="n">
        <v>286</v>
      </c>
      <c r="AO112" s="0" t="n">
        <v>325</v>
      </c>
      <c r="AP112" s="0" t="n">
        <v>321</v>
      </c>
      <c r="AQ112" s="0" t="n">
        <v>324</v>
      </c>
      <c r="AR112" s="0" t="n">
        <v>351</v>
      </c>
      <c r="AS112" s="0" t="n">
        <v>321</v>
      </c>
      <c r="AT112" s="0" t="n">
        <v>295</v>
      </c>
      <c r="AU112" s="0" t="n">
        <v>256</v>
      </c>
      <c r="AV112" s="0" t="n">
        <v>282</v>
      </c>
      <c r="AW112" s="0" t="n">
        <v>323</v>
      </c>
      <c r="AX112" s="0" t="n">
        <v>318</v>
      </c>
      <c r="AY112" s="0" t="n">
        <v>326</v>
      </c>
      <c r="AZ112" s="0" t="n">
        <v>350</v>
      </c>
      <c r="BA112" s="0" t="n">
        <v>318</v>
      </c>
      <c r="BB112" s="0" t="n">
        <v>292</v>
      </c>
      <c r="BC112" s="0" t="n">
        <v>241</v>
      </c>
      <c r="BD112" s="0" t="n">
        <v>261</v>
      </c>
      <c r="BE112" s="0" t="n">
        <v>300</v>
      </c>
      <c r="BF112" s="0" t="n">
        <v>329</v>
      </c>
      <c r="BG112" s="0" t="n">
        <v>331</v>
      </c>
      <c r="BH112" s="0" t="n">
        <v>315</v>
      </c>
      <c r="BI112" s="0" t="n">
        <v>299</v>
      </c>
      <c r="BJ112" s="0" t="n">
        <v>286</v>
      </c>
      <c r="BK112" s="0" t="n">
        <v>227</v>
      </c>
      <c r="BL112" s="0" t="n">
        <v>241</v>
      </c>
      <c r="BM112" s="0" t="n">
        <v>260</v>
      </c>
      <c r="BN112" s="0" t="n">
        <v>277</v>
      </c>
      <c r="BO112" s="0" t="n">
        <v>282</v>
      </c>
      <c r="BP112" s="0" t="n">
        <v>282</v>
      </c>
      <c r="BQ112" s="0" t="n">
        <v>278</v>
      </c>
      <c r="BR112" s="0" t="n">
        <v>274</v>
      </c>
      <c r="BS112" s="0" t="n">
        <v>221</v>
      </c>
      <c r="BT112" s="0" t="n">
        <v>229</v>
      </c>
      <c r="BU112" s="0" t="n">
        <v>238</v>
      </c>
      <c r="BV112" s="0" t="n">
        <v>248</v>
      </c>
      <c r="BW112" s="0" t="n">
        <v>255</v>
      </c>
      <c r="BX112" s="0" t="n">
        <v>257</v>
      </c>
      <c r="BY112" s="0" t="n">
        <v>255</v>
      </c>
      <c r="BZ112" s="0" t="n">
        <v>267</v>
      </c>
    </row>
    <row r="113" customFormat="false" ht="15" hidden="false" customHeight="false" outlineLevel="0" collapsed="false">
      <c r="A113" s="0" t="n">
        <v>39079</v>
      </c>
      <c r="B113" s="0" t="n">
        <v>39079</v>
      </c>
      <c r="C113" s="22" t="n">
        <v>17781</v>
      </c>
      <c r="D113" s="0" t="n">
        <v>39079</v>
      </c>
      <c r="E113" s="0" t="s">
        <v>291</v>
      </c>
      <c r="F113" s="0" t="n">
        <v>402</v>
      </c>
      <c r="G113" s="22" t="n">
        <v>43004</v>
      </c>
      <c r="H113" s="0" t="s">
        <v>665</v>
      </c>
      <c r="I113" s="0" t="n">
        <v>21</v>
      </c>
      <c r="J113" s="0" t="n">
        <v>9</v>
      </c>
      <c r="K113" s="0" t="s">
        <v>552</v>
      </c>
      <c r="L113" s="0" t="s">
        <v>697</v>
      </c>
      <c r="M113" s="0" t="s">
        <v>554</v>
      </c>
      <c r="N113" s="0" t="s">
        <v>555</v>
      </c>
      <c r="O113" s="0" t="n">
        <v>220</v>
      </c>
      <c r="P113" s="0" t="n">
        <v>221</v>
      </c>
      <c r="Q113" s="0" t="n">
        <v>234</v>
      </c>
      <c r="R113" s="0" t="n">
        <v>240</v>
      </c>
      <c r="S113" s="0" t="n">
        <v>239</v>
      </c>
      <c r="T113" s="0" t="n">
        <v>240</v>
      </c>
      <c r="U113" s="0" t="n">
        <v>253</v>
      </c>
      <c r="V113" s="0" t="n">
        <v>271</v>
      </c>
      <c r="W113" s="0" t="n">
        <v>218</v>
      </c>
      <c r="X113" s="0" t="n">
        <v>228</v>
      </c>
      <c r="Y113" s="0" t="n">
        <v>251</v>
      </c>
      <c r="Z113" s="0" t="n">
        <v>256</v>
      </c>
      <c r="AA113" s="0" t="n">
        <v>261</v>
      </c>
      <c r="AB113" s="0" t="n">
        <v>259</v>
      </c>
      <c r="AC113" s="0" t="n">
        <v>258</v>
      </c>
      <c r="AD113" s="0" t="n">
        <v>262</v>
      </c>
      <c r="AE113" s="0" t="n">
        <v>233</v>
      </c>
      <c r="AF113" s="0" t="n">
        <v>255</v>
      </c>
      <c r="AG113" s="0" t="n">
        <v>287</v>
      </c>
      <c r="AH113" s="0" t="n">
        <v>315</v>
      </c>
      <c r="AI113" s="0" t="n">
        <v>324</v>
      </c>
      <c r="AJ113" s="0" t="n">
        <v>312</v>
      </c>
      <c r="AK113" s="0" t="n">
        <v>293</v>
      </c>
      <c r="AL113" s="0" t="n">
        <v>287</v>
      </c>
      <c r="AM113" s="0" t="n">
        <v>246</v>
      </c>
      <c r="AN113" s="0" t="n">
        <v>276</v>
      </c>
      <c r="AO113" s="0" t="n">
        <v>315</v>
      </c>
      <c r="AP113" s="0" t="n">
        <v>311</v>
      </c>
      <c r="AQ113" s="0" t="n">
        <v>324</v>
      </c>
      <c r="AR113" s="0" t="n">
        <v>344</v>
      </c>
      <c r="AS113" s="0" t="n">
        <v>319</v>
      </c>
      <c r="AT113" s="0" t="n">
        <v>301</v>
      </c>
      <c r="AU113" s="0" t="n">
        <v>243</v>
      </c>
      <c r="AV113" s="0" t="n">
        <v>276</v>
      </c>
      <c r="AW113" s="0" t="n">
        <v>316</v>
      </c>
      <c r="AX113" s="0" t="n">
        <v>307</v>
      </c>
      <c r="AY113" s="0" t="n">
        <v>318</v>
      </c>
      <c r="AZ113" s="0" t="n">
        <v>342</v>
      </c>
      <c r="BA113" s="0" t="n">
        <v>319</v>
      </c>
      <c r="BB113" s="0" t="n">
        <v>300</v>
      </c>
      <c r="BC113" s="0" t="n">
        <v>237</v>
      </c>
      <c r="BD113" s="0" t="n">
        <v>265</v>
      </c>
      <c r="BE113" s="0" t="n">
        <v>298</v>
      </c>
      <c r="BF113" s="0" t="n">
        <v>330</v>
      </c>
      <c r="BG113" s="0" t="n">
        <v>336</v>
      </c>
      <c r="BH113" s="0" t="n">
        <v>317</v>
      </c>
      <c r="BI113" s="0" t="n">
        <v>302</v>
      </c>
      <c r="BJ113" s="0" t="n">
        <v>300</v>
      </c>
      <c r="BK113" s="0" t="n">
        <v>220</v>
      </c>
      <c r="BL113" s="0" t="n">
        <v>241</v>
      </c>
      <c r="BM113" s="0" t="n">
        <v>263</v>
      </c>
      <c r="BN113" s="0" t="n">
        <v>280</v>
      </c>
      <c r="BO113" s="0" t="n">
        <v>285</v>
      </c>
      <c r="BP113" s="0" t="n">
        <v>278</v>
      </c>
      <c r="BQ113" s="0" t="n">
        <v>279</v>
      </c>
      <c r="BR113" s="0" t="n">
        <v>284</v>
      </c>
      <c r="BS113" s="0" t="n">
        <v>220</v>
      </c>
      <c r="BT113" s="0" t="n">
        <v>224</v>
      </c>
      <c r="BU113" s="0" t="n">
        <v>242</v>
      </c>
      <c r="BV113" s="0" t="n">
        <v>255</v>
      </c>
      <c r="BW113" s="0" t="n">
        <v>261</v>
      </c>
      <c r="BX113" s="0" t="n">
        <v>262</v>
      </c>
      <c r="BY113" s="0" t="n">
        <v>273</v>
      </c>
      <c r="BZ113" s="0" t="n">
        <v>280</v>
      </c>
    </row>
    <row r="114" customFormat="false" ht="15" hidden="false" customHeight="false" outlineLevel="0" collapsed="false">
      <c r="A114" s="0" t="n">
        <v>39200</v>
      </c>
      <c r="B114" s="0" t="n">
        <v>39200</v>
      </c>
      <c r="C114" s="22" t="n">
        <v>19421</v>
      </c>
      <c r="D114" s="0" t="n">
        <v>39200</v>
      </c>
      <c r="E114" s="0" t="s">
        <v>290</v>
      </c>
      <c r="F114" s="0" t="n">
        <v>684</v>
      </c>
      <c r="G114" s="22" t="n">
        <v>43024</v>
      </c>
      <c r="H114" s="0" t="s">
        <v>666</v>
      </c>
      <c r="I114" s="0" t="n">
        <v>27</v>
      </c>
      <c r="J114" s="0" t="n">
        <v>10</v>
      </c>
      <c r="K114" s="0" t="s">
        <v>552</v>
      </c>
      <c r="L114" s="0" t="s">
        <v>697</v>
      </c>
      <c r="M114" s="0" t="s">
        <v>554</v>
      </c>
      <c r="N114" s="0" t="s">
        <v>555</v>
      </c>
      <c r="O114" s="0" t="n">
        <v>228</v>
      </c>
      <c r="P114" s="0" t="n">
        <v>233</v>
      </c>
      <c r="Q114" s="0" t="n">
        <v>244</v>
      </c>
      <c r="R114" s="0" t="n">
        <v>257</v>
      </c>
      <c r="S114" s="0" t="n">
        <v>270</v>
      </c>
      <c r="T114" s="0" t="n">
        <v>266</v>
      </c>
      <c r="U114" s="0" t="n">
        <v>258</v>
      </c>
      <c r="V114" s="0" t="n">
        <v>265</v>
      </c>
      <c r="W114" s="0" t="n">
        <v>230</v>
      </c>
      <c r="X114" s="0" t="n">
        <v>245</v>
      </c>
      <c r="Y114" s="0" t="n">
        <v>263</v>
      </c>
      <c r="Z114" s="0" t="n">
        <v>281</v>
      </c>
      <c r="AA114" s="0" t="n">
        <v>293</v>
      </c>
      <c r="AB114" s="0" t="n">
        <v>286</v>
      </c>
      <c r="AC114" s="0" t="n">
        <v>273</v>
      </c>
      <c r="AD114" s="0" t="n">
        <v>278</v>
      </c>
      <c r="AE114" s="0" t="n">
        <v>238</v>
      </c>
      <c r="AF114" s="0" t="n">
        <v>259</v>
      </c>
      <c r="AG114" s="0" t="n">
        <v>290</v>
      </c>
      <c r="AH114" s="0" t="n">
        <v>318</v>
      </c>
      <c r="AI114" s="0" t="n">
        <v>344</v>
      </c>
      <c r="AJ114" s="0" t="n">
        <v>345</v>
      </c>
      <c r="AK114" s="0" t="n">
        <v>322</v>
      </c>
      <c r="AL114" s="0" t="n">
        <v>287</v>
      </c>
      <c r="AM114" s="0" t="n">
        <v>245</v>
      </c>
      <c r="AN114" s="0" t="n">
        <v>268</v>
      </c>
      <c r="AO114" s="0" t="n">
        <v>299</v>
      </c>
      <c r="AP114" s="0" t="n">
        <v>303</v>
      </c>
      <c r="AQ114" s="0" t="n">
        <v>303</v>
      </c>
      <c r="AR114" s="0" t="n">
        <v>370</v>
      </c>
      <c r="AS114" s="0" t="n">
        <v>358</v>
      </c>
      <c r="AT114" s="0" t="n">
        <v>337</v>
      </c>
      <c r="AU114" s="0" t="n">
        <v>240</v>
      </c>
      <c r="AV114" s="0" t="n">
        <v>259</v>
      </c>
      <c r="AW114" s="0" t="n">
        <v>303</v>
      </c>
      <c r="AX114" s="0" t="n">
        <v>326</v>
      </c>
      <c r="AY114" s="0" t="n">
        <v>327</v>
      </c>
      <c r="AZ114" s="0" t="n">
        <v>371</v>
      </c>
      <c r="BA114" s="0" t="n">
        <v>354</v>
      </c>
      <c r="BB114" s="0" t="n">
        <v>325</v>
      </c>
      <c r="BC114" s="0" t="n">
        <v>234</v>
      </c>
      <c r="BD114" s="0" t="n">
        <v>255</v>
      </c>
      <c r="BE114" s="0" t="n">
        <v>280</v>
      </c>
      <c r="BF114" s="0" t="n">
        <v>333</v>
      </c>
      <c r="BG114" s="0" t="n">
        <v>363</v>
      </c>
      <c r="BH114" s="0" t="n">
        <v>354</v>
      </c>
      <c r="BI114" s="0" t="n">
        <v>338</v>
      </c>
      <c r="BJ114" s="0" t="n">
        <v>320</v>
      </c>
      <c r="BK114" s="0" t="n">
        <v>230</v>
      </c>
      <c r="BL114" s="0" t="n">
        <v>244</v>
      </c>
      <c r="BM114" s="0" t="n">
        <v>260</v>
      </c>
      <c r="BN114" s="0" t="n">
        <v>274</v>
      </c>
      <c r="BO114" s="0" t="n">
        <v>295</v>
      </c>
      <c r="BP114" s="0" t="n">
        <v>296</v>
      </c>
      <c r="BQ114" s="0" t="n">
        <v>288</v>
      </c>
      <c r="BR114" s="0" t="n">
        <v>300</v>
      </c>
      <c r="BS114" s="0" t="n">
        <v>231</v>
      </c>
      <c r="BT114" s="0" t="n">
        <v>240</v>
      </c>
      <c r="BU114" s="0" t="n">
        <v>248</v>
      </c>
      <c r="BV114" s="0" t="n">
        <v>256</v>
      </c>
      <c r="BW114" s="0" t="n">
        <v>268</v>
      </c>
      <c r="BX114" s="0" t="n">
        <v>277</v>
      </c>
      <c r="BY114" s="0" t="n">
        <v>287</v>
      </c>
      <c r="BZ114" s="0" t="n">
        <v>319</v>
      </c>
    </row>
    <row r="115" customFormat="false" ht="15" hidden="false" customHeight="false" outlineLevel="0" collapsed="false">
      <c r="A115" s="0" t="n">
        <v>39200</v>
      </c>
      <c r="B115" s="0" t="n">
        <v>39200</v>
      </c>
      <c r="C115" s="22" t="n">
        <v>19421</v>
      </c>
      <c r="D115" s="0" t="n">
        <v>39200</v>
      </c>
      <c r="E115" s="0" t="s">
        <v>291</v>
      </c>
      <c r="F115" s="0" t="n">
        <v>683</v>
      </c>
      <c r="G115" s="22" t="n">
        <v>43024</v>
      </c>
      <c r="H115" s="0" t="s">
        <v>667</v>
      </c>
      <c r="I115" s="0" t="n">
        <v>28</v>
      </c>
      <c r="J115" s="0" t="n">
        <v>10</v>
      </c>
      <c r="K115" s="0" t="s">
        <v>552</v>
      </c>
      <c r="L115" s="0" t="s">
        <v>697</v>
      </c>
      <c r="M115" s="0" t="s">
        <v>554</v>
      </c>
      <c r="N115" s="0" t="s">
        <v>555</v>
      </c>
      <c r="O115" s="0" t="n">
        <v>226</v>
      </c>
      <c r="P115" s="0" t="n">
        <v>233</v>
      </c>
      <c r="Q115" s="0" t="n">
        <v>237</v>
      </c>
      <c r="R115" s="0" t="n">
        <v>242</v>
      </c>
      <c r="S115" s="0" t="n">
        <v>247</v>
      </c>
      <c r="T115" s="0" t="n">
        <v>242</v>
      </c>
      <c r="U115" s="0" t="n">
        <v>241</v>
      </c>
      <c r="V115" s="0" t="n">
        <v>271</v>
      </c>
      <c r="W115" s="0" t="n">
        <v>221</v>
      </c>
      <c r="X115" s="0" t="n">
        <v>235</v>
      </c>
      <c r="Y115" s="0" t="n">
        <v>254</v>
      </c>
      <c r="Z115" s="0" t="n">
        <v>277</v>
      </c>
      <c r="AA115" s="0" t="n">
        <v>297</v>
      </c>
      <c r="AB115" s="0" t="n">
        <v>298</v>
      </c>
      <c r="AC115" s="0" t="n">
        <v>284</v>
      </c>
      <c r="AD115" s="0" t="n">
        <v>264</v>
      </c>
      <c r="AE115" s="0" t="n">
        <v>231</v>
      </c>
      <c r="AF115" s="0" t="n">
        <v>253</v>
      </c>
      <c r="AG115" s="0" t="n">
        <v>296</v>
      </c>
      <c r="AH115" s="0" t="n">
        <v>350</v>
      </c>
      <c r="AI115" s="0" t="n">
        <v>364</v>
      </c>
      <c r="AJ115" s="0" t="n">
        <v>357</v>
      </c>
      <c r="AK115" s="0" t="n">
        <v>339</v>
      </c>
      <c r="AL115" s="0" t="n">
        <v>318</v>
      </c>
      <c r="AM115" s="0" t="n">
        <v>239</v>
      </c>
      <c r="AN115" s="0" t="n">
        <v>271</v>
      </c>
      <c r="AO115" s="0" t="n">
        <v>331</v>
      </c>
      <c r="AP115" s="0" t="n">
        <v>315</v>
      </c>
      <c r="AQ115" s="0" t="n">
        <v>317</v>
      </c>
      <c r="AR115" s="0" t="n">
        <v>366</v>
      </c>
      <c r="AS115" s="0" t="n">
        <v>348</v>
      </c>
      <c r="AT115" s="0" t="n">
        <v>320</v>
      </c>
      <c r="AU115" s="0" t="n">
        <v>240</v>
      </c>
      <c r="AV115" s="0" t="n">
        <v>280</v>
      </c>
      <c r="AW115" s="0" t="n">
        <v>332</v>
      </c>
      <c r="AX115" s="0" t="n">
        <v>313</v>
      </c>
      <c r="AY115" s="0" t="n">
        <v>314</v>
      </c>
      <c r="AZ115" s="0" t="n">
        <v>366</v>
      </c>
      <c r="BA115" s="0" t="n">
        <v>346</v>
      </c>
      <c r="BB115" s="0" t="n">
        <v>322</v>
      </c>
      <c r="BC115" s="0" t="n">
        <v>239</v>
      </c>
      <c r="BD115" s="0" t="n">
        <v>271</v>
      </c>
      <c r="BE115" s="0" t="n">
        <v>314</v>
      </c>
      <c r="BF115" s="0" t="n">
        <v>352</v>
      </c>
      <c r="BG115" s="0" t="n">
        <v>364</v>
      </c>
      <c r="BH115" s="0" t="n">
        <v>356</v>
      </c>
      <c r="BI115" s="0" t="n">
        <v>340</v>
      </c>
      <c r="BJ115" s="0" t="n">
        <v>344</v>
      </c>
      <c r="BK115" s="0" t="n">
        <v>232</v>
      </c>
      <c r="BL115" s="0" t="n">
        <v>251</v>
      </c>
      <c r="BM115" s="0" t="n">
        <v>283</v>
      </c>
      <c r="BN115" s="0" t="n">
        <v>308</v>
      </c>
      <c r="BO115" s="0" t="n">
        <v>325</v>
      </c>
      <c r="BP115" s="0" t="n">
        <v>323</v>
      </c>
      <c r="BQ115" s="0" t="n">
        <v>317</v>
      </c>
      <c r="BR115" s="0" t="n">
        <v>323</v>
      </c>
      <c r="BS115" s="0" t="n">
        <v>229</v>
      </c>
      <c r="BT115" s="0" t="n">
        <v>241</v>
      </c>
      <c r="BU115" s="0" t="n">
        <v>258</v>
      </c>
      <c r="BV115" s="0" t="n">
        <v>269</v>
      </c>
      <c r="BW115" s="0" t="n">
        <v>282</v>
      </c>
      <c r="BX115" s="0" t="n">
        <v>288</v>
      </c>
      <c r="BY115" s="0" t="n">
        <v>294</v>
      </c>
      <c r="BZ115" s="0" t="n">
        <v>307</v>
      </c>
    </row>
    <row r="116" customFormat="false" ht="15" hidden="false" customHeight="false" outlineLevel="0" collapsed="false">
      <c r="A116" s="0" t="n">
        <v>39603</v>
      </c>
      <c r="B116" s="0" t="n">
        <v>39603</v>
      </c>
      <c r="C116" s="22" t="n">
        <v>17007</v>
      </c>
      <c r="D116" s="0" t="n">
        <v>39603</v>
      </c>
      <c r="E116" s="0" t="s">
        <v>290</v>
      </c>
      <c r="F116" s="0" t="n">
        <v>158</v>
      </c>
      <c r="G116" s="22" t="n">
        <v>42388</v>
      </c>
      <c r="H116" s="0" t="s">
        <v>668</v>
      </c>
      <c r="I116" s="0" t="n">
        <v>26</v>
      </c>
      <c r="J116" s="0" t="n">
        <v>10</v>
      </c>
      <c r="K116" s="0" t="s">
        <v>552</v>
      </c>
      <c r="L116" s="0" t="s">
        <v>697</v>
      </c>
      <c r="M116" s="0" t="s">
        <v>554</v>
      </c>
      <c r="N116" s="0" t="s">
        <v>555</v>
      </c>
      <c r="O116" s="0" t="n">
        <v>218</v>
      </c>
      <c r="P116" s="0" t="n">
        <v>235</v>
      </c>
      <c r="Q116" s="0" t="n">
        <v>244</v>
      </c>
      <c r="R116" s="0" t="n">
        <v>252</v>
      </c>
      <c r="S116" s="0" t="n">
        <v>261</v>
      </c>
      <c r="T116" s="0" t="n">
        <v>271</v>
      </c>
      <c r="U116" s="0" t="n">
        <v>281</v>
      </c>
      <c r="V116" s="0" t="n">
        <v>271</v>
      </c>
      <c r="W116" s="0" t="n">
        <v>217</v>
      </c>
      <c r="X116" s="0" t="n">
        <v>234</v>
      </c>
      <c r="Y116" s="0" t="n">
        <v>251</v>
      </c>
      <c r="Z116" s="0" t="n">
        <v>273</v>
      </c>
      <c r="AA116" s="0" t="n">
        <v>285</v>
      </c>
      <c r="AB116" s="0" t="n">
        <v>287</v>
      </c>
      <c r="AC116" s="0" t="n">
        <v>289</v>
      </c>
      <c r="AD116" s="0" t="n">
        <v>304</v>
      </c>
      <c r="AE116" s="0" t="n">
        <v>225</v>
      </c>
      <c r="AF116" s="0" t="n">
        <v>253</v>
      </c>
      <c r="AG116" s="0" t="n">
        <v>287</v>
      </c>
      <c r="AH116" s="0" t="n">
        <v>325</v>
      </c>
      <c r="AI116" s="0" t="n">
        <v>336</v>
      </c>
      <c r="AJ116" s="0" t="n">
        <v>331</v>
      </c>
      <c r="AK116" s="0" t="n">
        <v>309</v>
      </c>
      <c r="AL116" s="0" t="n">
        <v>300</v>
      </c>
      <c r="AM116" s="0" t="n">
        <v>246</v>
      </c>
      <c r="AN116" s="0" t="n">
        <v>280</v>
      </c>
      <c r="AO116" s="0" t="n">
        <v>319</v>
      </c>
      <c r="AP116" s="0" t="n">
        <v>310</v>
      </c>
      <c r="AQ116" s="0" t="n">
        <v>283</v>
      </c>
      <c r="AR116" s="0" t="n">
        <v>329</v>
      </c>
      <c r="AS116" s="0" t="n">
        <v>323</v>
      </c>
      <c r="AT116" s="0" t="n">
        <v>295</v>
      </c>
      <c r="AU116" s="0" t="n">
        <v>250</v>
      </c>
      <c r="AV116" s="0" t="n">
        <v>278</v>
      </c>
      <c r="AW116" s="0" t="n">
        <v>316</v>
      </c>
      <c r="AX116" s="0" t="n">
        <v>306</v>
      </c>
      <c r="AY116" s="0" t="n">
        <v>286</v>
      </c>
      <c r="AZ116" s="0" t="n">
        <v>335</v>
      </c>
      <c r="BA116" s="0" t="n">
        <v>325</v>
      </c>
      <c r="BB116" s="0" t="n">
        <v>299</v>
      </c>
      <c r="BC116" s="0" t="n">
        <v>271</v>
      </c>
      <c r="BD116" s="0" t="n">
        <v>257</v>
      </c>
      <c r="BE116" s="0" t="n">
        <v>294</v>
      </c>
      <c r="BF116" s="0" t="n">
        <v>326</v>
      </c>
      <c r="BG116" s="0" t="n">
        <v>339</v>
      </c>
      <c r="BH116" s="0" t="n">
        <v>338</v>
      </c>
      <c r="BI116" s="0" t="n">
        <v>313</v>
      </c>
      <c r="BJ116" s="0" t="n">
        <v>301</v>
      </c>
      <c r="BK116" s="0" t="n">
        <v>218</v>
      </c>
      <c r="BL116" s="0" t="n">
        <v>235</v>
      </c>
      <c r="BM116" s="0" t="n">
        <v>261</v>
      </c>
      <c r="BN116" s="0" t="n">
        <v>285</v>
      </c>
      <c r="BO116" s="0" t="n">
        <v>300</v>
      </c>
      <c r="BP116" s="0" t="n">
        <v>300</v>
      </c>
      <c r="BQ116" s="0" t="n">
        <v>293</v>
      </c>
      <c r="BR116" s="0" t="n">
        <v>289</v>
      </c>
      <c r="BS116" s="0" t="n">
        <v>207</v>
      </c>
      <c r="BT116" s="0" t="n">
        <v>219</v>
      </c>
      <c r="BU116" s="0" t="n">
        <v>236</v>
      </c>
      <c r="BV116" s="0" t="n">
        <v>252</v>
      </c>
      <c r="BW116" s="0" t="n">
        <v>261</v>
      </c>
      <c r="BX116" s="0" t="n">
        <v>268</v>
      </c>
      <c r="BY116" s="0" t="n">
        <v>274</v>
      </c>
      <c r="BZ116" s="0" t="n">
        <v>286</v>
      </c>
    </row>
    <row r="117" customFormat="false" ht="15" hidden="false" customHeight="false" outlineLevel="0" collapsed="false">
      <c r="A117" s="0" t="n">
        <v>39603</v>
      </c>
      <c r="B117" s="0" t="n">
        <v>39603</v>
      </c>
      <c r="C117" s="22" t="n">
        <v>17007</v>
      </c>
      <c r="D117" s="0" t="n">
        <v>39603</v>
      </c>
      <c r="E117" s="0" t="s">
        <v>291</v>
      </c>
      <c r="F117" s="0" t="n">
        <v>157</v>
      </c>
      <c r="G117" s="22" t="n">
        <v>42388</v>
      </c>
      <c r="H117" s="0" t="s">
        <v>669</v>
      </c>
      <c r="I117" s="0" t="n">
        <v>25</v>
      </c>
      <c r="J117" s="0" t="n">
        <v>8</v>
      </c>
      <c r="K117" s="0" t="s">
        <v>552</v>
      </c>
      <c r="L117" s="0" t="s">
        <v>697</v>
      </c>
      <c r="M117" s="0" t="s">
        <v>554</v>
      </c>
      <c r="N117" s="0" t="s">
        <v>555</v>
      </c>
      <c r="O117" s="0" t="n">
        <v>217</v>
      </c>
      <c r="P117" s="0" t="n">
        <v>220</v>
      </c>
      <c r="Q117" s="0" t="n">
        <v>224</v>
      </c>
      <c r="R117" s="0" t="n">
        <v>225</v>
      </c>
      <c r="S117" s="0" t="n">
        <v>234</v>
      </c>
      <c r="T117" s="0" t="n">
        <v>232</v>
      </c>
      <c r="U117" s="0" t="n">
        <v>222</v>
      </c>
      <c r="V117" s="0" t="n">
        <v>222</v>
      </c>
      <c r="W117" s="0" t="n">
        <v>212</v>
      </c>
      <c r="X117" s="0" t="n">
        <v>223</v>
      </c>
      <c r="Y117" s="0" t="n">
        <v>235</v>
      </c>
      <c r="Z117" s="0" t="n">
        <v>246</v>
      </c>
      <c r="AA117" s="0" t="n">
        <v>249</v>
      </c>
      <c r="AB117" s="0" t="n">
        <v>249</v>
      </c>
      <c r="AC117" s="0" t="n">
        <v>244</v>
      </c>
      <c r="AD117" s="0" t="n">
        <v>228</v>
      </c>
      <c r="AE117" s="0" t="n">
        <v>217</v>
      </c>
      <c r="AF117" s="0" t="n">
        <v>237</v>
      </c>
      <c r="AG117" s="0" t="n">
        <v>262</v>
      </c>
      <c r="AH117" s="0" t="n">
        <v>278</v>
      </c>
      <c r="AI117" s="0" t="n">
        <v>285</v>
      </c>
      <c r="AJ117" s="0" t="n">
        <v>282</v>
      </c>
      <c r="AK117" s="0" t="n">
        <v>263</v>
      </c>
      <c r="AL117" s="0" t="n">
        <v>256</v>
      </c>
      <c r="AM117" s="0" t="n">
        <v>230</v>
      </c>
      <c r="AN117" s="0" t="n">
        <v>255</v>
      </c>
      <c r="AO117" s="0" t="n">
        <v>277</v>
      </c>
      <c r="AP117" s="0" t="n">
        <v>263</v>
      </c>
      <c r="AQ117" s="0" t="n">
        <v>279</v>
      </c>
      <c r="AR117" s="0" t="n">
        <v>327</v>
      </c>
      <c r="AS117" s="0" t="n">
        <v>311</v>
      </c>
      <c r="AT117" s="0" t="n">
        <v>275</v>
      </c>
      <c r="AU117" s="0" t="n">
        <v>230</v>
      </c>
      <c r="AV117" s="0" t="n">
        <v>261</v>
      </c>
      <c r="AW117" s="0" t="n">
        <v>294</v>
      </c>
      <c r="AX117" s="0" t="n">
        <v>275</v>
      </c>
      <c r="AY117" s="0" t="n">
        <v>279</v>
      </c>
      <c r="AZ117" s="0" t="n">
        <v>331</v>
      </c>
      <c r="BA117" s="0" t="n">
        <v>317</v>
      </c>
      <c r="BB117" s="0" t="n">
        <v>291</v>
      </c>
      <c r="BC117" s="0" t="n">
        <v>228</v>
      </c>
      <c r="BD117" s="0" t="n">
        <v>254</v>
      </c>
      <c r="BE117" s="0" t="n">
        <v>297</v>
      </c>
      <c r="BF117" s="0" t="n">
        <v>325</v>
      </c>
      <c r="BG117" s="0" t="n">
        <v>332</v>
      </c>
      <c r="BH117" s="0" t="n">
        <v>326</v>
      </c>
      <c r="BI117" s="0" t="n">
        <v>303</v>
      </c>
      <c r="BJ117" s="0" t="n">
        <v>293</v>
      </c>
      <c r="BK117" s="0" t="n">
        <v>219</v>
      </c>
      <c r="BL117" s="0" t="n">
        <v>236</v>
      </c>
      <c r="BM117" s="0" t="n">
        <v>260</v>
      </c>
      <c r="BN117" s="0" t="n">
        <v>287</v>
      </c>
      <c r="BO117" s="0" t="n">
        <v>298</v>
      </c>
      <c r="BP117" s="0" t="n">
        <v>293</v>
      </c>
      <c r="BQ117" s="0" t="n">
        <v>277</v>
      </c>
      <c r="BR117" s="0" t="n">
        <v>268</v>
      </c>
      <c r="BS117" s="0" t="n">
        <v>209</v>
      </c>
      <c r="BT117" s="0" t="n">
        <v>215</v>
      </c>
      <c r="BU117" s="0" t="n">
        <v>232</v>
      </c>
      <c r="BV117" s="0" t="n">
        <v>247</v>
      </c>
      <c r="BW117" s="0" t="n">
        <v>254</v>
      </c>
      <c r="BX117" s="0" t="n">
        <v>257</v>
      </c>
      <c r="BY117" s="0" t="n">
        <v>249</v>
      </c>
      <c r="BZ117" s="0" t="n">
        <v>248</v>
      </c>
    </row>
    <row r="118" customFormat="false" ht="15" hidden="false" customHeight="false" outlineLevel="0" collapsed="false">
      <c r="A118" s="0" t="n">
        <v>39927</v>
      </c>
      <c r="B118" s="0" t="n">
        <v>39927</v>
      </c>
      <c r="C118" s="22" t="n">
        <v>23695</v>
      </c>
      <c r="D118" s="0" t="n">
        <v>39927</v>
      </c>
      <c r="E118" s="0" t="s">
        <v>290</v>
      </c>
      <c r="F118" s="0" t="n">
        <v>132</v>
      </c>
      <c r="G118" s="22" t="n">
        <v>42893</v>
      </c>
      <c r="H118" s="0" t="s">
        <v>670</v>
      </c>
      <c r="I118" s="0" t="n">
        <v>29</v>
      </c>
      <c r="J118" s="0" t="n">
        <v>9</v>
      </c>
      <c r="K118" s="0" t="s">
        <v>552</v>
      </c>
      <c r="L118" s="0" t="s">
        <v>697</v>
      </c>
      <c r="M118" s="0" t="s">
        <v>554</v>
      </c>
      <c r="N118" s="0" t="s">
        <v>555</v>
      </c>
      <c r="O118" s="0" t="n">
        <v>227</v>
      </c>
      <c r="P118" s="0" t="n">
        <v>237</v>
      </c>
      <c r="Q118" s="0" t="n">
        <v>248</v>
      </c>
      <c r="R118" s="0" t="n">
        <v>265</v>
      </c>
      <c r="S118" s="0" t="n">
        <v>278</v>
      </c>
      <c r="T118" s="0" t="n">
        <v>288</v>
      </c>
      <c r="U118" s="0" t="n">
        <v>298</v>
      </c>
      <c r="V118" s="0" t="n">
        <v>292</v>
      </c>
      <c r="W118" s="0" t="n">
        <v>239</v>
      </c>
      <c r="X118" s="0" t="n">
        <v>249</v>
      </c>
      <c r="Y118" s="0" t="n">
        <v>264</v>
      </c>
      <c r="Z118" s="0" t="n">
        <v>280</v>
      </c>
      <c r="AA118" s="0" t="n">
        <v>289</v>
      </c>
      <c r="AB118" s="0" t="n">
        <v>290</v>
      </c>
      <c r="AC118" s="0" t="n">
        <v>300</v>
      </c>
      <c r="AD118" s="0" t="n">
        <v>323</v>
      </c>
      <c r="AE118" s="0" t="n">
        <v>248</v>
      </c>
      <c r="AF118" s="0" t="n">
        <v>262</v>
      </c>
      <c r="AG118" s="0" t="n">
        <v>292</v>
      </c>
      <c r="AH118" s="0" t="n">
        <v>326</v>
      </c>
      <c r="AI118" s="0" t="n">
        <v>334</v>
      </c>
      <c r="AJ118" s="0" t="n">
        <v>320</v>
      </c>
      <c r="AK118" s="0" t="n">
        <v>305</v>
      </c>
      <c r="AL118" s="0" t="n">
        <v>319</v>
      </c>
      <c r="AM118" s="0" t="n">
        <v>252</v>
      </c>
      <c r="AN118" s="0" t="n">
        <v>275</v>
      </c>
      <c r="AO118" s="0" t="n">
        <v>319</v>
      </c>
      <c r="AP118" s="0" t="n">
        <v>311</v>
      </c>
      <c r="AQ118" s="0" t="n">
        <v>300</v>
      </c>
      <c r="AR118" s="0" t="n">
        <v>338</v>
      </c>
      <c r="AS118" s="0" t="n">
        <v>317</v>
      </c>
      <c r="AT118" s="0" t="n">
        <v>301</v>
      </c>
      <c r="AU118" s="0" t="n">
        <v>246</v>
      </c>
      <c r="AV118" s="0" t="n">
        <v>275</v>
      </c>
      <c r="AW118" s="0" t="n">
        <v>315</v>
      </c>
      <c r="AX118" s="0" t="n">
        <v>309</v>
      </c>
      <c r="AY118" s="0" t="n">
        <v>298</v>
      </c>
      <c r="AZ118" s="0" t="n">
        <v>338</v>
      </c>
      <c r="BA118" s="0" t="n">
        <v>317</v>
      </c>
      <c r="BB118" s="0" t="n">
        <v>294</v>
      </c>
      <c r="BC118" s="0" t="n">
        <v>242</v>
      </c>
      <c r="BD118" s="0" t="n">
        <v>261</v>
      </c>
      <c r="BE118" s="0" t="n">
        <v>292</v>
      </c>
      <c r="BF118" s="0" t="n">
        <v>323</v>
      </c>
      <c r="BG118" s="0" t="n">
        <v>338</v>
      </c>
      <c r="BH118" s="0" t="n">
        <v>331</v>
      </c>
      <c r="BI118" s="0" t="n">
        <v>308</v>
      </c>
      <c r="BJ118" s="0" t="n">
        <v>301</v>
      </c>
      <c r="BK118" s="0" t="n">
        <v>235</v>
      </c>
      <c r="BL118" s="0" t="n">
        <v>252</v>
      </c>
      <c r="BM118" s="0" t="n">
        <v>266</v>
      </c>
      <c r="BN118" s="0" t="n">
        <v>286</v>
      </c>
      <c r="BO118" s="0" t="n">
        <v>299</v>
      </c>
      <c r="BP118" s="0" t="n">
        <v>305</v>
      </c>
      <c r="BQ118" s="0" t="n">
        <v>306</v>
      </c>
      <c r="BR118" s="0" t="n">
        <v>322</v>
      </c>
      <c r="BS118" s="0" t="n">
        <v>235</v>
      </c>
      <c r="BT118" s="0" t="n">
        <v>248</v>
      </c>
      <c r="BU118" s="0" t="n">
        <v>258</v>
      </c>
      <c r="BV118" s="0" t="n">
        <v>277</v>
      </c>
      <c r="BW118" s="0" t="n">
        <v>288</v>
      </c>
      <c r="BX118" s="0" t="n">
        <v>295</v>
      </c>
      <c r="BY118" s="0" t="n">
        <v>299</v>
      </c>
      <c r="BZ118" s="0" t="n">
        <v>298</v>
      </c>
    </row>
    <row r="119" customFormat="false" ht="15" hidden="false" customHeight="false" outlineLevel="0" collapsed="false">
      <c r="A119" s="0" t="n">
        <v>39927</v>
      </c>
      <c r="B119" s="0" t="n">
        <v>39927</v>
      </c>
      <c r="C119" s="22" t="n">
        <v>23695</v>
      </c>
      <c r="D119" s="0" t="n">
        <v>39927</v>
      </c>
      <c r="E119" s="0" t="s">
        <v>291</v>
      </c>
      <c r="F119" s="0" t="n">
        <v>131</v>
      </c>
      <c r="G119" s="22" t="n">
        <v>42893</v>
      </c>
      <c r="H119" s="0" t="s">
        <v>671</v>
      </c>
      <c r="I119" s="0" t="n">
        <v>26</v>
      </c>
      <c r="J119" s="0" t="n">
        <v>10</v>
      </c>
      <c r="K119" s="0" t="s">
        <v>552</v>
      </c>
      <c r="L119" s="0" t="s">
        <v>697</v>
      </c>
      <c r="M119" s="0" t="s">
        <v>554</v>
      </c>
      <c r="N119" s="0" t="s">
        <v>555</v>
      </c>
      <c r="O119" s="0" t="n">
        <v>233</v>
      </c>
      <c r="P119" s="0" t="n">
        <v>241</v>
      </c>
      <c r="Q119" s="0" t="n">
        <v>255</v>
      </c>
      <c r="R119" s="0" t="n">
        <v>266</v>
      </c>
      <c r="S119" s="0" t="n">
        <v>275</v>
      </c>
      <c r="T119" s="0" t="n">
        <v>290</v>
      </c>
      <c r="U119" s="0" t="n">
        <v>294</v>
      </c>
      <c r="V119" s="0" t="n">
        <v>278</v>
      </c>
      <c r="W119" s="0" t="n">
        <v>240</v>
      </c>
      <c r="X119" s="0" t="n">
        <v>256</v>
      </c>
      <c r="Y119" s="0" t="n">
        <v>270</v>
      </c>
      <c r="Z119" s="0" t="n">
        <v>278</v>
      </c>
      <c r="AA119" s="0" t="n">
        <v>289</v>
      </c>
      <c r="AB119" s="0" t="n">
        <v>293</v>
      </c>
      <c r="AC119" s="0" t="n">
        <v>303</v>
      </c>
      <c r="AD119" s="0" t="n">
        <v>316</v>
      </c>
      <c r="AE119" s="0" t="n">
        <v>248</v>
      </c>
      <c r="AF119" s="0" t="n">
        <v>269</v>
      </c>
      <c r="AG119" s="0" t="n">
        <v>297</v>
      </c>
      <c r="AH119" s="0" t="n">
        <v>326</v>
      </c>
      <c r="AI119" s="0" t="n">
        <v>332</v>
      </c>
      <c r="AJ119" s="0" t="n">
        <v>317</v>
      </c>
      <c r="AK119" s="0" t="n">
        <v>304</v>
      </c>
      <c r="AL119" s="0" t="n">
        <v>311</v>
      </c>
      <c r="AM119" s="0" t="n">
        <v>252</v>
      </c>
      <c r="AN119" s="0" t="n">
        <v>274</v>
      </c>
      <c r="AO119" s="0" t="n">
        <v>316</v>
      </c>
      <c r="AP119" s="0" t="n">
        <v>306</v>
      </c>
      <c r="AQ119" s="0" t="n">
        <v>309</v>
      </c>
      <c r="AR119" s="0" t="n">
        <v>337</v>
      </c>
      <c r="AS119" s="0" t="n">
        <v>308</v>
      </c>
      <c r="AT119" s="0" t="n">
        <v>296</v>
      </c>
      <c r="AU119" s="0" t="n">
        <v>249</v>
      </c>
      <c r="AV119" s="0" t="n">
        <v>278</v>
      </c>
      <c r="AW119" s="0" t="n">
        <v>314</v>
      </c>
      <c r="AX119" s="0" t="n">
        <v>301</v>
      </c>
      <c r="AY119" s="0" t="n">
        <v>301</v>
      </c>
      <c r="AZ119" s="0" t="n">
        <v>331</v>
      </c>
      <c r="BA119" s="0" t="n">
        <v>303</v>
      </c>
      <c r="BB119" s="0" t="n">
        <v>289</v>
      </c>
      <c r="BC119" s="0" t="n">
        <v>247</v>
      </c>
      <c r="BD119" s="0" t="n">
        <v>271</v>
      </c>
      <c r="BE119" s="0" t="n">
        <v>299</v>
      </c>
      <c r="BF119" s="0" t="n">
        <v>324</v>
      </c>
      <c r="BG119" s="0" t="n">
        <v>331</v>
      </c>
      <c r="BH119" s="0" t="n">
        <v>320</v>
      </c>
      <c r="BI119" s="0" t="n">
        <v>308</v>
      </c>
      <c r="BJ119" s="0" t="n">
        <v>311</v>
      </c>
      <c r="BK119" s="0" t="n">
        <v>237</v>
      </c>
      <c r="BL119" s="0" t="n">
        <v>255</v>
      </c>
      <c r="BM119" s="0" t="n">
        <v>271</v>
      </c>
      <c r="BN119" s="0" t="n">
        <v>295</v>
      </c>
      <c r="BO119" s="0" t="n">
        <v>301</v>
      </c>
      <c r="BP119" s="0" t="n">
        <v>292</v>
      </c>
      <c r="BQ119" s="0" t="n">
        <v>305</v>
      </c>
      <c r="BR119" s="0" t="n">
        <v>329</v>
      </c>
      <c r="BS119" s="0" t="n">
        <v>229</v>
      </c>
      <c r="BT119" s="0" t="n">
        <v>244</v>
      </c>
      <c r="BU119" s="0" t="n">
        <v>252</v>
      </c>
      <c r="BV119" s="0" t="n">
        <v>264</v>
      </c>
      <c r="BW119" s="0" t="n">
        <v>276</v>
      </c>
      <c r="BX119" s="0" t="n">
        <v>285</v>
      </c>
      <c r="BY119" s="0" t="n">
        <v>289</v>
      </c>
      <c r="BZ119" s="0" t="n">
        <v>301</v>
      </c>
    </row>
    <row r="120" customFormat="false" ht="15" hidden="false" customHeight="false" outlineLevel="0" collapsed="false">
      <c r="A120" s="0" t="n">
        <v>39961</v>
      </c>
      <c r="B120" s="0" t="n">
        <v>39961</v>
      </c>
      <c r="C120" s="22" t="n">
        <v>18212</v>
      </c>
      <c r="D120" s="0" t="n">
        <v>39961</v>
      </c>
      <c r="E120" s="0" t="s">
        <v>290</v>
      </c>
      <c r="F120" s="0" t="n">
        <v>66</v>
      </c>
      <c r="G120" s="22" t="n">
        <v>42383</v>
      </c>
      <c r="H120" s="0" t="s">
        <v>672</v>
      </c>
      <c r="I120" s="0" t="n">
        <v>27</v>
      </c>
      <c r="J120" s="0" t="n">
        <v>9</v>
      </c>
      <c r="K120" s="0" t="s">
        <v>552</v>
      </c>
      <c r="L120" s="0" t="s">
        <v>697</v>
      </c>
      <c r="M120" s="0" t="s">
        <v>554</v>
      </c>
      <c r="N120" s="0" t="s">
        <v>555</v>
      </c>
      <c r="O120" s="0" t="n">
        <v>212</v>
      </c>
      <c r="P120" s="0" t="n">
        <v>222</v>
      </c>
      <c r="Q120" s="0" t="n">
        <v>231</v>
      </c>
      <c r="R120" s="0" t="n">
        <v>244</v>
      </c>
      <c r="S120" s="0" t="n">
        <v>252</v>
      </c>
      <c r="T120" s="0" t="n">
        <v>278</v>
      </c>
      <c r="U120" s="0" t="n">
        <v>281</v>
      </c>
      <c r="V120" s="0" t="n">
        <v>261</v>
      </c>
      <c r="W120" s="0" t="n">
        <v>206</v>
      </c>
      <c r="X120" s="0" t="n">
        <v>221</v>
      </c>
      <c r="Y120" s="0" t="n">
        <v>234</v>
      </c>
      <c r="Z120" s="0" t="n">
        <v>253</v>
      </c>
      <c r="AA120" s="0" t="n">
        <v>263</v>
      </c>
      <c r="AB120" s="0" t="n">
        <v>271</v>
      </c>
      <c r="AC120" s="0" t="n">
        <v>281</v>
      </c>
      <c r="AD120" s="0" t="n">
        <v>296</v>
      </c>
      <c r="AE120" s="0" t="n">
        <v>217</v>
      </c>
      <c r="AF120" s="0" t="n">
        <v>240</v>
      </c>
      <c r="AG120" s="0" t="n">
        <v>264</v>
      </c>
      <c r="AH120" s="0" t="n">
        <v>289</v>
      </c>
      <c r="AI120" s="0" t="n">
        <v>299</v>
      </c>
      <c r="AJ120" s="0" t="n">
        <v>288</v>
      </c>
      <c r="AK120" s="0" t="n">
        <v>271</v>
      </c>
      <c r="AL120" s="0" t="n">
        <v>290</v>
      </c>
      <c r="AM120" s="0" t="n">
        <v>230</v>
      </c>
      <c r="AN120" s="0" t="n">
        <v>249</v>
      </c>
      <c r="AO120" s="0" t="n">
        <v>286</v>
      </c>
      <c r="AP120" s="0" t="n">
        <v>288</v>
      </c>
      <c r="AQ120" s="0" t="n">
        <v>282</v>
      </c>
      <c r="AR120" s="0" t="n">
        <v>312</v>
      </c>
      <c r="AS120" s="0" t="n">
        <v>281</v>
      </c>
      <c r="AT120" s="0" t="n">
        <v>265</v>
      </c>
      <c r="AU120" s="0" t="n">
        <v>220</v>
      </c>
      <c r="AV120" s="0" t="n">
        <v>248</v>
      </c>
      <c r="AW120" s="0" t="n">
        <v>286</v>
      </c>
      <c r="AX120" s="0" t="n">
        <v>267</v>
      </c>
      <c r="AY120" s="0" t="n">
        <v>271</v>
      </c>
      <c r="AZ120" s="0" t="n">
        <v>316</v>
      </c>
      <c r="BA120" s="0" t="n">
        <v>287</v>
      </c>
      <c r="BB120" s="0" t="n">
        <v>267</v>
      </c>
      <c r="BC120" s="0" t="n">
        <v>214</v>
      </c>
      <c r="BD120" s="0" t="n">
        <v>240</v>
      </c>
      <c r="BE120" s="0" t="n">
        <v>270</v>
      </c>
      <c r="BF120" s="0" t="n">
        <v>299</v>
      </c>
      <c r="BG120" s="0" t="n">
        <v>316</v>
      </c>
      <c r="BH120" s="0" t="n">
        <v>295</v>
      </c>
      <c r="BI120" s="0" t="n">
        <v>276</v>
      </c>
      <c r="BJ120" s="0" t="n">
        <v>279</v>
      </c>
      <c r="BK120" s="0" t="n">
        <v>214</v>
      </c>
      <c r="BL120" s="0" t="n">
        <v>232</v>
      </c>
      <c r="BM120" s="0" t="n">
        <v>257</v>
      </c>
      <c r="BN120" s="0" t="n">
        <v>269</v>
      </c>
      <c r="BO120" s="0" t="n">
        <v>273</v>
      </c>
      <c r="BP120" s="0" t="n">
        <v>268</v>
      </c>
      <c r="BQ120" s="0" t="n">
        <v>264</v>
      </c>
      <c r="BR120" s="0" t="n">
        <v>260</v>
      </c>
      <c r="BS120" s="0" t="n">
        <v>219</v>
      </c>
      <c r="BT120" s="0" t="n">
        <v>218</v>
      </c>
      <c r="BU120" s="0" t="n">
        <v>229</v>
      </c>
      <c r="BV120" s="0" t="n">
        <v>240</v>
      </c>
      <c r="BW120" s="0" t="n">
        <v>239</v>
      </c>
      <c r="BX120" s="0" t="n">
        <v>243</v>
      </c>
      <c r="BY120" s="0" t="n">
        <v>249</v>
      </c>
      <c r="BZ120" s="0" t="n">
        <v>258</v>
      </c>
    </row>
    <row r="121" customFormat="false" ht="15" hidden="false" customHeight="false" outlineLevel="0" collapsed="false">
      <c r="A121" s="0" t="n">
        <v>39961</v>
      </c>
      <c r="B121" s="0" t="n">
        <v>39961</v>
      </c>
      <c r="C121" s="22" t="n">
        <v>18212</v>
      </c>
      <c r="D121" s="0" t="n">
        <v>39961</v>
      </c>
      <c r="E121" s="0" t="s">
        <v>291</v>
      </c>
      <c r="F121" s="0" t="n">
        <v>65</v>
      </c>
      <c r="G121" s="22" t="n">
        <v>42383</v>
      </c>
      <c r="H121" s="0" t="s">
        <v>673</v>
      </c>
      <c r="I121" s="0" t="n">
        <v>20</v>
      </c>
      <c r="J121" s="0" t="n">
        <v>9</v>
      </c>
      <c r="K121" s="0" t="s">
        <v>552</v>
      </c>
      <c r="L121" s="0" t="s">
        <v>697</v>
      </c>
      <c r="M121" s="0" t="s">
        <v>554</v>
      </c>
      <c r="N121" s="0" t="s">
        <v>555</v>
      </c>
      <c r="O121" s="0" t="n">
        <v>229</v>
      </c>
      <c r="P121" s="0" t="n">
        <v>227</v>
      </c>
      <c r="Q121" s="0" t="n">
        <v>222</v>
      </c>
      <c r="R121" s="0" t="n">
        <v>223</v>
      </c>
      <c r="S121" s="0" t="n">
        <v>234</v>
      </c>
      <c r="T121" s="0" t="n">
        <v>247</v>
      </c>
      <c r="U121" s="0" t="n">
        <v>281</v>
      </c>
      <c r="V121" s="0" t="n">
        <v>257</v>
      </c>
      <c r="W121" s="0" t="n">
        <v>215</v>
      </c>
      <c r="X121" s="0" t="n">
        <v>218</v>
      </c>
      <c r="Y121" s="0" t="n">
        <v>227</v>
      </c>
      <c r="Z121" s="0" t="n">
        <v>244</v>
      </c>
      <c r="AA121" s="0" t="n">
        <v>249</v>
      </c>
      <c r="AB121" s="0" t="n">
        <v>250</v>
      </c>
      <c r="AC121" s="0" t="n">
        <v>249</v>
      </c>
      <c r="AD121" s="0" t="n">
        <v>277</v>
      </c>
      <c r="AE121" s="0" t="n">
        <v>220</v>
      </c>
      <c r="AF121" s="0" t="n">
        <v>226</v>
      </c>
      <c r="AG121" s="0" t="n">
        <v>253</v>
      </c>
      <c r="AH121" s="0" t="n">
        <v>281</v>
      </c>
      <c r="AI121" s="0" t="n">
        <v>301</v>
      </c>
      <c r="AJ121" s="0" t="n">
        <v>288</v>
      </c>
      <c r="AK121" s="0" t="n">
        <v>261</v>
      </c>
      <c r="AL121" s="0" t="n">
        <v>247</v>
      </c>
      <c r="AM121" s="0" t="n">
        <v>225</v>
      </c>
      <c r="AN121" s="0" t="n">
        <v>244</v>
      </c>
      <c r="AO121" s="0" t="n">
        <v>278</v>
      </c>
      <c r="AP121" s="0" t="n">
        <v>280</v>
      </c>
      <c r="AQ121" s="0" t="n">
        <v>291</v>
      </c>
      <c r="AR121" s="0" t="n">
        <v>309</v>
      </c>
      <c r="AS121" s="0" t="n">
        <v>281</v>
      </c>
      <c r="AT121" s="0" t="n">
        <v>282</v>
      </c>
      <c r="AU121" s="0" t="n">
        <v>234</v>
      </c>
      <c r="AV121" s="0" t="n">
        <v>263</v>
      </c>
      <c r="AW121" s="0" t="n">
        <v>296</v>
      </c>
      <c r="AX121" s="0" t="n">
        <v>272</v>
      </c>
      <c r="AY121" s="0" t="n">
        <v>293</v>
      </c>
      <c r="AZ121" s="0" t="n">
        <v>320</v>
      </c>
      <c r="BA121" s="0" t="n">
        <v>289</v>
      </c>
      <c r="BB121" s="0" t="n">
        <v>306</v>
      </c>
      <c r="BC121" s="0" t="n">
        <v>233</v>
      </c>
      <c r="BD121" s="0" t="n">
        <v>251</v>
      </c>
      <c r="BE121" s="0" t="n">
        <v>281</v>
      </c>
      <c r="BF121" s="0" t="n">
        <v>299</v>
      </c>
      <c r="BG121" s="0" t="n">
        <v>306</v>
      </c>
      <c r="BH121" s="0" t="n">
        <v>292</v>
      </c>
      <c r="BI121" s="0" t="n">
        <v>274</v>
      </c>
      <c r="BJ121" s="0" t="n">
        <v>267</v>
      </c>
      <c r="BK121" s="0" t="n">
        <v>224</v>
      </c>
      <c r="BL121" s="0" t="n">
        <v>231</v>
      </c>
      <c r="BM121" s="0" t="n">
        <v>241</v>
      </c>
      <c r="BN121" s="0" t="n">
        <v>253</v>
      </c>
      <c r="BO121" s="0" t="n">
        <v>265</v>
      </c>
      <c r="BP121" s="0" t="n">
        <v>258</v>
      </c>
      <c r="BQ121" s="0" t="n">
        <v>250</v>
      </c>
      <c r="BR121" s="0" t="n">
        <v>254</v>
      </c>
      <c r="BS121" s="0" t="n">
        <v>218</v>
      </c>
      <c r="BT121" s="0" t="n">
        <v>223</v>
      </c>
      <c r="BU121" s="0" t="n">
        <v>222</v>
      </c>
      <c r="BV121" s="0" t="n">
        <v>226</v>
      </c>
      <c r="BW121" s="0" t="n">
        <v>234</v>
      </c>
      <c r="BX121" s="0" t="n">
        <v>241</v>
      </c>
      <c r="BY121" s="0" t="n">
        <v>246</v>
      </c>
      <c r="BZ121" s="0" t="n">
        <v>259</v>
      </c>
    </row>
    <row r="122" customFormat="false" ht="15" hidden="false" customHeight="false" outlineLevel="0" collapsed="false">
      <c r="A122" s="0" t="n">
        <v>40208</v>
      </c>
      <c r="B122" s="0" t="n">
        <v>40208</v>
      </c>
      <c r="C122" s="22" t="n">
        <v>21803</v>
      </c>
      <c r="D122" s="0" t="n">
        <v>40208</v>
      </c>
      <c r="E122" s="0" t="s">
        <v>290</v>
      </c>
      <c r="F122" s="0" t="n">
        <v>754</v>
      </c>
      <c r="G122" s="22" t="n">
        <v>43024</v>
      </c>
      <c r="H122" s="0" t="s">
        <v>674</v>
      </c>
      <c r="I122" s="0" t="n">
        <v>22</v>
      </c>
      <c r="J122" s="0" t="n">
        <v>10</v>
      </c>
      <c r="K122" s="0" t="s">
        <v>552</v>
      </c>
      <c r="L122" s="0" t="s">
        <v>697</v>
      </c>
      <c r="M122" s="0" t="s">
        <v>554</v>
      </c>
      <c r="N122" s="0" t="s">
        <v>555</v>
      </c>
      <c r="O122" s="0" t="n">
        <v>251</v>
      </c>
      <c r="P122" s="0" t="n">
        <v>233</v>
      </c>
      <c r="Q122" s="0" t="n">
        <v>249</v>
      </c>
      <c r="R122" s="0" t="n">
        <v>249</v>
      </c>
      <c r="S122" s="0" t="n">
        <v>252</v>
      </c>
      <c r="T122" s="0" t="n">
        <v>253</v>
      </c>
      <c r="U122" s="0" t="n">
        <v>242</v>
      </c>
      <c r="V122" s="0" t="n">
        <v>269</v>
      </c>
      <c r="W122" s="0" t="n">
        <v>234</v>
      </c>
      <c r="X122" s="0" t="n">
        <v>249</v>
      </c>
      <c r="Y122" s="0" t="n">
        <v>260</v>
      </c>
      <c r="Z122" s="0" t="n">
        <v>271</v>
      </c>
      <c r="AA122" s="0" t="n">
        <v>272</v>
      </c>
      <c r="AB122" s="0" t="n">
        <v>267</v>
      </c>
      <c r="AC122" s="0" t="n">
        <v>266</v>
      </c>
      <c r="AD122" s="0" t="n">
        <v>266</v>
      </c>
      <c r="AE122" s="0" t="n">
        <v>257</v>
      </c>
      <c r="AF122" s="0" t="n">
        <v>257</v>
      </c>
      <c r="AG122" s="0" t="n">
        <v>286</v>
      </c>
      <c r="AH122" s="0" t="n">
        <v>317</v>
      </c>
      <c r="AI122" s="0" t="n">
        <v>311</v>
      </c>
      <c r="AJ122" s="0" t="n">
        <v>301</v>
      </c>
      <c r="AK122" s="0" t="n">
        <v>285</v>
      </c>
      <c r="AL122" s="0" t="n">
        <v>275</v>
      </c>
      <c r="AM122" s="0" t="n">
        <v>245</v>
      </c>
      <c r="AN122" s="0" t="n">
        <v>266</v>
      </c>
      <c r="AO122" s="0" t="n">
        <v>298</v>
      </c>
      <c r="AP122" s="0" t="n">
        <v>308</v>
      </c>
      <c r="AQ122" s="0" t="n">
        <v>294</v>
      </c>
      <c r="AR122" s="0" t="n">
        <v>323</v>
      </c>
      <c r="AS122" s="0" t="n">
        <v>308</v>
      </c>
      <c r="AT122" s="0" t="n">
        <v>280</v>
      </c>
      <c r="AU122" s="0" t="n">
        <v>244</v>
      </c>
      <c r="AV122" s="0" t="n">
        <v>265</v>
      </c>
      <c r="AW122" s="0" t="n">
        <v>293</v>
      </c>
      <c r="AX122" s="0" t="n">
        <v>296</v>
      </c>
      <c r="AY122" s="0" t="n">
        <v>302</v>
      </c>
      <c r="AZ122" s="0" t="n">
        <v>317</v>
      </c>
      <c r="BA122" s="0" t="n">
        <v>304</v>
      </c>
      <c r="BB122" s="0" t="n">
        <v>297</v>
      </c>
      <c r="BC122" s="0" t="n">
        <v>241</v>
      </c>
      <c r="BD122" s="0" t="n">
        <v>257</v>
      </c>
      <c r="BE122" s="0" t="n">
        <v>279</v>
      </c>
      <c r="BF122" s="0" t="n">
        <v>299</v>
      </c>
      <c r="BG122" s="0" t="n">
        <v>308</v>
      </c>
      <c r="BH122" s="0" t="n">
        <v>296</v>
      </c>
      <c r="BI122" s="0" t="n">
        <v>283</v>
      </c>
      <c r="BJ122" s="0" t="n">
        <v>275</v>
      </c>
      <c r="BK122" s="0" t="n">
        <v>234</v>
      </c>
      <c r="BL122" s="0" t="n">
        <v>242</v>
      </c>
      <c r="BM122" s="0" t="n">
        <v>253</v>
      </c>
      <c r="BN122" s="0" t="n">
        <v>265</v>
      </c>
      <c r="BO122" s="0" t="n">
        <v>277</v>
      </c>
      <c r="BP122" s="0" t="n">
        <v>271</v>
      </c>
      <c r="BQ122" s="0" t="n">
        <v>264</v>
      </c>
      <c r="BR122" s="0" t="n">
        <v>263</v>
      </c>
      <c r="BS122" s="0" t="n">
        <v>220</v>
      </c>
      <c r="BT122" s="0" t="n">
        <v>231</v>
      </c>
      <c r="BU122" s="0" t="n">
        <v>240</v>
      </c>
      <c r="BV122" s="0" t="n">
        <v>243</v>
      </c>
      <c r="BW122" s="0" t="n">
        <v>247</v>
      </c>
      <c r="BX122" s="0" t="n">
        <v>249</v>
      </c>
      <c r="BY122" s="0" t="n">
        <v>247</v>
      </c>
      <c r="BZ122" s="0" t="n">
        <v>255</v>
      </c>
    </row>
    <row r="123" customFormat="false" ht="15" hidden="false" customHeight="false" outlineLevel="0" collapsed="false">
      <c r="A123" s="0" t="n">
        <v>40208</v>
      </c>
      <c r="B123" s="0" t="n">
        <v>40208</v>
      </c>
      <c r="C123" s="22" t="n">
        <v>21803</v>
      </c>
      <c r="D123" s="0" t="n">
        <v>40208</v>
      </c>
      <c r="E123" s="0" t="s">
        <v>291</v>
      </c>
      <c r="F123" s="0" t="n">
        <v>753</v>
      </c>
      <c r="G123" s="22" t="n">
        <v>43024</v>
      </c>
      <c r="H123" s="0" t="s">
        <v>675</v>
      </c>
      <c r="I123" s="0" t="n">
        <v>24</v>
      </c>
      <c r="J123" s="0" t="n">
        <v>9</v>
      </c>
      <c r="K123" s="0" t="s">
        <v>552</v>
      </c>
      <c r="L123" s="0" t="s">
        <v>697</v>
      </c>
      <c r="M123" s="0" t="s">
        <v>554</v>
      </c>
      <c r="N123" s="0" t="s">
        <v>555</v>
      </c>
      <c r="O123" s="0" t="n">
        <v>231</v>
      </c>
      <c r="P123" s="0" t="n">
        <v>244</v>
      </c>
      <c r="Q123" s="0" t="n">
        <v>262</v>
      </c>
      <c r="R123" s="0" t="n">
        <v>271</v>
      </c>
      <c r="S123" s="0" t="n">
        <v>283</v>
      </c>
      <c r="T123" s="0" t="n">
        <v>304</v>
      </c>
      <c r="U123" s="0" t="n">
        <v>317</v>
      </c>
      <c r="V123" s="0" t="n">
        <v>283</v>
      </c>
      <c r="W123" s="0" t="n">
        <v>247</v>
      </c>
      <c r="X123" s="0" t="n">
        <v>268</v>
      </c>
      <c r="Y123" s="0" t="n">
        <v>289</v>
      </c>
      <c r="Z123" s="0" t="n">
        <v>300</v>
      </c>
      <c r="AA123" s="0" t="n">
        <v>307</v>
      </c>
      <c r="AB123" s="0" t="n">
        <v>308</v>
      </c>
      <c r="AC123" s="0" t="n">
        <v>328</v>
      </c>
      <c r="AD123" s="0" t="n">
        <v>344</v>
      </c>
      <c r="AE123" s="0" t="n">
        <v>255</v>
      </c>
      <c r="AF123" s="0" t="n">
        <v>287</v>
      </c>
      <c r="AG123" s="0" t="n">
        <v>323</v>
      </c>
      <c r="AH123" s="0" t="n">
        <v>352</v>
      </c>
      <c r="AI123" s="0" t="n">
        <v>360</v>
      </c>
      <c r="AJ123" s="0" t="n">
        <v>347</v>
      </c>
      <c r="AK123" s="0" t="n">
        <v>329</v>
      </c>
      <c r="AL123" s="0" t="n">
        <v>353</v>
      </c>
      <c r="AM123" s="0" t="n">
        <v>267</v>
      </c>
      <c r="AN123" s="0" t="n">
        <v>307</v>
      </c>
      <c r="AO123" s="0" t="n">
        <v>341</v>
      </c>
      <c r="AP123" s="0" t="n">
        <v>332</v>
      </c>
      <c r="AQ123" s="0" t="n">
        <v>336</v>
      </c>
      <c r="AR123" s="0" t="n">
        <v>366</v>
      </c>
      <c r="AS123" s="0" t="n">
        <v>339</v>
      </c>
      <c r="AT123" s="0" t="n">
        <v>319</v>
      </c>
      <c r="AU123" s="0" t="n">
        <v>262</v>
      </c>
      <c r="AV123" s="0" t="n">
        <v>301</v>
      </c>
      <c r="AW123" s="0" t="n">
        <v>339</v>
      </c>
      <c r="AX123" s="0" t="n">
        <v>328</v>
      </c>
      <c r="AY123" s="0" t="n">
        <v>337</v>
      </c>
      <c r="AZ123" s="0" t="n">
        <v>365</v>
      </c>
      <c r="BA123" s="0" t="n">
        <v>342</v>
      </c>
      <c r="BB123" s="0" t="n">
        <v>322</v>
      </c>
      <c r="BC123" s="0" t="n">
        <v>249</v>
      </c>
      <c r="BD123" s="0" t="n">
        <v>277</v>
      </c>
      <c r="BE123" s="0" t="n">
        <v>315</v>
      </c>
      <c r="BF123" s="0" t="n">
        <v>351</v>
      </c>
      <c r="BG123" s="0" t="n">
        <v>360</v>
      </c>
      <c r="BH123" s="0" t="n">
        <v>346</v>
      </c>
      <c r="BI123" s="0" t="n">
        <v>328</v>
      </c>
      <c r="BJ123" s="0" t="n">
        <v>338</v>
      </c>
      <c r="BK123" s="0" t="n">
        <v>235</v>
      </c>
      <c r="BL123" s="0" t="n">
        <v>257</v>
      </c>
      <c r="BM123" s="0" t="n">
        <v>281</v>
      </c>
      <c r="BN123" s="0" t="n">
        <v>300</v>
      </c>
      <c r="BO123" s="0" t="n">
        <v>316</v>
      </c>
      <c r="BP123" s="0" t="n">
        <v>315</v>
      </c>
      <c r="BQ123" s="0" t="n">
        <v>315</v>
      </c>
      <c r="BR123" s="0" t="n">
        <v>328</v>
      </c>
      <c r="BS123" s="0" t="n">
        <v>226</v>
      </c>
      <c r="BT123" s="0" t="n">
        <v>243</v>
      </c>
      <c r="BU123" s="0" t="n">
        <v>263</v>
      </c>
      <c r="BV123" s="0" t="n">
        <v>281</v>
      </c>
      <c r="BW123" s="0" t="n">
        <v>292</v>
      </c>
      <c r="BX123" s="0" t="n">
        <v>300</v>
      </c>
      <c r="BY123" s="0" t="n">
        <v>317</v>
      </c>
      <c r="BZ123" s="0" t="n">
        <v>325</v>
      </c>
    </row>
    <row r="124" customFormat="false" ht="15" hidden="false" customHeight="false" outlineLevel="0" collapsed="false">
      <c r="A124" s="0" t="n">
        <v>40315</v>
      </c>
      <c r="B124" s="0" t="n">
        <v>40315</v>
      </c>
      <c r="C124" s="22" t="n">
        <v>20752</v>
      </c>
      <c r="D124" s="0" t="n">
        <v>40315</v>
      </c>
      <c r="E124" s="0" t="s">
        <v>290</v>
      </c>
      <c r="F124" s="0" t="n">
        <v>248</v>
      </c>
      <c r="G124" s="22" t="n">
        <v>42563</v>
      </c>
      <c r="H124" s="0" t="s">
        <v>676</v>
      </c>
      <c r="I124" s="0" t="n">
        <v>21</v>
      </c>
      <c r="J124" s="0" t="n">
        <v>9</v>
      </c>
      <c r="K124" s="0" t="s">
        <v>552</v>
      </c>
      <c r="L124" s="0" t="s">
        <v>697</v>
      </c>
      <c r="M124" s="0" t="s">
        <v>554</v>
      </c>
      <c r="N124" s="0" t="s">
        <v>555</v>
      </c>
      <c r="O124" s="0" t="n">
        <v>217</v>
      </c>
      <c r="P124" s="0" t="n">
        <v>230</v>
      </c>
      <c r="Q124" s="0" t="n">
        <v>240</v>
      </c>
      <c r="R124" s="0" t="n">
        <v>247</v>
      </c>
      <c r="S124" s="0" t="n">
        <v>248</v>
      </c>
      <c r="T124" s="0" t="n">
        <v>255</v>
      </c>
      <c r="U124" s="0" t="n">
        <v>254</v>
      </c>
      <c r="V124" s="0" t="n">
        <v>250</v>
      </c>
      <c r="W124" s="0" t="n">
        <v>226</v>
      </c>
      <c r="X124" s="0" t="n">
        <v>247</v>
      </c>
      <c r="Y124" s="0" t="n">
        <v>255</v>
      </c>
      <c r="Z124" s="0" t="n">
        <v>257</v>
      </c>
      <c r="AA124" s="0" t="n">
        <v>253</v>
      </c>
      <c r="AB124" s="0" t="n">
        <v>250</v>
      </c>
      <c r="AC124" s="0" t="n">
        <v>258</v>
      </c>
      <c r="AD124" s="0" t="n">
        <v>258</v>
      </c>
      <c r="AE124" s="0" t="n">
        <v>238</v>
      </c>
      <c r="AF124" s="0" t="n">
        <v>253</v>
      </c>
      <c r="AG124" s="0" t="n">
        <v>269</v>
      </c>
      <c r="AH124" s="0" t="n">
        <v>290</v>
      </c>
      <c r="AI124" s="0" t="n">
        <v>297</v>
      </c>
      <c r="AJ124" s="0" t="n">
        <v>293</v>
      </c>
      <c r="AK124" s="0" t="n">
        <v>269</v>
      </c>
      <c r="AL124" s="0" t="n">
        <v>253</v>
      </c>
      <c r="AM124" s="0" t="n">
        <v>246</v>
      </c>
      <c r="AN124" s="0" t="n">
        <v>268</v>
      </c>
      <c r="AO124" s="0" t="n">
        <v>292</v>
      </c>
      <c r="AP124" s="0" t="n">
        <v>285</v>
      </c>
      <c r="AQ124" s="0" t="n">
        <v>289</v>
      </c>
      <c r="AR124" s="0" t="n">
        <v>307</v>
      </c>
      <c r="AS124" s="0" t="n">
        <v>282</v>
      </c>
      <c r="AT124" s="0" t="n">
        <v>257</v>
      </c>
      <c r="AU124" s="0" t="n">
        <v>244</v>
      </c>
      <c r="AV124" s="0" t="n">
        <v>270</v>
      </c>
      <c r="AW124" s="0" t="n">
        <v>284</v>
      </c>
      <c r="AX124" s="0" t="n">
        <v>271</v>
      </c>
      <c r="AY124" s="0" t="n">
        <v>279</v>
      </c>
      <c r="AZ124" s="0" t="n">
        <v>302</v>
      </c>
      <c r="BA124" s="0" t="n">
        <v>283</v>
      </c>
      <c r="BB124" s="0" t="n">
        <v>255</v>
      </c>
      <c r="BC124" s="0" t="n">
        <v>243</v>
      </c>
      <c r="BD124" s="0" t="n">
        <v>259</v>
      </c>
      <c r="BE124" s="0" t="n">
        <v>278</v>
      </c>
      <c r="BF124" s="0" t="n">
        <v>297</v>
      </c>
      <c r="BG124" s="0" t="n">
        <v>303</v>
      </c>
      <c r="BH124" s="0" t="n">
        <v>295</v>
      </c>
      <c r="BI124" s="0" t="n">
        <v>281</v>
      </c>
      <c r="BJ124" s="0" t="n">
        <v>267</v>
      </c>
      <c r="BK124" s="0" t="n">
        <v>245</v>
      </c>
      <c r="BL124" s="0" t="n">
        <v>250</v>
      </c>
      <c r="BM124" s="0" t="n">
        <v>263</v>
      </c>
      <c r="BN124" s="0" t="n">
        <v>275</v>
      </c>
      <c r="BO124" s="0" t="n">
        <v>284</v>
      </c>
      <c r="BP124" s="0" t="n">
        <v>274</v>
      </c>
      <c r="BQ124" s="0" t="n">
        <v>268</v>
      </c>
      <c r="BR124" s="0" t="n">
        <v>278</v>
      </c>
      <c r="BS124" s="0" t="n">
        <v>233</v>
      </c>
      <c r="BT124" s="0" t="n">
        <v>235</v>
      </c>
      <c r="BU124" s="0" t="n">
        <v>242</v>
      </c>
      <c r="BV124" s="0" t="n">
        <v>262</v>
      </c>
      <c r="BW124" s="0" t="n">
        <v>272</v>
      </c>
      <c r="BX124" s="0" t="n">
        <v>263</v>
      </c>
      <c r="BY124" s="0" t="n">
        <v>278</v>
      </c>
      <c r="BZ124" s="0" t="n">
        <v>271</v>
      </c>
    </row>
    <row r="125" customFormat="false" ht="15" hidden="false" customHeight="false" outlineLevel="0" collapsed="false">
      <c r="A125" s="0" t="n">
        <v>40315</v>
      </c>
      <c r="B125" s="0" t="n">
        <v>40315</v>
      </c>
      <c r="C125" s="22" t="n">
        <v>20752</v>
      </c>
      <c r="D125" s="0" t="n">
        <v>40315</v>
      </c>
      <c r="E125" s="0" t="s">
        <v>291</v>
      </c>
      <c r="F125" s="0" t="n">
        <v>247</v>
      </c>
      <c r="G125" s="22" t="n">
        <v>42563</v>
      </c>
      <c r="H125" s="0" t="s">
        <v>677</v>
      </c>
      <c r="I125" s="0" t="n">
        <v>18</v>
      </c>
      <c r="J125" s="0" t="n">
        <v>9</v>
      </c>
      <c r="K125" s="0" t="s">
        <v>552</v>
      </c>
      <c r="L125" s="0" t="s">
        <v>697</v>
      </c>
      <c r="M125" s="0" t="s">
        <v>554</v>
      </c>
      <c r="N125" s="0" t="s">
        <v>555</v>
      </c>
      <c r="O125" s="0" t="n">
        <v>254</v>
      </c>
      <c r="P125" s="0" t="n">
        <v>224</v>
      </c>
      <c r="Q125" s="0" t="n">
        <v>234</v>
      </c>
      <c r="R125" s="0" t="n">
        <v>239</v>
      </c>
      <c r="S125" s="0" t="n">
        <v>257</v>
      </c>
      <c r="T125" s="0" t="n">
        <v>267</v>
      </c>
      <c r="U125" s="0" t="n">
        <v>262</v>
      </c>
      <c r="V125" s="0" t="n">
        <v>252</v>
      </c>
      <c r="W125" s="0" t="n">
        <v>264</v>
      </c>
      <c r="X125" s="0" t="n">
        <v>242</v>
      </c>
      <c r="Y125" s="0" t="n">
        <v>241</v>
      </c>
      <c r="Z125" s="0" t="n">
        <v>265</v>
      </c>
      <c r="AA125" s="0" t="n">
        <v>264</v>
      </c>
      <c r="AB125" s="0" t="n">
        <v>255</v>
      </c>
      <c r="AC125" s="0" t="n">
        <v>262</v>
      </c>
      <c r="AD125" s="0" t="n">
        <v>276</v>
      </c>
      <c r="AE125" s="0" t="n">
        <v>266</v>
      </c>
      <c r="AF125" s="0" t="n">
        <v>260</v>
      </c>
      <c r="AG125" s="0" t="n">
        <v>280</v>
      </c>
      <c r="AH125" s="0" t="n">
        <v>309</v>
      </c>
      <c r="AI125" s="0" t="n">
        <v>311</v>
      </c>
      <c r="AJ125" s="0" t="n">
        <v>294</v>
      </c>
      <c r="AK125" s="0" t="n">
        <v>270</v>
      </c>
      <c r="AL125" s="0" t="n">
        <v>259</v>
      </c>
      <c r="AM125" s="0" t="n">
        <v>244</v>
      </c>
      <c r="AN125" s="0" t="n">
        <v>260</v>
      </c>
      <c r="AO125" s="0" t="n">
        <v>289</v>
      </c>
      <c r="AP125" s="0" t="n">
        <v>292</v>
      </c>
      <c r="AQ125" s="0" t="n">
        <v>296</v>
      </c>
      <c r="AR125" s="0" t="n">
        <v>313</v>
      </c>
      <c r="AS125" s="0" t="n">
        <v>276</v>
      </c>
      <c r="AT125" s="0" t="n">
        <v>233</v>
      </c>
      <c r="AU125" s="0" t="n">
        <v>241</v>
      </c>
      <c r="AV125" s="0" t="n">
        <v>259</v>
      </c>
      <c r="AW125" s="0" t="n">
        <v>282</v>
      </c>
      <c r="AX125" s="0" t="n">
        <v>278</v>
      </c>
      <c r="AY125" s="0" t="n">
        <v>290</v>
      </c>
      <c r="AZ125" s="0" t="n">
        <v>312</v>
      </c>
      <c r="BA125" s="0" t="n">
        <v>266</v>
      </c>
      <c r="BB125" s="0" t="n">
        <v>218</v>
      </c>
      <c r="BC125" s="0" t="n">
        <v>240</v>
      </c>
      <c r="BD125" s="0" t="n">
        <v>252</v>
      </c>
      <c r="BE125" s="0" t="n">
        <v>270</v>
      </c>
      <c r="BF125" s="0" t="n">
        <v>295</v>
      </c>
      <c r="BG125" s="0" t="n">
        <v>306</v>
      </c>
      <c r="BH125" s="0" t="n">
        <v>298</v>
      </c>
      <c r="BI125" s="0" t="n">
        <v>260</v>
      </c>
      <c r="BJ125" s="0" t="n">
        <v>244</v>
      </c>
      <c r="BK125" s="0" t="n">
        <v>236</v>
      </c>
      <c r="BL125" s="0" t="n">
        <v>250</v>
      </c>
      <c r="BM125" s="0" t="n">
        <v>262</v>
      </c>
      <c r="BN125" s="0" t="n">
        <v>274</v>
      </c>
      <c r="BO125" s="0" t="n">
        <v>281</v>
      </c>
      <c r="BP125" s="0" t="n">
        <v>268</v>
      </c>
      <c r="BQ125" s="0" t="n">
        <v>253</v>
      </c>
      <c r="BR125" s="0" t="n">
        <v>264</v>
      </c>
      <c r="BS125" s="0" t="n">
        <v>241</v>
      </c>
      <c r="BT125" s="0" t="n">
        <v>241</v>
      </c>
      <c r="BU125" s="0" t="n">
        <v>245</v>
      </c>
      <c r="BV125" s="0" t="n">
        <v>249</v>
      </c>
      <c r="BW125" s="0" t="n">
        <v>254</v>
      </c>
      <c r="BX125" s="0" t="n">
        <v>254</v>
      </c>
      <c r="BY125" s="0" t="n">
        <v>257</v>
      </c>
      <c r="BZ125" s="0" t="n">
        <v>292</v>
      </c>
    </row>
    <row r="126" customFormat="false" ht="15" hidden="false" customHeight="false" outlineLevel="0" collapsed="false">
      <c r="A126" s="0" t="n">
        <v>41581</v>
      </c>
      <c r="B126" s="0" t="n">
        <v>41581</v>
      </c>
      <c r="C126" s="22" t="n">
        <v>15411</v>
      </c>
      <c r="D126" s="0" t="n">
        <v>41581</v>
      </c>
      <c r="E126" s="0" t="s">
        <v>290</v>
      </c>
      <c r="F126" s="0" t="n">
        <v>206</v>
      </c>
      <c r="G126" s="22" t="n">
        <v>42670</v>
      </c>
      <c r="H126" s="0" t="s">
        <v>678</v>
      </c>
      <c r="I126" s="0" t="n">
        <v>22</v>
      </c>
      <c r="J126" s="0" t="n">
        <v>10</v>
      </c>
      <c r="K126" s="0" t="s">
        <v>552</v>
      </c>
      <c r="L126" s="0" t="s">
        <v>697</v>
      </c>
      <c r="M126" s="0" t="s">
        <v>554</v>
      </c>
      <c r="N126" s="0" t="s">
        <v>555</v>
      </c>
      <c r="O126" s="0" t="n">
        <v>227</v>
      </c>
      <c r="P126" s="0" t="n">
        <v>235</v>
      </c>
      <c r="Q126" s="0" t="n">
        <v>244</v>
      </c>
      <c r="R126" s="0" t="n">
        <v>261</v>
      </c>
      <c r="S126" s="0" t="n">
        <v>280</v>
      </c>
      <c r="T126" s="0" t="n">
        <v>285</v>
      </c>
      <c r="U126" s="0" t="n">
        <v>293</v>
      </c>
      <c r="V126" s="0" t="n">
        <v>270</v>
      </c>
      <c r="W126" s="0" t="n">
        <v>226</v>
      </c>
      <c r="X126" s="0" t="n">
        <v>242</v>
      </c>
      <c r="Y126" s="0" t="n">
        <v>261</v>
      </c>
      <c r="Z126" s="0" t="n">
        <v>270</v>
      </c>
      <c r="AA126" s="0" t="n">
        <v>281</v>
      </c>
      <c r="AB126" s="0" t="n">
        <v>279</v>
      </c>
      <c r="AC126" s="0" t="n">
        <v>308</v>
      </c>
      <c r="AD126" s="0" t="n">
        <v>294</v>
      </c>
      <c r="AE126" s="0" t="n">
        <v>235</v>
      </c>
      <c r="AF126" s="0" t="n">
        <v>260</v>
      </c>
      <c r="AG126" s="0" t="n">
        <v>286</v>
      </c>
      <c r="AH126" s="0" t="n">
        <v>314</v>
      </c>
      <c r="AI126" s="0" t="n">
        <v>319</v>
      </c>
      <c r="AJ126" s="0" t="n">
        <v>303</v>
      </c>
      <c r="AK126" s="0" t="n">
        <v>292</v>
      </c>
      <c r="AL126" s="0" t="n">
        <v>316</v>
      </c>
      <c r="AM126" s="0" t="n">
        <v>244</v>
      </c>
      <c r="AN126" s="0" t="n">
        <v>273</v>
      </c>
      <c r="AO126" s="0" t="n">
        <v>315</v>
      </c>
      <c r="AP126" s="0" t="n">
        <v>318</v>
      </c>
      <c r="AQ126" s="0" t="n">
        <v>316</v>
      </c>
      <c r="AR126" s="0" t="n">
        <v>331</v>
      </c>
      <c r="AS126" s="0" t="n">
        <v>295</v>
      </c>
      <c r="AT126" s="0" t="n">
        <v>277</v>
      </c>
      <c r="AU126" s="0" t="n">
        <v>247</v>
      </c>
      <c r="AV126" s="0" t="n">
        <v>276</v>
      </c>
      <c r="AW126" s="0" t="n">
        <v>319</v>
      </c>
      <c r="AX126" s="0" t="n">
        <v>312</v>
      </c>
      <c r="AY126" s="0" t="n">
        <v>310</v>
      </c>
      <c r="AZ126" s="0" t="n">
        <v>333</v>
      </c>
      <c r="BA126" s="0" t="n">
        <v>297</v>
      </c>
      <c r="BB126" s="0" t="n">
        <v>271</v>
      </c>
      <c r="BC126" s="0" t="n">
        <v>242</v>
      </c>
      <c r="BD126" s="0" t="n">
        <v>263</v>
      </c>
      <c r="BE126" s="0" t="n">
        <v>296</v>
      </c>
      <c r="BF126" s="0" t="n">
        <v>322</v>
      </c>
      <c r="BG126" s="0" t="n">
        <v>329</v>
      </c>
      <c r="BH126" s="0" t="n">
        <v>314</v>
      </c>
      <c r="BI126" s="0" t="n">
        <v>292</v>
      </c>
      <c r="BJ126" s="0" t="n">
        <v>287</v>
      </c>
      <c r="BK126" s="0" t="n">
        <v>234</v>
      </c>
      <c r="BL126" s="0" t="n">
        <v>239</v>
      </c>
      <c r="BM126" s="0" t="n">
        <v>261</v>
      </c>
      <c r="BN126" s="0" t="n">
        <v>278</v>
      </c>
      <c r="BO126" s="0" t="n">
        <v>289</v>
      </c>
      <c r="BP126" s="0" t="n">
        <v>286</v>
      </c>
      <c r="BQ126" s="0" t="n">
        <v>283</v>
      </c>
      <c r="BR126" s="0" t="n">
        <v>291</v>
      </c>
      <c r="BS126" s="0" t="n">
        <v>231</v>
      </c>
      <c r="BT126" s="0" t="n">
        <v>236</v>
      </c>
      <c r="BU126" s="0" t="n">
        <v>246</v>
      </c>
      <c r="BV126" s="0" t="n">
        <v>252</v>
      </c>
      <c r="BW126" s="0" t="n">
        <v>261</v>
      </c>
      <c r="BX126" s="0" t="n">
        <v>266</v>
      </c>
      <c r="BY126" s="0" t="n">
        <v>268</v>
      </c>
      <c r="BZ126" s="0" t="n">
        <v>296</v>
      </c>
    </row>
    <row r="127" customFormat="false" ht="15" hidden="false" customHeight="false" outlineLevel="0" collapsed="false">
      <c r="A127" s="0" t="n">
        <v>41581</v>
      </c>
      <c r="B127" s="0" t="n">
        <v>41581</v>
      </c>
      <c r="C127" s="22" t="n">
        <v>15411</v>
      </c>
      <c r="D127" s="0" t="n">
        <v>41581</v>
      </c>
      <c r="E127" s="0" t="s">
        <v>291</v>
      </c>
      <c r="F127" s="0" t="n">
        <v>205</v>
      </c>
      <c r="G127" s="22" t="n">
        <v>42670</v>
      </c>
      <c r="H127" s="0" t="s">
        <v>679</v>
      </c>
      <c r="I127" s="0" t="n">
        <v>23</v>
      </c>
      <c r="J127" s="0" t="n">
        <v>10</v>
      </c>
      <c r="K127" s="0" t="s">
        <v>552</v>
      </c>
      <c r="L127" s="0" t="s">
        <v>697</v>
      </c>
      <c r="M127" s="0" t="s">
        <v>554</v>
      </c>
      <c r="N127" s="0" t="s">
        <v>555</v>
      </c>
      <c r="O127" s="0" t="n">
        <v>214</v>
      </c>
      <c r="P127" s="0" t="n">
        <v>226</v>
      </c>
      <c r="Q127" s="0" t="n">
        <v>229</v>
      </c>
      <c r="R127" s="0" t="n">
        <v>234</v>
      </c>
      <c r="S127" s="0" t="n">
        <v>243</v>
      </c>
      <c r="T127" s="0" t="n">
        <v>254</v>
      </c>
      <c r="U127" s="0" t="n">
        <v>273</v>
      </c>
      <c r="V127" s="0" t="n">
        <v>261</v>
      </c>
      <c r="W127" s="0" t="n">
        <v>223</v>
      </c>
      <c r="X127" s="0" t="n">
        <v>232</v>
      </c>
      <c r="Y127" s="0" t="n">
        <v>237</v>
      </c>
      <c r="Z127" s="0" t="n">
        <v>253</v>
      </c>
      <c r="AA127" s="0" t="n">
        <v>259</v>
      </c>
      <c r="AB127" s="0" t="n">
        <v>258</v>
      </c>
      <c r="AC127" s="0" t="n">
        <v>261</v>
      </c>
      <c r="AD127" s="0" t="n">
        <v>285</v>
      </c>
      <c r="AE127" s="0" t="n">
        <v>234</v>
      </c>
      <c r="AF127" s="0" t="n">
        <v>250</v>
      </c>
      <c r="AG127" s="0" t="n">
        <v>277</v>
      </c>
      <c r="AH127" s="0" t="n">
        <v>302</v>
      </c>
      <c r="AI127" s="0" t="n">
        <v>306</v>
      </c>
      <c r="AJ127" s="0" t="n">
        <v>291</v>
      </c>
      <c r="AK127" s="0" t="n">
        <v>273</v>
      </c>
      <c r="AL127" s="0" t="n">
        <v>276</v>
      </c>
      <c r="AM127" s="0" t="n">
        <v>250</v>
      </c>
      <c r="AN127" s="0" t="n">
        <v>265</v>
      </c>
      <c r="AO127" s="0" t="n">
        <v>304</v>
      </c>
      <c r="AP127" s="0" t="n">
        <v>308</v>
      </c>
      <c r="AQ127" s="0" t="n">
        <v>312</v>
      </c>
      <c r="AR127" s="0" t="n">
        <v>313</v>
      </c>
      <c r="AS127" s="0" t="n">
        <v>279</v>
      </c>
      <c r="AT127" s="0" t="n">
        <v>263</v>
      </c>
      <c r="AU127" s="0" t="n">
        <v>250</v>
      </c>
      <c r="AV127" s="0" t="n">
        <v>269</v>
      </c>
      <c r="AW127" s="0" t="n">
        <v>307</v>
      </c>
      <c r="AX127" s="0" t="n">
        <v>296</v>
      </c>
      <c r="AY127" s="0" t="n">
        <v>312</v>
      </c>
      <c r="AZ127" s="0" t="n">
        <v>315</v>
      </c>
      <c r="BA127" s="0" t="n">
        <v>289</v>
      </c>
      <c r="BB127" s="0" t="n">
        <v>260</v>
      </c>
      <c r="BC127" s="0" t="n">
        <v>243</v>
      </c>
      <c r="BD127" s="0" t="n">
        <v>259</v>
      </c>
      <c r="BE127" s="0" t="n">
        <v>280</v>
      </c>
      <c r="BF127" s="0" t="n">
        <v>304</v>
      </c>
      <c r="BG127" s="0" t="n">
        <v>321</v>
      </c>
      <c r="BH127" s="0" t="n">
        <v>290</v>
      </c>
      <c r="BI127" s="0" t="n">
        <v>278</v>
      </c>
      <c r="BJ127" s="0" t="n">
        <v>268</v>
      </c>
      <c r="BK127" s="0" t="n">
        <v>227</v>
      </c>
      <c r="BL127" s="0" t="n">
        <v>233</v>
      </c>
      <c r="BM127" s="0" t="n">
        <v>251</v>
      </c>
      <c r="BN127" s="0" t="n">
        <v>258</v>
      </c>
      <c r="BO127" s="0" t="n">
        <v>273</v>
      </c>
      <c r="BP127" s="0" t="n">
        <v>258</v>
      </c>
      <c r="BQ127" s="0" t="n">
        <v>256</v>
      </c>
      <c r="BR127" s="0" t="n">
        <v>268</v>
      </c>
      <c r="BS127" s="0" t="n">
        <v>217</v>
      </c>
      <c r="BT127" s="0" t="n">
        <v>223</v>
      </c>
      <c r="BU127" s="0" t="n">
        <v>233</v>
      </c>
      <c r="BV127" s="0" t="n">
        <v>237</v>
      </c>
      <c r="BW127" s="0" t="n">
        <v>244</v>
      </c>
      <c r="BX127" s="0" t="n">
        <v>245</v>
      </c>
      <c r="BY127" s="0" t="n">
        <v>244</v>
      </c>
      <c r="BZ127" s="0" t="n">
        <v>277</v>
      </c>
    </row>
    <row r="128" customFormat="false" ht="15" hidden="false" customHeight="false" outlineLevel="0" collapsed="false">
      <c r="A128" s="0" t="n">
        <v>42198</v>
      </c>
      <c r="B128" s="0" t="n">
        <v>42198</v>
      </c>
      <c r="C128" s="22" t="n">
        <v>16962</v>
      </c>
      <c r="D128" s="0" t="n">
        <v>42198</v>
      </c>
      <c r="E128" s="0" t="s">
        <v>290</v>
      </c>
      <c r="F128" s="0" t="n">
        <v>766</v>
      </c>
      <c r="G128" s="22" t="n">
        <v>43011</v>
      </c>
      <c r="H128" s="0" t="s">
        <v>680</v>
      </c>
      <c r="I128" s="0" t="n">
        <v>27</v>
      </c>
      <c r="J128" s="0" t="n">
        <v>10</v>
      </c>
      <c r="K128" s="0" t="s">
        <v>552</v>
      </c>
      <c r="L128" s="0" t="s">
        <v>697</v>
      </c>
      <c r="M128" s="0" t="s">
        <v>554</v>
      </c>
      <c r="N128" s="0" t="s">
        <v>555</v>
      </c>
      <c r="O128" s="0" t="n">
        <v>213</v>
      </c>
      <c r="P128" s="0" t="n">
        <v>212</v>
      </c>
      <c r="Q128" s="0" t="n">
        <v>222</v>
      </c>
      <c r="R128" s="0" t="n">
        <v>230</v>
      </c>
      <c r="S128" s="0" t="n">
        <v>229</v>
      </c>
      <c r="T128" s="0" t="n">
        <v>232</v>
      </c>
      <c r="U128" s="0" t="n">
        <v>225</v>
      </c>
      <c r="V128" s="0" t="n">
        <v>223</v>
      </c>
      <c r="W128" s="0" t="n">
        <v>216</v>
      </c>
      <c r="X128" s="0" t="n">
        <v>228</v>
      </c>
      <c r="Y128" s="0" t="n">
        <v>246</v>
      </c>
      <c r="Z128" s="0" t="n">
        <v>260</v>
      </c>
      <c r="AA128" s="0" t="n">
        <v>261</v>
      </c>
      <c r="AB128" s="0" t="n">
        <v>246</v>
      </c>
      <c r="AC128" s="0" t="n">
        <v>230</v>
      </c>
      <c r="AD128" s="0" t="n">
        <v>228</v>
      </c>
      <c r="AE128" s="0" t="n">
        <v>236</v>
      </c>
      <c r="AF128" s="0" t="n">
        <v>254</v>
      </c>
      <c r="AG128" s="0" t="n">
        <v>279</v>
      </c>
      <c r="AH128" s="0" t="n">
        <v>292</v>
      </c>
      <c r="AI128" s="0" t="n">
        <v>292</v>
      </c>
      <c r="AJ128" s="0" t="n">
        <v>275</v>
      </c>
      <c r="AK128" s="0" t="n">
        <v>251</v>
      </c>
      <c r="AL128" s="0" t="n">
        <v>232</v>
      </c>
      <c r="AM128" s="0" t="n">
        <v>243</v>
      </c>
      <c r="AN128" s="0" t="n">
        <v>263</v>
      </c>
      <c r="AO128" s="0" t="n">
        <v>290</v>
      </c>
      <c r="AP128" s="0" t="n">
        <v>277</v>
      </c>
      <c r="AQ128" s="0" t="n">
        <v>273</v>
      </c>
      <c r="AR128" s="0" t="n">
        <v>294</v>
      </c>
      <c r="AS128" s="0" t="n">
        <v>267</v>
      </c>
      <c r="AT128" s="0" t="n">
        <v>240</v>
      </c>
      <c r="AU128" s="0" t="n">
        <v>238</v>
      </c>
      <c r="AV128" s="0" t="n">
        <v>260</v>
      </c>
      <c r="AW128" s="0" t="n">
        <v>289</v>
      </c>
      <c r="AX128" s="0" t="n">
        <v>286</v>
      </c>
      <c r="AY128" s="0" t="n">
        <v>282</v>
      </c>
      <c r="AZ128" s="0" t="n">
        <v>298</v>
      </c>
      <c r="BA128" s="0" t="n">
        <v>275</v>
      </c>
      <c r="BB128" s="0" t="n">
        <v>248</v>
      </c>
      <c r="BC128" s="0" t="n">
        <v>231</v>
      </c>
      <c r="BD128" s="0" t="n">
        <v>251</v>
      </c>
      <c r="BE128" s="0" t="n">
        <v>269</v>
      </c>
      <c r="BF128" s="0" t="n">
        <v>287</v>
      </c>
      <c r="BG128" s="0" t="n">
        <v>292</v>
      </c>
      <c r="BH128" s="0" t="n">
        <v>280</v>
      </c>
      <c r="BI128" s="0" t="n">
        <v>265</v>
      </c>
      <c r="BJ128" s="0" t="n">
        <v>248</v>
      </c>
      <c r="BK128" s="0" t="n">
        <v>222</v>
      </c>
      <c r="BL128" s="0" t="n">
        <v>239</v>
      </c>
      <c r="BM128" s="0" t="n">
        <v>249</v>
      </c>
      <c r="BN128" s="0" t="n">
        <v>264</v>
      </c>
      <c r="BO128" s="0" t="n">
        <v>272</v>
      </c>
      <c r="BP128" s="0" t="n">
        <v>260</v>
      </c>
      <c r="BQ128" s="0" t="n">
        <v>258</v>
      </c>
      <c r="BR128" s="0" t="n">
        <v>240</v>
      </c>
      <c r="BS128" s="0" t="n">
        <v>209</v>
      </c>
      <c r="BT128" s="0" t="n">
        <v>221</v>
      </c>
      <c r="BU128" s="0" t="n">
        <v>229</v>
      </c>
      <c r="BV128" s="0" t="n">
        <v>239</v>
      </c>
      <c r="BW128" s="0" t="n">
        <v>246</v>
      </c>
      <c r="BX128" s="0" t="n">
        <v>243</v>
      </c>
      <c r="BY128" s="0" t="n">
        <v>240</v>
      </c>
      <c r="BZ128" s="0" t="n">
        <v>239</v>
      </c>
    </row>
    <row r="129" customFormat="false" ht="15" hidden="false" customHeight="false" outlineLevel="0" collapsed="false">
      <c r="A129" s="0" t="n">
        <v>42198</v>
      </c>
      <c r="B129" s="0" t="n">
        <v>42198</v>
      </c>
      <c r="C129" s="22" t="n">
        <v>16962</v>
      </c>
      <c r="D129" s="0" t="n">
        <v>42198</v>
      </c>
      <c r="E129" s="0" t="s">
        <v>291</v>
      </c>
      <c r="F129" s="0" t="n">
        <v>765</v>
      </c>
      <c r="G129" s="22" t="n">
        <v>43011</v>
      </c>
      <c r="H129" s="0" t="s">
        <v>681</v>
      </c>
      <c r="I129" s="0" t="n">
        <v>20</v>
      </c>
      <c r="J129" s="0" t="n">
        <v>11</v>
      </c>
      <c r="K129" s="0" t="s">
        <v>552</v>
      </c>
      <c r="L129" s="0" t="s">
        <v>697</v>
      </c>
      <c r="M129" s="0" t="s">
        <v>554</v>
      </c>
      <c r="N129" s="0" t="s">
        <v>555</v>
      </c>
      <c r="O129" s="0" t="n">
        <v>209</v>
      </c>
      <c r="P129" s="0" t="n">
        <v>217</v>
      </c>
      <c r="Q129" s="0" t="n">
        <v>229</v>
      </c>
      <c r="R129" s="0" t="n">
        <v>240</v>
      </c>
      <c r="S129" s="0" t="n">
        <v>233</v>
      </c>
      <c r="T129" s="0" t="n">
        <v>230</v>
      </c>
      <c r="U129" s="0" t="n">
        <v>223</v>
      </c>
      <c r="V129" s="0" t="n">
        <v>227</v>
      </c>
      <c r="W129" s="0" t="n">
        <v>220</v>
      </c>
      <c r="X129" s="0" t="n">
        <v>231</v>
      </c>
      <c r="Y129" s="0" t="n">
        <v>247</v>
      </c>
      <c r="Z129" s="0" t="n">
        <v>258</v>
      </c>
      <c r="AA129" s="0" t="n">
        <v>261</v>
      </c>
      <c r="AB129" s="0" t="n">
        <v>259</v>
      </c>
      <c r="AC129" s="0" t="n">
        <v>253</v>
      </c>
      <c r="AD129" s="0" t="n">
        <v>237</v>
      </c>
      <c r="AE129" s="0" t="n">
        <v>236</v>
      </c>
      <c r="AF129" s="0" t="n">
        <v>251</v>
      </c>
      <c r="AG129" s="0" t="n">
        <v>276</v>
      </c>
      <c r="AH129" s="0" t="n">
        <v>292</v>
      </c>
      <c r="AI129" s="0" t="n">
        <v>293</v>
      </c>
      <c r="AJ129" s="0" t="n">
        <v>283</v>
      </c>
      <c r="AK129" s="0" t="n">
        <v>262</v>
      </c>
      <c r="AL129" s="0" t="n">
        <v>246</v>
      </c>
      <c r="AM129" s="0" t="n">
        <v>241</v>
      </c>
      <c r="AN129" s="0" t="n">
        <v>266</v>
      </c>
      <c r="AO129" s="0" t="n">
        <v>291</v>
      </c>
      <c r="AP129" s="0" t="n">
        <v>287</v>
      </c>
      <c r="AQ129" s="0" t="n">
        <v>291</v>
      </c>
      <c r="AR129" s="0" t="n">
        <v>295</v>
      </c>
      <c r="AS129" s="0" t="n">
        <v>262</v>
      </c>
      <c r="AT129" s="0" t="n">
        <v>239</v>
      </c>
      <c r="AU129" s="0" t="n">
        <v>240</v>
      </c>
      <c r="AV129" s="0" t="n">
        <v>263</v>
      </c>
      <c r="AW129" s="0" t="n">
        <v>288</v>
      </c>
      <c r="AX129" s="0" t="n">
        <v>276</v>
      </c>
      <c r="AY129" s="0" t="n">
        <v>283</v>
      </c>
      <c r="AZ129" s="0" t="n">
        <v>295</v>
      </c>
      <c r="BA129" s="0" t="n">
        <v>266</v>
      </c>
      <c r="BB129" s="0" t="n">
        <v>239</v>
      </c>
      <c r="BC129" s="0" t="n">
        <v>233</v>
      </c>
      <c r="BD129" s="0" t="n">
        <v>250</v>
      </c>
      <c r="BE129" s="0" t="n">
        <v>272</v>
      </c>
      <c r="BF129" s="0" t="n">
        <v>289</v>
      </c>
      <c r="BG129" s="0" t="n">
        <v>288</v>
      </c>
      <c r="BH129" s="0" t="n">
        <v>276</v>
      </c>
      <c r="BI129" s="0" t="n">
        <v>258</v>
      </c>
      <c r="BJ129" s="0" t="n">
        <v>239</v>
      </c>
      <c r="BK129" s="0" t="n">
        <v>220</v>
      </c>
      <c r="BL129" s="0" t="n">
        <v>229</v>
      </c>
      <c r="BM129" s="0" t="n">
        <v>243</v>
      </c>
      <c r="BN129" s="0" t="n">
        <v>259</v>
      </c>
      <c r="BO129" s="0" t="n">
        <v>263</v>
      </c>
      <c r="BP129" s="0" t="n">
        <v>256</v>
      </c>
      <c r="BQ129" s="0" t="n">
        <v>245</v>
      </c>
      <c r="BR129" s="0" t="n">
        <v>238</v>
      </c>
      <c r="BS129" s="0" t="n">
        <v>211</v>
      </c>
      <c r="BT129" s="0" t="n">
        <v>219</v>
      </c>
      <c r="BU129" s="0" t="n">
        <v>224</v>
      </c>
      <c r="BV129" s="0" t="n">
        <v>232</v>
      </c>
      <c r="BW129" s="0" t="n">
        <v>237</v>
      </c>
      <c r="BX129" s="0" t="n">
        <v>234</v>
      </c>
      <c r="BY129" s="0" t="n">
        <v>228</v>
      </c>
      <c r="BZ129" s="0" t="n">
        <v>236</v>
      </c>
    </row>
    <row r="130" customFormat="false" ht="15" hidden="false" customHeight="false" outlineLevel="0" collapsed="false">
      <c r="A130" s="0" t="n">
        <v>42220</v>
      </c>
      <c r="B130" s="0" t="n">
        <v>42220</v>
      </c>
      <c r="C130" s="22" t="n">
        <v>24731</v>
      </c>
      <c r="D130" s="0" t="n">
        <v>42220</v>
      </c>
      <c r="E130" s="0" t="s">
        <v>290</v>
      </c>
      <c r="F130" s="0" t="n">
        <v>154</v>
      </c>
      <c r="G130" s="22" t="n">
        <v>42817</v>
      </c>
      <c r="H130" s="0" t="s">
        <v>682</v>
      </c>
      <c r="I130" s="0" t="n">
        <v>24</v>
      </c>
      <c r="J130" s="0" t="n">
        <v>10</v>
      </c>
      <c r="K130" s="0" t="s">
        <v>552</v>
      </c>
      <c r="L130" s="0" t="s">
        <v>697</v>
      </c>
      <c r="M130" s="0" t="s">
        <v>554</v>
      </c>
      <c r="N130" s="0" t="s">
        <v>555</v>
      </c>
      <c r="O130" s="0" t="n">
        <v>223</v>
      </c>
      <c r="P130" s="0" t="n">
        <v>229</v>
      </c>
      <c r="Q130" s="0" t="n">
        <v>237</v>
      </c>
      <c r="R130" s="0" t="n">
        <v>253</v>
      </c>
      <c r="S130" s="0" t="n">
        <v>274</v>
      </c>
      <c r="T130" s="0" t="n">
        <v>297</v>
      </c>
      <c r="U130" s="0" t="n">
        <v>274</v>
      </c>
      <c r="V130" s="0" t="n">
        <v>231</v>
      </c>
      <c r="W130" s="0" t="n">
        <v>235</v>
      </c>
      <c r="X130" s="0" t="n">
        <v>239</v>
      </c>
      <c r="Y130" s="0" t="n">
        <v>260</v>
      </c>
      <c r="Z130" s="0" t="n">
        <v>284</v>
      </c>
      <c r="AA130" s="0" t="n">
        <v>293</v>
      </c>
      <c r="AB130" s="0" t="n">
        <v>305</v>
      </c>
      <c r="AC130" s="0" t="n">
        <v>317</v>
      </c>
      <c r="AD130" s="0" t="n">
        <v>295</v>
      </c>
      <c r="AE130" s="0" t="n">
        <v>239</v>
      </c>
      <c r="AF130" s="0" t="n">
        <v>260</v>
      </c>
      <c r="AG130" s="0" t="n">
        <v>302</v>
      </c>
      <c r="AH130" s="0" t="n">
        <v>334</v>
      </c>
      <c r="AI130" s="0" t="n">
        <v>342</v>
      </c>
      <c r="AJ130" s="0" t="n">
        <v>330</v>
      </c>
      <c r="AK130" s="0" t="n">
        <v>319</v>
      </c>
      <c r="AL130" s="0" t="n">
        <v>334</v>
      </c>
      <c r="AM130" s="0" t="n">
        <v>246</v>
      </c>
      <c r="AN130" s="0" t="n">
        <v>283</v>
      </c>
      <c r="AO130" s="0" t="n">
        <v>330</v>
      </c>
      <c r="AP130" s="0" t="n">
        <v>317</v>
      </c>
      <c r="AQ130" s="0" t="n">
        <v>316</v>
      </c>
      <c r="AR130" s="0" t="n">
        <v>353</v>
      </c>
      <c r="AS130" s="0" t="n">
        <v>319</v>
      </c>
      <c r="AT130" s="0" t="n">
        <v>298</v>
      </c>
      <c r="AU130" s="0" t="n">
        <v>246</v>
      </c>
      <c r="AV130" s="0" t="n">
        <v>281</v>
      </c>
      <c r="AW130" s="0" t="n">
        <v>330</v>
      </c>
      <c r="AX130" s="0" t="n">
        <v>320</v>
      </c>
      <c r="AY130" s="0" t="n">
        <v>322</v>
      </c>
      <c r="AZ130" s="0" t="n">
        <v>357</v>
      </c>
      <c r="BA130" s="0" t="n">
        <v>319</v>
      </c>
      <c r="BB130" s="0" t="n">
        <v>291</v>
      </c>
      <c r="BC130" s="0" t="n">
        <v>238</v>
      </c>
      <c r="BD130" s="0" t="n">
        <v>266</v>
      </c>
      <c r="BE130" s="0" t="n">
        <v>305</v>
      </c>
      <c r="BF130" s="0" t="n">
        <v>338</v>
      </c>
      <c r="BG130" s="0" t="n">
        <v>346</v>
      </c>
      <c r="BH130" s="0" t="n">
        <v>332</v>
      </c>
      <c r="BI130" s="0" t="n">
        <v>309</v>
      </c>
      <c r="BJ130" s="0" t="n">
        <v>314</v>
      </c>
      <c r="BK130" s="0" t="n">
        <v>233</v>
      </c>
      <c r="BL130" s="0" t="n">
        <v>250</v>
      </c>
      <c r="BM130" s="0" t="n">
        <v>270</v>
      </c>
      <c r="BN130" s="0" t="n">
        <v>288</v>
      </c>
      <c r="BO130" s="0" t="n">
        <v>295</v>
      </c>
      <c r="BP130" s="0" t="n">
        <v>294</v>
      </c>
      <c r="BQ130" s="0" t="n">
        <v>300</v>
      </c>
      <c r="BR130" s="0" t="n">
        <v>334</v>
      </c>
      <c r="BS130" s="0" t="n">
        <v>224</v>
      </c>
      <c r="BT130" s="0" t="n">
        <v>235</v>
      </c>
      <c r="BU130" s="0" t="n">
        <v>252</v>
      </c>
      <c r="BV130" s="0" t="n">
        <v>268</v>
      </c>
      <c r="BW130" s="0" t="n">
        <v>278</v>
      </c>
      <c r="BX130" s="0" t="n">
        <v>289</v>
      </c>
      <c r="BY130" s="0" t="n">
        <v>312</v>
      </c>
      <c r="BZ130" s="0" t="n">
        <v>313</v>
      </c>
    </row>
    <row r="131" customFormat="false" ht="15" hidden="false" customHeight="false" outlineLevel="0" collapsed="false">
      <c r="A131" s="0" t="n">
        <v>42220</v>
      </c>
      <c r="B131" s="0" t="n">
        <v>42220</v>
      </c>
      <c r="C131" s="22" t="n">
        <v>24731</v>
      </c>
      <c r="D131" s="0" t="n">
        <v>42220</v>
      </c>
      <c r="E131" s="0" t="s">
        <v>291</v>
      </c>
      <c r="F131" s="0" t="n">
        <v>153</v>
      </c>
      <c r="G131" s="22" t="n">
        <v>42817</v>
      </c>
      <c r="H131" s="0" t="s">
        <v>683</v>
      </c>
      <c r="I131" s="0" t="n">
        <v>24</v>
      </c>
      <c r="J131" s="0" t="n">
        <v>9</v>
      </c>
      <c r="K131" s="0" t="s">
        <v>552</v>
      </c>
      <c r="L131" s="0" t="s">
        <v>697</v>
      </c>
      <c r="M131" s="0" t="s">
        <v>554</v>
      </c>
      <c r="N131" s="0" t="s">
        <v>555</v>
      </c>
      <c r="O131" s="0" t="n">
        <v>229</v>
      </c>
      <c r="P131" s="0" t="n">
        <v>248</v>
      </c>
      <c r="Q131" s="0" t="n">
        <v>251</v>
      </c>
      <c r="R131" s="0" t="n">
        <v>258</v>
      </c>
      <c r="S131" s="0" t="n">
        <v>284</v>
      </c>
      <c r="T131" s="0" t="n">
        <v>298</v>
      </c>
      <c r="U131" s="0" t="n">
        <v>291</v>
      </c>
      <c r="V131" s="0" t="n">
        <v>271</v>
      </c>
      <c r="W131" s="0" t="n">
        <v>237</v>
      </c>
      <c r="X131" s="0" t="n">
        <v>243</v>
      </c>
      <c r="Y131" s="0" t="n">
        <v>260</v>
      </c>
      <c r="Z131" s="0" t="n">
        <v>278</v>
      </c>
      <c r="AA131" s="0" t="n">
        <v>285</v>
      </c>
      <c r="AB131" s="0" t="n">
        <v>293</v>
      </c>
      <c r="AC131" s="0" t="n">
        <v>315</v>
      </c>
      <c r="AD131" s="0" t="n">
        <v>322</v>
      </c>
      <c r="AE131" s="0" t="n">
        <v>237</v>
      </c>
      <c r="AF131" s="0" t="n">
        <v>267</v>
      </c>
      <c r="AG131" s="0" t="n">
        <v>308</v>
      </c>
      <c r="AH131" s="0" t="n">
        <v>339</v>
      </c>
      <c r="AI131" s="0" t="n">
        <v>345</v>
      </c>
      <c r="AJ131" s="0" t="n">
        <v>332</v>
      </c>
      <c r="AK131" s="0" t="n">
        <v>313</v>
      </c>
      <c r="AL131" s="0" t="n">
        <v>333</v>
      </c>
      <c r="AM131" s="0" t="n">
        <v>247</v>
      </c>
      <c r="AN131" s="0" t="n">
        <v>286</v>
      </c>
      <c r="AO131" s="0" t="n">
        <v>339</v>
      </c>
      <c r="AP131" s="0" t="n">
        <v>324</v>
      </c>
      <c r="AQ131" s="0" t="n">
        <v>327</v>
      </c>
      <c r="AR131" s="0" t="n">
        <v>353</v>
      </c>
      <c r="AS131" s="0" t="n">
        <v>314</v>
      </c>
      <c r="AT131" s="0" t="n">
        <v>303</v>
      </c>
      <c r="AU131" s="0" t="n">
        <v>246</v>
      </c>
      <c r="AV131" s="0" t="n">
        <v>283</v>
      </c>
      <c r="AW131" s="0" t="n">
        <v>333</v>
      </c>
      <c r="AX131" s="0" t="n">
        <v>319</v>
      </c>
      <c r="AY131" s="0" t="n">
        <v>329</v>
      </c>
      <c r="AZ131" s="0" t="n">
        <v>356</v>
      </c>
      <c r="BA131" s="0" t="n">
        <v>312</v>
      </c>
      <c r="BB131" s="0" t="n">
        <v>296</v>
      </c>
      <c r="BC131" s="0" t="n">
        <v>242</v>
      </c>
      <c r="BD131" s="0" t="n">
        <v>266</v>
      </c>
      <c r="BE131" s="0" t="n">
        <v>300</v>
      </c>
      <c r="BF131" s="0" t="n">
        <v>336</v>
      </c>
      <c r="BG131" s="0" t="n">
        <v>347</v>
      </c>
      <c r="BH131" s="0" t="n">
        <v>330</v>
      </c>
      <c r="BI131" s="0" t="n">
        <v>307</v>
      </c>
      <c r="BJ131" s="0" t="n">
        <v>317</v>
      </c>
      <c r="BK131" s="0" t="n">
        <v>238</v>
      </c>
      <c r="BL131" s="0" t="n">
        <v>247</v>
      </c>
      <c r="BM131" s="0" t="n">
        <v>267</v>
      </c>
      <c r="BN131" s="0" t="n">
        <v>287</v>
      </c>
      <c r="BO131" s="0" t="n">
        <v>303</v>
      </c>
      <c r="BP131" s="0" t="n">
        <v>299</v>
      </c>
      <c r="BQ131" s="0" t="n">
        <v>305</v>
      </c>
      <c r="BR131" s="0" t="n">
        <v>332</v>
      </c>
      <c r="BS131" s="0" t="n">
        <v>234</v>
      </c>
      <c r="BT131" s="0" t="n">
        <v>245</v>
      </c>
      <c r="BU131" s="0" t="n">
        <v>257</v>
      </c>
      <c r="BV131" s="0" t="n">
        <v>268</v>
      </c>
      <c r="BW131" s="0" t="n">
        <v>278</v>
      </c>
      <c r="BX131" s="0" t="n">
        <v>289</v>
      </c>
      <c r="BY131" s="0" t="n">
        <v>307</v>
      </c>
      <c r="BZ131" s="0" t="n">
        <v>298</v>
      </c>
    </row>
    <row r="132" customFormat="false" ht="15" hidden="false" customHeight="false" outlineLevel="0" collapsed="false">
      <c r="A132" s="0" t="n">
        <v>42501</v>
      </c>
      <c r="B132" s="0" t="n">
        <v>42501</v>
      </c>
      <c r="C132" s="22" t="n">
        <v>16880</v>
      </c>
      <c r="D132" s="0" t="n">
        <v>42501</v>
      </c>
      <c r="E132" s="0" t="s">
        <v>290</v>
      </c>
      <c r="F132" s="0" t="n">
        <v>370</v>
      </c>
      <c r="G132" s="22" t="n">
        <v>43028</v>
      </c>
      <c r="H132" s="0" t="s">
        <v>684</v>
      </c>
      <c r="I132" s="0" t="n">
        <v>19</v>
      </c>
      <c r="J132" s="0" t="n">
        <v>11</v>
      </c>
      <c r="K132" s="0" t="s">
        <v>552</v>
      </c>
      <c r="L132" s="0" t="s">
        <v>697</v>
      </c>
      <c r="M132" s="0" t="s">
        <v>554</v>
      </c>
      <c r="N132" s="0" t="s">
        <v>555</v>
      </c>
      <c r="O132" s="0" t="n">
        <v>218</v>
      </c>
      <c r="P132" s="0" t="n">
        <v>218</v>
      </c>
      <c r="Q132" s="0" t="n">
        <v>230</v>
      </c>
      <c r="R132" s="0" t="n">
        <v>231</v>
      </c>
      <c r="S132" s="0" t="n">
        <v>239</v>
      </c>
      <c r="T132" s="0" t="n">
        <v>239</v>
      </c>
      <c r="U132" s="0" t="n">
        <v>240</v>
      </c>
      <c r="V132" s="0" t="n">
        <v>246</v>
      </c>
      <c r="W132" s="0" t="n">
        <v>220</v>
      </c>
      <c r="X132" s="0" t="n">
        <v>234</v>
      </c>
      <c r="Y132" s="0" t="n">
        <v>238</v>
      </c>
      <c r="Z132" s="0" t="n">
        <v>245</v>
      </c>
      <c r="AA132" s="0" t="n">
        <v>249</v>
      </c>
      <c r="AB132" s="0" t="n">
        <v>248</v>
      </c>
      <c r="AC132" s="0" t="n">
        <v>238</v>
      </c>
      <c r="AD132" s="0" t="n">
        <v>248</v>
      </c>
      <c r="AE132" s="0" t="n">
        <v>236</v>
      </c>
      <c r="AF132" s="0" t="n">
        <v>248</v>
      </c>
      <c r="AG132" s="0" t="n">
        <v>264</v>
      </c>
      <c r="AH132" s="0" t="n">
        <v>278</v>
      </c>
      <c r="AI132" s="0" t="n">
        <v>292</v>
      </c>
      <c r="AJ132" s="0" t="n">
        <v>295</v>
      </c>
      <c r="AK132" s="0" t="n">
        <v>272</v>
      </c>
      <c r="AL132" s="0" t="n">
        <v>251</v>
      </c>
      <c r="AM132" s="0" t="n">
        <v>242</v>
      </c>
      <c r="AN132" s="0" t="n">
        <v>260</v>
      </c>
      <c r="AO132" s="0" t="n">
        <v>289</v>
      </c>
      <c r="AP132" s="0" t="n">
        <v>275</v>
      </c>
      <c r="AQ132" s="0" t="n">
        <v>282</v>
      </c>
      <c r="AR132" s="0" t="n">
        <v>337</v>
      </c>
      <c r="AS132" s="0" t="n">
        <v>316</v>
      </c>
      <c r="AT132" s="0" t="n">
        <v>289</v>
      </c>
      <c r="AU132" s="0" t="n">
        <v>240</v>
      </c>
      <c r="AV132" s="0" t="n">
        <v>266</v>
      </c>
      <c r="AW132" s="0" t="n">
        <v>304</v>
      </c>
      <c r="AX132" s="0" t="n">
        <v>296</v>
      </c>
      <c r="AY132" s="0" t="n">
        <v>279</v>
      </c>
      <c r="AZ132" s="0" t="n">
        <v>335</v>
      </c>
      <c r="BA132" s="0" t="n">
        <v>320</v>
      </c>
      <c r="BB132" s="0" t="n">
        <v>293</v>
      </c>
      <c r="BC132" s="0" t="n">
        <v>243</v>
      </c>
      <c r="BD132" s="0" t="n">
        <v>258</v>
      </c>
      <c r="BE132" s="0" t="n">
        <v>284</v>
      </c>
      <c r="BF132" s="0" t="n">
        <v>319</v>
      </c>
      <c r="BG132" s="0" t="n">
        <v>331</v>
      </c>
      <c r="BH132" s="0" t="n">
        <v>319</v>
      </c>
      <c r="BI132" s="0" t="n">
        <v>294</v>
      </c>
      <c r="BJ132" s="0" t="n">
        <v>285</v>
      </c>
      <c r="BK132" s="0" t="n">
        <v>233</v>
      </c>
      <c r="BL132" s="0" t="n">
        <v>248</v>
      </c>
      <c r="BM132" s="0" t="n">
        <v>258</v>
      </c>
      <c r="BN132" s="0" t="n">
        <v>274</v>
      </c>
      <c r="BO132" s="0" t="n">
        <v>284</v>
      </c>
      <c r="BP132" s="0" t="n">
        <v>281</v>
      </c>
      <c r="BQ132" s="0" t="n">
        <v>269</v>
      </c>
      <c r="BR132" s="0" t="n">
        <v>263</v>
      </c>
      <c r="BS132" s="0" t="n">
        <v>215</v>
      </c>
      <c r="BT132" s="0" t="n">
        <v>226</v>
      </c>
      <c r="BU132" s="0" t="n">
        <v>233</v>
      </c>
      <c r="BV132" s="0" t="n">
        <v>243</v>
      </c>
      <c r="BW132" s="0" t="n">
        <v>249</v>
      </c>
      <c r="BX132" s="0" t="n">
        <v>256</v>
      </c>
      <c r="BY132" s="0" t="n">
        <v>263</v>
      </c>
      <c r="BZ132" s="0" t="n">
        <v>279</v>
      </c>
    </row>
    <row r="133" customFormat="false" ht="15" hidden="false" customHeight="false" outlineLevel="0" collapsed="false">
      <c r="A133" s="0" t="n">
        <v>42501</v>
      </c>
      <c r="B133" s="0" t="n">
        <v>42501</v>
      </c>
      <c r="C133" s="22" t="n">
        <v>16880</v>
      </c>
      <c r="D133" s="0" t="n">
        <v>42501</v>
      </c>
      <c r="E133" s="0" t="s">
        <v>291</v>
      </c>
      <c r="F133" s="0" t="n">
        <v>369</v>
      </c>
      <c r="G133" s="22" t="n">
        <v>43028</v>
      </c>
      <c r="H133" s="0" t="s">
        <v>685</v>
      </c>
      <c r="I133" s="0" t="n">
        <v>24</v>
      </c>
      <c r="J133" s="0" t="n">
        <v>9</v>
      </c>
      <c r="K133" s="0" t="s">
        <v>552</v>
      </c>
      <c r="L133" s="0" t="s">
        <v>697</v>
      </c>
      <c r="M133" s="0" t="s">
        <v>554</v>
      </c>
      <c r="N133" s="0" t="s">
        <v>555</v>
      </c>
      <c r="O133" s="0" t="n">
        <v>223</v>
      </c>
      <c r="P133" s="0" t="n">
        <v>226</v>
      </c>
      <c r="Q133" s="0" t="n">
        <v>228</v>
      </c>
      <c r="R133" s="0" t="n">
        <v>235</v>
      </c>
      <c r="S133" s="0" t="n">
        <v>240</v>
      </c>
      <c r="T133" s="0" t="n">
        <v>257</v>
      </c>
      <c r="U133" s="0" t="n">
        <v>272</v>
      </c>
      <c r="V133" s="0" t="n">
        <v>272</v>
      </c>
      <c r="W133" s="0" t="n">
        <v>236</v>
      </c>
      <c r="X133" s="0" t="n">
        <v>246</v>
      </c>
      <c r="Y133" s="0" t="n">
        <v>256</v>
      </c>
      <c r="Z133" s="0" t="n">
        <v>264</v>
      </c>
      <c r="AA133" s="0" t="n">
        <v>260</v>
      </c>
      <c r="AB133" s="0" t="n">
        <v>257</v>
      </c>
      <c r="AC133" s="0" t="n">
        <v>271</v>
      </c>
      <c r="AD133" s="0" t="n">
        <v>277</v>
      </c>
      <c r="AE133" s="0" t="n">
        <v>232</v>
      </c>
      <c r="AF133" s="0" t="n">
        <v>252</v>
      </c>
      <c r="AG133" s="0" t="n">
        <v>277</v>
      </c>
      <c r="AH133" s="0" t="n">
        <v>291</v>
      </c>
      <c r="AI133" s="0" t="n">
        <v>292</v>
      </c>
      <c r="AJ133" s="0" t="n">
        <v>280</v>
      </c>
      <c r="AK133" s="0" t="n">
        <v>272</v>
      </c>
      <c r="AL133" s="0" t="n">
        <v>284</v>
      </c>
      <c r="AM133" s="0" t="n">
        <v>243</v>
      </c>
      <c r="AN133" s="0" t="n">
        <v>269</v>
      </c>
      <c r="AO133" s="0" t="n">
        <v>299</v>
      </c>
      <c r="AP133" s="0" t="n">
        <v>276</v>
      </c>
      <c r="AQ133" s="0" t="n">
        <v>295</v>
      </c>
      <c r="AR133" s="0" t="n">
        <v>336</v>
      </c>
      <c r="AS133" s="0" t="n">
        <v>306</v>
      </c>
      <c r="AT133" s="0" t="n">
        <v>277</v>
      </c>
      <c r="AU133" s="0" t="n">
        <v>244</v>
      </c>
      <c r="AV133" s="0" t="n">
        <v>280</v>
      </c>
      <c r="AW133" s="0" t="n">
        <v>314</v>
      </c>
      <c r="AX133" s="0" t="n">
        <v>281</v>
      </c>
      <c r="AY133" s="0" t="n">
        <v>288</v>
      </c>
      <c r="AZ133" s="0" t="n">
        <v>340</v>
      </c>
      <c r="BA133" s="0" t="n">
        <v>310</v>
      </c>
      <c r="BB133" s="0" t="n">
        <v>282</v>
      </c>
      <c r="BC133" s="0" t="n">
        <v>251</v>
      </c>
      <c r="BD133" s="0" t="n">
        <v>275</v>
      </c>
      <c r="BE133" s="0" t="n">
        <v>305</v>
      </c>
      <c r="BF133" s="0" t="n">
        <v>335</v>
      </c>
      <c r="BG133" s="0" t="n">
        <v>337</v>
      </c>
      <c r="BH133" s="0" t="n">
        <v>315</v>
      </c>
      <c r="BI133" s="0" t="n">
        <v>292</v>
      </c>
      <c r="BJ133" s="0" t="n">
        <v>297</v>
      </c>
      <c r="BK133" s="0" t="n">
        <v>237</v>
      </c>
      <c r="BL133" s="0" t="n">
        <v>249</v>
      </c>
      <c r="BM133" s="0" t="n">
        <v>266</v>
      </c>
      <c r="BN133" s="0" t="n">
        <v>286</v>
      </c>
      <c r="BO133" s="0" t="n">
        <v>299</v>
      </c>
      <c r="BP133" s="0" t="n">
        <v>289</v>
      </c>
      <c r="BQ133" s="0" t="n">
        <v>292</v>
      </c>
      <c r="BR133" s="0" t="n">
        <v>320</v>
      </c>
      <c r="BS133" s="0" t="n">
        <v>227</v>
      </c>
      <c r="BT133" s="0" t="n">
        <v>228</v>
      </c>
      <c r="BU133" s="0" t="n">
        <v>242</v>
      </c>
      <c r="BV133" s="0" t="n">
        <v>257</v>
      </c>
      <c r="BW133" s="0" t="n">
        <v>274</v>
      </c>
      <c r="BX133" s="0" t="n">
        <v>282</v>
      </c>
      <c r="BY133" s="0" t="n">
        <v>291</v>
      </c>
      <c r="BZ133" s="0" t="n">
        <v>313</v>
      </c>
    </row>
    <row r="134" customFormat="false" ht="15" hidden="false" customHeight="false" outlineLevel="0" collapsed="false">
      <c r="A134" s="0" t="n">
        <v>42772</v>
      </c>
      <c r="B134" s="0" t="n">
        <v>42772</v>
      </c>
      <c r="C134" s="22" t="n">
        <v>25869</v>
      </c>
      <c r="D134" s="0" t="n">
        <v>42772</v>
      </c>
      <c r="E134" s="0" t="s">
        <v>290</v>
      </c>
      <c r="F134" s="0" t="n">
        <v>178</v>
      </c>
      <c r="G134" s="22" t="n">
        <v>42857</v>
      </c>
      <c r="H134" s="0" t="s">
        <v>686</v>
      </c>
      <c r="I134" s="0" t="n">
        <v>25</v>
      </c>
      <c r="J134" s="0" t="n">
        <v>9</v>
      </c>
      <c r="K134" s="0" t="s">
        <v>552</v>
      </c>
      <c r="L134" s="0" t="s">
        <v>697</v>
      </c>
      <c r="M134" s="0" t="s">
        <v>554</v>
      </c>
      <c r="N134" s="0" t="s">
        <v>555</v>
      </c>
      <c r="O134" s="0" t="n">
        <v>197</v>
      </c>
      <c r="P134" s="0" t="n">
        <v>200</v>
      </c>
      <c r="Q134" s="0" t="n">
        <v>205</v>
      </c>
      <c r="R134" s="0" t="n">
        <v>216</v>
      </c>
      <c r="S134" s="0" t="n">
        <v>215</v>
      </c>
      <c r="T134" s="0" t="n">
        <v>209</v>
      </c>
      <c r="U134" s="0" t="n">
        <v>212</v>
      </c>
      <c r="V134" s="0" t="n">
        <v>220</v>
      </c>
      <c r="W134" s="0" t="n">
        <v>207</v>
      </c>
      <c r="X134" s="0" t="n">
        <v>212</v>
      </c>
      <c r="Y134" s="0" t="n">
        <v>223</v>
      </c>
      <c r="Z134" s="0" t="n">
        <v>237</v>
      </c>
      <c r="AA134" s="0" t="n">
        <v>242</v>
      </c>
      <c r="AB134" s="0" t="n">
        <v>231</v>
      </c>
      <c r="AC134" s="0" t="n">
        <v>224</v>
      </c>
      <c r="AD134" s="0" t="n">
        <v>215</v>
      </c>
      <c r="AE134" s="0" t="n">
        <v>218</v>
      </c>
      <c r="AF134" s="0" t="n">
        <v>230</v>
      </c>
      <c r="AG134" s="0" t="n">
        <v>255</v>
      </c>
      <c r="AH134" s="0" t="n">
        <v>285</v>
      </c>
      <c r="AI134" s="0" t="n">
        <v>297</v>
      </c>
      <c r="AJ134" s="0" t="n">
        <v>282</v>
      </c>
      <c r="AK134" s="0" t="n">
        <v>256</v>
      </c>
      <c r="AL134" s="0" t="n">
        <v>237</v>
      </c>
      <c r="AM134" s="0" t="n">
        <v>232</v>
      </c>
      <c r="AN134" s="0" t="n">
        <v>257</v>
      </c>
      <c r="AO134" s="0" t="n">
        <v>284</v>
      </c>
      <c r="AP134" s="0" t="n">
        <v>278</v>
      </c>
      <c r="AQ134" s="0" t="n">
        <v>290</v>
      </c>
      <c r="AR134" s="0" t="n">
        <v>331</v>
      </c>
      <c r="AS134" s="0" t="n">
        <v>292</v>
      </c>
      <c r="AT134" s="0" t="n">
        <v>258</v>
      </c>
      <c r="AU134" s="0" t="n">
        <v>228</v>
      </c>
      <c r="AV134" s="0" t="n">
        <v>250</v>
      </c>
      <c r="AW134" s="0" t="n">
        <v>277</v>
      </c>
      <c r="AX134" s="0" t="n">
        <v>274</v>
      </c>
      <c r="AY134" s="0" t="n">
        <v>283</v>
      </c>
      <c r="AZ134" s="0" t="n">
        <v>316</v>
      </c>
      <c r="BA134" s="0" t="n">
        <v>281</v>
      </c>
      <c r="BB134" s="0" t="n">
        <v>248</v>
      </c>
      <c r="BC134" s="0" t="n">
        <v>213</v>
      </c>
      <c r="BD134" s="0" t="n">
        <v>233</v>
      </c>
      <c r="BE134" s="0" t="n">
        <v>250</v>
      </c>
      <c r="BF134" s="0" t="n">
        <v>275</v>
      </c>
      <c r="BG134" s="0" t="n">
        <v>290</v>
      </c>
      <c r="BH134" s="0" t="n">
        <v>280</v>
      </c>
      <c r="BI134" s="0" t="n">
        <v>257</v>
      </c>
      <c r="BJ134" s="0" t="n">
        <v>238</v>
      </c>
      <c r="BK134" s="0" t="n">
        <v>203</v>
      </c>
      <c r="BL134" s="0" t="n">
        <v>218</v>
      </c>
      <c r="BM134" s="0" t="n">
        <v>228</v>
      </c>
      <c r="BN134" s="0" t="n">
        <v>253</v>
      </c>
      <c r="BO134" s="0" t="n">
        <v>265</v>
      </c>
      <c r="BP134" s="0" t="n">
        <v>254</v>
      </c>
      <c r="BQ134" s="0" t="n">
        <v>241</v>
      </c>
      <c r="BR134" s="0" t="n">
        <v>228</v>
      </c>
      <c r="BS134" s="0" t="n">
        <v>212</v>
      </c>
      <c r="BT134" s="0" t="n">
        <v>218</v>
      </c>
      <c r="BU134" s="0" t="n">
        <v>229</v>
      </c>
      <c r="BV134" s="0" t="n">
        <v>235</v>
      </c>
      <c r="BW134" s="0" t="n">
        <v>227</v>
      </c>
      <c r="BX134" s="0" t="n">
        <v>223</v>
      </c>
      <c r="BY134" s="0" t="n">
        <v>219</v>
      </c>
      <c r="BZ134" s="0" t="n">
        <v>215</v>
      </c>
    </row>
    <row r="135" customFormat="false" ht="15" hidden="false" customHeight="false" outlineLevel="0" collapsed="false">
      <c r="A135" s="0" t="n">
        <v>42772</v>
      </c>
      <c r="B135" s="0" t="n">
        <v>42772</v>
      </c>
      <c r="C135" s="22" t="n">
        <v>25869</v>
      </c>
      <c r="D135" s="0" t="n">
        <v>42772</v>
      </c>
      <c r="E135" s="0" t="s">
        <v>291</v>
      </c>
      <c r="F135" s="0" t="n">
        <v>177</v>
      </c>
      <c r="G135" s="22" t="n">
        <v>42857</v>
      </c>
      <c r="H135" s="0" t="s">
        <v>687</v>
      </c>
      <c r="I135" s="0" t="n">
        <v>22</v>
      </c>
      <c r="J135" s="0" t="n">
        <v>10</v>
      </c>
      <c r="K135" s="0" t="s">
        <v>552</v>
      </c>
      <c r="L135" s="0" t="s">
        <v>697</v>
      </c>
      <c r="M135" s="0" t="s">
        <v>554</v>
      </c>
      <c r="N135" s="0" t="s">
        <v>555</v>
      </c>
      <c r="O135" s="0" t="n">
        <v>208</v>
      </c>
      <c r="P135" s="0" t="n">
        <v>207</v>
      </c>
      <c r="Q135" s="0" t="n">
        <v>214</v>
      </c>
      <c r="R135" s="0" t="n">
        <v>214</v>
      </c>
      <c r="S135" s="0" t="n">
        <v>216</v>
      </c>
      <c r="T135" s="0" t="n">
        <v>220</v>
      </c>
      <c r="U135" s="0" t="n">
        <v>238</v>
      </c>
      <c r="V135" s="0" t="n">
        <v>244</v>
      </c>
      <c r="W135" s="0" t="n">
        <v>208</v>
      </c>
      <c r="X135" s="0" t="n">
        <v>217</v>
      </c>
      <c r="Y135" s="0" t="n">
        <v>224</v>
      </c>
      <c r="Z135" s="0" t="n">
        <v>237</v>
      </c>
      <c r="AA135" s="0" t="n">
        <v>243</v>
      </c>
      <c r="AB135" s="0" t="n">
        <v>239</v>
      </c>
      <c r="AC135" s="0" t="n">
        <v>235</v>
      </c>
      <c r="AD135" s="0" t="n">
        <v>234</v>
      </c>
      <c r="AE135" s="0" t="n">
        <v>225</v>
      </c>
      <c r="AF135" s="0" t="n">
        <v>238</v>
      </c>
      <c r="AG135" s="0" t="n">
        <v>263</v>
      </c>
      <c r="AH135" s="0" t="n">
        <v>293</v>
      </c>
      <c r="AI135" s="0" t="n">
        <v>297</v>
      </c>
      <c r="AJ135" s="0" t="n">
        <v>284</v>
      </c>
      <c r="AK135" s="0" t="n">
        <v>260</v>
      </c>
      <c r="AL135" s="0" t="n">
        <v>247</v>
      </c>
      <c r="AM135" s="0" t="n">
        <v>234</v>
      </c>
      <c r="AN135" s="0" t="n">
        <v>255</v>
      </c>
      <c r="AO135" s="0" t="n">
        <v>296</v>
      </c>
      <c r="AP135" s="0" t="n">
        <v>288</v>
      </c>
      <c r="AQ135" s="0" t="n">
        <v>308</v>
      </c>
      <c r="AR135" s="0" t="n">
        <v>339</v>
      </c>
      <c r="AS135" s="0" t="n">
        <v>294</v>
      </c>
      <c r="AT135" s="0" t="n">
        <v>269</v>
      </c>
      <c r="AU135" s="0" t="n">
        <v>230</v>
      </c>
      <c r="AV135" s="0" t="n">
        <v>255</v>
      </c>
      <c r="AW135" s="0" t="n">
        <v>302</v>
      </c>
      <c r="AX135" s="0" t="n">
        <v>291</v>
      </c>
      <c r="AY135" s="0" t="n">
        <v>310</v>
      </c>
      <c r="AZ135" s="0" t="n">
        <v>346</v>
      </c>
      <c r="BA135" s="0" t="n">
        <v>309</v>
      </c>
      <c r="BB135" s="0" t="n">
        <v>286</v>
      </c>
      <c r="BC135" s="0" t="n">
        <v>218</v>
      </c>
      <c r="BD135" s="0" t="n">
        <v>242</v>
      </c>
      <c r="BE135" s="0" t="n">
        <v>281</v>
      </c>
      <c r="BF135" s="0" t="n">
        <v>325</v>
      </c>
      <c r="BG135" s="0" t="n">
        <v>343</v>
      </c>
      <c r="BH135" s="0" t="n">
        <v>318</v>
      </c>
      <c r="BI135" s="0" t="n">
        <v>290</v>
      </c>
      <c r="BJ135" s="0" t="n">
        <v>266</v>
      </c>
      <c r="BK135" s="0" t="n">
        <v>208</v>
      </c>
      <c r="BL135" s="0" t="n">
        <v>224</v>
      </c>
      <c r="BM135" s="0" t="n">
        <v>244</v>
      </c>
      <c r="BN135" s="0" t="n">
        <v>260</v>
      </c>
      <c r="BO135" s="0" t="n">
        <v>271</v>
      </c>
      <c r="BP135" s="0" t="n">
        <v>263</v>
      </c>
      <c r="BQ135" s="0" t="n">
        <v>252</v>
      </c>
      <c r="BR135" s="0" t="n">
        <v>237</v>
      </c>
      <c r="BS135" s="0" t="n">
        <v>199</v>
      </c>
      <c r="BT135" s="0" t="n">
        <v>204</v>
      </c>
      <c r="BU135" s="0" t="n">
        <v>218</v>
      </c>
      <c r="BV135" s="0" t="n">
        <v>228</v>
      </c>
      <c r="BW135" s="0" t="n">
        <v>242</v>
      </c>
      <c r="BX135" s="0" t="n">
        <v>240</v>
      </c>
      <c r="BY135" s="0" t="n">
        <v>238</v>
      </c>
      <c r="BZ135" s="0" t="n">
        <v>238</v>
      </c>
    </row>
    <row r="136" customFormat="false" ht="15" hidden="false" customHeight="false" outlineLevel="0" collapsed="false">
      <c r="A136" s="0" t="n">
        <v>42775</v>
      </c>
      <c r="B136" s="0" t="n">
        <v>42775</v>
      </c>
      <c r="C136" s="22" t="n">
        <v>19000</v>
      </c>
      <c r="D136" s="0" t="n">
        <v>42775</v>
      </c>
      <c r="E136" s="0" t="s">
        <v>290</v>
      </c>
      <c r="F136" s="0" t="n">
        <v>499</v>
      </c>
      <c r="G136" s="22" t="n">
        <v>43033</v>
      </c>
      <c r="H136" s="0" t="s">
        <v>688</v>
      </c>
      <c r="I136" s="0" t="n">
        <v>25</v>
      </c>
      <c r="J136" s="0" t="n">
        <v>10</v>
      </c>
      <c r="K136" s="0" t="s">
        <v>552</v>
      </c>
      <c r="L136" s="0" t="s">
        <v>697</v>
      </c>
      <c r="M136" s="0" t="s">
        <v>554</v>
      </c>
      <c r="N136" s="0" t="s">
        <v>555</v>
      </c>
      <c r="O136" s="0" t="n">
        <v>239</v>
      </c>
      <c r="P136" s="0" t="n">
        <v>244</v>
      </c>
      <c r="Q136" s="0" t="n">
        <v>255</v>
      </c>
      <c r="R136" s="0" t="n">
        <v>264</v>
      </c>
      <c r="S136" s="0" t="n">
        <v>262</v>
      </c>
      <c r="T136" s="0" t="n">
        <v>257</v>
      </c>
      <c r="U136" s="0" t="n">
        <v>254</v>
      </c>
      <c r="V136" s="0" t="n">
        <v>270</v>
      </c>
      <c r="W136" s="0" t="n">
        <v>243</v>
      </c>
      <c r="X136" s="0" t="n">
        <v>256</v>
      </c>
      <c r="Y136" s="0" t="n">
        <v>267</v>
      </c>
      <c r="Z136" s="0" t="n">
        <v>281</v>
      </c>
      <c r="AA136" s="0" t="n">
        <v>289</v>
      </c>
      <c r="AB136" s="0" t="n">
        <v>284</v>
      </c>
      <c r="AC136" s="0" t="n">
        <v>277</v>
      </c>
      <c r="AD136" s="0" t="n">
        <v>277</v>
      </c>
      <c r="AE136" s="0" t="n">
        <v>247</v>
      </c>
      <c r="AF136" s="0" t="n">
        <v>266</v>
      </c>
      <c r="AG136" s="0" t="n">
        <v>296</v>
      </c>
      <c r="AH136" s="0" t="n">
        <v>335</v>
      </c>
      <c r="AI136" s="0" t="n">
        <v>341</v>
      </c>
      <c r="AJ136" s="0" t="n">
        <v>320</v>
      </c>
      <c r="AK136" s="0" t="n">
        <v>291</v>
      </c>
      <c r="AL136" s="0" t="n">
        <v>305</v>
      </c>
      <c r="AM136" s="0" t="n">
        <v>255</v>
      </c>
      <c r="AN136" s="0" t="n">
        <v>285</v>
      </c>
      <c r="AO136" s="0" t="n">
        <v>324</v>
      </c>
      <c r="AP136" s="0" t="n">
        <v>334</v>
      </c>
      <c r="AQ136" s="0" t="n">
        <v>356</v>
      </c>
      <c r="AR136" s="0" t="n">
        <v>380</v>
      </c>
      <c r="AS136" s="0" t="n">
        <v>348</v>
      </c>
      <c r="AT136" s="0" t="n">
        <v>324</v>
      </c>
      <c r="AU136" s="0" t="n">
        <v>264</v>
      </c>
      <c r="AV136" s="0" t="n">
        <v>298</v>
      </c>
      <c r="AW136" s="0" t="n">
        <v>351</v>
      </c>
      <c r="AX136" s="0" t="n">
        <v>341</v>
      </c>
      <c r="AY136" s="0" t="n">
        <v>350</v>
      </c>
      <c r="AZ136" s="0" t="n">
        <v>387</v>
      </c>
      <c r="BA136" s="0" t="n">
        <v>351</v>
      </c>
      <c r="BB136" s="0" t="n">
        <v>338</v>
      </c>
      <c r="BC136" s="0" t="n">
        <v>277</v>
      </c>
      <c r="BD136" s="0" t="n">
        <v>308</v>
      </c>
      <c r="BE136" s="0" t="n">
        <v>349</v>
      </c>
      <c r="BF136" s="0" t="n">
        <v>387</v>
      </c>
      <c r="BG136" s="0" t="n">
        <v>392</v>
      </c>
      <c r="BH136" s="0" t="n">
        <v>371</v>
      </c>
      <c r="BI136" s="0" t="n">
        <v>346</v>
      </c>
      <c r="BJ136" s="0" t="n">
        <v>354</v>
      </c>
      <c r="BK136" s="0" t="n">
        <v>264</v>
      </c>
      <c r="BL136" s="0" t="n">
        <v>278</v>
      </c>
      <c r="BM136" s="0" t="n">
        <v>299</v>
      </c>
      <c r="BN136" s="0" t="n">
        <v>325</v>
      </c>
      <c r="BO136" s="0" t="n">
        <v>337</v>
      </c>
      <c r="BP136" s="0" t="n">
        <v>330</v>
      </c>
      <c r="BQ136" s="0" t="n">
        <v>319</v>
      </c>
      <c r="BR136" s="0" t="n">
        <v>340</v>
      </c>
      <c r="BS136" s="0" t="n">
        <v>251</v>
      </c>
      <c r="BT136" s="0" t="n">
        <v>262</v>
      </c>
      <c r="BU136" s="0" t="n">
        <v>277</v>
      </c>
      <c r="BV136" s="0" t="n">
        <v>290</v>
      </c>
      <c r="BW136" s="0" t="n">
        <v>305</v>
      </c>
      <c r="BX136" s="0" t="n">
        <v>310</v>
      </c>
      <c r="BY136" s="0" t="n">
        <v>324</v>
      </c>
      <c r="BZ136" s="0" t="n">
        <v>326</v>
      </c>
    </row>
    <row r="137" customFormat="false" ht="15" hidden="false" customHeight="false" outlineLevel="0" collapsed="false">
      <c r="A137" s="0" t="n">
        <v>42775</v>
      </c>
      <c r="B137" s="0" t="n">
        <v>42775</v>
      </c>
      <c r="C137" s="22" t="n">
        <v>19000</v>
      </c>
      <c r="D137" s="0" t="n">
        <v>42775</v>
      </c>
      <c r="E137" s="0" t="s">
        <v>291</v>
      </c>
      <c r="F137" s="0" t="n">
        <v>498</v>
      </c>
      <c r="G137" s="22" t="n">
        <v>43033</v>
      </c>
      <c r="H137" s="0" t="s">
        <v>689</v>
      </c>
      <c r="I137" s="0" t="n">
        <v>30</v>
      </c>
      <c r="J137" s="0" t="n">
        <v>7</v>
      </c>
      <c r="K137" s="0" t="s">
        <v>552</v>
      </c>
      <c r="L137" s="0" t="s">
        <v>697</v>
      </c>
      <c r="M137" s="0" t="s">
        <v>554</v>
      </c>
      <c r="N137" s="0" t="s">
        <v>555</v>
      </c>
      <c r="O137" s="0" t="n">
        <v>244</v>
      </c>
      <c r="P137" s="0" t="n">
        <v>249</v>
      </c>
      <c r="Q137" s="0" t="n">
        <v>262</v>
      </c>
      <c r="R137" s="0" t="n">
        <v>270</v>
      </c>
      <c r="S137" s="0" t="n">
        <v>272</v>
      </c>
      <c r="T137" s="0" t="n">
        <v>280</v>
      </c>
      <c r="U137" s="0" t="n">
        <v>297</v>
      </c>
      <c r="V137" s="0" t="n">
        <v>326</v>
      </c>
      <c r="W137" s="0" t="n">
        <v>239</v>
      </c>
      <c r="X137" s="0" t="n">
        <v>252</v>
      </c>
      <c r="Y137" s="0" t="n">
        <v>274</v>
      </c>
      <c r="Z137" s="0" t="n">
        <v>294</v>
      </c>
      <c r="AA137" s="0" t="n">
        <v>294</v>
      </c>
      <c r="AB137" s="0" t="n">
        <v>291</v>
      </c>
      <c r="AC137" s="0" t="n">
        <v>291</v>
      </c>
      <c r="AD137" s="0" t="n">
        <v>317</v>
      </c>
      <c r="AE137" s="0" t="n">
        <v>247</v>
      </c>
      <c r="AF137" s="0" t="n">
        <v>277</v>
      </c>
      <c r="AG137" s="0" t="n">
        <v>314</v>
      </c>
      <c r="AH137" s="0" t="n">
        <v>347</v>
      </c>
      <c r="AI137" s="0" t="n">
        <v>352</v>
      </c>
      <c r="AJ137" s="0" t="n">
        <v>331</v>
      </c>
      <c r="AK137" s="0" t="n">
        <v>308</v>
      </c>
      <c r="AL137" s="0" t="n">
        <v>317</v>
      </c>
      <c r="AM137" s="0" t="n">
        <v>261</v>
      </c>
      <c r="AN137" s="0" t="n">
        <v>297</v>
      </c>
      <c r="AO137" s="0" t="n">
        <v>340</v>
      </c>
      <c r="AP137" s="0" t="n">
        <v>335</v>
      </c>
      <c r="AQ137" s="0" t="n">
        <v>324</v>
      </c>
      <c r="AR137" s="0" t="n">
        <v>365</v>
      </c>
      <c r="AS137" s="0" t="n">
        <v>327</v>
      </c>
      <c r="AT137" s="0" t="n">
        <v>314</v>
      </c>
      <c r="AU137" s="0" t="n">
        <v>257</v>
      </c>
      <c r="AV137" s="0" t="n">
        <v>294</v>
      </c>
      <c r="AW137" s="0" t="n">
        <v>340</v>
      </c>
      <c r="AX137" s="0" t="n">
        <v>336</v>
      </c>
      <c r="AY137" s="0" t="n">
        <v>334</v>
      </c>
      <c r="AZ137" s="0" t="n">
        <v>369</v>
      </c>
      <c r="BA137" s="0" t="n">
        <v>335</v>
      </c>
      <c r="BB137" s="0" t="n">
        <v>325</v>
      </c>
      <c r="BC137" s="0" t="n">
        <v>259</v>
      </c>
      <c r="BD137" s="0" t="n">
        <v>286</v>
      </c>
      <c r="BE137" s="0" t="n">
        <v>319</v>
      </c>
      <c r="BF137" s="0" t="n">
        <v>352</v>
      </c>
      <c r="BG137" s="0" t="n">
        <v>367</v>
      </c>
      <c r="BH137" s="0" t="n">
        <v>347</v>
      </c>
      <c r="BI137" s="0" t="n">
        <v>326</v>
      </c>
      <c r="BJ137" s="0" t="n">
        <v>332</v>
      </c>
      <c r="BK137" s="0" t="n">
        <v>247</v>
      </c>
      <c r="BL137" s="0" t="n">
        <v>261</v>
      </c>
      <c r="BM137" s="0" t="n">
        <v>285</v>
      </c>
      <c r="BN137" s="0" t="n">
        <v>297</v>
      </c>
      <c r="BO137" s="0" t="n">
        <v>312</v>
      </c>
      <c r="BP137" s="0" t="n">
        <v>310</v>
      </c>
      <c r="BQ137" s="0" t="n">
        <v>304</v>
      </c>
      <c r="BR137" s="0" t="n">
        <v>327</v>
      </c>
      <c r="BS137" s="0" t="n">
        <v>241</v>
      </c>
      <c r="BT137" s="0" t="n">
        <v>249</v>
      </c>
      <c r="BU137" s="0" t="n">
        <v>267</v>
      </c>
      <c r="BV137" s="0" t="n">
        <v>276</v>
      </c>
      <c r="BW137" s="0" t="n">
        <v>283</v>
      </c>
      <c r="BX137" s="0" t="n">
        <v>285</v>
      </c>
      <c r="BY137" s="0" t="n">
        <v>300</v>
      </c>
      <c r="BZ137" s="0" t="n">
        <v>328</v>
      </c>
    </row>
    <row r="138" customFormat="false" ht="15" hidden="false" customHeight="false" outlineLevel="0" collapsed="false">
      <c r="A138" s="0" t="n">
        <v>43185</v>
      </c>
      <c r="B138" s="0" t="n">
        <v>43185</v>
      </c>
      <c r="C138" s="22" t="n">
        <v>25812</v>
      </c>
      <c r="D138" s="0" t="n">
        <v>43185</v>
      </c>
      <c r="E138" s="0" t="s">
        <v>290</v>
      </c>
      <c r="F138" s="0" t="n">
        <v>264</v>
      </c>
      <c r="G138" s="22" t="n">
        <v>43019</v>
      </c>
      <c r="H138" s="0" t="s">
        <v>690</v>
      </c>
      <c r="I138" s="0" t="n">
        <v>30</v>
      </c>
      <c r="J138" s="0" t="n">
        <v>10</v>
      </c>
      <c r="K138" s="0" t="s">
        <v>552</v>
      </c>
      <c r="L138" s="0" t="s">
        <v>697</v>
      </c>
      <c r="M138" s="0" t="s">
        <v>554</v>
      </c>
      <c r="N138" s="0" t="s">
        <v>555</v>
      </c>
      <c r="O138" s="0" t="n">
        <v>224</v>
      </c>
      <c r="P138" s="0" t="n">
        <v>234</v>
      </c>
      <c r="Q138" s="0" t="n">
        <v>240</v>
      </c>
      <c r="R138" s="0" t="n">
        <v>248</v>
      </c>
      <c r="S138" s="0" t="n">
        <v>254</v>
      </c>
      <c r="T138" s="0" t="n">
        <v>248</v>
      </c>
      <c r="U138" s="0" t="n">
        <v>241</v>
      </c>
      <c r="V138" s="0" t="n">
        <v>248</v>
      </c>
      <c r="W138" s="0" t="n">
        <v>238</v>
      </c>
      <c r="X138" s="0" t="n">
        <v>249</v>
      </c>
      <c r="Y138" s="0" t="n">
        <v>263</v>
      </c>
      <c r="Z138" s="0" t="n">
        <v>288</v>
      </c>
      <c r="AA138" s="0" t="n">
        <v>298</v>
      </c>
      <c r="AB138" s="0" t="n">
        <v>287</v>
      </c>
      <c r="AC138" s="0" t="n">
        <v>284</v>
      </c>
      <c r="AD138" s="0" t="n">
        <v>272</v>
      </c>
      <c r="AE138" s="0" t="n">
        <v>246</v>
      </c>
      <c r="AF138" s="0" t="n">
        <v>269</v>
      </c>
      <c r="AG138" s="0" t="n">
        <v>312</v>
      </c>
      <c r="AH138" s="0" t="n">
        <v>351</v>
      </c>
      <c r="AI138" s="0" t="n">
        <v>357</v>
      </c>
      <c r="AJ138" s="0" t="n">
        <v>335</v>
      </c>
      <c r="AK138" s="0" t="n">
        <v>315</v>
      </c>
      <c r="AL138" s="0" t="n">
        <v>320</v>
      </c>
      <c r="AM138" s="0" t="n">
        <v>258</v>
      </c>
      <c r="AN138" s="0" t="n">
        <v>290</v>
      </c>
      <c r="AO138" s="0" t="n">
        <v>340</v>
      </c>
      <c r="AP138" s="0" t="n">
        <v>322</v>
      </c>
      <c r="AQ138" s="0" t="n">
        <v>318</v>
      </c>
      <c r="AR138" s="0" t="n">
        <v>358</v>
      </c>
      <c r="AS138" s="0" t="n">
        <v>329</v>
      </c>
      <c r="AT138" s="0" t="n">
        <v>324</v>
      </c>
      <c r="AU138" s="0" t="n">
        <v>257</v>
      </c>
      <c r="AV138" s="0" t="n">
        <v>291</v>
      </c>
      <c r="AW138" s="0" t="n">
        <v>335</v>
      </c>
      <c r="AX138" s="0" t="n">
        <v>324</v>
      </c>
      <c r="AY138" s="0" t="n">
        <v>328</v>
      </c>
      <c r="AZ138" s="0" t="n">
        <v>349</v>
      </c>
      <c r="BA138" s="0" t="n">
        <v>319</v>
      </c>
      <c r="BB138" s="0" t="n">
        <v>306</v>
      </c>
      <c r="BC138" s="0" t="n">
        <v>250</v>
      </c>
      <c r="BD138" s="0" t="n">
        <v>270</v>
      </c>
      <c r="BE138" s="0" t="n">
        <v>304</v>
      </c>
      <c r="BF138" s="0" t="n">
        <v>327</v>
      </c>
      <c r="BG138" s="0" t="n">
        <v>338</v>
      </c>
      <c r="BH138" s="0" t="n">
        <v>316</v>
      </c>
      <c r="BI138" s="0" t="n">
        <v>300</v>
      </c>
      <c r="BJ138" s="0" t="n">
        <v>308</v>
      </c>
      <c r="BK138" s="0" t="n">
        <v>240</v>
      </c>
      <c r="BL138" s="0" t="n">
        <v>253</v>
      </c>
      <c r="BM138" s="0" t="n">
        <v>272</v>
      </c>
      <c r="BN138" s="0" t="n">
        <v>284</v>
      </c>
      <c r="BO138" s="0" t="n">
        <v>291</v>
      </c>
      <c r="BP138" s="0" t="n">
        <v>285</v>
      </c>
      <c r="BQ138" s="0" t="n">
        <v>274</v>
      </c>
      <c r="BR138" s="0" t="n">
        <v>269</v>
      </c>
      <c r="BS138" s="0" t="n">
        <v>227</v>
      </c>
      <c r="BT138" s="0" t="n">
        <v>234</v>
      </c>
      <c r="BU138" s="0" t="n">
        <v>243</v>
      </c>
      <c r="BV138" s="0" t="n">
        <v>254</v>
      </c>
      <c r="BW138" s="0" t="n">
        <v>260</v>
      </c>
      <c r="BX138" s="0" t="n">
        <v>259</v>
      </c>
      <c r="BY138" s="0" t="n">
        <v>262</v>
      </c>
      <c r="BZ138" s="0" t="n">
        <v>257</v>
      </c>
    </row>
    <row r="139" customFormat="false" ht="15" hidden="false" customHeight="false" outlineLevel="0" collapsed="false">
      <c r="A139" s="0" t="n">
        <v>43185</v>
      </c>
      <c r="B139" s="0" t="n">
        <v>43185</v>
      </c>
      <c r="C139" s="22" t="n">
        <v>25812</v>
      </c>
      <c r="D139" s="0" t="n">
        <v>43185</v>
      </c>
      <c r="E139" s="0" t="s">
        <v>291</v>
      </c>
      <c r="F139" s="0" t="n">
        <v>263</v>
      </c>
      <c r="G139" s="22" t="n">
        <v>43019</v>
      </c>
      <c r="H139" s="0" t="s">
        <v>691</v>
      </c>
      <c r="I139" s="0" t="n">
        <v>31</v>
      </c>
      <c r="J139" s="0" t="n">
        <v>8</v>
      </c>
      <c r="K139" s="0" t="s">
        <v>552</v>
      </c>
      <c r="L139" s="0" t="s">
        <v>697</v>
      </c>
      <c r="M139" s="0" t="s">
        <v>554</v>
      </c>
      <c r="N139" s="0" t="s">
        <v>555</v>
      </c>
      <c r="O139" s="0" t="n">
        <v>228</v>
      </c>
      <c r="P139" s="0" t="n">
        <v>230</v>
      </c>
      <c r="Q139" s="0" t="n">
        <v>234</v>
      </c>
      <c r="R139" s="0" t="n">
        <v>237</v>
      </c>
      <c r="S139" s="0" t="n">
        <v>241</v>
      </c>
      <c r="T139" s="0" t="n">
        <v>238</v>
      </c>
      <c r="U139" s="0" t="n">
        <v>237</v>
      </c>
      <c r="V139" s="0" t="n">
        <v>247</v>
      </c>
      <c r="W139" s="0" t="n">
        <v>234</v>
      </c>
      <c r="X139" s="0" t="n">
        <v>239</v>
      </c>
      <c r="Y139" s="0" t="n">
        <v>251</v>
      </c>
      <c r="Z139" s="0" t="n">
        <v>261</v>
      </c>
      <c r="AA139" s="0" t="n">
        <v>263</v>
      </c>
      <c r="AB139" s="0" t="n">
        <v>256</v>
      </c>
      <c r="AC139" s="0" t="n">
        <v>243</v>
      </c>
      <c r="AD139" s="0" t="n">
        <v>240</v>
      </c>
      <c r="AE139" s="0" t="n">
        <v>244</v>
      </c>
      <c r="AF139" s="0" t="n">
        <v>258</v>
      </c>
      <c r="AG139" s="0" t="n">
        <v>279</v>
      </c>
      <c r="AH139" s="0" t="n">
        <v>318</v>
      </c>
      <c r="AI139" s="0" t="n">
        <v>347</v>
      </c>
      <c r="AJ139" s="0" t="n">
        <v>338</v>
      </c>
      <c r="AK139" s="0" t="n">
        <v>308</v>
      </c>
      <c r="AL139" s="0" t="n">
        <v>281</v>
      </c>
      <c r="AM139" s="0" t="n">
        <v>252</v>
      </c>
      <c r="AN139" s="0" t="n">
        <v>268</v>
      </c>
      <c r="AO139" s="0" t="n">
        <v>301</v>
      </c>
      <c r="AP139" s="0" t="n">
        <v>324</v>
      </c>
      <c r="AQ139" s="0" t="n">
        <v>312</v>
      </c>
      <c r="AR139" s="0" t="n">
        <v>372</v>
      </c>
      <c r="AS139" s="0" t="n">
        <v>349</v>
      </c>
      <c r="AT139" s="0" t="n">
        <v>333</v>
      </c>
      <c r="AU139" s="0" t="n">
        <v>252</v>
      </c>
      <c r="AV139" s="0" t="n">
        <v>274</v>
      </c>
      <c r="AW139" s="0" t="n">
        <v>315</v>
      </c>
      <c r="AX139" s="0" t="n">
        <v>330</v>
      </c>
      <c r="AY139" s="0" t="n">
        <v>326</v>
      </c>
      <c r="AZ139" s="0" t="n">
        <v>372</v>
      </c>
      <c r="BA139" s="0" t="n">
        <v>344</v>
      </c>
      <c r="BB139" s="0" t="n">
        <v>329</v>
      </c>
      <c r="BC139" s="0" t="n">
        <v>249</v>
      </c>
      <c r="BD139" s="0" t="n">
        <v>271</v>
      </c>
      <c r="BE139" s="0" t="n">
        <v>296</v>
      </c>
      <c r="BF139" s="0" t="n">
        <v>322</v>
      </c>
      <c r="BG139" s="0" t="n">
        <v>344</v>
      </c>
      <c r="BH139" s="0" t="n">
        <v>333</v>
      </c>
      <c r="BI139" s="0" t="n">
        <v>313</v>
      </c>
      <c r="BJ139" s="0" t="n">
        <v>310</v>
      </c>
      <c r="BK139" s="0" t="n">
        <v>238</v>
      </c>
      <c r="BL139" s="0" t="n">
        <v>253</v>
      </c>
      <c r="BM139" s="0" t="n">
        <v>265</v>
      </c>
      <c r="BN139" s="0" t="n">
        <v>276</v>
      </c>
      <c r="BO139" s="0" t="n">
        <v>284</v>
      </c>
      <c r="BP139" s="0" t="n">
        <v>278</v>
      </c>
      <c r="BQ139" s="0" t="n">
        <v>279</v>
      </c>
      <c r="BR139" s="0" t="n">
        <v>291</v>
      </c>
      <c r="BS139" s="0" t="n">
        <v>236</v>
      </c>
      <c r="BT139" s="0" t="n">
        <v>241</v>
      </c>
      <c r="BU139" s="0" t="n">
        <v>248</v>
      </c>
      <c r="BV139" s="0" t="n">
        <v>258</v>
      </c>
      <c r="BW139" s="0" t="n">
        <v>264</v>
      </c>
      <c r="BX139" s="0" t="n">
        <v>266</v>
      </c>
      <c r="BY139" s="0" t="n">
        <v>283</v>
      </c>
      <c r="BZ139" s="0" t="n">
        <v>302</v>
      </c>
    </row>
    <row r="140" customFormat="false" ht="15" hidden="false" customHeight="false" outlineLevel="0" collapsed="false">
      <c r="A140" s="0" t="n">
        <v>43207</v>
      </c>
      <c r="B140" s="0" t="n">
        <v>43207</v>
      </c>
      <c r="C140" s="22" t="n">
        <v>21171</v>
      </c>
      <c r="D140" s="0" t="n">
        <v>43207</v>
      </c>
      <c r="E140" s="0" t="s">
        <v>290</v>
      </c>
      <c r="F140" s="0" t="n">
        <v>12</v>
      </c>
      <c r="G140" s="22" t="n">
        <v>42944</v>
      </c>
      <c r="H140" s="0" t="s">
        <v>692</v>
      </c>
      <c r="I140" s="0" t="n">
        <v>20</v>
      </c>
      <c r="J140" s="0" t="n">
        <v>9</v>
      </c>
      <c r="K140" s="0" t="s">
        <v>552</v>
      </c>
      <c r="L140" s="0" t="s">
        <v>697</v>
      </c>
      <c r="M140" s="0" t="s">
        <v>554</v>
      </c>
      <c r="N140" s="0" t="s">
        <v>555</v>
      </c>
      <c r="O140" s="0" t="n">
        <v>216</v>
      </c>
      <c r="P140" s="0" t="n">
        <v>221</v>
      </c>
      <c r="Q140" s="0" t="n">
        <v>236</v>
      </c>
      <c r="R140" s="0" t="n">
        <v>254</v>
      </c>
      <c r="S140" s="0" t="n">
        <v>268</v>
      </c>
      <c r="T140" s="0" t="n">
        <v>286</v>
      </c>
      <c r="U140" s="0" t="n">
        <v>291</v>
      </c>
      <c r="V140" s="0" t="n">
        <v>260</v>
      </c>
      <c r="W140" s="0" t="n">
        <v>228</v>
      </c>
      <c r="X140" s="0" t="n">
        <v>242</v>
      </c>
      <c r="Y140" s="0" t="n">
        <v>263</v>
      </c>
      <c r="Z140" s="0" t="n">
        <v>279</v>
      </c>
      <c r="AA140" s="0" t="n">
        <v>290</v>
      </c>
      <c r="AB140" s="0" t="n">
        <v>292</v>
      </c>
      <c r="AC140" s="0" t="n">
        <v>293</v>
      </c>
      <c r="AD140" s="0" t="n">
        <v>309</v>
      </c>
      <c r="AE140" s="0" t="n">
        <v>233</v>
      </c>
      <c r="AF140" s="0" t="n">
        <v>260</v>
      </c>
      <c r="AG140" s="0" t="n">
        <v>300</v>
      </c>
      <c r="AH140" s="0" t="n">
        <v>314</v>
      </c>
      <c r="AI140" s="0" t="n">
        <v>313</v>
      </c>
      <c r="AJ140" s="0" t="n">
        <v>305</v>
      </c>
      <c r="AK140" s="0" t="n">
        <v>293</v>
      </c>
      <c r="AL140" s="0" t="n">
        <v>315</v>
      </c>
      <c r="AM140" s="0" t="n">
        <v>243</v>
      </c>
      <c r="AN140" s="0" t="n">
        <v>273</v>
      </c>
      <c r="AO140" s="0" t="n">
        <v>313</v>
      </c>
      <c r="AP140" s="0" t="n">
        <v>317</v>
      </c>
      <c r="AQ140" s="0" t="n">
        <v>310</v>
      </c>
      <c r="AR140" s="0" t="n">
        <v>331</v>
      </c>
      <c r="AS140" s="0" t="n">
        <v>318</v>
      </c>
      <c r="AT140" s="0" t="n">
        <v>306</v>
      </c>
      <c r="AU140" s="0" t="n">
        <v>247</v>
      </c>
      <c r="AV140" s="0" t="n">
        <v>276</v>
      </c>
      <c r="AW140" s="0" t="n">
        <v>312</v>
      </c>
      <c r="AX140" s="0" t="n">
        <v>318</v>
      </c>
      <c r="AY140" s="0" t="n">
        <v>321</v>
      </c>
      <c r="AZ140" s="0" t="n">
        <v>343</v>
      </c>
      <c r="BA140" s="0" t="n">
        <v>331</v>
      </c>
      <c r="BB140" s="0" t="n">
        <v>317</v>
      </c>
      <c r="BC140" s="0" t="n">
        <v>235</v>
      </c>
      <c r="BD140" s="0" t="n">
        <v>261</v>
      </c>
      <c r="BE140" s="0" t="n">
        <v>292</v>
      </c>
      <c r="BF140" s="0" t="n">
        <v>313</v>
      </c>
      <c r="BG140" s="0" t="n">
        <v>328</v>
      </c>
      <c r="BH140" s="0" t="n">
        <v>318</v>
      </c>
      <c r="BI140" s="0" t="n">
        <v>297</v>
      </c>
      <c r="BJ140" s="0" t="n">
        <v>296</v>
      </c>
      <c r="BK140" s="0" t="n">
        <v>228</v>
      </c>
      <c r="BL140" s="0" t="n">
        <v>243</v>
      </c>
      <c r="BM140" s="0" t="n">
        <v>264</v>
      </c>
      <c r="BN140" s="0" t="n">
        <v>284</v>
      </c>
      <c r="BO140" s="0" t="n">
        <v>290</v>
      </c>
      <c r="BP140" s="0" t="n">
        <v>282</v>
      </c>
      <c r="BQ140" s="0" t="n">
        <v>267</v>
      </c>
      <c r="BR140" s="0" t="n">
        <v>271</v>
      </c>
      <c r="BS140" s="0" t="n">
        <v>227</v>
      </c>
      <c r="BT140" s="0" t="n">
        <v>234</v>
      </c>
      <c r="BU140" s="0" t="n">
        <v>245</v>
      </c>
      <c r="BV140" s="0" t="n">
        <v>250</v>
      </c>
      <c r="BW140" s="0" t="n">
        <v>253</v>
      </c>
      <c r="BX140" s="0" t="n">
        <v>252</v>
      </c>
      <c r="BY140" s="0" t="n">
        <v>255</v>
      </c>
      <c r="BZ140" s="0" t="n">
        <v>250</v>
      </c>
    </row>
    <row r="141" customFormat="false" ht="15" hidden="false" customHeight="false" outlineLevel="0" collapsed="false">
      <c r="A141" s="0" t="n">
        <v>43207</v>
      </c>
      <c r="B141" s="0" t="n">
        <v>43207</v>
      </c>
      <c r="C141" s="22" t="n">
        <v>21171</v>
      </c>
      <c r="D141" s="0" t="n">
        <v>43207</v>
      </c>
      <c r="E141" s="0" t="s">
        <v>291</v>
      </c>
      <c r="F141" s="0" t="n">
        <v>11</v>
      </c>
      <c r="G141" s="22" t="n">
        <v>42944</v>
      </c>
      <c r="H141" s="0" t="s">
        <v>693</v>
      </c>
      <c r="I141" s="0" t="n">
        <v>25</v>
      </c>
      <c r="J141" s="0" t="n">
        <v>7</v>
      </c>
      <c r="K141" s="0" t="s">
        <v>552</v>
      </c>
      <c r="L141" s="0" t="s">
        <v>697</v>
      </c>
      <c r="M141" s="0" t="s">
        <v>554</v>
      </c>
      <c r="N141" s="0" t="s">
        <v>555</v>
      </c>
      <c r="O141" s="0" t="n">
        <v>219</v>
      </c>
      <c r="P141" s="0" t="n">
        <v>227</v>
      </c>
      <c r="Q141" s="0" t="n">
        <v>239</v>
      </c>
      <c r="R141" s="0" t="n">
        <v>253</v>
      </c>
      <c r="S141" s="0" t="n">
        <v>260</v>
      </c>
      <c r="T141" s="0" t="n">
        <v>252</v>
      </c>
      <c r="U141" s="0" t="n">
        <v>247</v>
      </c>
      <c r="V141" s="0" t="n">
        <v>239</v>
      </c>
      <c r="W141" s="0" t="n">
        <v>224</v>
      </c>
      <c r="X141" s="0" t="n">
        <v>236</v>
      </c>
      <c r="Y141" s="0" t="n">
        <v>253</v>
      </c>
      <c r="Z141" s="0" t="n">
        <v>268</v>
      </c>
      <c r="AA141" s="0" t="n">
        <v>271</v>
      </c>
      <c r="AB141" s="0" t="n">
        <v>276</v>
      </c>
      <c r="AC141" s="0" t="n">
        <v>262</v>
      </c>
      <c r="AD141" s="0" t="n">
        <v>263</v>
      </c>
      <c r="AE141" s="0" t="n">
        <v>242</v>
      </c>
      <c r="AF141" s="0" t="n">
        <v>260</v>
      </c>
      <c r="AG141" s="0" t="n">
        <v>280</v>
      </c>
      <c r="AH141" s="0" t="n">
        <v>300</v>
      </c>
      <c r="AI141" s="0" t="n">
        <v>311</v>
      </c>
      <c r="AJ141" s="0" t="n">
        <v>307</v>
      </c>
      <c r="AK141" s="0" t="n">
        <v>300</v>
      </c>
      <c r="AL141" s="0" t="n">
        <v>282</v>
      </c>
      <c r="AM141" s="0" t="n">
        <v>256</v>
      </c>
      <c r="AN141" s="0" t="n">
        <v>269</v>
      </c>
      <c r="AO141" s="0" t="n">
        <v>298</v>
      </c>
      <c r="AP141" s="0" t="n">
        <v>308</v>
      </c>
      <c r="AQ141" s="0" t="n">
        <v>326</v>
      </c>
      <c r="AR141" s="0" t="n">
        <v>348</v>
      </c>
      <c r="AS141" s="0" t="n">
        <v>321</v>
      </c>
      <c r="AT141" s="0" t="n">
        <v>253</v>
      </c>
      <c r="AU141" s="0" t="n">
        <v>251</v>
      </c>
      <c r="AV141" s="0" t="n">
        <v>270</v>
      </c>
      <c r="AW141" s="0" t="n">
        <v>302</v>
      </c>
      <c r="AX141" s="0" t="n">
        <v>308</v>
      </c>
      <c r="AY141" s="0" t="n">
        <v>318</v>
      </c>
      <c r="AZ141" s="0" t="n">
        <v>336</v>
      </c>
      <c r="BA141" s="0" t="n">
        <v>312</v>
      </c>
      <c r="BB141" s="0" t="s">
        <v>391</v>
      </c>
      <c r="BC141" s="0" t="n">
        <v>244</v>
      </c>
      <c r="BD141" s="0" t="n">
        <v>262</v>
      </c>
      <c r="BE141" s="0" t="n">
        <v>291</v>
      </c>
      <c r="BF141" s="0" t="n">
        <v>311</v>
      </c>
      <c r="BG141" s="0" t="n">
        <v>314</v>
      </c>
      <c r="BH141" s="0" t="n">
        <v>305</v>
      </c>
      <c r="BI141" s="0" t="n">
        <v>285</v>
      </c>
      <c r="BJ141" s="0" t="n">
        <v>274</v>
      </c>
      <c r="BK141" s="0" t="n">
        <v>237</v>
      </c>
      <c r="BL141" s="0" t="n">
        <v>246</v>
      </c>
      <c r="BM141" s="0" t="n">
        <v>259</v>
      </c>
      <c r="BN141" s="0" t="n">
        <v>273</v>
      </c>
      <c r="BO141" s="0" t="n">
        <v>272</v>
      </c>
      <c r="BP141" s="0" t="n">
        <v>267</v>
      </c>
      <c r="BQ141" s="0" t="n">
        <v>263</v>
      </c>
      <c r="BR141" s="0" t="n">
        <v>276</v>
      </c>
      <c r="BS141" s="0" t="n">
        <v>231</v>
      </c>
      <c r="BT141" s="0" t="n">
        <v>238</v>
      </c>
      <c r="BU141" s="0" t="n">
        <v>248</v>
      </c>
      <c r="BV141" s="0" t="n">
        <v>254</v>
      </c>
      <c r="BW141" s="0" t="n">
        <v>254</v>
      </c>
      <c r="BX141" s="0" t="n">
        <v>256</v>
      </c>
      <c r="BY141" s="0" t="n">
        <v>260</v>
      </c>
      <c r="BZ141" s="0" t="n">
        <v>266</v>
      </c>
    </row>
    <row r="142" customFormat="false" ht="15" hidden="false" customHeight="false" outlineLevel="0" collapsed="false">
      <c r="A142" s="0" t="n">
        <v>43453</v>
      </c>
      <c r="B142" s="0" t="n">
        <v>43453</v>
      </c>
      <c r="C142" s="22" t="n">
        <v>13619</v>
      </c>
      <c r="D142" s="0" t="n">
        <v>43453</v>
      </c>
      <c r="E142" s="0" t="s">
        <v>291</v>
      </c>
      <c r="F142" s="0" t="n">
        <v>486</v>
      </c>
      <c r="G142" s="22" t="n">
        <v>43024</v>
      </c>
      <c r="H142" s="0" t="s">
        <v>694</v>
      </c>
      <c r="I142" s="0" t="n">
        <v>23</v>
      </c>
      <c r="J142" s="0" t="n">
        <v>10</v>
      </c>
      <c r="K142" s="0" t="s">
        <v>552</v>
      </c>
      <c r="L142" s="0" t="s">
        <v>697</v>
      </c>
      <c r="M142" s="0" t="s">
        <v>554</v>
      </c>
      <c r="N142" s="0" t="s">
        <v>555</v>
      </c>
      <c r="O142" s="0" t="n">
        <v>210</v>
      </c>
      <c r="P142" s="0" t="n">
        <v>212</v>
      </c>
      <c r="Q142" s="0" t="n">
        <v>223</v>
      </c>
      <c r="R142" s="0" t="n">
        <v>238</v>
      </c>
      <c r="S142" s="0" t="n">
        <v>233</v>
      </c>
      <c r="T142" s="0" t="n">
        <v>233</v>
      </c>
      <c r="U142" s="0" t="n">
        <v>229</v>
      </c>
      <c r="V142" s="0" t="n">
        <v>228</v>
      </c>
      <c r="W142" s="0" t="n">
        <v>219</v>
      </c>
      <c r="X142" s="0" t="n">
        <v>232</v>
      </c>
      <c r="Y142" s="0" t="n">
        <v>242</v>
      </c>
      <c r="Z142" s="0" t="n">
        <v>246</v>
      </c>
      <c r="AA142" s="0" t="n">
        <v>259</v>
      </c>
      <c r="AB142" s="0" t="n">
        <v>266</v>
      </c>
      <c r="AC142" s="0" t="n">
        <v>256</v>
      </c>
      <c r="AD142" s="0" t="n">
        <v>242</v>
      </c>
      <c r="AE142" s="0" t="n">
        <v>228</v>
      </c>
      <c r="AF142" s="0" t="n">
        <v>241</v>
      </c>
      <c r="AG142" s="0" t="n">
        <v>269</v>
      </c>
      <c r="AH142" s="0" t="n">
        <v>291</v>
      </c>
      <c r="AI142" s="0" t="n">
        <v>311</v>
      </c>
      <c r="AJ142" s="0" t="n">
        <v>292</v>
      </c>
      <c r="AK142" s="0" t="n">
        <v>287</v>
      </c>
      <c r="AL142" s="0" t="n">
        <v>280</v>
      </c>
      <c r="AM142" s="0" t="n">
        <v>244</v>
      </c>
      <c r="AN142" s="0" t="n">
        <v>263</v>
      </c>
      <c r="AO142" s="0" t="n">
        <v>289</v>
      </c>
      <c r="AP142" s="0" t="n">
        <v>311</v>
      </c>
      <c r="AQ142" s="0" t="n">
        <v>326</v>
      </c>
      <c r="AR142" s="0" t="n">
        <v>326</v>
      </c>
      <c r="AS142" s="0" t="n">
        <v>297</v>
      </c>
      <c r="AT142" s="0" t="n">
        <v>284</v>
      </c>
      <c r="AU142" s="0" t="n">
        <v>244</v>
      </c>
      <c r="AV142" s="0" t="n">
        <v>264</v>
      </c>
      <c r="AW142" s="0" t="n">
        <v>290</v>
      </c>
      <c r="AX142" s="0" t="n">
        <v>289</v>
      </c>
      <c r="AY142" s="0" t="n">
        <v>311</v>
      </c>
      <c r="AZ142" s="0" t="n">
        <v>329</v>
      </c>
      <c r="BA142" s="0" t="n">
        <v>298</v>
      </c>
      <c r="BB142" s="0" t="n">
        <v>275</v>
      </c>
      <c r="BC142" s="0" t="n">
        <v>237</v>
      </c>
      <c r="BD142" s="0" t="n">
        <v>250</v>
      </c>
      <c r="BE142" s="0" t="n">
        <v>273</v>
      </c>
      <c r="BF142" s="0" t="n">
        <v>298</v>
      </c>
      <c r="BG142" s="0" t="n">
        <v>311</v>
      </c>
      <c r="BH142" s="0" t="n">
        <v>297</v>
      </c>
      <c r="BI142" s="0" t="n">
        <v>280</v>
      </c>
      <c r="BJ142" s="0" t="n">
        <v>266</v>
      </c>
      <c r="BK142" s="0" t="n">
        <v>227</v>
      </c>
      <c r="BL142" s="0" t="n">
        <v>229</v>
      </c>
      <c r="BM142" s="0" t="n">
        <v>245</v>
      </c>
      <c r="BN142" s="0" t="n">
        <v>264</v>
      </c>
      <c r="BO142" s="0" t="n">
        <v>269</v>
      </c>
      <c r="BP142" s="0" t="n">
        <v>261</v>
      </c>
      <c r="BQ142" s="0" t="n">
        <v>254</v>
      </c>
      <c r="BR142" s="0" t="n">
        <v>246</v>
      </c>
      <c r="BS142" s="0" t="n">
        <v>219</v>
      </c>
      <c r="BT142" s="0" t="n">
        <v>217</v>
      </c>
      <c r="BU142" s="0" t="n">
        <v>229</v>
      </c>
      <c r="BV142" s="0" t="n">
        <v>239</v>
      </c>
      <c r="BW142" s="0" t="n">
        <v>256</v>
      </c>
      <c r="BX142" s="0" t="n">
        <v>247</v>
      </c>
      <c r="BY142" s="0" t="n">
        <v>237</v>
      </c>
      <c r="BZ142" s="0" t="n">
        <v>256</v>
      </c>
    </row>
    <row r="143" customFormat="false" ht="15" hidden="false" customHeight="false" outlineLevel="0" collapsed="false">
      <c r="A143" s="0" t="n">
        <v>43734</v>
      </c>
      <c r="B143" s="0" t="n">
        <v>43734</v>
      </c>
      <c r="C143" s="22" t="n">
        <v>27824</v>
      </c>
      <c r="D143" s="0" t="n">
        <v>43734</v>
      </c>
      <c r="E143" s="0" t="s">
        <v>290</v>
      </c>
      <c r="F143" s="0" t="n">
        <v>240</v>
      </c>
      <c r="G143" s="22" t="n">
        <v>43041</v>
      </c>
      <c r="H143" s="0" t="s">
        <v>695</v>
      </c>
      <c r="I143" s="0" t="n">
        <v>28</v>
      </c>
      <c r="J143" s="0" t="n">
        <v>10</v>
      </c>
      <c r="K143" s="0" t="s">
        <v>552</v>
      </c>
      <c r="L143" s="0" t="s">
        <v>697</v>
      </c>
      <c r="M143" s="0" t="s">
        <v>554</v>
      </c>
      <c r="N143" s="0" t="s">
        <v>555</v>
      </c>
      <c r="O143" s="0" t="n">
        <v>244</v>
      </c>
      <c r="P143" s="0" t="n">
        <v>244</v>
      </c>
      <c r="Q143" s="0" t="n">
        <v>260</v>
      </c>
      <c r="R143" s="0" t="n">
        <v>264</v>
      </c>
      <c r="S143" s="0" t="n">
        <v>279</v>
      </c>
      <c r="T143" s="0" t="n">
        <v>306</v>
      </c>
      <c r="U143" s="0" t="n">
        <v>306</v>
      </c>
      <c r="V143" s="0" t="n">
        <v>279</v>
      </c>
      <c r="W143" s="0" t="n">
        <v>234</v>
      </c>
      <c r="X143" s="0" t="n">
        <v>248</v>
      </c>
      <c r="Y143" s="0" t="n">
        <v>270</v>
      </c>
      <c r="Z143" s="0" t="n">
        <v>280</v>
      </c>
      <c r="AA143" s="0" t="n">
        <v>290</v>
      </c>
      <c r="AB143" s="0" t="n">
        <v>296</v>
      </c>
      <c r="AC143" s="0" t="n">
        <v>307</v>
      </c>
      <c r="AD143" s="0" t="n">
        <v>327</v>
      </c>
      <c r="AE143" s="0" t="n">
        <v>246</v>
      </c>
      <c r="AF143" s="0" t="n">
        <v>264</v>
      </c>
      <c r="AG143" s="0" t="n">
        <v>301</v>
      </c>
      <c r="AH143" s="0" t="n">
        <v>338</v>
      </c>
      <c r="AI143" s="0" t="n">
        <v>342</v>
      </c>
      <c r="AJ143" s="0" t="n">
        <v>328</v>
      </c>
      <c r="AK143" s="0" t="n">
        <v>313</v>
      </c>
      <c r="AL143" s="0" t="n">
        <v>329</v>
      </c>
      <c r="AM143" s="0" t="n">
        <v>262</v>
      </c>
      <c r="AN143" s="0" t="n">
        <v>286</v>
      </c>
      <c r="AO143" s="0" t="n">
        <v>329</v>
      </c>
      <c r="AP143" s="0" t="n">
        <v>326</v>
      </c>
      <c r="AQ143" s="0" t="n">
        <v>309</v>
      </c>
      <c r="AR143" s="0" t="n">
        <v>354</v>
      </c>
      <c r="AS143" s="0" t="n">
        <v>322</v>
      </c>
      <c r="AT143" s="0" t="n">
        <v>300</v>
      </c>
      <c r="AU143" s="0" t="n">
        <v>259</v>
      </c>
      <c r="AV143" s="0" t="n">
        <v>286</v>
      </c>
      <c r="AW143" s="0" t="n">
        <v>330</v>
      </c>
      <c r="AX143" s="0" t="n">
        <v>325</v>
      </c>
      <c r="AY143" s="0" t="n">
        <v>320</v>
      </c>
      <c r="AZ143" s="0" t="n">
        <v>359</v>
      </c>
      <c r="BA143" s="0" t="n">
        <v>320</v>
      </c>
      <c r="BB143" s="0" t="n">
        <v>298</v>
      </c>
      <c r="BC143" s="0" t="n">
        <v>253</v>
      </c>
      <c r="BD143" s="0" t="n">
        <v>276</v>
      </c>
      <c r="BE143" s="0" t="n">
        <v>308</v>
      </c>
      <c r="BF143" s="0" t="n">
        <v>333</v>
      </c>
      <c r="BG143" s="0" t="n">
        <v>346</v>
      </c>
      <c r="BH143" s="0" t="n">
        <v>335</v>
      </c>
      <c r="BI143" s="0" t="n">
        <v>311</v>
      </c>
      <c r="BJ143" s="0" t="n">
        <v>317</v>
      </c>
      <c r="BK143" s="0" t="n">
        <v>240</v>
      </c>
      <c r="BL143" s="0" t="n">
        <v>255</v>
      </c>
      <c r="BM143" s="0" t="n">
        <v>271</v>
      </c>
      <c r="BN143" s="0" t="n">
        <v>284</v>
      </c>
      <c r="BO143" s="0" t="n">
        <v>299</v>
      </c>
      <c r="BP143" s="0" t="n">
        <v>299</v>
      </c>
      <c r="BQ143" s="0" t="n">
        <v>300</v>
      </c>
      <c r="BR143" s="0" t="n">
        <v>334</v>
      </c>
      <c r="BS143" s="0" t="n">
        <v>228</v>
      </c>
      <c r="BT143" s="0" t="n">
        <v>236</v>
      </c>
      <c r="BU143" s="0" t="n">
        <v>249</v>
      </c>
      <c r="BV143" s="0" t="n">
        <v>255</v>
      </c>
      <c r="BW143" s="0" t="n">
        <v>271</v>
      </c>
      <c r="BX143" s="0" t="n">
        <v>282</v>
      </c>
      <c r="BY143" s="0" t="n">
        <v>308</v>
      </c>
      <c r="BZ143" s="0" t="n">
        <v>338</v>
      </c>
    </row>
    <row r="144" customFormat="false" ht="15" hidden="false" customHeight="false" outlineLevel="0" collapsed="false">
      <c r="A144" s="0" t="n">
        <v>43734</v>
      </c>
      <c r="B144" s="0" t="n">
        <v>43734</v>
      </c>
      <c r="C144" s="22" t="n">
        <v>27824</v>
      </c>
      <c r="D144" s="0" t="n">
        <v>43734</v>
      </c>
      <c r="E144" s="0" t="s">
        <v>291</v>
      </c>
      <c r="F144" s="0" t="n">
        <v>239</v>
      </c>
      <c r="G144" s="22" t="n">
        <v>43041</v>
      </c>
      <c r="H144" s="0" t="s">
        <v>696</v>
      </c>
      <c r="I144" s="0" t="n">
        <v>25</v>
      </c>
      <c r="J144" s="0" t="n">
        <v>9</v>
      </c>
      <c r="K144" s="0" t="s">
        <v>552</v>
      </c>
      <c r="L144" s="0" t="s">
        <v>697</v>
      </c>
      <c r="M144" s="0" t="s">
        <v>554</v>
      </c>
      <c r="N144" s="0" t="s">
        <v>555</v>
      </c>
      <c r="O144" s="0" t="n">
        <v>235</v>
      </c>
      <c r="P144" s="0" t="n">
        <v>240</v>
      </c>
      <c r="Q144" s="0" t="n">
        <v>256</v>
      </c>
      <c r="R144" s="0" t="n">
        <v>266</v>
      </c>
      <c r="S144" s="0" t="n">
        <v>281</v>
      </c>
      <c r="T144" s="0" t="n">
        <v>312</v>
      </c>
      <c r="U144" s="0" t="n">
        <v>310</v>
      </c>
      <c r="V144" s="0" t="n">
        <v>271</v>
      </c>
      <c r="W144" s="0" t="n">
        <v>233</v>
      </c>
      <c r="X144" s="0" t="n">
        <v>247</v>
      </c>
      <c r="Y144" s="0" t="n">
        <v>262</v>
      </c>
      <c r="Z144" s="0" t="n">
        <v>276</v>
      </c>
      <c r="AA144" s="0" t="n">
        <v>288</v>
      </c>
      <c r="AB144" s="0" t="n">
        <v>297</v>
      </c>
      <c r="AC144" s="0" t="n">
        <v>315</v>
      </c>
      <c r="AD144" s="0" t="n">
        <v>343</v>
      </c>
      <c r="AE144" s="0" t="n">
        <v>249</v>
      </c>
      <c r="AF144" s="0" t="n">
        <v>269</v>
      </c>
      <c r="AG144" s="0" t="n">
        <v>303</v>
      </c>
      <c r="AH144" s="0" t="n">
        <v>330</v>
      </c>
      <c r="AI144" s="0" t="n">
        <v>335</v>
      </c>
      <c r="AJ144" s="0" t="n">
        <v>318</v>
      </c>
      <c r="AK144" s="0" t="n">
        <v>309</v>
      </c>
      <c r="AL144" s="0" t="n">
        <v>346</v>
      </c>
      <c r="AM144" s="0" t="n">
        <v>259</v>
      </c>
      <c r="AN144" s="0" t="n">
        <v>291</v>
      </c>
      <c r="AO144" s="0" t="n">
        <v>332</v>
      </c>
      <c r="AP144" s="0" t="n">
        <v>320</v>
      </c>
      <c r="AQ144" s="0" t="n">
        <v>327</v>
      </c>
      <c r="AR144" s="0" t="n">
        <v>351</v>
      </c>
      <c r="AS144" s="0" t="n">
        <v>312</v>
      </c>
      <c r="AT144" s="0" t="n">
        <v>295</v>
      </c>
      <c r="AU144" s="0" t="n">
        <v>257</v>
      </c>
      <c r="AV144" s="0" t="n">
        <v>291</v>
      </c>
      <c r="AW144" s="0" t="n">
        <v>330</v>
      </c>
      <c r="AX144" s="0" t="n">
        <v>306</v>
      </c>
      <c r="AY144" s="0" t="n">
        <v>324</v>
      </c>
      <c r="AZ144" s="0" t="n">
        <v>354</v>
      </c>
      <c r="BA144" s="0" t="n">
        <v>320</v>
      </c>
      <c r="BB144" s="0" t="n">
        <v>302</v>
      </c>
      <c r="BC144" s="0" t="n">
        <v>253</v>
      </c>
      <c r="BD144" s="0" t="n">
        <v>281</v>
      </c>
      <c r="BE144" s="0" t="n">
        <v>314</v>
      </c>
      <c r="BF144" s="0" t="n">
        <v>343</v>
      </c>
      <c r="BG144" s="0" t="n">
        <v>351</v>
      </c>
      <c r="BH144" s="0" t="n">
        <v>332</v>
      </c>
      <c r="BI144" s="0" t="n">
        <v>309</v>
      </c>
      <c r="BJ144" s="0" t="n">
        <v>339</v>
      </c>
      <c r="BK144" s="0" t="n">
        <v>245</v>
      </c>
      <c r="BL144" s="0" t="n">
        <v>262</v>
      </c>
      <c r="BM144" s="0" t="n">
        <v>276</v>
      </c>
      <c r="BN144" s="0" t="n">
        <v>297</v>
      </c>
      <c r="BO144" s="0" t="n">
        <v>308</v>
      </c>
      <c r="BP144" s="0" t="n">
        <v>306</v>
      </c>
      <c r="BQ144" s="0" t="n">
        <v>307</v>
      </c>
      <c r="BR144" s="0" t="n">
        <v>349</v>
      </c>
      <c r="BS144" s="0" t="n">
        <v>241</v>
      </c>
      <c r="BT144" s="0" t="n">
        <v>252</v>
      </c>
      <c r="BU144" s="0" t="n">
        <v>265</v>
      </c>
      <c r="BV144" s="0" t="n">
        <v>277</v>
      </c>
      <c r="BW144" s="0" t="n">
        <v>289</v>
      </c>
      <c r="BX144" s="0" t="n">
        <v>294</v>
      </c>
      <c r="BY144" s="0" t="n">
        <v>314</v>
      </c>
      <c r="BZ144" s="0" t="n">
        <v>329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Z14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10.53"/>
  </cols>
  <sheetData>
    <row r="1" customFormat="false" ht="15" hidden="false" customHeight="false" outlineLevel="0" collapsed="false">
      <c r="A1" s="0" t="s">
        <v>104</v>
      </c>
      <c r="B1" s="0" t="s">
        <v>184</v>
      </c>
      <c r="C1" s="0" t="s">
        <v>185</v>
      </c>
      <c r="D1" s="0" t="s">
        <v>186</v>
      </c>
      <c r="E1" s="0" t="s">
        <v>15</v>
      </c>
      <c r="F1" s="0" t="s">
        <v>192</v>
      </c>
      <c r="G1" s="0" t="s">
        <v>16</v>
      </c>
      <c r="H1" s="0" t="s">
        <v>297</v>
      </c>
      <c r="I1" s="0" t="s">
        <v>299</v>
      </c>
      <c r="J1" s="0" t="s">
        <v>300</v>
      </c>
      <c r="K1" s="0" t="s">
        <v>483</v>
      </c>
      <c r="L1" s="0" t="s">
        <v>484</v>
      </c>
      <c r="M1" s="0" t="s">
        <v>485</v>
      </c>
      <c r="N1" s="0" t="s">
        <v>486</v>
      </c>
      <c r="O1" s="0" t="s">
        <v>487</v>
      </c>
      <c r="P1" s="0" t="s">
        <v>488</v>
      </c>
      <c r="Q1" s="0" t="s">
        <v>489</v>
      </c>
      <c r="R1" s="0" t="s">
        <v>490</v>
      </c>
      <c r="S1" s="0" t="s">
        <v>491</v>
      </c>
      <c r="T1" s="0" t="s">
        <v>492</v>
      </c>
      <c r="U1" s="0" t="s">
        <v>493</v>
      </c>
      <c r="V1" s="0" t="s">
        <v>494</v>
      </c>
      <c r="W1" s="0" t="s">
        <v>495</v>
      </c>
      <c r="X1" s="0" t="s">
        <v>496</v>
      </c>
      <c r="Y1" s="0" t="s">
        <v>497</v>
      </c>
      <c r="Z1" s="0" t="s">
        <v>498</v>
      </c>
      <c r="AA1" s="0" t="s">
        <v>499</v>
      </c>
      <c r="AB1" s="0" t="s">
        <v>500</v>
      </c>
      <c r="AC1" s="0" t="s">
        <v>501</v>
      </c>
      <c r="AD1" s="0" t="s">
        <v>502</v>
      </c>
      <c r="AE1" s="0" t="s">
        <v>503</v>
      </c>
      <c r="AF1" s="0" t="s">
        <v>504</v>
      </c>
      <c r="AG1" s="0" t="s">
        <v>505</v>
      </c>
      <c r="AH1" s="0" t="s">
        <v>506</v>
      </c>
      <c r="AI1" s="0" t="s">
        <v>507</v>
      </c>
      <c r="AJ1" s="0" t="s">
        <v>508</v>
      </c>
      <c r="AK1" s="0" t="s">
        <v>509</v>
      </c>
      <c r="AL1" s="0" t="s">
        <v>510</v>
      </c>
      <c r="AM1" s="0" t="s">
        <v>511</v>
      </c>
      <c r="AN1" s="0" t="s">
        <v>512</v>
      </c>
      <c r="AO1" s="0" t="s">
        <v>513</v>
      </c>
      <c r="AP1" s="0" t="s">
        <v>514</v>
      </c>
      <c r="AQ1" s="0" t="s">
        <v>515</v>
      </c>
      <c r="AR1" s="0" t="s">
        <v>516</v>
      </c>
      <c r="AS1" s="0" t="s">
        <v>517</v>
      </c>
      <c r="AT1" s="0" t="s">
        <v>518</v>
      </c>
      <c r="AU1" s="0" t="s">
        <v>519</v>
      </c>
      <c r="AV1" s="0" t="s">
        <v>520</v>
      </c>
      <c r="AW1" s="0" t="s">
        <v>521</v>
      </c>
      <c r="AX1" s="0" t="s">
        <v>522</v>
      </c>
      <c r="AY1" s="0" t="s">
        <v>523</v>
      </c>
      <c r="AZ1" s="0" t="s">
        <v>524</v>
      </c>
      <c r="BA1" s="0" t="s">
        <v>525</v>
      </c>
      <c r="BB1" s="0" t="s">
        <v>526</v>
      </c>
      <c r="BC1" s="0" t="s">
        <v>527</v>
      </c>
      <c r="BD1" s="0" t="s">
        <v>528</v>
      </c>
      <c r="BE1" s="0" t="s">
        <v>529</v>
      </c>
      <c r="BF1" s="0" t="s">
        <v>530</v>
      </c>
      <c r="BG1" s="0" t="s">
        <v>531</v>
      </c>
      <c r="BH1" s="0" t="s">
        <v>532</v>
      </c>
      <c r="BI1" s="0" t="s">
        <v>533</v>
      </c>
      <c r="BJ1" s="0" t="s">
        <v>534</v>
      </c>
      <c r="BK1" s="0" t="s">
        <v>535</v>
      </c>
      <c r="BL1" s="0" t="s">
        <v>536</v>
      </c>
      <c r="BM1" s="0" t="s">
        <v>537</v>
      </c>
      <c r="BN1" s="0" t="s">
        <v>538</v>
      </c>
      <c r="BO1" s="0" t="s">
        <v>539</v>
      </c>
      <c r="BP1" s="0" t="s">
        <v>540</v>
      </c>
      <c r="BQ1" s="0" t="s">
        <v>541</v>
      </c>
      <c r="BR1" s="0" t="s">
        <v>542</v>
      </c>
      <c r="BS1" s="0" t="s">
        <v>543</v>
      </c>
      <c r="BT1" s="0" t="s">
        <v>544</v>
      </c>
      <c r="BU1" s="0" t="s">
        <v>545</v>
      </c>
      <c r="BV1" s="0" t="s">
        <v>546</v>
      </c>
      <c r="BW1" s="0" t="s">
        <v>547</v>
      </c>
      <c r="BX1" s="0" t="s">
        <v>548</v>
      </c>
      <c r="BY1" s="0" t="s">
        <v>549</v>
      </c>
      <c r="BZ1" s="0" t="s">
        <v>550</v>
      </c>
    </row>
    <row r="2" customFormat="false" ht="15" hidden="false" customHeight="false" outlineLevel="0" collapsed="false">
      <c r="A2" s="0" t="n">
        <v>1348</v>
      </c>
      <c r="B2" s="0" t="n">
        <v>1348</v>
      </c>
      <c r="C2" s="22" t="n">
        <v>14712</v>
      </c>
      <c r="D2" s="0" t="n">
        <v>1348</v>
      </c>
      <c r="E2" s="0" t="s">
        <v>290</v>
      </c>
      <c r="F2" s="0" t="n">
        <v>326</v>
      </c>
      <c r="G2" s="22" t="n">
        <v>43035</v>
      </c>
      <c r="H2" s="0" t="s">
        <v>551</v>
      </c>
      <c r="I2" s="0" t="n">
        <v>23</v>
      </c>
      <c r="J2" s="0" t="n">
        <v>9</v>
      </c>
      <c r="K2" s="0" t="s">
        <v>552</v>
      </c>
      <c r="L2" s="0" t="s">
        <v>698</v>
      </c>
      <c r="M2" s="0" t="s">
        <v>699</v>
      </c>
      <c r="N2" s="0" t="s">
        <v>555</v>
      </c>
      <c r="O2" s="0" t="n">
        <v>21</v>
      </c>
      <c r="P2" s="0" t="n">
        <v>22</v>
      </c>
      <c r="Q2" s="0" t="n">
        <v>23</v>
      </c>
      <c r="R2" s="0" t="n">
        <v>25</v>
      </c>
      <c r="S2" s="0" t="n">
        <v>26</v>
      </c>
      <c r="T2" s="0" t="n">
        <v>24</v>
      </c>
      <c r="U2" s="0" t="n">
        <v>25</v>
      </c>
      <c r="V2" s="0" t="n">
        <v>23</v>
      </c>
      <c r="W2" s="0" t="n">
        <v>22</v>
      </c>
      <c r="X2" s="0" t="n">
        <v>26</v>
      </c>
      <c r="Y2" s="0" t="n">
        <v>30</v>
      </c>
      <c r="Z2" s="0" t="n">
        <v>32</v>
      </c>
      <c r="AA2" s="0" t="n">
        <v>32</v>
      </c>
      <c r="AB2" s="0" t="n">
        <v>31</v>
      </c>
      <c r="AC2" s="0" t="n">
        <v>27</v>
      </c>
      <c r="AD2" s="0" t="n">
        <v>21</v>
      </c>
      <c r="AE2" s="0" t="n">
        <v>25</v>
      </c>
      <c r="AF2" s="0" t="n">
        <v>30</v>
      </c>
      <c r="AG2" s="0" t="n">
        <v>42</v>
      </c>
      <c r="AH2" s="0" t="n">
        <v>52</v>
      </c>
      <c r="AI2" s="0" t="n">
        <v>55</v>
      </c>
      <c r="AJ2" s="0" t="n">
        <v>48</v>
      </c>
      <c r="AK2" s="0" t="n">
        <v>38</v>
      </c>
      <c r="AL2" s="0" t="n">
        <v>28</v>
      </c>
      <c r="AM2" s="0" t="n">
        <v>24</v>
      </c>
      <c r="AN2" s="0" t="n">
        <v>36</v>
      </c>
      <c r="AO2" s="0" t="n">
        <v>54</v>
      </c>
      <c r="AP2" s="0" t="n">
        <v>49</v>
      </c>
      <c r="AQ2" s="0" t="n">
        <v>47</v>
      </c>
      <c r="AR2" s="0" t="n">
        <v>60</v>
      </c>
      <c r="AS2" s="0" t="n">
        <v>48</v>
      </c>
      <c r="AT2" s="0" t="n">
        <v>39</v>
      </c>
      <c r="AU2" s="0" t="n">
        <v>22</v>
      </c>
      <c r="AV2" s="0" t="n">
        <v>30</v>
      </c>
      <c r="AW2" s="0" t="n">
        <v>50</v>
      </c>
      <c r="AX2" s="0" t="n">
        <v>43</v>
      </c>
      <c r="AY2" s="0" t="n">
        <v>44</v>
      </c>
      <c r="AZ2" s="0" t="n">
        <v>59</v>
      </c>
      <c r="BA2" s="0" t="n">
        <v>44</v>
      </c>
      <c r="BB2" s="0" t="n">
        <v>32</v>
      </c>
      <c r="BC2" s="0" t="n">
        <v>21</v>
      </c>
      <c r="BD2" s="0" t="n">
        <v>29</v>
      </c>
      <c r="BE2" s="0" t="n">
        <v>46</v>
      </c>
      <c r="BF2" s="0" t="n">
        <v>54</v>
      </c>
      <c r="BG2" s="0" t="n">
        <v>52</v>
      </c>
      <c r="BH2" s="0" t="n">
        <v>45</v>
      </c>
      <c r="BI2" s="0" t="n">
        <v>35</v>
      </c>
      <c r="BJ2" s="0" t="n">
        <v>29</v>
      </c>
      <c r="BK2" s="0" t="n">
        <v>22</v>
      </c>
      <c r="BL2" s="0" t="n">
        <v>25</v>
      </c>
      <c r="BM2" s="0" t="n">
        <v>32</v>
      </c>
      <c r="BN2" s="0" t="n">
        <v>34</v>
      </c>
      <c r="BO2" s="0" t="n">
        <v>37</v>
      </c>
      <c r="BP2" s="0" t="n">
        <v>33</v>
      </c>
      <c r="BQ2" s="0" t="n">
        <v>28</v>
      </c>
      <c r="BR2" s="0" t="n">
        <v>26</v>
      </c>
      <c r="BS2" s="0" t="n">
        <v>22</v>
      </c>
      <c r="BT2" s="0" t="n">
        <v>25</v>
      </c>
      <c r="BU2" s="0" t="n">
        <v>26</v>
      </c>
      <c r="BV2" s="0" t="n">
        <v>26</v>
      </c>
      <c r="BW2" s="0" t="n">
        <v>28</v>
      </c>
      <c r="BX2" s="0" t="n">
        <v>26</v>
      </c>
      <c r="BY2" s="0" t="n">
        <v>24</v>
      </c>
      <c r="BZ2" s="0" t="n">
        <v>23</v>
      </c>
    </row>
    <row r="3" customFormat="false" ht="15" hidden="false" customHeight="false" outlineLevel="0" collapsed="false">
      <c r="A3" s="0" t="n">
        <v>1348</v>
      </c>
      <c r="B3" s="0" t="n">
        <v>1348</v>
      </c>
      <c r="C3" s="22" t="n">
        <v>14712</v>
      </c>
      <c r="D3" s="0" t="n">
        <v>1348</v>
      </c>
      <c r="E3" s="0" t="s">
        <v>291</v>
      </c>
      <c r="F3" s="0" t="n">
        <v>325</v>
      </c>
      <c r="G3" s="22" t="n">
        <v>43035</v>
      </c>
      <c r="H3" s="0" t="s">
        <v>556</v>
      </c>
      <c r="I3" s="0" t="n">
        <v>22</v>
      </c>
      <c r="J3" s="0" t="n">
        <v>9</v>
      </c>
      <c r="K3" s="0" t="s">
        <v>552</v>
      </c>
      <c r="L3" s="0" t="s">
        <v>698</v>
      </c>
      <c r="M3" s="0" t="s">
        <v>699</v>
      </c>
      <c r="N3" s="0" t="s">
        <v>555</v>
      </c>
      <c r="O3" s="0" t="n">
        <v>21</v>
      </c>
      <c r="P3" s="0" t="n">
        <v>24</v>
      </c>
      <c r="Q3" s="0" t="n">
        <v>25</v>
      </c>
      <c r="R3" s="0" t="n">
        <v>23</v>
      </c>
      <c r="S3" s="0" t="n">
        <v>23</v>
      </c>
      <c r="T3" s="0" t="n">
        <v>24</v>
      </c>
      <c r="U3" s="0" t="n">
        <v>24</v>
      </c>
      <c r="V3" s="0" t="n">
        <v>23</v>
      </c>
      <c r="W3" s="0" t="n">
        <v>22</v>
      </c>
      <c r="X3" s="0" t="n">
        <v>25</v>
      </c>
      <c r="Y3" s="0" t="n">
        <v>27</v>
      </c>
      <c r="Z3" s="0" t="n">
        <v>30</v>
      </c>
      <c r="AA3" s="0" t="n">
        <v>29</v>
      </c>
      <c r="AB3" s="0" t="n">
        <v>29</v>
      </c>
      <c r="AC3" s="0" t="n">
        <v>26</v>
      </c>
      <c r="AD3" s="0" t="n">
        <v>23</v>
      </c>
      <c r="AE3" s="0" t="n">
        <v>23</v>
      </c>
      <c r="AF3" s="0" t="n">
        <v>31</v>
      </c>
      <c r="AG3" s="0" t="n">
        <v>37</v>
      </c>
      <c r="AH3" s="0" t="n">
        <v>39</v>
      </c>
      <c r="AI3" s="0" t="n">
        <v>40</v>
      </c>
      <c r="AJ3" s="0" t="n">
        <v>35</v>
      </c>
      <c r="AK3" s="0" t="n">
        <v>29</v>
      </c>
      <c r="AL3" s="0" t="n">
        <v>24</v>
      </c>
      <c r="AM3" s="0" t="n">
        <v>21</v>
      </c>
      <c r="AN3" s="0" t="n">
        <v>30</v>
      </c>
      <c r="AO3" s="0" t="n">
        <v>40</v>
      </c>
      <c r="AP3" s="0" t="n">
        <v>27</v>
      </c>
      <c r="AQ3" s="0" t="n">
        <v>36</v>
      </c>
      <c r="AR3" s="0" t="n">
        <v>51</v>
      </c>
      <c r="AS3" s="0" t="n">
        <v>39</v>
      </c>
      <c r="AT3" s="0" t="n">
        <v>27</v>
      </c>
      <c r="AU3" s="0" t="n">
        <v>20</v>
      </c>
      <c r="AV3" s="0" t="n">
        <v>27</v>
      </c>
      <c r="AW3" s="0" t="n">
        <v>45</v>
      </c>
      <c r="AX3" s="0" t="n">
        <v>41</v>
      </c>
      <c r="AY3" s="0" t="n">
        <v>45</v>
      </c>
      <c r="AZ3" s="0" t="n">
        <v>56</v>
      </c>
      <c r="BA3" s="0" t="n">
        <v>40</v>
      </c>
      <c r="BB3" s="0" t="n">
        <v>28</v>
      </c>
      <c r="BC3" s="0" t="n">
        <v>18</v>
      </c>
      <c r="BD3" s="0" t="n">
        <v>24</v>
      </c>
      <c r="BE3" s="0" t="n">
        <v>43</v>
      </c>
      <c r="BF3" s="0" t="n">
        <v>50</v>
      </c>
      <c r="BG3" s="0" t="n">
        <v>52</v>
      </c>
      <c r="BH3" s="0" t="n">
        <v>45</v>
      </c>
      <c r="BI3" s="0" t="n">
        <v>35</v>
      </c>
      <c r="BJ3" s="0" t="n">
        <v>28</v>
      </c>
      <c r="BK3" s="0" t="n">
        <v>20</v>
      </c>
      <c r="BL3" s="0" t="n">
        <v>23</v>
      </c>
      <c r="BM3" s="0" t="n">
        <v>28</v>
      </c>
      <c r="BN3" s="0" t="n">
        <v>34</v>
      </c>
      <c r="BO3" s="0" t="n">
        <v>34</v>
      </c>
      <c r="BP3" s="0" t="n">
        <v>29</v>
      </c>
      <c r="BQ3" s="0" t="n">
        <v>25</v>
      </c>
      <c r="BR3" s="0" t="n">
        <v>23</v>
      </c>
      <c r="BS3" s="0" t="n">
        <v>20</v>
      </c>
      <c r="BT3" s="0" t="n">
        <v>22</v>
      </c>
      <c r="BU3" s="0" t="n">
        <v>24</v>
      </c>
      <c r="BV3" s="0" t="n">
        <v>27</v>
      </c>
      <c r="BW3" s="0" t="n">
        <v>25</v>
      </c>
      <c r="BX3" s="0" t="n">
        <v>23</v>
      </c>
      <c r="BY3" s="0" t="n">
        <v>20</v>
      </c>
      <c r="BZ3" s="0" t="n">
        <v>20</v>
      </c>
    </row>
    <row r="4" customFormat="false" ht="15" hidden="false" customHeight="false" outlineLevel="0" collapsed="false">
      <c r="A4" s="0" t="n">
        <v>1687</v>
      </c>
      <c r="B4" s="0" t="n">
        <v>1687</v>
      </c>
      <c r="C4" s="22" t="n">
        <v>16083</v>
      </c>
      <c r="D4" s="0" t="n">
        <v>1687</v>
      </c>
      <c r="E4" s="0" t="s">
        <v>290</v>
      </c>
      <c r="F4" s="0" t="n">
        <v>60</v>
      </c>
      <c r="G4" s="22" t="n">
        <v>42800</v>
      </c>
      <c r="H4" s="0" t="s">
        <v>557</v>
      </c>
      <c r="I4" s="0" t="n">
        <v>25</v>
      </c>
      <c r="J4" s="0" t="n">
        <v>7</v>
      </c>
      <c r="K4" s="0" t="s">
        <v>552</v>
      </c>
      <c r="L4" s="0" t="s">
        <v>698</v>
      </c>
      <c r="M4" s="0" t="s">
        <v>699</v>
      </c>
      <c r="N4" s="0" t="s">
        <v>555</v>
      </c>
      <c r="O4" s="0" t="n">
        <v>16</v>
      </c>
      <c r="P4" s="0" t="n">
        <v>17</v>
      </c>
      <c r="Q4" s="0" t="n">
        <v>20</v>
      </c>
      <c r="R4" s="0" t="n">
        <v>22</v>
      </c>
      <c r="S4" s="0" t="n">
        <v>22</v>
      </c>
      <c r="T4" s="0" t="n">
        <v>21</v>
      </c>
      <c r="U4" s="0" t="n">
        <v>21</v>
      </c>
      <c r="V4" s="0" t="n">
        <v>18</v>
      </c>
      <c r="W4" s="0" t="n">
        <v>19</v>
      </c>
      <c r="X4" s="0" t="n">
        <v>21</v>
      </c>
      <c r="Y4" s="0" t="n">
        <v>25</v>
      </c>
      <c r="Z4" s="0" t="n">
        <v>25</v>
      </c>
      <c r="AA4" s="0" t="n">
        <v>26</v>
      </c>
      <c r="AB4" s="0" t="n">
        <v>24</v>
      </c>
      <c r="AC4" s="0" t="n">
        <v>21</v>
      </c>
      <c r="AD4" s="0" t="n">
        <v>26</v>
      </c>
      <c r="AE4" s="0" t="n">
        <v>23</v>
      </c>
      <c r="AF4" s="0" t="n">
        <v>27</v>
      </c>
      <c r="AG4" s="0" t="n">
        <v>35</v>
      </c>
      <c r="AH4" s="0" t="n">
        <v>41</v>
      </c>
      <c r="AI4" s="0" t="n">
        <v>43</v>
      </c>
      <c r="AJ4" s="0" t="n">
        <v>35</v>
      </c>
      <c r="AK4" s="0" t="n">
        <v>27</v>
      </c>
      <c r="AL4" s="0" t="n">
        <v>22</v>
      </c>
      <c r="AM4" s="0" t="n">
        <v>23</v>
      </c>
      <c r="AN4" s="0" t="n">
        <v>30</v>
      </c>
      <c r="AO4" s="0" t="n">
        <v>45</v>
      </c>
      <c r="AP4" s="0" t="n">
        <v>38</v>
      </c>
      <c r="AQ4" s="0" t="n">
        <v>34</v>
      </c>
      <c r="AR4" s="0" t="n">
        <v>50</v>
      </c>
      <c r="AS4" s="0" t="n">
        <v>36</v>
      </c>
      <c r="AT4" s="0" t="n">
        <v>26</v>
      </c>
      <c r="AU4" s="0" t="n">
        <v>20</v>
      </c>
      <c r="AV4" s="0" t="n">
        <v>24</v>
      </c>
      <c r="AW4" s="0" t="n">
        <v>41</v>
      </c>
      <c r="AX4" s="0" t="n">
        <v>38</v>
      </c>
      <c r="AY4" s="0" t="n">
        <v>38</v>
      </c>
      <c r="AZ4" s="0" t="n">
        <v>48</v>
      </c>
      <c r="BA4" s="0" t="n">
        <v>36</v>
      </c>
      <c r="BB4" s="0" t="n">
        <v>23</v>
      </c>
      <c r="BC4" s="0" t="n">
        <v>21</v>
      </c>
      <c r="BD4" s="0" t="n">
        <v>27</v>
      </c>
      <c r="BE4" s="0" t="n">
        <v>35</v>
      </c>
      <c r="BF4" s="0" t="n">
        <v>44</v>
      </c>
      <c r="BG4" s="0" t="n">
        <v>46</v>
      </c>
      <c r="BH4" s="0" t="n">
        <v>40</v>
      </c>
      <c r="BI4" s="0" t="n">
        <v>31</v>
      </c>
      <c r="BJ4" s="0" t="n">
        <v>23</v>
      </c>
      <c r="BK4" s="0" t="n">
        <v>18</v>
      </c>
      <c r="BL4" s="0" t="n">
        <v>22</v>
      </c>
      <c r="BM4" s="0" t="n">
        <v>27</v>
      </c>
      <c r="BN4" s="0" t="n">
        <v>30</v>
      </c>
      <c r="BO4" s="0" t="n">
        <v>32</v>
      </c>
      <c r="BP4" s="0" t="n">
        <v>29</v>
      </c>
      <c r="BQ4" s="0" t="n">
        <v>25</v>
      </c>
      <c r="BR4" s="0" t="n">
        <v>21</v>
      </c>
      <c r="BS4" s="0" t="n">
        <v>17</v>
      </c>
      <c r="BT4" s="0" t="n">
        <v>18</v>
      </c>
      <c r="BU4" s="0" t="n">
        <v>18</v>
      </c>
      <c r="BV4" s="0" t="n">
        <v>19</v>
      </c>
      <c r="BW4" s="0" t="n">
        <v>20</v>
      </c>
      <c r="BX4" s="0" t="n">
        <v>19</v>
      </c>
      <c r="BY4" s="0" t="n">
        <v>22</v>
      </c>
      <c r="BZ4" s="0" t="n">
        <v>21</v>
      </c>
    </row>
    <row r="5" customFormat="false" ht="15" hidden="false" customHeight="false" outlineLevel="0" collapsed="false">
      <c r="A5" s="0" t="n">
        <v>1687</v>
      </c>
      <c r="B5" s="0" t="n">
        <v>1687</v>
      </c>
      <c r="C5" s="22" t="n">
        <v>16083</v>
      </c>
      <c r="D5" s="0" t="n">
        <v>1687</v>
      </c>
      <c r="E5" s="0" t="s">
        <v>291</v>
      </c>
      <c r="F5" s="0" t="n">
        <v>59</v>
      </c>
      <c r="G5" s="22" t="n">
        <v>42800</v>
      </c>
      <c r="H5" s="0" t="s">
        <v>558</v>
      </c>
      <c r="I5" s="0" t="n">
        <v>23</v>
      </c>
      <c r="J5" s="0" t="n">
        <v>7</v>
      </c>
      <c r="K5" s="0" t="s">
        <v>552</v>
      </c>
      <c r="L5" s="0" t="s">
        <v>698</v>
      </c>
      <c r="M5" s="0" t="s">
        <v>699</v>
      </c>
      <c r="N5" s="0" t="s">
        <v>555</v>
      </c>
      <c r="O5" s="0" t="n">
        <v>19</v>
      </c>
      <c r="P5" s="0" t="n">
        <v>18</v>
      </c>
      <c r="Q5" s="0" t="n">
        <v>20</v>
      </c>
      <c r="R5" s="0" t="n">
        <v>22</v>
      </c>
      <c r="S5" s="0" t="n">
        <v>20</v>
      </c>
      <c r="T5" s="0" t="n">
        <v>22</v>
      </c>
      <c r="U5" s="0" t="n">
        <v>20</v>
      </c>
      <c r="V5" s="0" t="n">
        <v>16</v>
      </c>
      <c r="W5" s="0" t="n">
        <v>19</v>
      </c>
      <c r="X5" s="0" t="n">
        <v>22</v>
      </c>
      <c r="Y5" s="0" t="n">
        <v>23</v>
      </c>
      <c r="Z5" s="0" t="n">
        <v>22</v>
      </c>
      <c r="AA5" s="0" t="n">
        <v>19</v>
      </c>
      <c r="AB5" s="0" t="n">
        <v>21</v>
      </c>
      <c r="AC5" s="0" t="n">
        <v>21</v>
      </c>
      <c r="AD5" s="0" t="n">
        <v>20</v>
      </c>
      <c r="AE5" s="0" t="n">
        <v>20</v>
      </c>
      <c r="AF5" s="0" t="n">
        <v>24</v>
      </c>
      <c r="AG5" s="0" t="n">
        <v>28</v>
      </c>
      <c r="AH5" s="0" t="n">
        <v>32</v>
      </c>
      <c r="AI5" s="0" t="n">
        <v>30</v>
      </c>
      <c r="AJ5" s="0" t="n">
        <v>27</v>
      </c>
      <c r="AK5" s="0" t="n">
        <v>25</v>
      </c>
      <c r="AL5" s="0" t="n">
        <v>25</v>
      </c>
      <c r="AM5" s="0" t="n">
        <v>19</v>
      </c>
      <c r="AN5" s="0" t="n">
        <v>20</v>
      </c>
      <c r="AO5" s="0" t="n">
        <v>26</v>
      </c>
      <c r="AP5" s="0" t="n">
        <v>27</v>
      </c>
      <c r="AQ5" s="0" t="n">
        <v>25</v>
      </c>
      <c r="AR5" s="0" t="n">
        <v>32</v>
      </c>
      <c r="AS5" s="0" t="n">
        <v>28</v>
      </c>
      <c r="AT5" s="0" t="n">
        <v>23</v>
      </c>
      <c r="AU5" s="0" t="n">
        <v>18</v>
      </c>
      <c r="AV5" s="0" t="n">
        <v>18</v>
      </c>
      <c r="AW5" s="0" t="n">
        <v>24</v>
      </c>
      <c r="AX5" s="0" t="n">
        <v>24</v>
      </c>
      <c r="AY5" s="0" t="n">
        <v>25</v>
      </c>
      <c r="AZ5" s="0" t="n">
        <v>31</v>
      </c>
      <c r="BA5" s="0" t="n">
        <v>24</v>
      </c>
      <c r="BB5" s="0" t="n">
        <v>21</v>
      </c>
      <c r="BC5" s="0" t="n">
        <v>18</v>
      </c>
      <c r="BD5" s="0" t="n">
        <v>22</v>
      </c>
      <c r="BE5" s="0" t="n">
        <v>29</v>
      </c>
      <c r="BF5" s="0" t="n">
        <v>33</v>
      </c>
      <c r="BG5" s="0" t="n">
        <v>31</v>
      </c>
      <c r="BH5" s="0" t="n">
        <v>26</v>
      </c>
      <c r="BI5" s="0" t="n">
        <v>24</v>
      </c>
      <c r="BJ5" s="0" t="n">
        <v>21</v>
      </c>
      <c r="BK5" s="0" t="n">
        <v>18</v>
      </c>
      <c r="BL5" s="0" t="n">
        <v>20</v>
      </c>
      <c r="BM5" s="0" t="n">
        <v>22</v>
      </c>
      <c r="BN5" s="0" t="n">
        <v>25</v>
      </c>
      <c r="BO5" s="0" t="n">
        <v>24</v>
      </c>
      <c r="BP5" s="0" t="n">
        <v>22</v>
      </c>
      <c r="BQ5" s="0" t="n">
        <v>21</v>
      </c>
      <c r="BR5" s="0" t="n">
        <v>21</v>
      </c>
      <c r="BS5" s="0" t="n">
        <v>18</v>
      </c>
      <c r="BT5" s="0" t="n">
        <v>19</v>
      </c>
      <c r="BU5" s="0" t="n">
        <v>18</v>
      </c>
      <c r="BV5" s="0" t="n">
        <v>21</v>
      </c>
      <c r="BW5" s="0" t="n">
        <v>21</v>
      </c>
      <c r="BX5" s="0" t="n">
        <v>20</v>
      </c>
      <c r="BY5" s="0" t="n">
        <v>23</v>
      </c>
      <c r="BZ5" s="0" t="n">
        <v>21</v>
      </c>
    </row>
    <row r="6" customFormat="false" ht="15" hidden="false" customHeight="false" outlineLevel="0" collapsed="false">
      <c r="A6" s="0" t="n">
        <v>3798</v>
      </c>
      <c r="B6" s="0" t="n">
        <v>3798</v>
      </c>
      <c r="C6" s="22" t="n">
        <v>20024</v>
      </c>
      <c r="D6" s="0" t="n">
        <v>3798</v>
      </c>
      <c r="E6" s="0" t="s">
        <v>290</v>
      </c>
      <c r="F6" s="0" t="n">
        <v>832</v>
      </c>
      <c r="G6" s="22" t="n">
        <v>43028</v>
      </c>
      <c r="H6" s="0" t="s">
        <v>559</v>
      </c>
      <c r="I6" s="0" t="n">
        <v>30</v>
      </c>
      <c r="J6" s="0" t="n">
        <v>9</v>
      </c>
      <c r="K6" s="0" t="s">
        <v>552</v>
      </c>
      <c r="L6" s="0" t="s">
        <v>698</v>
      </c>
      <c r="M6" s="0" t="s">
        <v>699</v>
      </c>
      <c r="N6" s="0" t="s">
        <v>555</v>
      </c>
      <c r="O6" s="0" t="s">
        <v>391</v>
      </c>
      <c r="P6" s="0" t="s">
        <v>391</v>
      </c>
      <c r="Q6" s="0" t="s">
        <v>391</v>
      </c>
      <c r="R6" s="0" t="s">
        <v>391</v>
      </c>
      <c r="S6" s="0" t="s">
        <v>391</v>
      </c>
      <c r="T6" s="0" t="s">
        <v>391</v>
      </c>
      <c r="U6" s="0" t="s">
        <v>391</v>
      </c>
      <c r="V6" s="0" t="s">
        <v>391</v>
      </c>
      <c r="W6" s="0" t="s">
        <v>391</v>
      </c>
      <c r="X6" s="0" t="s">
        <v>391</v>
      </c>
      <c r="Y6" s="0" t="s">
        <v>391</v>
      </c>
      <c r="Z6" s="0" t="s">
        <v>391</v>
      </c>
      <c r="AA6" s="0" t="s">
        <v>391</v>
      </c>
      <c r="AB6" s="0" t="s">
        <v>391</v>
      </c>
      <c r="AC6" s="0" t="s">
        <v>391</v>
      </c>
      <c r="AD6" s="0" t="s">
        <v>391</v>
      </c>
      <c r="AE6" s="0" t="s">
        <v>391</v>
      </c>
      <c r="AF6" s="0" t="s">
        <v>391</v>
      </c>
      <c r="AG6" s="0" t="s">
        <v>391</v>
      </c>
      <c r="AH6" s="0" t="s">
        <v>391</v>
      </c>
      <c r="AI6" s="0" t="s">
        <v>391</v>
      </c>
      <c r="AJ6" s="0" t="s">
        <v>391</v>
      </c>
      <c r="AK6" s="0" t="s">
        <v>391</v>
      </c>
      <c r="AL6" s="0" t="s">
        <v>391</v>
      </c>
      <c r="AM6" s="0" t="s">
        <v>391</v>
      </c>
      <c r="AN6" s="0" t="s">
        <v>391</v>
      </c>
      <c r="AO6" s="0" t="s">
        <v>391</v>
      </c>
      <c r="AP6" s="0" t="s">
        <v>391</v>
      </c>
      <c r="AQ6" s="0" t="s">
        <v>391</v>
      </c>
      <c r="AR6" s="0" t="s">
        <v>391</v>
      </c>
      <c r="AS6" s="0" t="s">
        <v>391</v>
      </c>
      <c r="AT6" s="0" t="s">
        <v>391</v>
      </c>
      <c r="AU6" s="0" t="s">
        <v>391</v>
      </c>
      <c r="AV6" s="0" t="s">
        <v>391</v>
      </c>
      <c r="AW6" s="0" t="s">
        <v>391</v>
      </c>
      <c r="AX6" s="0" t="s">
        <v>391</v>
      </c>
      <c r="AY6" s="0" t="s">
        <v>391</v>
      </c>
      <c r="AZ6" s="0" t="s">
        <v>391</v>
      </c>
      <c r="BA6" s="0" t="s">
        <v>391</v>
      </c>
      <c r="BB6" s="0" t="s">
        <v>391</v>
      </c>
      <c r="BC6" s="0" t="s">
        <v>391</v>
      </c>
      <c r="BD6" s="0" t="s">
        <v>391</v>
      </c>
      <c r="BE6" s="0" t="s">
        <v>391</v>
      </c>
      <c r="BF6" s="0" t="s">
        <v>391</v>
      </c>
      <c r="BG6" s="0" t="s">
        <v>391</v>
      </c>
      <c r="BH6" s="0" t="s">
        <v>391</v>
      </c>
      <c r="BI6" s="0" t="s">
        <v>391</v>
      </c>
      <c r="BJ6" s="0" t="s">
        <v>391</v>
      </c>
      <c r="BK6" s="0" t="s">
        <v>391</v>
      </c>
      <c r="BL6" s="0" t="s">
        <v>391</v>
      </c>
      <c r="BM6" s="0" t="s">
        <v>391</v>
      </c>
      <c r="BN6" s="0" t="s">
        <v>391</v>
      </c>
      <c r="BO6" s="0" t="s">
        <v>391</v>
      </c>
      <c r="BP6" s="0" t="s">
        <v>391</v>
      </c>
      <c r="BQ6" s="0" t="s">
        <v>391</v>
      </c>
      <c r="BR6" s="0" t="s">
        <v>391</v>
      </c>
      <c r="BS6" s="0" t="s">
        <v>391</v>
      </c>
      <c r="BT6" s="0" t="s">
        <v>391</v>
      </c>
      <c r="BU6" s="0" t="s">
        <v>391</v>
      </c>
      <c r="BV6" s="0" t="s">
        <v>391</v>
      </c>
      <c r="BW6" s="0" t="s">
        <v>391</v>
      </c>
      <c r="BX6" s="0" t="s">
        <v>391</v>
      </c>
      <c r="BY6" s="0" t="s">
        <v>391</v>
      </c>
      <c r="BZ6" s="0" t="s">
        <v>391</v>
      </c>
    </row>
    <row r="7" customFormat="false" ht="15" hidden="false" customHeight="false" outlineLevel="0" collapsed="false">
      <c r="A7" s="0" t="n">
        <v>3798</v>
      </c>
      <c r="B7" s="0" t="n">
        <v>3798</v>
      </c>
      <c r="C7" s="22" t="n">
        <v>20024</v>
      </c>
      <c r="D7" s="0" t="n">
        <v>3798</v>
      </c>
      <c r="E7" s="0" t="s">
        <v>291</v>
      </c>
      <c r="F7" s="0" t="n">
        <v>831</v>
      </c>
      <c r="G7" s="22" t="n">
        <v>43028</v>
      </c>
      <c r="H7" s="0" t="s">
        <v>560</v>
      </c>
      <c r="I7" s="0" t="n">
        <v>28</v>
      </c>
      <c r="J7" s="0" t="n">
        <v>9</v>
      </c>
      <c r="K7" s="0" t="s">
        <v>552</v>
      </c>
      <c r="L7" s="0" t="s">
        <v>698</v>
      </c>
      <c r="M7" s="0" t="s">
        <v>699</v>
      </c>
      <c r="N7" s="0" t="s">
        <v>555</v>
      </c>
      <c r="O7" s="0" t="s">
        <v>391</v>
      </c>
      <c r="P7" s="0" t="s">
        <v>391</v>
      </c>
      <c r="Q7" s="0" t="s">
        <v>391</v>
      </c>
      <c r="R7" s="0" t="s">
        <v>391</v>
      </c>
      <c r="S7" s="0" t="s">
        <v>391</v>
      </c>
      <c r="T7" s="0" t="s">
        <v>391</v>
      </c>
      <c r="U7" s="0" t="s">
        <v>391</v>
      </c>
      <c r="V7" s="0" t="s">
        <v>391</v>
      </c>
      <c r="W7" s="0" t="s">
        <v>391</v>
      </c>
      <c r="X7" s="0" t="s">
        <v>391</v>
      </c>
      <c r="Y7" s="0" t="s">
        <v>391</v>
      </c>
      <c r="Z7" s="0" t="s">
        <v>391</v>
      </c>
      <c r="AA7" s="0" t="s">
        <v>391</v>
      </c>
      <c r="AB7" s="0" t="s">
        <v>391</v>
      </c>
      <c r="AC7" s="0" t="s">
        <v>391</v>
      </c>
      <c r="AD7" s="0" t="s">
        <v>391</v>
      </c>
      <c r="AE7" s="0" t="s">
        <v>391</v>
      </c>
      <c r="AF7" s="0" t="s">
        <v>391</v>
      </c>
      <c r="AG7" s="0" t="s">
        <v>391</v>
      </c>
      <c r="AH7" s="0" t="s">
        <v>391</v>
      </c>
      <c r="AI7" s="0" t="s">
        <v>391</v>
      </c>
      <c r="AJ7" s="0" t="s">
        <v>391</v>
      </c>
      <c r="AK7" s="0" t="s">
        <v>391</v>
      </c>
      <c r="AL7" s="0" t="s">
        <v>391</v>
      </c>
      <c r="AM7" s="0" t="s">
        <v>391</v>
      </c>
      <c r="AN7" s="0" t="s">
        <v>391</v>
      </c>
      <c r="AO7" s="0" t="s">
        <v>391</v>
      </c>
      <c r="AP7" s="0" t="s">
        <v>391</v>
      </c>
      <c r="AQ7" s="0" t="s">
        <v>391</v>
      </c>
      <c r="AR7" s="0" t="s">
        <v>391</v>
      </c>
      <c r="AS7" s="0" t="s">
        <v>391</v>
      </c>
      <c r="AT7" s="0" t="s">
        <v>391</v>
      </c>
      <c r="AU7" s="0" t="s">
        <v>391</v>
      </c>
      <c r="AV7" s="0" t="s">
        <v>391</v>
      </c>
      <c r="AW7" s="0" t="s">
        <v>391</v>
      </c>
      <c r="AX7" s="0" t="s">
        <v>391</v>
      </c>
      <c r="AY7" s="0" t="s">
        <v>391</v>
      </c>
      <c r="AZ7" s="0" t="s">
        <v>391</v>
      </c>
      <c r="BA7" s="0" t="s">
        <v>391</v>
      </c>
      <c r="BB7" s="0" t="s">
        <v>391</v>
      </c>
      <c r="BC7" s="0" t="s">
        <v>391</v>
      </c>
      <c r="BD7" s="0" t="s">
        <v>391</v>
      </c>
      <c r="BE7" s="0" t="s">
        <v>391</v>
      </c>
      <c r="BF7" s="0" t="s">
        <v>391</v>
      </c>
      <c r="BG7" s="0" t="s">
        <v>391</v>
      </c>
      <c r="BH7" s="0" t="s">
        <v>391</v>
      </c>
      <c r="BI7" s="0" t="s">
        <v>391</v>
      </c>
      <c r="BJ7" s="0" t="s">
        <v>391</v>
      </c>
      <c r="BK7" s="0" t="s">
        <v>391</v>
      </c>
      <c r="BL7" s="0" t="s">
        <v>391</v>
      </c>
      <c r="BM7" s="0" t="s">
        <v>391</v>
      </c>
      <c r="BN7" s="0" t="s">
        <v>391</v>
      </c>
      <c r="BO7" s="0" t="s">
        <v>391</v>
      </c>
      <c r="BP7" s="0" t="s">
        <v>391</v>
      </c>
      <c r="BQ7" s="0" t="s">
        <v>391</v>
      </c>
      <c r="BR7" s="0" t="s">
        <v>391</v>
      </c>
      <c r="BS7" s="0" t="s">
        <v>391</v>
      </c>
      <c r="BT7" s="0" t="s">
        <v>391</v>
      </c>
      <c r="BU7" s="0" t="s">
        <v>391</v>
      </c>
      <c r="BV7" s="0" t="s">
        <v>391</v>
      </c>
      <c r="BW7" s="0" t="s">
        <v>391</v>
      </c>
      <c r="BX7" s="0" t="s">
        <v>391</v>
      </c>
      <c r="BY7" s="0" t="s">
        <v>391</v>
      </c>
      <c r="BZ7" s="0" t="s">
        <v>391</v>
      </c>
    </row>
    <row r="8" customFormat="false" ht="15" hidden="false" customHeight="false" outlineLevel="0" collapsed="false">
      <c r="A8" s="0" t="n">
        <v>5143</v>
      </c>
      <c r="B8" s="0" t="n">
        <v>5143</v>
      </c>
      <c r="C8" s="22" t="n">
        <v>17685</v>
      </c>
      <c r="D8" s="0" t="n">
        <v>5143</v>
      </c>
      <c r="E8" s="0" t="s">
        <v>290</v>
      </c>
      <c r="F8" s="0" t="n">
        <v>439</v>
      </c>
      <c r="G8" s="22" t="n">
        <v>43013</v>
      </c>
      <c r="H8" s="0" t="s">
        <v>561</v>
      </c>
      <c r="I8" s="0" t="n">
        <v>23</v>
      </c>
      <c r="J8" s="0" t="n">
        <v>8</v>
      </c>
      <c r="K8" s="0" t="s">
        <v>552</v>
      </c>
      <c r="L8" s="0" t="s">
        <v>698</v>
      </c>
      <c r="M8" s="0" t="s">
        <v>699</v>
      </c>
      <c r="N8" s="0" t="s">
        <v>555</v>
      </c>
      <c r="O8" s="0" t="n">
        <v>17</v>
      </c>
      <c r="P8" s="0" t="n">
        <v>18</v>
      </c>
      <c r="Q8" s="0" t="n">
        <v>18</v>
      </c>
      <c r="R8" s="0" t="n">
        <v>20</v>
      </c>
      <c r="S8" s="0" t="n">
        <v>21</v>
      </c>
      <c r="T8" s="0" t="n">
        <v>22</v>
      </c>
      <c r="U8" s="0" t="n">
        <v>20</v>
      </c>
      <c r="V8" s="0" t="n">
        <v>18</v>
      </c>
      <c r="W8" s="0" t="n">
        <v>16</v>
      </c>
      <c r="X8" s="0" t="n">
        <v>19</v>
      </c>
      <c r="Y8" s="0" t="n">
        <v>24</v>
      </c>
      <c r="Z8" s="0" t="n">
        <v>26</v>
      </c>
      <c r="AA8" s="0" t="n">
        <v>24</v>
      </c>
      <c r="AB8" s="0" t="n">
        <v>25</v>
      </c>
      <c r="AC8" s="0" t="n">
        <v>22</v>
      </c>
      <c r="AD8" s="0" t="n">
        <v>24</v>
      </c>
      <c r="AE8" s="0" t="n">
        <v>16</v>
      </c>
      <c r="AF8" s="0" t="n">
        <v>20</v>
      </c>
      <c r="AG8" s="0" t="n">
        <v>22</v>
      </c>
      <c r="AH8" s="0" t="n">
        <v>27</v>
      </c>
      <c r="AI8" s="0" t="n">
        <v>43</v>
      </c>
      <c r="AJ8" s="0" t="n">
        <v>44</v>
      </c>
      <c r="AK8" s="0" t="n">
        <v>37</v>
      </c>
      <c r="AL8" s="0" t="n">
        <v>28</v>
      </c>
      <c r="AM8" s="0" t="n">
        <v>15</v>
      </c>
      <c r="AN8" s="0" t="n">
        <v>16</v>
      </c>
      <c r="AO8" s="0" t="n">
        <v>18</v>
      </c>
      <c r="AP8" s="0" t="n">
        <v>35</v>
      </c>
      <c r="AQ8" s="0" t="n">
        <v>29</v>
      </c>
      <c r="AR8" s="0" t="n">
        <v>55</v>
      </c>
      <c r="AS8" s="0" t="n">
        <v>46</v>
      </c>
      <c r="AT8" s="0" t="n">
        <v>35</v>
      </c>
      <c r="AU8" s="0" t="n">
        <v>15</v>
      </c>
      <c r="AV8" s="0" t="n">
        <v>21</v>
      </c>
      <c r="AW8" s="0" t="n">
        <v>33</v>
      </c>
      <c r="AX8" s="0" t="n">
        <v>48</v>
      </c>
      <c r="AY8" s="0" t="n">
        <v>43</v>
      </c>
      <c r="AZ8" s="0" t="n">
        <v>49</v>
      </c>
      <c r="BA8" s="0" t="n">
        <v>37</v>
      </c>
      <c r="BB8" s="0" t="n">
        <v>25</v>
      </c>
      <c r="BC8" s="0" t="n">
        <v>19</v>
      </c>
      <c r="BD8" s="0" t="n">
        <v>24</v>
      </c>
      <c r="BE8" s="0" t="n">
        <v>28</v>
      </c>
      <c r="BF8" s="0" t="n">
        <v>37</v>
      </c>
      <c r="BG8" s="0" t="n">
        <v>41</v>
      </c>
      <c r="BH8" s="0" t="n">
        <v>43</v>
      </c>
      <c r="BI8" s="0" t="n">
        <v>32</v>
      </c>
      <c r="BJ8" s="0" t="n">
        <v>26</v>
      </c>
      <c r="BK8" s="0" t="n">
        <v>16</v>
      </c>
      <c r="BL8" s="0" t="n">
        <v>23</v>
      </c>
      <c r="BM8" s="0" t="n">
        <v>28</v>
      </c>
      <c r="BN8" s="0" t="n">
        <v>32</v>
      </c>
      <c r="BO8" s="0" t="n">
        <v>34</v>
      </c>
      <c r="BP8" s="0" t="n">
        <v>30</v>
      </c>
      <c r="BQ8" s="0" t="n">
        <v>27</v>
      </c>
      <c r="BR8" s="0" t="n">
        <v>22</v>
      </c>
      <c r="BS8" s="0" t="n">
        <v>16</v>
      </c>
      <c r="BT8" s="0" t="n">
        <v>18</v>
      </c>
      <c r="BU8" s="0" t="n">
        <v>22</v>
      </c>
      <c r="BV8" s="0" t="n">
        <v>24</v>
      </c>
      <c r="BW8" s="0" t="n">
        <v>25</v>
      </c>
      <c r="BX8" s="0" t="n">
        <v>24</v>
      </c>
      <c r="BY8" s="0" t="n">
        <v>22</v>
      </c>
      <c r="BZ8" s="0" t="n">
        <v>23</v>
      </c>
    </row>
    <row r="9" customFormat="false" ht="15" hidden="false" customHeight="false" outlineLevel="0" collapsed="false">
      <c r="A9" s="0" t="n">
        <v>5143</v>
      </c>
      <c r="B9" s="0" t="n">
        <v>5143</v>
      </c>
      <c r="C9" s="22" t="n">
        <v>17685</v>
      </c>
      <c r="D9" s="0" t="n">
        <v>5143</v>
      </c>
      <c r="E9" s="0" t="s">
        <v>291</v>
      </c>
      <c r="F9" s="0" t="n">
        <v>438</v>
      </c>
      <c r="G9" s="22" t="n">
        <v>43013</v>
      </c>
      <c r="H9" s="0" t="s">
        <v>562</v>
      </c>
      <c r="I9" s="0" t="n">
        <v>23</v>
      </c>
      <c r="J9" s="0" t="n">
        <v>8</v>
      </c>
      <c r="K9" s="0" t="s">
        <v>552</v>
      </c>
      <c r="L9" s="0" t="s">
        <v>698</v>
      </c>
      <c r="M9" s="0" t="s">
        <v>699</v>
      </c>
      <c r="N9" s="0" t="s">
        <v>555</v>
      </c>
      <c r="O9" s="0" t="n">
        <v>18</v>
      </c>
      <c r="P9" s="0" t="n">
        <v>17</v>
      </c>
      <c r="Q9" s="0" t="n">
        <v>19</v>
      </c>
      <c r="R9" s="0" t="n">
        <v>22</v>
      </c>
      <c r="S9" s="0" t="n">
        <v>22</v>
      </c>
      <c r="T9" s="0" t="n">
        <v>23</v>
      </c>
      <c r="U9" s="0" t="n">
        <v>23</v>
      </c>
      <c r="V9" s="0" t="n">
        <v>23</v>
      </c>
      <c r="W9" s="0" t="n">
        <v>15</v>
      </c>
      <c r="X9" s="0" t="n">
        <v>19</v>
      </c>
      <c r="Y9" s="0" t="n">
        <v>22</v>
      </c>
      <c r="Z9" s="0" t="n">
        <v>21</v>
      </c>
      <c r="AA9" s="0" t="n">
        <v>22</v>
      </c>
      <c r="AB9" s="0" t="n">
        <v>21</v>
      </c>
      <c r="AC9" s="0" t="n">
        <v>21</v>
      </c>
      <c r="AD9" s="0" t="n">
        <v>22</v>
      </c>
      <c r="AE9" s="0" t="n">
        <v>18</v>
      </c>
      <c r="AF9" s="0" t="n">
        <v>18</v>
      </c>
      <c r="AG9" s="0" t="n">
        <v>19</v>
      </c>
      <c r="AH9" s="0" t="n">
        <v>31</v>
      </c>
      <c r="AI9" s="0" t="n">
        <v>39</v>
      </c>
      <c r="AJ9" s="0" t="n">
        <v>38</v>
      </c>
      <c r="AK9" s="0" t="n">
        <v>32</v>
      </c>
      <c r="AL9" s="0" t="n">
        <v>24</v>
      </c>
      <c r="AM9" s="0" t="n">
        <v>16</v>
      </c>
      <c r="AN9" s="0" t="n">
        <v>16</v>
      </c>
      <c r="AO9" s="0" t="n">
        <v>22</v>
      </c>
      <c r="AP9" s="0" t="n">
        <v>41</v>
      </c>
      <c r="AQ9" s="0" t="n">
        <v>50</v>
      </c>
      <c r="AR9" s="0" t="n">
        <v>58</v>
      </c>
      <c r="AS9" s="0" t="n">
        <v>42</v>
      </c>
      <c r="AT9" s="0" t="n">
        <v>31</v>
      </c>
      <c r="AU9" s="0" t="n">
        <v>16</v>
      </c>
      <c r="AV9" s="0" t="n">
        <v>17</v>
      </c>
      <c r="AW9" s="0" t="n">
        <v>27</v>
      </c>
      <c r="AX9" s="0" t="n">
        <v>30</v>
      </c>
      <c r="AY9" s="0" t="n">
        <v>31</v>
      </c>
      <c r="AZ9" s="0" t="n">
        <v>58</v>
      </c>
      <c r="BA9" s="0" t="n">
        <v>42</v>
      </c>
      <c r="BB9" s="0" t="n">
        <v>29</v>
      </c>
      <c r="BC9" s="0" t="n">
        <v>17</v>
      </c>
      <c r="BD9" s="0" t="n">
        <v>22</v>
      </c>
      <c r="BE9" s="0" t="n">
        <v>40</v>
      </c>
      <c r="BF9" s="0" t="n">
        <v>52</v>
      </c>
      <c r="BG9" s="0" t="n">
        <v>56</v>
      </c>
      <c r="BH9" s="0" t="n">
        <v>50</v>
      </c>
      <c r="BI9" s="0" t="n">
        <v>35</v>
      </c>
      <c r="BJ9" s="0" t="n">
        <v>28</v>
      </c>
      <c r="BK9" s="0" t="n">
        <v>15</v>
      </c>
      <c r="BL9" s="0" t="n">
        <v>22</v>
      </c>
      <c r="BM9" s="0" t="n">
        <v>33</v>
      </c>
      <c r="BN9" s="0" t="n">
        <v>38</v>
      </c>
      <c r="BO9" s="0" t="n">
        <v>41</v>
      </c>
      <c r="BP9" s="0" t="n">
        <v>35</v>
      </c>
      <c r="BQ9" s="0" t="n">
        <v>28</v>
      </c>
      <c r="BR9" s="0" t="n">
        <v>25</v>
      </c>
      <c r="BS9" s="0" t="n">
        <v>14</v>
      </c>
      <c r="BT9" s="0" t="n">
        <v>15</v>
      </c>
      <c r="BU9" s="0" t="n">
        <v>21</v>
      </c>
      <c r="BV9" s="0" t="n">
        <v>28</v>
      </c>
      <c r="BW9" s="0" t="n">
        <v>30</v>
      </c>
      <c r="BX9" s="0" t="n">
        <v>27</v>
      </c>
      <c r="BY9" s="0" t="n">
        <v>26</v>
      </c>
      <c r="BZ9" s="0" t="n">
        <v>25</v>
      </c>
    </row>
    <row r="10" customFormat="false" ht="15" hidden="false" customHeight="false" outlineLevel="0" collapsed="false">
      <c r="A10" s="0" t="n">
        <v>9586</v>
      </c>
      <c r="B10" s="0" t="n">
        <v>9586</v>
      </c>
      <c r="C10" s="22" t="n">
        <v>25412</v>
      </c>
      <c r="D10" s="0" t="n">
        <v>9586</v>
      </c>
      <c r="E10" s="0" t="s">
        <v>290</v>
      </c>
      <c r="F10" s="0" t="n">
        <v>491</v>
      </c>
      <c r="G10" s="22" t="n">
        <v>43028</v>
      </c>
      <c r="H10" s="0" t="s">
        <v>563</v>
      </c>
      <c r="I10" s="0" t="n">
        <v>22</v>
      </c>
      <c r="J10" s="0" t="n">
        <v>9</v>
      </c>
      <c r="K10" s="0" t="s">
        <v>552</v>
      </c>
      <c r="L10" s="0" t="s">
        <v>698</v>
      </c>
      <c r="M10" s="0" t="s">
        <v>699</v>
      </c>
      <c r="N10" s="0" t="s">
        <v>555</v>
      </c>
      <c r="O10" s="0" t="n">
        <v>13</v>
      </c>
      <c r="P10" s="0" t="n">
        <v>15</v>
      </c>
      <c r="Q10" s="0" t="n">
        <v>19</v>
      </c>
      <c r="R10" s="0" t="n">
        <v>18</v>
      </c>
      <c r="S10" s="0" t="n">
        <v>21</v>
      </c>
      <c r="T10" s="0" t="n">
        <v>18</v>
      </c>
      <c r="U10" s="0" t="n">
        <v>16</v>
      </c>
      <c r="V10" s="0" t="n">
        <v>17</v>
      </c>
      <c r="W10" s="0" t="n">
        <v>16</v>
      </c>
      <c r="X10" s="0" t="n">
        <v>19</v>
      </c>
      <c r="Y10" s="0" t="n">
        <v>23</v>
      </c>
      <c r="Z10" s="0" t="n">
        <v>25</v>
      </c>
      <c r="AA10" s="0" t="n">
        <v>26</v>
      </c>
      <c r="AB10" s="0" t="n">
        <v>26</v>
      </c>
      <c r="AC10" s="0" t="n">
        <v>22</v>
      </c>
      <c r="AD10" s="0" t="n">
        <v>22</v>
      </c>
      <c r="AE10" s="0" t="n">
        <v>20</v>
      </c>
      <c r="AF10" s="0" t="n">
        <v>24</v>
      </c>
      <c r="AG10" s="0" t="n">
        <v>30</v>
      </c>
      <c r="AH10" s="0" t="n">
        <v>39</v>
      </c>
      <c r="AI10" s="0" t="n">
        <v>42</v>
      </c>
      <c r="AJ10" s="0" t="n">
        <v>39</v>
      </c>
      <c r="AK10" s="0" t="n">
        <v>25</v>
      </c>
      <c r="AL10" s="0" t="n">
        <v>19</v>
      </c>
      <c r="AM10" s="0" t="n">
        <v>18</v>
      </c>
      <c r="AN10" s="0" t="n">
        <v>24</v>
      </c>
      <c r="AO10" s="0" t="n">
        <v>42</v>
      </c>
      <c r="AP10" s="0" t="n">
        <v>53</v>
      </c>
      <c r="AQ10" s="0" t="n">
        <v>49</v>
      </c>
      <c r="AR10" s="0" t="n">
        <v>55</v>
      </c>
      <c r="AS10" s="0" t="n">
        <v>39</v>
      </c>
      <c r="AT10" s="0" t="n">
        <v>23</v>
      </c>
      <c r="AU10" s="0" t="n">
        <v>17</v>
      </c>
      <c r="AV10" s="0" t="n">
        <v>20</v>
      </c>
      <c r="AW10" s="0" t="n">
        <v>36</v>
      </c>
      <c r="AX10" s="0" t="n">
        <v>38</v>
      </c>
      <c r="AY10" s="0" t="n">
        <v>31</v>
      </c>
      <c r="AZ10" s="0" t="n">
        <v>55</v>
      </c>
      <c r="BA10" s="0" t="n">
        <v>42</v>
      </c>
      <c r="BB10" s="0" t="n">
        <v>25</v>
      </c>
      <c r="BC10" s="0" t="n">
        <v>18</v>
      </c>
      <c r="BD10" s="0" t="n">
        <v>21</v>
      </c>
      <c r="BE10" s="0" t="n">
        <v>32</v>
      </c>
      <c r="BF10" s="0" t="n">
        <v>44</v>
      </c>
      <c r="BG10" s="0" t="n">
        <v>48</v>
      </c>
      <c r="BH10" s="0" t="n">
        <v>42</v>
      </c>
      <c r="BI10" s="0" t="n">
        <v>29</v>
      </c>
      <c r="BJ10" s="0" t="n">
        <v>23</v>
      </c>
      <c r="BK10" s="0" t="n">
        <v>19</v>
      </c>
      <c r="BL10" s="0" t="n">
        <v>21</v>
      </c>
      <c r="BM10" s="0" t="n">
        <v>26</v>
      </c>
      <c r="BN10" s="0" t="n">
        <v>29</v>
      </c>
      <c r="BO10" s="0" t="n">
        <v>29</v>
      </c>
      <c r="BP10" s="0" t="n">
        <v>27</v>
      </c>
      <c r="BQ10" s="0" t="n">
        <v>23</v>
      </c>
      <c r="BR10" s="0" t="n">
        <v>16</v>
      </c>
      <c r="BS10" s="0" t="n">
        <v>19</v>
      </c>
      <c r="BT10" s="0" t="n">
        <v>20</v>
      </c>
      <c r="BU10" s="0" t="n">
        <v>22</v>
      </c>
      <c r="BV10" s="0" t="n">
        <v>24</v>
      </c>
      <c r="BW10" s="0" t="n">
        <v>24</v>
      </c>
      <c r="BX10" s="0" t="n">
        <v>23</v>
      </c>
      <c r="BY10" s="0" t="n">
        <v>27</v>
      </c>
      <c r="BZ10" s="0" t="n">
        <v>24</v>
      </c>
    </row>
    <row r="11" customFormat="false" ht="15" hidden="false" customHeight="false" outlineLevel="0" collapsed="false">
      <c r="A11" s="0" t="n">
        <v>9586</v>
      </c>
      <c r="B11" s="0" t="n">
        <v>9586</v>
      </c>
      <c r="C11" s="22" t="n">
        <v>25412</v>
      </c>
      <c r="D11" s="0" t="n">
        <v>9586</v>
      </c>
      <c r="E11" s="0" t="s">
        <v>291</v>
      </c>
      <c r="F11" s="0" t="n">
        <v>490</v>
      </c>
      <c r="G11" s="22" t="n">
        <v>43028</v>
      </c>
      <c r="H11" s="0" t="s">
        <v>564</v>
      </c>
      <c r="I11" s="0" t="n">
        <v>28</v>
      </c>
      <c r="J11" s="0" t="n">
        <v>9</v>
      </c>
      <c r="K11" s="0" t="s">
        <v>552</v>
      </c>
      <c r="L11" s="0" t="s">
        <v>698</v>
      </c>
      <c r="M11" s="0" t="s">
        <v>699</v>
      </c>
      <c r="N11" s="0" t="s">
        <v>555</v>
      </c>
      <c r="O11" s="0" t="n">
        <v>21</v>
      </c>
      <c r="P11" s="0" t="n">
        <v>22</v>
      </c>
      <c r="Q11" s="0" t="n">
        <v>23</v>
      </c>
      <c r="R11" s="0" t="n">
        <v>25</v>
      </c>
      <c r="S11" s="0" t="n">
        <v>24</v>
      </c>
      <c r="T11" s="0" t="n">
        <v>21</v>
      </c>
      <c r="U11" s="0" t="n">
        <v>21</v>
      </c>
      <c r="V11" s="0" t="n">
        <v>20</v>
      </c>
      <c r="W11" s="0" t="n">
        <v>22</v>
      </c>
      <c r="X11" s="0" t="n">
        <v>26</v>
      </c>
      <c r="Y11" s="0" t="n">
        <v>28</v>
      </c>
      <c r="Z11" s="0" t="n">
        <v>29</v>
      </c>
      <c r="AA11" s="0" t="n">
        <v>30</v>
      </c>
      <c r="AB11" s="0" t="n">
        <v>24</v>
      </c>
      <c r="AC11" s="0" t="n">
        <v>23</v>
      </c>
      <c r="AD11" s="0" t="n">
        <v>19</v>
      </c>
      <c r="AE11" s="0" t="n">
        <v>24</v>
      </c>
      <c r="AF11" s="0" t="n">
        <v>32</v>
      </c>
      <c r="AG11" s="0" t="n">
        <v>39</v>
      </c>
      <c r="AH11" s="0" t="n">
        <v>48</v>
      </c>
      <c r="AI11" s="0" t="n">
        <v>50</v>
      </c>
      <c r="AJ11" s="0" t="n">
        <v>41</v>
      </c>
      <c r="AK11" s="0" t="n">
        <v>28</v>
      </c>
      <c r="AL11" s="0" t="n">
        <v>22</v>
      </c>
      <c r="AM11" s="0" t="n">
        <v>26</v>
      </c>
      <c r="AN11" s="0" t="n">
        <v>34</v>
      </c>
      <c r="AO11" s="0" t="n">
        <v>48</v>
      </c>
      <c r="AP11" s="0" t="n">
        <v>42</v>
      </c>
      <c r="AQ11" s="0" t="n">
        <v>41</v>
      </c>
      <c r="AR11" s="0" t="n">
        <v>60</v>
      </c>
      <c r="AS11" s="0" t="n">
        <v>41</v>
      </c>
      <c r="AT11" s="0" t="n">
        <v>25</v>
      </c>
      <c r="AU11" s="0" t="n">
        <v>20</v>
      </c>
      <c r="AV11" s="0" t="n">
        <v>27</v>
      </c>
      <c r="AW11" s="0" t="n">
        <v>45</v>
      </c>
      <c r="AX11" s="0" t="n">
        <v>43</v>
      </c>
      <c r="AY11" s="0" t="n">
        <v>45</v>
      </c>
      <c r="AZ11" s="0" t="n">
        <v>54</v>
      </c>
      <c r="BA11" s="0" t="n">
        <v>38</v>
      </c>
      <c r="BB11" s="0" t="n">
        <v>26</v>
      </c>
      <c r="BC11" s="0" t="n">
        <v>24</v>
      </c>
      <c r="BD11" s="0" t="n">
        <v>29</v>
      </c>
      <c r="BE11" s="0" t="n">
        <v>38</v>
      </c>
      <c r="BF11" s="0" t="n">
        <v>45</v>
      </c>
      <c r="BG11" s="0" t="n">
        <v>44</v>
      </c>
      <c r="BH11" s="0" t="n">
        <v>36</v>
      </c>
      <c r="BI11" s="0" t="n">
        <v>30</v>
      </c>
      <c r="BJ11" s="0" t="n">
        <v>22</v>
      </c>
      <c r="BK11" s="0" t="n">
        <v>22</v>
      </c>
      <c r="BL11" s="0" t="n">
        <v>24</v>
      </c>
      <c r="BM11" s="0" t="n">
        <v>26</v>
      </c>
      <c r="BN11" s="0" t="n">
        <v>31</v>
      </c>
      <c r="BO11" s="0" t="n">
        <v>29</v>
      </c>
      <c r="BP11" s="0" t="n">
        <v>26</v>
      </c>
      <c r="BQ11" s="0" t="n">
        <v>21</v>
      </c>
      <c r="BR11" s="0" t="n">
        <v>18</v>
      </c>
      <c r="BS11" s="0" t="n">
        <v>20</v>
      </c>
      <c r="BT11" s="0" t="n">
        <v>21</v>
      </c>
      <c r="BU11" s="0" t="n">
        <v>21</v>
      </c>
      <c r="BV11" s="0" t="n">
        <v>24</v>
      </c>
      <c r="BW11" s="0" t="n">
        <v>24</v>
      </c>
      <c r="BX11" s="0" t="n">
        <v>19</v>
      </c>
      <c r="BY11" s="0" t="n">
        <v>18</v>
      </c>
      <c r="BZ11" s="0" t="n">
        <v>20</v>
      </c>
    </row>
    <row r="12" customFormat="false" ht="15" hidden="false" customHeight="false" outlineLevel="0" collapsed="false">
      <c r="A12" s="0" t="n">
        <v>9802</v>
      </c>
      <c r="B12" s="0" t="n">
        <v>9802</v>
      </c>
      <c r="C12" s="22" t="n">
        <v>18266</v>
      </c>
      <c r="D12" s="0" t="n">
        <v>9802</v>
      </c>
      <c r="E12" s="0" t="s">
        <v>290</v>
      </c>
      <c r="F12" s="0" t="n">
        <v>592</v>
      </c>
      <c r="G12" s="22" t="n">
        <v>43035</v>
      </c>
      <c r="H12" s="0" t="s">
        <v>565</v>
      </c>
      <c r="I12" s="0" t="n">
        <v>23</v>
      </c>
      <c r="J12" s="0" t="n">
        <v>7</v>
      </c>
      <c r="K12" s="0" t="s">
        <v>552</v>
      </c>
      <c r="L12" s="0" t="s">
        <v>698</v>
      </c>
      <c r="M12" s="0" t="s">
        <v>699</v>
      </c>
      <c r="N12" s="0" t="s">
        <v>555</v>
      </c>
      <c r="O12" s="0" t="n">
        <v>12</v>
      </c>
      <c r="P12" s="0" t="n">
        <v>15</v>
      </c>
      <c r="Q12" s="0" t="n">
        <v>16</v>
      </c>
      <c r="R12" s="0" t="n">
        <v>17</v>
      </c>
      <c r="S12" s="0" t="n">
        <v>20</v>
      </c>
      <c r="T12" s="0" t="n">
        <v>20</v>
      </c>
      <c r="U12" s="0" t="n">
        <v>20</v>
      </c>
      <c r="V12" s="0" t="n">
        <v>20</v>
      </c>
      <c r="W12" s="0" t="n">
        <v>13</v>
      </c>
      <c r="X12" s="0" t="n">
        <v>15</v>
      </c>
      <c r="Y12" s="0" t="n">
        <v>19</v>
      </c>
      <c r="Z12" s="0" t="n">
        <v>19</v>
      </c>
      <c r="AA12" s="0" t="n">
        <v>20</v>
      </c>
      <c r="AB12" s="0" t="n">
        <v>21</v>
      </c>
      <c r="AC12" s="0" t="n">
        <v>21</v>
      </c>
      <c r="AD12" s="0" t="n">
        <v>19</v>
      </c>
      <c r="AE12" s="0" t="n">
        <v>14</v>
      </c>
      <c r="AF12" s="0" t="n">
        <v>16</v>
      </c>
      <c r="AG12" s="0" t="n">
        <v>19</v>
      </c>
      <c r="AH12" s="0" t="n">
        <v>21</v>
      </c>
      <c r="AI12" s="0" t="n">
        <v>20</v>
      </c>
      <c r="AJ12" s="0" t="n">
        <v>22</v>
      </c>
      <c r="AK12" s="0" t="n">
        <v>22</v>
      </c>
      <c r="AL12" s="0" t="n">
        <v>21</v>
      </c>
      <c r="AM12" s="0" t="n">
        <v>14</v>
      </c>
      <c r="AN12" s="0" t="n">
        <v>14</v>
      </c>
      <c r="AO12" s="0" t="n">
        <v>15</v>
      </c>
      <c r="AP12" s="0" t="n">
        <v>11</v>
      </c>
      <c r="AQ12" s="0" t="n">
        <v>8</v>
      </c>
      <c r="AR12" s="0" t="n">
        <v>18</v>
      </c>
      <c r="AS12" s="0" t="n">
        <v>20</v>
      </c>
      <c r="AT12" s="0" t="n">
        <v>20</v>
      </c>
      <c r="AU12" s="0" t="n">
        <v>14</v>
      </c>
      <c r="AV12" s="0" t="n">
        <v>20</v>
      </c>
      <c r="AW12" s="0" t="n">
        <v>18</v>
      </c>
      <c r="AX12" s="0" t="n">
        <v>18</v>
      </c>
      <c r="AY12" s="0" t="n">
        <v>19</v>
      </c>
      <c r="AZ12" s="0" t="n">
        <v>22</v>
      </c>
      <c r="BA12" s="0" t="n">
        <v>23</v>
      </c>
      <c r="BB12" s="0" t="n">
        <v>20</v>
      </c>
      <c r="BC12" s="0" t="n">
        <v>13</v>
      </c>
      <c r="BD12" s="0" t="n">
        <v>14</v>
      </c>
      <c r="BE12" s="0" t="n">
        <v>17</v>
      </c>
      <c r="BF12" s="0" t="n">
        <v>19</v>
      </c>
      <c r="BG12" s="0" t="n">
        <v>20</v>
      </c>
      <c r="BH12" s="0" t="n">
        <v>22</v>
      </c>
      <c r="BI12" s="0" t="n">
        <v>22</v>
      </c>
      <c r="BJ12" s="0" t="n">
        <v>21</v>
      </c>
      <c r="BK12" s="0" t="n">
        <v>13</v>
      </c>
      <c r="BL12" s="0" t="n">
        <v>14</v>
      </c>
      <c r="BM12" s="0" t="n">
        <v>16</v>
      </c>
      <c r="BN12" s="0" t="n">
        <v>16</v>
      </c>
      <c r="BO12" s="0" t="n">
        <v>18</v>
      </c>
      <c r="BP12" s="0" t="n">
        <v>20</v>
      </c>
      <c r="BQ12" s="0" t="n">
        <v>20</v>
      </c>
      <c r="BR12" s="0" t="n">
        <v>24</v>
      </c>
      <c r="BS12" s="0" t="n">
        <v>12</v>
      </c>
      <c r="BT12" s="0" t="n">
        <v>14</v>
      </c>
      <c r="BU12" s="0" t="n">
        <v>16</v>
      </c>
      <c r="BV12" s="0" t="n">
        <v>17</v>
      </c>
      <c r="BW12" s="0" t="n">
        <v>19</v>
      </c>
      <c r="BX12" s="0" t="n">
        <v>18</v>
      </c>
      <c r="BY12" s="0" t="n">
        <v>19</v>
      </c>
      <c r="BZ12" s="0" t="n">
        <v>29</v>
      </c>
    </row>
    <row r="13" customFormat="false" ht="15" hidden="false" customHeight="false" outlineLevel="0" collapsed="false">
      <c r="A13" s="0" t="n">
        <v>9802</v>
      </c>
      <c r="B13" s="0" t="n">
        <v>9802</v>
      </c>
      <c r="C13" s="22" t="n">
        <v>18266</v>
      </c>
      <c r="D13" s="0" t="n">
        <v>9802</v>
      </c>
      <c r="E13" s="0" t="s">
        <v>291</v>
      </c>
      <c r="F13" s="0" t="n">
        <v>591</v>
      </c>
      <c r="G13" s="22" t="n">
        <v>43035</v>
      </c>
      <c r="H13" s="0" t="s">
        <v>566</v>
      </c>
      <c r="I13" s="0" t="n">
        <v>26</v>
      </c>
      <c r="J13" s="0" t="n">
        <v>8</v>
      </c>
      <c r="K13" s="0" t="s">
        <v>552</v>
      </c>
      <c r="L13" s="0" t="s">
        <v>698</v>
      </c>
      <c r="M13" s="0" t="s">
        <v>699</v>
      </c>
      <c r="N13" s="0" t="s">
        <v>555</v>
      </c>
      <c r="O13" s="0" t="n">
        <v>21</v>
      </c>
      <c r="P13" s="0" t="n">
        <v>22</v>
      </c>
      <c r="Q13" s="0" t="n">
        <v>23</v>
      </c>
      <c r="R13" s="0" t="n">
        <v>24</v>
      </c>
      <c r="S13" s="0" t="n">
        <v>23</v>
      </c>
      <c r="T13" s="0" t="n">
        <v>23</v>
      </c>
      <c r="U13" s="0" t="n">
        <v>21</v>
      </c>
      <c r="V13" s="0" t="n">
        <v>23</v>
      </c>
      <c r="W13" s="0" t="n">
        <v>23</v>
      </c>
      <c r="X13" s="0" t="n">
        <v>24</v>
      </c>
      <c r="Y13" s="0" t="n">
        <v>27</v>
      </c>
      <c r="Z13" s="0" t="n">
        <v>31</v>
      </c>
      <c r="AA13" s="0" t="n">
        <v>33</v>
      </c>
      <c r="AB13" s="0" t="n">
        <v>30</v>
      </c>
      <c r="AC13" s="0" t="n">
        <v>25</v>
      </c>
      <c r="AD13" s="0" t="n">
        <v>23</v>
      </c>
      <c r="AE13" s="0" t="n">
        <v>22</v>
      </c>
      <c r="AF13" s="0" t="n">
        <v>31</v>
      </c>
      <c r="AG13" s="0" t="n">
        <v>38</v>
      </c>
      <c r="AH13" s="0" t="n">
        <v>48</v>
      </c>
      <c r="AI13" s="0" t="n">
        <v>48</v>
      </c>
      <c r="AJ13" s="0" t="n">
        <v>43</v>
      </c>
      <c r="AK13" s="0" t="n">
        <v>33</v>
      </c>
      <c r="AL13" s="0" t="n">
        <v>26</v>
      </c>
      <c r="AM13" s="0" t="n">
        <v>22</v>
      </c>
      <c r="AN13" s="0" t="n">
        <v>29</v>
      </c>
      <c r="AO13" s="0" t="n">
        <v>45</v>
      </c>
      <c r="AP13" s="0" t="n">
        <v>38</v>
      </c>
      <c r="AQ13" s="0" t="n">
        <v>34</v>
      </c>
      <c r="AR13" s="0" t="n">
        <v>53</v>
      </c>
      <c r="AS13" s="0" t="n">
        <v>43</v>
      </c>
      <c r="AT13" s="0" t="n">
        <v>29</v>
      </c>
      <c r="AU13" s="0" t="n">
        <v>18</v>
      </c>
      <c r="AV13" s="0" t="n">
        <v>27</v>
      </c>
      <c r="AW13" s="0" t="n">
        <v>44</v>
      </c>
      <c r="AX13" s="0" t="n">
        <v>35</v>
      </c>
      <c r="AY13" s="0" t="n">
        <v>36</v>
      </c>
      <c r="AZ13" s="0" t="n">
        <v>53</v>
      </c>
      <c r="BA13" s="0" t="n">
        <v>41</v>
      </c>
      <c r="BB13" s="0" t="n">
        <v>27</v>
      </c>
      <c r="BC13" s="0" t="n">
        <v>21</v>
      </c>
      <c r="BD13" s="0" t="n">
        <v>31</v>
      </c>
      <c r="BE13" s="0" t="n">
        <v>42</v>
      </c>
      <c r="BF13" s="0" t="n">
        <v>52</v>
      </c>
      <c r="BG13" s="0" t="n">
        <v>54</v>
      </c>
      <c r="BH13" s="0" t="n">
        <v>46</v>
      </c>
      <c r="BI13" s="0" t="n">
        <v>35</v>
      </c>
      <c r="BJ13" s="0" t="n">
        <v>23</v>
      </c>
      <c r="BK13" s="0" t="n">
        <v>21</v>
      </c>
      <c r="BL13" s="0" t="n">
        <v>28</v>
      </c>
      <c r="BM13" s="0" t="n">
        <v>31</v>
      </c>
      <c r="BN13" s="0" t="n">
        <v>37</v>
      </c>
      <c r="BO13" s="0" t="n">
        <v>39</v>
      </c>
      <c r="BP13" s="0" t="n">
        <v>30</v>
      </c>
      <c r="BQ13" s="0" t="n">
        <v>26</v>
      </c>
      <c r="BR13" s="0" t="n">
        <v>21</v>
      </c>
      <c r="BS13" s="0" t="n">
        <v>22</v>
      </c>
      <c r="BT13" s="0" t="n">
        <v>22</v>
      </c>
      <c r="BU13" s="0" t="n">
        <v>25</v>
      </c>
      <c r="BV13" s="0" t="n">
        <v>25</v>
      </c>
      <c r="BW13" s="0" t="n">
        <v>27</v>
      </c>
      <c r="BX13" s="0" t="n">
        <v>24</v>
      </c>
      <c r="BY13" s="0" t="n">
        <v>21</v>
      </c>
      <c r="BZ13" s="0" t="n">
        <v>18</v>
      </c>
    </row>
    <row r="14" customFormat="false" ht="15" hidden="false" customHeight="false" outlineLevel="0" collapsed="false">
      <c r="A14" s="0" t="n">
        <v>10730</v>
      </c>
      <c r="B14" s="0" t="n">
        <v>10730</v>
      </c>
      <c r="C14" s="22" t="n">
        <v>14362</v>
      </c>
      <c r="D14" s="0" t="n">
        <v>10730</v>
      </c>
      <c r="E14" s="0" t="s">
        <v>290</v>
      </c>
      <c r="F14" s="0" t="n">
        <v>618</v>
      </c>
      <c r="G14" s="22" t="n">
        <v>43000</v>
      </c>
      <c r="H14" s="0" t="s">
        <v>567</v>
      </c>
      <c r="I14" s="0" t="n">
        <v>22</v>
      </c>
      <c r="J14" s="0" t="n">
        <v>9</v>
      </c>
      <c r="K14" s="0" t="s">
        <v>552</v>
      </c>
      <c r="L14" s="0" t="s">
        <v>698</v>
      </c>
      <c r="M14" s="0" t="s">
        <v>699</v>
      </c>
      <c r="N14" s="0" t="s">
        <v>555</v>
      </c>
      <c r="O14" s="0" t="n">
        <v>13</v>
      </c>
      <c r="P14" s="0" t="n">
        <v>13</v>
      </c>
      <c r="Q14" s="0" t="n">
        <v>15</v>
      </c>
      <c r="R14" s="0" t="n">
        <v>16</v>
      </c>
      <c r="S14" s="0" t="n">
        <v>15</v>
      </c>
      <c r="T14" s="0" t="n">
        <v>17</v>
      </c>
      <c r="U14" s="0" t="n">
        <v>19</v>
      </c>
      <c r="V14" s="0" t="n">
        <v>18</v>
      </c>
      <c r="W14" s="0" t="n">
        <v>12</v>
      </c>
      <c r="X14" s="0" t="n">
        <v>16</v>
      </c>
      <c r="Y14" s="0" t="n">
        <v>15</v>
      </c>
      <c r="Z14" s="0" t="n">
        <v>14</v>
      </c>
      <c r="AA14" s="0" t="n">
        <v>15</v>
      </c>
      <c r="AB14" s="0" t="n">
        <v>16</v>
      </c>
      <c r="AC14" s="0" t="n">
        <v>17</v>
      </c>
      <c r="AD14" s="0" t="n">
        <v>18</v>
      </c>
      <c r="AE14" s="0" t="n">
        <v>17</v>
      </c>
      <c r="AF14" s="0" t="n">
        <v>15</v>
      </c>
      <c r="AG14" s="0" t="n">
        <v>15</v>
      </c>
      <c r="AH14" s="0" t="n">
        <v>15</v>
      </c>
      <c r="AI14" s="0" t="n">
        <v>16</v>
      </c>
      <c r="AJ14" s="0" t="n">
        <v>15</v>
      </c>
      <c r="AK14" s="0" t="n">
        <v>16</v>
      </c>
      <c r="AL14" s="0" t="n">
        <v>17</v>
      </c>
      <c r="AM14" s="0" t="n">
        <v>16</v>
      </c>
      <c r="AN14" s="0" t="n">
        <v>15</v>
      </c>
      <c r="AO14" s="0" t="n">
        <v>15</v>
      </c>
      <c r="AP14" s="0" t="n">
        <v>11</v>
      </c>
      <c r="AQ14" s="0" t="n">
        <v>15</v>
      </c>
      <c r="AR14" s="0" t="n">
        <v>32</v>
      </c>
      <c r="AS14" s="0" t="n">
        <v>27</v>
      </c>
      <c r="AT14" s="0" t="n">
        <v>21</v>
      </c>
      <c r="AU14" s="0" t="n">
        <v>16</v>
      </c>
      <c r="AV14" s="0" t="n">
        <v>16</v>
      </c>
      <c r="AW14" s="0" t="n">
        <v>23</v>
      </c>
      <c r="AX14" s="0" t="n">
        <v>31</v>
      </c>
      <c r="AY14" s="0" t="n">
        <v>38</v>
      </c>
      <c r="AZ14" s="0" t="n">
        <v>38</v>
      </c>
      <c r="BA14" s="0" t="n">
        <v>29</v>
      </c>
      <c r="BB14" s="0" t="n">
        <v>25</v>
      </c>
      <c r="BC14" s="0" t="n">
        <v>20</v>
      </c>
      <c r="BD14" s="0" t="n">
        <v>23</v>
      </c>
      <c r="BE14" s="0" t="n">
        <v>32</v>
      </c>
      <c r="BF14" s="0" t="n">
        <v>38</v>
      </c>
      <c r="BG14" s="0" t="n">
        <v>38</v>
      </c>
      <c r="BH14" s="0" t="n">
        <v>32</v>
      </c>
      <c r="BI14" s="0" t="n">
        <v>26</v>
      </c>
      <c r="BJ14" s="0" t="n">
        <v>23</v>
      </c>
      <c r="BK14" s="0" t="n">
        <v>19</v>
      </c>
      <c r="BL14" s="0" t="n">
        <v>23</v>
      </c>
      <c r="BM14" s="0" t="n">
        <v>25</v>
      </c>
      <c r="BN14" s="0" t="n">
        <v>26</v>
      </c>
      <c r="BO14" s="0" t="n">
        <v>26</v>
      </c>
      <c r="BP14" s="0" t="n">
        <v>23</v>
      </c>
      <c r="BQ14" s="0" t="n">
        <v>23</v>
      </c>
      <c r="BR14" s="0" t="n">
        <v>26</v>
      </c>
      <c r="BS14" s="0" t="n">
        <v>18</v>
      </c>
      <c r="BT14" s="0" t="n">
        <v>19</v>
      </c>
      <c r="BU14" s="0" t="n">
        <v>22</v>
      </c>
      <c r="BV14" s="0" t="n">
        <v>21</v>
      </c>
      <c r="BW14" s="0" t="n">
        <v>20</v>
      </c>
      <c r="BX14" s="0" t="n">
        <v>22</v>
      </c>
      <c r="BY14" s="0" t="n">
        <v>25</v>
      </c>
      <c r="BZ14" s="0" t="n">
        <v>27</v>
      </c>
    </row>
    <row r="15" customFormat="false" ht="15" hidden="false" customHeight="false" outlineLevel="0" collapsed="false">
      <c r="A15" s="0" t="n">
        <v>10730</v>
      </c>
      <c r="B15" s="0" t="n">
        <v>10730</v>
      </c>
      <c r="C15" s="22" t="n">
        <v>14362</v>
      </c>
      <c r="D15" s="0" t="n">
        <v>10730</v>
      </c>
      <c r="E15" s="0" t="s">
        <v>291</v>
      </c>
      <c r="F15" s="0" t="n">
        <v>617</v>
      </c>
      <c r="G15" s="22" t="n">
        <v>43000</v>
      </c>
      <c r="H15" s="0" t="s">
        <v>568</v>
      </c>
      <c r="I15" s="0" t="n">
        <v>23</v>
      </c>
      <c r="J15" s="0" t="n">
        <v>9</v>
      </c>
      <c r="K15" s="0" t="s">
        <v>552</v>
      </c>
      <c r="L15" s="0" t="s">
        <v>698</v>
      </c>
      <c r="M15" s="0" t="s">
        <v>699</v>
      </c>
      <c r="N15" s="0" t="s">
        <v>555</v>
      </c>
      <c r="O15" s="0" t="n">
        <v>16</v>
      </c>
      <c r="P15" s="0" t="n">
        <v>14</v>
      </c>
      <c r="Q15" s="0" t="n">
        <v>13</v>
      </c>
      <c r="R15" s="0" t="n">
        <v>15</v>
      </c>
      <c r="S15" s="0" t="n">
        <v>16</v>
      </c>
      <c r="T15" s="0" t="n">
        <v>14</v>
      </c>
      <c r="U15" s="0" t="s">
        <v>391</v>
      </c>
      <c r="V15" s="0" t="s">
        <v>391</v>
      </c>
      <c r="W15" s="0" t="n">
        <v>15</v>
      </c>
      <c r="X15" s="0" t="n">
        <v>13</v>
      </c>
      <c r="Y15" s="0" t="n">
        <v>14</v>
      </c>
      <c r="Z15" s="0" t="n">
        <v>16</v>
      </c>
      <c r="AA15" s="0" t="n">
        <v>16</v>
      </c>
      <c r="AB15" s="0" t="n">
        <v>17</v>
      </c>
      <c r="AC15" s="0" t="n">
        <v>18</v>
      </c>
      <c r="AD15" s="0" t="n">
        <v>20</v>
      </c>
      <c r="AE15" s="0" t="n">
        <v>13</v>
      </c>
      <c r="AF15" s="0" t="n">
        <v>13</v>
      </c>
      <c r="AG15" s="0" t="n">
        <v>15</v>
      </c>
      <c r="AH15" s="0" t="n">
        <v>16</v>
      </c>
      <c r="AI15" s="0" t="n">
        <v>16</v>
      </c>
      <c r="AJ15" s="0" t="n">
        <v>17</v>
      </c>
      <c r="AK15" s="0" t="n">
        <v>19</v>
      </c>
      <c r="AL15" s="0" t="n">
        <v>18</v>
      </c>
      <c r="AM15" s="0" t="n">
        <v>15</v>
      </c>
      <c r="AN15" s="0" t="n">
        <v>15</v>
      </c>
      <c r="AO15" s="0" t="n">
        <v>14</v>
      </c>
      <c r="AP15" s="0" t="n">
        <v>11</v>
      </c>
      <c r="AQ15" s="0" t="n">
        <v>15</v>
      </c>
      <c r="AR15" s="0" t="n">
        <v>17</v>
      </c>
      <c r="AS15" s="0" t="n">
        <v>20</v>
      </c>
      <c r="AT15" s="0" t="n">
        <v>18</v>
      </c>
      <c r="AU15" s="0" t="n">
        <v>15</v>
      </c>
      <c r="AV15" s="0" t="n">
        <v>16</v>
      </c>
      <c r="AW15" s="0" t="n">
        <v>17</v>
      </c>
      <c r="AX15" s="0" t="n">
        <v>17</v>
      </c>
      <c r="AY15" s="0" t="n">
        <v>20</v>
      </c>
      <c r="AZ15" s="0" t="n">
        <v>22</v>
      </c>
      <c r="BA15" s="0" t="n">
        <v>24</v>
      </c>
      <c r="BB15" s="0" t="n">
        <v>26</v>
      </c>
      <c r="BC15" s="0" t="n">
        <v>17</v>
      </c>
      <c r="BD15" s="0" t="n">
        <v>19</v>
      </c>
      <c r="BE15" s="0" t="n">
        <v>27</v>
      </c>
      <c r="BF15" s="0" t="n">
        <v>29</v>
      </c>
      <c r="BG15" s="0" t="n">
        <v>29</v>
      </c>
      <c r="BH15" s="0" t="n">
        <v>24</v>
      </c>
      <c r="BI15" s="0" t="n">
        <v>27</v>
      </c>
      <c r="BJ15" s="0" t="n">
        <v>26</v>
      </c>
      <c r="BK15" s="0" t="n">
        <v>20</v>
      </c>
      <c r="BL15" s="0" t="n">
        <v>24</v>
      </c>
      <c r="BM15" s="0" t="n">
        <v>24</v>
      </c>
      <c r="BN15" s="0" t="n">
        <v>26</v>
      </c>
      <c r="BO15" s="0" t="n">
        <v>23</v>
      </c>
      <c r="BP15" s="0" t="n">
        <v>21</v>
      </c>
      <c r="BQ15" s="0" t="n">
        <v>26</v>
      </c>
      <c r="BR15" s="0" t="n">
        <v>23</v>
      </c>
      <c r="BS15" s="0" t="n">
        <v>17</v>
      </c>
      <c r="BT15" s="0" t="n">
        <v>20</v>
      </c>
      <c r="BU15" s="0" t="n">
        <v>23</v>
      </c>
      <c r="BV15" s="0" t="n">
        <v>23</v>
      </c>
      <c r="BW15" s="0" t="n">
        <v>21</v>
      </c>
      <c r="BX15" s="0" t="n">
        <v>21</v>
      </c>
      <c r="BY15" s="0" t="n">
        <v>20</v>
      </c>
      <c r="BZ15" s="0" t="n">
        <v>19</v>
      </c>
    </row>
    <row r="16" customFormat="false" ht="15" hidden="false" customHeight="false" outlineLevel="0" collapsed="false">
      <c r="A16" s="0" t="n">
        <v>16530</v>
      </c>
      <c r="B16" s="0" t="n">
        <v>16530</v>
      </c>
      <c r="C16" s="22" t="n">
        <v>17538</v>
      </c>
      <c r="D16" s="0" t="n">
        <v>16530</v>
      </c>
      <c r="E16" s="0" t="s">
        <v>290</v>
      </c>
      <c r="F16" s="0" t="n">
        <v>120</v>
      </c>
      <c r="G16" s="22" t="n">
        <v>43004</v>
      </c>
      <c r="H16" s="0" t="s">
        <v>569</v>
      </c>
      <c r="I16" s="0" t="n">
        <v>28</v>
      </c>
      <c r="J16" s="0" t="n">
        <v>10</v>
      </c>
      <c r="K16" s="0" t="s">
        <v>552</v>
      </c>
      <c r="L16" s="0" t="s">
        <v>698</v>
      </c>
      <c r="M16" s="0" t="s">
        <v>699</v>
      </c>
      <c r="N16" s="0" t="s">
        <v>555</v>
      </c>
      <c r="O16" s="0" t="n">
        <v>21</v>
      </c>
      <c r="P16" s="0" t="n">
        <v>22</v>
      </c>
      <c r="Q16" s="0" t="n">
        <v>23</v>
      </c>
      <c r="R16" s="0" t="n">
        <v>23</v>
      </c>
      <c r="S16" s="0" t="n">
        <v>25</v>
      </c>
      <c r="T16" s="0" t="n">
        <v>24</v>
      </c>
      <c r="U16" s="0" t="n">
        <v>24</v>
      </c>
      <c r="V16" s="0" t="n">
        <v>20</v>
      </c>
      <c r="W16" s="0" t="n">
        <v>24</v>
      </c>
      <c r="X16" s="0" t="n">
        <v>25</v>
      </c>
      <c r="Y16" s="0" t="n">
        <v>27</v>
      </c>
      <c r="Z16" s="0" t="n">
        <v>29</v>
      </c>
      <c r="AA16" s="0" t="n">
        <v>29</v>
      </c>
      <c r="AB16" s="0" t="n">
        <v>27</v>
      </c>
      <c r="AC16" s="0" t="n">
        <v>22</v>
      </c>
      <c r="AD16" s="0" t="n">
        <v>19</v>
      </c>
      <c r="AE16" s="0" t="n">
        <v>25</v>
      </c>
      <c r="AF16" s="0" t="n">
        <v>31</v>
      </c>
      <c r="AG16" s="0" t="n">
        <v>37</v>
      </c>
      <c r="AH16" s="0" t="n">
        <v>41</v>
      </c>
      <c r="AI16" s="0" t="n">
        <v>43</v>
      </c>
      <c r="AJ16" s="0" t="n">
        <v>38</v>
      </c>
      <c r="AK16" s="0" t="n">
        <v>30</v>
      </c>
      <c r="AL16" s="0" t="n">
        <v>24</v>
      </c>
      <c r="AM16" s="0" t="n">
        <v>24</v>
      </c>
      <c r="AN16" s="0" t="n">
        <v>29</v>
      </c>
      <c r="AO16" s="0" t="n">
        <v>44</v>
      </c>
      <c r="AP16" s="0" t="n">
        <v>37</v>
      </c>
      <c r="AQ16" s="0" t="n">
        <v>37</v>
      </c>
      <c r="AR16" s="0" t="n">
        <v>45</v>
      </c>
      <c r="AS16" s="0" t="n">
        <v>36</v>
      </c>
      <c r="AT16" s="0" t="n">
        <v>29</v>
      </c>
      <c r="AU16" s="0" t="n">
        <v>20</v>
      </c>
      <c r="AV16" s="0" t="n">
        <v>27</v>
      </c>
      <c r="AW16" s="0" t="n">
        <v>40</v>
      </c>
      <c r="AX16" s="0" t="n">
        <v>40</v>
      </c>
      <c r="AY16" s="0" t="n">
        <v>38</v>
      </c>
      <c r="AZ16" s="0" t="n">
        <v>48</v>
      </c>
      <c r="BA16" s="0" t="n">
        <v>37</v>
      </c>
      <c r="BB16" s="0" t="n">
        <v>30</v>
      </c>
      <c r="BC16" s="0" t="n">
        <v>23</v>
      </c>
      <c r="BD16" s="0" t="n">
        <v>30</v>
      </c>
      <c r="BE16" s="0" t="n">
        <v>36</v>
      </c>
      <c r="BF16" s="0" t="n">
        <v>41</v>
      </c>
      <c r="BG16" s="0" t="n">
        <v>41</v>
      </c>
      <c r="BH16" s="0" t="n">
        <v>34</v>
      </c>
      <c r="BI16" s="0" t="n">
        <v>30</v>
      </c>
      <c r="BJ16" s="0" t="n">
        <v>27</v>
      </c>
      <c r="BK16" s="0" t="n">
        <v>21</v>
      </c>
      <c r="BL16" s="0" t="n">
        <v>25</v>
      </c>
      <c r="BM16" s="0" t="n">
        <v>29</v>
      </c>
      <c r="BN16" s="0" t="n">
        <v>30</v>
      </c>
      <c r="BO16" s="0" t="n">
        <v>30</v>
      </c>
      <c r="BP16" s="0" t="n">
        <v>28</v>
      </c>
      <c r="BQ16" s="0" t="n">
        <v>24</v>
      </c>
      <c r="BR16" s="0" t="n">
        <v>22</v>
      </c>
      <c r="BS16" s="0" t="n">
        <v>21</v>
      </c>
      <c r="BT16" s="0" t="n">
        <v>22</v>
      </c>
      <c r="BU16" s="0" t="n">
        <v>24</v>
      </c>
      <c r="BV16" s="0" t="n">
        <v>22</v>
      </c>
      <c r="BW16" s="0" t="n">
        <v>25</v>
      </c>
      <c r="BX16" s="0" t="n">
        <v>24</v>
      </c>
      <c r="BY16" s="0" t="n">
        <v>20</v>
      </c>
      <c r="BZ16" s="0" t="n">
        <v>21</v>
      </c>
    </row>
    <row r="17" customFormat="false" ht="15" hidden="false" customHeight="false" outlineLevel="0" collapsed="false">
      <c r="A17" s="0" t="n">
        <v>16530</v>
      </c>
      <c r="B17" s="0" t="n">
        <v>16530</v>
      </c>
      <c r="C17" s="22" t="n">
        <v>17538</v>
      </c>
      <c r="D17" s="0" t="n">
        <v>16530</v>
      </c>
      <c r="E17" s="0" t="s">
        <v>291</v>
      </c>
      <c r="F17" s="0" t="n">
        <v>119</v>
      </c>
      <c r="G17" s="22" t="n">
        <v>43004</v>
      </c>
      <c r="H17" s="0" t="s">
        <v>570</v>
      </c>
      <c r="I17" s="0" t="n">
        <v>24</v>
      </c>
      <c r="J17" s="0" t="n">
        <v>9</v>
      </c>
      <c r="K17" s="0" t="s">
        <v>552</v>
      </c>
      <c r="L17" s="0" t="s">
        <v>698</v>
      </c>
      <c r="M17" s="0" t="s">
        <v>699</v>
      </c>
      <c r="N17" s="0" t="s">
        <v>555</v>
      </c>
      <c r="O17" s="0" t="n">
        <v>21</v>
      </c>
      <c r="P17" s="0" t="n">
        <v>22</v>
      </c>
      <c r="Q17" s="0" t="n">
        <v>22</v>
      </c>
      <c r="R17" s="0" t="n">
        <v>23</v>
      </c>
      <c r="S17" s="0" t="n">
        <v>22</v>
      </c>
      <c r="T17" s="0" t="n">
        <v>23</v>
      </c>
      <c r="U17" s="0" t="n">
        <v>25</v>
      </c>
      <c r="V17" s="0" t="n">
        <v>22</v>
      </c>
      <c r="W17" s="0" t="n">
        <v>19</v>
      </c>
      <c r="X17" s="0" t="n">
        <v>22</v>
      </c>
      <c r="Y17" s="0" t="n">
        <v>26</v>
      </c>
      <c r="Z17" s="0" t="n">
        <v>30</v>
      </c>
      <c r="AA17" s="0" t="n">
        <v>29</v>
      </c>
      <c r="AB17" s="0" t="n">
        <v>27</v>
      </c>
      <c r="AC17" s="0" t="n">
        <v>23</v>
      </c>
      <c r="AD17" s="0" t="n">
        <v>22</v>
      </c>
      <c r="AE17" s="0" t="n">
        <v>21</v>
      </c>
      <c r="AF17" s="0" t="n">
        <v>29</v>
      </c>
      <c r="AG17" s="0" t="n">
        <v>38</v>
      </c>
      <c r="AH17" s="0" t="n">
        <v>46</v>
      </c>
      <c r="AI17" s="0" t="n">
        <v>46</v>
      </c>
      <c r="AJ17" s="0" t="n">
        <v>38</v>
      </c>
      <c r="AK17" s="0" t="n">
        <v>31</v>
      </c>
      <c r="AL17" s="0" t="n">
        <v>26</v>
      </c>
      <c r="AM17" s="0" t="n">
        <v>20</v>
      </c>
      <c r="AN17" s="0" t="n">
        <v>26</v>
      </c>
      <c r="AO17" s="0" t="n">
        <v>46</v>
      </c>
      <c r="AP17" s="0" t="n">
        <v>37</v>
      </c>
      <c r="AQ17" s="0" t="n">
        <v>36</v>
      </c>
      <c r="AR17" s="0" t="n">
        <v>45</v>
      </c>
      <c r="AS17" s="0" t="n">
        <v>36</v>
      </c>
      <c r="AT17" s="0" t="n">
        <v>29</v>
      </c>
      <c r="AU17" s="0" t="n">
        <v>19</v>
      </c>
      <c r="AV17" s="0" t="n">
        <v>28</v>
      </c>
      <c r="AW17" s="0" t="n">
        <v>45</v>
      </c>
      <c r="AX17" s="0" t="n">
        <v>37</v>
      </c>
      <c r="AY17" s="0" t="n">
        <v>36</v>
      </c>
      <c r="AZ17" s="0" t="n">
        <v>44</v>
      </c>
      <c r="BA17" s="0" t="n">
        <v>34</v>
      </c>
      <c r="BB17" s="0" t="n">
        <v>28</v>
      </c>
      <c r="BC17" s="0" t="n">
        <v>24</v>
      </c>
      <c r="BD17" s="0" t="n">
        <v>29</v>
      </c>
      <c r="BE17" s="0" t="n">
        <v>36</v>
      </c>
      <c r="BF17" s="0" t="n">
        <v>40</v>
      </c>
      <c r="BG17" s="0" t="n">
        <v>41</v>
      </c>
      <c r="BH17" s="0" t="n">
        <v>35</v>
      </c>
      <c r="BI17" s="0" t="n">
        <v>31</v>
      </c>
      <c r="BJ17" s="0" t="n">
        <v>27</v>
      </c>
      <c r="BK17" s="0" t="n">
        <v>21</v>
      </c>
      <c r="BL17" s="0" t="n">
        <v>23</v>
      </c>
      <c r="BM17" s="0" t="n">
        <v>25</v>
      </c>
      <c r="BN17" s="0" t="n">
        <v>29</v>
      </c>
      <c r="BO17" s="0" t="n">
        <v>28</v>
      </c>
      <c r="BP17" s="0" t="n">
        <v>27</v>
      </c>
      <c r="BQ17" s="0" t="n">
        <v>25</v>
      </c>
      <c r="BR17" s="0" t="n">
        <v>21</v>
      </c>
      <c r="BS17" s="0" t="n">
        <v>19</v>
      </c>
      <c r="BT17" s="0" t="n">
        <v>20</v>
      </c>
      <c r="BU17" s="0" t="n">
        <v>22</v>
      </c>
      <c r="BV17" s="0" t="n">
        <v>24</v>
      </c>
      <c r="BW17" s="0" t="n">
        <v>24</v>
      </c>
      <c r="BX17" s="0" t="n">
        <v>25</v>
      </c>
      <c r="BY17" s="0" t="n">
        <v>20</v>
      </c>
      <c r="BZ17" s="0" t="n">
        <v>18</v>
      </c>
    </row>
    <row r="18" customFormat="false" ht="15" hidden="false" customHeight="false" outlineLevel="0" collapsed="false">
      <c r="A18" s="0" t="n">
        <v>16829</v>
      </c>
      <c r="B18" s="0" t="n">
        <v>16829</v>
      </c>
      <c r="C18" s="22" t="n">
        <v>14933</v>
      </c>
      <c r="D18" s="0" t="n">
        <v>16829</v>
      </c>
      <c r="E18" s="0" t="s">
        <v>290</v>
      </c>
      <c r="F18" s="0" t="n">
        <v>1</v>
      </c>
      <c r="G18" s="22" t="n">
        <v>42914</v>
      </c>
      <c r="H18" s="0" t="s">
        <v>571</v>
      </c>
      <c r="I18" s="0" t="n">
        <v>21</v>
      </c>
      <c r="J18" s="0" t="n">
        <v>9</v>
      </c>
      <c r="K18" s="0" t="s">
        <v>552</v>
      </c>
      <c r="L18" s="0" t="s">
        <v>698</v>
      </c>
      <c r="M18" s="0" t="s">
        <v>699</v>
      </c>
      <c r="N18" s="0" t="s">
        <v>555</v>
      </c>
      <c r="O18" s="0" t="s">
        <v>391</v>
      </c>
      <c r="P18" s="0" t="s">
        <v>391</v>
      </c>
      <c r="Q18" s="0" t="n">
        <v>21</v>
      </c>
      <c r="R18" s="0" t="n">
        <v>22</v>
      </c>
      <c r="S18" s="0" t="n">
        <v>22</v>
      </c>
      <c r="T18" s="0" t="n">
        <v>24</v>
      </c>
      <c r="U18" s="0" t="n">
        <v>24</v>
      </c>
      <c r="V18" s="0" t="n">
        <v>23</v>
      </c>
      <c r="W18" s="0" t="s">
        <v>391</v>
      </c>
      <c r="X18" s="0" t="s">
        <v>391</v>
      </c>
      <c r="Y18" s="0" t="n">
        <v>24</v>
      </c>
      <c r="Z18" s="0" t="n">
        <v>26</v>
      </c>
      <c r="AA18" s="0" t="n">
        <v>26</v>
      </c>
      <c r="AB18" s="0" t="n">
        <v>24</v>
      </c>
      <c r="AC18" s="0" t="n">
        <v>25</v>
      </c>
      <c r="AD18" s="0" t="n">
        <v>23</v>
      </c>
      <c r="AE18" s="0" t="s">
        <v>391</v>
      </c>
      <c r="AF18" s="0" t="s">
        <v>391</v>
      </c>
      <c r="AG18" s="0" t="n">
        <v>29</v>
      </c>
      <c r="AH18" s="0" t="n">
        <v>32</v>
      </c>
      <c r="AI18" s="0" t="n">
        <v>31</v>
      </c>
      <c r="AJ18" s="0" t="n">
        <v>30</v>
      </c>
      <c r="AK18" s="0" t="n">
        <v>27</v>
      </c>
      <c r="AL18" s="0" t="n">
        <v>23</v>
      </c>
      <c r="AM18" s="0" t="s">
        <v>391</v>
      </c>
      <c r="AN18" s="0" t="s">
        <v>391</v>
      </c>
      <c r="AO18" s="0" t="n">
        <v>23</v>
      </c>
      <c r="AP18" s="0" t="n">
        <v>21</v>
      </c>
      <c r="AQ18" s="0" t="n">
        <v>21</v>
      </c>
      <c r="AR18" s="0" t="n">
        <v>30</v>
      </c>
      <c r="AS18" s="0" t="n">
        <v>29</v>
      </c>
      <c r="AT18" s="0" t="n">
        <v>24</v>
      </c>
      <c r="AU18" s="0" t="s">
        <v>391</v>
      </c>
      <c r="AV18" s="0" t="s">
        <v>391</v>
      </c>
      <c r="AW18" s="0" t="n">
        <v>21</v>
      </c>
      <c r="AX18" s="0" t="n">
        <v>18</v>
      </c>
      <c r="AY18" s="0" t="n">
        <v>17</v>
      </c>
      <c r="AZ18" s="0" t="n">
        <v>27</v>
      </c>
      <c r="BA18" s="0" t="n">
        <v>27</v>
      </c>
      <c r="BB18" s="0" t="n">
        <v>23</v>
      </c>
      <c r="BC18" s="0" t="s">
        <v>391</v>
      </c>
      <c r="BD18" s="0" t="s">
        <v>391</v>
      </c>
      <c r="BE18" s="0" t="n">
        <v>23</v>
      </c>
      <c r="BF18" s="0" t="n">
        <v>26</v>
      </c>
      <c r="BG18" s="0" t="n">
        <v>27</v>
      </c>
      <c r="BH18" s="0" t="n">
        <v>27</v>
      </c>
      <c r="BI18" s="0" t="n">
        <v>26</v>
      </c>
      <c r="BJ18" s="0" t="n">
        <v>27</v>
      </c>
      <c r="BK18" s="0" t="s">
        <v>391</v>
      </c>
      <c r="BL18" s="0" t="s">
        <v>391</v>
      </c>
      <c r="BM18" s="0" t="n">
        <v>23</v>
      </c>
      <c r="BN18" s="0" t="n">
        <v>24</v>
      </c>
      <c r="BO18" s="0" t="n">
        <v>24</v>
      </c>
      <c r="BP18" s="0" t="n">
        <v>24</v>
      </c>
      <c r="BQ18" s="0" t="n">
        <v>22</v>
      </c>
      <c r="BR18" s="0" t="n">
        <v>21</v>
      </c>
      <c r="BS18" s="0" t="s">
        <v>391</v>
      </c>
      <c r="BT18" s="0" t="s">
        <v>391</v>
      </c>
      <c r="BU18" s="0" t="n">
        <v>20</v>
      </c>
      <c r="BV18" s="0" t="n">
        <v>22</v>
      </c>
      <c r="BW18" s="0" t="n">
        <v>21</v>
      </c>
      <c r="BX18" s="0" t="n">
        <v>24</v>
      </c>
      <c r="BY18" s="0" t="n">
        <v>26</v>
      </c>
      <c r="BZ18" s="0" t="n">
        <v>21</v>
      </c>
    </row>
    <row r="19" customFormat="false" ht="15" hidden="false" customHeight="false" outlineLevel="0" collapsed="false">
      <c r="A19" s="0" t="n">
        <v>17157</v>
      </c>
      <c r="B19" s="0" t="n">
        <v>17157</v>
      </c>
      <c r="C19" s="22" t="n">
        <v>15980</v>
      </c>
      <c r="D19" s="0" t="n">
        <v>17157</v>
      </c>
      <c r="E19" s="0" t="s">
        <v>290</v>
      </c>
      <c r="F19" s="0" t="n">
        <v>770</v>
      </c>
      <c r="G19" s="22" t="n">
        <v>42979</v>
      </c>
      <c r="H19" s="0" t="s">
        <v>572</v>
      </c>
      <c r="I19" s="0" t="n">
        <v>23</v>
      </c>
      <c r="J19" s="0" t="n">
        <v>10</v>
      </c>
      <c r="K19" s="0" t="s">
        <v>552</v>
      </c>
      <c r="L19" s="0" t="s">
        <v>698</v>
      </c>
      <c r="M19" s="0" t="s">
        <v>699</v>
      </c>
      <c r="N19" s="0" t="s">
        <v>555</v>
      </c>
      <c r="O19" s="0" t="n">
        <v>23</v>
      </c>
      <c r="P19" s="0" t="n">
        <v>26</v>
      </c>
      <c r="Q19" s="0" t="n">
        <v>29</v>
      </c>
      <c r="R19" s="0" t="n">
        <v>30</v>
      </c>
      <c r="S19" s="0" t="n">
        <v>27</v>
      </c>
      <c r="T19" s="0" t="n">
        <v>27</v>
      </c>
      <c r="U19" s="0" t="n">
        <v>25</v>
      </c>
      <c r="V19" s="0" t="n">
        <v>24</v>
      </c>
      <c r="W19" s="0" t="n">
        <v>26</v>
      </c>
      <c r="X19" s="0" t="n">
        <v>31</v>
      </c>
      <c r="Y19" s="0" t="n">
        <v>33</v>
      </c>
      <c r="Z19" s="0" t="n">
        <v>35</v>
      </c>
      <c r="AA19" s="0" t="n">
        <v>38</v>
      </c>
      <c r="AB19" s="0" t="n">
        <v>33</v>
      </c>
      <c r="AC19" s="0" t="n">
        <v>27</v>
      </c>
      <c r="AD19" s="0" t="n">
        <v>21</v>
      </c>
      <c r="AE19" s="0" t="n">
        <v>30</v>
      </c>
      <c r="AF19" s="0" t="n">
        <v>35</v>
      </c>
      <c r="AG19" s="0" t="n">
        <v>45</v>
      </c>
      <c r="AH19" s="0" t="n">
        <v>50</v>
      </c>
      <c r="AI19" s="0" t="n">
        <v>50</v>
      </c>
      <c r="AJ19" s="0" t="n">
        <v>41</v>
      </c>
      <c r="AK19" s="0" t="n">
        <v>33</v>
      </c>
      <c r="AL19" s="0" t="n">
        <v>29</v>
      </c>
      <c r="AM19" s="0" t="n">
        <v>30</v>
      </c>
      <c r="AN19" s="0" t="n">
        <v>41</v>
      </c>
      <c r="AO19" s="0" t="n">
        <v>51</v>
      </c>
      <c r="AP19" s="0" t="n">
        <v>31</v>
      </c>
      <c r="AQ19" s="0" t="n">
        <v>31</v>
      </c>
      <c r="AR19" s="0" t="n">
        <v>54</v>
      </c>
      <c r="AS19" s="0" t="n">
        <v>36</v>
      </c>
      <c r="AT19" s="0" t="n">
        <v>34</v>
      </c>
      <c r="AU19" s="0" t="n">
        <v>23</v>
      </c>
      <c r="AV19" s="0" t="n">
        <v>29</v>
      </c>
      <c r="AW19" s="0" t="n">
        <v>48</v>
      </c>
      <c r="AX19" s="0" t="n">
        <v>33</v>
      </c>
      <c r="AY19" s="0" t="n">
        <v>32</v>
      </c>
      <c r="AZ19" s="0" t="n">
        <v>52</v>
      </c>
      <c r="BA19" s="0" t="n">
        <v>43</v>
      </c>
      <c r="BB19" s="0" t="n">
        <v>30</v>
      </c>
      <c r="BC19" s="0" t="n">
        <v>26</v>
      </c>
      <c r="BD19" s="0" t="n">
        <v>35</v>
      </c>
      <c r="BE19" s="0" t="n">
        <v>47</v>
      </c>
      <c r="BF19" s="0" t="n">
        <v>47</v>
      </c>
      <c r="BG19" s="0" t="n">
        <v>50</v>
      </c>
      <c r="BH19" s="0" t="n">
        <v>43</v>
      </c>
      <c r="BI19" s="0" t="n">
        <v>35</v>
      </c>
      <c r="BJ19" s="0" t="n">
        <v>27</v>
      </c>
      <c r="BK19" s="0" t="n">
        <v>24</v>
      </c>
      <c r="BL19" s="0" t="n">
        <v>31</v>
      </c>
      <c r="BM19" s="0" t="n">
        <v>37</v>
      </c>
      <c r="BN19" s="0" t="n">
        <v>37</v>
      </c>
      <c r="BO19" s="0" t="n">
        <v>37</v>
      </c>
      <c r="BP19" s="0" t="n">
        <v>34</v>
      </c>
      <c r="BQ19" s="0" t="n">
        <v>28</v>
      </c>
      <c r="BR19" s="0" t="n">
        <v>23</v>
      </c>
      <c r="BS19" s="0" t="n">
        <v>24</v>
      </c>
      <c r="BT19" s="0" t="n">
        <v>24</v>
      </c>
      <c r="BU19" s="0" t="n">
        <v>25</v>
      </c>
      <c r="BV19" s="0" t="n">
        <v>28</v>
      </c>
      <c r="BW19" s="0" t="n">
        <v>30</v>
      </c>
      <c r="BX19" s="0" t="n">
        <v>29</v>
      </c>
      <c r="BY19" s="0" t="n">
        <v>25</v>
      </c>
      <c r="BZ19" s="0" t="n">
        <v>24</v>
      </c>
    </row>
    <row r="20" customFormat="false" ht="15" hidden="false" customHeight="false" outlineLevel="0" collapsed="false">
      <c r="A20" s="0" t="n">
        <v>17157</v>
      </c>
      <c r="B20" s="0" t="n">
        <v>17157</v>
      </c>
      <c r="C20" s="22" t="n">
        <v>15980</v>
      </c>
      <c r="D20" s="0" t="n">
        <v>17157</v>
      </c>
      <c r="E20" s="0" t="s">
        <v>291</v>
      </c>
      <c r="F20" s="0" t="n">
        <v>769</v>
      </c>
      <c r="G20" s="22" t="n">
        <v>42979</v>
      </c>
      <c r="H20" s="0" t="s">
        <v>573</v>
      </c>
      <c r="I20" s="0" t="n">
        <v>29</v>
      </c>
      <c r="J20" s="0" t="n">
        <v>10</v>
      </c>
      <c r="K20" s="0" t="s">
        <v>552</v>
      </c>
      <c r="L20" s="0" t="s">
        <v>698</v>
      </c>
      <c r="M20" s="0" t="s">
        <v>699</v>
      </c>
      <c r="N20" s="0" t="s">
        <v>555</v>
      </c>
      <c r="O20" s="0" t="n">
        <v>24</v>
      </c>
      <c r="P20" s="0" t="n">
        <v>27</v>
      </c>
      <c r="Q20" s="0" t="n">
        <v>28</v>
      </c>
      <c r="R20" s="0" t="n">
        <v>28</v>
      </c>
      <c r="S20" s="0" t="n">
        <v>29</v>
      </c>
      <c r="T20" s="0" t="n">
        <v>25</v>
      </c>
      <c r="U20" s="0" t="n">
        <v>24</v>
      </c>
      <c r="V20" s="0" t="n">
        <v>22</v>
      </c>
      <c r="W20" s="0" t="n">
        <v>27</v>
      </c>
      <c r="X20" s="0" t="n">
        <v>31</v>
      </c>
      <c r="Y20" s="0" t="n">
        <v>34</v>
      </c>
      <c r="Z20" s="0" t="n">
        <v>35</v>
      </c>
      <c r="AA20" s="0" t="n">
        <v>37</v>
      </c>
      <c r="AB20" s="0" t="n">
        <v>33</v>
      </c>
      <c r="AC20" s="0" t="n">
        <v>29</v>
      </c>
      <c r="AD20" s="0" t="n">
        <v>25</v>
      </c>
      <c r="AE20" s="0" t="n">
        <v>34</v>
      </c>
      <c r="AF20" s="0" t="n">
        <v>40</v>
      </c>
      <c r="AG20" s="0" t="n">
        <v>47</v>
      </c>
      <c r="AH20" s="0" t="n">
        <v>51</v>
      </c>
      <c r="AI20" s="0" t="n">
        <v>50</v>
      </c>
      <c r="AJ20" s="0" t="n">
        <v>42</v>
      </c>
      <c r="AK20" s="0" t="n">
        <v>35</v>
      </c>
      <c r="AL20" s="0" t="n">
        <v>28</v>
      </c>
      <c r="AM20" s="0" t="n">
        <v>33</v>
      </c>
      <c r="AN20" s="0" t="n">
        <v>40</v>
      </c>
      <c r="AO20" s="0" t="n">
        <v>53</v>
      </c>
      <c r="AP20" s="0" t="n">
        <v>33</v>
      </c>
      <c r="AQ20" s="0" t="n">
        <v>32</v>
      </c>
      <c r="AR20" s="0" t="n">
        <v>53</v>
      </c>
      <c r="AS20" s="0" t="n">
        <v>38</v>
      </c>
      <c r="AT20" s="0" t="n">
        <v>33</v>
      </c>
      <c r="AU20" s="0" t="n">
        <v>23</v>
      </c>
      <c r="AV20" s="0" t="n">
        <v>32</v>
      </c>
      <c r="AW20" s="0" t="n">
        <v>50</v>
      </c>
      <c r="AX20" s="0" t="n">
        <v>32</v>
      </c>
      <c r="AY20" s="0" t="n">
        <v>32</v>
      </c>
      <c r="AZ20" s="0" t="n">
        <v>52</v>
      </c>
      <c r="BA20" s="0" t="n">
        <v>39</v>
      </c>
      <c r="BB20" s="0" t="n">
        <v>31</v>
      </c>
      <c r="BC20" s="0" t="n">
        <v>24</v>
      </c>
      <c r="BD20" s="0" t="n">
        <v>36</v>
      </c>
      <c r="BE20" s="0" t="n">
        <v>46</v>
      </c>
      <c r="BF20" s="0" t="n">
        <v>52</v>
      </c>
      <c r="BG20" s="0" t="n">
        <v>51</v>
      </c>
      <c r="BH20" s="0" t="n">
        <v>43</v>
      </c>
      <c r="BI20" s="0" t="n">
        <v>37</v>
      </c>
      <c r="BJ20" s="0" t="n">
        <v>27</v>
      </c>
      <c r="BK20" s="0" t="n">
        <v>28</v>
      </c>
      <c r="BL20" s="0" t="n">
        <v>32</v>
      </c>
      <c r="BM20" s="0" t="n">
        <v>36</v>
      </c>
      <c r="BN20" s="0" t="n">
        <v>39</v>
      </c>
      <c r="BO20" s="0" t="n">
        <v>38</v>
      </c>
      <c r="BP20" s="0" t="n">
        <v>33</v>
      </c>
      <c r="BQ20" s="0" t="n">
        <v>28</v>
      </c>
      <c r="BR20" s="0" t="n">
        <v>25</v>
      </c>
      <c r="BS20" s="0" t="n">
        <v>25</v>
      </c>
      <c r="BT20" s="0" t="n">
        <v>26</v>
      </c>
      <c r="BU20" s="0" t="n">
        <v>29</v>
      </c>
      <c r="BV20" s="0" t="n">
        <v>30</v>
      </c>
      <c r="BW20" s="0" t="n">
        <v>30</v>
      </c>
      <c r="BX20" s="0" t="n">
        <v>27</v>
      </c>
      <c r="BY20" s="0" t="n">
        <v>22</v>
      </c>
      <c r="BZ20" s="0" t="n">
        <v>20</v>
      </c>
    </row>
    <row r="21" customFormat="false" ht="15" hidden="false" customHeight="false" outlineLevel="0" collapsed="false">
      <c r="A21" s="0" t="n">
        <v>17197</v>
      </c>
      <c r="B21" s="0" t="n">
        <v>17197</v>
      </c>
      <c r="C21" s="22" t="n">
        <v>13477</v>
      </c>
      <c r="D21" s="0" t="n">
        <v>17197</v>
      </c>
      <c r="E21" s="0" t="s">
        <v>290</v>
      </c>
      <c r="F21" s="0" t="n">
        <v>774</v>
      </c>
      <c r="G21" s="22" t="n">
        <v>42998</v>
      </c>
      <c r="H21" s="0" t="s">
        <v>574</v>
      </c>
      <c r="I21" s="0" t="n">
        <v>14</v>
      </c>
      <c r="J21" s="0" t="n">
        <v>8</v>
      </c>
      <c r="K21" s="0" t="s">
        <v>552</v>
      </c>
      <c r="L21" s="0" t="s">
        <v>698</v>
      </c>
      <c r="M21" s="0" t="s">
        <v>699</v>
      </c>
      <c r="N21" s="0" t="s">
        <v>555</v>
      </c>
      <c r="O21" s="0" t="n">
        <v>11</v>
      </c>
      <c r="P21" s="0" t="n">
        <v>12</v>
      </c>
      <c r="Q21" s="0" t="n">
        <v>11</v>
      </c>
      <c r="R21" s="0" t="n">
        <v>14</v>
      </c>
      <c r="S21" s="0" t="n">
        <v>17</v>
      </c>
      <c r="T21" s="0" t="n">
        <v>24</v>
      </c>
      <c r="U21" s="0" t="n">
        <v>19</v>
      </c>
      <c r="V21" s="0" t="n">
        <v>18</v>
      </c>
      <c r="W21" s="0" t="n">
        <v>8</v>
      </c>
      <c r="X21" s="0" t="n">
        <v>9</v>
      </c>
      <c r="Y21" s="0" t="n">
        <v>13</v>
      </c>
      <c r="Z21" s="0" t="n">
        <v>17</v>
      </c>
      <c r="AA21" s="0" t="n">
        <v>17</v>
      </c>
      <c r="AB21" s="0" t="n">
        <v>15</v>
      </c>
      <c r="AC21" s="0" t="n">
        <v>18</v>
      </c>
      <c r="AD21" s="0" t="n">
        <v>22</v>
      </c>
      <c r="AE21" s="0" t="n">
        <v>14</v>
      </c>
      <c r="AF21" s="0" t="n">
        <v>13</v>
      </c>
      <c r="AG21" s="0" t="n">
        <v>22</v>
      </c>
      <c r="AH21" s="0" t="n">
        <v>23</v>
      </c>
      <c r="AI21" s="0" t="n">
        <v>13</v>
      </c>
      <c r="AJ21" s="0" t="n">
        <v>10</v>
      </c>
      <c r="AK21" s="0" t="n">
        <v>11</v>
      </c>
      <c r="AL21" s="0" t="n">
        <v>16</v>
      </c>
      <c r="AM21" s="0" t="n">
        <v>30</v>
      </c>
      <c r="AN21" s="0" t="n">
        <v>42</v>
      </c>
      <c r="AO21" s="0" t="n">
        <v>75</v>
      </c>
      <c r="AP21" s="0" t="n">
        <v>50</v>
      </c>
      <c r="AQ21" s="0" t="n">
        <v>37</v>
      </c>
      <c r="AR21" s="0" t="n">
        <v>27</v>
      </c>
      <c r="AS21" s="0" t="n">
        <v>18</v>
      </c>
      <c r="AT21" s="0" t="n">
        <v>19</v>
      </c>
      <c r="AU21" s="0" t="n">
        <v>10</v>
      </c>
      <c r="AV21" s="0" t="n">
        <v>26</v>
      </c>
      <c r="AW21" s="0" t="n">
        <v>52</v>
      </c>
      <c r="AX21" s="0" t="n">
        <v>50</v>
      </c>
      <c r="AY21" s="0" t="n">
        <v>49</v>
      </c>
      <c r="AZ21" s="0" t="n">
        <v>36</v>
      </c>
      <c r="BA21" s="0" t="n">
        <v>17</v>
      </c>
      <c r="BB21" s="0" t="n">
        <v>14</v>
      </c>
      <c r="BC21" s="0" t="n">
        <v>11</v>
      </c>
      <c r="BD21" s="0" t="n">
        <v>19</v>
      </c>
      <c r="BE21" s="0" t="n">
        <v>21</v>
      </c>
      <c r="BF21" s="0" t="n">
        <v>26</v>
      </c>
      <c r="BG21" s="0" t="n">
        <v>34</v>
      </c>
      <c r="BH21" s="0" t="n">
        <v>27</v>
      </c>
      <c r="BI21" s="0" t="n">
        <v>14</v>
      </c>
      <c r="BJ21" s="0" t="n">
        <v>14</v>
      </c>
      <c r="BK21" s="0" t="n">
        <v>9</v>
      </c>
      <c r="BL21" s="0" t="n">
        <v>11</v>
      </c>
      <c r="BM21" s="0" t="n">
        <v>12</v>
      </c>
      <c r="BN21" s="0" t="n">
        <v>17</v>
      </c>
      <c r="BO21" s="0" t="n">
        <v>21</v>
      </c>
      <c r="BP21" s="0" t="n">
        <v>14</v>
      </c>
      <c r="BQ21" s="0" t="n">
        <v>15</v>
      </c>
      <c r="BR21" s="0" t="n">
        <v>17</v>
      </c>
      <c r="BS21" s="0" t="n">
        <v>8</v>
      </c>
      <c r="BT21" s="0" t="n">
        <v>9</v>
      </c>
      <c r="BU21" s="0" t="n">
        <v>10</v>
      </c>
      <c r="BV21" s="0" t="n">
        <v>10</v>
      </c>
      <c r="BW21" s="0" t="n">
        <v>10</v>
      </c>
      <c r="BX21" s="0" t="n">
        <v>10</v>
      </c>
      <c r="BY21" s="0" t="n">
        <v>14</v>
      </c>
      <c r="BZ21" s="0" t="n">
        <v>15</v>
      </c>
    </row>
    <row r="22" customFormat="false" ht="15" hidden="false" customHeight="false" outlineLevel="0" collapsed="false">
      <c r="A22" s="0" t="n">
        <v>17197</v>
      </c>
      <c r="B22" s="0" t="n">
        <v>17197</v>
      </c>
      <c r="C22" s="22" t="n">
        <v>13477</v>
      </c>
      <c r="D22" s="0" t="n">
        <v>17197</v>
      </c>
      <c r="E22" s="0" t="s">
        <v>291</v>
      </c>
      <c r="F22" s="0" t="n">
        <v>773</v>
      </c>
      <c r="G22" s="22" t="n">
        <v>42998</v>
      </c>
      <c r="H22" s="0" t="s">
        <v>575</v>
      </c>
      <c r="I22" s="0" t="n">
        <v>17</v>
      </c>
      <c r="J22" s="0" t="n">
        <v>9</v>
      </c>
      <c r="K22" s="0" t="s">
        <v>552</v>
      </c>
      <c r="L22" s="0" t="s">
        <v>698</v>
      </c>
      <c r="M22" s="0" t="s">
        <v>699</v>
      </c>
      <c r="N22" s="0" t="s">
        <v>555</v>
      </c>
      <c r="O22" s="0" t="n">
        <v>17</v>
      </c>
      <c r="P22" s="0" t="n">
        <v>20</v>
      </c>
      <c r="Q22" s="0" t="n">
        <v>18</v>
      </c>
      <c r="R22" s="0" t="n">
        <v>19</v>
      </c>
      <c r="S22" s="0" t="n">
        <v>23</v>
      </c>
      <c r="T22" s="0" t="n">
        <v>21</v>
      </c>
      <c r="U22" s="0" t="n">
        <v>24</v>
      </c>
      <c r="V22" s="0" t="n">
        <v>22</v>
      </c>
      <c r="W22" s="0" t="n">
        <v>20</v>
      </c>
      <c r="X22" s="0" t="n">
        <v>21</v>
      </c>
      <c r="Y22" s="0" t="n">
        <v>26</v>
      </c>
      <c r="Z22" s="0" t="n">
        <v>27</v>
      </c>
      <c r="AA22" s="0" t="n">
        <v>26</v>
      </c>
      <c r="AB22" s="0" t="n">
        <v>25</v>
      </c>
      <c r="AC22" s="0" t="n">
        <v>23</v>
      </c>
      <c r="AD22" s="0" t="n">
        <v>24</v>
      </c>
      <c r="AE22" s="0" t="n">
        <v>21</v>
      </c>
      <c r="AF22" s="0" t="n">
        <v>24</v>
      </c>
      <c r="AG22" s="0" t="n">
        <v>35</v>
      </c>
      <c r="AH22" s="0" t="n">
        <v>37</v>
      </c>
      <c r="AI22" s="0" t="n">
        <v>29</v>
      </c>
      <c r="AJ22" s="0" t="n">
        <v>19</v>
      </c>
      <c r="AK22" s="0" t="n">
        <v>12</v>
      </c>
      <c r="AL22" s="0" t="n">
        <v>14</v>
      </c>
      <c r="AM22" s="0" t="n">
        <v>17</v>
      </c>
      <c r="AN22" s="0" t="n">
        <v>21</v>
      </c>
      <c r="AO22" s="0" t="n">
        <v>33</v>
      </c>
      <c r="AP22" s="0" t="n">
        <v>26</v>
      </c>
      <c r="AQ22" s="0" t="n">
        <v>29</v>
      </c>
      <c r="AR22" s="0" t="n">
        <v>32</v>
      </c>
      <c r="AS22" s="0" t="n">
        <v>15</v>
      </c>
      <c r="AT22" s="0" t="n">
        <v>12</v>
      </c>
      <c r="AU22" s="0" t="n">
        <v>15</v>
      </c>
      <c r="AV22" s="0" t="n">
        <v>16</v>
      </c>
      <c r="AW22" s="0" t="n">
        <v>24</v>
      </c>
      <c r="AX22" s="0" t="n">
        <v>23</v>
      </c>
      <c r="AY22" s="0" t="n">
        <v>25</v>
      </c>
      <c r="AZ22" s="0" t="n">
        <v>33</v>
      </c>
      <c r="BA22" s="0" t="n">
        <v>25</v>
      </c>
      <c r="BB22" s="0" t="n">
        <v>22</v>
      </c>
      <c r="BC22" s="0" t="n">
        <v>14</v>
      </c>
      <c r="BD22" s="0" t="n">
        <v>20</v>
      </c>
      <c r="BE22" s="0" t="n">
        <v>24</v>
      </c>
      <c r="BF22" s="0" t="n">
        <v>32</v>
      </c>
      <c r="BG22" s="0" t="n">
        <v>28</v>
      </c>
      <c r="BH22" s="0" t="n">
        <v>23</v>
      </c>
      <c r="BI22" s="0" t="n">
        <v>17</v>
      </c>
      <c r="BJ22" s="0" t="n">
        <v>17</v>
      </c>
      <c r="BK22" s="0" t="n">
        <v>17</v>
      </c>
      <c r="BL22" s="0" t="n">
        <v>20</v>
      </c>
      <c r="BM22" s="0" t="n">
        <v>22</v>
      </c>
      <c r="BN22" s="0" t="n">
        <v>24</v>
      </c>
      <c r="BO22" s="0" t="n">
        <v>25</v>
      </c>
      <c r="BP22" s="0" t="n">
        <v>24</v>
      </c>
      <c r="BQ22" s="0" t="n">
        <v>21</v>
      </c>
      <c r="BR22" s="0" t="n">
        <v>20</v>
      </c>
      <c r="BS22" s="0" t="n">
        <v>18</v>
      </c>
      <c r="BT22" s="0" t="n">
        <v>19</v>
      </c>
      <c r="BU22" s="0" t="n">
        <v>19</v>
      </c>
      <c r="BV22" s="0" t="n">
        <v>19</v>
      </c>
      <c r="BW22" s="0" t="n">
        <v>20</v>
      </c>
      <c r="BX22" s="0" t="n">
        <v>20</v>
      </c>
      <c r="BY22" s="0" t="n">
        <v>21</v>
      </c>
      <c r="BZ22" s="0" t="n">
        <v>19</v>
      </c>
    </row>
    <row r="23" customFormat="false" ht="15" hidden="false" customHeight="false" outlineLevel="0" collapsed="false">
      <c r="A23" s="0" t="n">
        <v>17217</v>
      </c>
      <c r="B23" s="0" t="n">
        <v>17217</v>
      </c>
      <c r="C23" s="22" t="n">
        <v>13265</v>
      </c>
      <c r="D23" s="0" t="n">
        <v>17217</v>
      </c>
      <c r="E23" s="0" t="s">
        <v>290</v>
      </c>
      <c r="F23" s="0" t="n">
        <v>777</v>
      </c>
      <c r="G23" s="22" t="n">
        <v>43019</v>
      </c>
      <c r="H23" s="0" t="s">
        <v>576</v>
      </c>
      <c r="I23" s="0" t="n">
        <v>21</v>
      </c>
      <c r="J23" s="0" t="n">
        <v>9</v>
      </c>
      <c r="K23" s="0" t="s">
        <v>552</v>
      </c>
      <c r="L23" s="0" t="s">
        <v>698</v>
      </c>
      <c r="M23" s="0" t="s">
        <v>699</v>
      </c>
      <c r="N23" s="0" t="s">
        <v>555</v>
      </c>
      <c r="O23" s="0" t="n">
        <v>26</v>
      </c>
      <c r="P23" s="0" t="n">
        <v>23</v>
      </c>
      <c r="Q23" s="0" t="n">
        <v>24</v>
      </c>
      <c r="R23" s="0" t="n">
        <v>25</v>
      </c>
      <c r="S23" s="0" t="n">
        <v>23</v>
      </c>
      <c r="T23" s="0" t="n">
        <v>26</v>
      </c>
      <c r="U23" s="0" t="n">
        <v>19</v>
      </c>
      <c r="V23" s="0" t="n">
        <v>25</v>
      </c>
      <c r="W23" s="0" t="n">
        <v>24</v>
      </c>
      <c r="X23" s="0" t="n">
        <v>26</v>
      </c>
      <c r="Y23" s="0" t="n">
        <v>29</v>
      </c>
      <c r="Z23" s="0" t="n">
        <v>29</v>
      </c>
      <c r="AA23" s="0" t="n">
        <v>31</v>
      </c>
      <c r="AB23" s="0" t="n">
        <v>30</v>
      </c>
      <c r="AC23" s="0" t="n">
        <v>27</v>
      </c>
      <c r="AD23" s="0" t="n">
        <v>30</v>
      </c>
      <c r="AE23" s="0" t="n">
        <v>28</v>
      </c>
      <c r="AF23" s="0" t="n">
        <v>31</v>
      </c>
      <c r="AG23" s="0" t="n">
        <v>38</v>
      </c>
      <c r="AH23" s="0" t="n">
        <v>49</v>
      </c>
      <c r="AI23" s="0" t="n">
        <v>51</v>
      </c>
      <c r="AJ23" s="0" t="n">
        <v>42</v>
      </c>
      <c r="AK23" s="0" t="n">
        <v>33</v>
      </c>
      <c r="AL23" s="0" t="n">
        <v>25</v>
      </c>
      <c r="AM23" s="0" t="n">
        <v>23</v>
      </c>
      <c r="AN23" s="0" t="n">
        <v>30</v>
      </c>
      <c r="AO23" s="0" t="n">
        <v>46</v>
      </c>
      <c r="AP23" s="0" t="n">
        <v>40</v>
      </c>
      <c r="AQ23" s="0" t="n">
        <v>29</v>
      </c>
      <c r="AR23" s="0" t="n">
        <v>52</v>
      </c>
      <c r="AS23" s="0" t="n">
        <v>39</v>
      </c>
      <c r="AT23" s="0" t="n">
        <v>25</v>
      </c>
      <c r="AU23" s="0" t="n">
        <v>20</v>
      </c>
      <c r="AV23" s="0" t="n">
        <v>27</v>
      </c>
      <c r="AW23" s="0" t="n">
        <v>42</v>
      </c>
      <c r="AX23" s="0" t="n">
        <v>41</v>
      </c>
      <c r="AY23" s="0" t="n">
        <v>42</v>
      </c>
      <c r="AZ23" s="0" t="n">
        <v>49</v>
      </c>
      <c r="BA23" s="0" t="n">
        <v>38</v>
      </c>
      <c r="BB23" s="0" t="n">
        <v>29</v>
      </c>
      <c r="BC23" s="0" t="n">
        <v>23</v>
      </c>
      <c r="BD23" s="0" t="n">
        <v>29</v>
      </c>
      <c r="BE23" s="0" t="n">
        <v>40</v>
      </c>
      <c r="BF23" s="0" t="n">
        <v>46</v>
      </c>
      <c r="BG23" s="0" t="n">
        <v>46</v>
      </c>
      <c r="BH23" s="0" t="n">
        <v>38</v>
      </c>
      <c r="BI23" s="0" t="n">
        <v>35</v>
      </c>
      <c r="BJ23" s="0" t="n">
        <v>28</v>
      </c>
      <c r="BK23" s="0" t="n">
        <v>27</v>
      </c>
      <c r="BL23" s="0" t="n">
        <v>26</v>
      </c>
      <c r="BM23" s="0" t="n">
        <v>33</v>
      </c>
      <c r="BN23" s="0" t="n">
        <v>35</v>
      </c>
      <c r="BO23" s="0" t="n">
        <v>34</v>
      </c>
      <c r="BP23" s="0" t="n">
        <v>32</v>
      </c>
      <c r="BQ23" s="0" t="n">
        <v>31</v>
      </c>
      <c r="BR23" s="0" t="n">
        <v>26</v>
      </c>
      <c r="BS23" s="0" t="n">
        <v>27</v>
      </c>
      <c r="BT23" s="0" t="n">
        <v>26</v>
      </c>
      <c r="BU23" s="0" t="n">
        <v>24</v>
      </c>
      <c r="BV23" s="0" t="n">
        <v>26</v>
      </c>
      <c r="BW23" s="0" t="n">
        <v>29</v>
      </c>
      <c r="BX23" s="0" t="n">
        <v>25</v>
      </c>
      <c r="BY23" s="0" t="n">
        <v>23</v>
      </c>
      <c r="BZ23" s="0" t="n">
        <v>24</v>
      </c>
    </row>
    <row r="24" customFormat="false" ht="15" hidden="false" customHeight="false" outlineLevel="0" collapsed="false">
      <c r="A24" s="0" t="n">
        <v>17217</v>
      </c>
      <c r="B24" s="0" t="n">
        <v>17217</v>
      </c>
      <c r="C24" s="22" t="n">
        <v>13265</v>
      </c>
      <c r="D24" s="0" t="n">
        <v>17217</v>
      </c>
      <c r="E24" s="0" t="s">
        <v>291</v>
      </c>
      <c r="F24" s="0" t="n">
        <v>778</v>
      </c>
      <c r="G24" s="22" t="n">
        <v>43019</v>
      </c>
      <c r="H24" s="0" t="s">
        <v>577</v>
      </c>
      <c r="I24" s="0" t="n">
        <v>23</v>
      </c>
      <c r="J24" s="0" t="n">
        <v>7</v>
      </c>
      <c r="K24" s="0" t="s">
        <v>552</v>
      </c>
      <c r="L24" s="0" t="s">
        <v>698</v>
      </c>
      <c r="M24" s="0" t="s">
        <v>699</v>
      </c>
      <c r="N24" s="0" t="s">
        <v>555</v>
      </c>
      <c r="O24" s="0" t="n">
        <v>23</v>
      </c>
      <c r="P24" s="0" t="n">
        <v>25</v>
      </c>
      <c r="Q24" s="0" t="n">
        <v>21</v>
      </c>
      <c r="R24" s="0" t="n">
        <v>19</v>
      </c>
      <c r="S24" s="0" t="n">
        <v>21</v>
      </c>
      <c r="T24" s="0" t="n">
        <v>22</v>
      </c>
      <c r="U24" s="0" t="n">
        <v>21</v>
      </c>
      <c r="V24" s="0" t="n">
        <v>20</v>
      </c>
      <c r="W24" s="0" t="n">
        <v>23</v>
      </c>
      <c r="X24" s="0" t="n">
        <v>26</v>
      </c>
      <c r="Y24" s="0" t="n">
        <v>30</v>
      </c>
      <c r="Z24" s="0" t="n">
        <v>30</v>
      </c>
      <c r="AA24" s="0" t="n">
        <v>24</v>
      </c>
      <c r="AB24" s="0" t="n">
        <v>23</v>
      </c>
      <c r="AC24" s="0" t="n">
        <v>21</v>
      </c>
      <c r="AD24" s="0" t="n">
        <v>22</v>
      </c>
      <c r="AE24" s="0" t="n">
        <v>27</v>
      </c>
      <c r="AF24" s="0" t="n">
        <v>27</v>
      </c>
      <c r="AG24" s="0" t="n">
        <v>30</v>
      </c>
      <c r="AH24" s="0" t="n">
        <v>39</v>
      </c>
      <c r="AI24" s="0" t="n">
        <v>41</v>
      </c>
      <c r="AJ24" s="0" t="n">
        <v>37</v>
      </c>
      <c r="AK24" s="0" t="n">
        <v>29</v>
      </c>
      <c r="AL24" s="0" t="n">
        <v>23</v>
      </c>
      <c r="AM24" s="0" t="n">
        <v>24</v>
      </c>
      <c r="AN24" s="0" t="n">
        <v>25</v>
      </c>
      <c r="AO24" s="0" t="n">
        <v>35</v>
      </c>
      <c r="AP24" s="0" t="n">
        <v>38</v>
      </c>
      <c r="AQ24" s="0" t="n">
        <v>34</v>
      </c>
      <c r="AR24" s="0" t="n">
        <v>52</v>
      </c>
      <c r="AS24" s="0" t="n">
        <v>40</v>
      </c>
      <c r="AT24" s="0" t="n">
        <v>29</v>
      </c>
      <c r="AU24" s="0" t="n">
        <v>22</v>
      </c>
      <c r="AV24" s="0" t="n">
        <v>24</v>
      </c>
      <c r="AW24" s="0" t="n">
        <v>40</v>
      </c>
      <c r="AX24" s="0" t="n">
        <v>40</v>
      </c>
      <c r="AY24" s="0" t="n">
        <v>39</v>
      </c>
      <c r="AZ24" s="0" t="n">
        <v>49</v>
      </c>
      <c r="BA24" s="0" t="n">
        <v>37</v>
      </c>
      <c r="BB24" s="0" t="n">
        <v>28</v>
      </c>
      <c r="BC24" s="0" t="n">
        <v>25</v>
      </c>
      <c r="BD24" s="0" t="n">
        <v>30</v>
      </c>
      <c r="BE24" s="0" t="n">
        <v>39</v>
      </c>
      <c r="BF24" s="0" t="n">
        <v>47</v>
      </c>
      <c r="BG24" s="0" t="n">
        <v>47</v>
      </c>
      <c r="BH24" s="0" t="n">
        <v>41</v>
      </c>
      <c r="BI24" s="0" t="n">
        <v>32</v>
      </c>
      <c r="BJ24" s="0" t="n">
        <v>26</v>
      </c>
      <c r="BK24" s="0" t="n">
        <v>24</v>
      </c>
      <c r="BL24" s="0" t="n">
        <v>30</v>
      </c>
      <c r="BM24" s="0" t="n">
        <v>34</v>
      </c>
      <c r="BN24" s="0" t="n">
        <v>36</v>
      </c>
      <c r="BO24" s="0" t="n">
        <v>39</v>
      </c>
      <c r="BP24" s="0" t="n">
        <v>32</v>
      </c>
      <c r="BQ24" s="0" t="n">
        <v>26</v>
      </c>
      <c r="BR24" s="0" t="n">
        <v>24</v>
      </c>
      <c r="BS24" s="0" t="n">
        <v>25</v>
      </c>
      <c r="BT24" s="0" t="n">
        <v>24</v>
      </c>
      <c r="BU24" s="0" t="n">
        <v>29</v>
      </c>
      <c r="BV24" s="0" t="n">
        <v>29</v>
      </c>
      <c r="BW24" s="0" t="n">
        <v>26</v>
      </c>
      <c r="BX24" s="0" t="n">
        <v>24</v>
      </c>
      <c r="BY24" s="0" t="n">
        <v>24</v>
      </c>
      <c r="BZ24" s="0" t="n">
        <v>25</v>
      </c>
    </row>
    <row r="25" customFormat="false" ht="15" hidden="false" customHeight="false" outlineLevel="0" collapsed="false">
      <c r="A25" s="0" t="n">
        <v>17247</v>
      </c>
      <c r="B25" s="0" t="n">
        <v>17247</v>
      </c>
      <c r="C25" s="22" t="n">
        <v>12045</v>
      </c>
      <c r="D25" s="0" t="n">
        <v>17247</v>
      </c>
      <c r="E25" s="0" t="s">
        <v>290</v>
      </c>
      <c r="F25" s="0" t="n">
        <v>788</v>
      </c>
      <c r="G25" s="22" t="n">
        <v>43049</v>
      </c>
      <c r="H25" s="0" t="s">
        <v>578</v>
      </c>
      <c r="I25" s="0" t="n">
        <v>19</v>
      </c>
      <c r="J25" s="0" t="n">
        <v>9</v>
      </c>
      <c r="K25" s="0" t="s">
        <v>552</v>
      </c>
      <c r="L25" s="0" t="s">
        <v>698</v>
      </c>
      <c r="M25" s="0" t="s">
        <v>699</v>
      </c>
      <c r="N25" s="0" t="s">
        <v>555</v>
      </c>
      <c r="O25" s="0" t="n">
        <v>22</v>
      </c>
      <c r="P25" s="0" t="n">
        <v>22</v>
      </c>
      <c r="Q25" s="0" t="n">
        <v>24</v>
      </c>
      <c r="R25" s="0" t="n">
        <v>24</v>
      </c>
      <c r="S25" s="0" t="n">
        <v>23</v>
      </c>
      <c r="T25" s="0" t="n">
        <v>22</v>
      </c>
      <c r="U25" s="0" t="n">
        <v>20</v>
      </c>
      <c r="V25" s="0" t="n">
        <v>22</v>
      </c>
      <c r="W25" s="0" t="n">
        <v>25</v>
      </c>
      <c r="X25" s="0" t="n">
        <v>26</v>
      </c>
      <c r="Y25" s="0" t="n">
        <v>29</v>
      </c>
      <c r="Z25" s="0" t="n">
        <v>25</v>
      </c>
      <c r="AA25" s="0" t="n">
        <v>26</v>
      </c>
      <c r="AB25" s="0" t="n">
        <v>26</v>
      </c>
      <c r="AC25" s="0" t="n">
        <v>20</v>
      </c>
      <c r="AD25" s="0" t="n">
        <v>22</v>
      </c>
      <c r="AE25" s="0" t="n">
        <v>26</v>
      </c>
      <c r="AF25" s="0" t="n">
        <v>29</v>
      </c>
      <c r="AG25" s="0" t="n">
        <v>38</v>
      </c>
      <c r="AH25" s="0" t="n">
        <v>45</v>
      </c>
      <c r="AI25" s="0" t="n">
        <v>47</v>
      </c>
      <c r="AJ25" s="0" t="n">
        <v>38</v>
      </c>
      <c r="AK25" s="0" t="n">
        <v>33</v>
      </c>
      <c r="AL25" s="0" t="n">
        <v>25</v>
      </c>
      <c r="AM25" s="0" t="n">
        <v>24</v>
      </c>
      <c r="AN25" s="0" t="n">
        <v>27</v>
      </c>
      <c r="AO25" s="0" t="n">
        <v>43</v>
      </c>
      <c r="AP25" s="0" t="n">
        <v>44</v>
      </c>
      <c r="AQ25" s="0" t="n">
        <v>44</v>
      </c>
      <c r="AR25" s="0" t="n">
        <v>55</v>
      </c>
      <c r="AS25" s="0" t="n">
        <v>39</v>
      </c>
      <c r="AT25" s="0" t="n">
        <v>32</v>
      </c>
      <c r="AU25" s="0" t="n">
        <v>21</v>
      </c>
      <c r="AV25" s="0" t="n">
        <v>20</v>
      </c>
      <c r="AW25" s="0" t="n">
        <v>26</v>
      </c>
      <c r="AX25" s="0" t="n">
        <v>36</v>
      </c>
      <c r="AY25" s="0" t="n">
        <v>42</v>
      </c>
      <c r="AZ25" s="0" t="n">
        <v>52</v>
      </c>
      <c r="BA25" s="0" t="n">
        <v>33</v>
      </c>
      <c r="BB25" s="0" t="n">
        <v>25</v>
      </c>
      <c r="BC25" s="0" t="n">
        <v>22</v>
      </c>
      <c r="BD25" s="0" t="n">
        <v>25</v>
      </c>
      <c r="BE25" s="0" t="n">
        <v>32</v>
      </c>
      <c r="BF25" s="0" t="n">
        <v>42</v>
      </c>
      <c r="BG25" s="0" t="n">
        <v>45</v>
      </c>
      <c r="BH25" s="0" t="n">
        <v>40</v>
      </c>
      <c r="BI25" s="0" t="n">
        <v>30</v>
      </c>
      <c r="BJ25" s="0" t="n">
        <v>26</v>
      </c>
      <c r="BK25" s="0" t="n">
        <v>21</v>
      </c>
      <c r="BL25" s="0" t="n">
        <v>25</v>
      </c>
      <c r="BM25" s="0" t="n">
        <v>29</v>
      </c>
      <c r="BN25" s="0" t="n">
        <v>30</v>
      </c>
      <c r="BO25" s="0" t="n">
        <v>29</v>
      </c>
      <c r="BP25" s="0" t="n">
        <v>26</v>
      </c>
      <c r="BQ25" s="0" t="n">
        <v>22</v>
      </c>
      <c r="BR25" s="0" t="n">
        <v>22</v>
      </c>
      <c r="BS25" s="0" t="n">
        <v>19</v>
      </c>
      <c r="BT25" s="0" t="n">
        <v>21</v>
      </c>
      <c r="BU25" s="0" t="n">
        <v>20</v>
      </c>
      <c r="BV25" s="0" t="n">
        <v>20</v>
      </c>
      <c r="BW25" s="0" t="n">
        <v>19</v>
      </c>
      <c r="BX25" s="0" t="n">
        <v>19</v>
      </c>
      <c r="BY25" s="0" t="n">
        <v>20</v>
      </c>
      <c r="BZ25" s="0" t="n">
        <v>20</v>
      </c>
    </row>
    <row r="26" customFormat="false" ht="15" hidden="false" customHeight="false" outlineLevel="0" collapsed="false">
      <c r="A26" s="0" t="n">
        <v>17247</v>
      </c>
      <c r="B26" s="0" t="n">
        <v>17247</v>
      </c>
      <c r="C26" s="22" t="n">
        <v>12045</v>
      </c>
      <c r="D26" s="0" t="n">
        <v>17247</v>
      </c>
      <c r="E26" s="0" t="s">
        <v>291</v>
      </c>
      <c r="F26" s="0" t="n">
        <v>787</v>
      </c>
      <c r="G26" s="22" t="n">
        <v>43049</v>
      </c>
      <c r="H26" s="0" t="s">
        <v>579</v>
      </c>
      <c r="I26" s="0" t="n">
        <v>17</v>
      </c>
      <c r="J26" s="0" t="n">
        <v>9</v>
      </c>
      <c r="K26" s="0" t="s">
        <v>552</v>
      </c>
      <c r="L26" s="0" t="s">
        <v>698</v>
      </c>
      <c r="M26" s="0" t="s">
        <v>699</v>
      </c>
      <c r="N26" s="0" t="s">
        <v>555</v>
      </c>
      <c r="O26" s="0" t="n">
        <v>11</v>
      </c>
      <c r="P26" s="0" t="n">
        <v>10</v>
      </c>
      <c r="Q26" s="0" t="n">
        <v>12</v>
      </c>
      <c r="R26" s="0" t="n">
        <v>11</v>
      </c>
      <c r="S26" s="0" t="n">
        <v>17</v>
      </c>
      <c r="T26" s="0" t="n">
        <v>19</v>
      </c>
      <c r="U26" s="0" t="n">
        <v>22</v>
      </c>
      <c r="V26" s="0" t="n">
        <v>18</v>
      </c>
      <c r="W26" s="0" t="n">
        <v>20</v>
      </c>
      <c r="X26" s="0" t="n">
        <v>23</v>
      </c>
      <c r="Y26" s="0" t="n">
        <v>29</v>
      </c>
      <c r="Z26" s="0" t="n">
        <v>30</v>
      </c>
      <c r="AA26" s="0" t="n">
        <v>28</v>
      </c>
      <c r="AB26" s="0" t="n">
        <v>26</v>
      </c>
      <c r="AC26" s="0" t="n">
        <v>23</v>
      </c>
      <c r="AD26" s="0" t="n">
        <v>19</v>
      </c>
      <c r="AE26" s="0" t="n">
        <v>27</v>
      </c>
      <c r="AF26" s="0" t="n">
        <v>33</v>
      </c>
      <c r="AG26" s="0" t="n">
        <v>41</v>
      </c>
      <c r="AH26" s="0" t="n">
        <v>46</v>
      </c>
      <c r="AI26" s="0" t="n">
        <v>47</v>
      </c>
      <c r="AJ26" s="0" t="n">
        <v>41</v>
      </c>
      <c r="AK26" s="0" t="n">
        <v>33</v>
      </c>
      <c r="AL26" s="0" t="n">
        <v>26</v>
      </c>
      <c r="AM26" s="0" t="n">
        <v>31</v>
      </c>
      <c r="AN26" s="0" t="n">
        <v>34</v>
      </c>
      <c r="AO26" s="0" t="n">
        <v>49</v>
      </c>
      <c r="AP26" s="0" t="n">
        <v>48</v>
      </c>
      <c r="AQ26" s="0" t="n">
        <v>48</v>
      </c>
      <c r="AR26" s="0" t="n">
        <v>56</v>
      </c>
      <c r="AS26" s="0" t="n">
        <v>41</v>
      </c>
      <c r="AT26" s="0" t="n">
        <v>27</v>
      </c>
      <c r="AU26" s="0" t="n">
        <v>26</v>
      </c>
      <c r="AV26" s="0" t="n">
        <v>25</v>
      </c>
      <c r="AW26" s="0" t="n">
        <v>42</v>
      </c>
      <c r="AX26" s="0" t="n">
        <v>41</v>
      </c>
      <c r="AY26" s="0" t="n">
        <v>40</v>
      </c>
      <c r="AZ26" s="0" t="n">
        <v>54</v>
      </c>
      <c r="BA26" s="0" t="n">
        <v>36</v>
      </c>
      <c r="BB26" s="0" t="n">
        <v>29</v>
      </c>
      <c r="BC26" s="0" t="n">
        <v>25</v>
      </c>
      <c r="BD26" s="0" t="n">
        <v>30</v>
      </c>
      <c r="BE26" s="0" t="n">
        <v>39</v>
      </c>
      <c r="BF26" s="0" t="n">
        <v>48</v>
      </c>
      <c r="BG26" s="0" t="n">
        <v>50</v>
      </c>
      <c r="BH26" s="0" t="n">
        <v>39</v>
      </c>
      <c r="BI26" s="0" t="n">
        <v>32</v>
      </c>
      <c r="BJ26" s="0" t="n">
        <v>27</v>
      </c>
      <c r="BK26" s="0" t="n">
        <v>30</v>
      </c>
      <c r="BL26" s="0" t="n">
        <v>31</v>
      </c>
      <c r="BM26" s="0" t="n">
        <v>34</v>
      </c>
      <c r="BN26" s="0" t="n">
        <v>36</v>
      </c>
      <c r="BO26" s="0" t="n">
        <v>32</v>
      </c>
      <c r="BP26" s="0" t="n">
        <v>32</v>
      </c>
      <c r="BQ26" s="0" t="n">
        <v>25</v>
      </c>
      <c r="BR26" s="0" t="n">
        <v>22</v>
      </c>
      <c r="BS26" s="0" t="n">
        <v>19</v>
      </c>
      <c r="BT26" s="0" t="n">
        <v>22</v>
      </c>
      <c r="BU26" s="0" t="n">
        <v>23</v>
      </c>
      <c r="BV26" s="0" t="n">
        <v>25</v>
      </c>
      <c r="BW26" s="0" t="n">
        <v>24</v>
      </c>
      <c r="BX26" s="0" t="n">
        <v>23</v>
      </c>
      <c r="BY26" s="0" t="n">
        <v>21</v>
      </c>
      <c r="BZ26" s="0" t="n">
        <v>20</v>
      </c>
    </row>
    <row r="27" customFormat="false" ht="15" hidden="false" customHeight="false" outlineLevel="0" collapsed="false">
      <c r="A27" s="0" t="n">
        <v>18073</v>
      </c>
      <c r="B27" s="0" t="n">
        <v>18073</v>
      </c>
      <c r="C27" s="22" t="n">
        <v>12619</v>
      </c>
      <c r="D27" s="0" t="n">
        <v>18073</v>
      </c>
      <c r="E27" s="0" t="s">
        <v>290</v>
      </c>
      <c r="F27" s="0" t="n">
        <v>547</v>
      </c>
      <c r="G27" s="22" t="n">
        <v>43039</v>
      </c>
      <c r="H27" s="0" t="s">
        <v>580</v>
      </c>
      <c r="I27" s="0" t="n">
        <v>22</v>
      </c>
      <c r="J27" s="0" t="n">
        <v>11</v>
      </c>
      <c r="K27" s="0" t="s">
        <v>552</v>
      </c>
      <c r="L27" s="0" t="s">
        <v>698</v>
      </c>
      <c r="M27" s="0" t="s">
        <v>699</v>
      </c>
      <c r="N27" s="0" t="s">
        <v>555</v>
      </c>
      <c r="O27" s="0" t="n">
        <v>16</v>
      </c>
      <c r="P27" s="0" t="n">
        <v>17</v>
      </c>
      <c r="Q27" s="0" t="n">
        <v>19</v>
      </c>
      <c r="R27" s="0" t="n">
        <v>16</v>
      </c>
      <c r="S27" s="0" t="n">
        <v>18</v>
      </c>
      <c r="T27" s="0" t="n">
        <v>17</v>
      </c>
      <c r="U27" s="0" t="n">
        <v>16</v>
      </c>
      <c r="V27" s="0" t="n">
        <v>14</v>
      </c>
      <c r="W27" s="0" t="n">
        <v>17</v>
      </c>
      <c r="X27" s="0" t="n">
        <v>17</v>
      </c>
      <c r="Y27" s="0" t="n">
        <v>18</v>
      </c>
      <c r="Z27" s="0" t="n">
        <v>18</v>
      </c>
      <c r="AA27" s="0" t="n">
        <v>21</v>
      </c>
      <c r="AB27" s="0" t="n">
        <v>20</v>
      </c>
      <c r="AC27" s="0" t="n">
        <v>21</v>
      </c>
      <c r="AD27" s="0" t="n">
        <v>19</v>
      </c>
      <c r="AE27" s="0" t="n">
        <v>20</v>
      </c>
      <c r="AF27" s="0" t="n">
        <v>23</v>
      </c>
      <c r="AG27" s="0" t="n">
        <v>23</v>
      </c>
      <c r="AH27" s="0" t="n">
        <v>21</v>
      </c>
      <c r="AI27" s="0" t="n">
        <v>31</v>
      </c>
      <c r="AJ27" s="0" t="n">
        <v>32</v>
      </c>
      <c r="AK27" s="0" t="n">
        <v>28</v>
      </c>
      <c r="AL27" s="0" t="n">
        <v>25</v>
      </c>
      <c r="AM27" s="0" t="n">
        <v>21</v>
      </c>
      <c r="AN27" s="0" t="n">
        <v>24</v>
      </c>
      <c r="AO27" s="0" t="n">
        <v>19</v>
      </c>
      <c r="AP27" s="0" t="n">
        <v>14</v>
      </c>
      <c r="AQ27" s="0" t="n">
        <v>21</v>
      </c>
      <c r="AR27" s="0" t="n">
        <v>43</v>
      </c>
      <c r="AS27" s="0" t="n">
        <v>39</v>
      </c>
      <c r="AT27" s="0" t="n">
        <v>28</v>
      </c>
      <c r="AU27" s="0" t="n">
        <v>21</v>
      </c>
      <c r="AV27" s="0" t="n">
        <v>23</v>
      </c>
      <c r="AW27" s="0" t="n">
        <v>25</v>
      </c>
      <c r="AX27" s="0" t="n">
        <v>22</v>
      </c>
      <c r="AY27" s="0" t="n">
        <v>21</v>
      </c>
      <c r="AZ27" s="0" t="n">
        <v>40</v>
      </c>
      <c r="BA27" s="0" t="n">
        <v>38</v>
      </c>
      <c r="BB27" s="0" t="n">
        <v>28</v>
      </c>
      <c r="BC27" s="0" t="n">
        <v>21</v>
      </c>
      <c r="BD27" s="0" t="n">
        <v>20</v>
      </c>
      <c r="BE27" s="0" t="n">
        <v>25</v>
      </c>
      <c r="BF27" s="0" t="n">
        <v>29</v>
      </c>
      <c r="BG27" s="0" t="n">
        <v>35</v>
      </c>
      <c r="BH27" s="0" t="n">
        <v>34</v>
      </c>
      <c r="BI27" s="0" t="n">
        <v>26</v>
      </c>
      <c r="BJ27" s="0" t="n">
        <v>25</v>
      </c>
      <c r="BK27" s="0" t="n">
        <v>19</v>
      </c>
      <c r="BL27" s="0" t="n">
        <v>17</v>
      </c>
      <c r="BM27" s="0" t="n">
        <v>19</v>
      </c>
      <c r="BN27" s="0" t="n">
        <v>19</v>
      </c>
      <c r="BO27" s="0" t="n">
        <v>25</v>
      </c>
      <c r="BP27" s="0" t="n">
        <v>30</v>
      </c>
      <c r="BQ27" s="0" t="n">
        <v>24</v>
      </c>
      <c r="BR27" s="0" t="n">
        <v>22</v>
      </c>
      <c r="BS27" s="0" t="n">
        <v>16</v>
      </c>
      <c r="BT27" s="0" t="n">
        <v>17</v>
      </c>
      <c r="BU27" s="0" t="n">
        <v>20</v>
      </c>
      <c r="BV27" s="0" t="n">
        <v>18</v>
      </c>
      <c r="BW27" s="0" t="n">
        <v>21</v>
      </c>
      <c r="BX27" s="0" t="n">
        <v>20</v>
      </c>
      <c r="BY27" s="0" t="n">
        <v>19</v>
      </c>
      <c r="BZ27" s="0" t="n">
        <v>20</v>
      </c>
    </row>
    <row r="28" customFormat="false" ht="15" hidden="false" customHeight="false" outlineLevel="0" collapsed="false">
      <c r="A28" s="0" t="n">
        <v>18073</v>
      </c>
      <c r="B28" s="0" t="n">
        <v>18073</v>
      </c>
      <c r="C28" s="22" t="n">
        <v>12619</v>
      </c>
      <c r="D28" s="0" t="n">
        <v>18073</v>
      </c>
      <c r="E28" s="0" t="s">
        <v>291</v>
      </c>
      <c r="F28" s="0" t="n">
        <v>548</v>
      </c>
      <c r="G28" s="22" t="n">
        <v>43039</v>
      </c>
      <c r="H28" s="0" t="s">
        <v>581</v>
      </c>
      <c r="I28" s="0" t="n">
        <v>23</v>
      </c>
      <c r="J28" s="0" t="n">
        <v>11</v>
      </c>
      <c r="K28" s="0" t="s">
        <v>552</v>
      </c>
      <c r="L28" s="0" t="s">
        <v>698</v>
      </c>
      <c r="M28" s="0" t="s">
        <v>699</v>
      </c>
      <c r="N28" s="0" t="s">
        <v>555</v>
      </c>
      <c r="O28" s="0" t="n">
        <v>17</v>
      </c>
      <c r="P28" s="0" t="n">
        <v>18</v>
      </c>
      <c r="Q28" s="0" t="n">
        <v>19</v>
      </c>
      <c r="R28" s="0" t="n">
        <v>20</v>
      </c>
      <c r="S28" s="0" t="n">
        <v>22</v>
      </c>
      <c r="T28" s="0" t="n">
        <v>23</v>
      </c>
      <c r="U28" s="0" t="n">
        <v>22</v>
      </c>
      <c r="V28" s="0" t="n">
        <v>17</v>
      </c>
      <c r="W28" s="0" t="n">
        <v>19</v>
      </c>
      <c r="X28" s="0" t="n">
        <v>19</v>
      </c>
      <c r="Y28" s="0" t="n">
        <v>20</v>
      </c>
      <c r="Z28" s="0" t="n">
        <v>23</v>
      </c>
      <c r="AA28" s="0" t="n">
        <v>26</v>
      </c>
      <c r="AB28" s="0" t="n">
        <v>25</v>
      </c>
      <c r="AC28" s="0" t="n">
        <v>26</v>
      </c>
      <c r="AD28" s="0" t="n">
        <v>20</v>
      </c>
      <c r="AE28" s="0" t="n">
        <v>19</v>
      </c>
      <c r="AF28" s="0" t="n">
        <v>18</v>
      </c>
      <c r="AG28" s="0" t="n">
        <v>22</v>
      </c>
      <c r="AH28" s="0" t="n">
        <v>20</v>
      </c>
      <c r="AI28" s="0" t="n">
        <v>23</v>
      </c>
      <c r="AJ28" s="0" t="n">
        <v>27</v>
      </c>
      <c r="AK28" s="0" t="n">
        <v>23</v>
      </c>
      <c r="AL28" s="0" t="n">
        <v>19</v>
      </c>
      <c r="AM28" s="0" t="n">
        <v>17</v>
      </c>
      <c r="AN28" s="0" t="n">
        <v>14</v>
      </c>
      <c r="AO28" s="0" t="n">
        <v>12</v>
      </c>
      <c r="AP28" s="0" t="n">
        <v>11</v>
      </c>
      <c r="AQ28" s="0" t="n">
        <v>14</v>
      </c>
      <c r="AR28" s="0" t="n">
        <v>23</v>
      </c>
      <c r="AS28" s="0" t="n">
        <v>22</v>
      </c>
      <c r="AT28" s="0" t="n">
        <v>21</v>
      </c>
      <c r="AU28" s="0" t="n">
        <v>17</v>
      </c>
      <c r="AV28" s="0" t="n">
        <v>14</v>
      </c>
      <c r="AW28" s="0" t="n">
        <v>11</v>
      </c>
      <c r="AX28" s="0" t="n">
        <v>9</v>
      </c>
      <c r="AY28" s="0" t="n">
        <v>15</v>
      </c>
      <c r="AZ28" s="0" t="n">
        <v>22</v>
      </c>
      <c r="BA28" s="0" t="n">
        <v>20</v>
      </c>
      <c r="BB28" s="0" t="n">
        <v>17</v>
      </c>
      <c r="BC28" s="0" t="n">
        <v>19</v>
      </c>
      <c r="BD28" s="0" t="n">
        <v>19</v>
      </c>
      <c r="BE28" s="0" t="n">
        <v>19</v>
      </c>
      <c r="BF28" s="0" t="n">
        <v>21</v>
      </c>
      <c r="BG28" s="0" t="n">
        <v>24</v>
      </c>
      <c r="BH28" s="0" t="n">
        <v>25</v>
      </c>
      <c r="BI28" s="0" t="n">
        <v>23</v>
      </c>
      <c r="BJ28" s="0" t="n">
        <v>22</v>
      </c>
      <c r="BK28" s="0" t="n">
        <v>17</v>
      </c>
      <c r="BL28" s="0" t="n">
        <v>18</v>
      </c>
      <c r="BM28" s="0" t="n">
        <v>22</v>
      </c>
      <c r="BN28" s="0" t="n">
        <v>25</v>
      </c>
      <c r="BO28" s="0" t="n">
        <v>24</v>
      </c>
      <c r="BP28" s="0" t="n">
        <v>21</v>
      </c>
      <c r="BQ28" s="0" t="n">
        <v>21</v>
      </c>
      <c r="BR28" s="0" t="n">
        <v>23</v>
      </c>
      <c r="BS28" s="0" t="n">
        <v>13</v>
      </c>
      <c r="BT28" s="0" t="n">
        <v>14</v>
      </c>
      <c r="BU28" s="0" t="n">
        <v>15</v>
      </c>
      <c r="BV28" s="0" t="n">
        <v>18</v>
      </c>
      <c r="BW28" s="0" t="n">
        <v>21</v>
      </c>
      <c r="BX28" s="0" t="n">
        <v>19</v>
      </c>
      <c r="BY28" s="0" t="n">
        <v>20</v>
      </c>
      <c r="BZ28" s="0" t="n">
        <v>15</v>
      </c>
    </row>
    <row r="29" customFormat="false" ht="15" hidden="false" customHeight="false" outlineLevel="0" collapsed="false">
      <c r="A29" s="0" t="n">
        <v>18159</v>
      </c>
      <c r="B29" s="0" t="n">
        <v>18159</v>
      </c>
      <c r="C29" s="22" t="n">
        <v>15756</v>
      </c>
      <c r="D29" s="0" t="n">
        <v>18159</v>
      </c>
      <c r="E29" s="0" t="s">
        <v>290</v>
      </c>
      <c r="F29" s="0" t="n">
        <v>202</v>
      </c>
      <c r="G29" s="22" t="n">
        <v>43045</v>
      </c>
      <c r="H29" s="0" t="s">
        <v>582</v>
      </c>
      <c r="I29" s="0" t="n">
        <v>20</v>
      </c>
      <c r="J29" s="0" t="n">
        <v>9</v>
      </c>
      <c r="K29" s="0" t="s">
        <v>552</v>
      </c>
      <c r="L29" s="0" t="s">
        <v>698</v>
      </c>
      <c r="M29" s="0" t="s">
        <v>699</v>
      </c>
      <c r="N29" s="0" t="s">
        <v>555</v>
      </c>
      <c r="O29" s="0" t="n">
        <v>22</v>
      </c>
      <c r="P29" s="0" t="n">
        <v>23</v>
      </c>
      <c r="Q29" s="0" t="n">
        <v>23</v>
      </c>
      <c r="R29" s="0" t="n">
        <v>21</v>
      </c>
      <c r="S29" s="0" t="n">
        <v>23</v>
      </c>
      <c r="T29" s="0" t="n">
        <v>20</v>
      </c>
      <c r="U29" s="0" t="n">
        <v>18</v>
      </c>
      <c r="V29" s="0" t="n">
        <v>20</v>
      </c>
      <c r="W29" s="0" t="n">
        <v>24</v>
      </c>
      <c r="X29" s="0" t="n">
        <v>27</v>
      </c>
      <c r="Y29" s="0" t="n">
        <v>28</v>
      </c>
      <c r="Z29" s="0" t="n">
        <v>31</v>
      </c>
      <c r="AA29" s="0" t="n">
        <v>33</v>
      </c>
      <c r="AB29" s="0" t="n">
        <v>29</v>
      </c>
      <c r="AC29" s="0" t="n">
        <v>22</v>
      </c>
      <c r="AD29" s="0" t="n">
        <v>18</v>
      </c>
      <c r="AE29" s="0" t="n">
        <v>24</v>
      </c>
      <c r="AF29" s="0" t="n">
        <v>30</v>
      </c>
      <c r="AG29" s="0" t="n">
        <v>37</v>
      </c>
      <c r="AH29" s="0" t="n">
        <v>49</v>
      </c>
      <c r="AI29" s="0" t="n">
        <v>46</v>
      </c>
      <c r="AJ29" s="0" t="n">
        <v>41</v>
      </c>
      <c r="AK29" s="0" t="n">
        <v>30</v>
      </c>
      <c r="AL29" s="0" t="n">
        <v>22</v>
      </c>
      <c r="AM29" s="0" t="n">
        <v>27</v>
      </c>
      <c r="AN29" s="0" t="n">
        <v>31</v>
      </c>
      <c r="AO29" s="0" t="n">
        <v>44</v>
      </c>
      <c r="AP29" s="0" t="n">
        <v>43</v>
      </c>
      <c r="AQ29" s="0" t="n">
        <v>34</v>
      </c>
      <c r="AR29" s="0" t="n">
        <v>44</v>
      </c>
      <c r="AS29" s="0" t="n">
        <v>32</v>
      </c>
      <c r="AT29" s="0" t="n">
        <v>25</v>
      </c>
      <c r="AU29" s="0" t="n">
        <v>25</v>
      </c>
      <c r="AV29" s="0" t="n">
        <v>36</v>
      </c>
      <c r="AW29" s="0" t="n">
        <v>43</v>
      </c>
      <c r="AX29" s="0" t="n">
        <v>45</v>
      </c>
      <c r="AY29" s="0" t="n">
        <v>39</v>
      </c>
      <c r="AZ29" s="0" t="n">
        <v>40</v>
      </c>
      <c r="BA29" s="0" t="n">
        <v>28</v>
      </c>
      <c r="BB29" s="0" t="n">
        <v>22</v>
      </c>
      <c r="BC29" s="0" t="n">
        <v>22</v>
      </c>
      <c r="BD29" s="0" t="n">
        <v>31</v>
      </c>
      <c r="BE29" s="0" t="n">
        <v>44</v>
      </c>
      <c r="BF29" s="0" t="n">
        <v>51</v>
      </c>
      <c r="BG29" s="0" t="n">
        <v>51</v>
      </c>
      <c r="BH29" s="0" t="n">
        <v>38</v>
      </c>
      <c r="BI29" s="0" t="n">
        <v>29</v>
      </c>
      <c r="BJ29" s="0" t="n">
        <v>23</v>
      </c>
      <c r="BK29" s="0" t="n">
        <v>23</v>
      </c>
      <c r="BL29" s="0" t="n">
        <v>26</v>
      </c>
      <c r="BM29" s="0" t="n">
        <v>29</v>
      </c>
      <c r="BN29" s="0" t="n">
        <v>32</v>
      </c>
      <c r="BO29" s="0" t="n">
        <v>35</v>
      </c>
      <c r="BP29" s="0" t="n">
        <v>28</v>
      </c>
      <c r="BQ29" s="0" t="n">
        <v>23</v>
      </c>
      <c r="BR29" s="0" t="n">
        <v>21</v>
      </c>
      <c r="BS29" s="0" t="n">
        <v>20</v>
      </c>
      <c r="BT29" s="0" t="n">
        <v>21</v>
      </c>
      <c r="BU29" s="0" t="n">
        <v>23</v>
      </c>
      <c r="BV29" s="0" t="n">
        <v>25</v>
      </c>
      <c r="BW29" s="0" t="n">
        <v>29</v>
      </c>
      <c r="BX29" s="0" t="n">
        <v>25</v>
      </c>
      <c r="BY29" s="0" t="n">
        <v>21</v>
      </c>
      <c r="BZ29" s="0" t="n">
        <v>20</v>
      </c>
    </row>
    <row r="30" customFormat="false" ht="15" hidden="false" customHeight="false" outlineLevel="0" collapsed="false">
      <c r="A30" s="0" t="n">
        <v>18159</v>
      </c>
      <c r="B30" s="0" t="n">
        <v>18159</v>
      </c>
      <c r="C30" s="22" t="n">
        <v>15756</v>
      </c>
      <c r="D30" s="0" t="n">
        <v>18159</v>
      </c>
      <c r="E30" s="0" t="s">
        <v>291</v>
      </c>
      <c r="F30" s="0" t="n">
        <v>201</v>
      </c>
      <c r="G30" s="22" t="n">
        <v>43045</v>
      </c>
      <c r="H30" s="0" t="s">
        <v>583</v>
      </c>
      <c r="I30" s="0" t="n">
        <v>22</v>
      </c>
      <c r="J30" s="0" t="n">
        <v>9</v>
      </c>
      <c r="K30" s="0" t="s">
        <v>552</v>
      </c>
      <c r="L30" s="0" t="s">
        <v>698</v>
      </c>
      <c r="M30" s="0" t="s">
        <v>699</v>
      </c>
      <c r="N30" s="0" t="s">
        <v>555</v>
      </c>
      <c r="O30" s="0" t="n">
        <v>18</v>
      </c>
      <c r="P30" s="0" t="n">
        <v>19</v>
      </c>
      <c r="Q30" s="0" t="n">
        <v>20</v>
      </c>
      <c r="R30" s="0" t="n">
        <v>25</v>
      </c>
      <c r="S30" s="0" t="n">
        <v>25</v>
      </c>
      <c r="T30" s="0" t="n">
        <v>22</v>
      </c>
      <c r="U30" s="0" t="n">
        <v>19</v>
      </c>
      <c r="V30" s="0" t="n">
        <v>19</v>
      </c>
      <c r="W30" s="0" t="n">
        <v>21</v>
      </c>
      <c r="X30" s="0" t="n">
        <v>23</v>
      </c>
      <c r="Y30" s="0" t="n">
        <v>25</v>
      </c>
      <c r="Z30" s="0" t="n">
        <v>28</v>
      </c>
      <c r="AA30" s="0" t="n">
        <v>30</v>
      </c>
      <c r="AB30" s="0" t="n">
        <v>28</v>
      </c>
      <c r="AC30" s="0" t="n">
        <v>24</v>
      </c>
      <c r="AD30" s="0" t="n">
        <v>20</v>
      </c>
      <c r="AE30" s="0" t="n">
        <v>20</v>
      </c>
      <c r="AF30" s="0" t="n">
        <v>24</v>
      </c>
      <c r="AG30" s="0" t="n">
        <v>31</v>
      </c>
      <c r="AH30" s="0" t="n">
        <v>43</v>
      </c>
      <c r="AI30" s="0" t="n">
        <v>47</v>
      </c>
      <c r="AJ30" s="0" t="n">
        <v>40</v>
      </c>
      <c r="AK30" s="0" t="n">
        <v>30</v>
      </c>
      <c r="AL30" s="0" t="n">
        <v>23</v>
      </c>
      <c r="AM30" s="0" t="n">
        <v>20</v>
      </c>
      <c r="AN30" s="0" t="n">
        <v>24</v>
      </c>
      <c r="AO30" s="0" t="n">
        <v>33</v>
      </c>
      <c r="AP30" s="0" t="n">
        <v>35</v>
      </c>
      <c r="AQ30" s="0" t="n">
        <v>42</v>
      </c>
      <c r="AR30" s="0" t="n">
        <v>54</v>
      </c>
      <c r="AS30" s="0" t="n">
        <v>35</v>
      </c>
      <c r="AT30" s="0" t="n">
        <v>26</v>
      </c>
      <c r="AU30" s="0" t="n">
        <v>16</v>
      </c>
      <c r="AV30" s="0" t="n">
        <v>19</v>
      </c>
      <c r="AW30" s="0" t="n">
        <v>23</v>
      </c>
      <c r="AX30" s="0" t="n">
        <v>32</v>
      </c>
      <c r="AY30" s="0" t="n">
        <v>42</v>
      </c>
      <c r="AZ30" s="0" t="n">
        <v>48</v>
      </c>
      <c r="BA30" s="0" t="n">
        <v>35</v>
      </c>
      <c r="BB30" s="0" t="n">
        <v>23</v>
      </c>
      <c r="BC30" s="0" t="n">
        <v>16</v>
      </c>
      <c r="BD30" s="0" t="n">
        <v>19</v>
      </c>
      <c r="BE30" s="0" t="n">
        <v>27</v>
      </c>
      <c r="BF30" s="0" t="n">
        <v>40</v>
      </c>
      <c r="BG30" s="0" t="n">
        <v>43</v>
      </c>
      <c r="BH30" s="0" t="n">
        <v>35</v>
      </c>
      <c r="BI30" s="0" t="n">
        <v>24</v>
      </c>
      <c r="BJ30" s="0" t="n">
        <v>21</v>
      </c>
      <c r="BK30" s="0" t="n">
        <v>15</v>
      </c>
      <c r="BL30" s="0" t="n">
        <v>15</v>
      </c>
      <c r="BM30" s="0" t="n">
        <v>19</v>
      </c>
      <c r="BN30" s="0" t="n">
        <v>25</v>
      </c>
      <c r="BO30" s="0" t="n">
        <v>28</v>
      </c>
      <c r="BP30" s="0" t="n">
        <v>25</v>
      </c>
      <c r="BQ30" s="0" t="n">
        <v>21</v>
      </c>
      <c r="BR30" s="0" t="n">
        <v>23</v>
      </c>
      <c r="BS30" s="0" t="n">
        <v>15</v>
      </c>
      <c r="BT30" s="0" t="n">
        <v>16</v>
      </c>
      <c r="BU30" s="0" t="n">
        <v>18</v>
      </c>
      <c r="BV30" s="0" t="n">
        <v>21</v>
      </c>
      <c r="BW30" s="0" t="n">
        <v>21</v>
      </c>
      <c r="BX30" s="0" t="n">
        <v>20</v>
      </c>
      <c r="BY30" s="0" t="n">
        <v>18</v>
      </c>
      <c r="BZ30" s="0" t="n">
        <v>20</v>
      </c>
    </row>
    <row r="31" customFormat="false" ht="15" hidden="false" customHeight="false" outlineLevel="0" collapsed="false">
      <c r="A31" s="0" t="n">
        <v>18416</v>
      </c>
      <c r="B31" s="0" t="n">
        <v>18416</v>
      </c>
      <c r="C31" s="22" t="n">
        <v>12352</v>
      </c>
      <c r="D31" s="0" t="n">
        <v>18416</v>
      </c>
      <c r="E31" s="0" t="s">
        <v>290</v>
      </c>
      <c r="F31" s="0" t="n">
        <v>151</v>
      </c>
      <c r="G31" s="22" t="n">
        <v>42408</v>
      </c>
      <c r="H31" s="0" t="s">
        <v>584</v>
      </c>
      <c r="I31" s="0" t="n">
        <v>24</v>
      </c>
      <c r="J31" s="0" t="n">
        <v>7</v>
      </c>
      <c r="K31" s="0" t="s">
        <v>552</v>
      </c>
      <c r="L31" s="0" t="s">
        <v>698</v>
      </c>
      <c r="M31" s="0" t="s">
        <v>699</v>
      </c>
      <c r="N31" s="0" t="s">
        <v>555</v>
      </c>
      <c r="O31" s="0" t="n">
        <v>23</v>
      </c>
      <c r="P31" s="0" t="n">
        <v>25</v>
      </c>
      <c r="Q31" s="0" t="n">
        <v>22</v>
      </c>
      <c r="R31" s="0" t="n">
        <v>23</v>
      </c>
      <c r="S31" s="0" t="n">
        <v>26</v>
      </c>
      <c r="T31" s="0" t="n">
        <v>21</v>
      </c>
      <c r="U31" s="0" t="n">
        <v>18</v>
      </c>
      <c r="V31" s="0" t="n">
        <v>13</v>
      </c>
      <c r="W31" s="0" t="n">
        <v>20</v>
      </c>
      <c r="X31" s="0" t="n">
        <v>22</v>
      </c>
      <c r="Y31" s="0" t="n">
        <v>25</v>
      </c>
      <c r="Z31" s="0" t="n">
        <v>27</v>
      </c>
      <c r="AA31" s="0" t="n">
        <v>29</v>
      </c>
      <c r="AB31" s="0" t="n">
        <v>23</v>
      </c>
      <c r="AC31" s="0" t="n">
        <v>24</v>
      </c>
      <c r="AD31" s="0" t="n">
        <v>24</v>
      </c>
      <c r="AE31" s="0" t="n">
        <v>22</v>
      </c>
      <c r="AF31" s="0" t="n">
        <v>26</v>
      </c>
      <c r="AG31" s="0" t="n">
        <v>28</v>
      </c>
      <c r="AH31" s="0" t="n">
        <v>35</v>
      </c>
      <c r="AI31" s="0" t="n">
        <v>34</v>
      </c>
      <c r="AJ31" s="0" t="n">
        <v>34</v>
      </c>
      <c r="AK31" s="0" t="n">
        <v>27</v>
      </c>
      <c r="AL31" s="0" t="n">
        <v>23</v>
      </c>
      <c r="AM31" s="0" t="n">
        <v>21</v>
      </c>
      <c r="AN31" s="0" t="n">
        <v>24</v>
      </c>
      <c r="AO31" s="0" t="n">
        <v>26</v>
      </c>
      <c r="AP31" s="0" t="n">
        <v>34</v>
      </c>
      <c r="AQ31" s="0" t="n">
        <v>45</v>
      </c>
      <c r="AR31" s="0" t="n">
        <v>56</v>
      </c>
      <c r="AS31" s="0" t="n">
        <v>39</v>
      </c>
      <c r="AT31" s="0" t="n">
        <v>20</v>
      </c>
      <c r="AU31" s="0" t="n">
        <v>21</v>
      </c>
      <c r="AV31" s="0" t="n">
        <v>22</v>
      </c>
      <c r="AW31" s="0" t="n">
        <v>23</v>
      </c>
      <c r="AX31" s="0" t="n">
        <v>32</v>
      </c>
      <c r="AY31" s="0" t="n">
        <v>35</v>
      </c>
      <c r="AZ31" s="0" t="n">
        <v>48</v>
      </c>
      <c r="BA31" s="0" t="n">
        <v>36</v>
      </c>
      <c r="BB31" s="0" t="n">
        <v>23</v>
      </c>
      <c r="BC31" s="0" t="n">
        <v>15</v>
      </c>
      <c r="BD31" s="0" t="n">
        <v>18</v>
      </c>
      <c r="BE31" s="0" t="n">
        <v>21</v>
      </c>
      <c r="BF31" s="0" t="n">
        <v>26</v>
      </c>
      <c r="BG31" s="0" t="n">
        <v>26</v>
      </c>
      <c r="BH31" s="0" t="n">
        <v>30</v>
      </c>
      <c r="BI31" s="0" t="n">
        <v>28</v>
      </c>
      <c r="BJ31" s="0" t="n">
        <v>30</v>
      </c>
      <c r="BK31" s="0" t="n">
        <v>15</v>
      </c>
      <c r="BL31" s="0" t="n">
        <v>15</v>
      </c>
      <c r="BM31" s="0" t="n">
        <v>14</v>
      </c>
      <c r="BN31" s="0" t="n">
        <v>16</v>
      </c>
      <c r="BO31" s="0" t="n">
        <v>21</v>
      </c>
      <c r="BP31" s="0" t="n">
        <v>25</v>
      </c>
      <c r="BQ31" s="0" t="n">
        <v>30</v>
      </c>
      <c r="BR31" s="0" t="n">
        <v>28</v>
      </c>
      <c r="BS31" s="0" t="n">
        <v>23</v>
      </c>
      <c r="BT31" s="0" t="n">
        <v>19</v>
      </c>
      <c r="BU31" s="0" t="n">
        <v>14</v>
      </c>
      <c r="BV31" s="0" t="n">
        <v>13</v>
      </c>
      <c r="BW31" s="0" t="n">
        <v>24</v>
      </c>
      <c r="BX31" s="0" t="n">
        <v>21</v>
      </c>
      <c r="BY31" s="0" t="n">
        <v>25</v>
      </c>
      <c r="BZ31" s="0" t="n">
        <v>20</v>
      </c>
    </row>
    <row r="32" customFormat="false" ht="15" hidden="false" customHeight="false" outlineLevel="0" collapsed="false">
      <c r="A32" s="0" t="n">
        <v>18483</v>
      </c>
      <c r="B32" s="0" t="n">
        <v>18483</v>
      </c>
      <c r="C32" s="22" t="n">
        <v>24999</v>
      </c>
      <c r="D32" s="0" t="n">
        <v>18483</v>
      </c>
      <c r="E32" s="0" t="s">
        <v>290</v>
      </c>
      <c r="F32" s="0" t="n">
        <v>90</v>
      </c>
      <c r="G32" s="22" t="n">
        <v>43045</v>
      </c>
      <c r="H32" s="0" t="s">
        <v>585</v>
      </c>
      <c r="I32" s="0" t="n">
        <v>27</v>
      </c>
      <c r="J32" s="0" t="n">
        <v>10</v>
      </c>
      <c r="K32" s="0" t="s">
        <v>552</v>
      </c>
      <c r="L32" s="0" t="s">
        <v>698</v>
      </c>
      <c r="M32" s="0" t="s">
        <v>699</v>
      </c>
      <c r="N32" s="0" t="s">
        <v>555</v>
      </c>
      <c r="O32" s="0" t="n">
        <v>22</v>
      </c>
      <c r="P32" s="0" t="n">
        <v>24</v>
      </c>
      <c r="Q32" s="0" t="n">
        <v>23</v>
      </c>
      <c r="R32" s="0" t="n">
        <v>25</v>
      </c>
      <c r="S32" s="0" t="n">
        <v>24</v>
      </c>
      <c r="T32" s="0" t="n">
        <v>20</v>
      </c>
      <c r="U32" s="0" t="n">
        <v>16</v>
      </c>
      <c r="V32" s="0" t="n">
        <v>20</v>
      </c>
      <c r="W32" s="0" t="n">
        <v>25</v>
      </c>
      <c r="X32" s="0" t="n">
        <v>28</v>
      </c>
      <c r="Y32" s="0" t="n">
        <v>28</v>
      </c>
      <c r="Z32" s="0" t="n">
        <v>33</v>
      </c>
      <c r="AA32" s="0" t="n">
        <v>32</v>
      </c>
      <c r="AB32" s="0" t="n">
        <v>28</v>
      </c>
      <c r="AC32" s="0" t="n">
        <v>23</v>
      </c>
      <c r="AD32" s="0" t="n">
        <v>20</v>
      </c>
      <c r="AE32" s="0" t="n">
        <v>29</v>
      </c>
      <c r="AF32" s="0" t="n">
        <v>36</v>
      </c>
      <c r="AG32" s="0" t="n">
        <v>46</v>
      </c>
      <c r="AH32" s="0" t="n">
        <v>54</v>
      </c>
      <c r="AI32" s="0" t="n">
        <v>51</v>
      </c>
      <c r="AJ32" s="0" t="n">
        <v>46</v>
      </c>
      <c r="AK32" s="0" t="n">
        <v>35</v>
      </c>
      <c r="AL32" s="0" t="n">
        <v>29</v>
      </c>
      <c r="AM32" s="0" t="n">
        <v>29</v>
      </c>
      <c r="AN32" s="0" t="n">
        <v>38</v>
      </c>
      <c r="AO32" s="0" t="n">
        <v>53</v>
      </c>
      <c r="AP32" s="0" t="n">
        <v>37</v>
      </c>
      <c r="AQ32" s="0" t="n">
        <v>30</v>
      </c>
      <c r="AR32" s="0" t="n">
        <v>52</v>
      </c>
      <c r="AS32" s="0" t="n">
        <v>42</v>
      </c>
      <c r="AT32" s="0" t="n">
        <v>32</v>
      </c>
      <c r="AU32" s="0" t="n">
        <v>21</v>
      </c>
      <c r="AV32" s="0" t="n">
        <v>36</v>
      </c>
      <c r="AW32" s="0" t="n">
        <v>51</v>
      </c>
      <c r="AX32" s="0" t="n">
        <v>38</v>
      </c>
      <c r="AY32" s="0" t="n">
        <v>35</v>
      </c>
      <c r="AZ32" s="0" t="n">
        <v>54</v>
      </c>
      <c r="BA32" s="0" t="n">
        <v>43</v>
      </c>
      <c r="BB32" s="0" t="n">
        <v>34</v>
      </c>
      <c r="BC32" s="0" t="n">
        <v>25</v>
      </c>
      <c r="BD32" s="0" t="n">
        <v>34</v>
      </c>
      <c r="BE32" s="0" t="n">
        <v>47</v>
      </c>
      <c r="BF32" s="0" t="n">
        <v>53</v>
      </c>
      <c r="BG32" s="0" t="n">
        <v>54</v>
      </c>
      <c r="BH32" s="0" t="n">
        <v>46</v>
      </c>
      <c r="BI32" s="0" t="n">
        <v>36</v>
      </c>
      <c r="BJ32" s="0" t="n">
        <v>28</v>
      </c>
      <c r="BK32" s="0" t="n">
        <v>24</v>
      </c>
      <c r="BL32" s="0" t="n">
        <v>31</v>
      </c>
      <c r="BM32" s="0" t="n">
        <v>33</v>
      </c>
      <c r="BN32" s="0" t="n">
        <v>38</v>
      </c>
      <c r="BO32" s="0" t="n">
        <v>37</v>
      </c>
      <c r="BP32" s="0" t="n">
        <v>32</v>
      </c>
      <c r="BQ32" s="0" t="n">
        <v>26</v>
      </c>
      <c r="BR32" s="0" t="n">
        <v>23</v>
      </c>
      <c r="BS32" s="0" t="n">
        <v>19</v>
      </c>
      <c r="BT32" s="0" t="n">
        <v>22</v>
      </c>
      <c r="BU32" s="0" t="n">
        <v>25</v>
      </c>
      <c r="BV32" s="0" t="n">
        <v>25</v>
      </c>
      <c r="BW32" s="0" t="n">
        <v>24</v>
      </c>
      <c r="BX32" s="0" t="n">
        <v>23</v>
      </c>
      <c r="BY32" s="0" t="n">
        <v>21</v>
      </c>
      <c r="BZ32" s="0" t="n">
        <v>28</v>
      </c>
    </row>
    <row r="33" customFormat="false" ht="15" hidden="false" customHeight="false" outlineLevel="0" collapsed="false">
      <c r="A33" s="0" t="n">
        <v>18483</v>
      </c>
      <c r="B33" s="0" t="n">
        <v>18483</v>
      </c>
      <c r="C33" s="22" t="n">
        <v>24999</v>
      </c>
      <c r="D33" s="0" t="n">
        <v>18483</v>
      </c>
      <c r="E33" s="0" t="s">
        <v>291</v>
      </c>
      <c r="F33" s="0" t="n">
        <v>89</v>
      </c>
      <c r="G33" s="22" t="n">
        <v>43045</v>
      </c>
      <c r="H33" s="0" t="s">
        <v>586</v>
      </c>
      <c r="I33" s="0" t="n">
        <v>24</v>
      </c>
      <c r="J33" s="0" t="n">
        <v>10</v>
      </c>
      <c r="K33" s="0" t="s">
        <v>552</v>
      </c>
      <c r="L33" s="0" t="s">
        <v>698</v>
      </c>
      <c r="M33" s="0" t="s">
        <v>699</v>
      </c>
      <c r="N33" s="0" t="s">
        <v>555</v>
      </c>
      <c r="O33" s="0" t="n">
        <v>19</v>
      </c>
      <c r="P33" s="0" t="n">
        <v>20</v>
      </c>
      <c r="Q33" s="0" t="n">
        <v>20</v>
      </c>
      <c r="R33" s="0" t="n">
        <v>21</v>
      </c>
      <c r="S33" s="0" t="n">
        <v>19</v>
      </c>
      <c r="T33" s="0" t="n">
        <v>21</v>
      </c>
      <c r="U33" s="0" t="n">
        <v>19</v>
      </c>
      <c r="V33" s="0" t="n">
        <v>21</v>
      </c>
      <c r="W33" s="0" t="n">
        <v>20</v>
      </c>
      <c r="X33" s="0" t="n">
        <v>22</v>
      </c>
      <c r="Y33" s="0" t="n">
        <v>23</v>
      </c>
      <c r="Z33" s="0" t="n">
        <v>20</v>
      </c>
      <c r="AA33" s="0" t="n">
        <v>19</v>
      </c>
      <c r="AB33" s="0" t="n">
        <v>22</v>
      </c>
      <c r="AC33" s="0" t="n">
        <v>21</v>
      </c>
      <c r="AD33" s="0" t="n">
        <v>22</v>
      </c>
      <c r="AE33" s="0" t="n">
        <v>23</v>
      </c>
      <c r="AF33" s="0" t="n">
        <v>28</v>
      </c>
      <c r="AG33" s="0" t="n">
        <v>27</v>
      </c>
      <c r="AH33" s="0" t="n">
        <v>28</v>
      </c>
      <c r="AI33" s="0" t="n">
        <v>36</v>
      </c>
      <c r="AJ33" s="0" t="n">
        <v>37</v>
      </c>
      <c r="AK33" s="0" t="n">
        <v>29</v>
      </c>
      <c r="AL33" s="0" t="n">
        <v>25</v>
      </c>
      <c r="AM33" s="0" t="n">
        <v>21</v>
      </c>
      <c r="AN33" s="0" t="n">
        <v>23</v>
      </c>
      <c r="AO33" s="0" t="n">
        <v>20</v>
      </c>
      <c r="AP33" s="0" t="n">
        <v>23</v>
      </c>
      <c r="AQ33" s="0" t="n">
        <v>25</v>
      </c>
      <c r="AR33" s="0" t="n">
        <v>49</v>
      </c>
      <c r="AS33" s="0" t="n">
        <v>39</v>
      </c>
      <c r="AT33" s="0" t="n">
        <v>30</v>
      </c>
      <c r="AU33" s="0" t="n">
        <v>18</v>
      </c>
      <c r="AV33" s="0" t="n">
        <v>23</v>
      </c>
      <c r="AW33" s="0" t="n">
        <v>35</v>
      </c>
      <c r="AX33" s="0" t="n">
        <v>32</v>
      </c>
      <c r="AY33" s="0" t="n">
        <v>27</v>
      </c>
      <c r="AZ33" s="0" t="n">
        <v>48</v>
      </c>
      <c r="BA33" s="0" t="n">
        <v>41</v>
      </c>
      <c r="BB33" s="0" t="n">
        <v>28</v>
      </c>
      <c r="BC33" s="0" t="n">
        <v>20</v>
      </c>
      <c r="BD33" s="0" t="n">
        <v>32</v>
      </c>
      <c r="BE33" s="0" t="n">
        <v>37</v>
      </c>
      <c r="BF33" s="0" t="n">
        <v>46</v>
      </c>
      <c r="BG33" s="0" t="n">
        <v>50</v>
      </c>
      <c r="BH33" s="0" t="n">
        <v>44</v>
      </c>
      <c r="BI33" s="0" t="n">
        <v>34</v>
      </c>
      <c r="BJ33" s="0" t="n">
        <v>26</v>
      </c>
      <c r="BK33" s="0" t="n">
        <v>20</v>
      </c>
      <c r="BL33" s="0" t="n">
        <v>25</v>
      </c>
      <c r="BM33" s="0" t="n">
        <v>28</v>
      </c>
      <c r="BN33" s="0" t="n">
        <v>29</v>
      </c>
      <c r="BO33" s="0" t="n">
        <v>31</v>
      </c>
      <c r="BP33" s="0" t="n">
        <v>27</v>
      </c>
      <c r="BQ33" s="0" t="n">
        <v>22</v>
      </c>
      <c r="BR33" s="0" t="n">
        <v>22</v>
      </c>
      <c r="BS33" s="0" t="n">
        <v>18</v>
      </c>
      <c r="BT33" s="0" t="n">
        <v>19</v>
      </c>
      <c r="BU33" s="0" t="n">
        <v>21</v>
      </c>
      <c r="BV33" s="0" t="n">
        <v>22</v>
      </c>
      <c r="BW33" s="0" t="n">
        <v>22</v>
      </c>
      <c r="BX33" s="0" t="n">
        <v>20</v>
      </c>
      <c r="BY33" s="0" t="n">
        <v>21</v>
      </c>
      <c r="BZ33" s="0" t="n">
        <v>20</v>
      </c>
    </row>
    <row r="34" customFormat="false" ht="15" hidden="false" customHeight="false" outlineLevel="0" collapsed="false">
      <c r="A34" s="0" t="n">
        <v>20494</v>
      </c>
      <c r="B34" s="0" t="n">
        <v>20494</v>
      </c>
      <c r="C34" s="22" t="n">
        <v>11606</v>
      </c>
      <c r="D34" s="0" t="n">
        <v>20494</v>
      </c>
      <c r="E34" s="0" t="s">
        <v>290</v>
      </c>
      <c r="F34" s="0" t="n">
        <v>36</v>
      </c>
      <c r="G34" s="22" t="n">
        <v>42516</v>
      </c>
      <c r="H34" s="0" t="s">
        <v>587</v>
      </c>
      <c r="I34" s="0" t="n">
        <v>25</v>
      </c>
      <c r="J34" s="0" t="n">
        <v>7</v>
      </c>
      <c r="K34" s="0" t="s">
        <v>552</v>
      </c>
      <c r="L34" s="0" t="s">
        <v>698</v>
      </c>
      <c r="M34" s="0" t="s">
        <v>699</v>
      </c>
      <c r="N34" s="0" t="s">
        <v>555</v>
      </c>
      <c r="O34" s="0" t="n">
        <v>16</v>
      </c>
      <c r="P34" s="0" t="n">
        <v>18</v>
      </c>
      <c r="Q34" s="0" t="n">
        <v>15</v>
      </c>
      <c r="R34" s="0" t="n">
        <v>14</v>
      </c>
      <c r="S34" s="0" t="n">
        <v>16</v>
      </c>
      <c r="T34" s="0" t="n">
        <v>16</v>
      </c>
      <c r="U34" s="0" t="n">
        <v>17</v>
      </c>
      <c r="V34" s="0" t="n">
        <v>20</v>
      </c>
      <c r="W34" s="0" t="n">
        <v>19</v>
      </c>
      <c r="X34" s="0" t="n">
        <v>20</v>
      </c>
      <c r="Y34" s="0" t="n">
        <v>19</v>
      </c>
      <c r="Z34" s="0" t="n">
        <v>22</v>
      </c>
      <c r="AA34" s="0" t="n">
        <v>23</v>
      </c>
      <c r="AB34" s="0" t="n">
        <v>20</v>
      </c>
      <c r="AC34" s="0" t="n">
        <v>17</v>
      </c>
      <c r="AD34" s="0" t="n">
        <v>18</v>
      </c>
      <c r="AE34" s="0" t="n">
        <v>22</v>
      </c>
      <c r="AF34" s="0" t="n">
        <v>21</v>
      </c>
      <c r="AG34" s="0" t="n">
        <v>27</v>
      </c>
      <c r="AH34" s="0" t="n">
        <v>38</v>
      </c>
      <c r="AI34" s="0" t="n">
        <v>40</v>
      </c>
      <c r="AJ34" s="0" t="n">
        <v>35</v>
      </c>
      <c r="AK34" s="0" t="n">
        <v>28</v>
      </c>
      <c r="AL34" s="0" t="n">
        <v>21</v>
      </c>
      <c r="AM34" s="0" t="n">
        <v>22</v>
      </c>
      <c r="AN34" s="0" t="n">
        <v>23</v>
      </c>
      <c r="AO34" s="0" t="n">
        <v>35</v>
      </c>
      <c r="AP34" s="0" t="n">
        <v>36</v>
      </c>
      <c r="AQ34" s="0" t="n">
        <v>30</v>
      </c>
      <c r="AR34" s="0" t="n">
        <v>45</v>
      </c>
      <c r="AS34" s="0" t="n">
        <v>34</v>
      </c>
      <c r="AT34" s="0" t="n">
        <v>27</v>
      </c>
      <c r="AU34" s="0" t="n">
        <v>20</v>
      </c>
      <c r="AV34" s="0" t="n">
        <v>20</v>
      </c>
      <c r="AW34" s="0" t="n">
        <v>26</v>
      </c>
      <c r="AX34" s="0" t="n">
        <v>26</v>
      </c>
      <c r="AY34" s="0" t="n">
        <v>28</v>
      </c>
      <c r="AZ34" s="0" t="n">
        <v>42</v>
      </c>
      <c r="BA34" s="0" t="n">
        <v>32</v>
      </c>
      <c r="BB34" s="0" t="n">
        <v>24</v>
      </c>
      <c r="BC34" s="0" t="n">
        <v>14</v>
      </c>
      <c r="BD34" s="0" t="n">
        <v>18</v>
      </c>
      <c r="BE34" s="0" t="n">
        <v>26</v>
      </c>
      <c r="BF34" s="0" t="n">
        <v>32</v>
      </c>
      <c r="BG34" s="0" t="n">
        <v>35</v>
      </c>
      <c r="BH34" s="0" t="n">
        <v>34</v>
      </c>
      <c r="BI34" s="0" t="n">
        <v>27</v>
      </c>
      <c r="BJ34" s="0" t="n">
        <v>22</v>
      </c>
      <c r="BK34" s="0" t="n">
        <v>16</v>
      </c>
      <c r="BL34" s="0" t="n">
        <v>16</v>
      </c>
      <c r="BM34" s="0" t="n">
        <v>19</v>
      </c>
      <c r="BN34" s="0" t="n">
        <v>24</v>
      </c>
      <c r="BO34" s="0" t="n">
        <v>25</v>
      </c>
      <c r="BP34" s="0" t="n">
        <v>24</v>
      </c>
      <c r="BQ34" s="0" t="n">
        <v>19</v>
      </c>
      <c r="BR34" s="0" t="n">
        <v>19</v>
      </c>
      <c r="BS34" s="0" t="n">
        <v>14</v>
      </c>
      <c r="BT34" s="0" t="n">
        <v>16</v>
      </c>
      <c r="BU34" s="0" t="n">
        <v>18</v>
      </c>
      <c r="BV34" s="0" t="n">
        <v>19</v>
      </c>
      <c r="BW34" s="0" t="n">
        <v>18</v>
      </c>
      <c r="BX34" s="0" t="n">
        <v>16</v>
      </c>
      <c r="BY34" s="0" t="n">
        <v>18</v>
      </c>
      <c r="BZ34" s="0" t="n">
        <v>26</v>
      </c>
    </row>
    <row r="35" customFormat="false" ht="15" hidden="false" customHeight="false" outlineLevel="0" collapsed="false">
      <c r="A35" s="0" t="n">
        <v>20494</v>
      </c>
      <c r="B35" s="0" t="n">
        <v>20494</v>
      </c>
      <c r="C35" s="22" t="n">
        <v>11606</v>
      </c>
      <c r="D35" s="0" t="n">
        <v>20494</v>
      </c>
      <c r="E35" s="0" t="s">
        <v>291</v>
      </c>
      <c r="F35" s="0" t="n">
        <v>35</v>
      </c>
      <c r="G35" s="22" t="n">
        <v>42516</v>
      </c>
      <c r="H35" s="0" t="s">
        <v>588</v>
      </c>
      <c r="I35" s="0" t="n">
        <v>29</v>
      </c>
      <c r="J35" s="0" t="n">
        <v>7</v>
      </c>
      <c r="K35" s="0" t="s">
        <v>552</v>
      </c>
      <c r="L35" s="0" t="s">
        <v>698</v>
      </c>
      <c r="M35" s="0" t="s">
        <v>699</v>
      </c>
      <c r="N35" s="0" t="s">
        <v>555</v>
      </c>
      <c r="O35" s="0" t="n">
        <v>16</v>
      </c>
      <c r="P35" s="0" t="n">
        <v>18</v>
      </c>
      <c r="Q35" s="0" t="n">
        <v>21</v>
      </c>
      <c r="R35" s="0" t="n">
        <v>20</v>
      </c>
      <c r="S35" s="0" t="n">
        <v>15</v>
      </c>
      <c r="T35" s="0" t="n">
        <v>17</v>
      </c>
      <c r="U35" s="0" t="n">
        <v>19</v>
      </c>
      <c r="V35" s="0" t="n">
        <v>17</v>
      </c>
      <c r="W35" s="0" t="n">
        <v>18</v>
      </c>
      <c r="X35" s="0" t="n">
        <v>18</v>
      </c>
      <c r="Y35" s="0" t="n">
        <v>21</v>
      </c>
      <c r="Z35" s="0" t="n">
        <v>21</v>
      </c>
      <c r="AA35" s="0" t="n">
        <v>19</v>
      </c>
      <c r="AB35" s="0" t="n">
        <v>21</v>
      </c>
      <c r="AC35" s="0" t="n">
        <v>19</v>
      </c>
      <c r="AD35" s="0" t="n">
        <v>18</v>
      </c>
      <c r="AE35" s="0" t="n">
        <v>18</v>
      </c>
      <c r="AF35" s="0" t="n">
        <v>22</v>
      </c>
      <c r="AG35" s="0" t="n">
        <v>18</v>
      </c>
      <c r="AH35" s="0" t="n">
        <v>29</v>
      </c>
      <c r="AI35" s="0" t="n">
        <v>40</v>
      </c>
      <c r="AJ35" s="0" t="n">
        <v>36</v>
      </c>
      <c r="AK35" s="0" t="n">
        <v>28</v>
      </c>
      <c r="AL35" s="0" t="n">
        <v>23</v>
      </c>
      <c r="AM35" s="0" t="n">
        <v>21</v>
      </c>
      <c r="AN35" s="0" t="n">
        <v>16</v>
      </c>
      <c r="AO35" s="0" t="n">
        <v>19</v>
      </c>
      <c r="AP35" s="0" t="n">
        <v>30</v>
      </c>
      <c r="AQ35" s="0" t="n">
        <v>30</v>
      </c>
      <c r="AR35" s="0" t="n">
        <v>46</v>
      </c>
      <c r="AS35" s="0" t="n">
        <v>36</v>
      </c>
      <c r="AT35" s="0" t="n">
        <v>26</v>
      </c>
      <c r="AU35" s="0" t="n">
        <v>20</v>
      </c>
      <c r="AV35" s="0" t="n">
        <v>17</v>
      </c>
      <c r="AW35" s="0" t="n">
        <v>25</v>
      </c>
      <c r="AX35" s="0" t="n">
        <v>24</v>
      </c>
      <c r="AY35" s="0" t="n">
        <v>30</v>
      </c>
      <c r="AZ35" s="0" t="n">
        <v>44</v>
      </c>
      <c r="BA35" s="0" t="n">
        <v>32</v>
      </c>
      <c r="BB35" s="0" t="n">
        <v>23</v>
      </c>
      <c r="BC35" s="0" t="n">
        <v>20</v>
      </c>
      <c r="BD35" s="0" t="n">
        <v>22</v>
      </c>
      <c r="BE35" s="0" t="n">
        <v>26</v>
      </c>
      <c r="BF35" s="0" t="n">
        <v>32</v>
      </c>
      <c r="BG35" s="0" t="n">
        <v>34</v>
      </c>
      <c r="BH35" s="0" t="n">
        <v>28</v>
      </c>
      <c r="BI35" s="0" t="n">
        <v>25</v>
      </c>
      <c r="BJ35" s="0" t="n">
        <v>20</v>
      </c>
      <c r="BK35" s="0" t="n">
        <v>18</v>
      </c>
      <c r="BL35" s="0" t="n">
        <v>21</v>
      </c>
      <c r="BM35" s="0" t="n">
        <v>22</v>
      </c>
      <c r="BN35" s="0" t="n">
        <v>23</v>
      </c>
      <c r="BO35" s="0" t="n">
        <v>23</v>
      </c>
      <c r="BP35" s="0" t="n">
        <v>19</v>
      </c>
      <c r="BQ35" s="0" t="n">
        <v>19</v>
      </c>
      <c r="BR35" s="0" t="n">
        <v>20</v>
      </c>
      <c r="BS35" s="0" t="n">
        <v>16</v>
      </c>
      <c r="BT35" s="0" t="n">
        <v>18</v>
      </c>
      <c r="BU35" s="0" t="n">
        <v>22</v>
      </c>
      <c r="BV35" s="0" t="n">
        <v>23</v>
      </c>
      <c r="BW35" s="0" t="n">
        <v>22</v>
      </c>
      <c r="BX35" s="0" t="n">
        <v>20</v>
      </c>
      <c r="BY35" s="0" t="n">
        <v>19</v>
      </c>
      <c r="BZ35" s="0" t="n">
        <v>20</v>
      </c>
    </row>
    <row r="36" customFormat="false" ht="15" hidden="false" customHeight="false" outlineLevel="0" collapsed="false">
      <c r="A36" s="0" t="n">
        <v>22722</v>
      </c>
      <c r="B36" s="0" t="n">
        <v>22722</v>
      </c>
      <c r="C36" s="22" t="n">
        <v>28946</v>
      </c>
      <c r="D36" s="0" t="n">
        <v>22722</v>
      </c>
      <c r="E36" s="0" t="s">
        <v>290</v>
      </c>
      <c r="F36" s="0" t="n">
        <v>314</v>
      </c>
      <c r="G36" s="22" t="n">
        <v>43011</v>
      </c>
      <c r="H36" s="0" t="s">
        <v>589</v>
      </c>
      <c r="I36" s="0" t="n">
        <v>27</v>
      </c>
      <c r="J36" s="0" t="n">
        <v>10</v>
      </c>
      <c r="K36" s="0" t="s">
        <v>552</v>
      </c>
      <c r="L36" s="0" t="s">
        <v>698</v>
      </c>
      <c r="M36" s="0" t="s">
        <v>699</v>
      </c>
      <c r="N36" s="0" t="s">
        <v>555</v>
      </c>
      <c r="O36" s="0" t="n">
        <v>23</v>
      </c>
      <c r="P36" s="0" t="n">
        <v>23</v>
      </c>
      <c r="Q36" s="0" t="n">
        <v>25</v>
      </c>
      <c r="R36" s="0" t="n">
        <v>25</v>
      </c>
      <c r="S36" s="0" t="n">
        <v>24</v>
      </c>
      <c r="T36" s="0" t="n">
        <v>23</v>
      </c>
      <c r="U36" s="0" t="n">
        <v>22</v>
      </c>
      <c r="V36" s="0" t="n">
        <v>19</v>
      </c>
      <c r="W36" s="0" t="n">
        <v>24</v>
      </c>
      <c r="X36" s="0" t="n">
        <v>27</v>
      </c>
      <c r="Y36" s="0" t="n">
        <v>30</v>
      </c>
      <c r="Z36" s="0" t="n">
        <v>32</v>
      </c>
      <c r="AA36" s="0" t="n">
        <v>33</v>
      </c>
      <c r="AB36" s="0" t="n">
        <v>31</v>
      </c>
      <c r="AC36" s="0" t="n">
        <v>27</v>
      </c>
      <c r="AD36" s="0" t="n">
        <v>22</v>
      </c>
      <c r="AE36" s="0" t="n">
        <v>29</v>
      </c>
      <c r="AF36" s="0" t="n">
        <v>34</v>
      </c>
      <c r="AG36" s="0" t="n">
        <v>42</v>
      </c>
      <c r="AH36" s="0" t="n">
        <v>50</v>
      </c>
      <c r="AI36" s="0" t="n">
        <v>53</v>
      </c>
      <c r="AJ36" s="0" t="n">
        <v>47</v>
      </c>
      <c r="AK36" s="0" t="n">
        <v>36</v>
      </c>
      <c r="AL36" s="0" t="n">
        <v>28</v>
      </c>
      <c r="AM36" s="0" t="n">
        <v>27</v>
      </c>
      <c r="AN36" s="0" t="n">
        <v>34</v>
      </c>
      <c r="AO36" s="0" t="n">
        <v>48</v>
      </c>
      <c r="AP36" s="0" t="n">
        <v>42</v>
      </c>
      <c r="AQ36" s="0" t="n">
        <v>36</v>
      </c>
      <c r="AR36" s="0" t="n">
        <v>53</v>
      </c>
      <c r="AS36" s="0" t="n">
        <v>46</v>
      </c>
      <c r="AT36" s="0" t="n">
        <v>32</v>
      </c>
      <c r="AU36" s="0" t="n">
        <v>26</v>
      </c>
      <c r="AV36" s="0" t="n">
        <v>28</v>
      </c>
      <c r="AW36" s="0" t="n">
        <v>48</v>
      </c>
      <c r="AX36" s="0" t="n">
        <v>45</v>
      </c>
      <c r="AY36" s="0" t="n">
        <v>42</v>
      </c>
      <c r="AZ36" s="0" t="n">
        <v>58</v>
      </c>
      <c r="BA36" s="0" t="n">
        <v>46</v>
      </c>
      <c r="BB36" s="0" t="n">
        <v>31</v>
      </c>
      <c r="BC36" s="0" t="n">
        <v>29</v>
      </c>
      <c r="BD36" s="0" t="n">
        <v>34</v>
      </c>
      <c r="BE36" s="0" t="n">
        <v>43</v>
      </c>
      <c r="BF36" s="0" t="n">
        <v>48</v>
      </c>
      <c r="BG36" s="0" t="n">
        <v>49</v>
      </c>
      <c r="BH36" s="0" t="n">
        <v>44</v>
      </c>
      <c r="BI36" s="0" t="n">
        <v>36</v>
      </c>
      <c r="BJ36" s="0" t="n">
        <v>27</v>
      </c>
      <c r="BK36" s="0" t="n">
        <v>22</v>
      </c>
      <c r="BL36" s="0" t="n">
        <v>26</v>
      </c>
      <c r="BM36" s="0" t="n">
        <v>32</v>
      </c>
      <c r="BN36" s="0" t="n">
        <v>34</v>
      </c>
      <c r="BO36" s="0" t="n">
        <v>35</v>
      </c>
      <c r="BP36" s="0" t="n">
        <v>29</v>
      </c>
      <c r="BQ36" s="0" t="n">
        <v>28</v>
      </c>
      <c r="BR36" s="0" t="n">
        <v>23</v>
      </c>
      <c r="BS36" s="0" t="n">
        <v>21</v>
      </c>
      <c r="BT36" s="0" t="n">
        <v>22</v>
      </c>
      <c r="BU36" s="0" t="n">
        <v>25</v>
      </c>
      <c r="BV36" s="0" t="n">
        <v>25</v>
      </c>
      <c r="BW36" s="0" t="n">
        <v>28</v>
      </c>
      <c r="BX36" s="0" t="n">
        <v>24</v>
      </c>
      <c r="BY36" s="0" t="n">
        <v>25</v>
      </c>
      <c r="BZ36" s="0" t="n">
        <v>23</v>
      </c>
    </row>
    <row r="37" customFormat="false" ht="15" hidden="false" customHeight="false" outlineLevel="0" collapsed="false">
      <c r="A37" s="0" t="n">
        <v>22722</v>
      </c>
      <c r="B37" s="0" t="n">
        <v>22722</v>
      </c>
      <c r="C37" s="22" t="n">
        <v>28946</v>
      </c>
      <c r="D37" s="0" t="n">
        <v>22722</v>
      </c>
      <c r="E37" s="0" t="s">
        <v>291</v>
      </c>
      <c r="F37" s="0" t="n">
        <v>313</v>
      </c>
      <c r="G37" s="22" t="n">
        <v>43011</v>
      </c>
      <c r="H37" s="0" t="s">
        <v>590</v>
      </c>
      <c r="I37" s="0" t="n">
        <v>29</v>
      </c>
      <c r="J37" s="0" t="n">
        <v>9</v>
      </c>
      <c r="K37" s="0" t="s">
        <v>552</v>
      </c>
      <c r="L37" s="0" t="s">
        <v>698</v>
      </c>
      <c r="M37" s="0" t="s">
        <v>699</v>
      </c>
      <c r="N37" s="0" t="s">
        <v>555</v>
      </c>
      <c r="O37" s="0" t="n">
        <v>22</v>
      </c>
      <c r="P37" s="0" t="n">
        <v>24</v>
      </c>
      <c r="Q37" s="0" t="n">
        <v>23</v>
      </c>
      <c r="R37" s="0" t="n">
        <v>24</v>
      </c>
      <c r="S37" s="0" t="n">
        <v>24</v>
      </c>
      <c r="T37" s="0" t="n">
        <v>24</v>
      </c>
      <c r="U37" s="0" t="n">
        <v>22</v>
      </c>
      <c r="V37" s="0" t="n">
        <v>22</v>
      </c>
      <c r="W37" s="0" t="n">
        <v>24</v>
      </c>
      <c r="X37" s="0" t="n">
        <v>28</v>
      </c>
      <c r="Y37" s="0" t="n">
        <v>31</v>
      </c>
      <c r="Z37" s="0" t="n">
        <v>33</v>
      </c>
      <c r="AA37" s="0" t="n">
        <v>34</v>
      </c>
      <c r="AB37" s="0" t="n">
        <v>30</v>
      </c>
      <c r="AC37" s="0" t="n">
        <v>27</v>
      </c>
      <c r="AD37" s="0" t="n">
        <v>23</v>
      </c>
      <c r="AE37" s="0" t="n">
        <v>28</v>
      </c>
      <c r="AF37" s="0" t="n">
        <v>36</v>
      </c>
      <c r="AG37" s="0" t="n">
        <v>44</v>
      </c>
      <c r="AH37" s="0" t="n">
        <v>53</v>
      </c>
      <c r="AI37" s="0" t="n">
        <v>55</v>
      </c>
      <c r="AJ37" s="0" t="n">
        <v>50</v>
      </c>
      <c r="AK37" s="0" t="n">
        <v>36</v>
      </c>
      <c r="AL37" s="0" t="n">
        <v>28</v>
      </c>
      <c r="AM37" s="0" t="n">
        <v>26</v>
      </c>
      <c r="AN37" s="0" t="n">
        <v>36</v>
      </c>
      <c r="AO37" s="0" t="n">
        <v>51</v>
      </c>
      <c r="AP37" s="0" t="n">
        <v>43</v>
      </c>
      <c r="AQ37" s="0" t="n">
        <v>41</v>
      </c>
      <c r="AR37" s="0" t="n">
        <v>57</v>
      </c>
      <c r="AS37" s="0" t="n">
        <v>46</v>
      </c>
      <c r="AT37" s="0" t="n">
        <v>33</v>
      </c>
      <c r="AU37" s="0" t="n">
        <v>25</v>
      </c>
      <c r="AV37" s="0" t="n">
        <v>28</v>
      </c>
      <c r="AW37" s="0" t="n">
        <v>47</v>
      </c>
      <c r="AX37" s="0" t="n">
        <v>41</v>
      </c>
      <c r="AY37" s="0" t="n">
        <v>44</v>
      </c>
      <c r="AZ37" s="0" t="n">
        <v>55</v>
      </c>
      <c r="BA37" s="0" t="n">
        <v>42</v>
      </c>
      <c r="BB37" s="0" t="n">
        <v>31</v>
      </c>
      <c r="BC37" s="0" t="n">
        <v>27</v>
      </c>
      <c r="BD37" s="0" t="n">
        <v>34</v>
      </c>
      <c r="BE37" s="0" t="n">
        <v>41</v>
      </c>
      <c r="BF37" s="0" t="n">
        <v>48</v>
      </c>
      <c r="BG37" s="0" t="n">
        <v>50</v>
      </c>
      <c r="BH37" s="0" t="n">
        <v>42</v>
      </c>
      <c r="BI37" s="0" t="n">
        <v>35</v>
      </c>
      <c r="BJ37" s="0" t="n">
        <v>27</v>
      </c>
      <c r="BK37" s="0" t="n">
        <v>28</v>
      </c>
      <c r="BL37" s="0" t="n">
        <v>31</v>
      </c>
      <c r="BM37" s="0" t="n">
        <v>31</v>
      </c>
      <c r="BN37" s="0" t="n">
        <v>33</v>
      </c>
      <c r="BO37" s="0" t="n">
        <v>35</v>
      </c>
      <c r="BP37" s="0" t="n">
        <v>31</v>
      </c>
      <c r="BQ37" s="0" t="n">
        <v>27</v>
      </c>
      <c r="BR37" s="0" t="n">
        <v>24</v>
      </c>
      <c r="BS37" s="0" t="n">
        <v>21</v>
      </c>
      <c r="BT37" s="0" t="n">
        <v>24</v>
      </c>
      <c r="BU37" s="0" t="n">
        <v>25</v>
      </c>
      <c r="BV37" s="0" t="n">
        <v>27</v>
      </c>
      <c r="BW37" s="0" t="n">
        <v>28</v>
      </c>
      <c r="BX37" s="0" t="n">
        <v>27</v>
      </c>
      <c r="BY37" s="0" t="n">
        <v>22</v>
      </c>
      <c r="BZ37" s="0" t="n">
        <v>21</v>
      </c>
    </row>
    <row r="38" customFormat="false" ht="15" hidden="false" customHeight="false" outlineLevel="0" collapsed="false">
      <c r="A38" s="0" t="n">
        <v>22733</v>
      </c>
      <c r="B38" s="0" t="n">
        <v>22733</v>
      </c>
      <c r="C38" s="22" t="n">
        <v>23067</v>
      </c>
      <c r="D38" s="0" t="n">
        <v>22733</v>
      </c>
      <c r="E38" s="0" t="s">
        <v>290</v>
      </c>
      <c r="F38" s="0" t="n">
        <v>166</v>
      </c>
      <c r="G38" s="22" t="n">
        <v>42663</v>
      </c>
      <c r="H38" s="0" t="s">
        <v>591</v>
      </c>
      <c r="I38" s="0" t="n">
        <v>26</v>
      </c>
      <c r="J38" s="0" t="n">
        <v>9</v>
      </c>
      <c r="K38" s="0" t="s">
        <v>552</v>
      </c>
      <c r="L38" s="0" t="s">
        <v>698</v>
      </c>
      <c r="M38" s="0" t="s">
        <v>699</v>
      </c>
      <c r="N38" s="0" t="s">
        <v>555</v>
      </c>
      <c r="O38" s="0" t="n">
        <v>19</v>
      </c>
      <c r="P38" s="0" t="n">
        <v>22</v>
      </c>
      <c r="Q38" s="0" t="n">
        <v>23</v>
      </c>
      <c r="R38" s="0" t="n">
        <v>22</v>
      </c>
      <c r="S38" s="0" t="n">
        <v>23</v>
      </c>
      <c r="T38" s="0" t="n">
        <v>22</v>
      </c>
      <c r="U38" s="0" t="n">
        <v>19</v>
      </c>
      <c r="V38" s="0" t="n">
        <v>19</v>
      </c>
      <c r="W38" s="0" t="n">
        <v>20</v>
      </c>
      <c r="X38" s="0" t="n">
        <v>23</v>
      </c>
      <c r="Y38" s="0" t="n">
        <v>29</v>
      </c>
      <c r="Z38" s="0" t="n">
        <v>31</v>
      </c>
      <c r="AA38" s="0" t="n">
        <v>33</v>
      </c>
      <c r="AB38" s="0" t="n">
        <v>27</v>
      </c>
      <c r="AC38" s="0" t="n">
        <v>26</v>
      </c>
      <c r="AD38" s="0" t="n">
        <v>24</v>
      </c>
      <c r="AE38" s="0" t="n">
        <v>26</v>
      </c>
      <c r="AF38" s="0" t="n">
        <v>35</v>
      </c>
      <c r="AG38" s="0" t="n">
        <v>46</v>
      </c>
      <c r="AH38" s="0" t="n">
        <v>49</v>
      </c>
      <c r="AI38" s="0" t="n">
        <v>44</v>
      </c>
      <c r="AJ38" s="0" t="n">
        <v>37</v>
      </c>
      <c r="AK38" s="0" t="n">
        <v>33</v>
      </c>
      <c r="AL38" s="0" t="n">
        <v>25</v>
      </c>
      <c r="AM38" s="0" t="n">
        <v>34</v>
      </c>
      <c r="AN38" s="0" t="n">
        <v>47</v>
      </c>
      <c r="AO38" s="0" t="n">
        <v>58</v>
      </c>
      <c r="AP38" s="0" t="n">
        <v>47</v>
      </c>
      <c r="AQ38" s="0" t="n">
        <v>44</v>
      </c>
      <c r="AR38" s="0" t="n">
        <v>53</v>
      </c>
      <c r="AS38" s="0" t="n">
        <v>40</v>
      </c>
      <c r="AT38" s="0" t="n">
        <v>31</v>
      </c>
      <c r="AU38" s="0" t="n">
        <v>32</v>
      </c>
      <c r="AV38" s="0" t="n">
        <v>39</v>
      </c>
      <c r="AW38" s="0" t="n">
        <v>47</v>
      </c>
      <c r="AX38" s="0" t="n">
        <v>40</v>
      </c>
      <c r="AY38" s="0" t="n">
        <v>42</v>
      </c>
      <c r="AZ38" s="0" t="n">
        <v>53</v>
      </c>
      <c r="BA38" s="0" t="n">
        <v>40</v>
      </c>
      <c r="BB38" s="0" t="n">
        <v>29</v>
      </c>
      <c r="BC38" s="0" t="n">
        <v>31</v>
      </c>
      <c r="BD38" s="0" t="n">
        <v>42</v>
      </c>
      <c r="BE38" s="0" t="n">
        <v>48</v>
      </c>
      <c r="BF38" s="0" t="n">
        <v>48</v>
      </c>
      <c r="BG38" s="0" t="n">
        <v>51</v>
      </c>
      <c r="BH38" s="0" t="n">
        <v>47</v>
      </c>
      <c r="BI38" s="0" t="n">
        <v>36</v>
      </c>
      <c r="BJ38" s="0" t="n">
        <v>27</v>
      </c>
      <c r="BK38" s="0" t="n">
        <v>27</v>
      </c>
      <c r="BL38" s="0" t="n">
        <v>33</v>
      </c>
      <c r="BM38" s="0" t="n">
        <v>39</v>
      </c>
      <c r="BN38" s="0" t="n">
        <v>45</v>
      </c>
      <c r="BO38" s="0" t="n">
        <v>46</v>
      </c>
      <c r="BP38" s="0" t="n">
        <v>45</v>
      </c>
      <c r="BQ38" s="0" t="n">
        <v>42</v>
      </c>
      <c r="BR38" s="0" t="n">
        <v>38</v>
      </c>
      <c r="BS38" s="0" t="n">
        <v>24</v>
      </c>
      <c r="BT38" s="0" t="n">
        <v>23</v>
      </c>
      <c r="BU38" s="0" t="n">
        <v>25</v>
      </c>
      <c r="BV38" s="0" t="n">
        <v>26</v>
      </c>
      <c r="BW38" s="0" t="n">
        <v>25</v>
      </c>
      <c r="BX38" s="0" t="n">
        <v>24</v>
      </c>
      <c r="BY38" s="0" t="n">
        <v>22</v>
      </c>
      <c r="BZ38" s="0" t="n">
        <v>20</v>
      </c>
    </row>
    <row r="39" customFormat="false" ht="15" hidden="false" customHeight="false" outlineLevel="0" collapsed="false">
      <c r="A39" s="0" t="n">
        <v>22733</v>
      </c>
      <c r="B39" s="0" t="n">
        <v>22733</v>
      </c>
      <c r="C39" s="22" t="n">
        <v>23067</v>
      </c>
      <c r="D39" s="0" t="n">
        <v>22733</v>
      </c>
      <c r="E39" s="0" t="s">
        <v>291</v>
      </c>
      <c r="F39" s="0" t="n">
        <v>165</v>
      </c>
      <c r="G39" s="22" t="n">
        <v>42663</v>
      </c>
      <c r="H39" s="0" t="s">
        <v>592</v>
      </c>
      <c r="I39" s="0" t="n">
        <v>27</v>
      </c>
      <c r="J39" s="0" t="n">
        <v>9</v>
      </c>
      <c r="K39" s="0" t="s">
        <v>552</v>
      </c>
      <c r="L39" s="0" t="s">
        <v>698</v>
      </c>
      <c r="M39" s="0" t="s">
        <v>699</v>
      </c>
      <c r="N39" s="0" t="s">
        <v>555</v>
      </c>
      <c r="O39" s="0" t="n">
        <v>24</v>
      </c>
      <c r="P39" s="0" t="n">
        <v>22</v>
      </c>
      <c r="Q39" s="0" t="n">
        <v>24</v>
      </c>
      <c r="R39" s="0" t="n">
        <v>27</v>
      </c>
      <c r="S39" s="0" t="n">
        <v>26</v>
      </c>
      <c r="T39" s="0" t="n">
        <v>23</v>
      </c>
      <c r="U39" s="0" t="n">
        <v>22</v>
      </c>
      <c r="V39" s="0" t="n">
        <v>21</v>
      </c>
      <c r="W39" s="0" t="n">
        <v>26</v>
      </c>
      <c r="X39" s="0" t="n">
        <v>27</v>
      </c>
      <c r="Y39" s="0" t="n">
        <v>30</v>
      </c>
      <c r="Z39" s="0" t="n">
        <v>34</v>
      </c>
      <c r="AA39" s="0" t="n">
        <v>34</v>
      </c>
      <c r="AB39" s="0" t="n">
        <v>34</v>
      </c>
      <c r="AC39" s="0" t="n">
        <v>28</v>
      </c>
      <c r="AD39" s="0" t="n">
        <v>23</v>
      </c>
      <c r="AE39" s="0" t="n">
        <v>33</v>
      </c>
      <c r="AF39" s="0" t="n">
        <v>35</v>
      </c>
      <c r="AG39" s="0" t="n">
        <v>44</v>
      </c>
      <c r="AH39" s="0" t="n">
        <v>54</v>
      </c>
      <c r="AI39" s="0" t="n">
        <v>54</v>
      </c>
      <c r="AJ39" s="0" t="n">
        <v>49</v>
      </c>
      <c r="AK39" s="0" t="n">
        <v>38</v>
      </c>
      <c r="AL39" s="0" t="n">
        <v>25</v>
      </c>
      <c r="AM39" s="0" t="n">
        <v>32</v>
      </c>
      <c r="AN39" s="0" t="n">
        <v>38</v>
      </c>
      <c r="AO39" s="0" t="n">
        <v>55</v>
      </c>
      <c r="AP39" s="0" t="n">
        <v>52</v>
      </c>
      <c r="AQ39" s="0" t="n">
        <v>41</v>
      </c>
      <c r="AR39" s="0" t="n">
        <v>58</v>
      </c>
      <c r="AS39" s="0" t="n">
        <v>50</v>
      </c>
      <c r="AT39" s="0" t="n">
        <v>33</v>
      </c>
      <c r="AU39" s="0" t="n">
        <v>36</v>
      </c>
      <c r="AV39" s="0" t="n">
        <v>36</v>
      </c>
      <c r="AW39" s="0" t="n">
        <v>55</v>
      </c>
      <c r="AX39" s="0" t="n">
        <v>45</v>
      </c>
      <c r="AY39" s="0" t="n">
        <v>34</v>
      </c>
      <c r="AZ39" s="0" t="n">
        <v>51</v>
      </c>
      <c r="BA39" s="0" t="n">
        <v>45</v>
      </c>
      <c r="BB39" s="0" t="n">
        <v>30</v>
      </c>
      <c r="BC39" s="0" t="n">
        <v>38</v>
      </c>
      <c r="BD39" s="0" t="n">
        <v>36</v>
      </c>
      <c r="BE39" s="0" t="n">
        <v>43</v>
      </c>
      <c r="BF39" s="0" t="n">
        <v>51</v>
      </c>
      <c r="BG39" s="0" t="n">
        <v>54</v>
      </c>
      <c r="BH39" s="0" t="n">
        <v>48</v>
      </c>
      <c r="BI39" s="0" t="n">
        <v>37</v>
      </c>
      <c r="BJ39" s="0" t="n">
        <v>28</v>
      </c>
      <c r="BK39" s="0" t="n">
        <v>28</v>
      </c>
      <c r="BL39" s="0" t="n">
        <v>30</v>
      </c>
      <c r="BM39" s="0" t="n">
        <v>31</v>
      </c>
      <c r="BN39" s="0" t="n">
        <v>36</v>
      </c>
      <c r="BO39" s="0" t="n">
        <v>37</v>
      </c>
      <c r="BP39" s="0" t="n">
        <v>37</v>
      </c>
      <c r="BQ39" s="0" t="n">
        <v>36</v>
      </c>
      <c r="BR39" s="0" t="n">
        <v>38</v>
      </c>
      <c r="BS39" s="0" t="n">
        <v>31</v>
      </c>
      <c r="BT39" s="0" t="n">
        <v>28</v>
      </c>
      <c r="BU39" s="0" t="n">
        <v>25</v>
      </c>
      <c r="BV39" s="0" t="n">
        <v>26</v>
      </c>
      <c r="BW39" s="0" t="n">
        <v>28</v>
      </c>
      <c r="BX39" s="0" t="n">
        <v>29</v>
      </c>
      <c r="BY39" s="0" t="n">
        <v>26</v>
      </c>
      <c r="BZ39" s="0" t="n">
        <v>22</v>
      </c>
    </row>
    <row r="40" customFormat="false" ht="15" hidden="false" customHeight="false" outlineLevel="0" collapsed="false">
      <c r="A40" s="0" t="n">
        <v>23251</v>
      </c>
      <c r="B40" s="0" t="n">
        <v>23251</v>
      </c>
      <c r="C40" s="22" t="n">
        <v>22347</v>
      </c>
      <c r="D40" s="0" t="n">
        <v>23251</v>
      </c>
      <c r="E40" s="0" t="s">
        <v>290</v>
      </c>
      <c r="F40" s="0" t="n">
        <v>106</v>
      </c>
      <c r="G40" s="22" t="n">
        <v>42919</v>
      </c>
      <c r="H40" s="0" t="s">
        <v>593</v>
      </c>
      <c r="I40" s="0" t="n">
        <v>30</v>
      </c>
      <c r="J40" s="0" t="n">
        <v>9</v>
      </c>
      <c r="K40" s="0" t="s">
        <v>552</v>
      </c>
      <c r="L40" s="0" t="s">
        <v>698</v>
      </c>
      <c r="M40" s="0" t="s">
        <v>699</v>
      </c>
      <c r="N40" s="0" t="s">
        <v>555</v>
      </c>
      <c r="O40" s="0" t="n">
        <v>21</v>
      </c>
      <c r="P40" s="0" t="n">
        <v>22</v>
      </c>
      <c r="Q40" s="0" t="n">
        <v>22</v>
      </c>
      <c r="R40" s="0" t="n">
        <v>22</v>
      </c>
      <c r="S40" s="0" t="n">
        <v>24</v>
      </c>
      <c r="T40" s="0" t="n">
        <v>26</v>
      </c>
      <c r="U40" s="0" t="n">
        <v>27</v>
      </c>
      <c r="V40" s="0" t="n">
        <v>24</v>
      </c>
      <c r="W40" s="0" t="n">
        <v>24</v>
      </c>
      <c r="X40" s="0" t="n">
        <v>26</v>
      </c>
      <c r="Y40" s="0" t="n">
        <v>29</v>
      </c>
      <c r="Z40" s="0" t="n">
        <v>31</v>
      </c>
      <c r="AA40" s="0" t="n">
        <v>32</v>
      </c>
      <c r="AB40" s="0" t="n">
        <v>27</v>
      </c>
      <c r="AC40" s="0" t="n">
        <v>23</v>
      </c>
      <c r="AD40" s="0" t="n">
        <v>20</v>
      </c>
      <c r="AE40" s="0" t="n">
        <v>26</v>
      </c>
      <c r="AF40" s="0" t="n">
        <v>32</v>
      </c>
      <c r="AG40" s="0" t="n">
        <v>41</v>
      </c>
      <c r="AH40" s="0" t="n">
        <v>54</v>
      </c>
      <c r="AI40" s="0" t="n">
        <v>50</v>
      </c>
      <c r="AJ40" s="0" t="n">
        <v>45</v>
      </c>
      <c r="AK40" s="0" t="n">
        <v>36</v>
      </c>
      <c r="AL40" s="0" t="n">
        <v>25</v>
      </c>
      <c r="AM40" s="0" t="n">
        <v>27</v>
      </c>
      <c r="AN40" s="0" t="n">
        <v>35</v>
      </c>
      <c r="AO40" s="0" t="n">
        <v>51</v>
      </c>
      <c r="AP40" s="0" t="n">
        <v>37</v>
      </c>
      <c r="AQ40" s="0" t="n">
        <v>34</v>
      </c>
      <c r="AR40" s="0" t="n">
        <v>56</v>
      </c>
      <c r="AS40" s="0" t="n">
        <v>43</v>
      </c>
      <c r="AT40" s="0" t="n">
        <v>32</v>
      </c>
      <c r="AU40" s="0" t="n">
        <v>28</v>
      </c>
      <c r="AV40" s="0" t="n">
        <v>32</v>
      </c>
      <c r="AW40" s="0" t="n">
        <v>50</v>
      </c>
      <c r="AX40" s="0" t="n">
        <v>40</v>
      </c>
      <c r="AY40" s="0" t="n">
        <v>38</v>
      </c>
      <c r="AZ40" s="0" t="n">
        <v>55</v>
      </c>
      <c r="BA40" s="0" t="n">
        <v>42</v>
      </c>
      <c r="BB40" s="0" t="n">
        <v>28</v>
      </c>
      <c r="BC40" s="0" t="n">
        <v>25</v>
      </c>
      <c r="BD40" s="0" t="n">
        <v>31</v>
      </c>
      <c r="BE40" s="0" t="n">
        <v>40</v>
      </c>
      <c r="BF40" s="0" t="n">
        <v>51</v>
      </c>
      <c r="BG40" s="0" t="n">
        <v>50</v>
      </c>
      <c r="BH40" s="0" t="n">
        <v>43</v>
      </c>
      <c r="BI40" s="0" t="n">
        <v>36</v>
      </c>
      <c r="BJ40" s="0" t="n">
        <v>27</v>
      </c>
      <c r="BK40" s="0" t="n">
        <v>21</v>
      </c>
      <c r="BL40" s="0" t="n">
        <v>26</v>
      </c>
      <c r="BM40" s="0" t="n">
        <v>30</v>
      </c>
      <c r="BN40" s="0" t="n">
        <v>33</v>
      </c>
      <c r="BO40" s="0" t="n">
        <v>34</v>
      </c>
      <c r="BP40" s="0" t="n">
        <v>29</v>
      </c>
      <c r="BQ40" s="0" t="n">
        <v>27</v>
      </c>
      <c r="BR40" s="0" t="n">
        <v>24</v>
      </c>
      <c r="BS40" s="0" t="n">
        <v>19</v>
      </c>
      <c r="BT40" s="0" t="n">
        <v>20</v>
      </c>
      <c r="BU40" s="0" t="n">
        <v>23</v>
      </c>
      <c r="BV40" s="0" t="n">
        <v>26</v>
      </c>
      <c r="BW40" s="0" t="n">
        <v>27</v>
      </c>
      <c r="BX40" s="0" t="n">
        <v>23</v>
      </c>
      <c r="BY40" s="0" t="n">
        <v>22</v>
      </c>
      <c r="BZ40" s="0" t="n">
        <v>22</v>
      </c>
    </row>
    <row r="41" customFormat="false" ht="15" hidden="false" customHeight="false" outlineLevel="0" collapsed="false">
      <c r="A41" s="0" t="n">
        <v>23251</v>
      </c>
      <c r="B41" s="0" t="n">
        <v>23251</v>
      </c>
      <c r="C41" s="22" t="n">
        <v>22347</v>
      </c>
      <c r="D41" s="0" t="n">
        <v>23251</v>
      </c>
      <c r="E41" s="0" t="s">
        <v>291</v>
      </c>
      <c r="F41" s="0" t="n">
        <v>105</v>
      </c>
      <c r="G41" s="22" t="n">
        <v>42919</v>
      </c>
      <c r="H41" s="0" t="s">
        <v>594</v>
      </c>
      <c r="I41" s="0" t="n">
        <v>28</v>
      </c>
      <c r="J41" s="0" t="n">
        <v>10</v>
      </c>
      <c r="K41" s="0" t="s">
        <v>552</v>
      </c>
      <c r="L41" s="0" t="s">
        <v>698</v>
      </c>
      <c r="M41" s="0" t="s">
        <v>699</v>
      </c>
      <c r="N41" s="0" t="s">
        <v>555</v>
      </c>
      <c r="O41" s="0" t="n">
        <v>21</v>
      </c>
      <c r="P41" s="0" t="n">
        <v>21</v>
      </c>
      <c r="Q41" s="0" t="n">
        <v>22</v>
      </c>
      <c r="R41" s="0" t="n">
        <v>23</v>
      </c>
      <c r="S41" s="0" t="n">
        <v>24</v>
      </c>
      <c r="T41" s="0" t="n">
        <v>22</v>
      </c>
      <c r="U41" s="0" t="n">
        <v>21</v>
      </c>
      <c r="V41" s="0" t="n">
        <v>24</v>
      </c>
      <c r="W41" s="0" t="n">
        <v>22</v>
      </c>
      <c r="X41" s="0" t="n">
        <v>25</v>
      </c>
      <c r="Y41" s="0" t="n">
        <v>30</v>
      </c>
      <c r="Z41" s="0" t="n">
        <v>34</v>
      </c>
      <c r="AA41" s="0" t="n">
        <v>31</v>
      </c>
      <c r="AB41" s="0" t="n">
        <v>29</v>
      </c>
      <c r="AC41" s="0" t="n">
        <v>24</v>
      </c>
      <c r="AD41" s="0" t="n">
        <v>21</v>
      </c>
      <c r="AE41" s="0" t="n">
        <v>27</v>
      </c>
      <c r="AF41" s="0" t="n">
        <v>31</v>
      </c>
      <c r="AG41" s="0" t="n">
        <v>43</v>
      </c>
      <c r="AH41" s="0" t="n">
        <v>52</v>
      </c>
      <c r="AI41" s="0" t="n">
        <v>52</v>
      </c>
      <c r="AJ41" s="0" t="n">
        <v>44</v>
      </c>
      <c r="AK41" s="0" t="n">
        <v>34</v>
      </c>
      <c r="AL41" s="0" t="n">
        <v>26</v>
      </c>
      <c r="AM41" s="0" t="n">
        <v>27</v>
      </c>
      <c r="AN41" s="0" t="n">
        <v>33</v>
      </c>
      <c r="AO41" s="0" t="n">
        <v>50</v>
      </c>
      <c r="AP41" s="0" t="n">
        <v>36</v>
      </c>
      <c r="AQ41" s="0" t="n">
        <v>33</v>
      </c>
      <c r="AR41" s="0" t="n">
        <v>56</v>
      </c>
      <c r="AS41" s="0" t="n">
        <v>41</v>
      </c>
      <c r="AT41" s="0" t="n">
        <v>28</v>
      </c>
      <c r="AU41" s="0" t="n">
        <v>26</v>
      </c>
      <c r="AV41" s="0" t="n">
        <v>32</v>
      </c>
      <c r="AW41" s="0" t="n">
        <v>49</v>
      </c>
      <c r="AX41" s="0" t="n">
        <v>36</v>
      </c>
      <c r="AY41" s="0" t="n">
        <v>36</v>
      </c>
      <c r="AZ41" s="0" t="n">
        <v>55</v>
      </c>
      <c r="BA41" s="0" t="n">
        <v>39</v>
      </c>
      <c r="BB41" s="0" t="n">
        <v>25</v>
      </c>
      <c r="BC41" s="0" t="n">
        <v>24</v>
      </c>
      <c r="BD41" s="0" t="n">
        <v>34</v>
      </c>
      <c r="BE41" s="0" t="n">
        <v>43</v>
      </c>
      <c r="BF41" s="0" t="n">
        <v>52</v>
      </c>
      <c r="BG41" s="0" t="n">
        <v>50</v>
      </c>
      <c r="BH41" s="0" t="n">
        <v>41</v>
      </c>
      <c r="BI41" s="0" t="n">
        <v>34</v>
      </c>
      <c r="BJ41" s="0" t="n">
        <v>27</v>
      </c>
      <c r="BK41" s="0" t="n">
        <v>23</v>
      </c>
      <c r="BL41" s="0" t="n">
        <v>28</v>
      </c>
      <c r="BM41" s="0" t="n">
        <v>30</v>
      </c>
      <c r="BN41" s="0" t="n">
        <v>34</v>
      </c>
      <c r="BO41" s="0" t="n">
        <v>35</v>
      </c>
      <c r="BP41" s="0" t="n">
        <v>32</v>
      </c>
      <c r="BQ41" s="0" t="n">
        <v>27</v>
      </c>
      <c r="BR41" s="0" t="n">
        <v>22</v>
      </c>
      <c r="BS41" s="0" t="n">
        <v>21</v>
      </c>
      <c r="BT41" s="0" t="n">
        <v>21</v>
      </c>
      <c r="BU41" s="0" t="n">
        <v>25</v>
      </c>
      <c r="BV41" s="0" t="n">
        <v>26</v>
      </c>
      <c r="BW41" s="0" t="n">
        <v>26</v>
      </c>
      <c r="BX41" s="0" t="n">
        <v>25</v>
      </c>
      <c r="BY41" s="0" t="n">
        <v>24</v>
      </c>
      <c r="BZ41" s="0" t="n">
        <v>24</v>
      </c>
    </row>
    <row r="42" customFormat="false" ht="15" hidden="false" customHeight="false" outlineLevel="0" collapsed="false">
      <c r="A42" s="0" t="n">
        <v>23718</v>
      </c>
      <c r="B42" s="0" t="n">
        <v>23718</v>
      </c>
      <c r="C42" s="22" t="n">
        <v>17942</v>
      </c>
      <c r="D42" s="0" t="n">
        <v>23718</v>
      </c>
      <c r="E42" s="0" t="s">
        <v>290</v>
      </c>
      <c r="F42" s="0" t="n">
        <v>820</v>
      </c>
      <c r="G42" s="22" t="n">
        <v>43031</v>
      </c>
      <c r="H42" s="0" t="s">
        <v>595</v>
      </c>
      <c r="I42" s="0" t="n">
        <v>28</v>
      </c>
      <c r="J42" s="0" t="n">
        <v>10</v>
      </c>
      <c r="K42" s="0" t="s">
        <v>552</v>
      </c>
      <c r="L42" s="0" t="s">
        <v>698</v>
      </c>
      <c r="M42" s="0" t="s">
        <v>699</v>
      </c>
      <c r="N42" s="0" t="s">
        <v>555</v>
      </c>
      <c r="O42" s="0" t="s">
        <v>391</v>
      </c>
      <c r="P42" s="0" t="s">
        <v>391</v>
      </c>
      <c r="Q42" s="0" t="s">
        <v>391</v>
      </c>
      <c r="R42" s="0" t="s">
        <v>391</v>
      </c>
      <c r="S42" s="0" t="s">
        <v>391</v>
      </c>
      <c r="T42" s="0" t="s">
        <v>391</v>
      </c>
      <c r="U42" s="0" t="s">
        <v>391</v>
      </c>
      <c r="V42" s="0" t="s">
        <v>391</v>
      </c>
      <c r="W42" s="0" t="s">
        <v>391</v>
      </c>
      <c r="X42" s="0" t="s">
        <v>391</v>
      </c>
      <c r="Y42" s="0" t="s">
        <v>391</v>
      </c>
      <c r="Z42" s="0" t="s">
        <v>391</v>
      </c>
      <c r="AA42" s="0" t="s">
        <v>391</v>
      </c>
      <c r="AB42" s="0" t="s">
        <v>391</v>
      </c>
      <c r="AC42" s="0" t="s">
        <v>391</v>
      </c>
      <c r="AD42" s="0" t="s">
        <v>391</v>
      </c>
      <c r="AE42" s="0" t="s">
        <v>391</v>
      </c>
      <c r="AF42" s="0" t="s">
        <v>391</v>
      </c>
      <c r="AG42" s="0" t="s">
        <v>391</v>
      </c>
      <c r="AH42" s="0" t="s">
        <v>391</v>
      </c>
      <c r="AI42" s="0" t="s">
        <v>391</v>
      </c>
      <c r="AJ42" s="0" t="s">
        <v>391</v>
      </c>
      <c r="AK42" s="0" t="s">
        <v>391</v>
      </c>
      <c r="AL42" s="0" t="s">
        <v>391</v>
      </c>
      <c r="AM42" s="0" t="s">
        <v>391</v>
      </c>
      <c r="AN42" s="0" t="s">
        <v>391</v>
      </c>
      <c r="AO42" s="0" t="s">
        <v>391</v>
      </c>
      <c r="AP42" s="0" t="s">
        <v>391</v>
      </c>
      <c r="AQ42" s="0" t="s">
        <v>391</v>
      </c>
      <c r="AR42" s="0" t="s">
        <v>391</v>
      </c>
      <c r="AS42" s="0" t="s">
        <v>391</v>
      </c>
      <c r="AT42" s="0" t="s">
        <v>391</v>
      </c>
      <c r="AU42" s="0" t="s">
        <v>391</v>
      </c>
      <c r="AV42" s="0" t="s">
        <v>391</v>
      </c>
      <c r="AW42" s="0" t="s">
        <v>391</v>
      </c>
      <c r="AX42" s="0" t="s">
        <v>391</v>
      </c>
      <c r="AY42" s="0" t="s">
        <v>391</v>
      </c>
      <c r="AZ42" s="0" t="s">
        <v>391</v>
      </c>
      <c r="BA42" s="0" t="s">
        <v>391</v>
      </c>
      <c r="BB42" s="0" t="s">
        <v>391</v>
      </c>
      <c r="BC42" s="0" t="s">
        <v>391</v>
      </c>
      <c r="BD42" s="0" t="s">
        <v>391</v>
      </c>
      <c r="BE42" s="0" t="s">
        <v>391</v>
      </c>
      <c r="BF42" s="0" t="s">
        <v>391</v>
      </c>
      <c r="BG42" s="0" t="s">
        <v>391</v>
      </c>
      <c r="BH42" s="0" t="s">
        <v>391</v>
      </c>
      <c r="BI42" s="0" t="s">
        <v>391</v>
      </c>
      <c r="BJ42" s="0" t="s">
        <v>391</v>
      </c>
      <c r="BK42" s="0" t="s">
        <v>391</v>
      </c>
      <c r="BL42" s="0" t="s">
        <v>391</v>
      </c>
      <c r="BM42" s="0" t="s">
        <v>391</v>
      </c>
      <c r="BN42" s="0" t="s">
        <v>391</v>
      </c>
      <c r="BO42" s="0" t="s">
        <v>391</v>
      </c>
      <c r="BP42" s="0" t="s">
        <v>391</v>
      </c>
      <c r="BQ42" s="0" t="s">
        <v>391</v>
      </c>
      <c r="BR42" s="0" t="s">
        <v>391</v>
      </c>
      <c r="BS42" s="0" t="s">
        <v>391</v>
      </c>
      <c r="BT42" s="0" t="s">
        <v>391</v>
      </c>
      <c r="BU42" s="0" t="s">
        <v>391</v>
      </c>
      <c r="BV42" s="0" t="s">
        <v>391</v>
      </c>
      <c r="BW42" s="0" t="s">
        <v>391</v>
      </c>
      <c r="BX42" s="0" t="s">
        <v>391</v>
      </c>
      <c r="BY42" s="0" t="s">
        <v>391</v>
      </c>
      <c r="BZ42" s="0" t="s">
        <v>391</v>
      </c>
    </row>
    <row r="43" customFormat="false" ht="15" hidden="false" customHeight="false" outlineLevel="0" collapsed="false">
      <c r="A43" s="0" t="n">
        <v>23718</v>
      </c>
      <c r="B43" s="0" t="n">
        <v>23718</v>
      </c>
      <c r="C43" s="22" t="n">
        <v>17942</v>
      </c>
      <c r="D43" s="0" t="n">
        <v>23718</v>
      </c>
      <c r="E43" s="0" t="s">
        <v>291</v>
      </c>
      <c r="F43" s="0" t="n">
        <v>819</v>
      </c>
      <c r="G43" s="22" t="n">
        <v>43031</v>
      </c>
      <c r="H43" s="0" t="s">
        <v>596</v>
      </c>
      <c r="I43" s="0" t="n">
        <v>26</v>
      </c>
      <c r="J43" s="0" t="n">
        <v>8</v>
      </c>
      <c r="K43" s="0" t="s">
        <v>552</v>
      </c>
      <c r="L43" s="0" t="s">
        <v>698</v>
      </c>
      <c r="M43" s="0" t="s">
        <v>699</v>
      </c>
      <c r="N43" s="0" t="s">
        <v>555</v>
      </c>
      <c r="O43" s="0" t="s">
        <v>391</v>
      </c>
      <c r="P43" s="0" t="s">
        <v>391</v>
      </c>
      <c r="Q43" s="0" t="s">
        <v>391</v>
      </c>
      <c r="R43" s="0" t="s">
        <v>391</v>
      </c>
      <c r="S43" s="0" t="s">
        <v>391</v>
      </c>
      <c r="T43" s="0" t="s">
        <v>391</v>
      </c>
      <c r="U43" s="0" t="s">
        <v>391</v>
      </c>
      <c r="V43" s="0" t="s">
        <v>391</v>
      </c>
      <c r="W43" s="0" t="s">
        <v>391</v>
      </c>
      <c r="X43" s="0" t="s">
        <v>391</v>
      </c>
      <c r="Y43" s="0" t="s">
        <v>391</v>
      </c>
      <c r="Z43" s="0" t="s">
        <v>391</v>
      </c>
      <c r="AA43" s="0" t="s">
        <v>391</v>
      </c>
      <c r="AB43" s="0" t="s">
        <v>391</v>
      </c>
      <c r="AC43" s="0" t="s">
        <v>391</v>
      </c>
      <c r="AD43" s="0" t="s">
        <v>391</v>
      </c>
      <c r="AE43" s="0" t="s">
        <v>391</v>
      </c>
      <c r="AF43" s="0" t="s">
        <v>391</v>
      </c>
      <c r="AG43" s="0" t="s">
        <v>391</v>
      </c>
      <c r="AH43" s="0" t="s">
        <v>391</v>
      </c>
      <c r="AI43" s="0" t="s">
        <v>391</v>
      </c>
      <c r="AJ43" s="0" t="s">
        <v>391</v>
      </c>
      <c r="AK43" s="0" t="s">
        <v>391</v>
      </c>
      <c r="AL43" s="0" t="s">
        <v>391</v>
      </c>
      <c r="AM43" s="0" t="s">
        <v>391</v>
      </c>
      <c r="AN43" s="0" t="s">
        <v>391</v>
      </c>
      <c r="AO43" s="0" t="s">
        <v>391</v>
      </c>
      <c r="AP43" s="0" t="s">
        <v>391</v>
      </c>
      <c r="AQ43" s="0" t="s">
        <v>391</v>
      </c>
      <c r="AR43" s="0" t="s">
        <v>391</v>
      </c>
      <c r="AS43" s="0" t="s">
        <v>391</v>
      </c>
      <c r="AT43" s="0" t="s">
        <v>391</v>
      </c>
      <c r="AU43" s="0" t="s">
        <v>391</v>
      </c>
      <c r="AV43" s="0" t="s">
        <v>391</v>
      </c>
      <c r="AW43" s="0" t="s">
        <v>391</v>
      </c>
      <c r="AX43" s="0" t="s">
        <v>391</v>
      </c>
      <c r="AY43" s="0" t="s">
        <v>391</v>
      </c>
      <c r="AZ43" s="0" t="s">
        <v>391</v>
      </c>
      <c r="BA43" s="0" t="s">
        <v>391</v>
      </c>
      <c r="BB43" s="0" t="s">
        <v>391</v>
      </c>
      <c r="BC43" s="0" t="s">
        <v>391</v>
      </c>
      <c r="BD43" s="0" t="s">
        <v>391</v>
      </c>
      <c r="BE43" s="0" t="s">
        <v>391</v>
      </c>
      <c r="BF43" s="0" t="s">
        <v>391</v>
      </c>
      <c r="BG43" s="0" t="s">
        <v>391</v>
      </c>
      <c r="BH43" s="0" t="s">
        <v>391</v>
      </c>
      <c r="BI43" s="0" t="s">
        <v>391</v>
      </c>
      <c r="BJ43" s="0" t="s">
        <v>391</v>
      </c>
      <c r="BK43" s="0" t="s">
        <v>391</v>
      </c>
      <c r="BL43" s="0" t="s">
        <v>391</v>
      </c>
      <c r="BM43" s="0" t="s">
        <v>391</v>
      </c>
      <c r="BN43" s="0" t="s">
        <v>391</v>
      </c>
      <c r="BO43" s="0" t="s">
        <v>391</v>
      </c>
      <c r="BP43" s="0" t="s">
        <v>391</v>
      </c>
      <c r="BQ43" s="0" t="s">
        <v>391</v>
      </c>
      <c r="BR43" s="0" t="s">
        <v>391</v>
      </c>
      <c r="BS43" s="0" t="s">
        <v>391</v>
      </c>
      <c r="BT43" s="0" t="s">
        <v>391</v>
      </c>
      <c r="BU43" s="0" t="s">
        <v>391</v>
      </c>
      <c r="BV43" s="0" t="s">
        <v>391</v>
      </c>
      <c r="BW43" s="0" t="s">
        <v>391</v>
      </c>
      <c r="BX43" s="0" t="s">
        <v>391</v>
      </c>
      <c r="BY43" s="0" t="s">
        <v>391</v>
      </c>
      <c r="BZ43" s="0" t="s">
        <v>391</v>
      </c>
    </row>
    <row r="44" customFormat="false" ht="15" hidden="false" customHeight="false" outlineLevel="0" collapsed="false">
      <c r="A44" s="0" t="n">
        <v>23966</v>
      </c>
      <c r="B44" s="0" t="n">
        <v>23966</v>
      </c>
      <c r="C44" s="22" t="n">
        <v>22624</v>
      </c>
      <c r="D44" s="0" t="n">
        <v>23966</v>
      </c>
      <c r="E44" s="0" t="s">
        <v>290</v>
      </c>
      <c r="F44" s="0" t="n">
        <v>310</v>
      </c>
      <c r="G44" s="22" t="n">
        <v>43017</v>
      </c>
      <c r="H44" s="0" t="s">
        <v>597</v>
      </c>
      <c r="I44" s="0" t="n">
        <v>18</v>
      </c>
      <c r="J44" s="0" t="n">
        <v>8</v>
      </c>
      <c r="K44" s="0" t="s">
        <v>552</v>
      </c>
      <c r="L44" s="0" t="s">
        <v>698</v>
      </c>
      <c r="M44" s="0" t="s">
        <v>699</v>
      </c>
      <c r="N44" s="0" t="s">
        <v>555</v>
      </c>
      <c r="O44" s="0" t="n">
        <v>22</v>
      </c>
      <c r="P44" s="0" t="n">
        <v>25</v>
      </c>
      <c r="Q44" s="0" t="n">
        <v>25</v>
      </c>
      <c r="R44" s="0" t="n">
        <v>24</v>
      </c>
      <c r="S44" s="0" t="n">
        <v>25</v>
      </c>
      <c r="T44" s="0" t="n">
        <v>22</v>
      </c>
      <c r="U44" s="0" t="n">
        <v>20</v>
      </c>
      <c r="V44" s="0" t="n">
        <v>21</v>
      </c>
      <c r="W44" s="0" t="n">
        <v>19</v>
      </c>
      <c r="X44" s="0" t="n">
        <v>21</v>
      </c>
      <c r="Y44" s="0" t="n">
        <v>29</v>
      </c>
      <c r="Z44" s="0" t="n">
        <v>31</v>
      </c>
      <c r="AA44" s="0" t="n">
        <v>33</v>
      </c>
      <c r="AB44" s="0" t="n">
        <v>31</v>
      </c>
      <c r="AC44" s="0" t="n">
        <v>26</v>
      </c>
      <c r="AD44" s="0" t="n">
        <v>18</v>
      </c>
      <c r="AE44" s="0" t="n">
        <v>30</v>
      </c>
      <c r="AF44" s="0" t="n">
        <v>36</v>
      </c>
      <c r="AG44" s="0" t="n">
        <v>45</v>
      </c>
      <c r="AH44" s="0" t="n">
        <v>48</v>
      </c>
      <c r="AI44" s="0" t="n">
        <v>49</v>
      </c>
      <c r="AJ44" s="0" t="n">
        <v>43</v>
      </c>
      <c r="AK44" s="0" t="n">
        <v>33</v>
      </c>
      <c r="AL44" s="0" t="n">
        <v>28</v>
      </c>
      <c r="AM44" s="0" t="n">
        <v>32</v>
      </c>
      <c r="AN44" s="0" t="n">
        <v>41</v>
      </c>
      <c r="AO44" s="0" t="n">
        <v>54</v>
      </c>
      <c r="AP44" s="0" t="n">
        <v>41</v>
      </c>
      <c r="AQ44" s="0" t="n">
        <v>34</v>
      </c>
      <c r="AR44" s="0" t="n">
        <v>57</v>
      </c>
      <c r="AS44" s="0" t="n">
        <v>45</v>
      </c>
      <c r="AT44" s="0" t="n">
        <v>34</v>
      </c>
      <c r="AU44" s="0" t="n">
        <v>24</v>
      </c>
      <c r="AV44" s="0" t="n">
        <v>33</v>
      </c>
      <c r="AW44" s="0" t="n">
        <v>47</v>
      </c>
      <c r="AX44" s="0" t="n">
        <v>42</v>
      </c>
      <c r="AY44" s="0" t="n">
        <v>42</v>
      </c>
      <c r="AZ44" s="0" t="n">
        <v>62</v>
      </c>
      <c r="BA44" s="0" t="n">
        <v>45</v>
      </c>
      <c r="BB44" s="0" t="n">
        <v>33</v>
      </c>
      <c r="BC44" s="0" t="n">
        <v>23</v>
      </c>
      <c r="BD44" s="0" t="n">
        <v>31</v>
      </c>
      <c r="BE44" s="0" t="n">
        <v>44</v>
      </c>
      <c r="BF44" s="0" t="n">
        <v>52</v>
      </c>
      <c r="BG44" s="0" t="n">
        <v>55</v>
      </c>
      <c r="BH44" s="0" t="n">
        <v>45</v>
      </c>
      <c r="BI44" s="0" t="n">
        <v>36</v>
      </c>
      <c r="BJ44" s="0" t="n">
        <v>29</v>
      </c>
      <c r="BK44" s="0" t="n">
        <v>28</v>
      </c>
      <c r="BL44" s="0" t="n">
        <v>34</v>
      </c>
      <c r="BM44" s="0" t="n">
        <v>38</v>
      </c>
      <c r="BN44" s="0" t="n">
        <v>35</v>
      </c>
      <c r="BO44" s="0" t="n">
        <v>32</v>
      </c>
      <c r="BP44" s="0" t="n">
        <v>31</v>
      </c>
      <c r="BQ44" s="0" t="n">
        <v>28</v>
      </c>
      <c r="BR44" s="0" t="n">
        <v>24</v>
      </c>
      <c r="BS44" s="0" t="n">
        <v>21</v>
      </c>
      <c r="BT44" s="0" t="n">
        <v>24</v>
      </c>
      <c r="BU44" s="0" t="n">
        <v>26</v>
      </c>
      <c r="BV44" s="0" t="n">
        <v>26</v>
      </c>
      <c r="BW44" s="0" t="n">
        <v>28</v>
      </c>
      <c r="BX44" s="0" t="n">
        <v>25</v>
      </c>
      <c r="BY44" s="0" t="n">
        <v>23</v>
      </c>
      <c r="BZ44" s="0" t="n">
        <v>23</v>
      </c>
    </row>
    <row r="45" customFormat="false" ht="15" hidden="false" customHeight="false" outlineLevel="0" collapsed="false">
      <c r="A45" s="0" t="n">
        <v>23966</v>
      </c>
      <c r="B45" s="0" t="n">
        <v>23966</v>
      </c>
      <c r="C45" s="22" t="n">
        <v>22624</v>
      </c>
      <c r="D45" s="0" t="n">
        <v>23966</v>
      </c>
      <c r="E45" s="0" t="s">
        <v>291</v>
      </c>
      <c r="F45" s="0" t="n">
        <v>309</v>
      </c>
      <c r="G45" s="22" t="n">
        <v>43017</v>
      </c>
      <c r="H45" s="0" t="s">
        <v>598</v>
      </c>
      <c r="I45" s="0" t="n">
        <v>19</v>
      </c>
      <c r="J45" s="0" t="n">
        <v>9</v>
      </c>
      <c r="K45" s="0" t="s">
        <v>552</v>
      </c>
      <c r="L45" s="0" t="s">
        <v>698</v>
      </c>
      <c r="M45" s="0" t="s">
        <v>699</v>
      </c>
      <c r="N45" s="0" t="s">
        <v>555</v>
      </c>
      <c r="O45" s="0" t="n">
        <v>23</v>
      </c>
      <c r="P45" s="0" t="n">
        <v>21</v>
      </c>
      <c r="Q45" s="0" t="n">
        <v>22</v>
      </c>
      <c r="R45" s="0" t="n">
        <v>26</v>
      </c>
      <c r="S45" s="0" t="n">
        <v>23</v>
      </c>
      <c r="T45" s="0" t="n">
        <v>21</v>
      </c>
      <c r="U45" s="0" t="n">
        <v>20</v>
      </c>
      <c r="V45" s="0" t="n">
        <v>21</v>
      </c>
      <c r="W45" s="0" t="n">
        <v>26</v>
      </c>
      <c r="X45" s="0" t="n">
        <v>26</v>
      </c>
      <c r="Y45" s="0" t="n">
        <v>31</v>
      </c>
      <c r="Z45" s="0" t="n">
        <v>35</v>
      </c>
      <c r="AA45" s="0" t="n">
        <v>33</v>
      </c>
      <c r="AB45" s="0" t="n">
        <v>30</v>
      </c>
      <c r="AC45" s="0" t="n">
        <v>25</v>
      </c>
      <c r="AD45" s="0" t="n">
        <v>21</v>
      </c>
      <c r="AE45" s="0" t="n">
        <v>30</v>
      </c>
      <c r="AF45" s="0" t="n">
        <v>37</v>
      </c>
      <c r="AG45" s="0" t="n">
        <v>46</v>
      </c>
      <c r="AH45" s="0" t="n">
        <v>56</v>
      </c>
      <c r="AI45" s="0" t="n">
        <v>54</v>
      </c>
      <c r="AJ45" s="0" t="n">
        <v>47</v>
      </c>
      <c r="AK45" s="0" t="n">
        <v>37</v>
      </c>
      <c r="AL45" s="0" t="n">
        <v>31</v>
      </c>
      <c r="AM45" s="0" t="n">
        <v>34</v>
      </c>
      <c r="AN45" s="0" t="n">
        <v>43</v>
      </c>
      <c r="AO45" s="0" t="n">
        <v>54</v>
      </c>
      <c r="AP45" s="0" t="n">
        <v>52</v>
      </c>
      <c r="AQ45" s="0" t="n">
        <v>44</v>
      </c>
      <c r="AR45" s="0" t="n">
        <v>66</v>
      </c>
      <c r="AS45" s="0" t="n">
        <v>51</v>
      </c>
      <c r="AT45" s="0" t="n">
        <v>35</v>
      </c>
      <c r="AU45" s="0" t="n">
        <v>24</v>
      </c>
      <c r="AV45" s="0" t="n">
        <v>34</v>
      </c>
      <c r="AW45" s="0" t="n">
        <v>49</v>
      </c>
      <c r="AX45" s="0" t="n">
        <v>50</v>
      </c>
      <c r="AY45" s="0" t="n">
        <v>46</v>
      </c>
      <c r="AZ45" s="0" t="n">
        <v>68</v>
      </c>
      <c r="BA45" s="0" t="n">
        <v>51</v>
      </c>
      <c r="BB45" s="0" t="n">
        <v>35</v>
      </c>
      <c r="BC45" s="0" t="n">
        <v>21</v>
      </c>
      <c r="BD45" s="0" t="n">
        <v>35</v>
      </c>
      <c r="BE45" s="0" t="n">
        <v>46</v>
      </c>
      <c r="BF45" s="0" t="n">
        <v>58</v>
      </c>
      <c r="BG45" s="0" t="n">
        <v>62</v>
      </c>
      <c r="BH45" s="0" t="n">
        <v>53</v>
      </c>
      <c r="BI45" s="0" t="n">
        <v>40</v>
      </c>
      <c r="BJ45" s="0" t="n">
        <v>31</v>
      </c>
      <c r="BK45" s="0" t="n">
        <v>27</v>
      </c>
      <c r="BL45" s="0" t="n">
        <v>33</v>
      </c>
      <c r="BM45" s="0" t="n">
        <v>35</v>
      </c>
      <c r="BN45" s="0" t="n">
        <v>38</v>
      </c>
      <c r="BO45" s="0" t="n">
        <v>40</v>
      </c>
      <c r="BP45" s="0" t="n">
        <v>34</v>
      </c>
      <c r="BQ45" s="0" t="n">
        <v>29</v>
      </c>
      <c r="BR45" s="0" t="n">
        <v>27</v>
      </c>
      <c r="BS45" s="0" t="n">
        <v>23</v>
      </c>
      <c r="BT45" s="0" t="n">
        <v>26</v>
      </c>
      <c r="BU45" s="0" t="n">
        <v>27</v>
      </c>
      <c r="BV45" s="0" t="n">
        <v>29</v>
      </c>
      <c r="BW45" s="0" t="n">
        <v>32</v>
      </c>
      <c r="BX45" s="0" t="n">
        <v>27</v>
      </c>
      <c r="BY45" s="0" t="n">
        <v>25</v>
      </c>
      <c r="BZ45" s="0" t="n">
        <v>22</v>
      </c>
    </row>
    <row r="46" customFormat="false" ht="15" hidden="false" customHeight="false" outlineLevel="0" collapsed="false">
      <c r="A46" s="0" t="n">
        <v>24282</v>
      </c>
      <c r="B46" s="0" t="n">
        <v>24282</v>
      </c>
      <c r="C46" s="22" t="n">
        <v>15937</v>
      </c>
      <c r="D46" s="0" t="n">
        <v>24282</v>
      </c>
      <c r="E46" s="0" t="s">
        <v>290</v>
      </c>
      <c r="F46" s="0" t="n">
        <v>24</v>
      </c>
      <c r="G46" s="22" t="n">
        <v>43017</v>
      </c>
      <c r="H46" s="0" t="s">
        <v>599</v>
      </c>
      <c r="I46" s="0" t="n">
        <v>21</v>
      </c>
      <c r="J46" s="0" t="n">
        <v>9</v>
      </c>
      <c r="K46" s="0" t="s">
        <v>552</v>
      </c>
      <c r="L46" s="0" t="s">
        <v>698</v>
      </c>
      <c r="M46" s="0" t="s">
        <v>699</v>
      </c>
      <c r="N46" s="0" t="s">
        <v>555</v>
      </c>
      <c r="O46" s="0" t="n">
        <v>24</v>
      </c>
      <c r="P46" s="0" t="n">
        <v>27</v>
      </c>
      <c r="Q46" s="0" t="n">
        <v>27</v>
      </c>
      <c r="R46" s="0" t="n">
        <v>26</v>
      </c>
      <c r="S46" s="0" t="n">
        <v>29</v>
      </c>
      <c r="T46" s="0" t="n">
        <v>34</v>
      </c>
      <c r="U46" s="0" t="n">
        <v>23</v>
      </c>
      <c r="V46" s="0" t="n">
        <v>22</v>
      </c>
      <c r="W46" s="0" t="n">
        <v>24</v>
      </c>
      <c r="X46" s="0" t="n">
        <v>28</v>
      </c>
      <c r="Y46" s="0" t="n">
        <v>30</v>
      </c>
      <c r="Z46" s="0" t="n">
        <v>32</v>
      </c>
      <c r="AA46" s="0" t="n">
        <v>34</v>
      </c>
      <c r="AB46" s="0" t="n">
        <v>25</v>
      </c>
      <c r="AC46" s="0" t="n">
        <v>22</v>
      </c>
      <c r="AD46" s="0" t="n">
        <v>21</v>
      </c>
      <c r="AE46" s="0" t="n">
        <v>26</v>
      </c>
      <c r="AF46" s="0" t="n">
        <v>34</v>
      </c>
      <c r="AG46" s="0" t="n">
        <v>45</v>
      </c>
      <c r="AH46" s="0" t="n">
        <v>50</v>
      </c>
      <c r="AI46" s="0" t="n">
        <v>47</v>
      </c>
      <c r="AJ46" s="0" t="n">
        <v>41</v>
      </c>
      <c r="AK46" s="0" t="n">
        <v>31</v>
      </c>
      <c r="AL46" s="0" t="n">
        <v>25</v>
      </c>
      <c r="AM46" s="0" t="n">
        <v>24</v>
      </c>
      <c r="AN46" s="0" t="n">
        <v>32</v>
      </c>
      <c r="AO46" s="0" t="n">
        <v>38</v>
      </c>
      <c r="AP46" s="0" t="n">
        <v>17</v>
      </c>
      <c r="AQ46" s="0" t="n">
        <v>39</v>
      </c>
      <c r="AR46" s="0" t="n">
        <v>48</v>
      </c>
      <c r="AS46" s="0" t="n">
        <v>38</v>
      </c>
      <c r="AT46" s="0" t="n">
        <v>30</v>
      </c>
      <c r="AU46" s="0" t="n">
        <v>14</v>
      </c>
      <c r="AV46" s="0" t="n">
        <v>22</v>
      </c>
      <c r="AW46" s="0" t="n">
        <v>37</v>
      </c>
      <c r="AX46" s="0" t="n">
        <v>34</v>
      </c>
      <c r="AY46" s="0" t="n">
        <v>47</v>
      </c>
      <c r="AZ46" s="0" t="n">
        <v>46</v>
      </c>
      <c r="BA46" s="0" t="n">
        <v>35</v>
      </c>
      <c r="BB46" s="0" t="n">
        <v>22</v>
      </c>
      <c r="BC46" s="0" t="n">
        <v>16</v>
      </c>
      <c r="BD46" s="0" t="n">
        <v>19</v>
      </c>
      <c r="BE46" s="0" t="n">
        <v>31</v>
      </c>
      <c r="BF46" s="0" t="n">
        <v>39</v>
      </c>
      <c r="BG46" s="0" t="n">
        <v>36</v>
      </c>
      <c r="BH46" s="0" t="n">
        <v>32</v>
      </c>
      <c r="BI46" s="0" t="n">
        <v>27</v>
      </c>
      <c r="BJ46" s="0" t="n">
        <v>28</v>
      </c>
      <c r="BK46" s="0" t="n">
        <v>16</v>
      </c>
      <c r="BL46" s="0" t="n">
        <v>16</v>
      </c>
      <c r="BM46" s="0" t="n">
        <v>21</v>
      </c>
      <c r="BN46" s="0" t="n">
        <v>24</v>
      </c>
      <c r="BO46" s="0" t="n">
        <v>23</v>
      </c>
      <c r="BP46" s="0" t="n">
        <v>24</v>
      </c>
      <c r="BQ46" s="0" t="n">
        <v>24</v>
      </c>
      <c r="BR46" s="0" t="n">
        <v>32</v>
      </c>
      <c r="BS46" s="0" t="n">
        <v>18</v>
      </c>
      <c r="BT46" s="0" t="n">
        <v>20</v>
      </c>
      <c r="BU46" s="0" t="n">
        <v>20</v>
      </c>
      <c r="BV46" s="0" t="n">
        <v>20</v>
      </c>
      <c r="BW46" s="0" t="n">
        <v>18</v>
      </c>
      <c r="BX46" s="0" t="n">
        <v>21</v>
      </c>
      <c r="BY46" s="0" t="n">
        <v>29</v>
      </c>
      <c r="BZ46" s="0" t="n">
        <v>25</v>
      </c>
    </row>
    <row r="47" customFormat="false" ht="15" hidden="false" customHeight="false" outlineLevel="0" collapsed="false">
      <c r="A47" s="0" t="n">
        <v>24282</v>
      </c>
      <c r="B47" s="0" t="n">
        <v>24282</v>
      </c>
      <c r="C47" s="22" t="n">
        <v>15937</v>
      </c>
      <c r="D47" s="0" t="n">
        <v>24282</v>
      </c>
      <c r="E47" s="0" t="s">
        <v>291</v>
      </c>
      <c r="F47" s="0" t="n">
        <v>23</v>
      </c>
      <c r="G47" s="22" t="n">
        <v>43017</v>
      </c>
      <c r="H47" s="0" t="s">
        <v>600</v>
      </c>
      <c r="I47" s="0" t="n">
        <v>21</v>
      </c>
      <c r="J47" s="0" t="n">
        <v>8</v>
      </c>
      <c r="K47" s="0" t="s">
        <v>552</v>
      </c>
      <c r="L47" s="0" t="s">
        <v>698</v>
      </c>
      <c r="M47" s="0" t="s">
        <v>699</v>
      </c>
      <c r="N47" s="0" t="s">
        <v>555</v>
      </c>
      <c r="O47" s="0" t="n">
        <v>19</v>
      </c>
      <c r="P47" s="0" t="n">
        <v>20</v>
      </c>
      <c r="Q47" s="0" t="n">
        <v>22</v>
      </c>
      <c r="R47" s="0" t="n">
        <v>22</v>
      </c>
      <c r="S47" s="0" t="n">
        <v>23</v>
      </c>
      <c r="T47" s="0" t="n">
        <v>27</v>
      </c>
      <c r="U47" s="0" t="n">
        <v>20</v>
      </c>
      <c r="V47" s="0" t="n">
        <v>22</v>
      </c>
      <c r="W47" s="0" t="n">
        <v>23</v>
      </c>
      <c r="X47" s="0" t="n">
        <v>24</v>
      </c>
      <c r="Y47" s="0" t="n">
        <v>29</v>
      </c>
      <c r="Z47" s="0" t="n">
        <v>31</v>
      </c>
      <c r="AA47" s="0" t="n">
        <v>31</v>
      </c>
      <c r="AB47" s="0" t="n">
        <v>31</v>
      </c>
      <c r="AC47" s="0" t="n">
        <v>22</v>
      </c>
      <c r="AD47" s="0" t="n">
        <v>25</v>
      </c>
      <c r="AE47" s="0" t="n">
        <v>31</v>
      </c>
      <c r="AF47" s="0" t="n">
        <v>35</v>
      </c>
      <c r="AG47" s="0" t="n">
        <v>44</v>
      </c>
      <c r="AH47" s="0" t="n">
        <v>52</v>
      </c>
      <c r="AI47" s="0" t="n">
        <v>50</v>
      </c>
      <c r="AJ47" s="0" t="n">
        <v>46</v>
      </c>
      <c r="AK47" s="0" t="n">
        <v>36</v>
      </c>
      <c r="AL47" s="0" t="n">
        <v>31</v>
      </c>
      <c r="AM47" s="0" t="n">
        <v>29</v>
      </c>
      <c r="AN47" s="0" t="n">
        <v>38</v>
      </c>
      <c r="AO47" s="0" t="n">
        <v>51</v>
      </c>
      <c r="AP47" s="0" t="n">
        <v>34</v>
      </c>
      <c r="AQ47" s="0" t="n">
        <v>36</v>
      </c>
      <c r="AR47" s="0" t="n">
        <v>55</v>
      </c>
      <c r="AS47" s="0" t="n">
        <v>47</v>
      </c>
      <c r="AT47" s="0" t="n">
        <v>32</v>
      </c>
      <c r="AU47" s="0" t="n">
        <v>24</v>
      </c>
      <c r="AV47" s="0" t="n">
        <v>29</v>
      </c>
      <c r="AW47" s="0" t="n">
        <v>41</v>
      </c>
      <c r="AX47" s="0" t="n">
        <v>33</v>
      </c>
      <c r="AY47" s="0" t="n">
        <v>40</v>
      </c>
      <c r="AZ47" s="0" t="n">
        <v>56</v>
      </c>
      <c r="BA47" s="0" t="n">
        <v>45</v>
      </c>
      <c r="BB47" s="0" t="n">
        <v>29</v>
      </c>
      <c r="BC47" s="0" t="n">
        <v>26</v>
      </c>
      <c r="BD47" s="0" t="n">
        <v>33</v>
      </c>
      <c r="BE47" s="0" t="n">
        <v>44</v>
      </c>
      <c r="BF47" s="0" t="n">
        <v>53</v>
      </c>
      <c r="BG47" s="0" t="n">
        <v>55</v>
      </c>
      <c r="BH47" s="0" t="n">
        <v>46</v>
      </c>
      <c r="BI47" s="0" t="n">
        <v>37</v>
      </c>
      <c r="BJ47" s="0" t="n">
        <v>28</v>
      </c>
      <c r="BK47" s="0" t="n">
        <v>23</v>
      </c>
      <c r="BL47" s="0" t="n">
        <v>28</v>
      </c>
      <c r="BM47" s="0" t="n">
        <v>32</v>
      </c>
      <c r="BN47" s="0" t="n">
        <v>36</v>
      </c>
      <c r="BO47" s="0" t="n">
        <v>37</v>
      </c>
      <c r="BP47" s="0" t="n">
        <v>35</v>
      </c>
      <c r="BQ47" s="0" t="n">
        <v>28</v>
      </c>
      <c r="BR47" s="0" t="n">
        <v>20</v>
      </c>
      <c r="BS47" s="0" t="n">
        <v>23</v>
      </c>
      <c r="BT47" s="0" t="n">
        <v>29</v>
      </c>
      <c r="BU47" s="0" t="n">
        <v>26</v>
      </c>
      <c r="BV47" s="0" t="n">
        <v>27</v>
      </c>
      <c r="BW47" s="0" t="n">
        <v>29</v>
      </c>
      <c r="BX47" s="0" t="n">
        <v>28</v>
      </c>
      <c r="BY47" s="0" t="n">
        <v>20</v>
      </c>
      <c r="BZ47" s="0" t="n">
        <v>21</v>
      </c>
    </row>
    <row r="48" customFormat="false" ht="15" hidden="false" customHeight="false" outlineLevel="0" collapsed="false">
      <c r="A48" s="0" t="n">
        <v>25024</v>
      </c>
      <c r="B48" s="0" t="n">
        <v>25024</v>
      </c>
      <c r="C48" s="22" t="n">
        <v>12344</v>
      </c>
      <c r="D48" s="0" t="n">
        <v>25024</v>
      </c>
      <c r="E48" s="0" t="s">
        <v>290</v>
      </c>
      <c r="F48" s="0" t="n">
        <v>252</v>
      </c>
      <c r="G48" s="22" t="n">
        <v>42562</v>
      </c>
      <c r="H48" s="0" t="s">
        <v>601</v>
      </c>
      <c r="I48" s="0" t="n">
        <v>22</v>
      </c>
      <c r="J48" s="0" t="n">
        <v>9</v>
      </c>
      <c r="K48" s="0" t="s">
        <v>552</v>
      </c>
      <c r="L48" s="0" t="s">
        <v>698</v>
      </c>
      <c r="M48" s="0" t="s">
        <v>699</v>
      </c>
      <c r="N48" s="0" t="s">
        <v>555</v>
      </c>
      <c r="O48" s="0" t="n">
        <v>20</v>
      </c>
      <c r="P48" s="0" t="n">
        <v>20</v>
      </c>
      <c r="Q48" s="0" t="n">
        <v>22</v>
      </c>
      <c r="R48" s="0" t="n">
        <v>23</v>
      </c>
      <c r="S48" s="0" t="n">
        <v>24</v>
      </c>
      <c r="T48" s="0" t="n">
        <v>23</v>
      </c>
      <c r="U48" s="0" t="n">
        <v>23</v>
      </c>
      <c r="V48" s="0" t="n">
        <v>17</v>
      </c>
      <c r="W48" s="0" t="n">
        <v>20</v>
      </c>
      <c r="X48" s="0" t="n">
        <v>22</v>
      </c>
      <c r="Y48" s="0" t="n">
        <v>25</v>
      </c>
      <c r="Z48" s="0" t="n">
        <v>27</v>
      </c>
      <c r="AA48" s="0" t="n">
        <v>26</v>
      </c>
      <c r="AB48" s="0" t="n">
        <v>26</v>
      </c>
      <c r="AC48" s="0" t="n">
        <v>26</v>
      </c>
      <c r="AD48" s="0" t="n">
        <v>32</v>
      </c>
      <c r="AE48" s="0" t="n">
        <v>21</v>
      </c>
      <c r="AF48" s="0" t="n">
        <v>25</v>
      </c>
      <c r="AG48" s="0" t="n">
        <v>30</v>
      </c>
      <c r="AH48" s="0" t="n">
        <v>35</v>
      </c>
      <c r="AI48" s="0" t="n">
        <v>39</v>
      </c>
      <c r="AJ48" s="0" t="n">
        <v>34</v>
      </c>
      <c r="AK48" s="0" t="n">
        <v>26</v>
      </c>
      <c r="AL48" s="0" t="n">
        <v>26</v>
      </c>
      <c r="AM48" s="0" t="n">
        <v>23</v>
      </c>
      <c r="AN48" s="0" t="n">
        <v>30</v>
      </c>
      <c r="AO48" s="0" t="n">
        <v>39</v>
      </c>
      <c r="AP48" s="0" t="n">
        <v>35</v>
      </c>
      <c r="AQ48" s="0" t="n">
        <v>26</v>
      </c>
      <c r="AR48" s="0" t="n">
        <v>46</v>
      </c>
      <c r="AS48" s="0" t="n">
        <v>34</v>
      </c>
      <c r="AT48" s="0" t="n">
        <v>23</v>
      </c>
      <c r="AU48" s="0" t="n">
        <v>21</v>
      </c>
      <c r="AV48" s="0" t="n">
        <v>22</v>
      </c>
      <c r="AW48" s="0" t="n">
        <v>33</v>
      </c>
      <c r="AX48" s="0" t="n">
        <v>35</v>
      </c>
      <c r="AY48" s="0" t="n">
        <v>34</v>
      </c>
      <c r="AZ48" s="0" t="n">
        <v>46</v>
      </c>
      <c r="BA48" s="0" t="n">
        <v>33</v>
      </c>
      <c r="BB48" s="0" t="n">
        <v>21</v>
      </c>
      <c r="BC48" s="0" t="n">
        <v>19</v>
      </c>
      <c r="BD48" s="0" t="n">
        <v>23</v>
      </c>
      <c r="BE48" s="0" t="n">
        <v>33</v>
      </c>
      <c r="BF48" s="0" t="n">
        <v>42</v>
      </c>
      <c r="BG48" s="0" t="n">
        <v>40</v>
      </c>
      <c r="BH48" s="0" t="n">
        <v>35</v>
      </c>
      <c r="BI48" s="0" t="n">
        <v>28</v>
      </c>
      <c r="BJ48" s="0" t="n">
        <v>23</v>
      </c>
      <c r="BK48" s="0" t="n">
        <v>20</v>
      </c>
      <c r="BL48" s="0" t="n">
        <v>22</v>
      </c>
      <c r="BM48" s="0" t="n">
        <v>26</v>
      </c>
      <c r="BN48" s="0" t="n">
        <v>29</v>
      </c>
      <c r="BO48" s="0" t="n">
        <v>29</v>
      </c>
      <c r="BP48" s="0" t="n">
        <v>27</v>
      </c>
      <c r="BQ48" s="0" t="n">
        <v>22</v>
      </c>
      <c r="BR48" s="0" t="n">
        <v>17</v>
      </c>
      <c r="BS48" s="0" t="n">
        <v>19</v>
      </c>
      <c r="BT48" s="0" t="n">
        <v>19</v>
      </c>
      <c r="BU48" s="0" t="n">
        <v>20</v>
      </c>
      <c r="BV48" s="0" t="n">
        <v>21</v>
      </c>
      <c r="BW48" s="0" t="n">
        <v>23</v>
      </c>
      <c r="BX48" s="0" t="n">
        <v>22</v>
      </c>
      <c r="BY48" s="0" t="n">
        <v>20</v>
      </c>
      <c r="BZ48" s="0" t="n">
        <v>20</v>
      </c>
    </row>
    <row r="49" customFormat="false" ht="15" hidden="false" customHeight="false" outlineLevel="0" collapsed="false">
      <c r="A49" s="0" t="n">
        <v>25024</v>
      </c>
      <c r="B49" s="0" t="n">
        <v>25024</v>
      </c>
      <c r="C49" s="22" t="n">
        <v>12344</v>
      </c>
      <c r="D49" s="0" t="n">
        <v>25024</v>
      </c>
      <c r="E49" s="0" t="s">
        <v>291</v>
      </c>
      <c r="F49" s="0" t="n">
        <v>251</v>
      </c>
      <c r="G49" s="22" t="n">
        <v>42562</v>
      </c>
      <c r="H49" s="0" t="s">
        <v>602</v>
      </c>
      <c r="I49" s="0" t="n">
        <v>25</v>
      </c>
      <c r="J49" s="0" t="n">
        <v>8</v>
      </c>
      <c r="K49" s="0" t="s">
        <v>552</v>
      </c>
      <c r="L49" s="0" t="s">
        <v>698</v>
      </c>
      <c r="M49" s="0" t="s">
        <v>699</v>
      </c>
      <c r="N49" s="0" t="s">
        <v>555</v>
      </c>
      <c r="O49" s="0" t="n">
        <v>12</v>
      </c>
      <c r="P49" s="0" t="n">
        <v>14</v>
      </c>
      <c r="Q49" s="0" t="n">
        <v>15</v>
      </c>
      <c r="R49" s="0" t="n">
        <v>16</v>
      </c>
      <c r="S49" s="0" t="n">
        <v>17</v>
      </c>
      <c r="T49" s="0" t="n">
        <v>17</v>
      </c>
      <c r="U49" s="0" t="n">
        <v>19</v>
      </c>
      <c r="V49" s="0" t="s">
        <v>391</v>
      </c>
      <c r="W49" s="0" t="n">
        <v>14</v>
      </c>
      <c r="X49" s="0" t="n">
        <v>14</v>
      </c>
      <c r="Y49" s="0" t="n">
        <v>16</v>
      </c>
      <c r="Z49" s="0" t="n">
        <v>20</v>
      </c>
      <c r="AA49" s="0" t="n">
        <v>27</v>
      </c>
      <c r="AB49" s="0" t="n">
        <v>25</v>
      </c>
      <c r="AC49" s="0" t="n">
        <v>20</v>
      </c>
      <c r="AD49" s="0" t="n">
        <v>15</v>
      </c>
      <c r="AE49" s="0" t="n">
        <v>14</v>
      </c>
      <c r="AF49" s="0" t="n">
        <v>15</v>
      </c>
      <c r="AG49" s="0" t="n">
        <v>20</v>
      </c>
      <c r="AH49" s="0" t="n">
        <v>35</v>
      </c>
      <c r="AI49" s="0" t="n">
        <v>37</v>
      </c>
      <c r="AJ49" s="0" t="n">
        <v>39</v>
      </c>
      <c r="AK49" s="0" t="n">
        <v>31</v>
      </c>
      <c r="AL49" s="0" t="n">
        <v>22</v>
      </c>
      <c r="AM49" s="0" t="n">
        <v>14</v>
      </c>
      <c r="AN49" s="0" t="n">
        <v>15</v>
      </c>
      <c r="AO49" s="0" t="n">
        <v>30</v>
      </c>
      <c r="AP49" s="0" t="n">
        <v>27</v>
      </c>
      <c r="AQ49" s="0" t="n">
        <v>26</v>
      </c>
      <c r="AR49" s="0" t="n">
        <v>46</v>
      </c>
      <c r="AS49" s="0" t="n">
        <v>37</v>
      </c>
      <c r="AT49" s="0" t="n">
        <v>25</v>
      </c>
      <c r="AU49" s="0" t="n">
        <v>13</v>
      </c>
      <c r="AV49" s="0" t="n">
        <v>17</v>
      </c>
      <c r="AW49" s="0" t="n">
        <v>30</v>
      </c>
      <c r="AX49" s="0" t="n">
        <v>24</v>
      </c>
      <c r="AY49" s="0" t="n">
        <v>26</v>
      </c>
      <c r="AZ49" s="0" t="n">
        <v>45</v>
      </c>
      <c r="BA49" s="0" t="n">
        <v>35</v>
      </c>
      <c r="BB49" s="0" t="n">
        <v>24</v>
      </c>
      <c r="BC49" s="0" t="n">
        <v>17</v>
      </c>
      <c r="BD49" s="0" t="n">
        <v>25</v>
      </c>
      <c r="BE49" s="0" t="n">
        <v>38</v>
      </c>
      <c r="BF49" s="0" t="n">
        <v>43</v>
      </c>
      <c r="BG49" s="0" t="n">
        <v>45</v>
      </c>
      <c r="BH49" s="0" t="n">
        <v>38</v>
      </c>
      <c r="BI49" s="0" t="n">
        <v>30</v>
      </c>
      <c r="BJ49" s="0" t="n">
        <v>27</v>
      </c>
      <c r="BK49" s="0" t="n">
        <v>21</v>
      </c>
      <c r="BL49" s="0" t="n">
        <v>26</v>
      </c>
      <c r="BM49" s="0" t="n">
        <v>30</v>
      </c>
      <c r="BN49" s="0" t="n">
        <v>32</v>
      </c>
      <c r="BO49" s="0" t="n">
        <v>33</v>
      </c>
      <c r="BP49" s="0" t="n">
        <v>27</v>
      </c>
      <c r="BQ49" s="0" t="n">
        <v>23</v>
      </c>
      <c r="BR49" s="0" t="n">
        <v>19</v>
      </c>
      <c r="BS49" s="0" t="n">
        <v>21</v>
      </c>
      <c r="BT49" s="0" t="n">
        <v>23</v>
      </c>
      <c r="BU49" s="0" t="n">
        <v>26</v>
      </c>
      <c r="BV49" s="0" t="n">
        <v>24</v>
      </c>
      <c r="BW49" s="0" t="n">
        <v>24</v>
      </c>
      <c r="BX49" s="0" t="n">
        <v>22</v>
      </c>
      <c r="BY49" s="0" t="n">
        <v>20</v>
      </c>
      <c r="BZ49" s="0" t="n">
        <v>21</v>
      </c>
    </row>
    <row r="50" customFormat="false" ht="15" hidden="false" customHeight="false" outlineLevel="0" collapsed="false">
      <c r="A50" s="0" t="n">
        <v>26841</v>
      </c>
      <c r="B50" s="0" t="n">
        <v>26841</v>
      </c>
      <c r="C50" s="22" t="n">
        <v>14871</v>
      </c>
      <c r="D50" s="0" t="n">
        <v>26841</v>
      </c>
      <c r="E50" s="0" t="s">
        <v>290</v>
      </c>
      <c r="F50" s="0" t="n">
        <v>74</v>
      </c>
      <c r="G50" s="22" t="n">
        <v>42879</v>
      </c>
      <c r="H50" s="0" t="s">
        <v>603</v>
      </c>
      <c r="I50" s="0" t="n">
        <v>23</v>
      </c>
      <c r="J50" s="0" t="n">
        <v>7</v>
      </c>
      <c r="K50" s="0" t="s">
        <v>552</v>
      </c>
      <c r="L50" s="0" t="s">
        <v>698</v>
      </c>
      <c r="M50" s="0" t="s">
        <v>699</v>
      </c>
      <c r="N50" s="0" t="s">
        <v>555</v>
      </c>
      <c r="O50" s="0" t="n">
        <v>21</v>
      </c>
      <c r="P50" s="0" t="n">
        <v>21</v>
      </c>
      <c r="Q50" s="0" t="n">
        <v>16</v>
      </c>
      <c r="R50" s="0" t="n">
        <v>19</v>
      </c>
      <c r="S50" s="0" t="n">
        <v>23</v>
      </c>
      <c r="T50" s="0" t="n">
        <v>23</v>
      </c>
      <c r="U50" s="0" t="n">
        <v>20</v>
      </c>
      <c r="V50" s="0" t="n">
        <v>26</v>
      </c>
      <c r="W50" s="0" t="n">
        <v>21</v>
      </c>
      <c r="X50" s="0" t="n">
        <v>27</v>
      </c>
      <c r="Y50" s="0" t="n">
        <v>30</v>
      </c>
      <c r="Z50" s="0" t="n">
        <v>35</v>
      </c>
      <c r="AA50" s="0" t="n">
        <v>35</v>
      </c>
      <c r="AB50" s="0" t="n">
        <v>30</v>
      </c>
      <c r="AC50" s="0" t="n">
        <v>25</v>
      </c>
      <c r="AD50" s="0" t="n">
        <v>25</v>
      </c>
      <c r="AE50" s="0" t="n">
        <v>27</v>
      </c>
      <c r="AF50" s="0" t="n">
        <v>34</v>
      </c>
      <c r="AG50" s="0" t="n">
        <v>45</v>
      </c>
      <c r="AH50" s="0" t="n">
        <v>55</v>
      </c>
      <c r="AI50" s="0" t="n">
        <v>53</v>
      </c>
      <c r="AJ50" s="0" t="n">
        <v>45</v>
      </c>
      <c r="AK50" s="0" t="n">
        <v>35</v>
      </c>
      <c r="AL50" s="0" t="n">
        <v>25</v>
      </c>
      <c r="AM50" s="0" t="n">
        <v>29</v>
      </c>
      <c r="AN50" s="0" t="n">
        <v>36</v>
      </c>
      <c r="AO50" s="0" t="n">
        <v>52</v>
      </c>
      <c r="AP50" s="0" t="n">
        <v>31</v>
      </c>
      <c r="AQ50" s="0" t="n">
        <v>36</v>
      </c>
      <c r="AR50" s="0" t="n">
        <v>53</v>
      </c>
      <c r="AS50" s="0" t="n">
        <v>41</v>
      </c>
      <c r="AT50" s="0" t="n">
        <v>31</v>
      </c>
      <c r="AU50" s="0" t="n">
        <v>17</v>
      </c>
      <c r="AV50" s="0" t="n">
        <v>23</v>
      </c>
      <c r="AW50" s="0" t="n">
        <v>38</v>
      </c>
      <c r="AX50" s="0" t="n">
        <v>38</v>
      </c>
      <c r="AY50" s="0" t="n">
        <v>46</v>
      </c>
      <c r="AZ50" s="0" t="n">
        <v>53</v>
      </c>
      <c r="BA50" s="0" t="n">
        <v>41</v>
      </c>
      <c r="BB50" s="0" t="n">
        <v>29</v>
      </c>
      <c r="BC50" s="0" t="n">
        <v>17</v>
      </c>
      <c r="BD50" s="0" t="n">
        <v>23</v>
      </c>
      <c r="BE50" s="0" t="n">
        <v>34</v>
      </c>
      <c r="BF50" s="0" t="n">
        <v>40</v>
      </c>
      <c r="BG50" s="0" t="n">
        <v>40</v>
      </c>
      <c r="BH50" s="0" t="n">
        <v>33</v>
      </c>
      <c r="BI50" s="0" t="n">
        <v>27</v>
      </c>
      <c r="BJ50" s="0" t="n">
        <v>23</v>
      </c>
      <c r="BK50" s="0" t="n">
        <v>19</v>
      </c>
      <c r="BL50" s="0" t="n">
        <v>22</v>
      </c>
      <c r="BM50" s="0" t="n">
        <v>25</v>
      </c>
      <c r="BN50" s="0" t="n">
        <v>27</v>
      </c>
      <c r="BO50" s="0" t="n">
        <v>27</v>
      </c>
      <c r="BP50" s="0" t="n">
        <v>26</v>
      </c>
      <c r="BQ50" s="0" t="n">
        <v>23</v>
      </c>
      <c r="BR50" s="0" t="n">
        <v>25</v>
      </c>
      <c r="BS50" s="0" t="n">
        <v>17</v>
      </c>
      <c r="BT50" s="0" t="n">
        <v>20</v>
      </c>
      <c r="BU50" s="0" t="n">
        <v>22</v>
      </c>
      <c r="BV50" s="0" t="n">
        <v>22</v>
      </c>
      <c r="BW50" s="0" t="n">
        <v>22</v>
      </c>
      <c r="BX50" s="0" t="n">
        <v>22</v>
      </c>
      <c r="BY50" s="0" t="n">
        <v>21</v>
      </c>
      <c r="BZ50" s="0" t="n">
        <v>21</v>
      </c>
    </row>
    <row r="51" customFormat="false" ht="15" hidden="false" customHeight="false" outlineLevel="0" collapsed="false">
      <c r="A51" s="0" t="n">
        <v>26841</v>
      </c>
      <c r="B51" s="0" t="n">
        <v>26841</v>
      </c>
      <c r="C51" s="22" t="n">
        <v>14871</v>
      </c>
      <c r="D51" s="0" t="n">
        <v>26841</v>
      </c>
      <c r="E51" s="0" t="s">
        <v>291</v>
      </c>
      <c r="F51" s="0" t="n">
        <v>73</v>
      </c>
      <c r="G51" s="22" t="n">
        <v>42879</v>
      </c>
      <c r="H51" s="0" t="s">
        <v>604</v>
      </c>
      <c r="I51" s="0" t="n">
        <v>26</v>
      </c>
      <c r="J51" s="0" t="n">
        <v>9</v>
      </c>
      <c r="K51" s="0" t="s">
        <v>552</v>
      </c>
      <c r="L51" s="0" t="s">
        <v>698</v>
      </c>
      <c r="M51" s="0" t="s">
        <v>699</v>
      </c>
      <c r="N51" s="0" t="s">
        <v>555</v>
      </c>
      <c r="O51" s="0" t="n">
        <v>23</v>
      </c>
      <c r="P51" s="0" t="n">
        <v>21</v>
      </c>
      <c r="Q51" s="0" t="n">
        <v>22</v>
      </c>
      <c r="R51" s="0" t="n">
        <v>23</v>
      </c>
      <c r="S51" s="0" t="n">
        <v>21</v>
      </c>
      <c r="T51" s="0" t="n">
        <v>24</v>
      </c>
      <c r="U51" s="0" t="n">
        <v>23</v>
      </c>
      <c r="V51" s="0" t="n">
        <v>22</v>
      </c>
      <c r="W51" s="0" t="n">
        <v>24</v>
      </c>
      <c r="X51" s="0" t="n">
        <v>24</v>
      </c>
      <c r="Y51" s="0" t="n">
        <v>26</v>
      </c>
      <c r="Z51" s="0" t="n">
        <v>28</v>
      </c>
      <c r="AA51" s="0" t="n">
        <v>28</v>
      </c>
      <c r="AB51" s="0" t="n">
        <v>25</v>
      </c>
      <c r="AC51" s="0" t="n">
        <v>23</v>
      </c>
      <c r="AD51" s="0" t="n">
        <v>17</v>
      </c>
      <c r="AE51" s="0" t="n">
        <v>25</v>
      </c>
      <c r="AF51" s="0" t="n">
        <v>30</v>
      </c>
      <c r="AG51" s="0" t="n">
        <v>35</v>
      </c>
      <c r="AH51" s="0" t="n">
        <v>43</v>
      </c>
      <c r="AI51" s="0" t="n">
        <v>44</v>
      </c>
      <c r="AJ51" s="0" t="n">
        <v>38</v>
      </c>
      <c r="AK51" s="0" t="n">
        <v>31</v>
      </c>
      <c r="AL51" s="0" t="n">
        <v>22</v>
      </c>
      <c r="AM51" s="0" t="n">
        <v>27</v>
      </c>
      <c r="AN51" s="0" t="n">
        <v>33</v>
      </c>
      <c r="AO51" s="0" t="n">
        <v>47</v>
      </c>
      <c r="AP51" s="0" t="n">
        <v>39</v>
      </c>
      <c r="AQ51" s="0" t="n">
        <v>41</v>
      </c>
      <c r="AR51" s="0" t="n">
        <v>54</v>
      </c>
      <c r="AS51" s="0" t="n">
        <v>43</v>
      </c>
      <c r="AT51" s="0" t="n">
        <v>38</v>
      </c>
      <c r="AU51" s="0" t="n">
        <v>17</v>
      </c>
      <c r="AV51" s="0" t="n">
        <v>26</v>
      </c>
      <c r="AW51" s="0" t="n">
        <v>45</v>
      </c>
      <c r="AX51" s="0" t="n">
        <v>35</v>
      </c>
      <c r="AY51" s="0" t="n">
        <v>40</v>
      </c>
      <c r="AZ51" s="0" t="n">
        <v>56</v>
      </c>
      <c r="BA51" s="0" t="n">
        <v>42</v>
      </c>
      <c r="BB51" s="0" t="n">
        <v>26</v>
      </c>
      <c r="BC51" s="0" t="n">
        <v>13</v>
      </c>
      <c r="BD51" s="0" t="n">
        <v>25</v>
      </c>
      <c r="BE51" s="0" t="n">
        <v>41</v>
      </c>
      <c r="BF51" s="0" t="n">
        <v>50</v>
      </c>
      <c r="BG51" s="0" t="n">
        <v>48</v>
      </c>
      <c r="BH51" s="0" t="n">
        <v>42</v>
      </c>
      <c r="BI51" s="0" t="n">
        <v>32</v>
      </c>
      <c r="BJ51" s="0" t="n">
        <v>27</v>
      </c>
      <c r="BK51" s="0" t="n">
        <v>16</v>
      </c>
      <c r="BL51" s="0" t="n">
        <v>19</v>
      </c>
      <c r="BM51" s="0" t="n">
        <v>27</v>
      </c>
      <c r="BN51" s="0" t="n">
        <v>31</v>
      </c>
      <c r="BO51" s="0" t="n">
        <v>28</v>
      </c>
      <c r="BP51" s="0" t="n">
        <v>26</v>
      </c>
      <c r="BQ51" s="0" t="n">
        <v>23</v>
      </c>
      <c r="BR51" s="0" t="n">
        <v>21</v>
      </c>
      <c r="BS51" s="0" t="n">
        <v>19</v>
      </c>
      <c r="BT51" s="0" t="n">
        <v>20</v>
      </c>
      <c r="BU51" s="0" t="n">
        <v>20</v>
      </c>
      <c r="BV51" s="0" t="n">
        <v>20</v>
      </c>
      <c r="BW51" s="0" t="n">
        <v>21</v>
      </c>
      <c r="BX51" s="0" t="n">
        <v>22</v>
      </c>
      <c r="BY51" s="0" t="n">
        <v>23</v>
      </c>
      <c r="BZ51" s="0" t="n">
        <v>21</v>
      </c>
    </row>
    <row r="52" customFormat="false" ht="15" hidden="false" customHeight="false" outlineLevel="0" collapsed="false">
      <c r="A52" s="0" t="n">
        <v>27314</v>
      </c>
      <c r="B52" s="0" t="n">
        <v>27314</v>
      </c>
      <c r="C52" s="22" t="n">
        <v>25242</v>
      </c>
      <c r="D52" s="0" t="n">
        <v>27314</v>
      </c>
      <c r="E52" s="0" t="s">
        <v>290</v>
      </c>
      <c r="F52" s="0" t="n">
        <v>288</v>
      </c>
      <c r="G52" s="22" t="n">
        <v>43000</v>
      </c>
      <c r="H52" s="0" t="s">
        <v>605</v>
      </c>
      <c r="I52" s="0" t="n">
        <v>27</v>
      </c>
      <c r="J52" s="0" t="n">
        <v>11</v>
      </c>
      <c r="K52" s="0" t="s">
        <v>552</v>
      </c>
      <c r="L52" s="0" t="s">
        <v>698</v>
      </c>
      <c r="M52" s="0" t="s">
        <v>699</v>
      </c>
      <c r="N52" s="0" t="s">
        <v>555</v>
      </c>
      <c r="O52" s="0" t="n">
        <v>20</v>
      </c>
      <c r="P52" s="0" t="n">
        <v>20</v>
      </c>
      <c r="Q52" s="0" t="n">
        <v>23</v>
      </c>
      <c r="R52" s="0" t="n">
        <v>23</v>
      </c>
      <c r="S52" s="0" t="n">
        <v>21</v>
      </c>
      <c r="T52" s="0" t="n">
        <v>19</v>
      </c>
      <c r="U52" s="0" t="n">
        <v>20</v>
      </c>
      <c r="V52" s="0" t="n">
        <v>18</v>
      </c>
      <c r="W52" s="0" t="n">
        <v>24</v>
      </c>
      <c r="X52" s="0" t="n">
        <v>26</v>
      </c>
      <c r="Y52" s="0" t="n">
        <v>28</v>
      </c>
      <c r="Z52" s="0" t="n">
        <v>31</v>
      </c>
      <c r="AA52" s="0" t="n">
        <v>32</v>
      </c>
      <c r="AB52" s="0" t="n">
        <v>26</v>
      </c>
      <c r="AC52" s="0" t="n">
        <v>19</v>
      </c>
      <c r="AD52" s="0" t="n">
        <v>22</v>
      </c>
      <c r="AE52" s="0" t="n">
        <v>26</v>
      </c>
      <c r="AF52" s="0" t="n">
        <v>32</v>
      </c>
      <c r="AG52" s="0" t="n">
        <v>43</v>
      </c>
      <c r="AH52" s="0" t="n">
        <v>50</v>
      </c>
      <c r="AI52" s="0" t="n">
        <v>48</v>
      </c>
      <c r="AJ52" s="0" t="n">
        <v>40</v>
      </c>
      <c r="AK52" s="0" t="n">
        <v>30</v>
      </c>
      <c r="AL52" s="0" t="n">
        <v>27</v>
      </c>
      <c r="AM52" s="0" t="n">
        <v>26</v>
      </c>
      <c r="AN52" s="0" t="n">
        <v>36</v>
      </c>
      <c r="AO52" s="0" t="n">
        <v>52</v>
      </c>
      <c r="AP52" s="0" t="n">
        <v>42</v>
      </c>
      <c r="AQ52" s="0" t="n">
        <v>38</v>
      </c>
      <c r="AR52" s="0" t="n">
        <v>55</v>
      </c>
      <c r="AS52" s="0" t="n">
        <v>41</v>
      </c>
      <c r="AT52" s="0" t="n">
        <v>28</v>
      </c>
      <c r="AU52" s="0" t="n">
        <v>19</v>
      </c>
      <c r="AV52" s="0" t="n">
        <v>30</v>
      </c>
      <c r="AW52" s="0" t="n">
        <v>47</v>
      </c>
      <c r="AX52" s="0" t="n">
        <v>41</v>
      </c>
      <c r="AY52" s="0" t="n">
        <v>41</v>
      </c>
      <c r="AZ52" s="0" t="n">
        <v>54</v>
      </c>
      <c r="BA52" s="0" t="n">
        <v>36</v>
      </c>
      <c r="BB52" s="0" t="n">
        <v>26</v>
      </c>
      <c r="BC52" s="0" t="n">
        <v>23</v>
      </c>
      <c r="BD52" s="0" t="n">
        <v>31</v>
      </c>
      <c r="BE52" s="0" t="n">
        <v>43</v>
      </c>
      <c r="BF52" s="0" t="n">
        <v>49</v>
      </c>
      <c r="BG52" s="0" t="n">
        <v>50</v>
      </c>
      <c r="BH52" s="0" t="n">
        <v>41</v>
      </c>
      <c r="BI52" s="0" t="n">
        <v>30</v>
      </c>
      <c r="BJ52" s="0" t="n">
        <v>23</v>
      </c>
      <c r="BK52" s="0" t="n">
        <v>21</v>
      </c>
      <c r="BL52" s="0" t="n">
        <v>24</v>
      </c>
      <c r="BM52" s="0" t="n">
        <v>29</v>
      </c>
      <c r="BN52" s="0" t="n">
        <v>32</v>
      </c>
      <c r="BO52" s="0" t="n">
        <v>34</v>
      </c>
      <c r="BP52" s="0" t="n">
        <v>32</v>
      </c>
      <c r="BQ52" s="0" t="n">
        <v>26</v>
      </c>
      <c r="BR52" s="0" t="n">
        <v>21</v>
      </c>
      <c r="BS52" s="0" t="n">
        <v>19</v>
      </c>
      <c r="BT52" s="0" t="n">
        <v>20</v>
      </c>
      <c r="BU52" s="0" t="n">
        <v>22</v>
      </c>
      <c r="BV52" s="0" t="n">
        <v>25</v>
      </c>
      <c r="BW52" s="0" t="n">
        <v>24</v>
      </c>
      <c r="BX52" s="0" t="n">
        <v>22</v>
      </c>
      <c r="BY52" s="0" t="n">
        <v>21</v>
      </c>
      <c r="BZ52" s="0" t="n">
        <v>18</v>
      </c>
    </row>
    <row r="53" customFormat="false" ht="15" hidden="false" customHeight="false" outlineLevel="0" collapsed="false">
      <c r="A53" s="0" t="n">
        <v>27314</v>
      </c>
      <c r="B53" s="0" t="n">
        <v>27314</v>
      </c>
      <c r="C53" s="22" t="n">
        <v>25242</v>
      </c>
      <c r="D53" s="0" t="n">
        <v>27314</v>
      </c>
      <c r="E53" s="0" t="s">
        <v>291</v>
      </c>
      <c r="F53" s="0" t="n">
        <v>287</v>
      </c>
      <c r="G53" s="22" t="n">
        <v>43000</v>
      </c>
      <c r="H53" s="0" t="s">
        <v>606</v>
      </c>
      <c r="I53" s="0" t="n">
        <v>30</v>
      </c>
      <c r="J53" s="0" t="n">
        <v>11</v>
      </c>
      <c r="K53" s="0" t="s">
        <v>552</v>
      </c>
      <c r="L53" s="0" t="s">
        <v>698</v>
      </c>
      <c r="M53" s="0" t="s">
        <v>699</v>
      </c>
      <c r="N53" s="0" t="s">
        <v>555</v>
      </c>
      <c r="O53" s="0" t="n">
        <v>21</v>
      </c>
      <c r="P53" s="0" t="n">
        <v>21</v>
      </c>
      <c r="Q53" s="0" t="n">
        <v>21</v>
      </c>
      <c r="R53" s="0" t="n">
        <v>21</v>
      </c>
      <c r="S53" s="0" t="n">
        <v>21</v>
      </c>
      <c r="T53" s="0" t="n">
        <v>17</v>
      </c>
      <c r="U53" s="0" t="n">
        <v>17</v>
      </c>
      <c r="V53" s="0" t="n">
        <v>18</v>
      </c>
      <c r="W53" s="0" t="n">
        <v>21</v>
      </c>
      <c r="X53" s="0" t="n">
        <v>24</v>
      </c>
      <c r="Y53" s="0" t="n">
        <v>28</v>
      </c>
      <c r="Z53" s="0" t="n">
        <v>31</v>
      </c>
      <c r="AA53" s="0" t="n">
        <v>30</v>
      </c>
      <c r="AB53" s="0" t="n">
        <v>26</v>
      </c>
      <c r="AC53" s="0" t="n">
        <v>21</v>
      </c>
      <c r="AD53" s="0" t="n">
        <v>15</v>
      </c>
      <c r="AE53" s="0" t="n">
        <v>25</v>
      </c>
      <c r="AF53" s="0" t="n">
        <v>32</v>
      </c>
      <c r="AG53" s="0" t="n">
        <v>43</v>
      </c>
      <c r="AH53" s="0" t="n">
        <v>50</v>
      </c>
      <c r="AI53" s="0" t="n">
        <v>49</v>
      </c>
      <c r="AJ53" s="0" t="n">
        <v>42</v>
      </c>
      <c r="AK53" s="0" t="n">
        <v>30</v>
      </c>
      <c r="AL53" s="0" t="n">
        <v>19</v>
      </c>
      <c r="AM53" s="0" t="n">
        <v>25</v>
      </c>
      <c r="AN53" s="0" t="n">
        <v>37</v>
      </c>
      <c r="AO53" s="0" t="n">
        <v>51</v>
      </c>
      <c r="AP53" s="0" t="n">
        <v>41</v>
      </c>
      <c r="AQ53" s="0" t="n">
        <v>40</v>
      </c>
      <c r="AR53" s="0" t="n">
        <v>55</v>
      </c>
      <c r="AS53" s="0" t="n">
        <v>39</v>
      </c>
      <c r="AT53" s="0" t="n">
        <v>27</v>
      </c>
      <c r="AU53" s="0" t="n">
        <v>20</v>
      </c>
      <c r="AV53" s="0" t="n">
        <v>34</v>
      </c>
      <c r="AW53" s="0" t="n">
        <v>51</v>
      </c>
      <c r="AX53" s="0" t="n">
        <v>43</v>
      </c>
      <c r="AY53" s="0" t="n">
        <v>42</v>
      </c>
      <c r="AZ53" s="0" t="n">
        <v>56</v>
      </c>
      <c r="BA53" s="0" t="n">
        <v>40</v>
      </c>
      <c r="BB53" s="0" t="n">
        <v>27</v>
      </c>
      <c r="BC53" s="0" t="n">
        <v>23</v>
      </c>
      <c r="BD53" s="0" t="n">
        <v>32</v>
      </c>
      <c r="BE53" s="0" t="n">
        <v>42</v>
      </c>
      <c r="BF53" s="0" t="n">
        <v>50</v>
      </c>
      <c r="BG53" s="0" t="n">
        <v>48</v>
      </c>
      <c r="BH53" s="0" t="n">
        <v>40</v>
      </c>
      <c r="BI53" s="0" t="n">
        <v>30</v>
      </c>
      <c r="BJ53" s="0" t="n">
        <v>23</v>
      </c>
      <c r="BK53" s="0" t="n">
        <v>21</v>
      </c>
      <c r="BL53" s="0" t="n">
        <v>23</v>
      </c>
      <c r="BM53" s="0" t="n">
        <v>29</v>
      </c>
      <c r="BN53" s="0" t="n">
        <v>32</v>
      </c>
      <c r="BO53" s="0" t="n">
        <v>34</v>
      </c>
      <c r="BP53" s="0" t="n">
        <v>30</v>
      </c>
      <c r="BQ53" s="0" t="n">
        <v>25</v>
      </c>
      <c r="BR53" s="0" t="n">
        <v>20</v>
      </c>
      <c r="BS53" s="0" t="n">
        <v>21</v>
      </c>
      <c r="BT53" s="0" t="n">
        <v>20</v>
      </c>
      <c r="BU53" s="0" t="n">
        <v>21</v>
      </c>
      <c r="BV53" s="0" t="n">
        <v>24</v>
      </c>
      <c r="BW53" s="0" t="n">
        <v>25</v>
      </c>
      <c r="BX53" s="0" t="n">
        <v>23</v>
      </c>
      <c r="BY53" s="0" t="n">
        <v>19</v>
      </c>
      <c r="BZ53" s="0" t="n">
        <v>20</v>
      </c>
    </row>
    <row r="54" customFormat="false" ht="15" hidden="false" customHeight="false" outlineLevel="0" collapsed="false">
      <c r="A54" s="0" t="n">
        <v>27471</v>
      </c>
      <c r="B54" s="0" t="n">
        <v>27471</v>
      </c>
      <c r="C54" s="22" t="n">
        <v>17844</v>
      </c>
      <c r="D54" s="0" t="n">
        <v>27471</v>
      </c>
      <c r="E54" s="0" t="s">
        <v>290</v>
      </c>
      <c r="F54" s="0" t="n">
        <v>4</v>
      </c>
      <c r="G54" s="22" t="n">
        <v>42447</v>
      </c>
      <c r="H54" s="0" t="s">
        <v>607</v>
      </c>
      <c r="I54" s="0" t="n">
        <v>18</v>
      </c>
      <c r="J54" s="0" t="n">
        <v>7</v>
      </c>
      <c r="K54" s="0" t="s">
        <v>552</v>
      </c>
      <c r="L54" s="0" t="s">
        <v>698</v>
      </c>
      <c r="M54" s="0" t="s">
        <v>699</v>
      </c>
      <c r="N54" s="0" t="s">
        <v>555</v>
      </c>
      <c r="O54" s="0" t="n">
        <v>23</v>
      </c>
      <c r="P54" s="0" t="n">
        <v>20</v>
      </c>
      <c r="Q54" s="0" t="n">
        <v>19</v>
      </c>
      <c r="R54" s="0" t="n">
        <v>21</v>
      </c>
      <c r="S54" s="0" t="n">
        <v>23</v>
      </c>
      <c r="T54" s="0" t="n">
        <v>19</v>
      </c>
      <c r="U54" s="0" t="n">
        <v>20</v>
      </c>
      <c r="V54" s="0" t="n">
        <v>19</v>
      </c>
      <c r="W54" s="0" t="n">
        <v>22</v>
      </c>
      <c r="X54" s="0" t="n">
        <v>22</v>
      </c>
      <c r="Y54" s="0" t="n">
        <v>26</v>
      </c>
      <c r="Z54" s="0" t="n">
        <v>28</v>
      </c>
      <c r="AA54" s="0" t="n">
        <v>27</v>
      </c>
      <c r="AB54" s="0" t="n">
        <v>26</v>
      </c>
      <c r="AC54" s="0" t="n">
        <v>21</v>
      </c>
      <c r="AD54" s="0" t="n">
        <v>22</v>
      </c>
      <c r="AE54" s="0" t="n">
        <v>24</v>
      </c>
      <c r="AF54" s="0" t="n">
        <v>29</v>
      </c>
      <c r="AG54" s="0" t="n">
        <v>37</v>
      </c>
      <c r="AH54" s="0" t="n">
        <v>46</v>
      </c>
      <c r="AI54" s="0" t="n">
        <v>45</v>
      </c>
      <c r="AJ54" s="0" t="n">
        <v>38</v>
      </c>
      <c r="AK54" s="0" t="n">
        <v>29</v>
      </c>
      <c r="AL54" s="0" t="n">
        <v>23</v>
      </c>
      <c r="AM54" s="0" t="n">
        <v>25</v>
      </c>
      <c r="AN54" s="0" t="n">
        <v>35</v>
      </c>
      <c r="AO54" s="0" t="n">
        <v>52</v>
      </c>
      <c r="AP54" s="0" t="n">
        <v>41</v>
      </c>
      <c r="AQ54" s="0" t="n">
        <v>31</v>
      </c>
      <c r="AR54" s="0" t="n">
        <v>52</v>
      </c>
      <c r="AS54" s="0" t="n">
        <v>37</v>
      </c>
      <c r="AT54" s="0" t="n">
        <v>25</v>
      </c>
      <c r="AU54" s="0" t="n">
        <v>23</v>
      </c>
      <c r="AV54" s="0" t="n">
        <v>25</v>
      </c>
      <c r="AW54" s="0" t="n">
        <v>43</v>
      </c>
      <c r="AX54" s="0" t="n">
        <v>42</v>
      </c>
      <c r="AY54" s="0" t="n">
        <v>37</v>
      </c>
      <c r="AZ54" s="0" t="n">
        <v>51</v>
      </c>
      <c r="BA54" s="0" t="n">
        <v>35</v>
      </c>
      <c r="BB54" s="0" t="n">
        <v>25</v>
      </c>
      <c r="BC54" s="0" t="n">
        <v>21</v>
      </c>
      <c r="BD54" s="0" t="n">
        <v>25</v>
      </c>
      <c r="BE54" s="0" t="n">
        <v>33</v>
      </c>
      <c r="BF54" s="0" t="n">
        <v>46</v>
      </c>
      <c r="BG54" s="0" t="n">
        <v>44</v>
      </c>
      <c r="BH54" s="0" t="n">
        <v>35</v>
      </c>
      <c r="BI54" s="0" t="n">
        <v>28</v>
      </c>
      <c r="BJ54" s="0" t="n">
        <v>24</v>
      </c>
      <c r="BK54" s="0" t="n">
        <v>17</v>
      </c>
      <c r="BL54" s="0" t="n">
        <v>21</v>
      </c>
      <c r="BM54" s="0" t="n">
        <v>28</v>
      </c>
      <c r="BN54" s="0" t="n">
        <v>28</v>
      </c>
      <c r="BO54" s="0" t="n">
        <v>28</v>
      </c>
      <c r="BP54" s="0" t="n">
        <v>24</v>
      </c>
      <c r="BQ54" s="0" t="n">
        <v>21</v>
      </c>
      <c r="BR54" s="0" t="n">
        <v>22</v>
      </c>
      <c r="BS54" s="0" t="n">
        <v>16</v>
      </c>
      <c r="BT54" s="0" t="n">
        <v>19</v>
      </c>
      <c r="BU54" s="0" t="n">
        <v>22</v>
      </c>
      <c r="BV54" s="0" t="n">
        <v>23</v>
      </c>
      <c r="BW54" s="0" t="n">
        <v>23</v>
      </c>
      <c r="BX54" s="0" t="n">
        <v>21</v>
      </c>
      <c r="BY54" s="0" t="n">
        <v>21</v>
      </c>
      <c r="BZ54" s="0" t="n">
        <v>24</v>
      </c>
    </row>
    <row r="55" customFormat="false" ht="15" hidden="false" customHeight="false" outlineLevel="0" collapsed="false">
      <c r="A55" s="0" t="n">
        <v>27471</v>
      </c>
      <c r="B55" s="0" t="n">
        <v>27471</v>
      </c>
      <c r="C55" s="22" t="n">
        <v>17844</v>
      </c>
      <c r="D55" s="0" t="n">
        <v>27471</v>
      </c>
      <c r="E55" s="0" t="s">
        <v>291</v>
      </c>
      <c r="F55" s="0" t="n">
        <v>3</v>
      </c>
      <c r="G55" s="22" t="n">
        <v>42447</v>
      </c>
      <c r="H55" s="0" t="s">
        <v>608</v>
      </c>
      <c r="I55" s="0" t="n">
        <v>22</v>
      </c>
      <c r="J55" s="0" t="n">
        <v>9</v>
      </c>
      <c r="K55" s="0" t="s">
        <v>552</v>
      </c>
      <c r="L55" s="0" t="s">
        <v>698</v>
      </c>
      <c r="M55" s="0" t="s">
        <v>699</v>
      </c>
      <c r="N55" s="0" t="s">
        <v>555</v>
      </c>
      <c r="O55" s="0" t="n">
        <v>24</v>
      </c>
      <c r="P55" s="0" t="n">
        <v>21</v>
      </c>
      <c r="Q55" s="0" t="n">
        <v>22</v>
      </c>
      <c r="R55" s="0" t="n">
        <v>25</v>
      </c>
      <c r="S55" s="0" t="n">
        <v>21</v>
      </c>
      <c r="T55" s="0" t="n">
        <v>18</v>
      </c>
      <c r="U55" s="0" t="n">
        <v>22</v>
      </c>
      <c r="V55" s="0" t="n">
        <v>23</v>
      </c>
      <c r="W55" s="0" t="n">
        <v>23</v>
      </c>
      <c r="X55" s="0" t="n">
        <v>26</v>
      </c>
      <c r="Y55" s="0" t="n">
        <v>26</v>
      </c>
      <c r="Z55" s="0" t="n">
        <v>27</v>
      </c>
      <c r="AA55" s="0" t="n">
        <v>28</v>
      </c>
      <c r="AB55" s="0" t="n">
        <v>25</v>
      </c>
      <c r="AC55" s="0" t="n">
        <v>25</v>
      </c>
      <c r="AD55" s="0" t="n">
        <v>26</v>
      </c>
      <c r="AE55" s="0" t="n">
        <v>24</v>
      </c>
      <c r="AF55" s="0" t="n">
        <v>30</v>
      </c>
      <c r="AG55" s="0" t="n">
        <v>39</v>
      </c>
      <c r="AH55" s="0" t="n">
        <v>46</v>
      </c>
      <c r="AI55" s="0" t="n">
        <v>46</v>
      </c>
      <c r="AJ55" s="0" t="n">
        <v>38</v>
      </c>
      <c r="AK55" s="0" t="n">
        <v>30</v>
      </c>
      <c r="AL55" s="0" t="n">
        <v>24</v>
      </c>
      <c r="AM55" s="0" t="n">
        <v>31</v>
      </c>
      <c r="AN55" s="0" t="n">
        <v>38</v>
      </c>
      <c r="AO55" s="0" t="n">
        <v>52</v>
      </c>
      <c r="AP55" s="0" t="n">
        <v>38</v>
      </c>
      <c r="AQ55" s="0" t="n">
        <v>34</v>
      </c>
      <c r="AR55" s="0" t="n">
        <v>53</v>
      </c>
      <c r="AS55" s="0" t="n">
        <v>37</v>
      </c>
      <c r="AT55" s="0" t="n">
        <v>28</v>
      </c>
      <c r="AU55" s="0" t="n">
        <v>22</v>
      </c>
      <c r="AV55" s="0" t="n">
        <v>28</v>
      </c>
      <c r="AW55" s="0" t="n">
        <v>47</v>
      </c>
      <c r="AX55" s="0" t="n">
        <v>32</v>
      </c>
      <c r="AY55" s="0" t="n">
        <v>34</v>
      </c>
      <c r="AZ55" s="0" t="n">
        <v>51</v>
      </c>
      <c r="BA55" s="0" t="n">
        <v>35</v>
      </c>
      <c r="BB55" s="0" t="n">
        <v>22</v>
      </c>
      <c r="BC55" s="0" t="n">
        <v>19</v>
      </c>
      <c r="BD55" s="0" t="n">
        <v>26</v>
      </c>
      <c r="BE55" s="0" t="n">
        <v>39</v>
      </c>
      <c r="BF55" s="0" t="n">
        <v>47</v>
      </c>
      <c r="BG55" s="0" t="n">
        <v>48</v>
      </c>
      <c r="BH55" s="0" t="n">
        <v>38</v>
      </c>
      <c r="BI55" s="0" t="n">
        <v>29</v>
      </c>
      <c r="BJ55" s="0" t="n">
        <v>23</v>
      </c>
      <c r="BK55" s="0" t="n">
        <v>20</v>
      </c>
      <c r="BL55" s="0" t="n">
        <v>23</v>
      </c>
      <c r="BM55" s="0" t="n">
        <v>27</v>
      </c>
      <c r="BN55" s="0" t="n">
        <v>31</v>
      </c>
      <c r="BO55" s="0" t="n">
        <v>29</v>
      </c>
      <c r="BP55" s="0" t="n">
        <v>28</v>
      </c>
      <c r="BQ55" s="0" t="n">
        <v>24</v>
      </c>
      <c r="BR55" s="0" t="n">
        <v>23</v>
      </c>
      <c r="BS55" s="0" t="n">
        <v>19</v>
      </c>
      <c r="BT55" s="0" t="n">
        <v>20</v>
      </c>
      <c r="BU55" s="0" t="n">
        <v>21</v>
      </c>
      <c r="BV55" s="0" t="n">
        <v>23</v>
      </c>
      <c r="BW55" s="0" t="n">
        <v>24</v>
      </c>
      <c r="BX55" s="0" t="n">
        <v>24</v>
      </c>
      <c r="BY55" s="0" t="n">
        <v>22</v>
      </c>
      <c r="BZ55" s="0" t="n">
        <v>19</v>
      </c>
    </row>
    <row r="56" customFormat="false" ht="15" hidden="false" customHeight="false" outlineLevel="0" collapsed="false">
      <c r="A56" s="0" t="n">
        <v>27472</v>
      </c>
      <c r="B56" s="0" t="n">
        <v>27472</v>
      </c>
      <c r="C56" s="22" t="n">
        <v>17465</v>
      </c>
      <c r="D56" s="0" t="n">
        <v>27472</v>
      </c>
      <c r="E56" s="0" t="s">
        <v>290</v>
      </c>
      <c r="F56" s="0" t="n">
        <v>182</v>
      </c>
      <c r="G56" s="22" t="n">
        <v>42447</v>
      </c>
      <c r="H56" s="0" t="s">
        <v>609</v>
      </c>
      <c r="I56" s="0" t="n">
        <v>17</v>
      </c>
      <c r="J56" s="0" t="n">
        <v>9</v>
      </c>
      <c r="K56" s="0" t="s">
        <v>552</v>
      </c>
      <c r="L56" s="0" t="s">
        <v>698</v>
      </c>
      <c r="M56" s="0" t="s">
        <v>699</v>
      </c>
      <c r="N56" s="0" t="s">
        <v>555</v>
      </c>
      <c r="O56" s="0" t="n">
        <v>22</v>
      </c>
      <c r="P56" s="0" t="n">
        <v>20</v>
      </c>
      <c r="Q56" s="0" t="n">
        <v>25</v>
      </c>
      <c r="R56" s="0" t="n">
        <v>27</v>
      </c>
      <c r="S56" s="0" t="n">
        <v>22</v>
      </c>
      <c r="T56" s="0" t="n">
        <v>20</v>
      </c>
      <c r="U56" s="0" t="n">
        <v>17</v>
      </c>
      <c r="V56" s="0" t="n">
        <v>19</v>
      </c>
      <c r="W56" s="0" t="n">
        <v>20</v>
      </c>
      <c r="X56" s="0" t="n">
        <v>23</v>
      </c>
      <c r="Y56" s="0" t="n">
        <v>25</v>
      </c>
      <c r="Z56" s="0" t="n">
        <v>27</v>
      </c>
      <c r="AA56" s="0" t="n">
        <v>27</v>
      </c>
      <c r="AB56" s="0" t="n">
        <v>24</v>
      </c>
      <c r="AC56" s="0" t="n">
        <v>20</v>
      </c>
      <c r="AD56" s="0" t="n">
        <v>16</v>
      </c>
      <c r="AE56" s="0" t="n">
        <v>21</v>
      </c>
      <c r="AF56" s="0" t="n">
        <v>30</v>
      </c>
      <c r="AG56" s="0" t="n">
        <v>35</v>
      </c>
      <c r="AH56" s="0" t="n">
        <v>42</v>
      </c>
      <c r="AI56" s="0" t="n">
        <v>41</v>
      </c>
      <c r="AJ56" s="0" t="n">
        <v>37</v>
      </c>
      <c r="AK56" s="0" t="n">
        <v>27</v>
      </c>
      <c r="AL56" s="0" t="n">
        <v>23</v>
      </c>
      <c r="AM56" s="0" t="n">
        <v>22</v>
      </c>
      <c r="AN56" s="0" t="n">
        <v>32</v>
      </c>
      <c r="AO56" s="0" t="n">
        <v>46</v>
      </c>
      <c r="AP56" s="0" t="n">
        <v>37</v>
      </c>
      <c r="AQ56" s="0" t="n">
        <v>34</v>
      </c>
      <c r="AR56" s="0" t="n">
        <v>49</v>
      </c>
      <c r="AS56" s="0" t="n">
        <v>34</v>
      </c>
      <c r="AT56" s="0" t="n">
        <v>25</v>
      </c>
      <c r="AU56" s="0" t="n">
        <v>18</v>
      </c>
      <c r="AV56" s="0" t="n">
        <v>23</v>
      </c>
      <c r="AW56" s="0" t="n">
        <v>35</v>
      </c>
      <c r="AX56" s="0" t="n">
        <v>36</v>
      </c>
      <c r="AY56" s="0" t="n">
        <v>38</v>
      </c>
      <c r="AZ56" s="0" t="n">
        <v>47</v>
      </c>
      <c r="BA56" s="0" t="n">
        <v>36</v>
      </c>
      <c r="BB56" s="0" t="n">
        <v>28</v>
      </c>
      <c r="BC56" s="0" t="n">
        <v>20</v>
      </c>
      <c r="BD56" s="0" t="n">
        <v>24</v>
      </c>
      <c r="BE56" s="0" t="n">
        <v>33</v>
      </c>
      <c r="BF56" s="0" t="n">
        <v>42</v>
      </c>
      <c r="BG56" s="0" t="n">
        <v>41</v>
      </c>
      <c r="BH56" s="0" t="n">
        <v>37</v>
      </c>
      <c r="BI56" s="0" t="n">
        <v>30</v>
      </c>
      <c r="BJ56" s="0" t="n">
        <v>22</v>
      </c>
      <c r="BK56" s="0" t="n">
        <v>18</v>
      </c>
      <c r="BL56" s="0" t="n">
        <v>23</v>
      </c>
      <c r="BM56" s="0" t="n">
        <v>26</v>
      </c>
      <c r="BN56" s="0" t="n">
        <v>26</v>
      </c>
      <c r="BO56" s="0" t="n">
        <v>28</v>
      </c>
      <c r="BP56" s="0" t="n">
        <v>24</v>
      </c>
      <c r="BQ56" s="0" t="n">
        <v>22</v>
      </c>
      <c r="BR56" s="0" t="n">
        <v>18</v>
      </c>
      <c r="BS56" s="0" t="n">
        <v>17</v>
      </c>
      <c r="BT56" s="0" t="n">
        <v>18</v>
      </c>
      <c r="BU56" s="0" t="n">
        <v>21</v>
      </c>
      <c r="BV56" s="0" t="n">
        <v>22</v>
      </c>
      <c r="BW56" s="0" t="n">
        <v>24</v>
      </c>
      <c r="BX56" s="0" t="n">
        <v>22</v>
      </c>
      <c r="BY56" s="0" t="n">
        <v>19</v>
      </c>
      <c r="BZ56" s="0" t="n">
        <v>18</v>
      </c>
    </row>
    <row r="57" customFormat="false" ht="15" hidden="false" customHeight="false" outlineLevel="0" collapsed="false">
      <c r="A57" s="0" t="n">
        <v>27472</v>
      </c>
      <c r="B57" s="0" t="n">
        <v>27472</v>
      </c>
      <c r="C57" s="22" t="n">
        <v>17465</v>
      </c>
      <c r="D57" s="0" t="n">
        <v>27472</v>
      </c>
      <c r="E57" s="0" t="s">
        <v>291</v>
      </c>
      <c r="F57" s="0" t="n">
        <v>181</v>
      </c>
      <c r="G57" s="22" t="n">
        <v>42447</v>
      </c>
      <c r="H57" s="0" t="s">
        <v>610</v>
      </c>
      <c r="I57" s="0" t="n">
        <v>23</v>
      </c>
      <c r="J57" s="0" t="n">
        <v>10</v>
      </c>
      <c r="K57" s="0" t="s">
        <v>552</v>
      </c>
      <c r="L57" s="0" t="s">
        <v>698</v>
      </c>
      <c r="M57" s="0" t="s">
        <v>699</v>
      </c>
      <c r="N57" s="0" t="s">
        <v>555</v>
      </c>
      <c r="O57" s="0" t="n">
        <v>19</v>
      </c>
      <c r="P57" s="0" t="n">
        <v>19</v>
      </c>
      <c r="Q57" s="0" t="n">
        <v>21</v>
      </c>
      <c r="R57" s="0" t="n">
        <v>23</v>
      </c>
      <c r="S57" s="0" t="n">
        <v>27</v>
      </c>
      <c r="T57" s="0" t="n">
        <v>25</v>
      </c>
      <c r="U57" s="0" t="n">
        <v>27</v>
      </c>
      <c r="V57" s="0" t="n">
        <v>18</v>
      </c>
      <c r="W57" s="0" t="n">
        <v>18</v>
      </c>
      <c r="X57" s="0" t="n">
        <v>20</v>
      </c>
      <c r="Y57" s="0" t="n">
        <v>24</v>
      </c>
      <c r="Z57" s="0" t="n">
        <v>30</v>
      </c>
      <c r="AA57" s="0" t="n">
        <v>29</v>
      </c>
      <c r="AB57" s="0" t="n">
        <v>26</v>
      </c>
      <c r="AC57" s="0" t="n">
        <v>20</v>
      </c>
      <c r="AD57" s="0" t="n">
        <v>16</v>
      </c>
      <c r="AE57" s="0" t="n">
        <v>23</v>
      </c>
      <c r="AF57" s="0" t="n">
        <v>28</v>
      </c>
      <c r="AG57" s="0" t="n">
        <v>36</v>
      </c>
      <c r="AH57" s="0" t="n">
        <v>42</v>
      </c>
      <c r="AI57" s="0" t="n">
        <v>41</v>
      </c>
      <c r="AJ57" s="0" t="n">
        <v>35</v>
      </c>
      <c r="AK57" s="0" t="n">
        <v>28</v>
      </c>
      <c r="AL57" s="0" t="n">
        <v>20</v>
      </c>
      <c r="AM57" s="0" t="n">
        <v>23</v>
      </c>
      <c r="AN57" s="0" t="n">
        <v>30</v>
      </c>
      <c r="AO57" s="0" t="n">
        <v>44</v>
      </c>
      <c r="AP57" s="0" t="n">
        <v>36</v>
      </c>
      <c r="AQ57" s="0" t="n">
        <v>39</v>
      </c>
      <c r="AR57" s="0" t="n">
        <v>47</v>
      </c>
      <c r="AS57" s="0" t="n">
        <v>37</v>
      </c>
      <c r="AT57" s="0" t="n">
        <v>24</v>
      </c>
      <c r="AU57" s="0" t="n">
        <v>17</v>
      </c>
      <c r="AV57" s="0" t="n">
        <v>20</v>
      </c>
      <c r="AW57" s="0" t="n">
        <v>33</v>
      </c>
      <c r="AX57" s="0" t="n">
        <v>33</v>
      </c>
      <c r="AY57" s="0" t="n">
        <v>38</v>
      </c>
      <c r="AZ57" s="0" t="n">
        <v>47</v>
      </c>
      <c r="BA57" s="0" t="n">
        <v>35</v>
      </c>
      <c r="BB57" s="0" t="n">
        <v>26</v>
      </c>
      <c r="BC57" s="0" t="n">
        <v>14</v>
      </c>
      <c r="BD57" s="0" t="n">
        <v>17</v>
      </c>
      <c r="BE57" s="0" t="n">
        <v>27</v>
      </c>
      <c r="BF57" s="0" t="n">
        <v>40</v>
      </c>
      <c r="BG57" s="0" t="n">
        <v>44</v>
      </c>
      <c r="BH57" s="0" t="n">
        <v>37</v>
      </c>
      <c r="BI57" s="0" t="n">
        <v>28</v>
      </c>
      <c r="BJ57" s="0" t="n">
        <v>20</v>
      </c>
      <c r="BK57" s="0" t="n">
        <v>14</v>
      </c>
      <c r="BL57" s="0" t="n">
        <v>15</v>
      </c>
      <c r="BM57" s="0" t="n">
        <v>19</v>
      </c>
      <c r="BN57" s="0" t="n">
        <v>22</v>
      </c>
      <c r="BO57" s="0" t="n">
        <v>24</v>
      </c>
      <c r="BP57" s="0" t="n">
        <v>23</v>
      </c>
      <c r="BQ57" s="0" t="n">
        <v>20</v>
      </c>
      <c r="BR57" s="0" t="n">
        <v>18</v>
      </c>
      <c r="BS57" s="0" t="n">
        <v>16</v>
      </c>
      <c r="BT57" s="0" t="n">
        <v>16</v>
      </c>
      <c r="BU57" s="0" t="n">
        <v>17</v>
      </c>
      <c r="BV57" s="0" t="n">
        <v>19</v>
      </c>
      <c r="BW57" s="0" t="n">
        <v>20</v>
      </c>
      <c r="BX57" s="0" t="n">
        <v>19</v>
      </c>
      <c r="BY57" s="0" t="n">
        <v>20</v>
      </c>
      <c r="BZ57" s="0" t="n">
        <v>20</v>
      </c>
    </row>
    <row r="58" customFormat="false" ht="15" hidden="false" customHeight="false" outlineLevel="0" collapsed="false">
      <c r="A58" s="0" t="n">
        <v>27510</v>
      </c>
      <c r="B58" s="0" t="n">
        <v>27510</v>
      </c>
      <c r="C58" s="22" t="n">
        <v>15819</v>
      </c>
      <c r="D58" s="0" t="n">
        <v>27510</v>
      </c>
      <c r="E58" s="0" t="s">
        <v>290</v>
      </c>
      <c r="F58" s="0" t="n">
        <v>190</v>
      </c>
      <c r="G58" s="22" t="n">
        <v>42685</v>
      </c>
      <c r="H58" s="0" t="s">
        <v>611</v>
      </c>
      <c r="I58" s="0" t="n">
        <v>22</v>
      </c>
      <c r="J58" s="0" t="n">
        <v>9</v>
      </c>
      <c r="K58" s="0" t="s">
        <v>552</v>
      </c>
      <c r="L58" s="0" t="s">
        <v>698</v>
      </c>
      <c r="M58" s="0" t="s">
        <v>699</v>
      </c>
      <c r="N58" s="0" t="s">
        <v>555</v>
      </c>
      <c r="O58" s="0" t="s">
        <v>391</v>
      </c>
      <c r="P58" s="0" t="s">
        <v>391</v>
      </c>
      <c r="Q58" s="0" t="s">
        <v>391</v>
      </c>
      <c r="R58" s="0" t="s">
        <v>391</v>
      </c>
      <c r="S58" s="0" t="s">
        <v>391</v>
      </c>
      <c r="T58" s="0" t="s">
        <v>391</v>
      </c>
      <c r="U58" s="0" t="s">
        <v>391</v>
      </c>
      <c r="V58" s="0" t="s">
        <v>391</v>
      </c>
      <c r="W58" s="0" t="s">
        <v>391</v>
      </c>
      <c r="X58" s="0" t="s">
        <v>391</v>
      </c>
      <c r="Y58" s="0" t="s">
        <v>391</v>
      </c>
      <c r="Z58" s="0" t="s">
        <v>391</v>
      </c>
      <c r="AA58" s="0" t="s">
        <v>391</v>
      </c>
      <c r="AB58" s="0" t="s">
        <v>391</v>
      </c>
      <c r="AC58" s="0" t="s">
        <v>391</v>
      </c>
      <c r="AD58" s="0" t="s">
        <v>391</v>
      </c>
      <c r="AE58" s="0" t="s">
        <v>391</v>
      </c>
      <c r="AF58" s="0" t="s">
        <v>391</v>
      </c>
      <c r="AG58" s="0" t="s">
        <v>391</v>
      </c>
      <c r="AH58" s="0" t="s">
        <v>391</v>
      </c>
      <c r="AI58" s="0" t="s">
        <v>391</v>
      </c>
      <c r="AJ58" s="0" t="s">
        <v>391</v>
      </c>
      <c r="AK58" s="0" t="s">
        <v>391</v>
      </c>
      <c r="AL58" s="0" t="s">
        <v>391</v>
      </c>
      <c r="AM58" s="0" t="s">
        <v>391</v>
      </c>
      <c r="AN58" s="0" t="s">
        <v>391</v>
      </c>
      <c r="AO58" s="0" t="s">
        <v>391</v>
      </c>
      <c r="AP58" s="0" t="s">
        <v>391</v>
      </c>
      <c r="AQ58" s="0" t="s">
        <v>391</v>
      </c>
      <c r="AR58" s="0" t="s">
        <v>391</v>
      </c>
      <c r="AS58" s="0" t="s">
        <v>391</v>
      </c>
      <c r="AT58" s="0" t="s">
        <v>391</v>
      </c>
      <c r="AU58" s="0" t="s">
        <v>391</v>
      </c>
      <c r="AV58" s="0" t="s">
        <v>391</v>
      </c>
      <c r="AW58" s="0" t="s">
        <v>391</v>
      </c>
      <c r="AX58" s="0" t="s">
        <v>391</v>
      </c>
      <c r="AY58" s="0" t="s">
        <v>391</v>
      </c>
      <c r="AZ58" s="0" t="s">
        <v>391</v>
      </c>
      <c r="BA58" s="0" t="s">
        <v>391</v>
      </c>
      <c r="BB58" s="0" t="s">
        <v>391</v>
      </c>
      <c r="BC58" s="0" t="s">
        <v>391</v>
      </c>
      <c r="BD58" s="0" t="s">
        <v>391</v>
      </c>
      <c r="BE58" s="0" t="s">
        <v>391</v>
      </c>
      <c r="BF58" s="0" t="s">
        <v>391</v>
      </c>
      <c r="BG58" s="0" t="s">
        <v>391</v>
      </c>
      <c r="BH58" s="0" t="s">
        <v>391</v>
      </c>
      <c r="BI58" s="0" t="s">
        <v>391</v>
      </c>
      <c r="BJ58" s="0" t="s">
        <v>391</v>
      </c>
      <c r="BK58" s="0" t="s">
        <v>391</v>
      </c>
      <c r="BL58" s="0" t="s">
        <v>391</v>
      </c>
      <c r="BM58" s="0" t="s">
        <v>391</v>
      </c>
      <c r="BN58" s="0" t="s">
        <v>391</v>
      </c>
      <c r="BO58" s="0" t="s">
        <v>391</v>
      </c>
      <c r="BP58" s="0" t="s">
        <v>391</v>
      </c>
      <c r="BQ58" s="0" t="s">
        <v>391</v>
      </c>
      <c r="BR58" s="0" t="s">
        <v>391</v>
      </c>
      <c r="BS58" s="0" t="s">
        <v>391</v>
      </c>
      <c r="BT58" s="0" t="s">
        <v>391</v>
      </c>
      <c r="BU58" s="0" t="s">
        <v>391</v>
      </c>
      <c r="BV58" s="0" t="s">
        <v>391</v>
      </c>
      <c r="BW58" s="0" t="s">
        <v>391</v>
      </c>
      <c r="BX58" s="0" t="s">
        <v>391</v>
      </c>
      <c r="BY58" s="0" t="s">
        <v>391</v>
      </c>
      <c r="BZ58" s="0" t="s">
        <v>391</v>
      </c>
    </row>
    <row r="59" customFormat="false" ht="15" hidden="false" customHeight="false" outlineLevel="0" collapsed="false">
      <c r="A59" s="0" t="n">
        <v>27510</v>
      </c>
      <c r="B59" s="0" t="n">
        <v>27510</v>
      </c>
      <c r="C59" s="22" t="n">
        <v>15819</v>
      </c>
      <c r="D59" s="0" t="n">
        <v>27510</v>
      </c>
      <c r="E59" s="0" t="s">
        <v>291</v>
      </c>
      <c r="F59" s="0" t="n">
        <v>189</v>
      </c>
      <c r="G59" s="22" t="n">
        <v>42685</v>
      </c>
      <c r="H59" s="0" t="s">
        <v>612</v>
      </c>
      <c r="I59" s="0" t="n">
        <v>22</v>
      </c>
      <c r="J59" s="0" t="n">
        <v>7</v>
      </c>
      <c r="K59" s="0" t="s">
        <v>552</v>
      </c>
      <c r="L59" s="0" t="s">
        <v>698</v>
      </c>
      <c r="M59" s="0" t="s">
        <v>699</v>
      </c>
      <c r="N59" s="0" t="s">
        <v>555</v>
      </c>
      <c r="O59" s="0" t="s">
        <v>391</v>
      </c>
      <c r="P59" s="0" t="s">
        <v>391</v>
      </c>
      <c r="Q59" s="0" t="s">
        <v>391</v>
      </c>
      <c r="R59" s="0" t="s">
        <v>391</v>
      </c>
      <c r="S59" s="0" t="s">
        <v>391</v>
      </c>
      <c r="T59" s="0" t="s">
        <v>391</v>
      </c>
      <c r="U59" s="0" t="s">
        <v>391</v>
      </c>
      <c r="V59" s="0" t="s">
        <v>391</v>
      </c>
      <c r="W59" s="0" t="s">
        <v>391</v>
      </c>
      <c r="X59" s="0" t="s">
        <v>391</v>
      </c>
      <c r="Y59" s="0" t="s">
        <v>391</v>
      </c>
      <c r="Z59" s="0" t="s">
        <v>391</v>
      </c>
      <c r="AA59" s="0" t="s">
        <v>391</v>
      </c>
      <c r="AB59" s="0" t="s">
        <v>391</v>
      </c>
      <c r="AC59" s="0" t="s">
        <v>391</v>
      </c>
      <c r="AD59" s="0" t="s">
        <v>391</v>
      </c>
      <c r="AE59" s="0" t="s">
        <v>391</v>
      </c>
      <c r="AF59" s="0" t="s">
        <v>391</v>
      </c>
      <c r="AG59" s="0" t="s">
        <v>391</v>
      </c>
      <c r="AH59" s="0" t="s">
        <v>391</v>
      </c>
      <c r="AI59" s="0" t="s">
        <v>391</v>
      </c>
      <c r="AJ59" s="0" t="s">
        <v>391</v>
      </c>
      <c r="AK59" s="0" t="s">
        <v>391</v>
      </c>
      <c r="AL59" s="0" t="s">
        <v>391</v>
      </c>
      <c r="AM59" s="0" t="s">
        <v>391</v>
      </c>
      <c r="AN59" s="0" t="s">
        <v>391</v>
      </c>
      <c r="AO59" s="0" t="s">
        <v>391</v>
      </c>
      <c r="AP59" s="0" t="s">
        <v>391</v>
      </c>
      <c r="AQ59" s="0" t="s">
        <v>391</v>
      </c>
      <c r="AR59" s="0" t="s">
        <v>391</v>
      </c>
      <c r="AS59" s="0" t="s">
        <v>391</v>
      </c>
      <c r="AT59" s="0" t="s">
        <v>391</v>
      </c>
      <c r="AU59" s="0" t="s">
        <v>391</v>
      </c>
      <c r="AV59" s="0" t="s">
        <v>391</v>
      </c>
      <c r="AW59" s="0" t="s">
        <v>391</v>
      </c>
      <c r="AX59" s="0" t="s">
        <v>391</v>
      </c>
      <c r="AY59" s="0" t="s">
        <v>391</v>
      </c>
      <c r="AZ59" s="0" t="s">
        <v>391</v>
      </c>
      <c r="BA59" s="0" t="s">
        <v>391</v>
      </c>
      <c r="BB59" s="0" t="s">
        <v>391</v>
      </c>
      <c r="BC59" s="0" t="s">
        <v>391</v>
      </c>
      <c r="BD59" s="0" t="s">
        <v>391</v>
      </c>
      <c r="BE59" s="0" t="s">
        <v>391</v>
      </c>
      <c r="BF59" s="0" t="s">
        <v>391</v>
      </c>
      <c r="BG59" s="0" t="s">
        <v>391</v>
      </c>
      <c r="BH59" s="0" t="s">
        <v>391</v>
      </c>
      <c r="BI59" s="0" t="s">
        <v>391</v>
      </c>
      <c r="BJ59" s="0" t="s">
        <v>391</v>
      </c>
      <c r="BK59" s="0" t="s">
        <v>391</v>
      </c>
      <c r="BL59" s="0" t="s">
        <v>391</v>
      </c>
      <c r="BM59" s="0" t="s">
        <v>391</v>
      </c>
      <c r="BN59" s="0" t="s">
        <v>391</v>
      </c>
      <c r="BO59" s="0" t="s">
        <v>391</v>
      </c>
      <c r="BP59" s="0" t="s">
        <v>391</v>
      </c>
      <c r="BQ59" s="0" t="s">
        <v>391</v>
      </c>
      <c r="BR59" s="0" t="s">
        <v>391</v>
      </c>
      <c r="BS59" s="0" t="s">
        <v>391</v>
      </c>
      <c r="BT59" s="0" t="s">
        <v>391</v>
      </c>
      <c r="BU59" s="0" t="s">
        <v>391</v>
      </c>
      <c r="BV59" s="0" t="s">
        <v>391</v>
      </c>
      <c r="BW59" s="0" t="s">
        <v>391</v>
      </c>
      <c r="BX59" s="0" t="s">
        <v>391</v>
      </c>
      <c r="BY59" s="0" t="s">
        <v>391</v>
      </c>
      <c r="BZ59" s="0" t="s">
        <v>391</v>
      </c>
    </row>
    <row r="60" customFormat="false" ht="15" hidden="false" customHeight="false" outlineLevel="0" collapsed="false">
      <c r="A60" s="0" t="n">
        <v>28000</v>
      </c>
      <c r="B60" s="0" t="n">
        <v>28000</v>
      </c>
      <c r="C60" s="22" t="n">
        <v>20672</v>
      </c>
      <c r="D60" s="0" t="n">
        <v>28000</v>
      </c>
      <c r="E60" s="0" t="s">
        <v>290</v>
      </c>
      <c r="F60" s="0" t="n">
        <v>758</v>
      </c>
      <c r="G60" s="22" t="n">
        <v>43019</v>
      </c>
      <c r="H60" s="0" t="s">
        <v>613</v>
      </c>
      <c r="I60" s="0" t="n">
        <v>23</v>
      </c>
      <c r="J60" s="0" t="n">
        <v>9</v>
      </c>
      <c r="K60" s="0" t="s">
        <v>552</v>
      </c>
      <c r="L60" s="0" t="s">
        <v>698</v>
      </c>
      <c r="M60" s="0" t="s">
        <v>699</v>
      </c>
      <c r="N60" s="0" t="s">
        <v>555</v>
      </c>
      <c r="O60" s="0" t="n">
        <v>16</v>
      </c>
      <c r="P60" s="0" t="n">
        <v>19</v>
      </c>
      <c r="Q60" s="0" t="n">
        <v>19</v>
      </c>
      <c r="R60" s="0" t="n">
        <v>20</v>
      </c>
      <c r="S60" s="0" t="n">
        <v>24</v>
      </c>
      <c r="T60" s="0" t="n">
        <v>24</v>
      </c>
      <c r="U60" s="0" t="n">
        <v>21</v>
      </c>
      <c r="V60" s="0" t="n">
        <v>20</v>
      </c>
      <c r="W60" s="0" t="n">
        <v>21</v>
      </c>
      <c r="X60" s="0" t="n">
        <v>22</v>
      </c>
      <c r="Y60" s="0" t="n">
        <v>29</v>
      </c>
      <c r="Z60" s="0" t="n">
        <v>34</v>
      </c>
      <c r="AA60" s="0" t="n">
        <v>34</v>
      </c>
      <c r="AB60" s="0" t="n">
        <v>27</v>
      </c>
      <c r="AC60" s="0" t="n">
        <v>22</v>
      </c>
      <c r="AD60" s="0" t="n">
        <v>19</v>
      </c>
      <c r="AE60" s="0" t="n">
        <v>21</v>
      </c>
      <c r="AF60" s="0" t="n">
        <v>29</v>
      </c>
      <c r="AG60" s="0" t="n">
        <v>42</v>
      </c>
      <c r="AH60" s="0" t="n">
        <v>51</v>
      </c>
      <c r="AI60" s="0" t="n">
        <v>46</v>
      </c>
      <c r="AJ60" s="0" t="n">
        <v>39</v>
      </c>
      <c r="AK60" s="0" t="n">
        <v>30</v>
      </c>
      <c r="AL60" s="0" t="n">
        <v>22</v>
      </c>
      <c r="AM60" s="0" t="n">
        <v>19</v>
      </c>
      <c r="AN60" s="0" t="n">
        <v>27</v>
      </c>
      <c r="AO60" s="0" t="n">
        <v>47</v>
      </c>
      <c r="AP60" s="0" t="n">
        <v>38</v>
      </c>
      <c r="AQ60" s="0" t="n">
        <v>31</v>
      </c>
      <c r="AR60" s="0" t="n">
        <v>50</v>
      </c>
      <c r="AS60" s="0" t="n">
        <v>38</v>
      </c>
      <c r="AT60" s="0" t="n">
        <v>27</v>
      </c>
      <c r="AU60" s="0" t="n">
        <v>16</v>
      </c>
      <c r="AV60" s="0" t="n">
        <v>20</v>
      </c>
      <c r="AW60" s="0" t="n">
        <v>39</v>
      </c>
      <c r="AX60" s="0" t="n">
        <v>36</v>
      </c>
      <c r="AY60" s="0" t="n">
        <v>32</v>
      </c>
      <c r="AZ60" s="0" t="n">
        <v>50</v>
      </c>
      <c r="BA60" s="0" t="n">
        <v>37</v>
      </c>
      <c r="BB60" s="0" t="n">
        <v>25</v>
      </c>
      <c r="BC60" s="0" t="n">
        <v>16</v>
      </c>
      <c r="BD60" s="0" t="n">
        <v>21</v>
      </c>
      <c r="BE60" s="0" t="n">
        <v>35</v>
      </c>
      <c r="BF60" s="0" t="n">
        <v>47</v>
      </c>
      <c r="BG60" s="0" t="n">
        <v>46</v>
      </c>
      <c r="BH60" s="0" t="n">
        <v>40</v>
      </c>
      <c r="BI60" s="0" t="n">
        <v>29</v>
      </c>
      <c r="BJ60" s="0" t="n">
        <v>23</v>
      </c>
      <c r="BK60" s="0" t="n">
        <v>17</v>
      </c>
      <c r="BL60" s="0" t="n">
        <v>23</v>
      </c>
      <c r="BM60" s="0" t="n">
        <v>30</v>
      </c>
      <c r="BN60" s="0" t="n">
        <v>33</v>
      </c>
      <c r="BO60" s="0" t="n">
        <v>35</v>
      </c>
      <c r="BP60" s="0" t="n">
        <v>30</v>
      </c>
      <c r="BQ60" s="0" t="n">
        <v>24</v>
      </c>
      <c r="BR60" s="0" t="n">
        <v>22</v>
      </c>
      <c r="BS60" s="0" t="n">
        <v>16</v>
      </c>
      <c r="BT60" s="0" t="n">
        <v>19</v>
      </c>
      <c r="BU60" s="0" t="n">
        <v>22</v>
      </c>
      <c r="BV60" s="0" t="n">
        <v>24</v>
      </c>
      <c r="BW60" s="0" t="n">
        <v>27</v>
      </c>
      <c r="BX60" s="0" t="n">
        <v>25</v>
      </c>
      <c r="BY60" s="0" t="n">
        <v>21</v>
      </c>
      <c r="BZ60" s="0" t="n">
        <v>18</v>
      </c>
    </row>
    <row r="61" customFormat="false" ht="15" hidden="false" customHeight="false" outlineLevel="0" collapsed="false">
      <c r="A61" s="0" t="n">
        <v>28000</v>
      </c>
      <c r="B61" s="0" t="n">
        <v>28000</v>
      </c>
      <c r="C61" s="22" t="n">
        <v>20672</v>
      </c>
      <c r="D61" s="0" t="n">
        <v>28000</v>
      </c>
      <c r="E61" s="0" t="s">
        <v>291</v>
      </c>
      <c r="F61" s="0" t="n">
        <v>757</v>
      </c>
      <c r="G61" s="22" t="n">
        <v>43019</v>
      </c>
      <c r="H61" s="0" t="s">
        <v>614</v>
      </c>
      <c r="I61" s="0" t="n">
        <v>26</v>
      </c>
      <c r="J61" s="0" t="n">
        <v>9</v>
      </c>
      <c r="K61" s="0" t="s">
        <v>552</v>
      </c>
      <c r="L61" s="0" t="s">
        <v>698</v>
      </c>
      <c r="M61" s="0" t="s">
        <v>699</v>
      </c>
      <c r="N61" s="0" t="s">
        <v>555</v>
      </c>
      <c r="O61" s="0" t="n">
        <v>11</v>
      </c>
      <c r="P61" s="0" t="n">
        <v>11</v>
      </c>
      <c r="Q61" s="0" t="n">
        <v>13</v>
      </c>
      <c r="R61" s="0" t="n">
        <v>13</v>
      </c>
      <c r="S61" s="0" t="n">
        <v>14</v>
      </c>
      <c r="T61" s="0" t="n">
        <v>16</v>
      </c>
      <c r="U61" s="0" t="n">
        <v>16</v>
      </c>
      <c r="V61" s="0" t="n">
        <v>16</v>
      </c>
      <c r="W61" s="0" t="n">
        <v>12</v>
      </c>
      <c r="X61" s="0" t="n">
        <v>12</v>
      </c>
      <c r="Y61" s="0" t="n">
        <v>14</v>
      </c>
      <c r="Z61" s="0" t="n">
        <v>18</v>
      </c>
      <c r="AA61" s="0" t="n">
        <v>19</v>
      </c>
      <c r="AB61" s="0" t="n">
        <v>18</v>
      </c>
      <c r="AC61" s="0" t="n">
        <v>18</v>
      </c>
      <c r="AD61" s="0" t="n">
        <v>18</v>
      </c>
      <c r="AE61" s="0" t="n">
        <v>14</v>
      </c>
      <c r="AF61" s="0" t="n">
        <v>18</v>
      </c>
      <c r="AG61" s="0" t="n">
        <v>20</v>
      </c>
      <c r="AH61" s="0" t="n">
        <v>26</v>
      </c>
      <c r="AI61" s="0" t="n">
        <v>26</v>
      </c>
      <c r="AJ61" s="0" t="n">
        <v>24</v>
      </c>
      <c r="AK61" s="0" t="n">
        <v>20</v>
      </c>
      <c r="AL61" s="0" t="n">
        <v>20</v>
      </c>
      <c r="AM61" s="0" t="n">
        <v>12</v>
      </c>
      <c r="AN61" s="0" t="n">
        <v>15</v>
      </c>
      <c r="AO61" s="0" t="n">
        <v>18</v>
      </c>
      <c r="AP61" s="0" t="n">
        <v>15</v>
      </c>
      <c r="AQ61" s="0" t="n">
        <v>20</v>
      </c>
      <c r="AR61" s="0" t="n">
        <v>41</v>
      </c>
      <c r="AS61" s="0" t="n">
        <v>30</v>
      </c>
      <c r="AT61" s="0" t="n">
        <v>22</v>
      </c>
      <c r="AU61" s="0" t="n">
        <v>14</v>
      </c>
      <c r="AV61" s="0" t="n">
        <v>16</v>
      </c>
      <c r="AW61" s="0" t="n">
        <v>33</v>
      </c>
      <c r="AX61" s="0" t="n">
        <v>31</v>
      </c>
      <c r="AY61" s="0" t="n">
        <v>34</v>
      </c>
      <c r="AZ61" s="0" t="n">
        <v>51</v>
      </c>
      <c r="BA61" s="0" t="n">
        <v>35</v>
      </c>
      <c r="BB61" s="0" t="n">
        <v>24</v>
      </c>
      <c r="BC61" s="0" t="n">
        <v>20</v>
      </c>
      <c r="BD61" s="0" t="n">
        <v>25</v>
      </c>
      <c r="BE61" s="0" t="n">
        <v>35</v>
      </c>
      <c r="BF61" s="0" t="n">
        <v>45</v>
      </c>
      <c r="BG61" s="0" t="n">
        <v>45</v>
      </c>
      <c r="BH61" s="0" t="n">
        <v>38</v>
      </c>
      <c r="BI61" s="0" t="n">
        <v>30</v>
      </c>
      <c r="BJ61" s="0" t="n">
        <v>22</v>
      </c>
      <c r="BK61" s="0" t="n">
        <v>20</v>
      </c>
      <c r="BL61" s="0" t="n">
        <v>24</v>
      </c>
      <c r="BM61" s="0" t="n">
        <v>28</v>
      </c>
      <c r="BN61" s="0" t="n">
        <v>35</v>
      </c>
      <c r="BO61" s="0" t="n">
        <v>36</v>
      </c>
      <c r="BP61" s="0" t="n">
        <v>29</v>
      </c>
      <c r="BQ61" s="0" t="n">
        <v>27</v>
      </c>
      <c r="BR61" s="0" t="n">
        <v>21</v>
      </c>
      <c r="BS61" s="0" t="n">
        <v>19</v>
      </c>
      <c r="BT61" s="0" t="n">
        <v>22</v>
      </c>
      <c r="BU61" s="0" t="n">
        <v>25</v>
      </c>
      <c r="BV61" s="0" t="n">
        <v>27</v>
      </c>
      <c r="BW61" s="0" t="n">
        <v>24</v>
      </c>
      <c r="BX61" s="0" t="n">
        <v>21</v>
      </c>
      <c r="BY61" s="0" t="n">
        <v>21</v>
      </c>
      <c r="BZ61" s="0" t="n">
        <v>19</v>
      </c>
    </row>
    <row r="62" customFormat="false" ht="15" hidden="false" customHeight="false" outlineLevel="0" collapsed="false">
      <c r="A62" s="0" t="n">
        <v>28444</v>
      </c>
      <c r="B62" s="0" t="n">
        <v>28444</v>
      </c>
      <c r="C62" s="22" t="n">
        <v>16174</v>
      </c>
      <c r="D62" s="0" t="n">
        <v>28444</v>
      </c>
      <c r="E62" s="0" t="s">
        <v>290</v>
      </c>
      <c r="F62" s="0" t="n">
        <v>148</v>
      </c>
      <c r="G62" s="22" t="n">
        <v>42802</v>
      </c>
      <c r="H62" s="0" t="s">
        <v>615</v>
      </c>
      <c r="I62" s="0" t="n">
        <v>21</v>
      </c>
      <c r="J62" s="0" t="n">
        <v>10</v>
      </c>
      <c r="K62" s="0" t="s">
        <v>552</v>
      </c>
      <c r="L62" s="0" t="s">
        <v>698</v>
      </c>
      <c r="M62" s="0" t="s">
        <v>699</v>
      </c>
      <c r="N62" s="0" t="s">
        <v>555</v>
      </c>
      <c r="O62" s="0" t="n">
        <v>14</v>
      </c>
      <c r="P62" s="0" t="n">
        <v>14</v>
      </c>
      <c r="Q62" s="0" t="n">
        <v>11</v>
      </c>
      <c r="R62" s="0" t="n">
        <v>11</v>
      </c>
      <c r="S62" s="0" t="n">
        <v>16</v>
      </c>
      <c r="T62" s="0" t="n">
        <v>18</v>
      </c>
      <c r="U62" s="0" t="n">
        <v>17</v>
      </c>
      <c r="V62" s="0" t="n">
        <v>17</v>
      </c>
      <c r="W62" s="0" t="n">
        <v>17</v>
      </c>
      <c r="X62" s="0" t="n">
        <v>19</v>
      </c>
      <c r="Y62" s="0" t="n">
        <v>23</v>
      </c>
      <c r="Z62" s="0" t="n">
        <v>27</v>
      </c>
      <c r="AA62" s="0" t="n">
        <v>27</v>
      </c>
      <c r="AB62" s="0" t="n">
        <v>26</v>
      </c>
      <c r="AC62" s="0" t="n">
        <v>23</v>
      </c>
      <c r="AD62" s="0" t="n">
        <v>23</v>
      </c>
      <c r="AE62" s="0" t="n">
        <v>18</v>
      </c>
      <c r="AF62" s="0" t="n">
        <v>26</v>
      </c>
      <c r="AG62" s="0" t="n">
        <v>34</v>
      </c>
      <c r="AH62" s="0" t="n">
        <v>37</v>
      </c>
      <c r="AI62" s="0" t="n">
        <v>39</v>
      </c>
      <c r="AJ62" s="0" t="n">
        <v>40</v>
      </c>
      <c r="AK62" s="0" t="n">
        <v>31</v>
      </c>
      <c r="AL62" s="0" t="n">
        <v>22</v>
      </c>
      <c r="AM62" s="0" t="n">
        <v>19</v>
      </c>
      <c r="AN62" s="0" t="n">
        <v>25</v>
      </c>
      <c r="AO62" s="0" t="n">
        <v>29</v>
      </c>
      <c r="AP62" s="0" t="n">
        <v>23</v>
      </c>
      <c r="AQ62" s="0" t="n">
        <v>17</v>
      </c>
      <c r="AR62" s="0" t="n">
        <v>44</v>
      </c>
      <c r="AS62" s="0" t="n">
        <v>38</v>
      </c>
      <c r="AT62" s="0" t="n">
        <v>27</v>
      </c>
      <c r="AU62" s="0" t="n">
        <v>15</v>
      </c>
      <c r="AV62" s="0" t="n">
        <v>18</v>
      </c>
      <c r="AW62" s="0" t="n">
        <v>27</v>
      </c>
      <c r="AX62" s="0" t="n">
        <v>29</v>
      </c>
      <c r="AY62" s="0" t="n">
        <v>27</v>
      </c>
      <c r="AZ62" s="0" t="n">
        <v>44</v>
      </c>
      <c r="BA62" s="0" t="n">
        <v>36</v>
      </c>
      <c r="BB62" s="0" t="n">
        <v>27</v>
      </c>
      <c r="BC62" s="0" t="n">
        <v>17</v>
      </c>
      <c r="BD62" s="0" t="n">
        <v>19</v>
      </c>
      <c r="BE62" s="0" t="n">
        <v>27</v>
      </c>
      <c r="BF62" s="0" t="n">
        <v>38</v>
      </c>
      <c r="BG62" s="0" t="n">
        <v>42</v>
      </c>
      <c r="BH62" s="0" t="n">
        <v>35</v>
      </c>
      <c r="BI62" s="0" t="n">
        <v>26</v>
      </c>
      <c r="BJ62" s="0" t="n">
        <v>21</v>
      </c>
      <c r="BK62" s="0" t="n">
        <v>13</v>
      </c>
      <c r="BL62" s="0" t="n">
        <v>17</v>
      </c>
      <c r="BM62" s="0" t="n">
        <v>20</v>
      </c>
      <c r="BN62" s="0" t="n">
        <v>25</v>
      </c>
      <c r="BO62" s="0" t="n">
        <v>26</v>
      </c>
      <c r="BP62" s="0" t="n">
        <v>25</v>
      </c>
      <c r="BQ62" s="0" t="n">
        <v>21</v>
      </c>
      <c r="BR62" s="0" t="n">
        <v>18</v>
      </c>
      <c r="BS62" s="0" t="n">
        <v>11</v>
      </c>
      <c r="BT62" s="0" t="n">
        <v>12</v>
      </c>
      <c r="BU62" s="0" t="n">
        <v>15</v>
      </c>
      <c r="BV62" s="0" t="n">
        <v>19</v>
      </c>
      <c r="BW62" s="0" t="n">
        <v>19</v>
      </c>
      <c r="BX62" s="0" t="n">
        <v>17</v>
      </c>
      <c r="BY62" s="0" t="n">
        <v>18</v>
      </c>
      <c r="BZ62" s="0" t="n">
        <v>19</v>
      </c>
    </row>
    <row r="63" customFormat="false" ht="15" hidden="false" customHeight="false" outlineLevel="0" collapsed="false">
      <c r="A63" s="0" t="n">
        <v>28444</v>
      </c>
      <c r="B63" s="0" t="n">
        <v>28444</v>
      </c>
      <c r="C63" s="22" t="n">
        <v>16174</v>
      </c>
      <c r="D63" s="0" t="n">
        <v>28444</v>
      </c>
      <c r="E63" s="0" t="s">
        <v>291</v>
      </c>
      <c r="F63" s="0" t="n">
        <v>147</v>
      </c>
      <c r="G63" s="22" t="n">
        <v>42802</v>
      </c>
      <c r="H63" s="0" t="s">
        <v>616</v>
      </c>
      <c r="I63" s="0" t="n">
        <v>24</v>
      </c>
      <c r="J63" s="0" t="n">
        <v>10</v>
      </c>
      <c r="K63" s="0" t="s">
        <v>552</v>
      </c>
      <c r="L63" s="0" t="s">
        <v>698</v>
      </c>
      <c r="M63" s="0" t="s">
        <v>699</v>
      </c>
      <c r="N63" s="0" t="s">
        <v>555</v>
      </c>
      <c r="O63" s="0" t="n">
        <v>14</v>
      </c>
      <c r="P63" s="0" t="n">
        <v>14</v>
      </c>
      <c r="Q63" s="0" t="n">
        <v>17</v>
      </c>
      <c r="R63" s="0" t="n">
        <v>19</v>
      </c>
      <c r="S63" s="0" t="n">
        <v>16</v>
      </c>
      <c r="T63" s="0" t="n">
        <v>17</v>
      </c>
      <c r="U63" s="0" t="n">
        <v>18</v>
      </c>
      <c r="V63" s="0" t="n">
        <v>18</v>
      </c>
      <c r="W63" s="0" t="n">
        <v>17</v>
      </c>
      <c r="X63" s="0" t="n">
        <v>19</v>
      </c>
      <c r="Y63" s="0" t="n">
        <v>23</v>
      </c>
      <c r="Z63" s="0" t="n">
        <v>23</v>
      </c>
      <c r="AA63" s="0" t="n">
        <v>25</v>
      </c>
      <c r="AB63" s="0" t="n">
        <v>21</v>
      </c>
      <c r="AC63" s="0" t="n">
        <v>21</v>
      </c>
      <c r="AD63" s="0" t="n">
        <v>21</v>
      </c>
      <c r="AE63" s="0" t="n">
        <v>18</v>
      </c>
      <c r="AF63" s="0" t="n">
        <v>24</v>
      </c>
      <c r="AG63" s="0" t="n">
        <v>29</v>
      </c>
      <c r="AH63" s="0" t="n">
        <v>30</v>
      </c>
      <c r="AI63" s="0" t="n">
        <v>34</v>
      </c>
      <c r="AJ63" s="0" t="n">
        <v>31</v>
      </c>
      <c r="AK63" s="0" t="n">
        <v>25</v>
      </c>
      <c r="AL63" s="0" t="n">
        <v>21</v>
      </c>
      <c r="AM63" s="0" t="n">
        <v>16</v>
      </c>
      <c r="AN63" s="0" t="n">
        <v>19</v>
      </c>
      <c r="AO63" s="0" t="n">
        <v>25</v>
      </c>
      <c r="AP63" s="0" t="n">
        <v>22</v>
      </c>
      <c r="AQ63" s="0" t="n">
        <v>23</v>
      </c>
      <c r="AR63" s="0" t="n">
        <v>33</v>
      </c>
      <c r="AS63" s="0" t="n">
        <v>30</v>
      </c>
      <c r="AT63" s="0" t="n">
        <v>25</v>
      </c>
      <c r="AU63" s="0" t="n">
        <v>14</v>
      </c>
      <c r="AV63" s="0" t="n">
        <v>19</v>
      </c>
      <c r="AW63" s="0" t="n">
        <v>26</v>
      </c>
      <c r="AX63" s="0" t="n">
        <v>22</v>
      </c>
      <c r="AY63" s="0" t="n">
        <v>23</v>
      </c>
      <c r="AZ63" s="0" t="n">
        <v>40</v>
      </c>
      <c r="BA63" s="0" t="n">
        <v>32</v>
      </c>
      <c r="BB63" s="0" t="n">
        <v>23</v>
      </c>
      <c r="BC63" s="0" t="n">
        <v>16</v>
      </c>
      <c r="BD63" s="0" t="n">
        <v>21</v>
      </c>
      <c r="BE63" s="0" t="n">
        <v>28</v>
      </c>
      <c r="BF63" s="0" t="n">
        <v>37</v>
      </c>
      <c r="BG63" s="0" t="n">
        <v>39</v>
      </c>
      <c r="BH63" s="0" t="n">
        <v>34</v>
      </c>
      <c r="BI63" s="0" t="n">
        <v>24</v>
      </c>
      <c r="BJ63" s="0" t="n">
        <v>20</v>
      </c>
      <c r="BK63" s="0" t="n">
        <v>16</v>
      </c>
      <c r="BL63" s="0" t="n">
        <v>18</v>
      </c>
      <c r="BM63" s="0" t="n">
        <v>22</v>
      </c>
      <c r="BN63" s="0" t="n">
        <v>22</v>
      </c>
      <c r="BO63" s="0" t="n">
        <v>23</v>
      </c>
      <c r="BP63" s="0" t="n">
        <v>21</v>
      </c>
      <c r="BQ63" s="0" t="n">
        <v>20</v>
      </c>
      <c r="BR63" s="0" t="n">
        <v>20</v>
      </c>
      <c r="BS63" s="0" t="n">
        <v>13</v>
      </c>
      <c r="BT63" s="0" t="n">
        <v>16</v>
      </c>
      <c r="BU63" s="0" t="n">
        <v>19</v>
      </c>
      <c r="BV63" s="0" t="n">
        <v>16</v>
      </c>
      <c r="BW63" s="0" t="n">
        <v>19</v>
      </c>
      <c r="BX63" s="0" t="n">
        <v>20</v>
      </c>
      <c r="BY63" s="0" t="n">
        <v>18</v>
      </c>
      <c r="BZ63" s="0" t="n">
        <v>21</v>
      </c>
    </row>
    <row r="64" customFormat="false" ht="15" hidden="false" customHeight="false" outlineLevel="0" collapsed="false">
      <c r="A64" s="0" t="n">
        <v>28499</v>
      </c>
      <c r="B64" s="0" t="n">
        <v>28499</v>
      </c>
      <c r="C64" s="22" t="n">
        <v>18684</v>
      </c>
      <c r="D64" s="0" t="n">
        <v>28499</v>
      </c>
      <c r="E64" s="0" t="s">
        <v>290</v>
      </c>
      <c r="F64" s="0" t="n">
        <v>28</v>
      </c>
      <c r="G64" s="22" t="n">
        <v>42653</v>
      </c>
      <c r="H64" s="0" t="s">
        <v>617</v>
      </c>
      <c r="I64" s="0" t="n">
        <v>23</v>
      </c>
      <c r="J64" s="0" t="n">
        <v>8</v>
      </c>
      <c r="K64" s="0" t="s">
        <v>552</v>
      </c>
      <c r="L64" s="0" t="s">
        <v>698</v>
      </c>
      <c r="M64" s="0" t="s">
        <v>699</v>
      </c>
      <c r="N64" s="0" t="s">
        <v>555</v>
      </c>
      <c r="O64" s="0" t="n">
        <v>19</v>
      </c>
      <c r="P64" s="0" t="n">
        <v>22</v>
      </c>
      <c r="Q64" s="0" t="n">
        <v>23</v>
      </c>
      <c r="R64" s="0" t="n">
        <v>21</v>
      </c>
      <c r="S64" s="0" t="n">
        <v>23</v>
      </c>
      <c r="T64" s="0" t="n">
        <v>23</v>
      </c>
      <c r="U64" s="0" t="n">
        <v>21</v>
      </c>
      <c r="V64" s="0" t="n">
        <v>18</v>
      </c>
      <c r="W64" s="0" t="n">
        <v>21</v>
      </c>
      <c r="X64" s="0" t="n">
        <v>22</v>
      </c>
      <c r="Y64" s="0" t="n">
        <v>25</v>
      </c>
      <c r="Z64" s="0" t="n">
        <v>27</v>
      </c>
      <c r="AA64" s="0" t="n">
        <v>30</v>
      </c>
      <c r="AB64" s="0" t="n">
        <v>29</v>
      </c>
      <c r="AC64" s="0" t="n">
        <v>26</v>
      </c>
      <c r="AD64" s="0" t="n">
        <v>23</v>
      </c>
      <c r="AE64" s="0" t="n">
        <v>19</v>
      </c>
      <c r="AF64" s="0" t="n">
        <v>27</v>
      </c>
      <c r="AG64" s="0" t="n">
        <v>40</v>
      </c>
      <c r="AH64" s="0" t="n">
        <v>46</v>
      </c>
      <c r="AI64" s="0" t="n">
        <v>47</v>
      </c>
      <c r="AJ64" s="0" t="n">
        <v>44</v>
      </c>
      <c r="AK64" s="0" t="n">
        <v>31</v>
      </c>
      <c r="AL64" s="0" t="n">
        <v>18</v>
      </c>
      <c r="AM64" s="0" t="n">
        <v>22</v>
      </c>
      <c r="AN64" s="0" t="n">
        <v>33</v>
      </c>
      <c r="AO64" s="0" t="n">
        <v>47</v>
      </c>
      <c r="AP64" s="0" t="n">
        <v>36</v>
      </c>
      <c r="AQ64" s="0" t="n">
        <v>32</v>
      </c>
      <c r="AR64" s="0" t="n">
        <v>59</v>
      </c>
      <c r="AS64" s="0" t="n">
        <v>50</v>
      </c>
      <c r="AT64" s="0" t="n">
        <v>30</v>
      </c>
      <c r="AU64" s="0" t="n">
        <v>22</v>
      </c>
      <c r="AV64" s="0" t="n">
        <v>25</v>
      </c>
      <c r="AW64" s="0" t="n">
        <v>37</v>
      </c>
      <c r="AX64" s="0" t="n">
        <v>32</v>
      </c>
      <c r="AY64" s="0" t="n">
        <v>34</v>
      </c>
      <c r="AZ64" s="0" t="n">
        <v>58</v>
      </c>
      <c r="BA64" s="0" t="n">
        <v>46</v>
      </c>
      <c r="BB64" s="0" t="n">
        <v>28</v>
      </c>
      <c r="BC64" s="0" t="n">
        <v>23</v>
      </c>
      <c r="BD64" s="0" t="n">
        <v>31</v>
      </c>
      <c r="BE64" s="0" t="n">
        <v>40</v>
      </c>
      <c r="BF64" s="0" t="n">
        <v>48</v>
      </c>
      <c r="BG64" s="0" t="n">
        <v>49</v>
      </c>
      <c r="BH64" s="0" t="n">
        <v>41</v>
      </c>
      <c r="BI64" s="0" t="n">
        <v>32</v>
      </c>
      <c r="BJ64" s="0" t="n">
        <v>24</v>
      </c>
      <c r="BK64" s="0" t="n">
        <v>20</v>
      </c>
      <c r="BL64" s="0" t="n">
        <v>23</v>
      </c>
      <c r="BM64" s="0" t="n">
        <v>27</v>
      </c>
      <c r="BN64" s="0" t="n">
        <v>33</v>
      </c>
      <c r="BO64" s="0" t="n">
        <v>34</v>
      </c>
      <c r="BP64" s="0" t="n">
        <v>28</v>
      </c>
      <c r="BQ64" s="0" t="n">
        <v>23</v>
      </c>
      <c r="BR64" s="0" t="n">
        <v>18</v>
      </c>
      <c r="BS64" s="0" t="n">
        <v>16</v>
      </c>
      <c r="BT64" s="0" t="n">
        <v>17</v>
      </c>
      <c r="BU64" s="0" t="n">
        <v>19</v>
      </c>
      <c r="BV64" s="0" t="n">
        <v>22</v>
      </c>
      <c r="BW64" s="0" t="n">
        <v>26</v>
      </c>
      <c r="BX64" s="0" t="n">
        <v>22</v>
      </c>
      <c r="BY64" s="0" t="n">
        <v>20</v>
      </c>
      <c r="BZ64" s="0" t="n">
        <v>22</v>
      </c>
    </row>
    <row r="65" customFormat="false" ht="15" hidden="false" customHeight="false" outlineLevel="0" collapsed="false">
      <c r="A65" s="0" t="n">
        <v>28499</v>
      </c>
      <c r="B65" s="0" t="n">
        <v>28499</v>
      </c>
      <c r="C65" s="22" t="n">
        <v>18684</v>
      </c>
      <c r="D65" s="0" t="n">
        <v>28499</v>
      </c>
      <c r="E65" s="0" t="s">
        <v>291</v>
      </c>
      <c r="F65" s="0" t="n">
        <v>27</v>
      </c>
      <c r="G65" s="22" t="n">
        <v>42653</v>
      </c>
      <c r="H65" s="0" t="s">
        <v>618</v>
      </c>
      <c r="I65" s="0" t="n">
        <v>23</v>
      </c>
      <c r="J65" s="0" t="n">
        <v>10</v>
      </c>
      <c r="K65" s="0" t="s">
        <v>552</v>
      </c>
      <c r="L65" s="0" t="s">
        <v>698</v>
      </c>
      <c r="M65" s="0" t="s">
        <v>699</v>
      </c>
      <c r="N65" s="0" t="s">
        <v>555</v>
      </c>
      <c r="O65" s="0" t="n">
        <v>18</v>
      </c>
      <c r="P65" s="0" t="n">
        <v>16</v>
      </c>
      <c r="Q65" s="0" t="n">
        <v>18</v>
      </c>
      <c r="R65" s="0" t="n">
        <v>23</v>
      </c>
      <c r="S65" s="0" t="n">
        <v>29</v>
      </c>
      <c r="T65" s="0" t="n">
        <v>27</v>
      </c>
      <c r="U65" s="0" t="s">
        <v>391</v>
      </c>
      <c r="V65" s="0" t="s">
        <v>391</v>
      </c>
      <c r="W65" s="0" t="n">
        <v>17</v>
      </c>
      <c r="X65" s="0" t="n">
        <v>19</v>
      </c>
      <c r="Y65" s="0" t="n">
        <v>23</v>
      </c>
      <c r="Z65" s="0" t="n">
        <v>27</v>
      </c>
      <c r="AA65" s="0" t="n">
        <v>25</v>
      </c>
      <c r="AB65" s="0" t="n">
        <v>29</v>
      </c>
      <c r="AC65" s="0" t="n">
        <v>29</v>
      </c>
      <c r="AD65" s="0" t="n">
        <v>22</v>
      </c>
      <c r="AE65" s="0" t="n">
        <v>17</v>
      </c>
      <c r="AF65" s="0" t="n">
        <v>21</v>
      </c>
      <c r="AG65" s="0" t="n">
        <v>28</v>
      </c>
      <c r="AH65" s="0" t="n">
        <v>45</v>
      </c>
      <c r="AI65" s="0" t="n">
        <v>49</v>
      </c>
      <c r="AJ65" s="0" t="n">
        <v>39</v>
      </c>
      <c r="AK65" s="0" t="n">
        <v>29</v>
      </c>
      <c r="AL65" s="0" t="n">
        <v>32</v>
      </c>
      <c r="AM65" s="0" t="n">
        <v>22</v>
      </c>
      <c r="AN65" s="0" t="n">
        <v>21</v>
      </c>
      <c r="AO65" s="0" t="n">
        <v>28</v>
      </c>
      <c r="AP65" s="0" t="n">
        <v>40</v>
      </c>
      <c r="AQ65" s="0" t="n">
        <v>40</v>
      </c>
      <c r="AR65" s="0" t="n">
        <v>53</v>
      </c>
      <c r="AS65" s="0" t="n">
        <v>36</v>
      </c>
      <c r="AT65" s="0" t="n">
        <v>19</v>
      </c>
      <c r="AU65" s="0" t="n">
        <v>21</v>
      </c>
      <c r="AV65" s="0" t="n">
        <v>21</v>
      </c>
      <c r="AW65" s="0" t="n">
        <v>40</v>
      </c>
      <c r="AX65" s="0" t="n">
        <v>35</v>
      </c>
      <c r="AY65" s="0" t="n">
        <v>38</v>
      </c>
      <c r="AZ65" s="0" t="n">
        <v>50</v>
      </c>
      <c r="BA65" s="0" t="n">
        <v>37</v>
      </c>
      <c r="BB65" s="0" t="n">
        <v>24</v>
      </c>
      <c r="BC65" s="0" t="n">
        <v>22</v>
      </c>
      <c r="BD65" s="0" t="n">
        <v>25</v>
      </c>
      <c r="BE65" s="0" t="n">
        <v>38</v>
      </c>
      <c r="BF65" s="0" t="n">
        <v>49</v>
      </c>
      <c r="BG65" s="0" t="n">
        <v>51</v>
      </c>
      <c r="BH65" s="0" t="n">
        <v>43</v>
      </c>
      <c r="BI65" s="0" t="n">
        <v>33</v>
      </c>
      <c r="BJ65" s="0" t="n">
        <v>24</v>
      </c>
      <c r="BK65" s="0" t="n">
        <v>21</v>
      </c>
      <c r="BL65" s="0" t="n">
        <v>20</v>
      </c>
      <c r="BM65" s="0" t="n">
        <v>23</v>
      </c>
      <c r="BN65" s="0" t="n">
        <v>30</v>
      </c>
      <c r="BO65" s="0" t="n">
        <v>31</v>
      </c>
      <c r="BP65" s="0" t="n">
        <v>29</v>
      </c>
      <c r="BQ65" s="0" t="n">
        <v>21</v>
      </c>
      <c r="BR65" s="0" t="n">
        <v>21</v>
      </c>
      <c r="BS65" s="0" t="n">
        <v>24</v>
      </c>
      <c r="BT65" s="0" t="n">
        <v>20</v>
      </c>
      <c r="BU65" s="0" t="n">
        <v>19</v>
      </c>
      <c r="BV65" s="0" t="n">
        <v>22</v>
      </c>
      <c r="BW65" s="0" t="n">
        <v>22</v>
      </c>
      <c r="BX65" s="0" t="n">
        <v>23</v>
      </c>
      <c r="BY65" s="0" t="n">
        <v>22</v>
      </c>
      <c r="BZ65" s="0" t="n">
        <v>21</v>
      </c>
    </row>
    <row r="66" customFormat="false" ht="15" hidden="false" customHeight="false" outlineLevel="0" collapsed="false">
      <c r="A66" s="0" t="n">
        <v>28817</v>
      </c>
      <c r="B66" s="0" t="n">
        <v>28817</v>
      </c>
      <c r="C66" s="22" t="n">
        <v>14161</v>
      </c>
      <c r="D66" s="0" t="n">
        <v>28817</v>
      </c>
      <c r="E66" s="0" t="s">
        <v>290</v>
      </c>
      <c r="F66" s="0" t="n">
        <v>236</v>
      </c>
      <c r="G66" s="22" t="n">
        <v>43017</v>
      </c>
      <c r="H66" s="0" t="s">
        <v>619</v>
      </c>
      <c r="I66" s="0" t="n">
        <v>25</v>
      </c>
      <c r="J66" s="0" t="n">
        <v>10</v>
      </c>
      <c r="K66" s="0" t="s">
        <v>552</v>
      </c>
      <c r="L66" s="0" t="s">
        <v>698</v>
      </c>
      <c r="M66" s="0" t="s">
        <v>699</v>
      </c>
      <c r="N66" s="0" t="s">
        <v>555</v>
      </c>
      <c r="O66" s="0" t="n">
        <v>22</v>
      </c>
      <c r="P66" s="0" t="n">
        <v>22</v>
      </c>
      <c r="Q66" s="0" t="n">
        <v>24</v>
      </c>
      <c r="R66" s="0" t="n">
        <v>24</v>
      </c>
      <c r="S66" s="0" t="n">
        <v>26</v>
      </c>
      <c r="T66" s="0" t="n">
        <v>33</v>
      </c>
      <c r="U66" s="0" t="n">
        <v>44</v>
      </c>
      <c r="V66" s="0" t="n">
        <v>43</v>
      </c>
      <c r="W66" s="0" t="n">
        <v>25</v>
      </c>
      <c r="X66" s="0" t="n">
        <v>27</v>
      </c>
      <c r="Y66" s="0" t="n">
        <v>28</v>
      </c>
      <c r="Z66" s="0" t="n">
        <v>32</v>
      </c>
      <c r="AA66" s="0" t="n">
        <v>34</v>
      </c>
      <c r="AB66" s="0" t="n">
        <v>30</v>
      </c>
      <c r="AC66" s="0" t="n">
        <v>28</v>
      </c>
      <c r="AD66" s="0" t="n">
        <v>35</v>
      </c>
      <c r="AE66" s="0" t="n">
        <v>37</v>
      </c>
      <c r="AF66" s="0" t="n">
        <v>34</v>
      </c>
      <c r="AG66" s="0" t="n">
        <v>38</v>
      </c>
      <c r="AH66" s="0" t="n">
        <v>55</v>
      </c>
      <c r="AI66" s="0" t="n">
        <v>53</v>
      </c>
      <c r="AJ66" s="0" t="n">
        <v>44</v>
      </c>
      <c r="AK66" s="0" t="n">
        <v>32</v>
      </c>
      <c r="AL66" s="0" t="n">
        <v>22</v>
      </c>
      <c r="AM66" s="0" t="n">
        <v>34</v>
      </c>
      <c r="AN66" s="0" t="n">
        <v>34</v>
      </c>
      <c r="AO66" s="0" t="n">
        <v>50</v>
      </c>
      <c r="AP66" s="0" t="n">
        <v>45</v>
      </c>
      <c r="AQ66" s="0" t="n">
        <v>33</v>
      </c>
      <c r="AR66" s="0" t="n">
        <v>57</v>
      </c>
      <c r="AS66" s="0" t="n">
        <v>39</v>
      </c>
      <c r="AT66" s="0" t="n">
        <v>30</v>
      </c>
      <c r="AU66" s="0" t="n">
        <v>26</v>
      </c>
      <c r="AV66" s="0" t="n">
        <v>26</v>
      </c>
      <c r="AW66" s="0" t="n">
        <v>47</v>
      </c>
      <c r="AX66" s="0" t="n">
        <v>44</v>
      </c>
      <c r="AY66" s="0" t="n">
        <v>41</v>
      </c>
      <c r="AZ66" s="0" t="n">
        <v>59</v>
      </c>
      <c r="BA66" s="0" t="n">
        <v>41</v>
      </c>
      <c r="BB66" s="0" t="n">
        <v>29</v>
      </c>
      <c r="BC66" s="0" t="n">
        <v>31</v>
      </c>
      <c r="BD66" s="0" t="n">
        <v>34</v>
      </c>
      <c r="BE66" s="0" t="n">
        <v>43</v>
      </c>
      <c r="BF66" s="0" t="n">
        <v>49</v>
      </c>
      <c r="BG66" s="0" t="n">
        <v>48</v>
      </c>
      <c r="BH66" s="0" t="n">
        <v>42</v>
      </c>
      <c r="BI66" s="0" t="n">
        <v>32</v>
      </c>
      <c r="BJ66" s="0" t="n">
        <v>25</v>
      </c>
      <c r="BK66" s="0" t="n">
        <v>22</v>
      </c>
      <c r="BL66" s="0" t="n">
        <v>25</v>
      </c>
      <c r="BM66" s="0" t="n">
        <v>29</v>
      </c>
      <c r="BN66" s="0" t="n">
        <v>31</v>
      </c>
      <c r="BO66" s="0" t="n">
        <v>32</v>
      </c>
      <c r="BP66" s="0" t="n">
        <v>29</v>
      </c>
      <c r="BQ66" s="0" t="n">
        <v>24</v>
      </c>
      <c r="BR66" s="0" t="n">
        <v>24</v>
      </c>
      <c r="BS66" s="0" t="n">
        <v>22</v>
      </c>
      <c r="BT66" s="0" t="n">
        <v>23</v>
      </c>
      <c r="BU66" s="0" t="n">
        <v>24</v>
      </c>
      <c r="BV66" s="0" t="n">
        <v>26</v>
      </c>
      <c r="BW66" s="0" t="n">
        <v>25</v>
      </c>
      <c r="BX66" s="0" t="n">
        <v>24</v>
      </c>
      <c r="BY66" s="0" t="n">
        <v>23</v>
      </c>
      <c r="BZ66" s="0" t="n">
        <v>24</v>
      </c>
    </row>
    <row r="67" customFormat="false" ht="15" hidden="false" customHeight="false" outlineLevel="0" collapsed="false">
      <c r="A67" s="0" t="n">
        <v>28817</v>
      </c>
      <c r="B67" s="0" t="n">
        <v>28817</v>
      </c>
      <c r="C67" s="22" t="n">
        <v>14161</v>
      </c>
      <c r="D67" s="0" t="n">
        <v>28817</v>
      </c>
      <c r="E67" s="0" t="s">
        <v>291</v>
      </c>
      <c r="F67" s="0" t="n">
        <v>235</v>
      </c>
      <c r="G67" s="22" t="n">
        <v>43017</v>
      </c>
      <c r="H67" s="0" t="s">
        <v>620</v>
      </c>
      <c r="I67" s="0" t="n">
        <v>25</v>
      </c>
      <c r="J67" s="0" t="n">
        <v>7</v>
      </c>
      <c r="K67" s="0" t="s">
        <v>552</v>
      </c>
      <c r="L67" s="0" t="s">
        <v>698</v>
      </c>
      <c r="M67" s="0" t="s">
        <v>699</v>
      </c>
      <c r="N67" s="0" t="s">
        <v>555</v>
      </c>
      <c r="O67" s="0" t="n">
        <v>20</v>
      </c>
      <c r="P67" s="0" t="n">
        <v>22</v>
      </c>
      <c r="Q67" s="0" t="n">
        <v>24</v>
      </c>
      <c r="R67" s="0" t="n">
        <v>24</v>
      </c>
      <c r="S67" s="0" t="n">
        <v>26</v>
      </c>
      <c r="T67" s="0" t="n">
        <v>26</v>
      </c>
      <c r="U67" s="0" t="n">
        <v>23</v>
      </c>
      <c r="V67" s="0" t="n">
        <v>24</v>
      </c>
      <c r="W67" s="0" t="n">
        <v>22</v>
      </c>
      <c r="X67" s="0" t="n">
        <v>22</v>
      </c>
      <c r="Y67" s="0" t="n">
        <v>26</v>
      </c>
      <c r="Z67" s="0" t="n">
        <v>34</v>
      </c>
      <c r="AA67" s="0" t="n">
        <v>31</v>
      </c>
      <c r="AB67" s="0" t="n">
        <v>27</v>
      </c>
      <c r="AC67" s="0" t="n">
        <v>22</v>
      </c>
      <c r="AD67" s="0" t="n">
        <v>22</v>
      </c>
      <c r="AE67" s="0" t="n">
        <v>23</v>
      </c>
      <c r="AF67" s="0" t="n">
        <v>23</v>
      </c>
      <c r="AG67" s="0" t="n">
        <v>27</v>
      </c>
      <c r="AH67" s="0" t="n">
        <v>35</v>
      </c>
      <c r="AI67" s="0" t="n">
        <v>36</v>
      </c>
      <c r="AJ67" s="0" t="n">
        <v>38</v>
      </c>
      <c r="AK67" s="0" t="n">
        <v>28</v>
      </c>
      <c r="AL67" s="0" t="n">
        <v>22</v>
      </c>
      <c r="AM67" s="0" t="n">
        <v>26</v>
      </c>
      <c r="AN67" s="0" t="n">
        <v>23</v>
      </c>
      <c r="AO67" s="0" t="n">
        <v>32</v>
      </c>
      <c r="AP67" s="0" t="n">
        <v>22</v>
      </c>
      <c r="AQ67" s="0" t="n">
        <v>21</v>
      </c>
      <c r="AR67" s="0" t="n">
        <v>40</v>
      </c>
      <c r="AS67" s="0" t="n">
        <v>31</v>
      </c>
      <c r="AT67" s="0" t="n">
        <v>25</v>
      </c>
      <c r="AU67" s="0" t="n">
        <v>24</v>
      </c>
      <c r="AV67" s="0" t="n">
        <v>33</v>
      </c>
      <c r="AW67" s="0" t="n">
        <v>46</v>
      </c>
      <c r="AX67" s="0" t="n">
        <v>40</v>
      </c>
      <c r="AY67" s="0" t="n">
        <v>38</v>
      </c>
      <c r="AZ67" s="0" t="n">
        <v>54</v>
      </c>
      <c r="BA67" s="0" t="n">
        <v>39</v>
      </c>
      <c r="BB67" s="0" t="n">
        <v>28</v>
      </c>
      <c r="BC67" s="0" t="n">
        <v>31</v>
      </c>
      <c r="BD67" s="0" t="n">
        <v>35</v>
      </c>
      <c r="BE67" s="0" t="n">
        <v>41</v>
      </c>
      <c r="BF67" s="0" t="n">
        <v>46</v>
      </c>
      <c r="BG67" s="0" t="n">
        <v>46</v>
      </c>
      <c r="BH67" s="0" t="n">
        <v>40</v>
      </c>
      <c r="BI67" s="0" t="n">
        <v>31</v>
      </c>
      <c r="BJ67" s="0" t="n">
        <v>24</v>
      </c>
      <c r="BK67" s="0" t="n">
        <v>24</v>
      </c>
      <c r="BL67" s="0" t="n">
        <v>27</v>
      </c>
      <c r="BM67" s="0" t="n">
        <v>29</v>
      </c>
      <c r="BN67" s="0" t="n">
        <v>32</v>
      </c>
      <c r="BO67" s="0" t="n">
        <v>35</v>
      </c>
      <c r="BP67" s="0" t="n">
        <v>32</v>
      </c>
      <c r="BQ67" s="0" t="n">
        <v>27</v>
      </c>
      <c r="BR67" s="0" t="n">
        <v>23</v>
      </c>
      <c r="BS67" s="0" t="n">
        <v>21</v>
      </c>
      <c r="BT67" s="0" t="n">
        <v>22</v>
      </c>
      <c r="BU67" s="0" t="n">
        <v>24</v>
      </c>
      <c r="BV67" s="0" t="n">
        <v>24</v>
      </c>
      <c r="BW67" s="0" t="n">
        <v>24</v>
      </c>
      <c r="BX67" s="0" t="n">
        <v>25</v>
      </c>
      <c r="BY67" s="0" t="n">
        <v>24</v>
      </c>
      <c r="BZ67" s="0" t="n">
        <v>24</v>
      </c>
    </row>
    <row r="68" customFormat="false" ht="15" hidden="false" customHeight="false" outlineLevel="0" collapsed="false">
      <c r="A68" s="0" t="n">
        <v>29851</v>
      </c>
      <c r="B68" s="0" t="n">
        <v>29851</v>
      </c>
      <c r="C68" s="22" t="n">
        <v>19706</v>
      </c>
      <c r="D68" s="0" t="n">
        <v>29851</v>
      </c>
      <c r="E68" s="0" t="s">
        <v>290</v>
      </c>
      <c r="F68" s="0" t="n">
        <v>52</v>
      </c>
      <c r="G68" s="22" t="n">
        <v>42824</v>
      </c>
      <c r="H68" s="0" t="s">
        <v>621</v>
      </c>
      <c r="I68" s="0" t="n">
        <v>24</v>
      </c>
      <c r="J68" s="0" t="n">
        <v>9</v>
      </c>
      <c r="K68" s="0" t="s">
        <v>552</v>
      </c>
      <c r="L68" s="0" t="s">
        <v>698</v>
      </c>
      <c r="M68" s="0" t="s">
        <v>699</v>
      </c>
      <c r="N68" s="0" t="s">
        <v>555</v>
      </c>
      <c r="O68" s="0" t="n">
        <v>15</v>
      </c>
      <c r="P68" s="0" t="n">
        <v>14</v>
      </c>
      <c r="Q68" s="0" t="n">
        <v>12</v>
      </c>
      <c r="R68" s="0" t="n">
        <v>12</v>
      </c>
      <c r="S68" s="0" t="n">
        <v>19</v>
      </c>
      <c r="T68" s="0" t="n">
        <v>25</v>
      </c>
      <c r="U68" s="0" t="n">
        <v>22</v>
      </c>
      <c r="V68" s="0" t="n">
        <v>18</v>
      </c>
      <c r="W68" s="0" t="n">
        <v>19</v>
      </c>
      <c r="X68" s="0" t="n">
        <v>18</v>
      </c>
      <c r="Y68" s="0" t="n">
        <v>16</v>
      </c>
      <c r="Z68" s="0" t="n">
        <v>21</v>
      </c>
      <c r="AA68" s="0" t="n">
        <v>24</v>
      </c>
      <c r="AB68" s="0" t="n">
        <v>23</v>
      </c>
      <c r="AC68" s="0" t="n">
        <v>19</v>
      </c>
      <c r="AD68" s="0" t="n">
        <v>18</v>
      </c>
      <c r="AE68" s="0" t="n">
        <v>23</v>
      </c>
      <c r="AF68" s="0" t="n">
        <v>29</v>
      </c>
      <c r="AG68" s="0" t="n">
        <v>32</v>
      </c>
      <c r="AH68" s="0" t="n">
        <v>37</v>
      </c>
      <c r="AI68" s="0" t="n">
        <v>31</v>
      </c>
      <c r="AJ68" s="0" t="n">
        <v>30</v>
      </c>
      <c r="AK68" s="0" t="n">
        <v>25</v>
      </c>
      <c r="AL68" s="0" t="n">
        <v>21</v>
      </c>
      <c r="AM68" s="0" t="n">
        <v>23</v>
      </c>
      <c r="AN68" s="0" t="n">
        <v>28</v>
      </c>
      <c r="AO68" s="0" t="n">
        <v>36</v>
      </c>
      <c r="AP68" s="0" t="n">
        <v>30</v>
      </c>
      <c r="AQ68" s="0" t="n">
        <v>23</v>
      </c>
      <c r="AR68" s="0" t="n">
        <v>37</v>
      </c>
      <c r="AS68" s="0" t="n">
        <v>29</v>
      </c>
      <c r="AT68" s="0" t="n">
        <v>21</v>
      </c>
      <c r="AU68" s="0" t="n">
        <v>23</v>
      </c>
      <c r="AV68" s="0" t="n">
        <v>25</v>
      </c>
      <c r="AW68" s="0" t="n">
        <v>33</v>
      </c>
      <c r="AX68" s="0" t="n">
        <v>29</v>
      </c>
      <c r="AY68" s="0" t="n">
        <v>29</v>
      </c>
      <c r="AZ68" s="0" t="n">
        <v>41</v>
      </c>
      <c r="BA68" s="0" t="n">
        <v>27</v>
      </c>
      <c r="BB68" s="0" t="n">
        <v>24</v>
      </c>
      <c r="BC68" s="0" t="n">
        <v>23</v>
      </c>
      <c r="BD68" s="0" t="n">
        <v>27</v>
      </c>
      <c r="BE68" s="0" t="n">
        <v>33</v>
      </c>
      <c r="BF68" s="0" t="n">
        <v>36</v>
      </c>
      <c r="BG68" s="0" t="n">
        <v>38</v>
      </c>
      <c r="BH68" s="0" t="n">
        <v>33</v>
      </c>
      <c r="BI68" s="0" t="n">
        <v>25</v>
      </c>
      <c r="BJ68" s="0" t="n">
        <v>22</v>
      </c>
      <c r="BK68" s="0" t="n">
        <v>21</v>
      </c>
      <c r="BL68" s="0" t="n">
        <v>23</v>
      </c>
      <c r="BM68" s="0" t="n">
        <v>27</v>
      </c>
      <c r="BN68" s="0" t="n">
        <v>28</v>
      </c>
      <c r="BO68" s="0" t="n">
        <v>27</v>
      </c>
      <c r="BP68" s="0" t="n">
        <v>29</v>
      </c>
      <c r="BQ68" s="0" t="n">
        <v>23</v>
      </c>
      <c r="BR68" s="0" t="n">
        <v>18</v>
      </c>
      <c r="BS68" s="0" t="n">
        <v>17</v>
      </c>
      <c r="BT68" s="0" t="n">
        <v>20</v>
      </c>
      <c r="BU68" s="0" t="n">
        <v>23</v>
      </c>
      <c r="BV68" s="0" t="n">
        <v>23</v>
      </c>
      <c r="BW68" s="0" t="n">
        <v>20</v>
      </c>
      <c r="BX68" s="0" t="n">
        <v>19</v>
      </c>
      <c r="BY68" s="0" t="n">
        <v>20</v>
      </c>
      <c r="BZ68" s="0" t="n">
        <v>20</v>
      </c>
    </row>
    <row r="69" customFormat="false" ht="15" hidden="false" customHeight="false" outlineLevel="0" collapsed="false">
      <c r="A69" s="0" t="n">
        <v>29851</v>
      </c>
      <c r="B69" s="0" t="n">
        <v>29851</v>
      </c>
      <c r="C69" s="22" t="n">
        <v>19706</v>
      </c>
      <c r="D69" s="0" t="n">
        <v>29851</v>
      </c>
      <c r="E69" s="0" t="s">
        <v>291</v>
      </c>
      <c r="F69" s="0" t="n">
        <v>51</v>
      </c>
      <c r="G69" s="22" t="n">
        <v>42824</v>
      </c>
      <c r="H69" s="0" t="s">
        <v>622</v>
      </c>
      <c r="I69" s="0" t="n">
        <v>17</v>
      </c>
      <c r="J69" s="0" t="n">
        <v>9</v>
      </c>
      <c r="K69" s="0" t="s">
        <v>552</v>
      </c>
      <c r="L69" s="0" t="s">
        <v>698</v>
      </c>
      <c r="M69" s="0" t="s">
        <v>699</v>
      </c>
      <c r="N69" s="0" t="s">
        <v>555</v>
      </c>
      <c r="O69" s="0" t="n">
        <v>14</v>
      </c>
      <c r="P69" s="0" t="n">
        <v>15</v>
      </c>
      <c r="Q69" s="0" t="n">
        <v>16</v>
      </c>
      <c r="R69" s="0" t="n">
        <v>21</v>
      </c>
      <c r="S69" s="0" t="n">
        <v>19</v>
      </c>
      <c r="T69" s="0" t="n">
        <v>23</v>
      </c>
      <c r="U69" s="0" t="n">
        <v>19</v>
      </c>
      <c r="V69" s="0" t="n">
        <v>18</v>
      </c>
      <c r="W69" s="0" t="n">
        <v>18</v>
      </c>
      <c r="X69" s="0" t="n">
        <v>18</v>
      </c>
      <c r="Y69" s="0" t="n">
        <v>22</v>
      </c>
      <c r="Z69" s="0" t="n">
        <v>21</v>
      </c>
      <c r="AA69" s="0" t="n">
        <v>21</v>
      </c>
      <c r="AB69" s="0" t="n">
        <v>29</v>
      </c>
      <c r="AC69" s="0" t="n">
        <v>28</v>
      </c>
      <c r="AD69" s="0" t="n">
        <v>21</v>
      </c>
      <c r="AE69" s="0" t="n">
        <v>11</v>
      </c>
      <c r="AF69" s="0" t="n">
        <v>14</v>
      </c>
      <c r="AG69" s="0" t="n">
        <v>19</v>
      </c>
      <c r="AH69" s="0" t="n">
        <v>19</v>
      </c>
      <c r="AI69" s="0" t="n">
        <v>22</v>
      </c>
      <c r="AJ69" s="0" t="n">
        <v>20</v>
      </c>
      <c r="AK69" s="0" t="n">
        <v>21</v>
      </c>
      <c r="AL69" s="0" t="n">
        <v>32</v>
      </c>
      <c r="AM69" s="0" t="n">
        <v>13</v>
      </c>
      <c r="AN69" s="0" t="n">
        <v>11</v>
      </c>
      <c r="AO69" s="0" t="n">
        <v>14</v>
      </c>
      <c r="AP69" s="0" t="n">
        <v>11</v>
      </c>
      <c r="AQ69" s="0" t="n">
        <v>11</v>
      </c>
      <c r="AR69" s="0" t="n">
        <v>16</v>
      </c>
      <c r="AS69" s="0" t="n">
        <v>15</v>
      </c>
      <c r="AT69" s="0" t="n">
        <v>13</v>
      </c>
      <c r="AU69" s="0" t="n">
        <v>19</v>
      </c>
      <c r="AV69" s="0" t="n">
        <v>24</v>
      </c>
      <c r="AW69" s="0" t="n">
        <v>35</v>
      </c>
      <c r="AX69" s="0" t="n">
        <v>31</v>
      </c>
      <c r="AY69" s="0" t="n">
        <v>29</v>
      </c>
      <c r="AZ69" s="0" t="n">
        <v>37</v>
      </c>
      <c r="BA69" s="0" t="n">
        <v>26</v>
      </c>
      <c r="BB69" s="0" t="n">
        <v>20</v>
      </c>
      <c r="BC69" s="0" t="n">
        <v>23</v>
      </c>
      <c r="BD69" s="0" t="n">
        <v>28</v>
      </c>
      <c r="BE69" s="0" t="n">
        <v>34</v>
      </c>
      <c r="BF69" s="0" t="n">
        <v>38</v>
      </c>
      <c r="BG69" s="0" t="n">
        <v>35</v>
      </c>
      <c r="BH69" s="0" t="n">
        <v>26</v>
      </c>
      <c r="BI69" s="0" t="n">
        <v>22</v>
      </c>
      <c r="BJ69" s="0" t="n">
        <v>18</v>
      </c>
      <c r="BK69" s="0" t="n">
        <v>15</v>
      </c>
      <c r="BL69" s="0" t="n">
        <v>17</v>
      </c>
      <c r="BM69" s="0" t="n">
        <v>20</v>
      </c>
      <c r="BN69" s="0" t="n">
        <v>22</v>
      </c>
      <c r="BO69" s="0" t="n">
        <v>19</v>
      </c>
      <c r="BP69" s="0" t="n">
        <v>16</v>
      </c>
      <c r="BQ69" s="0" t="n">
        <v>18</v>
      </c>
      <c r="BR69" s="0" t="n">
        <v>22</v>
      </c>
      <c r="BS69" s="0" t="n">
        <v>17</v>
      </c>
      <c r="BT69" s="0" t="n">
        <v>20</v>
      </c>
      <c r="BU69" s="0" t="n">
        <v>22</v>
      </c>
      <c r="BV69" s="0" t="n">
        <v>20</v>
      </c>
      <c r="BW69" s="0" t="n">
        <v>21</v>
      </c>
      <c r="BX69" s="0" t="n">
        <v>20</v>
      </c>
      <c r="BY69" s="0" t="n">
        <v>20</v>
      </c>
      <c r="BZ69" s="0" t="n">
        <v>20</v>
      </c>
    </row>
    <row r="70" customFormat="false" ht="15" hidden="false" customHeight="false" outlineLevel="0" collapsed="false">
      <c r="A70" s="0" t="n">
        <v>31242</v>
      </c>
      <c r="B70" s="0" t="n">
        <v>31242</v>
      </c>
      <c r="C70" s="22" t="n">
        <v>21013</v>
      </c>
      <c r="D70" s="0" t="n">
        <v>31242</v>
      </c>
      <c r="E70" s="0" t="s">
        <v>290</v>
      </c>
      <c r="F70" s="0" t="n">
        <v>561</v>
      </c>
      <c r="G70" s="22" t="n">
        <v>43026</v>
      </c>
      <c r="H70" s="0" t="s">
        <v>623</v>
      </c>
      <c r="I70" s="0" t="n">
        <v>24</v>
      </c>
      <c r="J70" s="0" t="n">
        <v>9</v>
      </c>
      <c r="K70" s="0" t="s">
        <v>552</v>
      </c>
      <c r="L70" s="0" t="s">
        <v>698</v>
      </c>
      <c r="M70" s="0" t="s">
        <v>699</v>
      </c>
      <c r="N70" s="0" t="s">
        <v>555</v>
      </c>
      <c r="O70" s="0" t="n">
        <v>22</v>
      </c>
      <c r="P70" s="0" t="n">
        <v>23</v>
      </c>
      <c r="Q70" s="0" t="n">
        <v>23</v>
      </c>
      <c r="R70" s="0" t="n">
        <v>25</v>
      </c>
      <c r="S70" s="0" t="n">
        <v>26</v>
      </c>
      <c r="T70" s="0" t="n">
        <v>23</v>
      </c>
      <c r="U70" s="0" t="n">
        <v>20</v>
      </c>
      <c r="V70" s="0" t="n">
        <v>19</v>
      </c>
      <c r="W70" s="0" t="n">
        <v>25</v>
      </c>
      <c r="X70" s="0" t="n">
        <v>28</v>
      </c>
      <c r="Y70" s="0" t="n">
        <v>31</v>
      </c>
      <c r="Z70" s="0" t="n">
        <v>34</v>
      </c>
      <c r="AA70" s="0" t="n">
        <v>36</v>
      </c>
      <c r="AB70" s="0" t="n">
        <v>33</v>
      </c>
      <c r="AC70" s="0" t="n">
        <v>27</v>
      </c>
      <c r="AD70" s="0" t="n">
        <v>21</v>
      </c>
      <c r="AE70" s="0" t="n">
        <v>32</v>
      </c>
      <c r="AF70" s="0" t="n">
        <v>33</v>
      </c>
      <c r="AG70" s="0" t="n">
        <v>45</v>
      </c>
      <c r="AH70" s="0" t="n">
        <v>55</v>
      </c>
      <c r="AI70" s="0" t="n">
        <v>56</v>
      </c>
      <c r="AJ70" s="0" t="n">
        <v>52</v>
      </c>
      <c r="AK70" s="0" t="n">
        <v>38</v>
      </c>
      <c r="AL70" s="0" t="n">
        <v>28</v>
      </c>
      <c r="AM70" s="0" t="n">
        <v>28</v>
      </c>
      <c r="AN70" s="0" t="n">
        <v>41</v>
      </c>
      <c r="AO70" s="0" t="n">
        <v>56</v>
      </c>
      <c r="AP70" s="0" t="n">
        <v>47</v>
      </c>
      <c r="AQ70" s="0" t="n">
        <v>39</v>
      </c>
      <c r="AR70" s="0" t="n">
        <v>57</v>
      </c>
      <c r="AS70" s="0" t="n">
        <v>48</v>
      </c>
      <c r="AT70" s="0" t="n">
        <v>34</v>
      </c>
      <c r="AU70" s="0" t="n">
        <v>29</v>
      </c>
      <c r="AV70" s="0" t="n">
        <v>33</v>
      </c>
      <c r="AW70" s="0" t="n">
        <v>47</v>
      </c>
      <c r="AX70" s="0" t="n">
        <v>45</v>
      </c>
      <c r="AY70" s="0" t="n">
        <v>43</v>
      </c>
      <c r="AZ70" s="0" t="n">
        <v>57</v>
      </c>
      <c r="BA70" s="0" t="n">
        <v>44</v>
      </c>
      <c r="BB70" s="0" t="n">
        <v>31</v>
      </c>
      <c r="BC70" s="0" t="n">
        <v>29</v>
      </c>
      <c r="BD70" s="0" t="n">
        <v>34</v>
      </c>
      <c r="BE70" s="0" t="n">
        <v>41</v>
      </c>
      <c r="BF70" s="0" t="n">
        <v>50</v>
      </c>
      <c r="BG70" s="0" t="n">
        <v>54</v>
      </c>
      <c r="BH70" s="0" t="n">
        <v>45</v>
      </c>
      <c r="BI70" s="0" t="n">
        <v>35</v>
      </c>
      <c r="BJ70" s="0" t="n">
        <v>27</v>
      </c>
      <c r="BK70" s="0" t="n">
        <v>21</v>
      </c>
      <c r="BL70" s="0" t="n">
        <v>27</v>
      </c>
      <c r="BM70" s="0" t="n">
        <v>30</v>
      </c>
      <c r="BN70" s="0" t="n">
        <v>34</v>
      </c>
      <c r="BO70" s="0" t="n">
        <v>35</v>
      </c>
      <c r="BP70" s="0" t="n">
        <v>32</v>
      </c>
      <c r="BQ70" s="0" t="n">
        <v>26</v>
      </c>
      <c r="BR70" s="0" t="n">
        <v>21</v>
      </c>
      <c r="BS70" s="0" t="n">
        <v>19</v>
      </c>
      <c r="BT70" s="0" t="n">
        <v>22</v>
      </c>
      <c r="BU70" s="0" t="n">
        <v>24</v>
      </c>
      <c r="BV70" s="0" t="n">
        <v>24</v>
      </c>
      <c r="BW70" s="0" t="n">
        <v>26</v>
      </c>
      <c r="BX70" s="0" t="n">
        <v>27</v>
      </c>
      <c r="BY70" s="0" t="n">
        <v>26</v>
      </c>
      <c r="BZ70" s="0" t="n">
        <v>22</v>
      </c>
    </row>
    <row r="71" customFormat="false" ht="15" hidden="false" customHeight="false" outlineLevel="0" collapsed="false">
      <c r="A71" s="0" t="n">
        <v>31426</v>
      </c>
      <c r="B71" s="0" t="n">
        <v>31426</v>
      </c>
      <c r="C71" s="22" t="n">
        <v>24820</v>
      </c>
      <c r="D71" s="0" t="n">
        <v>31426</v>
      </c>
      <c r="E71" s="0" t="s">
        <v>290</v>
      </c>
      <c r="F71" s="0" t="n">
        <v>276</v>
      </c>
      <c r="G71" s="22" t="n">
        <v>42902</v>
      </c>
      <c r="H71" s="0" t="s">
        <v>624</v>
      </c>
      <c r="I71" s="0" t="n">
        <v>28</v>
      </c>
      <c r="J71" s="0" t="n">
        <v>8</v>
      </c>
      <c r="K71" s="0" t="s">
        <v>552</v>
      </c>
      <c r="L71" s="0" t="s">
        <v>698</v>
      </c>
      <c r="M71" s="0" t="s">
        <v>699</v>
      </c>
      <c r="N71" s="0" t="s">
        <v>555</v>
      </c>
      <c r="O71" s="0" t="n">
        <v>23</v>
      </c>
      <c r="P71" s="0" t="n">
        <v>24</v>
      </c>
      <c r="Q71" s="0" t="n">
        <v>24</v>
      </c>
      <c r="R71" s="0" t="n">
        <v>26</v>
      </c>
      <c r="S71" s="0" t="n">
        <v>28</v>
      </c>
      <c r="T71" s="0" t="n">
        <v>26</v>
      </c>
      <c r="U71" s="0" t="n">
        <v>31</v>
      </c>
      <c r="V71" s="0" t="n">
        <v>24</v>
      </c>
      <c r="W71" s="0" t="n">
        <v>24</v>
      </c>
      <c r="X71" s="0" t="n">
        <v>27</v>
      </c>
      <c r="Y71" s="0" t="n">
        <v>31</v>
      </c>
      <c r="Z71" s="0" t="n">
        <v>36</v>
      </c>
      <c r="AA71" s="0" t="n">
        <v>36</v>
      </c>
      <c r="AB71" s="0" t="n">
        <v>35</v>
      </c>
      <c r="AC71" s="0" t="n">
        <v>26</v>
      </c>
      <c r="AD71" s="0" t="n">
        <v>21</v>
      </c>
      <c r="AE71" s="0" t="n">
        <v>29</v>
      </c>
      <c r="AF71" s="0" t="n">
        <v>35</v>
      </c>
      <c r="AG71" s="0" t="n">
        <v>45</v>
      </c>
      <c r="AH71" s="0" t="n">
        <v>57</v>
      </c>
      <c r="AI71" s="0" t="n">
        <v>52</v>
      </c>
      <c r="AJ71" s="0" t="n">
        <v>54</v>
      </c>
      <c r="AK71" s="0" t="n">
        <v>37</v>
      </c>
      <c r="AL71" s="0" t="n">
        <v>27</v>
      </c>
      <c r="AM71" s="0" t="n">
        <v>33</v>
      </c>
      <c r="AN71" s="0" t="n">
        <v>45</v>
      </c>
      <c r="AO71" s="0" t="n">
        <v>59</v>
      </c>
      <c r="AP71" s="0" t="n">
        <v>41</v>
      </c>
      <c r="AQ71" s="0" t="n">
        <v>34</v>
      </c>
      <c r="AR71" s="0" t="n">
        <v>60</v>
      </c>
      <c r="AS71" s="0" t="n">
        <v>47</v>
      </c>
      <c r="AT71" s="0" t="n">
        <v>33</v>
      </c>
      <c r="AU71" s="0" t="n">
        <v>23</v>
      </c>
      <c r="AV71" s="0" t="n">
        <v>36</v>
      </c>
      <c r="AW71" s="0" t="n">
        <v>53</v>
      </c>
      <c r="AX71" s="0" t="n">
        <v>37</v>
      </c>
      <c r="AY71" s="0" t="n">
        <v>38</v>
      </c>
      <c r="AZ71" s="0" t="n">
        <v>60</v>
      </c>
      <c r="BA71" s="0" t="n">
        <v>48</v>
      </c>
      <c r="BB71" s="0" t="n">
        <v>32</v>
      </c>
      <c r="BC71" s="0" t="n">
        <v>26</v>
      </c>
      <c r="BD71" s="0" t="n">
        <v>35</v>
      </c>
      <c r="BE71" s="0" t="n">
        <v>47</v>
      </c>
      <c r="BF71" s="0" t="n">
        <v>56</v>
      </c>
      <c r="BG71" s="0" t="n">
        <v>54</v>
      </c>
      <c r="BH71" s="0" t="n">
        <v>49</v>
      </c>
      <c r="BI71" s="0" t="n">
        <v>36</v>
      </c>
      <c r="BJ71" s="0" t="n">
        <v>27</v>
      </c>
      <c r="BK71" s="0" t="n">
        <v>25</v>
      </c>
      <c r="BL71" s="0" t="n">
        <v>30</v>
      </c>
      <c r="BM71" s="0" t="n">
        <v>36</v>
      </c>
      <c r="BN71" s="0" t="n">
        <v>41</v>
      </c>
      <c r="BO71" s="0" t="n">
        <v>40</v>
      </c>
      <c r="BP71" s="0" t="n">
        <v>34</v>
      </c>
      <c r="BQ71" s="0" t="n">
        <v>29</v>
      </c>
      <c r="BR71" s="0" t="n">
        <v>23</v>
      </c>
      <c r="BS71" s="0" t="n">
        <v>23</v>
      </c>
      <c r="BT71" s="0" t="n">
        <v>25</v>
      </c>
      <c r="BU71" s="0" t="n">
        <v>27</v>
      </c>
      <c r="BV71" s="0" t="n">
        <v>28</v>
      </c>
      <c r="BW71" s="0" t="n">
        <v>29</v>
      </c>
      <c r="BX71" s="0" t="n">
        <v>26</v>
      </c>
      <c r="BY71" s="0" t="n">
        <v>23</v>
      </c>
      <c r="BZ71" s="0" t="n">
        <v>22</v>
      </c>
    </row>
    <row r="72" customFormat="false" ht="15" hidden="false" customHeight="false" outlineLevel="0" collapsed="false">
      <c r="A72" s="0" t="n">
        <v>31426</v>
      </c>
      <c r="B72" s="0" t="n">
        <v>31426</v>
      </c>
      <c r="C72" s="22" t="n">
        <v>24820</v>
      </c>
      <c r="D72" s="0" t="n">
        <v>31426</v>
      </c>
      <c r="E72" s="0" t="s">
        <v>291</v>
      </c>
      <c r="F72" s="0" t="n">
        <v>275</v>
      </c>
      <c r="G72" s="22" t="n">
        <v>42902</v>
      </c>
      <c r="H72" s="0" t="s">
        <v>331</v>
      </c>
      <c r="I72" s="0" t="n">
        <v>28</v>
      </c>
      <c r="J72" s="0" t="n">
        <v>9</v>
      </c>
      <c r="K72" s="0" t="s">
        <v>552</v>
      </c>
      <c r="L72" s="0" t="s">
        <v>698</v>
      </c>
      <c r="M72" s="0" t="s">
        <v>699</v>
      </c>
      <c r="N72" s="0" t="s">
        <v>555</v>
      </c>
      <c r="O72" s="0" t="n">
        <v>20</v>
      </c>
      <c r="P72" s="0" t="n">
        <v>23</v>
      </c>
      <c r="Q72" s="0" t="n">
        <v>24</v>
      </c>
      <c r="R72" s="0" t="n">
        <v>27</v>
      </c>
      <c r="S72" s="0" t="n">
        <v>25</v>
      </c>
      <c r="T72" s="0" t="n">
        <v>20</v>
      </c>
      <c r="U72" s="0" t="n">
        <v>16</v>
      </c>
      <c r="V72" s="0" t="n">
        <v>21</v>
      </c>
      <c r="W72" s="0" t="n">
        <v>27</v>
      </c>
      <c r="X72" s="0" t="n">
        <v>29</v>
      </c>
      <c r="Y72" s="0" t="n">
        <v>33</v>
      </c>
      <c r="Z72" s="0" t="n">
        <v>37</v>
      </c>
      <c r="AA72" s="0" t="n">
        <v>37</v>
      </c>
      <c r="AB72" s="0" t="n">
        <v>31</v>
      </c>
      <c r="AC72" s="0" t="n">
        <v>26</v>
      </c>
      <c r="AD72" s="0" t="n">
        <v>23</v>
      </c>
      <c r="AE72" s="0" t="n">
        <v>34</v>
      </c>
      <c r="AF72" s="0" t="n">
        <v>39</v>
      </c>
      <c r="AG72" s="0" t="n">
        <v>49</v>
      </c>
      <c r="AH72" s="0" t="n">
        <v>56</v>
      </c>
      <c r="AI72" s="0" t="n">
        <v>55</v>
      </c>
      <c r="AJ72" s="0" t="n">
        <v>51</v>
      </c>
      <c r="AK72" s="0" t="n">
        <v>39</v>
      </c>
      <c r="AL72" s="0" t="n">
        <v>25</v>
      </c>
      <c r="AM72" s="0" t="n">
        <v>34</v>
      </c>
      <c r="AN72" s="0" t="n">
        <v>47</v>
      </c>
      <c r="AO72" s="0" t="n">
        <v>59</v>
      </c>
      <c r="AP72" s="0" t="n">
        <v>40</v>
      </c>
      <c r="AQ72" s="0" t="n">
        <v>39</v>
      </c>
      <c r="AR72" s="0" t="n">
        <v>61</v>
      </c>
      <c r="AS72" s="0" t="n">
        <v>49</v>
      </c>
      <c r="AT72" s="0" t="n">
        <v>34</v>
      </c>
      <c r="AU72" s="0" t="n">
        <v>27</v>
      </c>
      <c r="AV72" s="0" t="n">
        <v>40</v>
      </c>
      <c r="AW72" s="0" t="n">
        <v>52</v>
      </c>
      <c r="AX72" s="0" t="n">
        <v>37</v>
      </c>
      <c r="AY72" s="0" t="n">
        <v>37</v>
      </c>
      <c r="AZ72" s="0" t="n">
        <v>60</v>
      </c>
      <c r="BA72" s="0" t="n">
        <v>49</v>
      </c>
      <c r="BB72" s="0" t="n">
        <v>31</v>
      </c>
      <c r="BC72" s="0" t="n">
        <v>30</v>
      </c>
      <c r="BD72" s="0" t="n">
        <v>39</v>
      </c>
      <c r="BE72" s="0" t="n">
        <v>51</v>
      </c>
      <c r="BF72" s="0" t="n">
        <v>59</v>
      </c>
      <c r="BG72" s="0" t="n">
        <v>55</v>
      </c>
      <c r="BH72" s="0" t="n">
        <v>47</v>
      </c>
      <c r="BI72" s="0" t="n">
        <v>36</v>
      </c>
      <c r="BJ72" s="0" t="n">
        <v>26</v>
      </c>
      <c r="BK72" s="0" t="n">
        <v>27</v>
      </c>
      <c r="BL72" s="0" t="n">
        <v>32</v>
      </c>
      <c r="BM72" s="0" t="n">
        <v>38</v>
      </c>
      <c r="BN72" s="0" t="n">
        <v>43</v>
      </c>
      <c r="BO72" s="0" t="n">
        <v>40</v>
      </c>
      <c r="BP72" s="0" t="n">
        <v>34</v>
      </c>
      <c r="BQ72" s="0" t="n">
        <v>30</v>
      </c>
      <c r="BR72" s="0" t="n">
        <v>23</v>
      </c>
      <c r="BS72" s="0" t="n">
        <v>24</v>
      </c>
      <c r="BT72" s="0" t="n">
        <v>26</v>
      </c>
      <c r="BU72" s="0" t="n">
        <v>27</v>
      </c>
      <c r="BV72" s="0" t="n">
        <v>28</v>
      </c>
      <c r="BW72" s="0" t="n">
        <v>29</v>
      </c>
      <c r="BX72" s="0" t="n">
        <v>24</v>
      </c>
      <c r="BY72" s="0" t="n">
        <v>22</v>
      </c>
      <c r="BZ72" s="0" t="n">
        <v>19</v>
      </c>
    </row>
    <row r="73" customFormat="false" ht="15" hidden="false" customHeight="false" outlineLevel="0" collapsed="false">
      <c r="A73" s="0" t="n">
        <v>31485</v>
      </c>
      <c r="B73" s="0" t="n">
        <v>31485</v>
      </c>
      <c r="C73" s="22" t="n">
        <v>30217</v>
      </c>
      <c r="D73" s="0" t="n">
        <v>31485</v>
      </c>
      <c r="E73" s="0" t="s">
        <v>290</v>
      </c>
      <c r="F73" s="0" t="n">
        <v>471</v>
      </c>
      <c r="G73" s="22" t="n">
        <v>43024</v>
      </c>
      <c r="H73" s="0" t="s">
        <v>625</v>
      </c>
      <c r="I73" s="0" t="n">
        <v>32</v>
      </c>
      <c r="J73" s="0" t="n">
        <v>9</v>
      </c>
      <c r="K73" s="0" t="s">
        <v>552</v>
      </c>
      <c r="L73" s="0" t="s">
        <v>698</v>
      </c>
      <c r="M73" s="0" t="s">
        <v>699</v>
      </c>
      <c r="N73" s="0" t="s">
        <v>555</v>
      </c>
      <c r="O73" s="0" t="n">
        <v>18</v>
      </c>
      <c r="P73" s="0" t="n">
        <v>21</v>
      </c>
      <c r="Q73" s="0" t="n">
        <v>22</v>
      </c>
      <c r="R73" s="0" t="n">
        <v>24</v>
      </c>
      <c r="S73" s="0" t="n">
        <v>23</v>
      </c>
      <c r="T73" s="0" t="n">
        <v>23</v>
      </c>
      <c r="U73" s="0" t="n">
        <v>21</v>
      </c>
      <c r="V73" s="0" t="n">
        <v>20</v>
      </c>
      <c r="W73" s="0" t="n">
        <v>19</v>
      </c>
      <c r="X73" s="0" t="n">
        <v>21</v>
      </c>
      <c r="Y73" s="0" t="n">
        <v>25</v>
      </c>
      <c r="Z73" s="0" t="n">
        <v>27</v>
      </c>
      <c r="AA73" s="0" t="n">
        <v>28</v>
      </c>
      <c r="AB73" s="0" t="n">
        <v>27</v>
      </c>
      <c r="AC73" s="0" t="n">
        <v>23</v>
      </c>
      <c r="AD73" s="0" t="n">
        <v>21</v>
      </c>
      <c r="AE73" s="0" t="n">
        <v>21</v>
      </c>
      <c r="AF73" s="0" t="n">
        <v>28</v>
      </c>
      <c r="AG73" s="0" t="n">
        <v>35</v>
      </c>
      <c r="AH73" s="0" t="n">
        <v>39</v>
      </c>
      <c r="AI73" s="0" t="n">
        <v>40</v>
      </c>
      <c r="AJ73" s="0" t="n">
        <v>38</v>
      </c>
      <c r="AK73" s="0" t="n">
        <v>30</v>
      </c>
      <c r="AL73" s="0" t="n">
        <v>25</v>
      </c>
      <c r="AM73" s="0" t="n">
        <v>24</v>
      </c>
      <c r="AN73" s="0" t="n">
        <v>33</v>
      </c>
      <c r="AO73" s="0" t="n">
        <v>38</v>
      </c>
      <c r="AP73" s="0" t="n">
        <v>31</v>
      </c>
      <c r="AQ73" s="0" t="n">
        <v>26</v>
      </c>
      <c r="AR73" s="0" t="n">
        <v>45</v>
      </c>
      <c r="AS73" s="0" t="n">
        <v>35</v>
      </c>
      <c r="AT73" s="0" t="n">
        <v>24</v>
      </c>
      <c r="AU73" s="0" t="n">
        <v>25</v>
      </c>
      <c r="AV73" s="0" t="n">
        <v>32</v>
      </c>
      <c r="AW73" s="0" t="n">
        <v>33</v>
      </c>
      <c r="AX73" s="0" t="n">
        <v>26</v>
      </c>
      <c r="AY73" s="0" t="n">
        <v>22</v>
      </c>
      <c r="AZ73" s="0" t="n">
        <v>39</v>
      </c>
      <c r="BA73" s="0" t="n">
        <v>33</v>
      </c>
      <c r="BB73" s="0" t="n">
        <v>25</v>
      </c>
      <c r="BC73" s="0" t="n">
        <v>20</v>
      </c>
      <c r="BD73" s="0" t="n">
        <v>27</v>
      </c>
      <c r="BE73" s="0" t="n">
        <v>30</v>
      </c>
      <c r="BF73" s="0" t="n">
        <v>32</v>
      </c>
      <c r="BG73" s="0" t="n">
        <v>32</v>
      </c>
      <c r="BH73" s="0" t="n">
        <v>31</v>
      </c>
      <c r="BI73" s="0" t="n">
        <v>27</v>
      </c>
      <c r="BJ73" s="0" t="n">
        <v>25</v>
      </c>
      <c r="BK73" s="0" t="n">
        <v>20</v>
      </c>
      <c r="BL73" s="0" t="n">
        <v>25</v>
      </c>
      <c r="BM73" s="0" t="n">
        <v>30</v>
      </c>
      <c r="BN73" s="0" t="n">
        <v>28</v>
      </c>
      <c r="BO73" s="0" t="n">
        <v>26</v>
      </c>
      <c r="BP73" s="0" t="n">
        <v>25</v>
      </c>
      <c r="BQ73" s="0" t="n">
        <v>23</v>
      </c>
      <c r="BR73" s="0" t="n">
        <v>20</v>
      </c>
      <c r="BS73" s="0" t="n">
        <v>20</v>
      </c>
      <c r="BT73" s="0" t="n">
        <v>24</v>
      </c>
      <c r="BU73" s="0" t="n">
        <v>28</v>
      </c>
      <c r="BV73" s="0" t="n">
        <v>27</v>
      </c>
      <c r="BW73" s="0" t="n">
        <v>25</v>
      </c>
      <c r="BX73" s="0" t="n">
        <v>22</v>
      </c>
      <c r="BY73" s="0" t="n">
        <v>21</v>
      </c>
      <c r="BZ73" s="0" t="n">
        <v>20</v>
      </c>
    </row>
    <row r="74" customFormat="false" ht="15" hidden="false" customHeight="false" outlineLevel="0" collapsed="false">
      <c r="A74" s="0" t="n">
        <v>31485</v>
      </c>
      <c r="B74" s="0" t="n">
        <v>31485</v>
      </c>
      <c r="C74" s="22" t="n">
        <v>30217</v>
      </c>
      <c r="D74" s="0" t="n">
        <v>31485</v>
      </c>
      <c r="E74" s="0" t="s">
        <v>291</v>
      </c>
      <c r="F74" s="0" t="n">
        <v>470</v>
      </c>
      <c r="G74" s="22" t="n">
        <v>43024</v>
      </c>
      <c r="H74" s="0" t="s">
        <v>626</v>
      </c>
      <c r="I74" s="0" t="n">
        <v>25</v>
      </c>
      <c r="J74" s="0" t="n">
        <v>9</v>
      </c>
      <c r="K74" s="0" t="s">
        <v>552</v>
      </c>
      <c r="L74" s="0" t="s">
        <v>698</v>
      </c>
      <c r="M74" s="0" t="s">
        <v>699</v>
      </c>
      <c r="N74" s="0" t="s">
        <v>555</v>
      </c>
      <c r="O74" s="0" t="n">
        <v>19</v>
      </c>
      <c r="P74" s="0" t="n">
        <v>20</v>
      </c>
      <c r="Q74" s="0" t="n">
        <v>22</v>
      </c>
      <c r="R74" s="0" t="n">
        <v>28</v>
      </c>
      <c r="S74" s="0" t="n">
        <v>40</v>
      </c>
      <c r="T74" s="0" t="n">
        <v>27</v>
      </c>
      <c r="U74" s="0" t="n">
        <v>21</v>
      </c>
      <c r="V74" s="0" t="n">
        <v>19</v>
      </c>
      <c r="W74" s="0" t="n">
        <v>19</v>
      </c>
      <c r="X74" s="0" t="n">
        <v>22</v>
      </c>
      <c r="Y74" s="0" t="n">
        <v>26</v>
      </c>
      <c r="Z74" s="0" t="n">
        <v>27</v>
      </c>
      <c r="AA74" s="0" t="n">
        <v>25</v>
      </c>
      <c r="AB74" s="0" t="n">
        <v>24</v>
      </c>
      <c r="AC74" s="0" t="n">
        <v>21</v>
      </c>
      <c r="AD74" s="0" t="n">
        <v>19</v>
      </c>
      <c r="AE74" s="0" t="n">
        <v>23</v>
      </c>
      <c r="AF74" s="0" t="n">
        <v>28</v>
      </c>
      <c r="AG74" s="0" t="n">
        <v>33</v>
      </c>
      <c r="AH74" s="0" t="n">
        <v>38</v>
      </c>
      <c r="AI74" s="0" t="n">
        <v>39</v>
      </c>
      <c r="AJ74" s="0" t="n">
        <v>35</v>
      </c>
      <c r="AK74" s="0" t="n">
        <v>26</v>
      </c>
      <c r="AL74" s="0" t="n">
        <v>19</v>
      </c>
      <c r="AM74" s="0" t="n">
        <v>22</v>
      </c>
      <c r="AN74" s="0" t="n">
        <v>27</v>
      </c>
      <c r="AO74" s="0" t="n">
        <v>38</v>
      </c>
      <c r="AP74" s="0" t="n">
        <v>33</v>
      </c>
      <c r="AQ74" s="0" t="n">
        <v>30</v>
      </c>
      <c r="AR74" s="0" t="n">
        <v>43</v>
      </c>
      <c r="AS74" s="0" t="n">
        <v>33</v>
      </c>
      <c r="AT74" s="0" t="n">
        <v>24</v>
      </c>
      <c r="AU74" s="0" t="n">
        <v>18</v>
      </c>
      <c r="AV74" s="0" t="n">
        <v>21</v>
      </c>
      <c r="AW74" s="0" t="n">
        <v>31</v>
      </c>
      <c r="AX74" s="0" t="n">
        <v>22</v>
      </c>
      <c r="AY74" s="0" t="n">
        <v>22</v>
      </c>
      <c r="AZ74" s="0" t="n">
        <v>38</v>
      </c>
      <c r="BA74" s="0" t="n">
        <v>33</v>
      </c>
      <c r="BB74" s="0" t="n">
        <v>24</v>
      </c>
      <c r="BC74" s="0" t="n">
        <v>20</v>
      </c>
      <c r="BD74" s="0" t="n">
        <v>24</v>
      </c>
      <c r="BE74" s="0" t="n">
        <v>29</v>
      </c>
      <c r="BF74" s="0" t="n">
        <v>32</v>
      </c>
      <c r="BG74" s="0" t="n">
        <v>32</v>
      </c>
      <c r="BH74" s="0" t="n">
        <v>32</v>
      </c>
      <c r="BI74" s="0" t="n">
        <v>26</v>
      </c>
      <c r="BJ74" s="0" t="n">
        <v>23</v>
      </c>
      <c r="BK74" s="0" t="n">
        <v>20</v>
      </c>
      <c r="BL74" s="0" t="n">
        <v>24</v>
      </c>
      <c r="BM74" s="0" t="n">
        <v>26</v>
      </c>
      <c r="BN74" s="0" t="n">
        <v>26</v>
      </c>
      <c r="BO74" s="0" t="n">
        <v>27</v>
      </c>
      <c r="BP74" s="0" t="n">
        <v>25</v>
      </c>
      <c r="BQ74" s="0" t="n">
        <v>22</v>
      </c>
      <c r="BR74" s="0" t="n">
        <v>22</v>
      </c>
      <c r="BS74" s="0" t="n">
        <v>18</v>
      </c>
      <c r="BT74" s="0" t="n">
        <v>20</v>
      </c>
      <c r="BU74" s="0" t="n">
        <v>23</v>
      </c>
      <c r="BV74" s="0" t="n">
        <v>23</v>
      </c>
      <c r="BW74" s="0" t="n">
        <v>22</v>
      </c>
      <c r="BX74" s="0" t="n">
        <v>20</v>
      </c>
      <c r="BY74" s="0" t="n">
        <v>27</v>
      </c>
      <c r="BZ74" s="0" t="n">
        <v>26</v>
      </c>
    </row>
    <row r="75" customFormat="false" ht="15" hidden="false" customHeight="false" outlineLevel="0" collapsed="false">
      <c r="A75" s="0" t="n">
        <v>31646</v>
      </c>
      <c r="B75" s="0" t="n">
        <v>31646</v>
      </c>
      <c r="C75" s="22" t="n">
        <v>12934</v>
      </c>
      <c r="D75" s="0" t="n">
        <v>31646</v>
      </c>
      <c r="E75" s="0" t="s">
        <v>290</v>
      </c>
      <c r="F75" s="0" t="n">
        <v>804</v>
      </c>
      <c r="G75" s="22" t="n">
        <v>42864</v>
      </c>
      <c r="H75" s="0" t="s">
        <v>627</v>
      </c>
      <c r="I75" s="0" t="n">
        <v>23</v>
      </c>
      <c r="J75" s="0" t="n">
        <v>8</v>
      </c>
      <c r="K75" s="0" t="s">
        <v>552</v>
      </c>
      <c r="L75" s="0" t="s">
        <v>698</v>
      </c>
      <c r="M75" s="0" t="s">
        <v>699</v>
      </c>
      <c r="N75" s="0" t="s">
        <v>555</v>
      </c>
      <c r="O75" s="0" t="s">
        <v>391</v>
      </c>
      <c r="P75" s="0" t="s">
        <v>391</v>
      </c>
      <c r="Q75" s="0" t="s">
        <v>391</v>
      </c>
      <c r="R75" s="0" t="s">
        <v>391</v>
      </c>
      <c r="S75" s="0" t="s">
        <v>391</v>
      </c>
      <c r="T75" s="0" t="s">
        <v>391</v>
      </c>
      <c r="U75" s="0" t="s">
        <v>391</v>
      </c>
      <c r="V75" s="0" t="s">
        <v>391</v>
      </c>
      <c r="W75" s="0" t="s">
        <v>391</v>
      </c>
      <c r="X75" s="0" t="s">
        <v>391</v>
      </c>
      <c r="Y75" s="0" t="s">
        <v>391</v>
      </c>
      <c r="Z75" s="0" t="s">
        <v>391</v>
      </c>
      <c r="AA75" s="0" t="s">
        <v>391</v>
      </c>
      <c r="AB75" s="0" t="s">
        <v>391</v>
      </c>
      <c r="AC75" s="0" t="s">
        <v>391</v>
      </c>
      <c r="AD75" s="0" t="s">
        <v>391</v>
      </c>
      <c r="AE75" s="0" t="s">
        <v>391</v>
      </c>
      <c r="AF75" s="0" t="s">
        <v>391</v>
      </c>
      <c r="AG75" s="0" t="s">
        <v>391</v>
      </c>
      <c r="AH75" s="0" t="s">
        <v>391</v>
      </c>
      <c r="AI75" s="0" t="s">
        <v>391</v>
      </c>
      <c r="AJ75" s="0" t="s">
        <v>391</v>
      </c>
      <c r="AK75" s="0" t="s">
        <v>391</v>
      </c>
      <c r="AL75" s="0" t="s">
        <v>391</v>
      </c>
      <c r="AM75" s="0" t="s">
        <v>391</v>
      </c>
      <c r="AN75" s="0" t="s">
        <v>391</v>
      </c>
      <c r="AO75" s="0" t="s">
        <v>391</v>
      </c>
      <c r="AP75" s="0" t="s">
        <v>391</v>
      </c>
      <c r="AQ75" s="0" t="s">
        <v>391</v>
      </c>
      <c r="AR75" s="0" t="s">
        <v>391</v>
      </c>
      <c r="AS75" s="0" t="s">
        <v>391</v>
      </c>
      <c r="AT75" s="0" t="s">
        <v>391</v>
      </c>
      <c r="AU75" s="0" t="s">
        <v>391</v>
      </c>
      <c r="AV75" s="0" t="s">
        <v>391</v>
      </c>
      <c r="AW75" s="0" t="s">
        <v>391</v>
      </c>
      <c r="AX75" s="0" t="s">
        <v>391</v>
      </c>
      <c r="AY75" s="0" t="s">
        <v>391</v>
      </c>
      <c r="AZ75" s="0" t="s">
        <v>391</v>
      </c>
      <c r="BA75" s="0" t="s">
        <v>391</v>
      </c>
      <c r="BB75" s="0" t="s">
        <v>391</v>
      </c>
      <c r="BC75" s="0" t="s">
        <v>391</v>
      </c>
      <c r="BD75" s="0" t="s">
        <v>391</v>
      </c>
      <c r="BE75" s="0" t="s">
        <v>391</v>
      </c>
      <c r="BF75" s="0" t="s">
        <v>391</v>
      </c>
      <c r="BG75" s="0" t="s">
        <v>391</v>
      </c>
      <c r="BH75" s="0" t="s">
        <v>391</v>
      </c>
      <c r="BI75" s="0" t="s">
        <v>391</v>
      </c>
      <c r="BJ75" s="0" t="s">
        <v>391</v>
      </c>
      <c r="BK75" s="0" t="s">
        <v>391</v>
      </c>
      <c r="BL75" s="0" t="s">
        <v>391</v>
      </c>
      <c r="BM75" s="0" t="s">
        <v>391</v>
      </c>
      <c r="BN75" s="0" t="s">
        <v>391</v>
      </c>
      <c r="BO75" s="0" t="s">
        <v>391</v>
      </c>
      <c r="BP75" s="0" t="s">
        <v>391</v>
      </c>
      <c r="BQ75" s="0" t="s">
        <v>391</v>
      </c>
      <c r="BR75" s="0" t="s">
        <v>391</v>
      </c>
      <c r="BS75" s="0" t="s">
        <v>391</v>
      </c>
      <c r="BT75" s="0" t="s">
        <v>391</v>
      </c>
      <c r="BU75" s="0" t="s">
        <v>391</v>
      </c>
      <c r="BV75" s="0" t="s">
        <v>391</v>
      </c>
      <c r="BW75" s="0" t="s">
        <v>391</v>
      </c>
      <c r="BX75" s="0" t="s">
        <v>391</v>
      </c>
      <c r="BY75" s="0" t="s">
        <v>391</v>
      </c>
      <c r="BZ75" s="0" t="s">
        <v>391</v>
      </c>
    </row>
    <row r="76" customFormat="false" ht="15" hidden="false" customHeight="false" outlineLevel="0" collapsed="false">
      <c r="A76" s="0" t="n">
        <v>31646</v>
      </c>
      <c r="B76" s="0" t="n">
        <v>31646</v>
      </c>
      <c r="C76" s="22" t="n">
        <v>12934</v>
      </c>
      <c r="D76" s="0" t="n">
        <v>31646</v>
      </c>
      <c r="E76" s="0" t="s">
        <v>291</v>
      </c>
      <c r="F76" s="0" t="n">
        <v>803</v>
      </c>
      <c r="G76" s="22" t="n">
        <v>42864</v>
      </c>
      <c r="H76" s="0" t="s">
        <v>628</v>
      </c>
      <c r="I76" s="0" t="n">
        <v>22</v>
      </c>
      <c r="J76" s="0" t="n">
        <v>8</v>
      </c>
      <c r="K76" s="0" t="s">
        <v>552</v>
      </c>
      <c r="L76" s="0" t="s">
        <v>698</v>
      </c>
      <c r="M76" s="0" t="s">
        <v>699</v>
      </c>
      <c r="N76" s="0" t="s">
        <v>555</v>
      </c>
      <c r="O76" s="0" t="s">
        <v>391</v>
      </c>
      <c r="P76" s="0" t="s">
        <v>391</v>
      </c>
      <c r="Q76" s="0" t="s">
        <v>391</v>
      </c>
      <c r="R76" s="0" t="s">
        <v>391</v>
      </c>
      <c r="S76" s="0" t="s">
        <v>391</v>
      </c>
      <c r="T76" s="0" t="s">
        <v>391</v>
      </c>
      <c r="U76" s="0" t="s">
        <v>391</v>
      </c>
      <c r="V76" s="0" t="s">
        <v>391</v>
      </c>
      <c r="W76" s="0" t="s">
        <v>391</v>
      </c>
      <c r="X76" s="0" t="s">
        <v>391</v>
      </c>
      <c r="Y76" s="0" t="s">
        <v>391</v>
      </c>
      <c r="Z76" s="0" t="s">
        <v>391</v>
      </c>
      <c r="AA76" s="0" t="s">
        <v>391</v>
      </c>
      <c r="AB76" s="0" t="s">
        <v>391</v>
      </c>
      <c r="AC76" s="0" t="s">
        <v>391</v>
      </c>
      <c r="AD76" s="0" t="s">
        <v>391</v>
      </c>
      <c r="AE76" s="0" t="s">
        <v>391</v>
      </c>
      <c r="AF76" s="0" t="s">
        <v>391</v>
      </c>
      <c r="AG76" s="0" t="s">
        <v>391</v>
      </c>
      <c r="AH76" s="0" t="s">
        <v>391</v>
      </c>
      <c r="AI76" s="0" t="s">
        <v>391</v>
      </c>
      <c r="AJ76" s="0" t="s">
        <v>391</v>
      </c>
      <c r="AK76" s="0" t="s">
        <v>391</v>
      </c>
      <c r="AL76" s="0" t="s">
        <v>391</v>
      </c>
      <c r="AM76" s="0" t="s">
        <v>391</v>
      </c>
      <c r="AN76" s="0" t="s">
        <v>391</v>
      </c>
      <c r="AO76" s="0" t="s">
        <v>391</v>
      </c>
      <c r="AP76" s="0" t="s">
        <v>391</v>
      </c>
      <c r="AQ76" s="0" t="s">
        <v>391</v>
      </c>
      <c r="AR76" s="0" t="s">
        <v>391</v>
      </c>
      <c r="AS76" s="0" t="s">
        <v>391</v>
      </c>
      <c r="AT76" s="0" t="s">
        <v>391</v>
      </c>
      <c r="AU76" s="0" t="s">
        <v>391</v>
      </c>
      <c r="AV76" s="0" t="s">
        <v>391</v>
      </c>
      <c r="AW76" s="0" t="s">
        <v>391</v>
      </c>
      <c r="AX76" s="0" t="s">
        <v>391</v>
      </c>
      <c r="AY76" s="0" t="s">
        <v>391</v>
      </c>
      <c r="AZ76" s="0" t="s">
        <v>391</v>
      </c>
      <c r="BA76" s="0" t="s">
        <v>391</v>
      </c>
      <c r="BB76" s="0" t="s">
        <v>391</v>
      </c>
      <c r="BC76" s="0" t="s">
        <v>391</v>
      </c>
      <c r="BD76" s="0" t="s">
        <v>391</v>
      </c>
      <c r="BE76" s="0" t="s">
        <v>391</v>
      </c>
      <c r="BF76" s="0" t="s">
        <v>391</v>
      </c>
      <c r="BG76" s="0" t="s">
        <v>391</v>
      </c>
      <c r="BH76" s="0" t="s">
        <v>391</v>
      </c>
      <c r="BI76" s="0" t="s">
        <v>391</v>
      </c>
      <c r="BJ76" s="0" t="s">
        <v>391</v>
      </c>
      <c r="BK76" s="0" t="s">
        <v>391</v>
      </c>
      <c r="BL76" s="0" t="s">
        <v>391</v>
      </c>
      <c r="BM76" s="0" t="s">
        <v>391</v>
      </c>
      <c r="BN76" s="0" t="s">
        <v>391</v>
      </c>
      <c r="BO76" s="0" t="s">
        <v>391</v>
      </c>
      <c r="BP76" s="0" t="s">
        <v>391</v>
      </c>
      <c r="BQ76" s="0" t="s">
        <v>391</v>
      </c>
      <c r="BR76" s="0" t="s">
        <v>391</v>
      </c>
      <c r="BS76" s="0" t="s">
        <v>391</v>
      </c>
      <c r="BT76" s="0" t="s">
        <v>391</v>
      </c>
      <c r="BU76" s="0" t="s">
        <v>391</v>
      </c>
      <c r="BV76" s="0" t="s">
        <v>391</v>
      </c>
      <c r="BW76" s="0" t="s">
        <v>391</v>
      </c>
      <c r="BX76" s="0" t="s">
        <v>391</v>
      </c>
      <c r="BY76" s="0" t="s">
        <v>391</v>
      </c>
      <c r="BZ76" s="0" t="s">
        <v>391</v>
      </c>
    </row>
    <row r="77" customFormat="false" ht="15" hidden="false" customHeight="false" outlineLevel="0" collapsed="false">
      <c r="A77" s="0" t="n">
        <v>32052</v>
      </c>
      <c r="B77" s="0" t="n">
        <v>32052</v>
      </c>
      <c r="C77" s="22" t="n">
        <v>13750</v>
      </c>
      <c r="D77" s="0" t="n">
        <v>32052</v>
      </c>
      <c r="E77" s="0" t="s">
        <v>290</v>
      </c>
      <c r="F77" s="0" t="n">
        <v>94</v>
      </c>
      <c r="G77" s="22" t="n">
        <v>42762</v>
      </c>
      <c r="H77" s="0" t="s">
        <v>629</v>
      </c>
      <c r="I77" s="0" t="n">
        <v>18</v>
      </c>
      <c r="J77" s="0" t="n">
        <v>10</v>
      </c>
      <c r="K77" s="0" t="s">
        <v>552</v>
      </c>
      <c r="L77" s="0" t="s">
        <v>698</v>
      </c>
      <c r="M77" s="0" t="s">
        <v>699</v>
      </c>
      <c r="N77" s="0" t="s">
        <v>555</v>
      </c>
      <c r="O77" s="0" t="n">
        <v>16</v>
      </c>
      <c r="P77" s="0" t="n">
        <v>18</v>
      </c>
      <c r="Q77" s="0" t="n">
        <v>19</v>
      </c>
      <c r="R77" s="0" t="n">
        <v>18</v>
      </c>
      <c r="S77" s="0" t="n">
        <v>20</v>
      </c>
      <c r="T77" s="0" t="n">
        <v>18</v>
      </c>
      <c r="U77" s="0" t="n">
        <v>21</v>
      </c>
      <c r="V77" s="0" t="n">
        <v>21</v>
      </c>
      <c r="W77" s="0" t="n">
        <v>18</v>
      </c>
      <c r="X77" s="0" t="n">
        <v>19</v>
      </c>
      <c r="Y77" s="0" t="n">
        <v>21</v>
      </c>
      <c r="Z77" s="0" t="n">
        <v>23</v>
      </c>
      <c r="AA77" s="0" t="n">
        <v>27</v>
      </c>
      <c r="AB77" s="0" t="n">
        <v>26</v>
      </c>
      <c r="AC77" s="0" t="n">
        <v>22</v>
      </c>
      <c r="AD77" s="0" t="n">
        <v>19</v>
      </c>
      <c r="AE77" s="0" t="n">
        <v>20</v>
      </c>
      <c r="AF77" s="0" t="n">
        <v>25</v>
      </c>
      <c r="AG77" s="0" t="n">
        <v>30</v>
      </c>
      <c r="AH77" s="0" t="n">
        <v>41</v>
      </c>
      <c r="AI77" s="0" t="n">
        <v>41</v>
      </c>
      <c r="AJ77" s="0" t="n">
        <v>37</v>
      </c>
      <c r="AK77" s="0" t="n">
        <v>26</v>
      </c>
      <c r="AL77" s="0" t="n">
        <v>21</v>
      </c>
      <c r="AM77" s="0" t="n">
        <v>18</v>
      </c>
      <c r="AN77" s="0" t="n">
        <v>22</v>
      </c>
      <c r="AO77" s="0" t="n">
        <v>38</v>
      </c>
      <c r="AP77" s="0" t="n">
        <v>32</v>
      </c>
      <c r="AQ77" s="0" t="n">
        <v>19</v>
      </c>
      <c r="AR77" s="0" t="n">
        <v>43</v>
      </c>
      <c r="AS77" s="0" t="n">
        <v>35</v>
      </c>
      <c r="AT77" s="0" t="n">
        <v>27</v>
      </c>
      <c r="AU77" s="0" t="n">
        <v>16</v>
      </c>
      <c r="AV77" s="0" t="n">
        <v>19</v>
      </c>
      <c r="AW77" s="0" t="n">
        <v>29</v>
      </c>
      <c r="AX77" s="0" t="n">
        <v>29</v>
      </c>
      <c r="AY77" s="0" t="n">
        <v>23</v>
      </c>
      <c r="AZ77" s="0" t="n">
        <v>44</v>
      </c>
      <c r="BA77" s="0" t="n">
        <v>34</v>
      </c>
      <c r="BB77" s="0" t="n">
        <v>23</v>
      </c>
      <c r="BC77" s="0" t="n">
        <v>13</v>
      </c>
      <c r="BD77" s="0" t="n">
        <v>18</v>
      </c>
      <c r="BE77" s="0" t="n">
        <v>29</v>
      </c>
      <c r="BF77" s="0" t="n">
        <v>36</v>
      </c>
      <c r="BG77" s="0" t="n">
        <v>35</v>
      </c>
      <c r="BH77" s="0" t="n">
        <v>30</v>
      </c>
      <c r="BI77" s="0" t="n">
        <v>25</v>
      </c>
      <c r="BJ77" s="0" t="n">
        <v>22</v>
      </c>
      <c r="BK77" s="0" t="n">
        <v>13</v>
      </c>
      <c r="BL77" s="0" t="n">
        <v>16</v>
      </c>
      <c r="BM77" s="0" t="n">
        <v>21</v>
      </c>
      <c r="BN77" s="0" t="n">
        <v>25</v>
      </c>
      <c r="BO77" s="0" t="n">
        <v>26</v>
      </c>
      <c r="BP77" s="0" t="n">
        <v>23</v>
      </c>
      <c r="BQ77" s="0" t="n">
        <v>22</v>
      </c>
      <c r="BR77" s="0" t="n">
        <v>20</v>
      </c>
      <c r="BS77" s="0" t="n">
        <v>16</v>
      </c>
      <c r="BT77" s="0" t="n">
        <v>15</v>
      </c>
      <c r="BU77" s="0" t="n">
        <v>15</v>
      </c>
      <c r="BV77" s="0" t="n">
        <v>19</v>
      </c>
      <c r="BW77" s="0" t="n">
        <v>20</v>
      </c>
      <c r="BX77" s="0" t="n">
        <v>18</v>
      </c>
      <c r="BY77" s="0" t="n">
        <v>20</v>
      </c>
      <c r="BZ77" s="0" t="n">
        <v>18</v>
      </c>
    </row>
    <row r="78" customFormat="false" ht="15" hidden="false" customHeight="false" outlineLevel="0" collapsed="false">
      <c r="A78" s="0" t="n">
        <v>32052</v>
      </c>
      <c r="B78" s="0" t="n">
        <v>32052</v>
      </c>
      <c r="C78" s="22" t="n">
        <v>13750</v>
      </c>
      <c r="D78" s="0" t="n">
        <v>32052</v>
      </c>
      <c r="E78" s="0" t="s">
        <v>291</v>
      </c>
      <c r="F78" s="0" t="n">
        <v>93</v>
      </c>
      <c r="G78" s="22" t="n">
        <v>42762</v>
      </c>
      <c r="H78" s="0" t="s">
        <v>630</v>
      </c>
      <c r="I78" s="0" t="n">
        <v>19</v>
      </c>
      <c r="J78" s="0" t="n">
        <v>9</v>
      </c>
      <c r="K78" s="0" t="s">
        <v>552</v>
      </c>
      <c r="L78" s="0" t="s">
        <v>698</v>
      </c>
      <c r="M78" s="0" t="s">
        <v>699</v>
      </c>
      <c r="N78" s="0" t="s">
        <v>555</v>
      </c>
      <c r="O78" s="0" t="n">
        <v>15</v>
      </c>
      <c r="P78" s="0" t="n">
        <v>16</v>
      </c>
      <c r="Q78" s="0" t="n">
        <v>20</v>
      </c>
      <c r="R78" s="0" t="n">
        <v>19</v>
      </c>
      <c r="S78" s="0" t="n">
        <v>19</v>
      </c>
      <c r="T78" s="0" t="n">
        <v>18</v>
      </c>
      <c r="U78" s="0" t="n">
        <v>18</v>
      </c>
      <c r="V78" s="0" t="n">
        <v>18</v>
      </c>
      <c r="W78" s="0" t="n">
        <v>16</v>
      </c>
      <c r="X78" s="0" t="n">
        <v>19</v>
      </c>
      <c r="Y78" s="0" t="n">
        <v>22</v>
      </c>
      <c r="Z78" s="0" t="n">
        <v>25</v>
      </c>
      <c r="AA78" s="0" t="n">
        <v>26</v>
      </c>
      <c r="AB78" s="0" t="n">
        <v>27</v>
      </c>
      <c r="AC78" s="0" t="n">
        <v>21</v>
      </c>
      <c r="AD78" s="0" t="n">
        <v>18</v>
      </c>
      <c r="AE78" s="0" t="n">
        <v>20</v>
      </c>
      <c r="AF78" s="0" t="n">
        <v>24</v>
      </c>
      <c r="AG78" s="0" t="n">
        <v>32</v>
      </c>
      <c r="AH78" s="0" t="n">
        <v>41</v>
      </c>
      <c r="AI78" s="0" t="n">
        <v>43</v>
      </c>
      <c r="AJ78" s="0" t="n">
        <v>37</v>
      </c>
      <c r="AK78" s="0" t="n">
        <v>28</v>
      </c>
      <c r="AL78" s="0" t="n">
        <v>21</v>
      </c>
      <c r="AM78" s="0" t="n">
        <v>23</v>
      </c>
      <c r="AN78" s="0" t="n">
        <v>29</v>
      </c>
      <c r="AO78" s="0" t="n">
        <v>38</v>
      </c>
      <c r="AP78" s="0" t="n">
        <v>32</v>
      </c>
      <c r="AQ78" s="0" t="n">
        <v>21</v>
      </c>
      <c r="AR78" s="0" t="n">
        <v>46</v>
      </c>
      <c r="AS78" s="0" t="n">
        <v>36</v>
      </c>
      <c r="AT78" s="0" t="n">
        <v>25</v>
      </c>
      <c r="AU78" s="0" t="n">
        <v>17</v>
      </c>
      <c r="AV78" s="0" t="n">
        <v>23</v>
      </c>
      <c r="AW78" s="0" t="n">
        <v>37</v>
      </c>
      <c r="AX78" s="0" t="n">
        <v>30</v>
      </c>
      <c r="AY78" s="0" t="n">
        <v>22</v>
      </c>
      <c r="AZ78" s="0" t="n">
        <v>45</v>
      </c>
      <c r="BA78" s="0" t="n">
        <v>33</v>
      </c>
      <c r="BB78" s="0" t="n">
        <v>27</v>
      </c>
      <c r="BC78" s="0" t="n">
        <v>20</v>
      </c>
      <c r="BD78" s="0" t="n">
        <v>26</v>
      </c>
      <c r="BE78" s="0" t="n">
        <v>35</v>
      </c>
      <c r="BF78" s="0" t="n">
        <v>43</v>
      </c>
      <c r="BG78" s="0" t="n">
        <v>44</v>
      </c>
      <c r="BH78" s="0" t="n">
        <v>38</v>
      </c>
      <c r="BI78" s="0" t="n">
        <v>27</v>
      </c>
      <c r="BJ78" s="0" t="n">
        <v>22</v>
      </c>
      <c r="BK78" s="0" t="n">
        <v>17</v>
      </c>
      <c r="BL78" s="0" t="n">
        <v>22</v>
      </c>
      <c r="BM78" s="0" t="n">
        <v>25</v>
      </c>
      <c r="BN78" s="0" t="n">
        <v>29</v>
      </c>
      <c r="BO78" s="0" t="n">
        <v>30</v>
      </c>
      <c r="BP78" s="0" t="n">
        <v>26</v>
      </c>
      <c r="BQ78" s="0" t="n">
        <v>23</v>
      </c>
      <c r="BR78" s="0" t="n">
        <v>19</v>
      </c>
      <c r="BS78" s="0" t="n">
        <v>15</v>
      </c>
      <c r="BT78" s="0" t="n">
        <v>17</v>
      </c>
      <c r="BU78" s="0" t="n">
        <v>18</v>
      </c>
      <c r="BV78" s="0" t="n">
        <v>21</v>
      </c>
      <c r="BW78" s="0" t="n">
        <v>23</v>
      </c>
      <c r="BX78" s="0" t="n">
        <v>20</v>
      </c>
      <c r="BY78" s="0" t="n">
        <v>18</v>
      </c>
      <c r="BZ78" s="0" t="n">
        <v>18</v>
      </c>
    </row>
    <row r="79" customFormat="false" ht="15" hidden="false" customHeight="false" outlineLevel="0" collapsed="false">
      <c r="A79" s="0" t="n">
        <v>33107</v>
      </c>
      <c r="B79" s="0" t="n">
        <v>33107</v>
      </c>
      <c r="C79" s="22" t="n">
        <v>19597</v>
      </c>
      <c r="D79" s="0" t="n">
        <v>33107</v>
      </c>
      <c r="E79" s="0" t="s">
        <v>290</v>
      </c>
      <c r="F79" s="0" t="n">
        <v>214</v>
      </c>
      <c r="G79" s="22" t="n">
        <v>43046</v>
      </c>
      <c r="H79" s="0" t="s">
        <v>631</v>
      </c>
      <c r="I79" s="0" t="n">
        <v>20</v>
      </c>
      <c r="J79" s="0" t="n">
        <v>9</v>
      </c>
      <c r="K79" s="0" t="s">
        <v>552</v>
      </c>
      <c r="L79" s="0" t="s">
        <v>698</v>
      </c>
      <c r="M79" s="0" t="s">
        <v>699</v>
      </c>
      <c r="N79" s="0" t="s">
        <v>555</v>
      </c>
      <c r="O79" s="0" t="n">
        <v>18</v>
      </c>
      <c r="P79" s="0" t="n">
        <v>21</v>
      </c>
      <c r="Q79" s="0" t="n">
        <v>24</v>
      </c>
      <c r="R79" s="0" t="n">
        <v>23</v>
      </c>
      <c r="S79" s="0" t="n">
        <v>24</v>
      </c>
      <c r="T79" s="0" t="n">
        <v>23</v>
      </c>
      <c r="U79" s="0" t="n">
        <v>25</v>
      </c>
      <c r="V79" s="0" t="n">
        <v>20</v>
      </c>
      <c r="W79" s="0" t="n">
        <v>21</v>
      </c>
      <c r="X79" s="0" t="n">
        <v>23</v>
      </c>
      <c r="Y79" s="0" t="n">
        <v>29</v>
      </c>
      <c r="Z79" s="0" t="n">
        <v>31</v>
      </c>
      <c r="AA79" s="0" t="n">
        <v>28</v>
      </c>
      <c r="AB79" s="0" t="n">
        <v>30</v>
      </c>
      <c r="AC79" s="0" t="n">
        <v>27</v>
      </c>
      <c r="AD79" s="0" t="n">
        <v>21</v>
      </c>
      <c r="AE79" s="0" t="n">
        <v>26</v>
      </c>
      <c r="AF79" s="0" t="n">
        <v>33</v>
      </c>
      <c r="AG79" s="0" t="n">
        <v>42</v>
      </c>
      <c r="AH79" s="0" t="n">
        <v>44</v>
      </c>
      <c r="AI79" s="0" t="n">
        <v>40</v>
      </c>
      <c r="AJ79" s="0" t="n">
        <v>35</v>
      </c>
      <c r="AK79" s="0" t="n">
        <v>33</v>
      </c>
      <c r="AL79" s="0" t="n">
        <v>24</v>
      </c>
      <c r="AM79" s="0" t="n">
        <v>27</v>
      </c>
      <c r="AN79" s="0" t="n">
        <v>31</v>
      </c>
      <c r="AO79" s="0" t="n">
        <v>39</v>
      </c>
      <c r="AP79" s="0" t="n">
        <v>25</v>
      </c>
      <c r="AQ79" s="0" t="n">
        <v>25</v>
      </c>
      <c r="AR79" s="0" t="n">
        <v>42</v>
      </c>
      <c r="AS79" s="0" t="n">
        <v>34</v>
      </c>
      <c r="AT79" s="0" t="n">
        <v>26</v>
      </c>
      <c r="AU79" s="0" t="n">
        <v>21</v>
      </c>
      <c r="AV79" s="0" t="n">
        <v>25</v>
      </c>
      <c r="AW79" s="0" t="n">
        <v>38</v>
      </c>
      <c r="AX79" s="0" t="n">
        <v>26</v>
      </c>
      <c r="AY79" s="0" t="n">
        <v>27</v>
      </c>
      <c r="AZ79" s="0" t="n">
        <v>41</v>
      </c>
      <c r="BA79" s="0" t="n">
        <v>34</v>
      </c>
      <c r="BB79" s="0" t="n">
        <v>23</v>
      </c>
      <c r="BC79" s="0" t="n">
        <v>24</v>
      </c>
      <c r="BD79" s="0" t="n">
        <v>26</v>
      </c>
      <c r="BE79" s="0" t="n">
        <v>34</v>
      </c>
      <c r="BF79" s="0" t="n">
        <v>42</v>
      </c>
      <c r="BG79" s="0" t="n">
        <v>39</v>
      </c>
      <c r="BH79" s="0" t="n">
        <v>34</v>
      </c>
      <c r="BI79" s="0" t="n">
        <v>29</v>
      </c>
      <c r="BJ79" s="0" t="n">
        <v>24</v>
      </c>
      <c r="BK79" s="0" t="n">
        <v>22</v>
      </c>
      <c r="BL79" s="0" t="n">
        <v>25</v>
      </c>
      <c r="BM79" s="0" t="n">
        <v>28</v>
      </c>
      <c r="BN79" s="0" t="n">
        <v>30</v>
      </c>
      <c r="BO79" s="0" t="n">
        <v>29</v>
      </c>
      <c r="BP79" s="0" t="n">
        <v>26</v>
      </c>
      <c r="BQ79" s="0" t="n">
        <v>23</v>
      </c>
      <c r="BR79" s="0" t="n">
        <v>20</v>
      </c>
      <c r="BS79" s="0" t="n">
        <v>21</v>
      </c>
      <c r="BT79" s="0" t="n">
        <v>22</v>
      </c>
      <c r="BU79" s="0" t="n">
        <v>23</v>
      </c>
      <c r="BV79" s="0" t="n">
        <v>24</v>
      </c>
      <c r="BW79" s="0" t="n">
        <v>26</v>
      </c>
      <c r="BX79" s="0" t="n">
        <v>24</v>
      </c>
      <c r="BY79" s="0" t="n">
        <v>21</v>
      </c>
      <c r="BZ79" s="0" t="n">
        <v>18</v>
      </c>
    </row>
    <row r="80" customFormat="false" ht="15" hidden="false" customHeight="false" outlineLevel="0" collapsed="false">
      <c r="A80" s="0" t="n">
        <v>33107</v>
      </c>
      <c r="B80" s="0" t="n">
        <v>33107</v>
      </c>
      <c r="C80" s="22" t="n">
        <v>19597</v>
      </c>
      <c r="D80" s="0" t="n">
        <v>33107</v>
      </c>
      <c r="E80" s="0" t="s">
        <v>291</v>
      </c>
      <c r="F80" s="0" t="n">
        <v>213</v>
      </c>
      <c r="G80" s="22" t="n">
        <v>43046</v>
      </c>
      <c r="H80" s="0" t="s">
        <v>632</v>
      </c>
      <c r="I80" s="0" t="n">
        <v>22</v>
      </c>
      <c r="J80" s="0" t="n">
        <v>8</v>
      </c>
      <c r="K80" s="0" t="s">
        <v>552</v>
      </c>
      <c r="L80" s="0" t="s">
        <v>698</v>
      </c>
      <c r="M80" s="0" t="s">
        <v>699</v>
      </c>
      <c r="N80" s="0" t="s">
        <v>555</v>
      </c>
      <c r="O80" s="0" t="n">
        <v>21</v>
      </c>
      <c r="P80" s="0" t="n">
        <v>20</v>
      </c>
      <c r="Q80" s="0" t="n">
        <v>22</v>
      </c>
      <c r="R80" s="0" t="n">
        <v>21</v>
      </c>
      <c r="S80" s="0" t="n">
        <v>23</v>
      </c>
      <c r="T80" s="0" t="n">
        <v>23</v>
      </c>
      <c r="U80" s="0" t="n">
        <v>20</v>
      </c>
      <c r="V80" s="0" t="n">
        <v>18</v>
      </c>
      <c r="W80" s="0" t="n">
        <v>22</v>
      </c>
      <c r="X80" s="0" t="n">
        <v>24</v>
      </c>
      <c r="Y80" s="0" t="n">
        <v>26</v>
      </c>
      <c r="Z80" s="0" t="n">
        <v>30</v>
      </c>
      <c r="AA80" s="0" t="n">
        <v>33</v>
      </c>
      <c r="AB80" s="0" t="n">
        <v>31</v>
      </c>
      <c r="AC80" s="0" t="n">
        <v>26</v>
      </c>
      <c r="AD80" s="0" t="n">
        <v>23</v>
      </c>
      <c r="AE80" s="0" t="n">
        <v>24</v>
      </c>
      <c r="AF80" s="0" t="n">
        <v>31</v>
      </c>
      <c r="AG80" s="0" t="n">
        <v>38</v>
      </c>
      <c r="AH80" s="0" t="n">
        <v>46</v>
      </c>
      <c r="AI80" s="0" t="n">
        <v>43</v>
      </c>
      <c r="AJ80" s="0" t="n">
        <v>39</v>
      </c>
      <c r="AK80" s="0" t="n">
        <v>32</v>
      </c>
      <c r="AL80" s="0" t="n">
        <v>24</v>
      </c>
      <c r="AM80" s="0" t="n">
        <v>25</v>
      </c>
      <c r="AN80" s="0" t="n">
        <v>35</v>
      </c>
      <c r="AO80" s="0" t="n">
        <v>49</v>
      </c>
      <c r="AP80" s="0" t="n">
        <v>29</v>
      </c>
      <c r="AQ80" s="0" t="n">
        <v>30</v>
      </c>
      <c r="AR80" s="0" t="n">
        <v>48</v>
      </c>
      <c r="AS80" s="0" t="n">
        <v>37</v>
      </c>
      <c r="AT80" s="0" t="n">
        <v>28</v>
      </c>
      <c r="AU80" s="0" t="n">
        <v>25</v>
      </c>
      <c r="AV80" s="0" t="n">
        <v>35</v>
      </c>
      <c r="AW80" s="0" t="n">
        <v>48</v>
      </c>
      <c r="AX80" s="0" t="n">
        <v>32</v>
      </c>
      <c r="AY80" s="0" t="n">
        <v>31</v>
      </c>
      <c r="AZ80" s="0" t="n">
        <v>45</v>
      </c>
      <c r="BA80" s="0" t="n">
        <v>34</v>
      </c>
      <c r="BB80" s="0" t="n">
        <v>25</v>
      </c>
      <c r="BC80" s="0" t="n">
        <v>22</v>
      </c>
      <c r="BD80" s="0" t="n">
        <v>31</v>
      </c>
      <c r="BE80" s="0" t="n">
        <v>43</v>
      </c>
      <c r="BF80" s="0" t="n">
        <v>47</v>
      </c>
      <c r="BG80" s="0" t="n">
        <v>42</v>
      </c>
      <c r="BH80" s="0" t="n">
        <v>38</v>
      </c>
      <c r="BI80" s="0" t="n">
        <v>30</v>
      </c>
      <c r="BJ80" s="0" t="n">
        <v>24</v>
      </c>
      <c r="BK80" s="0" t="n">
        <v>22</v>
      </c>
      <c r="BL80" s="0" t="n">
        <v>25</v>
      </c>
      <c r="BM80" s="0" t="n">
        <v>31</v>
      </c>
      <c r="BN80" s="0" t="n">
        <v>32</v>
      </c>
      <c r="BO80" s="0" t="n">
        <v>31</v>
      </c>
      <c r="BP80" s="0" t="n">
        <v>28</v>
      </c>
      <c r="BQ80" s="0" t="n">
        <v>25</v>
      </c>
      <c r="BR80" s="0" t="n">
        <v>24</v>
      </c>
      <c r="BS80" s="0" t="n">
        <v>21</v>
      </c>
      <c r="BT80" s="0" t="n">
        <v>21</v>
      </c>
      <c r="BU80" s="0" t="n">
        <v>22</v>
      </c>
      <c r="BV80" s="0" t="n">
        <v>22</v>
      </c>
      <c r="BW80" s="0" t="n">
        <v>25</v>
      </c>
      <c r="BX80" s="0" t="n">
        <v>24</v>
      </c>
      <c r="BY80" s="0" t="n">
        <v>25</v>
      </c>
      <c r="BZ80" s="0" t="n">
        <v>22</v>
      </c>
    </row>
    <row r="81" customFormat="false" ht="15" hidden="false" customHeight="false" outlineLevel="0" collapsed="false">
      <c r="A81" s="0" t="n">
        <v>33378</v>
      </c>
      <c r="B81" s="0" t="n">
        <v>33378</v>
      </c>
      <c r="C81" s="22" t="n">
        <v>13701</v>
      </c>
      <c r="D81" s="0" t="n">
        <v>33378</v>
      </c>
      <c r="E81" s="0" t="s">
        <v>290</v>
      </c>
      <c r="F81" s="0" t="n">
        <v>720</v>
      </c>
      <c r="G81" s="22" t="n">
        <v>43000</v>
      </c>
      <c r="H81" s="0" t="s">
        <v>633</v>
      </c>
      <c r="I81" s="0" t="n">
        <v>26</v>
      </c>
      <c r="J81" s="0" t="n">
        <v>8</v>
      </c>
      <c r="K81" s="0" t="s">
        <v>552</v>
      </c>
      <c r="L81" s="0" t="s">
        <v>698</v>
      </c>
      <c r="M81" s="0" t="s">
        <v>699</v>
      </c>
      <c r="N81" s="0" t="s">
        <v>555</v>
      </c>
      <c r="O81" s="0" t="s">
        <v>391</v>
      </c>
      <c r="P81" s="0" t="s">
        <v>391</v>
      </c>
      <c r="Q81" s="0" t="s">
        <v>391</v>
      </c>
      <c r="R81" s="0" t="s">
        <v>391</v>
      </c>
      <c r="S81" s="0" t="s">
        <v>391</v>
      </c>
      <c r="T81" s="0" t="s">
        <v>391</v>
      </c>
      <c r="U81" s="0" t="s">
        <v>391</v>
      </c>
      <c r="V81" s="0" t="s">
        <v>391</v>
      </c>
      <c r="W81" s="0" t="s">
        <v>391</v>
      </c>
      <c r="X81" s="0" t="s">
        <v>391</v>
      </c>
      <c r="Y81" s="0" t="s">
        <v>391</v>
      </c>
      <c r="Z81" s="0" t="s">
        <v>391</v>
      </c>
      <c r="AA81" s="0" t="s">
        <v>391</v>
      </c>
      <c r="AB81" s="0" t="s">
        <v>391</v>
      </c>
      <c r="AC81" s="0" t="s">
        <v>391</v>
      </c>
      <c r="AD81" s="0" t="s">
        <v>391</v>
      </c>
      <c r="AE81" s="0" t="s">
        <v>391</v>
      </c>
      <c r="AF81" s="0" t="s">
        <v>391</v>
      </c>
      <c r="AG81" s="0" t="s">
        <v>391</v>
      </c>
      <c r="AH81" s="0" t="s">
        <v>391</v>
      </c>
      <c r="AI81" s="0" t="s">
        <v>391</v>
      </c>
      <c r="AJ81" s="0" t="s">
        <v>391</v>
      </c>
      <c r="AK81" s="0" t="s">
        <v>391</v>
      </c>
      <c r="AL81" s="0" t="s">
        <v>391</v>
      </c>
      <c r="AM81" s="0" t="s">
        <v>391</v>
      </c>
      <c r="AN81" s="0" t="s">
        <v>391</v>
      </c>
      <c r="AO81" s="0" t="s">
        <v>391</v>
      </c>
      <c r="AP81" s="0" t="s">
        <v>391</v>
      </c>
      <c r="AQ81" s="0" t="s">
        <v>391</v>
      </c>
      <c r="AR81" s="0" t="s">
        <v>391</v>
      </c>
      <c r="AS81" s="0" t="s">
        <v>391</v>
      </c>
      <c r="AT81" s="0" t="s">
        <v>391</v>
      </c>
      <c r="AU81" s="0" t="s">
        <v>391</v>
      </c>
      <c r="AV81" s="0" t="s">
        <v>391</v>
      </c>
      <c r="AW81" s="0" t="s">
        <v>391</v>
      </c>
      <c r="AX81" s="0" t="s">
        <v>391</v>
      </c>
      <c r="AY81" s="0" t="s">
        <v>391</v>
      </c>
      <c r="AZ81" s="0" t="s">
        <v>391</v>
      </c>
      <c r="BA81" s="0" t="s">
        <v>391</v>
      </c>
      <c r="BB81" s="0" t="s">
        <v>391</v>
      </c>
      <c r="BC81" s="0" t="s">
        <v>391</v>
      </c>
      <c r="BD81" s="0" t="s">
        <v>391</v>
      </c>
      <c r="BE81" s="0" t="s">
        <v>391</v>
      </c>
      <c r="BF81" s="0" t="s">
        <v>391</v>
      </c>
      <c r="BG81" s="0" t="s">
        <v>391</v>
      </c>
      <c r="BH81" s="0" t="s">
        <v>391</v>
      </c>
      <c r="BI81" s="0" t="s">
        <v>391</v>
      </c>
      <c r="BJ81" s="0" t="s">
        <v>391</v>
      </c>
      <c r="BK81" s="0" t="s">
        <v>391</v>
      </c>
      <c r="BL81" s="0" t="s">
        <v>391</v>
      </c>
      <c r="BM81" s="0" t="s">
        <v>391</v>
      </c>
      <c r="BN81" s="0" t="s">
        <v>391</v>
      </c>
      <c r="BO81" s="0" t="s">
        <v>391</v>
      </c>
      <c r="BP81" s="0" t="s">
        <v>391</v>
      </c>
      <c r="BQ81" s="0" t="s">
        <v>391</v>
      </c>
      <c r="BR81" s="0" t="s">
        <v>391</v>
      </c>
      <c r="BS81" s="0" t="s">
        <v>391</v>
      </c>
      <c r="BT81" s="0" t="s">
        <v>391</v>
      </c>
      <c r="BU81" s="0" t="s">
        <v>391</v>
      </c>
      <c r="BV81" s="0" t="s">
        <v>391</v>
      </c>
      <c r="BW81" s="0" t="s">
        <v>391</v>
      </c>
      <c r="BX81" s="0" t="s">
        <v>391</v>
      </c>
      <c r="BY81" s="0" t="s">
        <v>391</v>
      </c>
      <c r="BZ81" s="0" t="s">
        <v>391</v>
      </c>
    </row>
    <row r="82" customFormat="false" ht="15" hidden="false" customHeight="false" outlineLevel="0" collapsed="false">
      <c r="A82" s="0" t="n">
        <v>33378</v>
      </c>
      <c r="B82" s="0" t="n">
        <v>33378</v>
      </c>
      <c r="C82" s="22" t="n">
        <v>13701</v>
      </c>
      <c r="D82" s="0" t="n">
        <v>33378</v>
      </c>
      <c r="E82" s="0" t="s">
        <v>291</v>
      </c>
      <c r="F82" s="0" t="n">
        <v>719</v>
      </c>
      <c r="G82" s="22" t="n">
        <v>43000</v>
      </c>
      <c r="H82" s="0" t="s">
        <v>634</v>
      </c>
      <c r="I82" s="0" t="n">
        <v>25</v>
      </c>
      <c r="J82" s="0" t="n">
        <v>7</v>
      </c>
      <c r="K82" s="0" t="s">
        <v>552</v>
      </c>
      <c r="L82" s="0" t="s">
        <v>698</v>
      </c>
      <c r="M82" s="0" t="s">
        <v>699</v>
      </c>
      <c r="N82" s="0" t="s">
        <v>555</v>
      </c>
      <c r="O82" s="0" t="s">
        <v>391</v>
      </c>
      <c r="P82" s="0" t="s">
        <v>391</v>
      </c>
      <c r="Q82" s="0" t="s">
        <v>391</v>
      </c>
      <c r="R82" s="0" t="s">
        <v>391</v>
      </c>
      <c r="S82" s="0" t="s">
        <v>391</v>
      </c>
      <c r="T82" s="0" t="s">
        <v>391</v>
      </c>
      <c r="U82" s="0" t="s">
        <v>391</v>
      </c>
      <c r="V82" s="0" t="s">
        <v>391</v>
      </c>
      <c r="W82" s="0" t="s">
        <v>391</v>
      </c>
      <c r="X82" s="0" t="s">
        <v>391</v>
      </c>
      <c r="Y82" s="0" t="s">
        <v>391</v>
      </c>
      <c r="Z82" s="0" t="s">
        <v>391</v>
      </c>
      <c r="AA82" s="0" t="s">
        <v>391</v>
      </c>
      <c r="AB82" s="0" t="s">
        <v>391</v>
      </c>
      <c r="AC82" s="0" t="s">
        <v>391</v>
      </c>
      <c r="AD82" s="0" t="s">
        <v>391</v>
      </c>
      <c r="AE82" s="0" t="s">
        <v>391</v>
      </c>
      <c r="AF82" s="0" t="s">
        <v>391</v>
      </c>
      <c r="AG82" s="0" t="s">
        <v>391</v>
      </c>
      <c r="AH82" s="0" t="s">
        <v>391</v>
      </c>
      <c r="AI82" s="0" t="s">
        <v>391</v>
      </c>
      <c r="AJ82" s="0" t="s">
        <v>391</v>
      </c>
      <c r="AK82" s="0" t="s">
        <v>391</v>
      </c>
      <c r="AL82" s="0" t="s">
        <v>391</v>
      </c>
      <c r="AM82" s="0" t="s">
        <v>391</v>
      </c>
      <c r="AN82" s="0" t="s">
        <v>391</v>
      </c>
      <c r="AO82" s="0" t="s">
        <v>391</v>
      </c>
      <c r="AP82" s="0" t="s">
        <v>391</v>
      </c>
      <c r="AQ82" s="0" t="s">
        <v>391</v>
      </c>
      <c r="AR82" s="0" t="s">
        <v>391</v>
      </c>
      <c r="AS82" s="0" t="s">
        <v>391</v>
      </c>
      <c r="AT82" s="0" t="s">
        <v>391</v>
      </c>
      <c r="AU82" s="0" t="s">
        <v>391</v>
      </c>
      <c r="AV82" s="0" t="s">
        <v>391</v>
      </c>
      <c r="AW82" s="0" t="s">
        <v>391</v>
      </c>
      <c r="AX82" s="0" t="s">
        <v>391</v>
      </c>
      <c r="AY82" s="0" t="s">
        <v>391</v>
      </c>
      <c r="AZ82" s="0" t="s">
        <v>391</v>
      </c>
      <c r="BA82" s="0" t="s">
        <v>391</v>
      </c>
      <c r="BB82" s="0" t="s">
        <v>391</v>
      </c>
      <c r="BC82" s="0" t="s">
        <v>391</v>
      </c>
      <c r="BD82" s="0" t="s">
        <v>391</v>
      </c>
      <c r="BE82" s="0" t="s">
        <v>391</v>
      </c>
      <c r="BF82" s="0" t="s">
        <v>391</v>
      </c>
      <c r="BG82" s="0" t="s">
        <v>391</v>
      </c>
      <c r="BH82" s="0" t="s">
        <v>391</v>
      </c>
      <c r="BI82" s="0" t="s">
        <v>391</v>
      </c>
      <c r="BJ82" s="0" t="s">
        <v>391</v>
      </c>
      <c r="BK82" s="0" t="s">
        <v>391</v>
      </c>
      <c r="BL82" s="0" t="s">
        <v>391</v>
      </c>
      <c r="BM82" s="0" t="s">
        <v>391</v>
      </c>
      <c r="BN82" s="0" t="s">
        <v>391</v>
      </c>
      <c r="BO82" s="0" t="s">
        <v>391</v>
      </c>
      <c r="BP82" s="0" t="s">
        <v>391</v>
      </c>
      <c r="BQ82" s="0" t="s">
        <v>391</v>
      </c>
      <c r="BR82" s="0" t="s">
        <v>391</v>
      </c>
      <c r="BS82" s="0" t="s">
        <v>391</v>
      </c>
      <c r="BT82" s="0" t="s">
        <v>391</v>
      </c>
      <c r="BU82" s="0" t="s">
        <v>391</v>
      </c>
      <c r="BV82" s="0" t="s">
        <v>391</v>
      </c>
      <c r="BW82" s="0" t="s">
        <v>391</v>
      </c>
      <c r="BX82" s="0" t="s">
        <v>391</v>
      </c>
      <c r="BY82" s="0" t="s">
        <v>391</v>
      </c>
      <c r="BZ82" s="0" t="s">
        <v>391</v>
      </c>
    </row>
    <row r="83" customFormat="false" ht="15" hidden="false" customHeight="false" outlineLevel="0" collapsed="false">
      <c r="A83" s="0" t="n">
        <v>34556</v>
      </c>
      <c r="B83" s="0" t="n">
        <v>34556</v>
      </c>
      <c r="C83" s="22" t="n">
        <v>21831</v>
      </c>
      <c r="D83" s="0" t="n">
        <v>34556</v>
      </c>
      <c r="E83" s="0" t="s">
        <v>291</v>
      </c>
      <c r="F83" s="0" t="n">
        <v>225</v>
      </c>
      <c r="G83" s="22" t="n">
        <v>43028</v>
      </c>
      <c r="H83" s="0" t="s">
        <v>635</v>
      </c>
      <c r="I83" s="0" t="n">
        <v>20</v>
      </c>
      <c r="J83" s="0" t="n">
        <v>8</v>
      </c>
      <c r="K83" s="0" t="s">
        <v>552</v>
      </c>
      <c r="L83" s="0" t="s">
        <v>698</v>
      </c>
      <c r="M83" s="0" t="s">
        <v>699</v>
      </c>
      <c r="N83" s="0" t="s">
        <v>555</v>
      </c>
      <c r="O83" s="0" t="n">
        <v>16</v>
      </c>
      <c r="P83" s="0" t="n">
        <v>17</v>
      </c>
      <c r="Q83" s="0" t="n">
        <v>17</v>
      </c>
      <c r="R83" s="0" t="n">
        <v>19</v>
      </c>
      <c r="S83" s="0" t="n">
        <v>19</v>
      </c>
      <c r="T83" s="0" t="n">
        <v>18</v>
      </c>
      <c r="U83" s="0" t="n">
        <v>18</v>
      </c>
      <c r="V83" s="0" t="n">
        <v>19</v>
      </c>
      <c r="W83" s="0" t="n">
        <v>20</v>
      </c>
      <c r="X83" s="0" t="n">
        <v>18</v>
      </c>
      <c r="Y83" s="0" t="n">
        <v>19</v>
      </c>
      <c r="Z83" s="0" t="n">
        <v>23</v>
      </c>
      <c r="AA83" s="0" t="n">
        <v>22</v>
      </c>
      <c r="AB83" s="0" t="n">
        <v>20</v>
      </c>
      <c r="AC83" s="0" t="n">
        <v>23</v>
      </c>
      <c r="AD83" s="0" t="n">
        <v>23</v>
      </c>
      <c r="AE83" s="0" t="n">
        <v>20</v>
      </c>
      <c r="AF83" s="0" t="n">
        <v>20</v>
      </c>
      <c r="AG83" s="0" t="n">
        <v>23</v>
      </c>
      <c r="AH83" s="0" t="n">
        <v>20</v>
      </c>
      <c r="AI83" s="0" t="n">
        <v>23</v>
      </c>
      <c r="AJ83" s="0" t="n">
        <v>24</v>
      </c>
      <c r="AK83" s="0" t="n">
        <v>20</v>
      </c>
      <c r="AL83" s="0" t="n">
        <v>18</v>
      </c>
      <c r="AM83" s="0" t="n">
        <v>17</v>
      </c>
      <c r="AN83" s="0" t="n">
        <v>18</v>
      </c>
      <c r="AO83" s="0" t="n">
        <v>20</v>
      </c>
      <c r="AP83" s="0" t="n">
        <v>17</v>
      </c>
      <c r="AQ83" s="0" t="n">
        <v>38</v>
      </c>
      <c r="AR83" s="0" t="n">
        <v>52</v>
      </c>
      <c r="AS83" s="0" t="n">
        <v>37</v>
      </c>
      <c r="AT83" s="0" t="n">
        <v>24</v>
      </c>
      <c r="AU83" s="0" t="n">
        <v>17</v>
      </c>
      <c r="AV83" s="0" t="n">
        <v>24</v>
      </c>
      <c r="AW83" s="0" t="n">
        <v>43</v>
      </c>
      <c r="AX83" s="0" t="n">
        <v>38</v>
      </c>
      <c r="AY83" s="0" t="n">
        <v>44</v>
      </c>
      <c r="AZ83" s="0" t="n">
        <v>49</v>
      </c>
      <c r="BA83" s="0" t="n">
        <v>34</v>
      </c>
      <c r="BB83" s="0" t="n">
        <v>32</v>
      </c>
      <c r="BC83" s="0" t="n">
        <v>21</v>
      </c>
      <c r="BD83" s="0" t="n">
        <v>30</v>
      </c>
      <c r="BE83" s="0" t="n">
        <v>44</v>
      </c>
      <c r="BF83" s="0" t="n">
        <v>53</v>
      </c>
      <c r="BG83" s="0" t="n">
        <v>49</v>
      </c>
      <c r="BH83" s="0" t="n">
        <v>38</v>
      </c>
      <c r="BI83" s="0" t="n">
        <v>31</v>
      </c>
      <c r="BJ83" s="0" t="n">
        <v>23</v>
      </c>
      <c r="BK83" s="0" t="n">
        <v>18</v>
      </c>
      <c r="BL83" s="0" t="n">
        <v>23</v>
      </c>
      <c r="BM83" s="0" t="n">
        <v>28</v>
      </c>
      <c r="BN83" s="0" t="n">
        <v>30</v>
      </c>
      <c r="BO83" s="0" t="n">
        <v>31</v>
      </c>
      <c r="BP83" s="0" t="n">
        <v>28</v>
      </c>
      <c r="BQ83" s="0" t="n">
        <v>26</v>
      </c>
      <c r="BR83" s="0" t="n">
        <v>22</v>
      </c>
      <c r="BS83" s="0" t="n">
        <v>19</v>
      </c>
      <c r="BT83" s="0" t="n">
        <v>20</v>
      </c>
      <c r="BU83" s="0" t="n">
        <v>22</v>
      </c>
      <c r="BV83" s="0" t="n">
        <v>23</v>
      </c>
      <c r="BW83" s="0" t="n">
        <v>23</v>
      </c>
      <c r="BX83" s="0" t="n">
        <v>23</v>
      </c>
      <c r="BY83" s="0" t="n">
        <v>21</v>
      </c>
      <c r="BZ83" s="0" t="n">
        <v>19</v>
      </c>
    </row>
    <row r="84" customFormat="false" ht="15" hidden="false" customHeight="false" outlineLevel="0" collapsed="false">
      <c r="A84" s="0" t="n">
        <v>35344</v>
      </c>
      <c r="B84" s="0" t="n">
        <v>35344</v>
      </c>
      <c r="C84" s="22" t="n">
        <v>17551</v>
      </c>
      <c r="D84" s="0" t="n">
        <v>35344</v>
      </c>
      <c r="E84" s="0" t="s">
        <v>290</v>
      </c>
      <c r="F84" s="0" t="n">
        <v>338</v>
      </c>
      <c r="G84" s="22" t="n">
        <v>43018</v>
      </c>
      <c r="H84" s="0" t="s">
        <v>636</v>
      </c>
      <c r="I84" s="0" t="n">
        <v>29</v>
      </c>
      <c r="J84" s="0" t="n">
        <v>7</v>
      </c>
      <c r="K84" s="0" t="s">
        <v>552</v>
      </c>
      <c r="L84" s="0" t="s">
        <v>698</v>
      </c>
      <c r="M84" s="0" t="s">
        <v>699</v>
      </c>
      <c r="N84" s="0" t="s">
        <v>555</v>
      </c>
      <c r="O84" s="0" t="n">
        <v>25</v>
      </c>
      <c r="P84" s="0" t="n">
        <v>25</v>
      </c>
      <c r="Q84" s="0" t="n">
        <v>24</v>
      </c>
      <c r="R84" s="0" t="n">
        <v>26</v>
      </c>
      <c r="S84" s="0" t="n">
        <v>25</v>
      </c>
      <c r="T84" s="0" t="n">
        <v>24</v>
      </c>
      <c r="U84" s="0" t="n">
        <v>22</v>
      </c>
      <c r="V84" s="0" t="n">
        <v>21</v>
      </c>
      <c r="W84" s="0" t="n">
        <v>25</v>
      </c>
      <c r="X84" s="0" t="n">
        <v>26</v>
      </c>
      <c r="Y84" s="0" t="n">
        <v>30</v>
      </c>
      <c r="Z84" s="0" t="n">
        <v>33</v>
      </c>
      <c r="AA84" s="0" t="n">
        <v>36</v>
      </c>
      <c r="AB84" s="0" t="n">
        <v>32</v>
      </c>
      <c r="AC84" s="0" t="n">
        <v>29</v>
      </c>
      <c r="AD84" s="0" t="n">
        <v>23</v>
      </c>
      <c r="AE84" s="0" t="n">
        <v>28</v>
      </c>
      <c r="AF84" s="0" t="n">
        <v>33</v>
      </c>
      <c r="AG84" s="0" t="n">
        <v>43</v>
      </c>
      <c r="AH84" s="0" t="n">
        <v>54</v>
      </c>
      <c r="AI84" s="0" t="n">
        <v>54</v>
      </c>
      <c r="AJ84" s="0" t="n">
        <v>49</v>
      </c>
      <c r="AK84" s="0" t="n">
        <v>37</v>
      </c>
      <c r="AL84" s="0" t="n">
        <v>30</v>
      </c>
      <c r="AM84" s="0" t="n">
        <v>31</v>
      </c>
      <c r="AN84" s="0" t="n">
        <v>39</v>
      </c>
      <c r="AO84" s="0" t="n">
        <v>56</v>
      </c>
      <c r="AP84" s="0" t="n">
        <v>48</v>
      </c>
      <c r="AQ84" s="0" t="n">
        <v>43</v>
      </c>
      <c r="AR84" s="0" t="n">
        <v>60</v>
      </c>
      <c r="AS84" s="0" t="n">
        <v>44</v>
      </c>
      <c r="AT84" s="0" t="n">
        <v>37</v>
      </c>
      <c r="AU84" s="0" t="n">
        <v>23</v>
      </c>
      <c r="AV84" s="0" t="n">
        <v>33</v>
      </c>
      <c r="AW84" s="0" t="n">
        <v>52</v>
      </c>
      <c r="AX84" s="0" t="n">
        <v>47</v>
      </c>
      <c r="AY84" s="0" t="n">
        <v>48</v>
      </c>
      <c r="AZ84" s="0" t="n">
        <v>58</v>
      </c>
      <c r="BA84" s="0" t="n">
        <v>43</v>
      </c>
      <c r="BB84" s="0" t="n">
        <v>32</v>
      </c>
      <c r="BC84" s="0" t="n">
        <v>24</v>
      </c>
      <c r="BD84" s="0" t="n">
        <v>32</v>
      </c>
      <c r="BE84" s="0" t="n">
        <v>43</v>
      </c>
      <c r="BF84" s="0" t="n">
        <v>52</v>
      </c>
      <c r="BG84" s="0" t="n">
        <v>54</v>
      </c>
      <c r="BH84" s="0" t="n">
        <v>43</v>
      </c>
      <c r="BI84" s="0" t="n">
        <v>36</v>
      </c>
      <c r="BJ84" s="0" t="n">
        <v>29</v>
      </c>
      <c r="BK84" s="0" t="n">
        <v>25</v>
      </c>
      <c r="BL84" s="0" t="n">
        <v>30</v>
      </c>
      <c r="BM84" s="0" t="n">
        <v>33</v>
      </c>
      <c r="BN84" s="0" t="n">
        <v>34</v>
      </c>
      <c r="BO84" s="0" t="n">
        <v>36</v>
      </c>
      <c r="BP84" s="0" t="n">
        <v>33</v>
      </c>
      <c r="BQ84" s="0" t="n">
        <v>30</v>
      </c>
      <c r="BR84" s="0" t="n">
        <v>29</v>
      </c>
      <c r="BS84" s="0" t="n">
        <v>26</v>
      </c>
      <c r="BT84" s="0" t="n">
        <v>26</v>
      </c>
      <c r="BU84" s="0" t="n">
        <v>26</v>
      </c>
      <c r="BV84" s="0" t="n">
        <v>27</v>
      </c>
      <c r="BW84" s="0" t="n">
        <v>28</v>
      </c>
      <c r="BX84" s="0" t="n">
        <v>27</v>
      </c>
      <c r="BY84" s="0" t="n">
        <v>27</v>
      </c>
      <c r="BZ84" s="0" t="n">
        <v>24</v>
      </c>
    </row>
    <row r="85" customFormat="false" ht="15" hidden="false" customHeight="false" outlineLevel="0" collapsed="false">
      <c r="A85" s="0" t="n">
        <v>35344</v>
      </c>
      <c r="B85" s="0" t="n">
        <v>35344</v>
      </c>
      <c r="C85" s="22" t="n">
        <v>17551</v>
      </c>
      <c r="D85" s="0" t="n">
        <v>35344</v>
      </c>
      <c r="E85" s="0" t="s">
        <v>291</v>
      </c>
      <c r="F85" s="0" t="n">
        <v>337</v>
      </c>
      <c r="G85" s="22" t="n">
        <v>43018</v>
      </c>
      <c r="H85" s="0" t="s">
        <v>637</v>
      </c>
      <c r="I85" s="0" t="n">
        <v>25</v>
      </c>
      <c r="J85" s="0" t="n">
        <v>9</v>
      </c>
      <c r="K85" s="0" t="s">
        <v>552</v>
      </c>
      <c r="L85" s="0" t="s">
        <v>698</v>
      </c>
      <c r="M85" s="0" t="s">
        <v>699</v>
      </c>
      <c r="N85" s="0" t="s">
        <v>555</v>
      </c>
      <c r="O85" s="0" t="n">
        <v>23</v>
      </c>
      <c r="P85" s="0" t="n">
        <v>22</v>
      </c>
      <c r="Q85" s="0" t="n">
        <v>23</v>
      </c>
      <c r="R85" s="0" t="n">
        <v>21</v>
      </c>
      <c r="S85" s="0" t="n">
        <v>24</v>
      </c>
      <c r="T85" s="0" t="n">
        <v>24</v>
      </c>
      <c r="U85" s="0" t="n">
        <v>24</v>
      </c>
      <c r="V85" s="0" t="n">
        <v>22</v>
      </c>
      <c r="W85" s="0" t="n">
        <v>22</v>
      </c>
      <c r="X85" s="0" t="n">
        <v>23</v>
      </c>
      <c r="Y85" s="0" t="n">
        <v>28</v>
      </c>
      <c r="Z85" s="0" t="n">
        <v>30</v>
      </c>
      <c r="AA85" s="0" t="n">
        <v>34</v>
      </c>
      <c r="AB85" s="0" t="n">
        <v>30</v>
      </c>
      <c r="AC85" s="0" t="n">
        <v>26</v>
      </c>
      <c r="AD85" s="0" t="n">
        <v>24</v>
      </c>
      <c r="AE85" s="0" t="n">
        <v>22</v>
      </c>
      <c r="AF85" s="0" t="n">
        <v>25</v>
      </c>
      <c r="AG85" s="0" t="n">
        <v>35</v>
      </c>
      <c r="AH85" s="0" t="n">
        <v>45</v>
      </c>
      <c r="AI85" s="0" t="n">
        <v>44</v>
      </c>
      <c r="AJ85" s="0" t="n">
        <v>40</v>
      </c>
      <c r="AK85" s="0" t="n">
        <v>36</v>
      </c>
      <c r="AL85" s="0" t="n">
        <v>29</v>
      </c>
      <c r="AM85" s="0" t="n">
        <v>22</v>
      </c>
      <c r="AN85" s="0" t="n">
        <v>23</v>
      </c>
      <c r="AO85" s="0" t="n">
        <v>37</v>
      </c>
      <c r="AP85" s="0" t="n">
        <v>34</v>
      </c>
      <c r="AQ85" s="0" t="n">
        <v>40</v>
      </c>
      <c r="AR85" s="0" t="n">
        <v>57</v>
      </c>
      <c r="AS85" s="0" t="n">
        <v>43</v>
      </c>
      <c r="AT85" s="0" t="n">
        <v>38</v>
      </c>
      <c r="AU85" s="0" t="n">
        <v>18</v>
      </c>
      <c r="AV85" s="0" t="n">
        <v>23</v>
      </c>
      <c r="AW85" s="0" t="n">
        <v>43</v>
      </c>
      <c r="AX85" s="0" t="n">
        <v>45</v>
      </c>
      <c r="AY85" s="0" t="n">
        <v>49</v>
      </c>
      <c r="AZ85" s="0" t="n">
        <v>56</v>
      </c>
      <c r="BA85" s="0" t="n">
        <v>42</v>
      </c>
      <c r="BB85" s="0" t="n">
        <v>35</v>
      </c>
      <c r="BC85" s="0" t="n">
        <v>22</v>
      </c>
      <c r="BD85" s="0" t="n">
        <v>33</v>
      </c>
      <c r="BE85" s="0" t="n">
        <v>41</v>
      </c>
      <c r="BF85" s="0" t="n">
        <v>47</v>
      </c>
      <c r="BG85" s="0" t="n">
        <v>51</v>
      </c>
      <c r="BH85" s="0" t="n">
        <v>43</v>
      </c>
      <c r="BI85" s="0" t="n">
        <v>34</v>
      </c>
      <c r="BJ85" s="0" t="n">
        <v>29</v>
      </c>
      <c r="BK85" s="0" t="n">
        <v>22</v>
      </c>
      <c r="BL85" s="0" t="n">
        <v>29</v>
      </c>
      <c r="BM85" s="0" t="n">
        <v>33</v>
      </c>
      <c r="BN85" s="0" t="n">
        <v>35</v>
      </c>
      <c r="BO85" s="0" t="n">
        <v>34</v>
      </c>
      <c r="BP85" s="0" t="n">
        <v>28</v>
      </c>
      <c r="BQ85" s="0" t="n">
        <v>25</v>
      </c>
      <c r="BR85" s="0" t="n">
        <v>23</v>
      </c>
      <c r="BS85" s="0" t="n">
        <v>20</v>
      </c>
      <c r="BT85" s="0" t="n">
        <v>23</v>
      </c>
      <c r="BU85" s="0" t="n">
        <v>26</v>
      </c>
      <c r="BV85" s="0" t="n">
        <v>31</v>
      </c>
      <c r="BW85" s="0" t="n">
        <v>27</v>
      </c>
      <c r="BX85" s="0" t="n">
        <v>25</v>
      </c>
      <c r="BY85" s="0" t="n">
        <v>24</v>
      </c>
      <c r="BZ85" s="0" t="n">
        <v>23</v>
      </c>
    </row>
    <row r="86" customFormat="false" ht="15" hidden="false" customHeight="false" outlineLevel="0" collapsed="false">
      <c r="A86" s="0" t="n">
        <v>35862</v>
      </c>
      <c r="B86" s="0" t="n">
        <v>35862</v>
      </c>
      <c r="C86" s="22" t="n">
        <v>13448</v>
      </c>
      <c r="D86" s="0" t="n">
        <v>35862</v>
      </c>
      <c r="E86" s="0" t="s">
        <v>290</v>
      </c>
      <c r="F86" s="0" t="n">
        <v>70</v>
      </c>
      <c r="G86" s="22" t="n">
        <v>42466</v>
      </c>
      <c r="H86" s="0" t="s">
        <v>638</v>
      </c>
      <c r="I86" s="0" t="n">
        <v>22</v>
      </c>
      <c r="J86" s="0" t="n">
        <v>8</v>
      </c>
      <c r="K86" s="0" t="s">
        <v>552</v>
      </c>
      <c r="L86" s="0" t="s">
        <v>698</v>
      </c>
      <c r="M86" s="0" t="s">
        <v>699</v>
      </c>
      <c r="N86" s="0" t="s">
        <v>555</v>
      </c>
      <c r="O86" s="0" t="n">
        <v>18</v>
      </c>
      <c r="P86" s="0" t="n">
        <v>20</v>
      </c>
      <c r="Q86" s="0" t="n">
        <v>19</v>
      </c>
      <c r="R86" s="0" t="n">
        <v>18</v>
      </c>
      <c r="S86" s="0" t="n">
        <v>19</v>
      </c>
      <c r="T86" s="0" t="n">
        <v>18</v>
      </c>
      <c r="U86" s="0" t="n">
        <v>19</v>
      </c>
      <c r="V86" s="0" t="n">
        <v>19</v>
      </c>
      <c r="W86" s="0" t="n">
        <v>17</v>
      </c>
      <c r="X86" s="0" t="n">
        <v>15</v>
      </c>
      <c r="Y86" s="0" t="n">
        <v>16</v>
      </c>
      <c r="Z86" s="0" t="n">
        <v>20</v>
      </c>
      <c r="AA86" s="0" t="n">
        <v>20</v>
      </c>
      <c r="AB86" s="0" t="n">
        <v>20</v>
      </c>
      <c r="AC86" s="0" t="n">
        <v>19</v>
      </c>
      <c r="AD86" s="0" t="n">
        <v>19</v>
      </c>
      <c r="AE86" s="0" t="n">
        <v>14</v>
      </c>
      <c r="AF86" s="0" t="n">
        <v>16</v>
      </c>
      <c r="AG86" s="0" t="n">
        <v>17</v>
      </c>
      <c r="AH86" s="0" t="n">
        <v>21</v>
      </c>
      <c r="AI86" s="0" t="n">
        <v>19</v>
      </c>
      <c r="AJ86" s="0" t="n">
        <v>19</v>
      </c>
      <c r="AK86" s="0" t="n">
        <v>19</v>
      </c>
      <c r="AL86" s="0" t="n">
        <v>20</v>
      </c>
      <c r="AM86" s="0" t="n">
        <v>14</v>
      </c>
      <c r="AN86" s="0" t="n">
        <v>14</v>
      </c>
      <c r="AO86" s="0" t="n">
        <v>16</v>
      </c>
      <c r="AP86" s="0" t="n">
        <v>14</v>
      </c>
      <c r="AQ86" s="0" t="n">
        <v>12</v>
      </c>
      <c r="AR86" s="0" t="n">
        <v>21</v>
      </c>
      <c r="AS86" s="0" t="n">
        <v>21</v>
      </c>
      <c r="AT86" s="0" t="n">
        <v>21</v>
      </c>
      <c r="AU86" s="0" t="n">
        <v>14</v>
      </c>
      <c r="AV86" s="0" t="n">
        <v>14</v>
      </c>
      <c r="AW86" s="0" t="n">
        <v>17</v>
      </c>
      <c r="AX86" s="0" t="n">
        <v>16</v>
      </c>
      <c r="AY86" s="0" t="n">
        <v>14</v>
      </c>
      <c r="AZ86" s="0" t="n">
        <v>21</v>
      </c>
      <c r="BA86" s="0" t="n">
        <v>23</v>
      </c>
      <c r="BB86" s="0" t="n">
        <v>21</v>
      </c>
      <c r="BC86" s="0" t="n">
        <v>13</v>
      </c>
      <c r="BD86" s="0" t="n">
        <v>15</v>
      </c>
      <c r="BE86" s="0" t="n">
        <v>18</v>
      </c>
      <c r="BF86" s="0" t="n">
        <v>22</v>
      </c>
      <c r="BG86" s="0" t="n">
        <v>23</v>
      </c>
      <c r="BH86" s="0" t="n">
        <v>23</v>
      </c>
      <c r="BI86" s="0" t="n">
        <v>22</v>
      </c>
      <c r="BJ86" s="0" t="n">
        <v>22</v>
      </c>
      <c r="BK86" s="0" t="n">
        <v>16</v>
      </c>
      <c r="BL86" s="0" t="n">
        <v>15</v>
      </c>
      <c r="BM86" s="0" t="n">
        <v>15</v>
      </c>
      <c r="BN86" s="0" t="n">
        <v>18</v>
      </c>
      <c r="BO86" s="0" t="n">
        <v>22</v>
      </c>
      <c r="BP86" s="0" t="n">
        <v>22</v>
      </c>
      <c r="BQ86" s="0" t="n">
        <v>21</v>
      </c>
      <c r="BR86" s="0" t="n">
        <v>20</v>
      </c>
      <c r="BS86" s="0" t="n">
        <v>18</v>
      </c>
      <c r="BT86" s="0" t="n">
        <v>18</v>
      </c>
      <c r="BU86" s="0" t="n">
        <v>18</v>
      </c>
      <c r="BV86" s="0" t="n">
        <v>17</v>
      </c>
      <c r="BW86" s="0" t="n">
        <v>17</v>
      </c>
      <c r="BX86" s="0" t="n">
        <v>19</v>
      </c>
      <c r="BY86" s="0" t="n">
        <v>22</v>
      </c>
      <c r="BZ86" s="0" t="n">
        <v>22</v>
      </c>
    </row>
    <row r="87" customFormat="false" ht="15" hidden="false" customHeight="false" outlineLevel="0" collapsed="false">
      <c r="A87" s="0" t="n">
        <v>35862</v>
      </c>
      <c r="B87" s="0" t="n">
        <v>35862</v>
      </c>
      <c r="C87" s="22" t="n">
        <v>13448</v>
      </c>
      <c r="D87" s="0" t="n">
        <v>35862</v>
      </c>
      <c r="E87" s="0" t="s">
        <v>291</v>
      </c>
      <c r="F87" s="0" t="n">
        <v>69</v>
      </c>
      <c r="G87" s="22" t="n">
        <v>42466</v>
      </c>
      <c r="H87" s="0" t="s">
        <v>639</v>
      </c>
      <c r="I87" s="0" t="n">
        <v>25</v>
      </c>
      <c r="J87" s="0" t="n">
        <v>9</v>
      </c>
      <c r="K87" s="0" t="s">
        <v>552</v>
      </c>
      <c r="L87" s="0" t="s">
        <v>698</v>
      </c>
      <c r="M87" s="0" t="s">
        <v>699</v>
      </c>
      <c r="N87" s="0" t="s">
        <v>555</v>
      </c>
      <c r="O87" s="0" t="n">
        <v>19</v>
      </c>
      <c r="P87" s="0" t="n">
        <v>19</v>
      </c>
      <c r="Q87" s="0" t="n">
        <v>18</v>
      </c>
      <c r="R87" s="0" t="n">
        <v>18</v>
      </c>
      <c r="S87" s="0" t="n">
        <v>19</v>
      </c>
      <c r="T87" s="0" t="n">
        <v>21</v>
      </c>
      <c r="U87" s="0" t="n">
        <v>15</v>
      </c>
      <c r="V87" s="0" t="n">
        <v>19</v>
      </c>
      <c r="W87" s="0" t="n">
        <v>20</v>
      </c>
      <c r="X87" s="0" t="n">
        <v>21</v>
      </c>
      <c r="Y87" s="0" t="n">
        <v>20</v>
      </c>
      <c r="Z87" s="0" t="n">
        <v>21</v>
      </c>
      <c r="AA87" s="0" t="n">
        <v>24</v>
      </c>
      <c r="AB87" s="0" t="n">
        <v>23</v>
      </c>
      <c r="AC87" s="0" t="n">
        <v>24</v>
      </c>
      <c r="AD87" s="0" t="n">
        <v>22</v>
      </c>
      <c r="AE87" s="0" t="n">
        <v>20</v>
      </c>
      <c r="AF87" s="0" t="n">
        <v>21</v>
      </c>
      <c r="AG87" s="0" t="n">
        <v>25</v>
      </c>
      <c r="AH87" s="0" t="n">
        <v>32</v>
      </c>
      <c r="AI87" s="0" t="n">
        <v>34</v>
      </c>
      <c r="AJ87" s="0" t="n">
        <v>29</v>
      </c>
      <c r="AK87" s="0" t="n">
        <v>24</v>
      </c>
      <c r="AL87" s="0" t="n">
        <v>23</v>
      </c>
      <c r="AM87" s="0" t="n">
        <v>19</v>
      </c>
      <c r="AN87" s="0" t="n">
        <v>22</v>
      </c>
      <c r="AO87" s="0" t="n">
        <v>30</v>
      </c>
      <c r="AP87" s="0" t="n">
        <v>30</v>
      </c>
      <c r="AQ87" s="0" t="n">
        <v>30</v>
      </c>
      <c r="AR87" s="0" t="n">
        <v>42</v>
      </c>
      <c r="AS87" s="0" t="n">
        <v>30</v>
      </c>
      <c r="AT87" s="0" t="n">
        <v>24</v>
      </c>
      <c r="AU87" s="0" t="n">
        <v>15</v>
      </c>
      <c r="AV87" s="0" t="n">
        <v>19</v>
      </c>
      <c r="AW87" s="0" t="n">
        <v>32</v>
      </c>
      <c r="AX87" s="0" t="n">
        <v>34</v>
      </c>
      <c r="AY87" s="0" t="n">
        <v>32</v>
      </c>
      <c r="AZ87" s="0" t="n">
        <v>40</v>
      </c>
      <c r="BA87" s="0" t="n">
        <v>31</v>
      </c>
      <c r="BB87" s="0" t="n">
        <v>26</v>
      </c>
      <c r="BC87" s="0" t="n">
        <v>18</v>
      </c>
      <c r="BD87" s="0" t="n">
        <v>21</v>
      </c>
      <c r="BE87" s="0" t="n">
        <v>31</v>
      </c>
      <c r="BF87" s="0" t="n">
        <v>39</v>
      </c>
      <c r="BG87" s="0" t="n">
        <v>33</v>
      </c>
      <c r="BH87" s="0" t="n">
        <v>30</v>
      </c>
      <c r="BI87" s="0" t="n">
        <v>27</v>
      </c>
      <c r="BJ87" s="0" t="n">
        <v>21</v>
      </c>
      <c r="BK87" s="0" t="n">
        <v>19</v>
      </c>
      <c r="BL87" s="0" t="n">
        <v>20</v>
      </c>
      <c r="BM87" s="0" t="n">
        <v>22</v>
      </c>
      <c r="BN87" s="0" t="n">
        <v>24</v>
      </c>
      <c r="BO87" s="0" t="n">
        <v>25</v>
      </c>
      <c r="BP87" s="0" t="n">
        <v>23</v>
      </c>
      <c r="BQ87" s="0" t="n">
        <v>21</v>
      </c>
      <c r="BR87" s="0" t="n">
        <v>21</v>
      </c>
      <c r="BS87" s="0" t="n">
        <v>16</v>
      </c>
      <c r="BT87" s="0" t="n">
        <v>20</v>
      </c>
      <c r="BU87" s="0" t="n">
        <v>22</v>
      </c>
      <c r="BV87" s="0" t="n">
        <v>23</v>
      </c>
      <c r="BW87" s="0" t="n">
        <v>22</v>
      </c>
      <c r="BX87" s="0" t="n">
        <v>22</v>
      </c>
      <c r="BY87" s="0" t="n">
        <v>26</v>
      </c>
      <c r="BZ87" s="0" t="n">
        <v>21</v>
      </c>
    </row>
    <row r="88" customFormat="false" ht="15" hidden="false" customHeight="false" outlineLevel="0" collapsed="false">
      <c r="A88" s="0" t="n">
        <v>35918</v>
      </c>
      <c r="B88" s="0" t="n">
        <v>35918</v>
      </c>
      <c r="C88" s="22" t="n">
        <v>28877</v>
      </c>
      <c r="D88" s="0" t="n">
        <v>35918</v>
      </c>
      <c r="E88" s="0" t="s">
        <v>290</v>
      </c>
      <c r="F88" s="0" t="n">
        <v>174</v>
      </c>
      <c r="G88" s="22" t="n">
        <v>42811</v>
      </c>
      <c r="H88" s="0" t="s">
        <v>640</v>
      </c>
      <c r="I88" s="0" t="n">
        <v>28</v>
      </c>
      <c r="J88" s="0" t="n">
        <v>10</v>
      </c>
      <c r="K88" s="0" t="s">
        <v>552</v>
      </c>
      <c r="L88" s="0" t="s">
        <v>698</v>
      </c>
      <c r="M88" s="0" t="s">
        <v>699</v>
      </c>
      <c r="N88" s="0" t="s">
        <v>555</v>
      </c>
      <c r="O88" s="0" t="n">
        <v>22</v>
      </c>
      <c r="P88" s="0" t="n">
        <v>23</v>
      </c>
      <c r="Q88" s="0" t="n">
        <v>21</v>
      </c>
      <c r="R88" s="0" t="n">
        <v>21</v>
      </c>
      <c r="S88" s="0" t="n">
        <v>23</v>
      </c>
      <c r="T88" s="0" t="n">
        <v>22</v>
      </c>
      <c r="U88" s="0" t="n">
        <v>19</v>
      </c>
      <c r="V88" s="0" t="n">
        <v>20</v>
      </c>
      <c r="W88" s="0" t="n">
        <v>24</v>
      </c>
      <c r="X88" s="0" t="n">
        <v>27</v>
      </c>
      <c r="Y88" s="0" t="n">
        <v>29</v>
      </c>
      <c r="Z88" s="0" t="n">
        <v>32</v>
      </c>
      <c r="AA88" s="0" t="n">
        <v>35</v>
      </c>
      <c r="AB88" s="0" t="n">
        <v>31</v>
      </c>
      <c r="AC88" s="0" t="n">
        <v>27</v>
      </c>
      <c r="AD88" s="0" t="n">
        <v>23</v>
      </c>
      <c r="AE88" s="0" t="n">
        <v>28</v>
      </c>
      <c r="AF88" s="0" t="n">
        <v>36</v>
      </c>
      <c r="AG88" s="0" t="n">
        <v>44</v>
      </c>
      <c r="AH88" s="0" t="n">
        <v>51</v>
      </c>
      <c r="AI88" s="0" t="n">
        <v>52</v>
      </c>
      <c r="AJ88" s="0" t="n">
        <v>46</v>
      </c>
      <c r="AK88" s="0" t="n">
        <v>35</v>
      </c>
      <c r="AL88" s="0" t="n">
        <v>29</v>
      </c>
      <c r="AM88" s="0" t="n">
        <v>28</v>
      </c>
      <c r="AN88" s="0" t="n">
        <v>34</v>
      </c>
      <c r="AO88" s="0" t="n">
        <v>50</v>
      </c>
      <c r="AP88" s="0" t="n">
        <v>43</v>
      </c>
      <c r="AQ88" s="0" t="n">
        <v>39</v>
      </c>
      <c r="AR88" s="0" t="n">
        <v>58</v>
      </c>
      <c r="AS88" s="0" t="n">
        <v>45</v>
      </c>
      <c r="AT88" s="0" t="n">
        <v>37</v>
      </c>
      <c r="AU88" s="0" t="n">
        <v>26</v>
      </c>
      <c r="AV88" s="0" t="n">
        <v>29</v>
      </c>
      <c r="AW88" s="0" t="n">
        <v>46</v>
      </c>
      <c r="AX88" s="0" t="n">
        <v>42</v>
      </c>
      <c r="AY88" s="0" t="n">
        <v>42</v>
      </c>
      <c r="AZ88" s="0" t="n">
        <v>58</v>
      </c>
      <c r="BA88" s="0" t="n">
        <v>43</v>
      </c>
      <c r="BB88" s="0" t="n">
        <v>33</v>
      </c>
      <c r="BC88" s="0" t="n">
        <v>30</v>
      </c>
      <c r="BD88" s="0" t="n">
        <v>32</v>
      </c>
      <c r="BE88" s="0" t="n">
        <v>42</v>
      </c>
      <c r="BF88" s="0" t="n">
        <v>51</v>
      </c>
      <c r="BG88" s="0" t="n">
        <v>52</v>
      </c>
      <c r="BH88" s="0" t="n">
        <v>45</v>
      </c>
      <c r="BI88" s="0" t="n">
        <v>34</v>
      </c>
      <c r="BJ88" s="0" t="n">
        <v>28</v>
      </c>
      <c r="BK88" s="0" t="n">
        <v>24</v>
      </c>
      <c r="BL88" s="0" t="n">
        <v>27</v>
      </c>
      <c r="BM88" s="0" t="n">
        <v>31</v>
      </c>
      <c r="BN88" s="0" t="n">
        <v>35</v>
      </c>
      <c r="BO88" s="0" t="n">
        <v>37</v>
      </c>
      <c r="BP88" s="0" t="n">
        <v>32</v>
      </c>
      <c r="BQ88" s="0" t="n">
        <v>27</v>
      </c>
      <c r="BR88" s="0" t="n">
        <v>24</v>
      </c>
      <c r="BS88" s="0" t="n">
        <v>23</v>
      </c>
      <c r="BT88" s="0" t="n">
        <v>23</v>
      </c>
      <c r="BU88" s="0" t="n">
        <v>26</v>
      </c>
      <c r="BV88" s="0" t="n">
        <v>25</v>
      </c>
      <c r="BW88" s="0" t="n">
        <v>24</v>
      </c>
      <c r="BX88" s="0" t="n">
        <v>23</v>
      </c>
      <c r="BY88" s="0" t="n">
        <v>22</v>
      </c>
      <c r="BZ88" s="0" t="n">
        <v>19</v>
      </c>
    </row>
    <row r="89" customFormat="false" ht="15" hidden="false" customHeight="false" outlineLevel="0" collapsed="false">
      <c r="A89" s="0" t="n">
        <v>35918</v>
      </c>
      <c r="B89" s="0" t="n">
        <v>35918</v>
      </c>
      <c r="C89" s="22" t="n">
        <v>28877</v>
      </c>
      <c r="D89" s="0" t="n">
        <v>35918</v>
      </c>
      <c r="E89" s="0" t="s">
        <v>291</v>
      </c>
      <c r="F89" s="0" t="n">
        <v>173</v>
      </c>
      <c r="G89" s="22" t="n">
        <v>42811</v>
      </c>
      <c r="H89" s="0" t="s">
        <v>641</v>
      </c>
      <c r="I89" s="0" t="n">
        <v>27</v>
      </c>
      <c r="J89" s="0" t="n">
        <v>10</v>
      </c>
      <c r="K89" s="0" t="s">
        <v>552</v>
      </c>
      <c r="L89" s="0" t="s">
        <v>698</v>
      </c>
      <c r="M89" s="0" t="s">
        <v>699</v>
      </c>
      <c r="N89" s="0" t="s">
        <v>555</v>
      </c>
      <c r="O89" s="0" t="n">
        <v>21</v>
      </c>
      <c r="P89" s="0" t="n">
        <v>24</v>
      </c>
      <c r="Q89" s="0" t="n">
        <v>23</v>
      </c>
      <c r="R89" s="0" t="n">
        <v>23</v>
      </c>
      <c r="S89" s="0" t="n">
        <v>23</v>
      </c>
      <c r="T89" s="0" t="n">
        <v>23</v>
      </c>
      <c r="U89" s="0" t="n">
        <v>23</v>
      </c>
      <c r="V89" s="0" t="n">
        <v>21</v>
      </c>
      <c r="W89" s="0" t="n">
        <v>25</v>
      </c>
      <c r="X89" s="0" t="n">
        <v>25</v>
      </c>
      <c r="Y89" s="0" t="n">
        <v>29</v>
      </c>
      <c r="Z89" s="0" t="n">
        <v>33</v>
      </c>
      <c r="AA89" s="0" t="n">
        <v>33</v>
      </c>
      <c r="AB89" s="0" t="n">
        <v>30</v>
      </c>
      <c r="AC89" s="0" t="n">
        <v>25</v>
      </c>
      <c r="AD89" s="0" t="n">
        <v>20</v>
      </c>
      <c r="AE89" s="0" t="n">
        <v>28</v>
      </c>
      <c r="AF89" s="0" t="n">
        <v>36</v>
      </c>
      <c r="AG89" s="0" t="n">
        <v>45</v>
      </c>
      <c r="AH89" s="0" t="n">
        <v>52</v>
      </c>
      <c r="AI89" s="0" t="n">
        <v>52</v>
      </c>
      <c r="AJ89" s="0" t="n">
        <v>48</v>
      </c>
      <c r="AK89" s="0" t="n">
        <v>35</v>
      </c>
      <c r="AL89" s="0" t="n">
        <v>29</v>
      </c>
      <c r="AM89" s="0" t="n">
        <v>34</v>
      </c>
      <c r="AN89" s="0" t="n">
        <v>39</v>
      </c>
      <c r="AO89" s="0" t="n">
        <v>54</v>
      </c>
      <c r="AP89" s="0" t="n">
        <v>42</v>
      </c>
      <c r="AQ89" s="0" t="n">
        <v>43</v>
      </c>
      <c r="AR89" s="0" t="n">
        <v>58</v>
      </c>
      <c r="AS89" s="0" t="n">
        <v>42</v>
      </c>
      <c r="AT89" s="0" t="n">
        <v>34</v>
      </c>
      <c r="AU89" s="0" t="n">
        <v>30</v>
      </c>
      <c r="AV89" s="0" t="n">
        <v>34</v>
      </c>
      <c r="AW89" s="0" t="n">
        <v>51</v>
      </c>
      <c r="AX89" s="0" t="n">
        <v>40</v>
      </c>
      <c r="AY89" s="0" t="n">
        <v>44</v>
      </c>
      <c r="AZ89" s="0" t="n">
        <v>57</v>
      </c>
      <c r="BA89" s="0" t="n">
        <v>40</v>
      </c>
      <c r="BB89" s="0" t="n">
        <v>31</v>
      </c>
      <c r="BC89" s="0" t="n">
        <v>27</v>
      </c>
      <c r="BD89" s="0" t="n">
        <v>33</v>
      </c>
      <c r="BE89" s="0" t="n">
        <v>42</v>
      </c>
      <c r="BF89" s="0" t="n">
        <v>52</v>
      </c>
      <c r="BG89" s="0" t="n">
        <v>51</v>
      </c>
      <c r="BH89" s="0" t="n">
        <v>44</v>
      </c>
      <c r="BI89" s="0" t="n">
        <v>31</v>
      </c>
      <c r="BJ89" s="0" t="n">
        <v>25</v>
      </c>
      <c r="BK89" s="0" t="n">
        <v>23</v>
      </c>
      <c r="BL89" s="0" t="n">
        <v>28</v>
      </c>
      <c r="BM89" s="0" t="n">
        <v>32</v>
      </c>
      <c r="BN89" s="0" t="n">
        <v>35</v>
      </c>
      <c r="BO89" s="0" t="n">
        <v>35</v>
      </c>
      <c r="BP89" s="0" t="n">
        <v>30</v>
      </c>
      <c r="BQ89" s="0" t="n">
        <v>26</v>
      </c>
      <c r="BR89" s="0" t="n">
        <v>25</v>
      </c>
      <c r="BS89" s="0" t="n">
        <v>20</v>
      </c>
      <c r="BT89" s="0" t="n">
        <v>24</v>
      </c>
      <c r="BU89" s="0" t="n">
        <v>28</v>
      </c>
      <c r="BV89" s="0" t="n">
        <v>26</v>
      </c>
      <c r="BW89" s="0" t="n">
        <v>26</v>
      </c>
      <c r="BX89" s="0" t="n">
        <v>25</v>
      </c>
      <c r="BY89" s="0" t="n">
        <v>22</v>
      </c>
      <c r="BZ89" s="0" t="n">
        <v>22</v>
      </c>
    </row>
    <row r="90" customFormat="false" ht="15" hidden="false" customHeight="false" outlineLevel="0" collapsed="false">
      <c r="A90" s="0" t="n">
        <v>36109</v>
      </c>
      <c r="B90" s="0" t="n">
        <v>36109</v>
      </c>
      <c r="C90" s="22" t="n">
        <v>16752</v>
      </c>
      <c r="D90" s="0" t="n">
        <v>36109</v>
      </c>
      <c r="E90" s="0" t="s">
        <v>290</v>
      </c>
      <c r="F90" s="0" t="n">
        <v>447</v>
      </c>
      <c r="G90" s="22" t="n">
        <v>43019</v>
      </c>
      <c r="H90" s="0" t="s">
        <v>642</v>
      </c>
      <c r="I90" s="0" t="n">
        <v>28</v>
      </c>
      <c r="J90" s="0" t="n">
        <v>9</v>
      </c>
      <c r="K90" s="0" t="s">
        <v>552</v>
      </c>
      <c r="L90" s="0" t="s">
        <v>698</v>
      </c>
      <c r="M90" s="0" t="s">
        <v>699</v>
      </c>
      <c r="N90" s="0" t="s">
        <v>555</v>
      </c>
      <c r="O90" s="0" t="n">
        <v>17</v>
      </c>
      <c r="P90" s="0" t="n">
        <v>20</v>
      </c>
      <c r="Q90" s="0" t="n">
        <v>21</v>
      </c>
      <c r="R90" s="0" t="n">
        <v>23</v>
      </c>
      <c r="S90" s="0" t="n">
        <v>22</v>
      </c>
      <c r="T90" s="0" t="n">
        <v>21</v>
      </c>
      <c r="U90" s="0" t="n">
        <v>21</v>
      </c>
      <c r="V90" s="0" t="n">
        <v>24</v>
      </c>
      <c r="W90" s="0" t="n">
        <v>18</v>
      </c>
      <c r="X90" s="0" t="n">
        <v>20</v>
      </c>
      <c r="Y90" s="0" t="n">
        <v>26</v>
      </c>
      <c r="Z90" s="0" t="n">
        <v>30</v>
      </c>
      <c r="AA90" s="0" t="n">
        <v>32</v>
      </c>
      <c r="AB90" s="0" t="n">
        <v>29</v>
      </c>
      <c r="AC90" s="0" t="n">
        <v>23</v>
      </c>
      <c r="AD90" s="0" t="n">
        <v>20</v>
      </c>
      <c r="AE90" s="0" t="n">
        <v>20</v>
      </c>
      <c r="AF90" s="0" t="n">
        <v>26</v>
      </c>
      <c r="AG90" s="0" t="n">
        <v>37</v>
      </c>
      <c r="AH90" s="0" t="n">
        <v>48</v>
      </c>
      <c r="AI90" s="0" t="n">
        <v>50</v>
      </c>
      <c r="AJ90" s="0" t="n">
        <v>43</v>
      </c>
      <c r="AK90" s="0" t="n">
        <v>30</v>
      </c>
      <c r="AL90" s="0" t="s">
        <v>391</v>
      </c>
      <c r="AM90" s="0" t="n">
        <v>23</v>
      </c>
      <c r="AN90" s="0" t="n">
        <v>31</v>
      </c>
      <c r="AO90" s="0" t="n">
        <v>49</v>
      </c>
      <c r="AP90" s="0" t="n">
        <v>37</v>
      </c>
      <c r="AQ90" s="0" t="n">
        <v>34</v>
      </c>
      <c r="AR90" s="0" t="n">
        <v>54</v>
      </c>
      <c r="AS90" s="0" t="n">
        <v>38</v>
      </c>
      <c r="AT90" s="0" t="n">
        <v>27</v>
      </c>
      <c r="AU90" s="0" t="n">
        <v>19</v>
      </c>
      <c r="AV90" s="0" t="n">
        <v>23</v>
      </c>
      <c r="AW90" s="0" t="n">
        <v>37</v>
      </c>
      <c r="AX90" s="0" t="n">
        <v>29</v>
      </c>
      <c r="AY90" s="0" t="n">
        <v>29</v>
      </c>
      <c r="AZ90" s="0" t="n">
        <v>49</v>
      </c>
      <c r="BA90" s="0" t="n">
        <v>36</v>
      </c>
      <c r="BB90" s="0" t="n">
        <v>23</v>
      </c>
      <c r="BC90" s="0" t="n">
        <v>14</v>
      </c>
      <c r="BD90" s="0" t="n">
        <v>24</v>
      </c>
      <c r="BE90" s="0" t="n">
        <v>32</v>
      </c>
      <c r="BF90" s="0" t="n">
        <v>42</v>
      </c>
      <c r="BG90" s="0" t="n">
        <v>41</v>
      </c>
      <c r="BH90" s="0" t="n">
        <v>36</v>
      </c>
      <c r="BI90" s="0" t="n">
        <v>29</v>
      </c>
      <c r="BJ90" s="0" t="n">
        <v>22</v>
      </c>
      <c r="BK90" s="0" t="n">
        <v>15</v>
      </c>
      <c r="BL90" s="0" t="n">
        <v>19</v>
      </c>
      <c r="BM90" s="0" t="n">
        <v>26</v>
      </c>
      <c r="BN90" s="0" t="n">
        <v>28</v>
      </c>
      <c r="BO90" s="0" t="n">
        <v>27</v>
      </c>
      <c r="BP90" s="0" t="n">
        <v>26</v>
      </c>
      <c r="BQ90" s="0" t="n">
        <v>22</v>
      </c>
      <c r="BR90" s="0" t="n">
        <v>20</v>
      </c>
      <c r="BS90" s="0" t="n">
        <v>16</v>
      </c>
      <c r="BT90" s="0" t="n">
        <v>17</v>
      </c>
      <c r="BU90" s="0" t="n">
        <v>22</v>
      </c>
      <c r="BV90" s="0" t="n">
        <v>24</v>
      </c>
      <c r="BW90" s="0" t="n">
        <v>25</v>
      </c>
      <c r="BX90" s="0" t="n">
        <v>22</v>
      </c>
      <c r="BY90" s="0" t="n">
        <v>20</v>
      </c>
      <c r="BZ90" s="0" t="n">
        <v>23</v>
      </c>
    </row>
    <row r="91" customFormat="false" ht="15" hidden="false" customHeight="false" outlineLevel="0" collapsed="false">
      <c r="A91" s="0" t="n">
        <v>36109</v>
      </c>
      <c r="B91" s="0" t="n">
        <v>36109</v>
      </c>
      <c r="C91" s="22" t="n">
        <v>16752</v>
      </c>
      <c r="D91" s="0" t="n">
        <v>36109</v>
      </c>
      <c r="E91" s="0" t="s">
        <v>291</v>
      </c>
      <c r="F91" s="0" t="n">
        <v>446</v>
      </c>
      <c r="G91" s="22" t="n">
        <v>43019</v>
      </c>
      <c r="H91" s="0" t="s">
        <v>643</v>
      </c>
      <c r="I91" s="0" t="n">
        <v>21</v>
      </c>
      <c r="J91" s="0" t="n">
        <v>10</v>
      </c>
      <c r="K91" s="0" t="s">
        <v>552</v>
      </c>
      <c r="L91" s="0" t="s">
        <v>698</v>
      </c>
      <c r="M91" s="0" t="s">
        <v>699</v>
      </c>
      <c r="N91" s="0" t="s">
        <v>555</v>
      </c>
      <c r="O91" s="0" t="n">
        <v>18</v>
      </c>
      <c r="P91" s="0" t="n">
        <v>21</v>
      </c>
      <c r="Q91" s="0" t="n">
        <v>24</v>
      </c>
      <c r="R91" s="0" t="n">
        <v>25</v>
      </c>
      <c r="S91" s="0" t="n">
        <v>26</v>
      </c>
      <c r="T91" s="0" t="n">
        <v>23</v>
      </c>
      <c r="U91" s="0" t="n">
        <v>25</v>
      </c>
      <c r="V91" s="0" t="n">
        <v>23</v>
      </c>
      <c r="W91" s="0" t="n">
        <v>21</v>
      </c>
      <c r="X91" s="0" t="n">
        <v>26</v>
      </c>
      <c r="Y91" s="0" t="n">
        <v>30</v>
      </c>
      <c r="Z91" s="0" t="n">
        <v>37</v>
      </c>
      <c r="AA91" s="0" t="n">
        <v>31</v>
      </c>
      <c r="AB91" s="0" t="n">
        <v>31</v>
      </c>
      <c r="AC91" s="0" t="n">
        <v>25</v>
      </c>
      <c r="AD91" s="0" t="n">
        <v>19</v>
      </c>
      <c r="AE91" s="0" t="n">
        <v>27</v>
      </c>
      <c r="AF91" s="0" t="n">
        <v>32</v>
      </c>
      <c r="AG91" s="0" t="n">
        <v>43</v>
      </c>
      <c r="AH91" s="0" t="n">
        <v>52</v>
      </c>
      <c r="AI91" s="0" t="n">
        <v>52</v>
      </c>
      <c r="AJ91" s="0" t="n">
        <v>42</v>
      </c>
      <c r="AK91" s="0" t="n">
        <v>31</v>
      </c>
      <c r="AL91" s="0" t="n">
        <v>22</v>
      </c>
      <c r="AM91" s="0" t="n">
        <v>29</v>
      </c>
      <c r="AN91" s="0" t="n">
        <v>38</v>
      </c>
      <c r="AO91" s="0" t="n">
        <v>51</v>
      </c>
      <c r="AP91" s="0" t="n">
        <v>35</v>
      </c>
      <c r="AQ91" s="0" t="n">
        <v>36</v>
      </c>
      <c r="AR91" s="0" t="n">
        <v>55</v>
      </c>
      <c r="AS91" s="0" t="n">
        <v>40</v>
      </c>
      <c r="AT91" s="0" t="n">
        <v>26</v>
      </c>
      <c r="AU91" s="0" t="n">
        <v>22</v>
      </c>
      <c r="AV91" s="0" t="n">
        <v>30</v>
      </c>
      <c r="AW91" s="0" t="n">
        <v>48</v>
      </c>
      <c r="AX91" s="0" t="n">
        <v>35</v>
      </c>
      <c r="AY91" s="0" t="n">
        <v>36</v>
      </c>
      <c r="AZ91" s="0" t="n">
        <v>54</v>
      </c>
      <c r="BA91" s="0" t="n">
        <v>40</v>
      </c>
      <c r="BB91" s="0" t="n">
        <v>25</v>
      </c>
      <c r="BC91" s="0" t="n">
        <v>22</v>
      </c>
      <c r="BD91" s="0" t="n">
        <v>29</v>
      </c>
      <c r="BE91" s="0" t="n">
        <v>39</v>
      </c>
      <c r="BF91" s="0" t="n">
        <v>49</v>
      </c>
      <c r="BG91" s="0" t="n">
        <v>47</v>
      </c>
      <c r="BH91" s="0" t="n">
        <v>43</v>
      </c>
      <c r="BI91" s="0" t="n">
        <v>33</v>
      </c>
      <c r="BJ91" s="0" t="n">
        <v>24</v>
      </c>
      <c r="BK91" s="0" t="n">
        <v>18</v>
      </c>
      <c r="BL91" s="0" t="n">
        <v>23</v>
      </c>
      <c r="BM91" s="0" t="n">
        <v>28</v>
      </c>
      <c r="BN91" s="0" t="n">
        <v>33</v>
      </c>
      <c r="BO91" s="0" t="n">
        <v>32</v>
      </c>
      <c r="BP91" s="0" t="n">
        <v>32</v>
      </c>
      <c r="BQ91" s="0" t="n">
        <v>26</v>
      </c>
      <c r="BR91" s="0" t="n">
        <v>19</v>
      </c>
      <c r="BS91" s="0" t="n">
        <v>18</v>
      </c>
      <c r="BT91" s="0" t="n">
        <v>19</v>
      </c>
      <c r="BU91" s="0" t="n">
        <v>21</v>
      </c>
      <c r="BV91" s="0" t="n">
        <v>26</v>
      </c>
      <c r="BW91" s="0" t="n">
        <v>27</v>
      </c>
      <c r="BX91" s="0" t="n">
        <v>22</v>
      </c>
      <c r="BY91" s="0" t="n">
        <v>19</v>
      </c>
      <c r="BZ91" s="0" t="n">
        <v>20</v>
      </c>
    </row>
    <row r="92" customFormat="false" ht="15" hidden="false" customHeight="false" outlineLevel="0" collapsed="false">
      <c r="A92" s="0" t="n">
        <v>36871</v>
      </c>
      <c r="B92" s="0" t="n">
        <v>36871</v>
      </c>
      <c r="C92" s="22" t="n">
        <v>14589</v>
      </c>
      <c r="D92" s="0" t="n">
        <v>36871</v>
      </c>
      <c r="E92" s="0" t="s">
        <v>290</v>
      </c>
      <c r="F92" s="0" t="n">
        <v>484</v>
      </c>
      <c r="G92" s="22" t="n">
        <v>43013</v>
      </c>
      <c r="H92" s="0" t="s">
        <v>644</v>
      </c>
      <c r="I92" s="0" t="n">
        <v>25</v>
      </c>
      <c r="J92" s="0" t="n">
        <v>10</v>
      </c>
      <c r="K92" s="0" t="s">
        <v>552</v>
      </c>
      <c r="L92" s="0" t="s">
        <v>698</v>
      </c>
      <c r="M92" s="0" t="s">
        <v>699</v>
      </c>
      <c r="N92" s="0" t="s">
        <v>555</v>
      </c>
      <c r="O92" s="0" t="n">
        <v>22</v>
      </c>
      <c r="P92" s="0" t="n">
        <v>22</v>
      </c>
      <c r="Q92" s="0" t="n">
        <v>20</v>
      </c>
      <c r="R92" s="0" t="n">
        <v>21</v>
      </c>
      <c r="S92" s="0" t="n">
        <v>21</v>
      </c>
      <c r="T92" s="0" t="n">
        <v>20</v>
      </c>
      <c r="U92" s="0" t="n">
        <v>23</v>
      </c>
      <c r="V92" s="0" t="n">
        <v>26</v>
      </c>
      <c r="W92" s="0" t="n">
        <v>20</v>
      </c>
      <c r="X92" s="0" t="n">
        <v>20</v>
      </c>
      <c r="Y92" s="0" t="n">
        <v>19</v>
      </c>
      <c r="Z92" s="0" t="n">
        <v>21</v>
      </c>
      <c r="AA92" s="0" t="n">
        <v>21</v>
      </c>
      <c r="AB92" s="0" t="n">
        <v>22</v>
      </c>
      <c r="AC92" s="0" t="n">
        <v>23</v>
      </c>
      <c r="AD92" s="0" t="n">
        <v>25</v>
      </c>
      <c r="AE92" s="0" t="n">
        <v>18</v>
      </c>
      <c r="AF92" s="0" t="n">
        <v>19</v>
      </c>
      <c r="AG92" s="0" t="n">
        <v>21</v>
      </c>
      <c r="AH92" s="0" t="n">
        <v>22</v>
      </c>
      <c r="AI92" s="0" t="n">
        <v>26</v>
      </c>
      <c r="AJ92" s="0" t="n">
        <v>26</v>
      </c>
      <c r="AK92" s="0" t="n">
        <v>24</v>
      </c>
      <c r="AL92" s="0" t="n">
        <v>23</v>
      </c>
      <c r="AM92" s="0" t="n">
        <v>22</v>
      </c>
      <c r="AN92" s="0" t="n">
        <v>20</v>
      </c>
      <c r="AO92" s="0" t="n">
        <v>19</v>
      </c>
      <c r="AP92" s="0" t="n">
        <v>15</v>
      </c>
      <c r="AQ92" s="0" t="n">
        <v>15</v>
      </c>
      <c r="AR92" s="0" t="n">
        <v>26</v>
      </c>
      <c r="AS92" s="0" t="n">
        <v>26</v>
      </c>
      <c r="AT92" s="0" t="n">
        <v>23</v>
      </c>
      <c r="AU92" s="0" t="n">
        <v>28</v>
      </c>
      <c r="AV92" s="0" t="n">
        <v>23</v>
      </c>
      <c r="AW92" s="0" t="n">
        <v>20</v>
      </c>
      <c r="AX92" s="0" t="n">
        <v>17</v>
      </c>
      <c r="AY92" s="0" t="n">
        <v>15</v>
      </c>
      <c r="AZ92" s="0" t="n">
        <v>24</v>
      </c>
      <c r="BA92" s="0" t="n">
        <v>28</v>
      </c>
      <c r="BB92" s="0" t="n">
        <v>24</v>
      </c>
      <c r="BC92" s="0" t="n">
        <v>28</v>
      </c>
      <c r="BD92" s="0" t="n">
        <v>23</v>
      </c>
      <c r="BE92" s="0" t="n">
        <v>24</v>
      </c>
      <c r="BF92" s="0" t="n">
        <v>27</v>
      </c>
      <c r="BG92" s="0" t="n">
        <v>30</v>
      </c>
      <c r="BH92" s="0" t="n">
        <v>27</v>
      </c>
      <c r="BI92" s="0" t="n">
        <v>25</v>
      </c>
      <c r="BJ92" s="0" t="n">
        <v>24</v>
      </c>
      <c r="BK92" s="0" t="n">
        <v>23</v>
      </c>
      <c r="BL92" s="0" t="n">
        <v>24</v>
      </c>
      <c r="BM92" s="0" t="n">
        <v>23</v>
      </c>
      <c r="BN92" s="0" t="n">
        <v>22</v>
      </c>
      <c r="BO92" s="0" t="n">
        <v>24</v>
      </c>
      <c r="BP92" s="0" t="n">
        <v>24</v>
      </c>
      <c r="BQ92" s="0" t="n">
        <v>21</v>
      </c>
      <c r="BR92" s="0" t="n">
        <v>22</v>
      </c>
      <c r="BS92" s="0" t="n">
        <v>22</v>
      </c>
      <c r="BT92" s="0" t="n">
        <v>21</v>
      </c>
      <c r="BU92" s="0" t="n">
        <v>20</v>
      </c>
      <c r="BV92" s="0" t="n">
        <v>20</v>
      </c>
      <c r="BW92" s="0" t="n">
        <v>21</v>
      </c>
      <c r="BX92" s="0" t="n">
        <v>21</v>
      </c>
      <c r="BY92" s="0" t="n">
        <v>22</v>
      </c>
      <c r="BZ92" s="0" t="n">
        <v>21</v>
      </c>
    </row>
    <row r="93" customFormat="false" ht="15" hidden="false" customHeight="false" outlineLevel="0" collapsed="false">
      <c r="A93" s="0" t="n">
        <v>37446</v>
      </c>
      <c r="B93" s="0" t="n">
        <v>37446</v>
      </c>
      <c r="C93" s="22" t="n">
        <v>12626</v>
      </c>
      <c r="D93" s="0" t="n">
        <v>37446</v>
      </c>
      <c r="E93" s="0" t="s">
        <v>290</v>
      </c>
      <c r="F93" s="0" t="n">
        <v>738</v>
      </c>
      <c r="G93" s="22" t="n">
        <v>43028</v>
      </c>
      <c r="H93" s="0" t="s">
        <v>645</v>
      </c>
      <c r="I93" s="0" t="n">
        <v>25</v>
      </c>
      <c r="J93" s="0" t="n">
        <v>9</v>
      </c>
      <c r="K93" s="0" t="s">
        <v>552</v>
      </c>
      <c r="L93" s="0" t="s">
        <v>698</v>
      </c>
      <c r="M93" s="0" t="s">
        <v>699</v>
      </c>
      <c r="N93" s="0" t="s">
        <v>555</v>
      </c>
      <c r="O93" s="0" t="n">
        <v>20</v>
      </c>
      <c r="P93" s="0" t="n">
        <v>23</v>
      </c>
      <c r="Q93" s="0" t="n">
        <v>25</v>
      </c>
      <c r="R93" s="0" t="n">
        <v>24</v>
      </c>
      <c r="S93" s="0" t="n">
        <v>20</v>
      </c>
      <c r="T93" s="0" t="n">
        <v>22</v>
      </c>
      <c r="U93" s="0" t="n">
        <v>24</v>
      </c>
      <c r="V93" s="0" t="n">
        <v>24</v>
      </c>
      <c r="W93" s="0" t="n">
        <v>24</v>
      </c>
      <c r="X93" s="0" t="n">
        <v>25</v>
      </c>
      <c r="Y93" s="0" t="n">
        <v>28</v>
      </c>
      <c r="Z93" s="0" t="n">
        <v>30</v>
      </c>
      <c r="AA93" s="0" t="n">
        <v>30</v>
      </c>
      <c r="AB93" s="0" t="n">
        <v>27</v>
      </c>
      <c r="AC93" s="0" t="n">
        <v>19</v>
      </c>
      <c r="AD93" s="0" t="n">
        <v>20</v>
      </c>
      <c r="AE93" s="0" t="n">
        <v>24</v>
      </c>
      <c r="AF93" s="0" t="n">
        <v>31</v>
      </c>
      <c r="AG93" s="0" t="n">
        <v>41</v>
      </c>
      <c r="AH93" s="0" t="n">
        <v>51</v>
      </c>
      <c r="AI93" s="0" t="n">
        <v>47</v>
      </c>
      <c r="AJ93" s="0" t="n">
        <v>40</v>
      </c>
      <c r="AK93" s="0" t="n">
        <v>28</v>
      </c>
      <c r="AL93" s="0" t="n">
        <v>21</v>
      </c>
      <c r="AM93" s="0" t="n">
        <v>26</v>
      </c>
      <c r="AN93" s="0" t="n">
        <v>35</v>
      </c>
      <c r="AO93" s="0" t="n">
        <v>55</v>
      </c>
      <c r="AP93" s="0" t="n">
        <v>41</v>
      </c>
      <c r="AQ93" s="0" t="n">
        <v>43</v>
      </c>
      <c r="AR93" s="0" t="n">
        <v>55</v>
      </c>
      <c r="AS93" s="0" t="n">
        <v>37</v>
      </c>
      <c r="AT93" s="0" t="n">
        <v>24</v>
      </c>
      <c r="AU93" s="0" t="n">
        <v>34</v>
      </c>
      <c r="AV93" s="0" t="n">
        <v>36</v>
      </c>
      <c r="AW93" s="0" t="n">
        <v>48</v>
      </c>
      <c r="AX93" s="0" t="n">
        <v>42</v>
      </c>
      <c r="AY93" s="0" t="n">
        <v>45</v>
      </c>
      <c r="AZ93" s="0" t="n">
        <v>53</v>
      </c>
      <c r="BA93" s="0" t="n">
        <v>35</v>
      </c>
      <c r="BB93" s="0" t="n">
        <v>24</v>
      </c>
      <c r="BC93" s="0" t="n">
        <v>36</v>
      </c>
      <c r="BD93" s="0" t="n">
        <v>35</v>
      </c>
      <c r="BE93" s="0" t="n">
        <v>41</v>
      </c>
      <c r="BF93" s="0" t="n">
        <v>47</v>
      </c>
      <c r="BG93" s="0" t="n">
        <v>45</v>
      </c>
      <c r="BH93" s="0" t="n">
        <v>37</v>
      </c>
      <c r="BI93" s="0" t="n">
        <v>30</v>
      </c>
      <c r="BJ93" s="0" t="n">
        <v>23</v>
      </c>
      <c r="BK93" s="0" t="n">
        <v>20</v>
      </c>
      <c r="BL93" s="0" t="n">
        <v>22</v>
      </c>
      <c r="BM93" s="0" t="n">
        <v>29</v>
      </c>
      <c r="BN93" s="0" t="n">
        <v>32</v>
      </c>
      <c r="BO93" s="0" t="n">
        <v>30</v>
      </c>
      <c r="BP93" s="0" t="n">
        <v>26</v>
      </c>
      <c r="BQ93" s="0" t="n">
        <v>23</v>
      </c>
      <c r="BR93" s="0" t="n">
        <v>19</v>
      </c>
      <c r="BS93" s="0" t="n">
        <v>20</v>
      </c>
      <c r="BT93" s="0" t="n">
        <v>22</v>
      </c>
      <c r="BU93" s="0" t="n">
        <v>23</v>
      </c>
      <c r="BV93" s="0" t="n">
        <v>23</v>
      </c>
      <c r="BW93" s="0" t="n">
        <v>26</v>
      </c>
      <c r="BX93" s="0" t="n">
        <v>26</v>
      </c>
      <c r="BY93" s="0" t="n">
        <v>20</v>
      </c>
      <c r="BZ93" s="0" t="n">
        <v>18</v>
      </c>
    </row>
    <row r="94" customFormat="false" ht="15" hidden="false" customHeight="false" outlineLevel="0" collapsed="false">
      <c r="A94" s="0" t="n">
        <v>37446</v>
      </c>
      <c r="B94" s="0" t="n">
        <v>37446</v>
      </c>
      <c r="C94" s="22" t="n">
        <v>12626</v>
      </c>
      <c r="D94" s="0" t="n">
        <v>37446</v>
      </c>
      <c r="E94" s="0" t="s">
        <v>291</v>
      </c>
      <c r="F94" s="0" t="n">
        <v>737</v>
      </c>
      <c r="G94" s="22" t="n">
        <v>43028</v>
      </c>
      <c r="H94" s="0" t="s">
        <v>646</v>
      </c>
      <c r="I94" s="0" t="n">
        <v>26</v>
      </c>
      <c r="J94" s="0" t="n">
        <v>8</v>
      </c>
      <c r="K94" s="0" t="s">
        <v>552</v>
      </c>
      <c r="L94" s="0" t="s">
        <v>698</v>
      </c>
      <c r="M94" s="0" t="s">
        <v>699</v>
      </c>
      <c r="N94" s="0" t="s">
        <v>555</v>
      </c>
      <c r="O94" s="0" t="n">
        <v>19</v>
      </c>
      <c r="P94" s="0" t="n">
        <v>20</v>
      </c>
      <c r="Q94" s="0" t="n">
        <v>21</v>
      </c>
      <c r="R94" s="0" t="n">
        <v>21</v>
      </c>
      <c r="S94" s="0" t="n">
        <v>21</v>
      </c>
      <c r="T94" s="0" t="n">
        <v>23</v>
      </c>
      <c r="U94" s="0" t="n">
        <v>18</v>
      </c>
      <c r="V94" s="0" t="n">
        <v>15</v>
      </c>
      <c r="W94" s="0" t="n">
        <v>18</v>
      </c>
      <c r="X94" s="0" t="n">
        <v>21</v>
      </c>
      <c r="Y94" s="0" t="n">
        <v>23</v>
      </c>
      <c r="Z94" s="0" t="n">
        <v>21</v>
      </c>
      <c r="AA94" s="0" t="n">
        <v>20</v>
      </c>
      <c r="AB94" s="0" t="n">
        <v>20</v>
      </c>
      <c r="AC94" s="0" t="n">
        <v>19</v>
      </c>
      <c r="AD94" s="0" t="n">
        <v>18</v>
      </c>
      <c r="AE94" s="0" t="n">
        <v>18</v>
      </c>
      <c r="AF94" s="0" t="n">
        <v>20</v>
      </c>
      <c r="AG94" s="0" t="n">
        <v>21</v>
      </c>
      <c r="AH94" s="0" t="n">
        <v>20</v>
      </c>
      <c r="AI94" s="0" t="n">
        <v>20</v>
      </c>
      <c r="AJ94" s="0" t="n">
        <v>21</v>
      </c>
      <c r="AK94" s="0" t="n">
        <v>19</v>
      </c>
      <c r="AL94" s="0" t="n">
        <v>24</v>
      </c>
      <c r="AM94" s="0" t="n">
        <v>20</v>
      </c>
      <c r="AN94" s="0" t="n">
        <v>19</v>
      </c>
      <c r="AO94" s="0" t="n">
        <v>19</v>
      </c>
      <c r="AP94" s="0" t="n">
        <v>12</v>
      </c>
      <c r="AQ94" s="0" t="n">
        <v>17</v>
      </c>
      <c r="AR94" s="0" t="n">
        <v>29</v>
      </c>
      <c r="AS94" s="0" t="n">
        <v>25</v>
      </c>
      <c r="AT94" s="0" t="n">
        <v>23</v>
      </c>
      <c r="AU94" s="0" t="n">
        <v>22</v>
      </c>
      <c r="AV94" s="0" t="n">
        <v>26</v>
      </c>
      <c r="AW94" s="0" t="n">
        <v>37</v>
      </c>
      <c r="AX94" s="0" t="n">
        <v>36</v>
      </c>
      <c r="AY94" s="0" t="n">
        <v>43</v>
      </c>
      <c r="AZ94" s="0" t="n">
        <v>53</v>
      </c>
      <c r="BA94" s="0" t="n">
        <v>33</v>
      </c>
      <c r="BB94" s="0" t="n">
        <v>23</v>
      </c>
      <c r="BC94" s="0" t="n">
        <v>28</v>
      </c>
      <c r="BD94" s="0" t="n">
        <v>32</v>
      </c>
      <c r="BE94" s="0" t="n">
        <v>38</v>
      </c>
      <c r="BF94" s="0" t="n">
        <v>48</v>
      </c>
      <c r="BG94" s="0" t="n">
        <v>45</v>
      </c>
      <c r="BH94" s="0" t="n">
        <v>35</v>
      </c>
      <c r="BI94" s="0" t="n">
        <v>30</v>
      </c>
      <c r="BJ94" s="0" t="n">
        <v>25</v>
      </c>
      <c r="BK94" s="0" t="n">
        <v>21</v>
      </c>
      <c r="BL94" s="0" t="n">
        <v>23</v>
      </c>
      <c r="BM94" s="0" t="n">
        <v>27</v>
      </c>
      <c r="BN94" s="0" t="n">
        <v>33</v>
      </c>
      <c r="BO94" s="0" t="n">
        <v>34</v>
      </c>
      <c r="BP94" s="0" t="n">
        <v>28</v>
      </c>
      <c r="BQ94" s="0" t="n">
        <v>23</v>
      </c>
      <c r="BR94" s="0" t="n">
        <v>22</v>
      </c>
      <c r="BS94" s="0" t="n">
        <v>18</v>
      </c>
      <c r="BT94" s="0" t="n">
        <v>22</v>
      </c>
      <c r="BU94" s="0" t="n">
        <v>24</v>
      </c>
      <c r="BV94" s="0" t="n">
        <v>23</v>
      </c>
      <c r="BW94" s="0" t="n">
        <v>23</v>
      </c>
      <c r="BX94" s="0" t="n">
        <v>22</v>
      </c>
      <c r="BY94" s="0" t="n">
        <v>19</v>
      </c>
      <c r="BZ94" s="0" t="n">
        <v>19</v>
      </c>
    </row>
    <row r="95" customFormat="false" ht="15" hidden="false" customHeight="false" outlineLevel="0" collapsed="false">
      <c r="A95" s="0" t="n">
        <v>37755</v>
      </c>
      <c r="B95" s="0" t="n">
        <v>37755</v>
      </c>
      <c r="C95" s="22" t="n">
        <v>17973</v>
      </c>
      <c r="D95" s="0" t="n">
        <v>37755</v>
      </c>
      <c r="E95" s="0" t="s">
        <v>290</v>
      </c>
      <c r="F95" s="0" t="n">
        <v>260</v>
      </c>
      <c r="G95" s="22" t="n">
        <v>42865</v>
      </c>
      <c r="H95" s="0" t="s">
        <v>647</v>
      </c>
      <c r="I95" s="0" t="n">
        <v>25</v>
      </c>
      <c r="J95" s="0" t="n">
        <v>10</v>
      </c>
      <c r="K95" s="0" t="s">
        <v>552</v>
      </c>
      <c r="L95" s="0" t="s">
        <v>698</v>
      </c>
      <c r="M95" s="0" t="s">
        <v>699</v>
      </c>
      <c r="N95" s="0" t="s">
        <v>555</v>
      </c>
      <c r="O95" s="0" t="n">
        <v>12</v>
      </c>
      <c r="P95" s="0" t="n">
        <v>14</v>
      </c>
      <c r="Q95" s="0" t="n">
        <v>13</v>
      </c>
      <c r="R95" s="0" t="n">
        <v>17</v>
      </c>
      <c r="S95" s="0" t="n">
        <v>20</v>
      </c>
      <c r="T95" s="0" t="n">
        <v>21</v>
      </c>
      <c r="U95" s="0" t="n">
        <v>21</v>
      </c>
      <c r="V95" s="0" t="n">
        <v>19</v>
      </c>
      <c r="W95" s="0" t="n">
        <v>20</v>
      </c>
      <c r="X95" s="0" t="n">
        <v>23</v>
      </c>
      <c r="Y95" s="0" t="n">
        <v>24</v>
      </c>
      <c r="Z95" s="0" t="n">
        <v>26</v>
      </c>
      <c r="AA95" s="0" t="n">
        <v>27</v>
      </c>
      <c r="AB95" s="0" t="n">
        <v>25</v>
      </c>
      <c r="AC95" s="0" t="n">
        <v>20</v>
      </c>
      <c r="AD95" s="0" t="n">
        <v>20</v>
      </c>
      <c r="AE95" s="0" t="n">
        <v>25</v>
      </c>
      <c r="AF95" s="0" t="n">
        <v>29</v>
      </c>
      <c r="AG95" s="0" t="n">
        <v>36</v>
      </c>
      <c r="AH95" s="0" t="n">
        <v>43</v>
      </c>
      <c r="AI95" s="0" t="n">
        <v>42</v>
      </c>
      <c r="AJ95" s="0" t="n">
        <v>36</v>
      </c>
      <c r="AK95" s="0" t="n">
        <v>29</v>
      </c>
      <c r="AL95" s="0" t="n">
        <v>23</v>
      </c>
      <c r="AM95" s="0" t="n">
        <v>25</v>
      </c>
      <c r="AN95" s="0" t="n">
        <v>34</v>
      </c>
      <c r="AO95" s="0" t="n">
        <v>48</v>
      </c>
      <c r="AP95" s="0" t="n">
        <v>41</v>
      </c>
      <c r="AQ95" s="0" t="n">
        <v>35</v>
      </c>
      <c r="AR95" s="0" t="n">
        <v>48</v>
      </c>
      <c r="AS95" s="0" t="n">
        <v>36</v>
      </c>
      <c r="AT95" s="0" t="n">
        <v>23</v>
      </c>
      <c r="AU95" s="0" t="n">
        <v>21</v>
      </c>
      <c r="AV95" s="0" t="n">
        <v>24</v>
      </c>
      <c r="AW95" s="0" t="n">
        <v>41</v>
      </c>
      <c r="AX95" s="0" t="n">
        <v>39</v>
      </c>
      <c r="AY95" s="0" t="n">
        <v>40</v>
      </c>
      <c r="AZ95" s="0" t="n">
        <v>45</v>
      </c>
      <c r="BA95" s="0" t="n">
        <v>35</v>
      </c>
      <c r="BB95" s="0" t="n">
        <v>24</v>
      </c>
      <c r="BC95" s="0" t="n">
        <v>17</v>
      </c>
      <c r="BD95" s="0" t="n">
        <v>23</v>
      </c>
      <c r="BE95" s="0" t="n">
        <v>36</v>
      </c>
      <c r="BF95" s="0" t="n">
        <v>46</v>
      </c>
      <c r="BG95" s="0" t="n">
        <v>40</v>
      </c>
      <c r="BH95" s="0" t="n">
        <v>35</v>
      </c>
      <c r="BI95" s="0" t="n">
        <v>29</v>
      </c>
      <c r="BJ95" s="0" t="n">
        <v>22</v>
      </c>
      <c r="BK95" s="0" t="n">
        <v>20</v>
      </c>
      <c r="BL95" s="0" t="n">
        <v>22</v>
      </c>
      <c r="BM95" s="0" t="n">
        <v>25</v>
      </c>
      <c r="BN95" s="0" t="n">
        <v>28</v>
      </c>
      <c r="BO95" s="0" t="n">
        <v>26</v>
      </c>
      <c r="BP95" s="0" t="n">
        <v>23</v>
      </c>
      <c r="BQ95" s="0" t="n">
        <v>21</v>
      </c>
      <c r="BR95" s="0" t="n">
        <v>21</v>
      </c>
      <c r="BS95" s="0" t="n">
        <v>18</v>
      </c>
      <c r="BT95" s="0" t="n">
        <v>19</v>
      </c>
      <c r="BU95" s="0" t="n">
        <v>22</v>
      </c>
      <c r="BV95" s="0" t="n">
        <v>23</v>
      </c>
      <c r="BW95" s="0" t="n">
        <v>25</v>
      </c>
      <c r="BX95" s="0" t="n">
        <v>20</v>
      </c>
      <c r="BY95" s="0" t="n">
        <v>20</v>
      </c>
      <c r="BZ95" s="0" t="n">
        <v>20</v>
      </c>
    </row>
    <row r="96" customFormat="false" ht="15" hidden="false" customHeight="false" outlineLevel="0" collapsed="false">
      <c r="A96" s="0" t="n">
        <v>37755</v>
      </c>
      <c r="B96" s="0" t="n">
        <v>37755</v>
      </c>
      <c r="C96" s="22" t="n">
        <v>17973</v>
      </c>
      <c r="D96" s="0" t="n">
        <v>37755</v>
      </c>
      <c r="E96" s="0" t="s">
        <v>291</v>
      </c>
      <c r="F96" s="0" t="n">
        <v>259</v>
      </c>
      <c r="G96" s="22" t="n">
        <v>42865</v>
      </c>
      <c r="H96" s="0" t="s">
        <v>648</v>
      </c>
      <c r="I96" s="0" t="n">
        <v>28</v>
      </c>
      <c r="J96" s="0" t="n">
        <v>9</v>
      </c>
      <c r="K96" s="0" t="s">
        <v>552</v>
      </c>
      <c r="L96" s="0" t="s">
        <v>698</v>
      </c>
      <c r="M96" s="0" t="s">
        <v>699</v>
      </c>
      <c r="N96" s="0" t="s">
        <v>555</v>
      </c>
      <c r="O96" s="0" t="n">
        <v>17</v>
      </c>
      <c r="P96" s="0" t="n">
        <v>20</v>
      </c>
      <c r="Q96" s="0" t="n">
        <v>21</v>
      </c>
      <c r="R96" s="0" t="n">
        <v>21</v>
      </c>
      <c r="S96" s="0" t="n">
        <v>21</v>
      </c>
      <c r="T96" s="0" t="n">
        <v>23</v>
      </c>
      <c r="U96" s="0" t="n">
        <v>23</v>
      </c>
      <c r="V96" s="0" t="n">
        <v>22</v>
      </c>
      <c r="W96" s="0" t="n">
        <v>21</v>
      </c>
      <c r="X96" s="0" t="n">
        <v>22</v>
      </c>
      <c r="Y96" s="0" t="n">
        <v>25</v>
      </c>
      <c r="Z96" s="0" t="n">
        <v>28</v>
      </c>
      <c r="AA96" s="0" t="n">
        <v>27</v>
      </c>
      <c r="AB96" s="0" t="n">
        <v>26</v>
      </c>
      <c r="AC96" s="0" t="n">
        <v>22</v>
      </c>
      <c r="AD96" s="0" t="n">
        <v>20</v>
      </c>
      <c r="AE96" s="0" t="n">
        <v>23</v>
      </c>
      <c r="AF96" s="0" t="n">
        <v>28</v>
      </c>
      <c r="AG96" s="0" t="n">
        <v>36</v>
      </c>
      <c r="AH96" s="0" t="n">
        <v>41</v>
      </c>
      <c r="AI96" s="0" t="n">
        <v>38</v>
      </c>
      <c r="AJ96" s="0" t="n">
        <v>35</v>
      </c>
      <c r="AK96" s="0" t="n">
        <v>28</v>
      </c>
      <c r="AL96" s="0" t="n">
        <v>22</v>
      </c>
      <c r="AM96" s="0" t="n">
        <v>23</v>
      </c>
      <c r="AN96" s="0" t="n">
        <v>30</v>
      </c>
      <c r="AO96" s="0" t="n">
        <v>43</v>
      </c>
      <c r="AP96" s="0" t="n">
        <v>33</v>
      </c>
      <c r="AQ96" s="0" t="n">
        <v>33</v>
      </c>
      <c r="AR96" s="0" t="n">
        <v>47</v>
      </c>
      <c r="AS96" s="0" t="n">
        <v>35</v>
      </c>
      <c r="AT96" s="0" t="n">
        <v>26</v>
      </c>
      <c r="AU96" s="0" t="n">
        <v>18</v>
      </c>
      <c r="AV96" s="0" t="n">
        <v>30</v>
      </c>
      <c r="AW96" s="0" t="n">
        <v>44</v>
      </c>
      <c r="AX96" s="0" t="n">
        <v>38</v>
      </c>
      <c r="AY96" s="0" t="n">
        <v>36</v>
      </c>
      <c r="AZ96" s="0" t="n">
        <v>48</v>
      </c>
      <c r="BA96" s="0" t="n">
        <v>37</v>
      </c>
      <c r="BB96" s="0" t="n">
        <v>25</v>
      </c>
      <c r="BC96" s="0" t="n">
        <v>19</v>
      </c>
      <c r="BD96" s="0" t="n">
        <v>27</v>
      </c>
      <c r="BE96" s="0" t="n">
        <v>36</v>
      </c>
      <c r="BF96" s="0" t="n">
        <v>44</v>
      </c>
      <c r="BG96" s="0" t="n">
        <v>44</v>
      </c>
      <c r="BH96" s="0" t="n">
        <v>36</v>
      </c>
      <c r="BI96" s="0" t="n">
        <v>26</v>
      </c>
      <c r="BJ96" s="0" t="n">
        <v>23</v>
      </c>
      <c r="BK96" s="0" t="n">
        <v>20</v>
      </c>
      <c r="BL96" s="0" t="n">
        <v>25</v>
      </c>
      <c r="BM96" s="0" t="n">
        <v>27</v>
      </c>
      <c r="BN96" s="0" t="n">
        <v>30</v>
      </c>
      <c r="BO96" s="0" t="n">
        <v>30</v>
      </c>
      <c r="BP96" s="0" t="n">
        <v>27</v>
      </c>
      <c r="BQ96" s="0" t="n">
        <v>23</v>
      </c>
      <c r="BR96" s="0" t="n">
        <v>21</v>
      </c>
      <c r="BS96" s="0" t="n">
        <v>19</v>
      </c>
      <c r="BT96" s="0" t="n">
        <v>22</v>
      </c>
      <c r="BU96" s="0" t="n">
        <v>19</v>
      </c>
      <c r="BV96" s="0" t="n">
        <v>20</v>
      </c>
      <c r="BW96" s="0" t="n">
        <v>17</v>
      </c>
      <c r="BX96" s="0" t="n">
        <v>18</v>
      </c>
      <c r="BY96" s="0" t="n">
        <v>18</v>
      </c>
      <c r="BZ96" s="0" t="n">
        <v>22</v>
      </c>
    </row>
    <row r="97" customFormat="false" ht="15" hidden="false" customHeight="false" outlineLevel="0" collapsed="false">
      <c r="A97" s="0" t="n">
        <v>37873</v>
      </c>
      <c r="B97" s="0" t="n">
        <v>37873</v>
      </c>
      <c r="C97" s="22" t="n">
        <v>15489</v>
      </c>
      <c r="D97" s="0" t="n">
        <v>37873</v>
      </c>
      <c r="E97" s="0" t="s">
        <v>290</v>
      </c>
      <c r="F97" s="0" t="n">
        <v>358</v>
      </c>
      <c r="G97" s="22" t="n">
        <v>43042</v>
      </c>
      <c r="H97" s="0" t="s">
        <v>649</v>
      </c>
      <c r="I97" s="0" t="n">
        <v>21</v>
      </c>
      <c r="J97" s="0" t="n">
        <v>9</v>
      </c>
      <c r="K97" s="0" t="s">
        <v>552</v>
      </c>
      <c r="L97" s="0" t="s">
        <v>698</v>
      </c>
      <c r="M97" s="0" t="s">
        <v>699</v>
      </c>
      <c r="N97" s="0" t="s">
        <v>555</v>
      </c>
      <c r="O97" s="0" t="n">
        <v>18</v>
      </c>
      <c r="P97" s="0" t="n">
        <v>19</v>
      </c>
      <c r="Q97" s="0" t="n">
        <v>20</v>
      </c>
      <c r="R97" s="0" t="n">
        <v>20</v>
      </c>
      <c r="S97" s="0" t="n">
        <v>20</v>
      </c>
      <c r="T97" s="0" t="n">
        <v>17</v>
      </c>
      <c r="U97" s="0" t="n">
        <v>15</v>
      </c>
      <c r="V97" s="0" t="n">
        <v>17</v>
      </c>
      <c r="W97" s="0" t="n">
        <v>21</v>
      </c>
      <c r="X97" s="0" t="n">
        <v>24</v>
      </c>
      <c r="Y97" s="0" t="n">
        <v>25</v>
      </c>
      <c r="Z97" s="0" t="n">
        <v>29</v>
      </c>
      <c r="AA97" s="0" t="n">
        <v>28</v>
      </c>
      <c r="AB97" s="0" t="n">
        <v>24</v>
      </c>
      <c r="AC97" s="0" t="n">
        <v>21</v>
      </c>
      <c r="AD97" s="0" t="n">
        <v>17</v>
      </c>
      <c r="AE97" s="0" t="n">
        <v>23</v>
      </c>
      <c r="AF97" s="0" t="n">
        <v>30</v>
      </c>
      <c r="AG97" s="0" t="n">
        <v>37</v>
      </c>
      <c r="AH97" s="0" t="n">
        <v>47</v>
      </c>
      <c r="AI97" s="0" t="n">
        <v>44</v>
      </c>
      <c r="AJ97" s="0" t="n">
        <v>38</v>
      </c>
      <c r="AK97" s="0" t="n">
        <v>27</v>
      </c>
      <c r="AL97" s="0" t="n">
        <v>18</v>
      </c>
      <c r="AM97" s="0" t="n">
        <v>26</v>
      </c>
      <c r="AN97" s="0" t="n">
        <v>32</v>
      </c>
      <c r="AO97" s="0" t="n">
        <v>41</v>
      </c>
      <c r="AP97" s="0" t="n">
        <v>36</v>
      </c>
      <c r="AQ97" s="0" t="n">
        <v>33</v>
      </c>
      <c r="AR97" s="0" t="n">
        <v>52</v>
      </c>
      <c r="AS97" s="0" t="n">
        <v>38</v>
      </c>
      <c r="AT97" s="0" t="n">
        <v>24</v>
      </c>
      <c r="AU97" s="0" t="n">
        <v>23</v>
      </c>
      <c r="AV97" s="0" t="n">
        <v>26</v>
      </c>
      <c r="AW97" s="0" t="n">
        <v>41</v>
      </c>
      <c r="AX97" s="0" t="n">
        <v>39</v>
      </c>
      <c r="AY97" s="0" t="n">
        <v>43</v>
      </c>
      <c r="AZ97" s="0" t="n">
        <v>51</v>
      </c>
      <c r="BA97" s="0" t="n">
        <v>34</v>
      </c>
      <c r="BB97" s="0" t="n">
        <v>23</v>
      </c>
      <c r="BC97" s="0" t="n">
        <v>21</v>
      </c>
      <c r="BD97" s="0" t="n">
        <v>24</v>
      </c>
      <c r="BE97" s="0" t="n">
        <v>34</v>
      </c>
      <c r="BF97" s="0" t="n">
        <v>44</v>
      </c>
      <c r="BG97" s="0" t="n">
        <v>43</v>
      </c>
      <c r="BH97" s="0" t="n">
        <v>36</v>
      </c>
      <c r="BI97" s="0" t="n">
        <v>28</v>
      </c>
      <c r="BJ97" s="0" t="n">
        <v>22</v>
      </c>
      <c r="BK97" s="0" t="n">
        <v>18</v>
      </c>
      <c r="BL97" s="0" t="n">
        <v>22</v>
      </c>
      <c r="BM97" s="0" t="n">
        <v>25</v>
      </c>
      <c r="BN97" s="0" t="n">
        <v>31</v>
      </c>
      <c r="BO97" s="0" t="n">
        <v>29</v>
      </c>
      <c r="BP97" s="0" t="n">
        <v>24</v>
      </c>
      <c r="BQ97" s="0" t="n">
        <v>22</v>
      </c>
      <c r="BR97" s="0" t="n">
        <v>20</v>
      </c>
      <c r="BS97" s="0" t="n">
        <v>16</v>
      </c>
      <c r="BT97" s="0" t="n">
        <v>18</v>
      </c>
      <c r="BU97" s="0" t="n">
        <v>20</v>
      </c>
      <c r="BV97" s="0" t="n">
        <v>23</v>
      </c>
      <c r="BW97" s="0" t="n">
        <v>22</v>
      </c>
      <c r="BX97" s="0" t="n">
        <v>21</v>
      </c>
      <c r="BY97" s="0" t="n">
        <v>24</v>
      </c>
      <c r="BZ97" s="0" t="n">
        <v>23</v>
      </c>
    </row>
    <row r="98" customFormat="false" ht="15" hidden="false" customHeight="false" outlineLevel="0" collapsed="false">
      <c r="A98" s="0" t="n">
        <v>37873</v>
      </c>
      <c r="B98" s="0" t="n">
        <v>37873</v>
      </c>
      <c r="C98" s="22" t="n">
        <v>15489</v>
      </c>
      <c r="D98" s="0" t="n">
        <v>37873</v>
      </c>
      <c r="E98" s="0" t="s">
        <v>291</v>
      </c>
      <c r="F98" s="0" t="n">
        <v>357</v>
      </c>
      <c r="G98" s="22" t="n">
        <v>43042</v>
      </c>
      <c r="H98" s="0" t="s">
        <v>650</v>
      </c>
      <c r="I98" s="0" t="n">
        <v>22</v>
      </c>
      <c r="J98" s="0" t="n">
        <v>7</v>
      </c>
      <c r="K98" s="0" t="s">
        <v>552</v>
      </c>
      <c r="L98" s="0" t="s">
        <v>698</v>
      </c>
      <c r="M98" s="0" t="s">
        <v>699</v>
      </c>
      <c r="N98" s="0" t="s">
        <v>555</v>
      </c>
      <c r="O98" s="0" t="n">
        <v>20</v>
      </c>
      <c r="P98" s="0" t="n">
        <v>21</v>
      </c>
      <c r="Q98" s="0" t="n">
        <v>22</v>
      </c>
      <c r="R98" s="0" t="n">
        <v>19</v>
      </c>
      <c r="S98" s="0" t="n">
        <v>23</v>
      </c>
      <c r="T98" s="0" t="n">
        <v>20</v>
      </c>
      <c r="U98" s="0" t="n">
        <v>20</v>
      </c>
      <c r="V98" s="0" t="n">
        <v>18</v>
      </c>
      <c r="W98" s="0" t="n">
        <v>20</v>
      </c>
      <c r="X98" s="0" t="n">
        <v>21</v>
      </c>
      <c r="Y98" s="0" t="n">
        <v>23</v>
      </c>
      <c r="Z98" s="0" t="n">
        <v>28</v>
      </c>
      <c r="AA98" s="0" t="n">
        <v>27</v>
      </c>
      <c r="AB98" s="0" t="n">
        <v>25</v>
      </c>
      <c r="AC98" s="0" t="n">
        <v>20</v>
      </c>
      <c r="AD98" s="0" t="n">
        <v>21</v>
      </c>
      <c r="AE98" s="0" t="n">
        <v>23</v>
      </c>
      <c r="AF98" s="0" t="n">
        <v>29</v>
      </c>
      <c r="AG98" s="0" t="n">
        <v>35</v>
      </c>
      <c r="AH98" s="0" t="n">
        <v>48</v>
      </c>
      <c r="AI98" s="0" t="n">
        <v>46</v>
      </c>
      <c r="AJ98" s="0" t="n">
        <v>39</v>
      </c>
      <c r="AK98" s="0" t="n">
        <v>30</v>
      </c>
      <c r="AL98" s="0" t="n">
        <v>22</v>
      </c>
      <c r="AM98" s="0" t="n">
        <v>25</v>
      </c>
      <c r="AN98" s="0" t="n">
        <v>33</v>
      </c>
      <c r="AO98" s="0" t="n">
        <v>45</v>
      </c>
      <c r="AP98" s="0" t="n">
        <v>40</v>
      </c>
      <c r="AQ98" s="0" t="n">
        <v>36</v>
      </c>
      <c r="AR98" s="0" t="n">
        <v>52</v>
      </c>
      <c r="AS98" s="0" t="n">
        <v>37</v>
      </c>
      <c r="AT98" s="0" t="n">
        <v>25</v>
      </c>
      <c r="AU98" s="0" t="n">
        <v>21</v>
      </c>
      <c r="AV98" s="0" t="n">
        <v>25</v>
      </c>
      <c r="AW98" s="0" t="n">
        <v>41</v>
      </c>
      <c r="AX98" s="0" t="n">
        <v>39</v>
      </c>
      <c r="AY98" s="0" t="n">
        <v>42</v>
      </c>
      <c r="AZ98" s="0" t="n">
        <v>52</v>
      </c>
      <c r="BA98" s="0" t="n">
        <v>37</v>
      </c>
      <c r="BB98" s="0" t="n">
        <v>25</v>
      </c>
      <c r="BC98" s="0" t="n">
        <v>20</v>
      </c>
      <c r="BD98" s="0" t="n">
        <v>27</v>
      </c>
      <c r="BE98" s="0" t="n">
        <v>40</v>
      </c>
      <c r="BF98" s="0" t="n">
        <v>47</v>
      </c>
      <c r="BG98" s="0" t="n">
        <v>46</v>
      </c>
      <c r="BH98" s="0" t="n">
        <v>35</v>
      </c>
      <c r="BI98" s="0" t="n">
        <v>29</v>
      </c>
      <c r="BJ98" s="0" t="n">
        <v>22</v>
      </c>
      <c r="BK98" s="0" t="n">
        <v>20</v>
      </c>
      <c r="BL98" s="0" t="n">
        <v>22</v>
      </c>
      <c r="BM98" s="0" t="n">
        <v>24</v>
      </c>
      <c r="BN98" s="0" t="n">
        <v>28</v>
      </c>
      <c r="BO98" s="0" t="n">
        <v>29</v>
      </c>
      <c r="BP98" s="0" t="n">
        <v>25</v>
      </c>
      <c r="BQ98" s="0" t="n">
        <v>21</v>
      </c>
      <c r="BR98" s="0" t="n">
        <v>18</v>
      </c>
      <c r="BS98" s="0" t="n">
        <v>20</v>
      </c>
      <c r="BT98" s="0" t="n">
        <v>19</v>
      </c>
      <c r="BU98" s="0" t="n">
        <v>19</v>
      </c>
      <c r="BV98" s="0" t="n">
        <v>21</v>
      </c>
      <c r="BW98" s="0" t="n">
        <v>23</v>
      </c>
      <c r="BX98" s="0" t="n">
        <v>22</v>
      </c>
      <c r="BY98" s="0" t="n">
        <v>18</v>
      </c>
      <c r="BZ98" s="0" t="n">
        <v>16</v>
      </c>
    </row>
    <row r="99" customFormat="false" ht="15" hidden="false" customHeight="false" outlineLevel="0" collapsed="false">
      <c r="A99" s="0" t="n">
        <v>37972</v>
      </c>
      <c r="B99" s="0" t="n">
        <v>37972</v>
      </c>
      <c r="C99" s="22" t="n">
        <v>17140</v>
      </c>
      <c r="D99" s="0" t="n">
        <v>37972</v>
      </c>
      <c r="E99" s="0" t="s">
        <v>290</v>
      </c>
      <c r="F99" s="0" t="n">
        <v>672</v>
      </c>
      <c r="G99" s="22" t="n">
        <v>43000</v>
      </c>
      <c r="H99" s="0" t="s">
        <v>651</v>
      </c>
      <c r="I99" s="0" t="n">
        <v>29</v>
      </c>
      <c r="J99" s="0" t="n">
        <v>9</v>
      </c>
      <c r="K99" s="0" t="s">
        <v>552</v>
      </c>
      <c r="L99" s="0" t="s">
        <v>698</v>
      </c>
      <c r="M99" s="0" t="s">
        <v>699</v>
      </c>
      <c r="N99" s="0" t="s">
        <v>555</v>
      </c>
      <c r="O99" s="0" t="n">
        <v>20</v>
      </c>
      <c r="P99" s="0" t="n">
        <v>22</v>
      </c>
      <c r="Q99" s="0" t="n">
        <v>23</v>
      </c>
      <c r="R99" s="0" t="n">
        <v>25</v>
      </c>
      <c r="S99" s="0" t="n">
        <v>26</v>
      </c>
      <c r="T99" s="0" t="n">
        <v>33</v>
      </c>
      <c r="U99" s="0" t="n">
        <v>28</v>
      </c>
      <c r="V99" s="0" t="n">
        <v>23</v>
      </c>
      <c r="W99" s="0" t="n">
        <v>16</v>
      </c>
      <c r="X99" s="0" t="n">
        <v>17</v>
      </c>
      <c r="Y99" s="0" t="n">
        <v>17</v>
      </c>
      <c r="Z99" s="0" t="n">
        <v>19</v>
      </c>
      <c r="AA99" s="0" t="n">
        <v>23</v>
      </c>
      <c r="AB99" s="0" t="n">
        <v>24</v>
      </c>
      <c r="AC99" s="0" t="n">
        <v>25</v>
      </c>
      <c r="AD99" s="0" t="n">
        <v>22</v>
      </c>
      <c r="AE99" s="0" t="n">
        <v>19</v>
      </c>
      <c r="AF99" s="0" t="n">
        <v>21</v>
      </c>
      <c r="AG99" s="0" t="n">
        <v>20</v>
      </c>
      <c r="AH99" s="0" t="n">
        <v>19</v>
      </c>
      <c r="AI99" s="0" t="n">
        <v>22</v>
      </c>
      <c r="AJ99" s="0" t="n">
        <v>26</v>
      </c>
      <c r="AK99" s="0" t="n">
        <v>27</v>
      </c>
      <c r="AL99" s="0" t="n">
        <v>28</v>
      </c>
      <c r="AM99" s="0" t="n">
        <v>15</v>
      </c>
      <c r="AN99" s="0" t="n">
        <v>16</v>
      </c>
      <c r="AO99" s="0" t="n">
        <v>14</v>
      </c>
      <c r="AP99" s="0" t="n">
        <v>10</v>
      </c>
      <c r="AQ99" s="0" t="n">
        <v>16</v>
      </c>
      <c r="AR99" s="0" t="n">
        <v>32</v>
      </c>
      <c r="AS99" s="0" t="n">
        <v>30</v>
      </c>
      <c r="AT99" s="0" t="n">
        <v>25</v>
      </c>
      <c r="AU99" s="0" t="n">
        <v>15</v>
      </c>
      <c r="AV99" s="0" t="n">
        <v>17</v>
      </c>
      <c r="AW99" s="0" t="n">
        <v>19</v>
      </c>
      <c r="AX99" s="0" t="n">
        <v>16</v>
      </c>
      <c r="AY99" s="0" t="n">
        <v>23</v>
      </c>
      <c r="AZ99" s="0" t="n">
        <v>35</v>
      </c>
      <c r="BA99" s="0" t="n">
        <v>31</v>
      </c>
      <c r="BB99" s="0" t="n">
        <v>25</v>
      </c>
      <c r="BC99" s="0" t="n">
        <v>18</v>
      </c>
      <c r="BD99" s="0" t="n">
        <v>21</v>
      </c>
      <c r="BE99" s="0" t="n">
        <v>24</v>
      </c>
      <c r="BF99" s="0" t="n">
        <v>31</v>
      </c>
      <c r="BG99" s="0" t="n">
        <v>35</v>
      </c>
      <c r="BH99" s="0" t="n">
        <v>31</v>
      </c>
      <c r="BI99" s="0" t="n">
        <v>28</v>
      </c>
      <c r="BJ99" s="0" t="n">
        <v>26</v>
      </c>
      <c r="BK99" s="0" t="n">
        <v>17</v>
      </c>
      <c r="BL99" s="0" t="n">
        <v>20</v>
      </c>
      <c r="BM99" s="0" t="n">
        <v>24</v>
      </c>
      <c r="BN99" s="0" t="n">
        <v>25</v>
      </c>
      <c r="BO99" s="0" t="n">
        <v>25</v>
      </c>
      <c r="BP99" s="0" t="n">
        <v>25</v>
      </c>
      <c r="BQ99" s="0" t="n">
        <v>24</v>
      </c>
      <c r="BR99" s="0" t="n">
        <v>22</v>
      </c>
      <c r="BS99" s="0" t="n">
        <v>15</v>
      </c>
      <c r="BT99" s="0" t="n">
        <v>18</v>
      </c>
      <c r="BU99" s="0" t="n">
        <v>20</v>
      </c>
      <c r="BV99" s="0" t="n">
        <v>22</v>
      </c>
      <c r="BW99" s="0" t="n">
        <v>25</v>
      </c>
      <c r="BX99" s="0" t="n">
        <v>24</v>
      </c>
      <c r="BY99" s="0" t="n">
        <v>21</v>
      </c>
      <c r="BZ99" s="0" t="n">
        <v>21</v>
      </c>
    </row>
    <row r="100" customFormat="false" ht="15" hidden="false" customHeight="false" outlineLevel="0" collapsed="false">
      <c r="A100" s="0" t="n">
        <v>37972</v>
      </c>
      <c r="B100" s="0" t="n">
        <v>37972</v>
      </c>
      <c r="C100" s="22" t="n">
        <v>17140</v>
      </c>
      <c r="D100" s="0" t="n">
        <v>37972</v>
      </c>
      <c r="E100" s="0" t="s">
        <v>291</v>
      </c>
      <c r="F100" s="0" t="n">
        <v>671</v>
      </c>
      <c r="G100" s="22" t="n">
        <v>43000</v>
      </c>
      <c r="H100" s="0" t="s">
        <v>652</v>
      </c>
      <c r="I100" s="0" t="n">
        <v>19</v>
      </c>
      <c r="J100" s="0" t="n">
        <v>9</v>
      </c>
      <c r="K100" s="0" t="s">
        <v>552</v>
      </c>
      <c r="L100" s="0" t="s">
        <v>698</v>
      </c>
      <c r="M100" s="0" t="s">
        <v>699</v>
      </c>
      <c r="N100" s="0" t="s">
        <v>555</v>
      </c>
      <c r="O100" s="0" t="n">
        <v>22</v>
      </c>
      <c r="P100" s="0" t="n">
        <v>16</v>
      </c>
      <c r="Q100" s="0" t="n">
        <v>24</v>
      </c>
      <c r="R100" s="0" t="n">
        <v>25</v>
      </c>
      <c r="S100" s="0" t="n">
        <v>27</v>
      </c>
      <c r="T100" s="0" t="n">
        <v>27</v>
      </c>
      <c r="U100" s="0" t="s">
        <v>391</v>
      </c>
      <c r="V100" s="0" t="s">
        <v>391</v>
      </c>
      <c r="W100" s="0" t="n">
        <v>16</v>
      </c>
      <c r="X100" s="0" t="n">
        <v>15</v>
      </c>
      <c r="Y100" s="0" t="n">
        <v>18</v>
      </c>
      <c r="Z100" s="0" t="n">
        <v>19</v>
      </c>
      <c r="AA100" s="0" t="n">
        <v>24</v>
      </c>
      <c r="AB100" s="0" t="n">
        <v>31</v>
      </c>
      <c r="AC100" s="0" t="n">
        <v>28</v>
      </c>
      <c r="AD100" s="0" t="n">
        <v>19</v>
      </c>
      <c r="AE100" s="0" t="n">
        <v>20</v>
      </c>
      <c r="AF100" s="0" t="n">
        <v>17</v>
      </c>
      <c r="AG100" s="0" t="n">
        <v>21</v>
      </c>
      <c r="AH100" s="0" t="n">
        <v>22</v>
      </c>
      <c r="AI100" s="0" t="n">
        <v>22</v>
      </c>
      <c r="AJ100" s="0" t="n">
        <v>24</v>
      </c>
      <c r="AK100" s="0" t="n">
        <v>28</v>
      </c>
      <c r="AL100" s="0" t="n">
        <v>16</v>
      </c>
      <c r="AM100" s="0" t="n">
        <v>13</v>
      </c>
      <c r="AN100" s="0" t="n">
        <v>16</v>
      </c>
      <c r="AO100" s="0" t="n">
        <v>16</v>
      </c>
      <c r="AP100" s="0" t="n">
        <v>8</v>
      </c>
      <c r="AQ100" s="0" t="n">
        <v>16</v>
      </c>
      <c r="AR100" s="0" t="n">
        <v>26</v>
      </c>
      <c r="AS100" s="0" t="n">
        <v>25</v>
      </c>
      <c r="AT100" s="0" t="s">
        <v>391</v>
      </c>
      <c r="AU100" s="0" t="n">
        <v>18</v>
      </c>
      <c r="AV100" s="0" t="n">
        <v>20</v>
      </c>
      <c r="AW100" s="0" t="n">
        <v>24</v>
      </c>
      <c r="AX100" s="0" t="n">
        <v>30</v>
      </c>
      <c r="AY100" s="0" t="n">
        <v>30</v>
      </c>
      <c r="AZ100" s="0" t="n">
        <v>33</v>
      </c>
      <c r="BA100" s="0" t="n">
        <v>26</v>
      </c>
      <c r="BB100" s="0" t="n">
        <v>27</v>
      </c>
      <c r="BC100" s="0" t="n">
        <v>16</v>
      </c>
      <c r="BD100" s="0" t="n">
        <v>21</v>
      </c>
      <c r="BE100" s="0" t="n">
        <v>21</v>
      </c>
      <c r="BF100" s="0" t="n">
        <v>30</v>
      </c>
      <c r="BG100" s="0" t="n">
        <v>35</v>
      </c>
      <c r="BH100" s="0" t="n">
        <v>29</v>
      </c>
      <c r="BI100" s="0" t="n">
        <v>26</v>
      </c>
      <c r="BJ100" s="0" t="n">
        <v>25</v>
      </c>
      <c r="BK100" s="0" t="n">
        <v>18</v>
      </c>
      <c r="BL100" s="0" t="n">
        <v>16</v>
      </c>
      <c r="BM100" s="0" t="n">
        <v>18</v>
      </c>
      <c r="BN100" s="0" t="n">
        <v>21</v>
      </c>
      <c r="BO100" s="0" t="n">
        <v>23</v>
      </c>
      <c r="BP100" s="0" t="n">
        <v>21</v>
      </c>
      <c r="BQ100" s="0" t="n">
        <v>22</v>
      </c>
      <c r="BR100" s="0" t="n">
        <v>17</v>
      </c>
      <c r="BS100" s="0" t="n">
        <v>16</v>
      </c>
      <c r="BT100" s="0" t="n">
        <v>15</v>
      </c>
      <c r="BU100" s="0" t="n">
        <v>16</v>
      </c>
      <c r="BV100" s="0" t="n">
        <v>17</v>
      </c>
      <c r="BW100" s="0" t="n">
        <v>20</v>
      </c>
      <c r="BX100" s="0" t="n">
        <v>17</v>
      </c>
      <c r="BY100" s="0" t="n">
        <v>16</v>
      </c>
      <c r="BZ100" s="0" t="n">
        <v>16</v>
      </c>
    </row>
    <row r="101" customFormat="false" ht="15" hidden="false" customHeight="false" outlineLevel="0" collapsed="false">
      <c r="A101" s="0" t="n">
        <v>38402</v>
      </c>
      <c r="B101" s="0" t="n">
        <v>38402</v>
      </c>
      <c r="C101" s="22" t="n">
        <v>13972</v>
      </c>
      <c r="D101" s="0" t="n">
        <v>38402</v>
      </c>
      <c r="E101" s="0" t="s">
        <v>290</v>
      </c>
      <c r="F101" s="0" t="n">
        <v>44</v>
      </c>
      <c r="G101" s="22" t="n">
        <v>42409</v>
      </c>
      <c r="H101" s="0" t="s">
        <v>653</v>
      </c>
      <c r="I101" s="0" t="n">
        <v>22</v>
      </c>
      <c r="J101" s="0" t="n">
        <v>10</v>
      </c>
      <c r="K101" s="0" t="s">
        <v>552</v>
      </c>
      <c r="L101" s="0" t="s">
        <v>698</v>
      </c>
      <c r="M101" s="0" t="s">
        <v>699</v>
      </c>
      <c r="N101" s="0" t="s">
        <v>555</v>
      </c>
      <c r="O101" s="0" t="n">
        <v>23</v>
      </c>
      <c r="P101" s="0" t="n">
        <v>24</v>
      </c>
      <c r="Q101" s="0" t="n">
        <v>27</v>
      </c>
      <c r="R101" s="0" t="n">
        <v>28</v>
      </c>
      <c r="S101" s="0" t="n">
        <v>30</v>
      </c>
      <c r="T101" s="0" t="n">
        <v>31</v>
      </c>
      <c r="U101" s="0" t="n">
        <v>35</v>
      </c>
      <c r="V101" s="0" t="n">
        <v>30</v>
      </c>
      <c r="W101" s="0" t="n">
        <v>23</v>
      </c>
      <c r="X101" s="0" t="n">
        <v>25</v>
      </c>
      <c r="Y101" s="0" t="n">
        <v>27</v>
      </c>
      <c r="Z101" s="0" t="n">
        <v>37</v>
      </c>
      <c r="AA101" s="0" t="n">
        <v>37</v>
      </c>
      <c r="AB101" s="0" t="n">
        <v>37</v>
      </c>
      <c r="AC101" s="0" t="n">
        <v>36</v>
      </c>
      <c r="AD101" s="0" t="n">
        <v>30</v>
      </c>
      <c r="AE101" s="0" t="n">
        <v>28</v>
      </c>
      <c r="AF101" s="0" t="n">
        <v>25</v>
      </c>
      <c r="AG101" s="0" t="n">
        <v>27</v>
      </c>
      <c r="AH101" s="0" t="n">
        <v>36</v>
      </c>
      <c r="AI101" s="0" t="n">
        <v>42</v>
      </c>
      <c r="AJ101" s="0" t="n">
        <v>43</v>
      </c>
      <c r="AK101" s="0" t="n">
        <v>40</v>
      </c>
      <c r="AL101" s="0" t="n">
        <v>36</v>
      </c>
      <c r="AM101" s="0" t="n">
        <v>27</v>
      </c>
      <c r="AN101" s="0" t="n">
        <v>27</v>
      </c>
      <c r="AO101" s="0" t="n">
        <v>22</v>
      </c>
      <c r="AP101" s="0" t="n">
        <v>19</v>
      </c>
      <c r="AQ101" s="0" t="n">
        <v>21</v>
      </c>
      <c r="AR101" s="0" t="n">
        <v>51</v>
      </c>
      <c r="AS101" s="0" t="n">
        <v>47</v>
      </c>
      <c r="AT101" s="0" t="n">
        <v>37</v>
      </c>
      <c r="AU101" s="0" t="n">
        <v>24</v>
      </c>
      <c r="AV101" s="0" t="n">
        <v>25</v>
      </c>
      <c r="AW101" s="0" t="n">
        <v>24</v>
      </c>
      <c r="AX101" s="0" t="n">
        <v>25</v>
      </c>
      <c r="AY101" s="0" t="n">
        <v>30</v>
      </c>
      <c r="AZ101" s="0" t="n">
        <v>52</v>
      </c>
      <c r="BA101" s="0" t="n">
        <v>47</v>
      </c>
      <c r="BB101" s="0" t="n">
        <v>43</v>
      </c>
      <c r="BC101" s="0" t="n">
        <v>23</v>
      </c>
      <c r="BD101" s="0" t="n">
        <v>26</v>
      </c>
      <c r="BE101" s="0" t="n">
        <v>28</v>
      </c>
      <c r="BF101" s="0" t="n">
        <v>36</v>
      </c>
      <c r="BG101" s="0" t="n">
        <v>50</v>
      </c>
      <c r="BH101" s="0" t="n">
        <v>53</v>
      </c>
      <c r="BI101" s="0" t="n">
        <v>47</v>
      </c>
      <c r="BJ101" s="0" t="n">
        <v>40</v>
      </c>
      <c r="BK101" s="0" t="n">
        <v>24</v>
      </c>
      <c r="BL101" s="0" t="n">
        <v>30</v>
      </c>
      <c r="BM101" s="0" t="n">
        <v>30</v>
      </c>
      <c r="BN101" s="0" t="n">
        <v>34</v>
      </c>
      <c r="BO101" s="0" t="n">
        <v>37</v>
      </c>
      <c r="BP101" s="0" t="n">
        <v>46</v>
      </c>
      <c r="BQ101" s="0" t="n">
        <v>43</v>
      </c>
      <c r="BR101" s="0" t="n">
        <v>36</v>
      </c>
      <c r="BS101" s="0" t="n">
        <v>30</v>
      </c>
      <c r="BT101" s="0" t="n">
        <v>34</v>
      </c>
      <c r="BU101" s="0" t="n">
        <v>34</v>
      </c>
      <c r="BV101" s="0" t="n">
        <v>36</v>
      </c>
      <c r="BW101" s="0" t="n">
        <v>36</v>
      </c>
      <c r="BX101" s="0" t="n">
        <v>37</v>
      </c>
      <c r="BY101" s="0" t="n">
        <v>35</v>
      </c>
      <c r="BZ101" s="0" t="n">
        <v>29</v>
      </c>
    </row>
    <row r="102" customFormat="false" ht="15" hidden="false" customHeight="false" outlineLevel="0" collapsed="false">
      <c r="A102" s="0" t="n">
        <v>38402</v>
      </c>
      <c r="B102" s="0" t="n">
        <v>38402</v>
      </c>
      <c r="C102" s="22" t="n">
        <v>13972</v>
      </c>
      <c r="D102" s="0" t="n">
        <v>38402</v>
      </c>
      <c r="E102" s="0" t="s">
        <v>291</v>
      </c>
      <c r="F102" s="0" t="n">
        <v>43</v>
      </c>
      <c r="G102" s="22" t="n">
        <v>42409</v>
      </c>
      <c r="H102" s="0" t="s">
        <v>654</v>
      </c>
      <c r="I102" s="0" t="n">
        <v>27</v>
      </c>
      <c r="J102" s="0" t="n">
        <v>7</v>
      </c>
      <c r="K102" s="0" t="s">
        <v>552</v>
      </c>
      <c r="L102" s="0" t="s">
        <v>698</v>
      </c>
      <c r="M102" s="0" t="s">
        <v>699</v>
      </c>
      <c r="N102" s="0" t="s">
        <v>555</v>
      </c>
      <c r="O102" s="0" t="n">
        <v>22</v>
      </c>
      <c r="P102" s="0" t="n">
        <v>28</v>
      </c>
      <c r="Q102" s="0" t="n">
        <v>26</v>
      </c>
      <c r="R102" s="0" t="n">
        <v>22</v>
      </c>
      <c r="S102" s="0" t="n">
        <v>28</v>
      </c>
      <c r="T102" s="0" t="n">
        <v>41</v>
      </c>
      <c r="U102" s="0" t="n">
        <v>47</v>
      </c>
      <c r="V102" s="0" t="n">
        <v>34</v>
      </c>
      <c r="W102" s="0" t="n">
        <v>33</v>
      </c>
      <c r="X102" s="0" t="n">
        <v>31</v>
      </c>
      <c r="Y102" s="0" t="n">
        <v>21</v>
      </c>
      <c r="Z102" s="0" t="n">
        <v>23</v>
      </c>
      <c r="AA102" s="0" t="n">
        <v>25</v>
      </c>
      <c r="AB102" s="0" t="n">
        <v>30</v>
      </c>
      <c r="AC102" s="0" t="n">
        <v>31</v>
      </c>
      <c r="AD102" s="0" t="n">
        <v>29</v>
      </c>
      <c r="AE102" s="0" t="n">
        <v>35</v>
      </c>
      <c r="AF102" s="0" t="n">
        <v>32</v>
      </c>
      <c r="AG102" s="0" t="n">
        <v>30</v>
      </c>
      <c r="AH102" s="0" t="n">
        <v>33</v>
      </c>
      <c r="AI102" s="0" t="n">
        <v>36</v>
      </c>
      <c r="AJ102" s="0" t="n">
        <v>30</v>
      </c>
      <c r="AK102" s="0" t="n">
        <v>28</v>
      </c>
      <c r="AL102" s="0" t="n">
        <v>26</v>
      </c>
      <c r="AM102" s="0" t="n">
        <v>27</v>
      </c>
      <c r="AN102" s="0" t="n">
        <v>30</v>
      </c>
      <c r="AO102" s="0" t="n">
        <v>56</v>
      </c>
      <c r="AP102" s="0" t="n">
        <v>48</v>
      </c>
      <c r="AQ102" s="0" t="n">
        <v>51</v>
      </c>
      <c r="AR102" s="0" t="n">
        <v>49</v>
      </c>
      <c r="AS102" s="0" t="n">
        <v>30</v>
      </c>
      <c r="AT102" s="0" t="n">
        <v>26</v>
      </c>
      <c r="AU102" s="0" t="n">
        <v>28</v>
      </c>
      <c r="AV102" s="0" t="n">
        <v>28</v>
      </c>
      <c r="AW102" s="0" t="n">
        <v>46</v>
      </c>
      <c r="AX102" s="0" t="n">
        <v>39</v>
      </c>
      <c r="AY102" s="0" t="n">
        <v>42</v>
      </c>
      <c r="AZ102" s="0" t="n">
        <v>59</v>
      </c>
      <c r="BA102" s="0" t="n">
        <v>36</v>
      </c>
      <c r="BB102" s="0" t="n">
        <v>26</v>
      </c>
      <c r="BC102" s="0" t="n">
        <v>32</v>
      </c>
      <c r="BD102" s="0" t="n">
        <v>27</v>
      </c>
      <c r="BE102" s="0" t="n">
        <v>46</v>
      </c>
      <c r="BF102" s="0" t="n">
        <v>53</v>
      </c>
      <c r="BG102" s="0" t="n">
        <v>52</v>
      </c>
      <c r="BH102" s="0" t="n">
        <v>41</v>
      </c>
      <c r="BI102" s="0" t="n">
        <v>35</v>
      </c>
      <c r="BJ102" s="0" t="n">
        <v>27</v>
      </c>
      <c r="BK102" s="0" t="n">
        <v>30</v>
      </c>
      <c r="BL102" s="0" t="n">
        <v>34</v>
      </c>
      <c r="BM102" s="0" t="n">
        <v>31</v>
      </c>
      <c r="BN102" s="0" t="n">
        <v>37</v>
      </c>
      <c r="BO102" s="0" t="n">
        <v>38</v>
      </c>
      <c r="BP102" s="0" t="n">
        <v>35</v>
      </c>
      <c r="BQ102" s="0" t="n">
        <v>31</v>
      </c>
      <c r="BR102" s="0" t="n">
        <v>28</v>
      </c>
      <c r="BS102" s="0" t="n">
        <v>32</v>
      </c>
      <c r="BT102" s="0" t="n">
        <v>27</v>
      </c>
      <c r="BU102" s="0" t="n">
        <v>28</v>
      </c>
      <c r="BV102" s="0" t="n">
        <v>30</v>
      </c>
      <c r="BW102" s="0" t="n">
        <v>26</v>
      </c>
      <c r="BX102" s="0" t="n">
        <v>25</v>
      </c>
      <c r="BY102" s="0" t="n">
        <v>21</v>
      </c>
      <c r="BZ102" s="0" t="n">
        <v>36</v>
      </c>
    </row>
    <row r="103" customFormat="false" ht="15" hidden="false" customHeight="false" outlineLevel="0" collapsed="false">
      <c r="A103" s="0" t="n">
        <v>38483</v>
      </c>
      <c r="B103" s="0" t="n">
        <v>38483</v>
      </c>
      <c r="C103" s="22" t="n">
        <v>23018</v>
      </c>
      <c r="D103" s="0" t="n">
        <v>38483</v>
      </c>
      <c r="E103" s="0" t="s">
        <v>290</v>
      </c>
      <c r="F103" s="0" t="n">
        <v>423</v>
      </c>
      <c r="G103" s="22" t="n">
        <v>43018</v>
      </c>
      <c r="H103" s="0" t="s">
        <v>655</v>
      </c>
      <c r="I103" s="0" t="n">
        <v>28</v>
      </c>
      <c r="J103" s="0" t="n">
        <v>9</v>
      </c>
      <c r="K103" s="0" t="s">
        <v>552</v>
      </c>
      <c r="L103" s="0" t="s">
        <v>698</v>
      </c>
      <c r="M103" s="0" t="s">
        <v>699</v>
      </c>
      <c r="N103" s="0" t="s">
        <v>555</v>
      </c>
      <c r="O103" s="0" t="n">
        <v>17</v>
      </c>
      <c r="P103" s="0" t="n">
        <v>18</v>
      </c>
      <c r="Q103" s="0" t="n">
        <v>21</v>
      </c>
      <c r="R103" s="0" t="n">
        <v>22</v>
      </c>
      <c r="S103" s="0" t="n">
        <v>22</v>
      </c>
      <c r="T103" s="0" t="n">
        <v>20</v>
      </c>
      <c r="U103" s="0" t="n">
        <v>17</v>
      </c>
      <c r="V103" s="0" t="n">
        <v>19</v>
      </c>
      <c r="W103" s="0" t="n">
        <v>21</v>
      </c>
      <c r="X103" s="0" t="n">
        <v>20</v>
      </c>
      <c r="Y103" s="0" t="n">
        <v>26</v>
      </c>
      <c r="Z103" s="0" t="n">
        <v>31</v>
      </c>
      <c r="AA103" s="0" t="n">
        <v>29</v>
      </c>
      <c r="AB103" s="0" t="n">
        <v>28</v>
      </c>
      <c r="AC103" s="0" t="n">
        <v>23</v>
      </c>
      <c r="AD103" s="0" t="n">
        <v>20</v>
      </c>
      <c r="AE103" s="0" t="n">
        <v>21</v>
      </c>
      <c r="AF103" s="0" t="n">
        <v>28</v>
      </c>
      <c r="AG103" s="0" t="n">
        <v>40</v>
      </c>
      <c r="AH103" s="0" t="n">
        <v>48</v>
      </c>
      <c r="AI103" s="0" t="n">
        <v>48</v>
      </c>
      <c r="AJ103" s="0" t="n">
        <v>39</v>
      </c>
      <c r="AK103" s="0" t="n">
        <v>29</v>
      </c>
      <c r="AL103" s="0" t="n">
        <v>22</v>
      </c>
      <c r="AM103" s="0" t="n">
        <v>25</v>
      </c>
      <c r="AN103" s="0" t="n">
        <v>35</v>
      </c>
      <c r="AO103" s="0" t="n">
        <v>53</v>
      </c>
      <c r="AP103" s="0" t="n">
        <v>48</v>
      </c>
      <c r="AQ103" s="0" t="n">
        <v>47</v>
      </c>
      <c r="AR103" s="0" t="n">
        <v>51</v>
      </c>
      <c r="AS103" s="0" t="n">
        <v>36</v>
      </c>
      <c r="AT103" s="0" t="n">
        <v>28</v>
      </c>
      <c r="AU103" s="0" t="n">
        <v>28</v>
      </c>
      <c r="AV103" s="0" t="n">
        <v>32</v>
      </c>
      <c r="AW103" s="0" t="n">
        <v>48</v>
      </c>
      <c r="AX103" s="0" t="n">
        <v>42</v>
      </c>
      <c r="AY103" s="0" t="n">
        <v>45</v>
      </c>
      <c r="AZ103" s="0" t="n">
        <v>51</v>
      </c>
      <c r="BA103" s="0" t="n">
        <v>38</v>
      </c>
      <c r="BB103" s="0" t="n">
        <v>28</v>
      </c>
      <c r="BC103" s="0" t="n">
        <v>23</v>
      </c>
      <c r="BD103" s="0" t="n">
        <v>31</v>
      </c>
      <c r="BE103" s="0" t="n">
        <v>42</v>
      </c>
      <c r="BF103" s="0" t="n">
        <v>50</v>
      </c>
      <c r="BG103" s="0" t="n">
        <v>47</v>
      </c>
      <c r="BH103" s="0" t="n">
        <v>38</v>
      </c>
      <c r="BI103" s="0" t="n">
        <v>30</v>
      </c>
      <c r="BJ103" s="0" t="n">
        <v>23</v>
      </c>
      <c r="BK103" s="0" t="n">
        <v>20</v>
      </c>
      <c r="BL103" s="0" t="n">
        <v>24</v>
      </c>
      <c r="BM103" s="0" t="n">
        <v>28</v>
      </c>
      <c r="BN103" s="0" t="n">
        <v>32</v>
      </c>
      <c r="BO103" s="0" t="n">
        <v>33</v>
      </c>
      <c r="BP103" s="0" t="n">
        <v>28</v>
      </c>
      <c r="BQ103" s="0" t="n">
        <v>24</v>
      </c>
      <c r="BR103" s="0" t="n">
        <v>22</v>
      </c>
      <c r="BS103" s="0" t="n">
        <v>20</v>
      </c>
      <c r="BT103" s="0" t="n">
        <v>21</v>
      </c>
      <c r="BU103" s="0" t="n">
        <v>22</v>
      </c>
      <c r="BV103" s="0" t="n">
        <v>22</v>
      </c>
      <c r="BW103" s="0" t="n">
        <v>22</v>
      </c>
      <c r="BX103" s="0" t="n">
        <v>21</v>
      </c>
      <c r="BY103" s="0" t="n">
        <v>22</v>
      </c>
      <c r="BZ103" s="0" t="n">
        <v>22</v>
      </c>
    </row>
    <row r="104" customFormat="false" ht="15" hidden="false" customHeight="false" outlineLevel="0" collapsed="false">
      <c r="A104" s="0" t="n">
        <v>38483</v>
      </c>
      <c r="B104" s="0" t="n">
        <v>38483</v>
      </c>
      <c r="C104" s="22" t="n">
        <v>23018</v>
      </c>
      <c r="D104" s="0" t="n">
        <v>38483</v>
      </c>
      <c r="E104" s="0" t="s">
        <v>291</v>
      </c>
      <c r="F104" s="0" t="n">
        <v>422</v>
      </c>
      <c r="G104" s="22" t="n">
        <v>43018</v>
      </c>
      <c r="H104" s="0" t="s">
        <v>656</v>
      </c>
      <c r="I104" s="0" t="n">
        <v>28</v>
      </c>
      <c r="J104" s="0" t="n">
        <v>10</v>
      </c>
      <c r="K104" s="0" t="s">
        <v>552</v>
      </c>
      <c r="L104" s="0" t="s">
        <v>698</v>
      </c>
      <c r="M104" s="0" t="s">
        <v>699</v>
      </c>
      <c r="N104" s="0" t="s">
        <v>555</v>
      </c>
      <c r="O104" s="0" t="n">
        <v>20</v>
      </c>
      <c r="P104" s="0" t="n">
        <v>19</v>
      </c>
      <c r="Q104" s="0" t="n">
        <v>20</v>
      </c>
      <c r="R104" s="0" t="n">
        <v>20</v>
      </c>
      <c r="S104" s="0" t="n">
        <v>20</v>
      </c>
      <c r="T104" s="0" t="n">
        <v>22</v>
      </c>
      <c r="U104" s="0" t="n">
        <v>21</v>
      </c>
      <c r="V104" s="0" t="n">
        <v>19</v>
      </c>
      <c r="W104" s="0" t="n">
        <v>15</v>
      </c>
      <c r="X104" s="0" t="n">
        <v>18</v>
      </c>
      <c r="Y104" s="0" t="n">
        <v>22</v>
      </c>
      <c r="Z104" s="0" t="n">
        <v>26</v>
      </c>
      <c r="AA104" s="0" t="n">
        <v>28</v>
      </c>
      <c r="AB104" s="0" t="n">
        <v>26</v>
      </c>
      <c r="AC104" s="0" t="n">
        <v>21</v>
      </c>
      <c r="AD104" s="0" t="n">
        <v>19</v>
      </c>
      <c r="AE104" s="0" t="n">
        <v>20</v>
      </c>
      <c r="AF104" s="0" t="n">
        <v>25</v>
      </c>
      <c r="AG104" s="0" t="n">
        <v>32</v>
      </c>
      <c r="AH104" s="0" t="n">
        <v>44</v>
      </c>
      <c r="AI104" s="0" t="n">
        <v>41</v>
      </c>
      <c r="AJ104" s="0" t="n">
        <v>35</v>
      </c>
      <c r="AK104" s="0" t="n">
        <v>28</v>
      </c>
      <c r="AL104" s="0" t="n">
        <v>23</v>
      </c>
      <c r="AM104" s="0" t="n">
        <v>21</v>
      </c>
      <c r="AN104" s="0" t="n">
        <v>30</v>
      </c>
      <c r="AO104" s="0" t="n">
        <v>48</v>
      </c>
      <c r="AP104" s="0" t="n">
        <v>48</v>
      </c>
      <c r="AQ104" s="0" t="n">
        <v>47</v>
      </c>
      <c r="AR104" s="0" t="n">
        <v>48</v>
      </c>
      <c r="AS104" s="0" t="n">
        <v>36</v>
      </c>
      <c r="AT104" s="0" t="n">
        <v>30</v>
      </c>
      <c r="AU104" s="0" t="n">
        <v>23</v>
      </c>
      <c r="AV104" s="0" t="n">
        <v>27</v>
      </c>
      <c r="AW104" s="0" t="n">
        <v>43</v>
      </c>
      <c r="AX104" s="0" t="n">
        <v>41</v>
      </c>
      <c r="AY104" s="0" t="n">
        <v>46</v>
      </c>
      <c r="AZ104" s="0" t="n">
        <v>48</v>
      </c>
      <c r="BA104" s="0" t="n">
        <v>35</v>
      </c>
      <c r="BB104" s="0" t="n">
        <v>26</v>
      </c>
      <c r="BC104" s="0" t="n">
        <v>22</v>
      </c>
      <c r="BD104" s="0" t="n">
        <v>26</v>
      </c>
      <c r="BE104" s="0" t="n">
        <v>37</v>
      </c>
      <c r="BF104" s="0" t="n">
        <v>45</v>
      </c>
      <c r="BG104" s="0" t="n">
        <v>43</v>
      </c>
      <c r="BH104" s="0" t="n">
        <v>36</v>
      </c>
      <c r="BI104" s="0" t="n">
        <v>28</v>
      </c>
      <c r="BJ104" s="0" t="n">
        <v>20</v>
      </c>
      <c r="BK104" s="0" t="n">
        <v>17</v>
      </c>
      <c r="BL104" s="0" t="n">
        <v>20</v>
      </c>
      <c r="BM104" s="0" t="n">
        <v>25</v>
      </c>
      <c r="BN104" s="0" t="n">
        <v>30</v>
      </c>
      <c r="BO104" s="0" t="n">
        <v>27</v>
      </c>
      <c r="BP104" s="0" t="n">
        <v>26</v>
      </c>
      <c r="BQ104" s="0" t="n">
        <v>21</v>
      </c>
      <c r="BR104" s="0" t="n">
        <v>18</v>
      </c>
      <c r="BS104" s="0" t="n">
        <v>21</v>
      </c>
      <c r="BT104" s="0" t="n">
        <v>18</v>
      </c>
      <c r="BU104" s="0" t="n">
        <v>21</v>
      </c>
      <c r="BV104" s="0" t="n">
        <v>22</v>
      </c>
      <c r="BW104" s="0" t="n">
        <v>22</v>
      </c>
      <c r="BX104" s="0" t="n">
        <v>19</v>
      </c>
      <c r="BY104" s="0" t="n">
        <v>20</v>
      </c>
      <c r="BZ104" s="0" t="n">
        <v>20</v>
      </c>
    </row>
    <row r="105" customFormat="false" ht="15" hidden="false" customHeight="false" outlineLevel="0" collapsed="false">
      <c r="A105" s="0" t="n">
        <v>38578</v>
      </c>
      <c r="B105" s="0" t="n">
        <v>38578</v>
      </c>
      <c r="C105" s="22" t="n">
        <v>19561</v>
      </c>
      <c r="D105" s="0" t="n">
        <v>38578</v>
      </c>
      <c r="E105" s="0" t="s">
        <v>290</v>
      </c>
      <c r="F105" s="0" t="n">
        <v>382</v>
      </c>
      <c r="G105" s="22" t="n">
        <v>43011</v>
      </c>
      <c r="H105" s="0" t="s">
        <v>657</v>
      </c>
      <c r="I105" s="0" t="n">
        <v>28</v>
      </c>
      <c r="J105" s="0" t="n">
        <v>11</v>
      </c>
      <c r="K105" s="0" t="s">
        <v>552</v>
      </c>
      <c r="L105" s="0" t="s">
        <v>698</v>
      </c>
      <c r="M105" s="0" t="s">
        <v>699</v>
      </c>
      <c r="N105" s="0" t="s">
        <v>555</v>
      </c>
      <c r="O105" s="0" t="n">
        <v>19</v>
      </c>
      <c r="P105" s="0" t="n">
        <v>22</v>
      </c>
      <c r="Q105" s="0" t="n">
        <v>24</v>
      </c>
      <c r="R105" s="0" t="n">
        <v>23</v>
      </c>
      <c r="S105" s="0" t="n">
        <v>21</v>
      </c>
      <c r="T105" s="0" t="n">
        <v>20</v>
      </c>
      <c r="U105" s="0" t="n">
        <v>24</v>
      </c>
      <c r="V105" s="0" t="n">
        <v>30</v>
      </c>
      <c r="W105" s="0" t="n">
        <v>18</v>
      </c>
      <c r="X105" s="0" t="n">
        <v>19</v>
      </c>
      <c r="Y105" s="0" t="n">
        <v>22</v>
      </c>
      <c r="Z105" s="0" t="n">
        <v>26</v>
      </c>
      <c r="AA105" s="0" t="n">
        <v>25</v>
      </c>
      <c r="AB105" s="0" t="n">
        <v>22</v>
      </c>
      <c r="AC105" s="0" t="n">
        <v>22</v>
      </c>
      <c r="AD105" s="0" t="n">
        <v>23</v>
      </c>
      <c r="AE105" s="0" t="n">
        <v>17</v>
      </c>
      <c r="AF105" s="0" t="n">
        <v>19</v>
      </c>
      <c r="AG105" s="0" t="n">
        <v>21</v>
      </c>
      <c r="AH105" s="0" t="n">
        <v>26</v>
      </c>
      <c r="AI105" s="0" t="n">
        <v>27</v>
      </c>
      <c r="AJ105" s="0" t="n">
        <v>25</v>
      </c>
      <c r="AK105" s="0" t="n">
        <v>23</v>
      </c>
      <c r="AL105" s="0" t="n">
        <v>22</v>
      </c>
      <c r="AM105" s="0" t="n">
        <v>17</v>
      </c>
      <c r="AN105" s="0" t="n">
        <v>18</v>
      </c>
      <c r="AO105" s="0" t="n">
        <v>20</v>
      </c>
      <c r="AP105" s="0" t="n">
        <v>14</v>
      </c>
      <c r="AQ105" s="0" t="n">
        <v>13</v>
      </c>
      <c r="AR105" s="0" t="n">
        <v>26</v>
      </c>
      <c r="AS105" s="0" t="n">
        <v>27</v>
      </c>
      <c r="AT105" s="0" t="n">
        <v>26</v>
      </c>
      <c r="AU105" s="0" t="n">
        <v>16</v>
      </c>
      <c r="AV105" s="0" t="n">
        <v>18</v>
      </c>
      <c r="AW105" s="0" t="n">
        <v>23</v>
      </c>
      <c r="AX105" s="0" t="n">
        <v>17</v>
      </c>
      <c r="AY105" s="0" t="n">
        <v>16</v>
      </c>
      <c r="AZ105" s="0" t="n">
        <v>30</v>
      </c>
      <c r="BA105" s="0" t="n">
        <v>28</v>
      </c>
      <c r="BB105" s="0" t="n">
        <v>24</v>
      </c>
      <c r="BC105" s="0" t="n">
        <v>16</v>
      </c>
      <c r="BD105" s="0" t="n">
        <v>21</v>
      </c>
      <c r="BE105" s="0" t="n">
        <v>26</v>
      </c>
      <c r="BF105" s="0" t="n">
        <v>29</v>
      </c>
      <c r="BG105" s="0" t="n">
        <v>30</v>
      </c>
      <c r="BH105" s="0" t="n">
        <v>29</v>
      </c>
      <c r="BI105" s="0" t="n">
        <v>27</v>
      </c>
      <c r="BJ105" s="0" t="n">
        <v>23</v>
      </c>
      <c r="BK105" s="0" t="n">
        <v>18</v>
      </c>
      <c r="BL105" s="0" t="n">
        <v>20</v>
      </c>
      <c r="BM105" s="0" t="n">
        <v>23</v>
      </c>
      <c r="BN105" s="0" t="n">
        <v>26</v>
      </c>
      <c r="BO105" s="0" t="n">
        <v>26</v>
      </c>
      <c r="BP105" s="0" t="n">
        <v>25</v>
      </c>
      <c r="BQ105" s="0" t="n">
        <v>24</v>
      </c>
      <c r="BR105" s="0" t="n">
        <v>22</v>
      </c>
      <c r="BS105" s="0" t="n">
        <v>18</v>
      </c>
      <c r="BT105" s="0" t="n">
        <v>20</v>
      </c>
      <c r="BU105" s="0" t="n">
        <v>20</v>
      </c>
      <c r="BV105" s="0" t="n">
        <v>21</v>
      </c>
      <c r="BW105" s="0" t="n">
        <v>23</v>
      </c>
      <c r="BX105" s="0" t="n">
        <v>23</v>
      </c>
      <c r="BY105" s="0" t="n">
        <v>23</v>
      </c>
      <c r="BZ105" s="0" t="n">
        <v>21</v>
      </c>
    </row>
    <row r="106" customFormat="false" ht="15" hidden="false" customHeight="false" outlineLevel="0" collapsed="false">
      <c r="A106" s="0" t="n">
        <v>38578</v>
      </c>
      <c r="B106" s="0" t="n">
        <v>38578</v>
      </c>
      <c r="C106" s="22" t="n">
        <v>19561</v>
      </c>
      <c r="D106" s="0" t="n">
        <v>38578</v>
      </c>
      <c r="E106" s="0" t="s">
        <v>291</v>
      </c>
      <c r="F106" s="0" t="n">
        <v>381</v>
      </c>
      <c r="G106" s="22" t="n">
        <v>43011</v>
      </c>
      <c r="H106" s="0" t="s">
        <v>658</v>
      </c>
      <c r="I106" s="0" t="n">
        <v>23</v>
      </c>
      <c r="J106" s="0" t="n">
        <v>9</v>
      </c>
      <c r="K106" s="0" t="s">
        <v>552</v>
      </c>
      <c r="L106" s="0" t="s">
        <v>698</v>
      </c>
      <c r="M106" s="0" t="s">
        <v>699</v>
      </c>
      <c r="N106" s="0" t="s">
        <v>555</v>
      </c>
      <c r="O106" s="0" t="n">
        <v>25</v>
      </c>
      <c r="P106" s="0" t="n">
        <v>25</v>
      </c>
      <c r="Q106" s="0" t="n">
        <v>25</v>
      </c>
      <c r="R106" s="0" t="n">
        <v>27</v>
      </c>
      <c r="S106" s="0" t="n">
        <v>27</v>
      </c>
      <c r="T106" s="0" t="n">
        <v>24</v>
      </c>
      <c r="U106" s="0" t="n">
        <v>21</v>
      </c>
      <c r="V106" s="0" t="n">
        <v>22</v>
      </c>
      <c r="W106" s="0" t="n">
        <v>25</v>
      </c>
      <c r="X106" s="0" t="n">
        <v>28</v>
      </c>
      <c r="Y106" s="0" t="n">
        <v>31</v>
      </c>
      <c r="Z106" s="0" t="n">
        <v>34</v>
      </c>
      <c r="AA106" s="0" t="n">
        <v>33</v>
      </c>
      <c r="AB106" s="0" t="n">
        <v>32</v>
      </c>
      <c r="AC106" s="0" t="n">
        <v>28</v>
      </c>
      <c r="AD106" s="0" t="n">
        <v>24</v>
      </c>
      <c r="AE106" s="0" t="n">
        <v>28</v>
      </c>
      <c r="AF106" s="0" t="n">
        <v>34</v>
      </c>
      <c r="AG106" s="0" t="n">
        <v>40</v>
      </c>
      <c r="AH106" s="0" t="n">
        <v>47</v>
      </c>
      <c r="AI106" s="0" t="n">
        <v>49</v>
      </c>
      <c r="AJ106" s="0" t="n">
        <v>42</v>
      </c>
      <c r="AK106" s="0" t="n">
        <v>34</v>
      </c>
      <c r="AL106" s="0" t="n">
        <v>27</v>
      </c>
      <c r="AM106" s="0" t="n">
        <v>29</v>
      </c>
      <c r="AN106" s="0" t="n">
        <v>38</v>
      </c>
      <c r="AO106" s="0" t="n">
        <v>47</v>
      </c>
      <c r="AP106" s="0" t="n">
        <v>32</v>
      </c>
      <c r="AQ106" s="0" t="n">
        <v>25</v>
      </c>
      <c r="AR106" s="0" t="n">
        <v>48</v>
      </c>
      <c r="AS106" s="0" t="n">
        <v>41</v>
      </c>
      <c r="AT106" s="0" t="n">
        <v>32</v>
      </c>
      <c r="AU106" s="0" t="n">
        <v>24</v>
      </c>
      <c r="AV106" s="0" t="n">
        <v>29</v>
      </c>
      <c r="AW106" s="0" t="n">
        <v>43</v>
      </c>
      <c r="AX106" s="0" t="n">
        <v>31</v>
      </c>
      <c r="AY106" s="0" t="n">
        <v>25</v>
      </c>
      <c r="AZ106" s="0" t="n">
        <v>49</v>
      </c>
      <c r="BA106" s="0" t="n">
        <v>40</v>
      </c>
      <c r="BB106" s="0" t="n">
        <v>32</v>
      </c>
      <c r="BC106" s="0" t="n">
        <v>25</v>
      </c>
      <c r="BD106" s="0" t="n">
        <v>33</v>
      </c>
      <c r="BE106" s="0" t="n">
        <v>44</v>
      </c>
      <c r="BF106" s="0" t="n">
        <v>50</v>
      </c>
      <c r="BG106" s="0" t="n">
        <v>48</v>
      </c>
      <c r="BH106" s="0" t="n">
        <v>44</v>
      </c>
      <c r="BI106" s="0" t="n">
        <v>34</v>
      </c>
      <c r="BJ106" s="0" t="n">
        <v>27</v>
      </c>
      <c r="BK106" s="0" t="n">
        <v>27</v>
      </c>
      <c r="BL106" s="0" t="n">
        <v>29</v>
      </c>
      <c r="BM106" s="0" t="n">
        <v>33</v>
      </c>
      <c r="BN106" s="0" t="n">
        <v>37</v>
      </c>
      <c r="BO106" s="0" t="n">
        <v>40</v>
      </c>
      <c r="BP106" s="0" t="n">
        <v>33</v>
      </c>
      <c r="BQ106" s="0" t="n">
        <v>26</v>
      </c>
      <c r="BR106" s="0" t="n">
        <v>23</v>
      </c>
      <c r="BS106" s="0" t="n">
        <v>21</v>
      </c>
      <c r="BT106" s="0" t="n">
        <v>23</v>
      </c>
      <c r="BU106" s="0" t="n">
        <v>26</v>
      </c>
      <c r="BV106" s="0" t="n">
        <v>29</v>
      </c>
      <c r="BW106" s="0" t="n">
        <v>32</v>
      </c>
      <c r="BX106" s="0" t="n">
        <v>28</v>
      </c>
      <c r="BY106" s="0" t="n">
        <v>21</v>
      </c>
      <c r="BZ106" s="0" t="n">
        <v>22</v>
      </c>
    </row>
    <row r="107" customFormat="false" ht="15" hidden="false" customHeight="false" outlineLevel="0" collapsed="false">
      <c r="A107" s="0" t="n">
        <v>38713</v>
      </c>
      <c r="B107" s="0" t="n">
        <v>38713</v>
      </c>
      <c r="C107" s="22" t="n">
        <v>11356</v>
      </c>
      <c r="D107" s="0" t="n">
        <v>38713</v>
      </c>
      <c r="E107" s="0" t="s">
        <v>290</v>
      </c>
      <c r="F107" s="0" t="n">
        <v>597</v>
      </c>
      <c r="G107" s="22" t="n">
        <v>42383</v>
      </c>
      <c r="H107" s="0" t="s">
        <v>659</v>
      </c>
      <c r="I107" s="0" t="n">
        <v>26</v>
      </c>
      <c r="J107" s="0" t="n">
        <v>9</v>
      </c>
      <c r="K107" s="0" t="s">
        <v>552</v>
      </c>
      <c r="L107" s="0" t="s">
        <v>698</v>
      </c>
      <c r="M107" s="0" t="s">
        <v>699</v>
      </c>
      <c r="N107" s="0" t="s">
        <v>555</v>
      </c>
      <c r="O107" s="0" t="n">
        <v>19</v>
      </c>
      <c r="P107" s="0" t="n">
        <v>23</v>
      </c>
      <c r="Q107" s="0" t="n">
        <v>26</v>
      </c>
      <c r="R107" s="0" t="n">
        <v>29</v>
      </c>
      <c r="S107" s="0" t="n">
        <v>28</v>
      </c>
      <c r="T107" s="0" t="n">
        <v>24</v>
      </c>
      <c r="U107" s="0" t="n">
        <v>20</v>
      </c>
      <c r="V107" s="0" t="n">
        <v>23</v>
      </c>
      <c r="W107" s="0" t="n">
        <v>25</v>
      </c>
      <c r="X107" s="0" t="n">
        <v>26</v>
      </c>
      <c r="Y107" s="0" t="n">
        <v>26</v>
      </c>
      <c r="Z107" s="0" t="n">
        <v>27</v>
      </c>
      <c r="AA107" s="0" t="n">
        <v>29</v>
      </c>
      <c r="AB107" s="0" t="n">
        <v>31</v>
      </c>
      <c r="AC107" s="0" t="n">
        <v>26</v>
      </c>
      <c r="AD107" s="0" t="n">
        <v>21</v>
      </c>
      <c r="AE107" s="0" t="n">
        <v>29</v>
      </c>
      <c r="AF107" s="0" t="n">
        <v>28</v>
      </c>
      <c r="AG107" s="0" t="n">
        <v>28</v>
      </c>
      <c r="AH107" s="0" t="n">
        <v>26</v>
      </c>
      <c r="AI107" s="0" t="n">
        <v>26</v>
      </c>
      <c r="AJ107" s="0" t="n">
        <v>27</v>
      </c>
      <c r="AK107" s="0" t="n">
        <v>27</v>
      </c>
      <c r="AL107" s="0" t="n">
        <v>22</v>
      </c>
      <c r="AM107" s="0" t="n">
        <v>27</v>
      </c>
      <c r="AN107" s="0" t="n">
        <v>26</v>
      </c>
      <c r="AO107" s="0" t="n">
        <v>24</v>
      </c>
      <c r="AP107" s="0" t="n">
        <v>17</v>
      </c>
      <c r="AQ107" s="0" t="n">
        <v>16</v>
      </c>
      <c r="AR107" s="0" t="n">
        <v>26</v>
      </c>
      <c r="AS107" s="0" t="n">
        <v>26</v>
      </c>
      <c r="AT107" s="0" t="n">
        <v>24</v>
      </c>
      <c r="AU107" s="0" t="n">
        <v>23</v>
      </c>
      <c r="AV107" s="0" t="n">
        <v>25</v>
      </c>
      <c r="AW107" s="0" t="n">
        <v>24</v>
      </c>
      <c r="AX107" s="0" t="n">
        <v>16</v>
      </c>
      <c r="AY107" s="0" t="n">
        <v>18</v>
      </c>
      <c r="AZ107" s="0" t="n">
        <v>28</v>
      </c>
      <c r="BA107" s="0" t="n">
        <v>25</v>
      </c>
      <c r="BB107" s="0" t="n">
        <v>25</v>
      </c>
      <c r="BC107" s="0" t="n">
        <v>16</v>
      </c>
      <c r="BD107" s="0" t="n">
        <v>21</v>
      </c>
      <c r="BE107" s="0" t="n">
        <v>26</v>
      </c>
      <c r="BF107" s="0" t="n">
        <v>23</v>
      </c>
      <c r="BG107" s="0" t="n">
        <v>24</v>
      </c>
      <c r="BH107" s="0" t="n">
        <v>26</v>
      </c>
      <c r="BI107" s="0" t="n">
        <v>24</v>
      </c>
      <c r="BJ107" s="0" t="n">
        <v>21</v>
      </c>
      <c r="BK107" s="0" t="n">
        <v>15</v>
      </c>
      <c r="BL107" s="0" t="n">
        <v>15</v>
      </c>
      <c r="BM107" s="0" t="n">
        <v>22</v>
      </c>
      <c r="BN107" s="0" t="n">
        <v>23</v>
      </c>
      <c r="BO107" s="0" t="n">
        <v>23</v>
      </c>
      <c r="BP107" s="0" t="n">
        <v>24</v>
      </c>
      <c r="BQ107" s="0" t="n">
        <v>23</v>
      </c>
      <c r="BR107" s="0" t="n">
        <v>20</v>
      </c>
      <c r="BS107" s="0" t="n">
        <v>14</v>
      </c>
      <c r="BT107" s="0" t="n">
        <v>15</v>
      </c>
      <c r="BU107" s="0" t="n">
        <v>18</v>
      </c>
      <c r="BV107" s="0" t="n">
        <v>19</v>
      </c>
      <c r="BW107" s="0" t="n">
        <v>21</v>
      </c>
      <c r="BX107" s="0" t="n">
        <v>18</v>
      </c>
      <c r="BY107" s="0" t="n">
        <v>18</v>
      </c>
      <c r="BZ107" s="0" t="n">
        <v>17</v>
      </c>
    </row>
    <row r="108" customFormat="false" ht="15" hidden="false" customHeight="false" outlineLevel="0" collapsed="false">
      <c r="A108" s="0" t="n">
        <v>38713</v>
      </c>
      <c r="B108" s="0" t="n">
        <v>38713</v>
      </c>
      <c r="C108" s="22" t="n">
        <v>11356</v>
      </c>
      <c r="D108" s="0" t="n">
        <v>38713</v>
      </c>
      <c r="E108" s="0" t="s">
        <v>291</v>
      </c>
      <c r="F108" s="0" t="n">
        <v>595</v>
      </c>
      <c r="G108" s="22" t="n">
        <v>42383</v>
      </c>
      <c r="H108" s="0" t="s">
        <v>660</v>
      </c>
      <c r="I108" s="0" t="n">
        <v>28</v>
      </c>
      <c r="J108" s="0" t="n">
        <v>10</v>
      </c>
      <c r="K108" s="0" t="s">
        <v>552</v>
      </c>
      <c r="L108" s="0" t="s">
        <v>698</v>
      </c>
      <c r="M108" s="0" t="s">
        <v>699</v>
      </c>
      <c r="N108" s="0" t="s">
        <v>555</v>
      </c>
      <c r="O108" s="0" t="n">
        <v>23</v>
      </c>
      <c r="P108" s="0" t="n">
        <v>47</v>
      </c>
      <c r="Q108" s="0" t="n">
        <v>46</v>
      </c>
      <c r="R108" s="0" t="n">
        <v>40</v>
      </c>
      <c r="S108" s="0" t="n">
        <v>38</v>
      </c>
      <c r="T108" s="0" t="n">
        <v>31</v>
      </c>
      <c r="U108" s="0" t="n">
        <v>25</v>
      </c>
      <c r="V108" s="0" t="n">
        <v>19</v>
      </c>
      <c r="W108" s="0" t="n">
        <v>28</v>
      </c>
      <c r="X108" s="0" t="n">
        <v>46</v>
      </c>
      <c r="Y108" s="0" t="n">
        <v>31</v>
      </c>
      <c r="Z108" s="0" t="n">
        <v>30</v>
      </c>
      <c r="AA108" s="0" t="n">
        <v>29</v>
      </c>
      <c r="AB108" s="0" t="n">
        <v>34</v>
      </c>
      <c r="AC108" s="0" t="n">
        <v>23</v>
      </c>
      <c r="AD108" s="0" t="n">
        <v>19</v>
      </c>
      <c r="AE108" s="0" t="n">
        <v>38</v>
      </c>
      <c r="AF108" s="0" t="n">
        <v>38</v>
      </c>
      <c r="AG108" s="0" t="n">
        <v>31</v>
      </c>
      <c r="AH108" s="0" t="n">
        <v>17</v>
      </c>
      <c r="AI108" s="0" t="n">
        <v>22</v>
      </c>
      <c r="AJ108" s="0" t="n">
        <v>40</v>
      </c>
      <c r="AK108" s="0" t="n">
        <v>33</v>
      </c>
      <c r="AL108" s="0" t="n">
        <v>25</v>
      </c>
      <c r="AM108" s="0" t="n">
        <v>31</v>
      </c>
      <c r="AN108" s="0" t="n">
        <v>34</v>
      </c>
      <c r="AO108" s="0" t="n">
        <v>32</v>
      </c>
      <c r="AP108" s="0" t="n">
        <v>34</v>
      </c>
      <c r="AQ108" s="0" t="n">
        <v>31</v>
      </c>
      <c r="AR108" s="0" t="n">
        <v>45</v>
      </c>
      <c r="AS108" s="0" t="n">
        <v>34</v>
      </c>
      <c r="AT108" s="0" t="n">
        <v>25</v>
      </c>
      <c r="AU108" s="0" t="n">
        <v>30</v>
      </c>
      <c r="AV108" s="0" t="n">
        <v>33</v>
      </c>
      <c r="AW108" s="0" t="n">
        <v>28</v>
      </c>
      <c r="AX108" s="0" t="n">
        <v>29</v>
      </c>
      <c r="AY108" s="0" t="n">
        <v>30</v>
      </c>
      <c r="AZ108" s="0" t="n">
        <v>29</v>
      </c>
      <c r="BA108" s="0" t="n">
        <v>23</v>
      </c>
      <c r="BB108" s="0" t="n">
        <v>22</v>
      </c>
      <c r="BC108" s="0" t="n">
        <v>21</v>
      </c>
      <c r="BD108" s="0" t="n">
        <v>23</v>
      </c>
      <c r="BE108" s="0" t="n">
        <v>23</v>
      </c>
      <c r="BF108" s="0" t="n">
        <v>27</v>
      </c>
      <c r="BG108" s="0" t="n">
        <v>25</v>
      </c>
      <c r="BH108" s="0" t="n">
        <v>24</v>
      </c>
      <c r="BI108" s="0" t="n">
        <v>25</v>
      </c>
      <c r="BJ108" s="0" t="n">
        <v>23</v>
      </c>
      <c r="BK108" s="0" t="n">
        <v>19</v>
      </c>
      <c r="BL108" s="0" t="n">
        <v>21</v>
      </c>
      <c r="BM108" s="0" t="n">
        <v>21</v>
      </c>
      <c r="BN108" s="0" t="n">
        <v>23</v>
      </c>
      <c r="BO108" s="0" t="n">
        <v>23</v>
      </c>
      <c r="BP108" s="0" t="n">
        <v>21</v>
      </c>
      <c r="BQ108" s="0" t="n">
        <v>26</v>
      </c>
      <c r="BR108" s="0" t="n">
        <v>21</v>
      </c>
      <c r="BS108" s="0" t="n">
        <v>16</v>
      </c>
      <c r="BT108" s="0" t="n">
        <v>18</v>
      </c>
      <c r="BU108" s="0" t="n">
        <v>22</v>
      </c>
      <c r="BV108" s="0" t="n">
        <v>18</v>
      </c>
      <c r="BW108" s="0" t="n">
        <v>22</v>
      </c>
      <c r="BX108" s="0" t="n">
        <v>22</v>
      </c>
      <c r="BY108" s="0" t="n">
        <v>19</v>
      </c>
      <c r="BZ108" s="0" t="n">
        <v>17</v>
      </c>
    </row>
    <row r="109" customFormat="false" ht="15" hidden="false" customHeight="false" outlineLevel="0" collapsed="false">
      <c r="A109" s="0" t="n">
        <v>38968</v>
      </c>
      <c r="B109" s="0" t="n">
        <v>38968</v>
      </c>
      <c r="C109" s="22" t="n">
        <v>17231</v>
      </c>
      <c r="D109" s="0" t="n">
        <v>38968</v>
      </c>
      <c r="E109" s="0" t="s">
        <v>290</v>
      </c>
      <c r="F109" s="0" t="n">
        <v>708</v>
      </c>
      <c r="G109" s="22" t="n">
        <v>43031</v>
      </c>
      <c r="H109" s="0" t="s">
        <v>661</v>
      </c>
      <c r="I109" s="0" t="n">
        <v>19</v>
      </c>
      <c r="J109" s="0" t="n">
        <v>9</v>
      </c>
      <c r="K109" s="0" t="s">
        <v>552</v>
      </c>
      <c r="L109" s="0" t="s">
        <v>698</v>
      </c>
      <c r="M109" s="0" t="s">
        <v>699</v>
      </c>
      <c r="N109" s="0" t="s">
        <v>555</v>
      </c>
      <c r="O109" s="0" t="n">
        <v>16</v>
      </c>
      <c r="P109" s="0" t="n">
        <v>18</v>
      </c>
      <c r="Q109" s="0" t="n">
        <v>22</v>
      </c>
      <c r="R109" s="0" t="n">
        <v>22</v>
      </c>
      <c r="S109" s="0" t="n">
        <v>24</v>
      </c>
      <c r="T109" s="0" t="n">
        <v>25</v>
      </c>
      <c r="U109" s="0" t="n">
        <v>26</v>
      </c>
      <c r="V109" s="0" t="n">
        <v>23</v>
      </c>
      <c r="W109" s="0" t="n">
        <v>12</v>
      </c>
      <c r="X109" s="0" t="n">
        <v>14</v>
      </c>
      <c r="Y109" s="0" t="n">
        <v>18</v>
      </c>
      <c r="Z109" s="0" t="n">
        <v>18</v>
      </c>
      <c r="AA109" s="0" t="n">
        <v>18</v>
      </c>
      <c r="AB109" s="0" t="n">
        <v>19</v>
      </c>
      <c r="AC109" s="0" t="n">
        <v>23</v>
      </c>
      <c r="AD109" s="0" t="n">
        <v>23</v>
      </c>
      <c r="AE109" s="0" t="n">
        <v>15</v>
      </c>
      <c r="AF109" s="0" t="n">
        <v>18</v>
      </c>
      <c r="AG109" s="0" t="n">
        <v>20</v>
      </c>
      <c r="AH109" s="0" t="n">
        <v>35</v>
      </c>
      <c r="AI109" s="0" t="n">
        <v>47</v>
      </c>
      <c r="AJ109" s="0" t="n">
        <v>38</v>
      </c>
      <c r="AK109" s="0" t="n">
        <v>29</v>
      </c>
      <c r="AL109" s="0" t="n">
        <v>26</v>
      </c>
      <c r="AM109" s="0" t="n">
        <v>14</v>
      </c>
      <c r="AN109" s="0" t="n">
        <v>17</v>
      </c>
      <c r="AO109" s="0" t="n">
        <v>23</v>
      </c>
      <c r="AP109" s="0" t="n">
        <v>40</v>
      </c>
      <c r="AQ109" s="0" t="n">
        <v>37</v>
      </c>
      <c r="AR109" s="0" t="n">
        <v>58</v>
      </c>
      <c r="AS109" s="0" t="n">
        <v>40</v>
      </c>
      <c r="AT109" s="0" t="n">
        <v>23</v>
      </c>
      <c r="AU109" s="0" t="n">
        <v>14</v>
      </c>
      <c r="AV109" s="0" t="n">
        <v>17</v>
      </c>
      <c r="AW109" s="0" t="n">
        <v>38</v>
      </c>
      <c r="AX109" s="0" t="n">
        <v>44</v>
      </c>
      <c r="AY109" s="0" t="n">
        <v>37</v>
      </c>
      <c r="AZ109" s="0" t="n">
        <v>57</v>
      </c>
      <c r="BA109" s="0" t="n">
        <v>39</v>
      </c>
      <c r="BB109" s="0" t="n">
        <v>24</v>
      </c>
      <c r="BC109" s="0" t="n">
        <v>14</v>
      </c>
      <c r="BD109" s="0" t="n">
        <v>16</v>
      </c>
      <c r="BE109" s="0" t="n">
        <v>36</v>
      </c>
      <c r="BF109" s="0" t="n">
        <v>51</v>
      </c>
      <c r="BG109" s="0" t="n">
        <v>53</v>
      </c>
      <c r="BH109" s="0" t="n">
        <v>43</v>
      </c>
      <c r="BI109" s="0" t="n">
        <v>32</v>
      </c>
      <c r="BJ109" s="0" t="n">
        <v>22</v>
      </c>
      <c r="BK109" s="0" t="n">
        <v>14</v>
      </c>
      <c r="BL109" s="0" t="n">
        <v>13</v>
      </c>
      <c r="BM109" s="0" t="n">
        <v>20</v>
      </c>
      <c r="BN109" s="0" t="n">
        <v>29</v>
      </c>
      <c r="BO109" s="0" t="n">
        <v>30</v>
      </c>
      <c r="BP109" s="0" t="n">
        <v>28</v>
      </c>
      <c r="BQ109" s="0" t="n">
        <v>23</v>
      </c>
      <c r="BR109" s="0" t="n">
        <v>22</v>
      </c>
      <c r="BS109" s="0" t="n">
        <v>12</v>
      </c>
      <c r="BT109" s="0" t="n">
        <v>14</v>
      </c>
      <c r="BU109" s="0" t="n">
        <v>16</v>
      </c>
      <c r="BV109" s="0" t="n">
        <v>19</v>
      </c>
      <c r="BW109" s="0" t="n">
        <v>23</v>
      </c>
      <c r="BX109" s="0" t="n">
        <v>23</v>
      </c>
      <c r="BY109" s="0" t="n">
        <v>24</v>
      </c>
      <c r="BZ109" s="0" t="n">
        <v>21</v>
      </c>
    </row>
    <row r="110" customFormat="false" ht="15" hidden="false" customHeight="false" outlineLevel="0" collapsed="false">
      <c r="A110" s="0" t="n">
        <v>38968</v>
      </c>
      <c r="B110" s="0" t="n">
        <v>38968</v>
      </c>
      <c r="C110" s="22" t="n">
        <v>17231</v>
      </c>
      <c r="D110" s="0" t="n">
        <v>38968</v>
      </c>
      <c r="E110" s="0" t="s">
        <v>291</v>
      </c>
      <c r="F110" s="0" t="n">
        <v>707</v>
      </c>
      <c r="G110" s="22" t="n">
        <v>43031</v>
      </c>
      <c r="H110" s="0" t="s">
        <v>662</v>
      </c>
      <c r="I110" s="0" t="n">
        <v>23</v>
      </c>
      <c r="J110" s="0" t="n">
        <v>11</v>
      </c>
      <c r="K110" s="0" t="s">
        <v>552</v>
      </c>
      <c r="L110" s="0" t="s">
        <v>698</v>
      </c>
      <c r="M110" s="0" t="s">
        <v>699</v>
      </c>
      <c r="N110" s="0" t="s">
        <v>555</v>
      </c>
      <c r="O110" s="0" t="n">
        <v>17</v>
      </c>
      <c r="P110" s="0" t="n">
        <v>19</v>
      </c>
      <c r="Q110" s="0" t="n">
        <v>20</v>
      </c>
      <c r="R110" s="0" t="n">
        <v>23</v>
      </c>
      <c r="S110" s="0" t="n">
        <v>22</v>
      </c>
      <c r="T110" s="0" t="n">
        <v>22</v>
      </c>
      <c r="U110" s="0" t="n">
        <v>26</v>
      </c>
      <c r="V110" s="0" t="n">
        <v>24</v>
      </c>
      <c r="W110" s="0" t="n">
        <v>18</v>
      </c>
      <c r="X110" s="0" t="n">
        <v>20</v>
      </c>
      <c r="Y110" s="0" t="n">
        <v>26</v>
      </c>
      <c r="Z110" s="0" t="n">
        <v>32</v>
      </c>
      <c r="AA110" s="0" t="n">
        <v>29</v>
      </c>
      <c r="AB110" s="0" t="n">
        <v>26</v>
      </c>
      <c r="AC110" s="0" t="n">
        <v>21</v>
      </c>
      <c r="AD110" s="0" t="n">
        <v>19</v>
      </c>
      <c r="AE110" s="0" t="n">
        <v>22</v>
      </c>
      <c r="AF110" s="0" t="n">
        <v>32</v>
      </c>
      <c r="AG110" s="0" t="n">
        <v>47</v>
      </c>
      <c r="AH110" s="0" t="n">
        <v>57</v>
      </c>
      <c r="AI110" s="0" t="n">
        <v>56</v>
      </c>
      <c r="AJ110" s="0" t="n">
        <v>44</v>
      </c>
      <c r="AK110" s="0" t="n">
        <v>28</v>
      </c>
      <c r="AL110" s="0" t="n">
        <v>21</v>
      </c>
      <c r="AM110" s="0" t="n">
        <v>24</v>
      </c>
      <c r="AN110" s="0" t="n">
        <v>35</v>
      </c>
      <c r="AO110" s="0" t="n">
        <v>53</v>
      </c>
      <c r="AP110" s="0" t="n">
        <v>38</v>
      </c>
      <c r="AQ110" s="0" t="n">
        <v>43</v>
      </c>
      <c r="AR110" s="0" t="n">
        <v>59</v>
      </c>
      <c r="AS110" s="0" t="n">
        <v>38</v>
      </c>
      <c r="AT110" s="0" t="n">
        <v>25</v>
      </c>
      <c r="AU110" s="0" t="n">
        <v>21</v>
      </c>
      <c r="AV110" s="0" t="n">
        <v>30</v>
      </c>
      <c r="AW110" s="0" t="n">
        <v>49</v>
      </c>
      <c r="AX110" s="0" t="n">
        <v>41</v>
      </c>
      <c r="AY110" s="0" t="n">
        <v>45</v>
      </c>
      <c r="AZ110" s="0" t="n">
        <v>59</v>
      </c>
      <c r="BA110" s="0" t="n">
        <v>39</v>
      </c>
      <c r="BB110" s="0" t="n">
        <v>26</v>
      </c>
      <c r="BC110" s="0" t="n">
        <v>23</v>
      </c>
      <c r="BD110" s="0" t="n">
        <v>32</v>
      </c>
      <c r="BE110" s="0" t="n">
        <v>43</v>
      </c>
      <c r="BF110" s="0" t="n">
        <v>50</v>
      </c>
      <c r="BG110" s="0" t="n">
        <v>52</v>
      </c>
      <c r="BH110" s="0" t="n">
        <v>42</v>
      </c>
      <c r="BI110" s="0" t="n">
        <v>31</v>
      </c>
      <c r="BJ110" s="0" t="n">
        <v>26</v>
      </c>
      <c r="BK110" s="0" t="n">
        <v>23</v>
      </c>
      <c r="BL110" s="0" t="n">
        <v>26</v>
      </c>
      <c r="BM110" s="0" t="n">
        <v>26</v>
      </c>
      <c r="BN110" s="0" t="n">
        <v>32</v>
      </c>
      <c r="BO110" s="0" t="n">
        <v>33</v>
      </c>
      <c r="BP110" s="0" t="n">
        <v>30</v>
      </c>
      <c r="BQ110" s="0" t="n">
        <v>25</v>
      </c>
      <c r="BR110" s="0" t="n">
        <v>21</v>
      </c>
      <c r="BS110" s="0" t="n">
        <v>16</v>
      </c>
      <c r="BT110" s="0" t="n">
        <v>20</v>
      </c>
      <c r="BU110" s="0" t="n">
        <v>22</v>
      </c>
      <c r="BV110" s="0" t="n">
        <v>26</v>
      </c>
      <c r="BW110" s="0" t="n">
        <v>31</v>
      </c>
      <c r="BX110" s="0" t="n">
        <v>26</v>
      </c>
      <c r="BY110" s="0" t="n">
        <v>22</v>
      </c>
      <c r="BZ110" s="0" t="n">
        <v>22</v>
      </c>
    </row>
    <row r="111" customFormat="false" ht="15" hidden="false" customHeight="false" outlineLevel="0" collapsed="false">
      <c r="A111" s="0" t="n">
        <v>39030</v>
      </c>
      <c r="B111" s="0" t="n">
        <v>39030</v>
      </c>
      <c r="C111" s="22" t="n">
        <v>20685</v>
      </c>
      <c r="D111" s="0" t="n">
        <v>39030</v>
      </c>
      <c r="E111" s="0" t="s">
        <v>291</v>
      </c>
      <c r="F111" s="0" t="n">
        <v>452</v>
      </c>
      <c r="G111" s="22" t="n">
        <v>43004</v>
      </c>
      <c r="H111" s="0" t="s">
        <v>663</v>
      </c>
      <c r="I111" s="0" t="n">
        <v>20</v>
      </c>
      <c r="J111" s="0" t="n">
        <v>11</v>
      </c>
      <c r="K111" s="0" t="s">
        <v>552</v>
      </c>
      <c r="L111" s="0" t="s">
        <v>698</v>
      </c>
      <c r="M111" s="0" t="s">
        <v>699</v>
      </c>
      <c r="N111" s="0" t="s">
        <v>555</v>
      </c>
      <c r="O111" s="0" t="n">
        <v>17</v>
      </c>
      <c r="P111" s="0" t="n">
        <v>17</v>
      </c>
      <c r="Q111" s="0" t="n">
        <v>17</v>
      </c>
      <c r="R111" s="0" t="n">
        <v>18</v>
      </c>
      <c r="S111" s="0" t="n">
        <v>18</v>
      </c>
      <c r="T111" s="0" t="n">
        <v>20</v>
      </c>
      <c r="U111" s="0" t="n">
        <v>24</v>
      </c>
      <c r="V111" s="0" t="n">
        <v>26</v>
      </c>
      <c r="W111" s="0" t="n">
        <v>15</v>
      </c>
      <c r="X111" s="0" t="n">
        <v>17</v>
      </c>
      <c r="Y111" s="0" t="n">
        <v>19</v>
      </c>
      <c r="Z111" s="0" t="n">
        <v>22</v>
      </c>
      <c r="AA111" s="0" t="n">
        <v>24</v>
      </c>
      <c r="AB111" s="0" t="n">
        <v>24</v>
      </c>
      <c r="AC111" s="0" t="n">
        <v>26</v>
      </c>
      <c r="AD111" s="0" t="n">
        <v>36</v>
      </c>
      <c r="AE111" s="0" t="n">
        <v>15</v>
      </c>
      <c r="AF111" s="0" t="n">
        <v>16</v>
      </c>
      <c r="AG111" s="0" t="n">
        <v>21</v>
      </c>
      <c r="AH111" s="0" t="n">
        <v>31</v>
      </c>
      <c r="AI111" s="0" t="n">
        <v>38</v>
      </c>
      <c r="AJ111" s="0" t="n">
        <v>36</v>
      </c>
      <c r="AK111" s="0" t="n">
        <v>32</v>
      </c>
      <c r="AL111" s="0" t="n">
        <v>26</v>
      </c>
      <c r="AM111" s="0" t="n">
        <v>14</v>
      </c>
      <c r="AN111" s="0" t="n">
        <v>16</v>
      </c>
      <c r="AO111" s="0" t="n">
        <v>20</v>
      </c>
      <c r="AP111" s="0" t="n">
        <v>23</v>
      </c>
      <c r="AQ111" s="0" t="n">
        <v>31</v>
      </c>
      <c r="AR111" s="0" t="n">
        <v>49</v>
      </c>
      <c r="AS111" s="0" t="n">
        <v>38</v>
      </c>
      <c r="AT111" s="0" t="n">
        <v>26</v>
      </c>
      <c r="AU111" s="0" t="n">
        <v>16</v>
      </c>
      <c r="AV111" s="0" t="n">
        <v>18</v>
      </c>
      <c r="AW111" s="0" t="n">
        <v>28</v>
      </c>
      <c r="AX111" s="0" t="n">
        <v>27</v>
      </c>
      <c r="AY111" s="0" t="n">
        <v>34</v>
      </c>
      <c r="AZ111" s="0" t="n">
        <v>49</v>
      </c>
      <c r="BA111" s="0" t="n">
        <v>40</v>
      </c>
      <c r="BB111" s="0" t="n">
        <v>27</v>
      </c>
      <c r="BC111" s="0" t="n">
        <v>14</v>
      </c>
      <c r="BD111" s="0" t="n">
        <v>17</v>
      </c>
      <c r="BE111" s="0" t="n">
        <v>30</v>
      </c>
      <c r="BF111" s="0" t="n">
        <v>43</v>
      </c>
      <c r="BG111" s="0" t="n">
        <v>46</v>
      </c>
      <c r="BH111" s="0" t="n">
        <v>42</v>
      </c>
      <c r="BI111" s="0" t="n">
        <v>32</v>
      </c>
      <c r="BJ111" s="0" t="n">
        <v>25</v>
      </c>
      <c r="BK111" s="0" t="n">
        <v>13</v>
      </c>
      <c r="BL111" s="0" t="n">
        <v>14</v>
      </c>
      <c r="BM111" s="0" t="n">
        <v>23</v>
      </c>
      <c r="BN111" s="0" t="n">
        <v>29</v>
      </c>
      <c r="BO111" s="0" t="n">
        <v>32</v>
      </c>
      <c r="BP111" s="0" t="n">
        <v>30</v>
      </c>
      <c r="BQ111" s="0" t="n">
        <v>27</v>
      </c>
      <c r="BR111" s="0" t="n">
        <v>25</v>
      </c>
      <c r="BS111" s="0" t="n">
        <v>20</v>
      </c>
      <c r="BT111" s="0" t="n">
        <v>20</v>
      </c>
      <c r="BU111" s="0" t="n">
        <v>20</v>
      </c>
      <c r="BV111" s="0" t="n">
        <v>21</v>
      </c>
      <c r="BW111" s="0" t="n">
        <v>22</v>
      </c>
      <c r="BX111" s="0" t="n">
        <v>23</v>
      </c>
      <c r="BY111" s="0" t="n">
        <v>24</v>
      </c>
      <c r="BZ111" s="0" t="n">
        <v>37</v>
      </c>
    </row>
    <row r="112" customFormat="false" ht="15" hidden="false" customHeight="false" outlineLevel="0" collapsed="false">
      <c r="A112" s="0" t="n">
        <v>39079</v>
      </c>
      <c r="B112" s="0" t="n">
        <v>39079</v>
      </c>
      <c r="C112" s="22" t="n">
        <v>17781</v>
      </c>
      <c r="D112" s="0" t="n">
        <v>39079</v>
      </c>
      <c r="E112" s="0" t="s">
        <v>290</v>
      </c>
      <c r="F112" s="0" t="n">
        <v>403</v>
      </c>
      <c r="G112" s="22" t="n">
        <v>43004</v>
      </c>
      <c r="H112" s="0" t="s">
        <v>664</v>
      </c>
      <c r="I112" s="0" t="n">
        <v>23</v>
      </c>
      <c r="J112" s="0" t="n">
        <v>8</v>
      </c>
      <c r="K112" s="0" t="s">
        <v>552</v>
      </c>
      <c r="L112" s="0" t="s">
        <v>698</v>
      </c>
      <c r="M112" s="0" t="s">
        <v>699</v>
      </c>
      <c r="N112" s="0" t="s">
        <v>555</v>
      </c>
      <c r="O112" s="0" t="n">
        <v>18</v>
      </c>
      <c r="P112" s="0" t="n">
        <v>22</v>
      </c>
      <c r="Q112" s="0" t="n">
        <v>24</v>
      </c>
      <c r="R112" s="0" t="n">
        <v>25</v>
      </c>
      <c r="S112" s="0" t="n">
        <v>22</v>
      </c>
      <c r="T112" s="0" t="n">
        <v>23</v>
      </c>
      <c r="U112" s="0" t="n">
        <v>24</v>
      </c>
      <c r="V112" s="0" t="n">
        <v>18</v>
      </c>
      <c r="W112" s="0" t="n">
        <v>19</v>
      </c>
      <c r="X112" s="0" t="n">
        <v>23</v>
      </c>
      <c r="Y112" s="0" t="n">
        <v>27</v>
      </c>
      <c r="Z112" s="0" t="n">
        <v>27</v>
      </c>
      <c r="AA112" s="0" t="n">
        <v>26</v>
      </c>
      <c r="AB112" s="0" t="n">
        <v>26</v>
      </c>
      <c r="AC112" s="0" t="n">
        <v>23</v>
      </c>
      <c r="AD112" s="0" t="n">
        <v>20</v>
      </c>
      <c r="AE112" s="0" t="n">
        <v>21</v>
      </c>
      <c r="AF112" s="0" t="n">
        <v>27</v>
      </c>
      <c r="AG112" s="0" t="n">
        <v>35</v>
      </c>
      <c r="AH112" s="0" t="n">
        <v>43</v>
      </c>
      <c r="AI112" s="0" t="n">
        <v>42</v>
      </c>
      <c r="AJ112" s="0" t="n">
        <v>40</v>
      </c>
      <c r="AK112" s="0" t="n">
        <v>30</v>
      </c>
      <c r="AL112" s="0" t="n">
        <v>28</v>
      </c>
      <c r="AM112" s="0" t="n">
        <v>23</v>
      </c>
      <c r="AN112" s="0" t="n">
        <v>30</v>
      </c>
      <c r="AO112" s="0" t="n">
        <v>42</v>
      </c>
      <c r="AP112" s="0" t="n">
        <v>32</v>
      </c>
      <c r="AQ112" s="0" t="n">
        <v>32</v>
      </c>
      <c r="AR112" s="0" t="n">
        <v>51</v>
      </c>
      <c r="AS112" s="0" t="n">
        <v>41</v>
      </c>
      <c r="AT112" s="0" t="n">
        <v>28</v>
      </c>
      <c r="AU112" s="0" t="n">
        <v>20</v>
      </c>
      <c r="AV112" s="0" t="n">
        <v>21</v>
      </c>
      <c r="AW112" s="0" t="n">
        <v>35</v>
      </c>
      <c r="AX112" s="0" t="n">
        <v>31</v>
      </c>
      <c r="AY112" s="0" t="n">
        <v>33</v>
      </c>
      <c r="AZ112" s="0" t="n">
        <v>51</v>
      </c>
      <c r="BA112" s="0" t="n">
        <v>40</v>
      </c>
      <c r="BB112" s="0" t="n">
        <v>25</v>
      </c>
      <c r="BC112" s="0" t="n">
        <v>18</v>
      </c>
      <c r="BD112" s="0" t="n">
        <v>21</v>
      </c>
      <c r="BE112" s="0" t="n">
        <v>36</v>
      </c>
      <c r="BF112" s="0" t="n">
        <v>42</v>
      </c>
      <c r="BG112" s="0" t="n">
        <v>40</v>
      </c>
      <c r="BH112" s="0" t="n">
        <v>36</v>
      </c>
      <c r="BI112" s="0" t="n">
        <v>29</v>
      </c>
      <c r="BJ112" s="0" t="n">
        <v>23</v>
      </c>
      <c r="BK112" s="0" t="n">
        <v>21</v>
      </c>
      <c r="BL112" s="0" t="n">
        <v>24</v>
      </c>
      <c r="BM112" s="0" t="n">
        <v>24</v>
      </c>
      <c r="BN112" s="0" t="n">
        <v>29</v>
      </c>
      <c r="BO112" s="0" t="n">
        <v>27</v>
      </c>
      <c r="BP112" s="0" t="n">
        <v>25</v>
      </c>
      <c r="BQ112" s="0" t="n">
        <v>22</v>
      </c>
      <c r="BR112" s="0" t="n">
        <v>23</v>
      </c>
      <c r="BS112" s="0" t="n">
        <v>17</v>
      </c>
      <c r="BT112" s="0" t="n">
        <v>20</v>
      </c>
      <c r="BU112" s="0" t="n">
        <v>18</v>
      </c>
      <c r="BV112" s="0" t="n">
        <v>21</v>
      </c>
      <c r="BW112" s="0" t="n">
        <v>22</v>
      </c>
      <c r="BX112" s="0" t="n">
        <v>21</v>
      </c>
      <c r="BY112" s="0" t="n">
        <v>21</v>
      </c>
      <c r="BZ112" s="0" t="n">
        <v>23</v>
      </c>
    </row>
    <row r="113" customFormat="false" ht="15" hidden="false" customHeight="false" outlineLevel="0" collapsed="false">
      <c r="A113" s="0" t="n">
        <v>39079</v>
      </c>
      <c r="B113" s="0" t="n">
        <v>39079</v>
      </c>
      <c r="C113" s="22" t="n">
        <v>17781</v>
      </c>
      <c r="D113" s="0" t="n">
        <v>39079</v>
      </c>
      <c r="E113" s="0" t="s">
        <v>291</v>
      </c>
      <c r="F113" s="0" t="n">
        <v>402</v>
      </c>
      <c r="G113" s="22" t="n">
        <v>43004</v>
      </c>
      <c r="H113" s="0" t="s">
        <v>665</v>
      </c>
      <c r="I113" s="0" t="n">
        <v>21</v>
      </c>
      <c r="J113" s="0" t="n">
        <v>9</v>
      </c>
      <c r="K113" s="0" t="s">
        <v>552</v>
      </c>
      <c r="L113" s="0" t="s">
        <v>698</v>
      </c>
      <c r="M113" s="0" t="s">
        <v>699</v>
      </c>
      <c r="N113" s="0" t="s">
        <v>555</v>
      </c>
      <c r="O113" s="0" t="n">
        <v>17</v>
      </c>
      <c r="P113" s="0" t="n">
        <v>18</v>
      </c>
      <c r="Q113" s="0" t="n">
        <v>20</v>
      </c>
      <c r="R113" s="0" t="n">
        <v>19</v>
      </c>
      <c r="S113" s="0" t="n">
        <v>20</v>
      </c>
      <c r="T113" s="0" t="n">
        <v>19</v>
      </c>
      <c r="U113" s="0" t="n">
        <v>18</v>
      </c>
      <c r="V113" s="0" t="n">
        <v>19</v>
      </c>
      <c r="W113" s="0" t="n">
        <v>19</v>
      </c>
      <c r="X113" s="0" t="n">
        <v>22</v>
      </c>
      <c r="Y113" s="0" t="n">
        <v>23</v>
      </c>
      <c r="Z113" s="0" t="n">
        <v>25</v>
      </c>
      <c r="AA113" s="0" t="n">
        <v>26</v>
      </c>
      <c r="AB113" s="0" t="n">
        <v>23</v>
      </c>
      <c r="AC113" s="0" t="n">
        <v>24</v>
      </c>
      <c r="AD113" s="0" t="n">
        <v>22</v>
      </c>
      <c r="AE113" s="0" t="n">
        <v>20</v>
      </c>
      <c r="AF113" s="0" t="n">
        <v>25</v>
      </c>
      <c r="AG113" s="0" t="n">
        <v>31</v>
      </c>
      <c r="AH113" s="0" t="n">
        <v>37</v>
      </c>
      <c r="AI113" s="0" t="n">
        <v>41</v>
      </c>
      <c r="AJ113" s="0" t="n">
        <v>40</v>
      </c>
      <c r="AK113" s="0" t="n">
        <v>33</v>
      </c>
      <c r="AL113" s="0" t="n">
        <v>24</v>
      </c>
      <c r="AM113" s="0" t="n">
        <v>22</v>
      </c>
      <c r="AN113" s="0" t="n">
        <v>28</v>
      </c>
      <c r="AO113" s="0" t="n">
        <v>34</v>
      </c>
      <c r="AP113" s="0" t="n">
        <v>29</v>
      </c>
      <c r="AQ113" s="0" t="n">
        <v>33</v>
      </c>
      <c r="AR113" s="0" t="n">
        <v>54</v>
      </c>
      <c r="AS113" s="0" t="n">
        <v>43</v>
      </c>
      <c r="AT113" s="0" t="n">
        <v>30</v>
      </c>
      <c r="AU113" s="0" t="n">
        <v>22</v>
      </c>
      <c r="AV113" s="0" t="n">
        <v>30</v>
      </c>
      <c r="AW113" s="0" t="n">
        <v>37</v>
      </c>
      <c r="AX113" s="0" t="n">
        <v>32</v>
      </c>
      <c r="AY113" s="0" t="n">
        <v>35</v>
      </c>
      <c r="AZ113" s="0" t="n">
        <v>53</v>
      </c>
      <c r="BA113" s="0" t="n">
        <v>41</v>
      </c>
      <c r="BB113" s="0" t="n">
        <v>27</v>
      </c>
      <c r="BC113" s="0" t="n">
        <v>22</v>
      </c>
      <c r="BD113" s="0" t="n">
        <v>31</v>
      </c>
      <c r="BE113" s="0" t="n">
        <v>39</v>
      </c>
      <c r="BF113" s="0" t="n">
        <v>48</v>
      </c>
      <c r="BG113" s="0" t="n">
        <v>47</v>
      </c>
      <c r="BH113" s="0" t="n">
        <v>40</v>
      </c>
      <c r="BI113" s="0" t="n">
        <v>30</v>
      </c>
      <c r="BJ113" s="0" t="n">
        <v>25</v>
      </c>
      <c r="BK113" s="0" t="n">
        <v>20</v>
      </c>
      <c r="BL113" s="0" t="n">
        <v>23</v>
      </c>
      <c r="BM113" s="0" t="n">
        <v>29</v>
      </c>
      <c r="BN113" s="0" t="n">
        <v>32</v>
      </c>
      <c r="BO113" s="0" t="n">
        <v>31</v>
      </c>
      <c r="BP113" s="0" t="n">
        <v>29</v>
      </c>
      <c r="BQ113" s="0" t="n">
        <v>24</v>
      </c>
      <c r="BR113" s="0" t="n">
        <v>21</v>
      </c>
      <c r="BS113" s="0" t="n">
        <v>18</v>
      </c>
      <c r="BT113" s="0" t="n">
        <v>18</v>
      </c>
      <c r="BU113" s="0" t="n">
        <v>21</v>
      </c>
      <c r="BV113" s="0" t="n">
        <v>23</v>
      </c>
      <c r="BW113" s="0" t="n">
        <v>26</v>
      </c>
      <c r="BX113" s="0" t="n">
        <v>23</v>
      </c>
      <c r="BY113" s="0" t="n">
        <v>22</v>
      </c>
      <c r="BZ113" s="0" t="n">
        <v>23</v>
      </c>
    </row>
    <row r="114" customFormat="false" ht="15" hidden="false" customHeight="false" outlineLevel="0" collapsed="false">
      <c r="A114" s="0" t="n">
        <v>39200</v>
      </c>
      <c r="B114" s="0" t="n">
        <v>39200</v>
      </c>
      <c r="C114" s="22" t="n">
        <v>19421</v>
      </c>
      <c r="D114" s="0" t="n">
        <v>39200</v>
      </c>
      <c r="E114" s="0" t="s">
        <v>290</v>
      </c>
      <c r="F114" s="0" t="n">
        <v>684</v>
      </c>
      <c r="G114" s="22" t="n">
        <v>43024</v>
      </c>
      <c r="H114" s="0" t="s">
        <v>666</v>
      </c>
      <c r="I114" s="0" t="n">
        <v>27</v>
      </c>
      <c r="J114" s="0" t="n">
        <v>10</v>
      </c>
      <c r="K114" s="0" t="s">
        <v>552</v>
      </c>
      <c r="L114" s="0" t="s">
        <v>698</v>
      </c>
      <c r="M114" s="0" t="s">
        <v>699</v>
      </c>
      <c r="N114" s="0" t="s">
        <v>555</v>
      </c>
      <c r="O114" s="0" t="n">
        <v>19</v>
      </c>
      <c r="P114" s="0" t="n">
        <v>20</v>
      </c>
      <c r="Q114" s="0" t="n">
        <v>20</v>
      </c>
      <c r="R114" s="0" t="n">
        <v>23</v>
      </c>
      <c r="S114" s="0" t="n">
        <v>23</v>
      </c>
      <c r="T114" s="0" t="n">
        <v>22</v>
      </c>
      <c r="U114" s="0" t="n">
        <v>21</v>
      </c>
      <c r="V114" s="0" t="n">
        <v>20</v>
      </c>
      <c r="W114" s="0" t="n">
        <v>19</v>
      </c>
      <c r="X114" s="0" t="n">
        <v>21</v>
      </c>
      <c r="Y114" s="0" t="n">
        <v>24</v>
      </c>
      <c r="Z114" s="0" t="n">
        <v>25</v>
      </c>
      <c r="AA114" s="0" t="n">
        <v>25</v>
      </c>
      <c r="AB114" s="0" t="n">
        <v>25</v>
      </c>
      <c r="AC114" s="0" t="n">
        <v>22</v>
      </c>
      <c r="AD114" s="0" t="n">
        <v>21</v>
      </c>
      <c r="AE114" s="0" t="n">
        <v>20</v>
      </c>
      <c r="AF114" s="0" t="n">
        <v>22</v>
      </c>
      <c r="AG114" s="0" t="n">
        <v>25</v>
      </c>
      <c r="AH114" s="0" t="n">
        <v>32</v>
      </c>
      <c r="AI114" s="0" t="n">
        <v>46</v>
      </c>
      <c r="AJ114" s="0" t="n">
        <v>44</v>
      </c>
      <c r="AK114" s="0" t="n">
        <v>34</v>
      </c>
      <c r="AL114" s="0" t="n">
        <v>26</v>
      </c>
      <c r="AM114" s="0" t="n">
        <v>16</v>
      </c>
      <c r="AN114" s="0" t="n">
        <v>16</v>
      </c>
      <c r="AO114" s="0" t="n">
        <v>20</v>
      </c>
      <c r="AP114" s="0" t="n">
        <v>26</v>
      </c>
      <c r="AQ114" s="0" t="n">
        <v>27</v>
      </c>
      <c r="AR114" s="0" t="n">
        <v>58</v>
      </c>
      <c r="AS114" s="0" t="n">
        <v>47</v>
      </c>
      <c r="AT114" s="0" t="n">
        <v>33</v>
      </c>
      <c r="AU114" s="0" t="n">
        <v>17</v>
      </c>
      <c r="AV114" s="0" t="n">
        <v>16</v>
      </c>
      <c r="AW114" s="0" t="n">
        <v>28</v>
      </c>
      <c r="AX114" s="0" t="n">
        <v>43</v>
      </c>
      <c r="AY114" s="0" t="n">
        <v>40</v>
      </c>
      <c r="AZ114" s="0" t="n">
        <v>59</v>
      </c>
      <c r="BA114" s="0" t="n">
        <v>45</v>
      </c>
      <c r="BB114" s="0" t="n">
        <v>33</v>
      </c>
      <c r="BC114" s="0" t="n">
        <v>17</v>
      </c>
      <c r="BD114" s="0" t="n">
        <v>19</v>
      </c>
      <c r="BE114" s="0" t="n">
        <v>22</v>
      </c>
      <c r="BF114" s="0" t="n">
        <v>44</v>
      </c>
      <c r="BG114" s="0" t="n">
        <v>53</v>
      </c>
      <c r="BH114" s="0" t="n">
        <v>44</v>
      </c>
      <c r="BI114" s="0" t="n">
        <v>34</v>
      </c>
      <c r="BJ114" s="0" t="n">
        <v>27</v>
      </c>
      <c r="BK114" s="0" t="n">
        <v>17</v>
      </c>
      <c r="BL114" s="0" t="n">
        <v>20</v>
      </c>
      <c r="BM114" s="0" t="n">
        <v>21</v>
      </c>
      <c r="BN114" s="0" t="n">
        <v>23</v>
      </c>
      <c r="BO114" s="0" t="n">
        <v>28</v>
      </c>
      <c r="BP114" s="0" t="n">
        <v>27</v>
      </c>
      <c r="BQ114" s="0" t="n">
        <v>23</v>
      </c>
      <c r="BR114" s="0" t="n">
        <v>21</v>
      </c>
      <c r="BS114" s="0" t="n">
        <v>18</v>
      </c>
      <c r="BT114" s="0" t="n">
        <v>21</v>
      </c>
      <c r="BU114" s="0" t="n">
        <v>20</v>
      </c>
      <c r="BV114" s="0" t="n">
        <v>23</v>
      </c>
      <c r="BW114" s="0" t="n">
        <v>25</v>
      </c>
      <c r="BX114" s="0" t="n">
        <v>23</v>
      </c>
      <c r="BY114" s="0" t="n">
        <v>21</v>
      </c>
      <c r="BZ114" s="0" t="n">
        <v>21</v>
      </c>
    </row>
    <row r="115" customFormat="false" ht="15" hidden="false" customHeight="false" outlineLevel="0" collapsed="false">
      <c r="A115" s="0" t="n">
        <v>39200</v>
      </c>
      <c r="B115" s="0" t="n">
        <v>39200</v>
      </c>
      <c r="C115" s="22" t="n">
        <v>19421</v>
      </c>
      <c r="D115" s="0" t="n">
        <v>39200</v>
      </c>
      <c r="E115" s="0" t="s">
        <v>291</v>
      </c>
      <c r="F115" s="0" t="n">
        <v>683</v>
      </c>
      <c r="G115" s="22" t="n">
        <v>43024</v>
      </c>
      <c r="H115" s="0" t="s">
        <v>667</v>
      </c>
      <c r="I115" s="0" t="n">
        <v>28</v>
      </c>
      <c r="J115" s="0" t="n">
        <v>10</v>
      </c>
      <c r="K115" s="0" t="s">
        <v>552</v>
      </c>
      <c r="L115" s="0" t="s">
        <v>698</v>
      </c>
      <c r="M115" s="0" t="s">
        <v>699</v>
      </c>
      <c r="N115" s="0" t="s">
        <v>555</v>
      </c>
      <c r="O115" s="0" t="n">
        <v>20</v>
      </c>
      <c r="P115" s="0" t="n">
        <v>21</v>
      </c>
      <c r="Q115" s="0" t="n">
        <v>20</v>
      </c>
      <c r="R115" s="0" t="n">
        <v>20</v>
      </c>
      <c r="S115" s="0" t="n">
        <v>20</v>
      </c>
      <c r="T115" s="0" t="n">
        <v>20</v>
      </c>
      <c r="U115" s="0" t="n">
        <v>19</v>
      </c>
      <c r="V115" s="0" t="n">
        <v>22</v>
      </c>
      <c r="W115" s="0" t="n">
        <v>18</v>
      </c>
      <c r="X115" s="0" t="n">
        <v>20</v>
      </c>
      <c r="Y115" s="0" t="n">
        <v>22</v>
      </c>
      <c r="Z115" s="0" t="n">
        <v>26</v>
      </c>
      <c r="AA115" s="0" t="n">
        <v>30</v>
      </c>
      <c r="AB115" s="0" t="n">
        <v>27</v>
      </c>
      <c r="AC115" s="0" t="n">
        <v>25</v>
      </c>
      <c r="AD115" s="0" t="n">
        <v>26</v>
      </c>
      <c r="AE115" s="0" t="n">
        <v>18</v>
      </c>
      <c r="AF115" s="0" t="n">
        <v>22</v>
      </c>
      <c r="AG115" s="0" t="n">
        <v>33</v>
      </c>
      <c r="AH115" s="0" t="n">
        <v>53</v>
      </c>
      <c r="AI115" s="0" t="n">
        <v>55</v>
      </c>
      <c r="AJ115" s="0" t="n">
        <v>49</v>
      </c>
      <c r="AK115" s="0" t="n">
        <v>36</v>
      </c>
      <c r="AL115" s="0" t="n">
        <v>24</v>
      </c>
      <c r="AM115" s="0" t="n">
        <v>17</v>
      </c>
      <c r="AN115" s="0" t="n">
        <v>24</v>
      </c>
      <c r="AO115" s="0" t="n">
        <v>49</v>
      </c>
      <c r="AP115" s="0" t="n">
        <v>36</v>
      </c>
      <c r="AQ115" s="0" t="n">
        <v>34</v>
      </c>
      <c r="AR115" s="0" t="n">
        <v>58</v>
      </c>
      <c r="AS115" s="0" t="n">
        <v>43</v>
      </c>
      <c r="AT115" s="0" t="n">
        <v>32</v>
      </c>
      <c r="AU115" s="0" t="n">
        <v>18</v>
      </c>
      <c r="AV115" s="0" t="n">
        <v>31</v>
      </c>
      <c r="AW115" s="0" t="n">
        <v>52</v>
      </c>
      <c r="AX115" s="0" t="n">
        <v>38</v>
      </c>
      <c r="AY115" s="0" t="n">
        <v>34</v>
      </c>
      <c r="AZ115" s="0" t="n">
        <v>58</v>
      </c>
      <c r="BA115" s="0" t="n">
        <v>43</v>
      </c>
      <c r="BB115" s="0" t="n">
        <v>30</v>
      </c>
      <c r="BC115" s="0" t="n">
        <v>19</v>
      </c>
      <c r="BD115" s="0" t="n">
        <v>32</v>
      </c>
      <c r="BE115" s="0" t="n">
        <v>45</v>
      </c>
      <c r="BF115" s="0" t="n">
        <v>55</v>
      </c>
      <c r="BG115" s="0" t="n">
        <v>55</v>
      </c>
      <c r="BH115" s="0" t="n">
        <v>44</v>
      </c>
      <c r="BI115" s="0" t="n">
        <v>37</v>
      </c>
      <c r="BJ115" s="0" t="n">
        <v>26</v>
      </c>
      <c r="BK115" s="0" t="n">
        <v>20</v>
      </c>
      <c r="BL115" s="0" t="n">
        <v>24</v>
      </c>
      <c r="BM115" s="0" t="n">
        <v>32</v>
      </c>
      <c r="BN115" s="0" t="n">
        <v>35</v>
      </c>
      <c r="BO115" s="0" t="n">
        <v>37</v>
      </c>
      <c r="BP115" s="0" t="n">
        <v>31</v>
      </c>
      <c r="BQ115" s="0" t="n">
        <v>26</v>
      </c>
      <c r="BR115" s="0" t="n">
        <v>21</v>
      </c>
      <c r="BS115" s="0" t="n">
        <v>19</v>
      </c>
      <c r="BT115" s="0" t="n">
        <v>20</v>
      </c>
      <c r="BU115" s="0" t="n">
        <v>22</v>
      </c>
      <c r="BV115" s="0" t="n">
        <v>24</v>
      </c>
      <c r="BW115" s="0" t="n">
        <v>25</v>
      </c>
      <c r="BX115" s="0" t="n">
        <v>22</v>
      </c>
      <c r="BY115" s="0" t="n">
        <v>20</v>
      </c>
      <c r="BZ115" s="0" t="n">
        <v>19</v>
      </c>
    </row>
    <row r="116" customFormat="false" ht="15" hidden="false" customHeight="false" outlineLevel="0" collapsed="false">
      <c r="A116" s="0" t="n">
        <v>39603</v>
      </c>
      <c r="B116" s="0" t="n">
        <v>39603</v>
      </c>
      <c r="C116" s="22" t="n">
        <v>17007</v>
      </c>
      <c r="D116" s="0" t="n">
        <v>39603</v>
      </c>
      <c r="E116" s="0" t="s">
        <v>290</v>
      </c>
      <c r="F116" s="0" t="n">
        <v>158</v>
      </c>
      <c r="G116" s="22" t="n">
        <v>42388</v>
      </c>
      <c r="H116" s="0" t="s">
        <v>668</v>
      </c>
      <c r="I116" s="0" t="n">
        <v>26</v>
      </c>
      <c r="J116" s="0" t="n">
        <v>10</v>
      </c>
      <c r="K116" s="0" t="s">
        <v>552</v>
      </c>
      <c r="L116" s="0" t="s">
        <v>698</v>
      </c>
      <c r="M116" s="0" t="s">
        <v>699</v>
      </c>
      <c r="N116" s="0" t="s">
        <v>555</v>
      </c>
      <c r="O116" s="0" t="n">
        <v>19</v>
      </c>
      <c r="P116" s="0" t="n">
        <v>21</v>
      </c>
      <c r="Q116" s="0" t="n">
        <v>21</v>
      </c>
      <c r="R116" s="0" t="n">
        <v>22</v>
      </c>
      <c r="S116" s="0" t="n">
        <v>22</v>
      </c>
      <c r="T116" s="0" t="n">
        <v>22</v>
      </c>
      <c r="U116" s="0" t="n">
        <v>23</v>
      </c>
      <c r="V116" s="0" t="n">
        <v>22</v>
      </c>
      <c r="W116" s="0" t="n">
        <v>22</v>
      </c>
      <c r="X116" s="0" t="n">
        <v>24</v>
      </c>
      <c r="Y116" s="0" t="n">
        <v>25</v>
      </c>
      <c r="Z116" s="0" t="n">
        <v>29</v>
      </c>
      <c r="AA116" s="0" t="n">
        <v>31</v>
      </c>
      <c r="AB116" s="0" t="n">
        <v>29</v>
      </c>
      <c r="AC116" s="0" t="n">
        <v>28</v>
      </c>
      <c r="AD116" s="0" t="n">
        <v>22</v>
      </c>
      <c r="AE116" s="0" t="n">
        <v>21</v>
      </c>
      <c r="AF116" s="0" t="n">
        <v>27</v>
      </c>
      <c r="AG116" s="0" t="n">
        <v>35</v>
      </c>
      <c r="AH116" s="0" t="n">
        <v>49</v>
      </c>
      <c r="AI116" s="0" t="n">
        <v>53</v>
      </c>
      <c r="AJ116" s="0" t="n">
        <v>47</v>
      </c>
      <c r="AK116" s="0" t="n">
        <v>35</v>
      </c>
      <c r="AL116" s="0" t="n">
        <v>27</v>
      </c>
      <c r="AM116" s="0" t="n">
        <v>27</v>
      </c>
      <c r="AN116" s="0" t="n">
        <v>33</v>
      </c>
      <c r="AO116" s="0" t="n">
        <v>47</v>
      </c>
      <c r="AP116" s="0" t="n">
        <v>41</v>
      </c>
      <c r="AQ116" s="0" t="n">
        <v>25</v>
      </c>
      <c r="AR116" s="0" t="n">
        <v>51</v>
      </c>
      <c r="AS116" s="0" t="n">
        <v>47</v>
      </c>
      <c r="AT116" s="0" t="n">
        <v>33</v>
      </c>
      <c r="AU116" s="0" t="n">
        <v>21</v>
      </c>
      <c r="AV116" s="0" t="n">
        <v>26</v>
      </c>
      <c r="AW116" s="0" t="n">
        <v>43</v>
      </c>
      <c r="AX116" s="0" t="n">
        <v>37</v>
      </c>
      <c r="AY116" s="0" t="n">
        <v>25</v>
      </c>
      <c r="AZ116" s="0" t="n">
        <v>52</v>
      </c>
      <c r="BA116" s="0" t="n">
        <v>48</v>
      </c>
      <c r="BB116" s="0" t="n">
        <v>32</v>
      </c>
      <c r="BC116" s="0" t="n">
        <v>16</v>
      </c>
      <c r="BD116" s="0" t="n">
        <v>26</v>
      </c>
      <c r="BE116" s="0" t="n">
        <v>40</v>
      </c>
      <c r="BF116" s="0" t="n">
        <v>51</v>
      </c>
      <c r="BG116" s="0" t="n">
        <v>53</v>
      </c>
      <c r="BH116" s="0" t="n">
        <v>48</v>
      </c>
      <c r="BI116" s="0" t="n">
        <v>36</v>
      </c>
      <c r="BJ116" s="0" t="n">
        <v>29</v>
      </c>
      <c r="BK116" s="0" t="n">
        <v>19</v>
      </c>
      <c r="BL116" s="0" t="n">
        <v>24</v>
      </c>
      <c r="BM116" s="0" t="n">
        <v>29</v>
      </c>
      <c r="BN116" s="0" t="n">
        <v>36</v>
      </c>
      <c r="BO116" s="0" t="n">
        <v>38</v>
      </c>
      <c r="BP116" s="0" t="n">
        <v>36</v>
      </c>
      <c r="BQ116" s="0" t="n">
        <v>29</v>
      </c>
      <c r="BR116" s="0" t="n">
        <v>25</v>
      </c>
      <c r="BS116" s="0" t="n">
        <v>19</v>
      </c>
      <c r="BT116" s="0" t="n">
        <v>21</v>
      </c>
      <c r="BU116" s="0" t="n">
        <v>24</v>
      </c>
      <c r="BV116" s="0" t="n">
        <v>26</v>
      </c>
      <c r="BW116" s="0" t="n">
        <v>27</v>
      </c>
      <c r="BX116" s="0" t="n">
        <v>28</v>
      </c>
      <c r="BY116" s="0" t="n">
        <v>25</v>
      </c>
      <c r="BZ116" s="0" t="n">
        <v>24</v>
      </c>
    </row>
    <row r="117" customFormat="false" ht="15" hidden="false" customHeight="false" outlineLevel="0" collapsed="false">
      <c r="A117" s="0" t="n">
        <v>39603</v>
      </c>
      <c r="B117" s="0" t="n">
        <v>39603</v>
      </c>
      <c r="C117" s="22" t="n">
        <v>17007</v>
      </c>
      <c r="D117" s="0" t="n">
        <v>39603</v>
      </c>
      <c r="E117" s="0" t="s">
        <v>291</v>
      </c>
      <c r="F117" s="0" t="n">
        <v>157</v>
      </c>
      <c r="G117" s="22" t="n">
        <v>42388</v>
      </c>
      <c r="H117" s="0" t="s">
        <v>669</v>
      </c>
      <c r="I117" s="0" t="n">
        <v>25</v>
      </c>
      <c r="J117" s="0" t="n">
        <v>8</v>
      </c>
      <c r="K117" s="0" t="s">
        <v>552</v>
      </c>
      <c r="L117" s="0" t="s">
        <v>698</v>
      </c>
      <c r="M117" s="0" t="s">
        <v>699</v>
      </c>
      <c r="N117" s="0" t="s">
        <v>555</v>
      </c>
      <c r="O117" s="0" t="n">
        <v>15</v>
      </c>
      <c r="P117" s="0" t="n">
        <v>18</v>
      </c>
      <c r="Q117" s="0" t="n">
        <v>19</v>
      </c>
      <c r="R117" s="0" t="n">
        <v>19</v>
      </c>
      <c r="S117" s="0" t="n">
        <v>21</v>
      </c>
      <c r="T117" s="0" t="n">
        <v>20</v>
      </c>
      <c r="U117" s="0" t="n">
        <v>20</v>
      </c>
      <c r="V117" s="0" t="n">
        <v>20</v>
      </c>
      <c r="W117" s="0" t="n">
        <v>15</v>
      </c>
      <c r="X117" s="0" t="n">
        <v>16</v>
      </c>
      <c r="Y117" s="0" t="n">
        <v>17</v>
      </c>
      <c r="Z117" s="0" t="n">
        <v>17</v>
      </c>
      <c r="AA117" s="0" t="n">
        <v>19</v>
      </c>
      <c r="AB117" s="0" t="n">
        <v>21</v>
      </c>
      <c r="AC117" s="0" t="n">
        <v>21</v>
      </c>
      <c r="AD117" s="0" t="n">
        <v>18</v>
      </c>
      <c r="AE117" s="0" t="n">
        <v>14</v>
      </c>
      <c r="AF117" s="0" t="n">
        <v>15</v>
      </c>
      <c r="AG117" s="0" t="n">
        <v>19</v>
      </c>
      <c r="AH117" s="0" t="n">
        <v>19</v>
      </c>
      <c r="AI117" s="0" t="n">
        <v>23</v>
      </c>
      <c r="AJ117" s="0" t="n">
        <v>27</v>
      </c>
      <c r="AK117" s="0" t="n">
        <v>25</v>
      </c>
      <c r="AL117" s="0" t="n">
        <v>23</v>
      </c>
      <c r="AM117" s="0" t="n">
        <v>14</v>
      </c>
      <c r="AN117" s="0" t="n">
        <v>16</v>
      </c>
      <c r="AO117" s="0" t="n">
        <v>17</v>
      </c>
      <c r="AP117" s="0" t="n">
        <v>10</v>
      </c>
      <c r="AQ117" s="0" t="n">
        <v>22</v>
      </c>
      <c r="AR117" s="0" t="n">
        <v>51</v>
      </c>
      <c r="AS117" s="0" t="n">
        <v>43</v>
      </c>
      <c r="AT117" s="0" t="n">
        <v>28</v>
      </c>
      <c r="AU117" s="0" t="n">
        <v>14</v>
      </c>
      <c r="AV117" s="0" t="n">
        <v>19</v>
      </c>
      <c r="AW117" s="0" t="n">
        <v>25</v>
      </c>
      <c r="AX117" s="0" t="n">
        <v>20</v>
      </c>
      <c r="AY117" s="0" t="n">
        <v>24</v>
      </c>
      <c r="AZ117" s="0" t="n">
        <v>48</v>
      </c>
      <c r="BA117" s="0" t="n">
        <v>43</v>
      </c>
      <c r="BB117" s="0" t="n">
        <v>29</v>
      </c>
      <c r="BC117" s="0" t="n">
        <v>15</v>
      </c>
      <c r="BD117" s="0" t="n">
        <v>20</v>
      </c>
      <c r="BE117" s="0" t="n">
        <v>40</v>
      </c>
      <c r="BF117" s="0" t="n">
        <v>47</v>
      </c>
      <c r="BG117" s="0" t="n">
        <v>47</v>
      </c>
      <c r="BH117" s="0" t="n">
        <v>45</v>
      </c>
      <c r="BI117" s="0" t="n">
        <v>33</v>
      </c>
      <c r="BJ117" s="0" t="n">
        <v>27</v>
      </c>
      <c r="BK117" s="0" t="n">
        <v>15</v>
      </c>
      <c r="BL117" s="0" t="n">
        <v>20</v>
      </c>
      <c r="BM117" s="0" t="n">
        <v>29</v>
      </c>
      <c r="BN117" s="0" t="n">
        <v>36</v>
      </c>
      <c r="BO117" s="0" t="n">
        <v>35</v>
      </c>
      <c r="BP117" s="0" t="n">
        <v>34</v>
      </c>
      <c r="BQ117" s="0" t="n">
        <v>27</v>
      </c>
      <c r="BR117" s="0" t="n">
        <v>22</v>
      </c>
      <c r="BS117" s="0" t="n">
        <v>15</v>
      </c>
      <c r="BT117" s="0" t="n">
        <v>18</v>
      </c>
      <c r="BU117" s="0" t="n">
        <v>21</v>
      </c>
      <c r="BV117" s="0" t="n">
        <v>23</v>
      </c>
      <c r="BW117" s="0" t="n">
        <v>25</v>
      </c>
      <c r="BX117" s="0" t="n">
        <v>24</v>
      </c>
      <c r="BY117" s="0" t="n">
        <v>21</v>
      </c>
      <c r="BZ117" s="0" t="n">
        <v>23</v>
      </c>
    </row>
    <row r="118" customFormat="false" ht="15" hidden="false" customHeight="false" outlineLevel="0" collapsed="false">
      <c r="A118" s="0" t="n">
        <v>39927</v>
      </c>
      <c r="B118" s="0" t="n">
        <v>39927</v>
      </c>
      <c r="C118" s="22" t="n">
        <v>23695</v>
      </c>
      <c r="D118" s="0" t="n">
        <v>39927</v>
      </c>
      <c r="E118" s="0" t="s">
        <v>290</v>
      </c>
      <c r="F118" s="0" t="n">
        <v>132</v>
      </c>
      <c r="G118" s="22" t="n">
        <v>42893</v>
      </c>
      <c r="H118" s="0" t="s">
        <v>670</v>
      </c>
      <c r="I118" s="0" t="n">
        <v>29</v>
      </c>
      <c r="J118" s="0" t="n">
        <v>9</v>
      </c>
      <c r="K118" s="0" t="s">
        <v>552</v>
      </c>
      <c r="L118" s="0" t="s">
        <v>698</v>
      </c>
      <c r="M118" s="0" t="s">
        <v>699</v>
      </c>
      <c r="N118" s="0" t="s">
        <v>555</v>
      </c>
      <c r="O118" s="0" t="n">
        <v>23</v>
      </c>
      <c r="P118" s="0" t="n">
        <v>23</v>
      </c>
      <c r="Q118" s="0" t="n">
        <v>23</v>
      </c>
      <c r="R118" s="0" t="n">
        <v>23</v>
      </c>
      <c r="S118" s="0" t="n">
        <v>25</v>
      </c>
      <c r="T118" s="0" t="n">
        <v>23</v>
      </c>
      <c r="U118" s="0" t="n">
        <v>20</v>
      </c>
      <c r="V118" s="0" t="n">
        <v>24</v>
      </c>
      <c r="W118" s="0" t="n">
        <v>24</v>
      </c>
      <c r="X118" s="0" t="n">
        <v>26</v>
      </c>
      <c r="Y118" s="0" t="n">
        <v>29</v>
      </c>
      <c r="Z118" s="0" t="n">
        <v>32</v>
      </c>
      <c r="AA118" s="0" t="n">
        <v>34</v>
      </c>
      <c r="AB118" s="0" t="n">
        <v>31</v>
      </c>
      <c r="AC118" s="0" t="n">
        <v>27</v>
      </c>
      <c r="AD118" s="0" t="n">
        <v>23</v>
      </c>
      <c r="AE118" s="0" t="n">
        <v>27</v>
      </c>
      <c r="AF118" s="0" t="n">
        <v>32</v>
      </c>
      <c r="AG118" s="0" t="n">
        <v>41</v>
      </c>
      <c r="AH118" s="0" t="n">
        <v>52</v>
      </c>
      <c r="AI118" s="0" t="n">
        <v>53</v>
      </c>
      <c r="AJ118" s="0" t="n">
        <v>46</v>
      </c>
      <c r="AK118" s="0" t="n">
        <v>37</v>
      </c>
      <c r="AL118" s="0" t="n">
        <v>29</v>
      </c>
      <c r="AM118" s="0" t="n">
        <v>29</v>
      </c>
      <c r="AN118" s="0" t="n">
        <v>37</v>
      </c>
      <c r="AO118" s="0" t="n">
        <v>51</v>
      </c>
      <c r="AP118" s="0" t="n">
        <v>37</v>
      </c>
      <c r="AQ118" s="0" t="n">
        <v>30</v>
      </c>
      <c r="AR118" s="0" t="n">
        <v>54</v>
      </c>
      <c r="AS118" s="0" t="n">
        <v>46</v>
      </c>
      <c r="AT118" s="0" t="n">
        <v>33</v>
      </c>
      <c r="AU118" s="0" t="n">
        <v>23</v>
      </c>
      <c r="AV118" s="0" t="n">
        <v>29</v>
      </c>
      <c r="AW118" s="0" t="n">
        <v>46</v>
      </c>
      <c r="AX118" s="0" t="n">
        <v>36</v>
      </c>
      <c r="AY118" s="0" t="n">
        <v>28</v>
      </c>
      <c r="AZ118" s="0" t="n">
        <v>53</v>
      </c>
      <c r="BA118" s="0" t="n">
        <v>46</v>
      </c>
      <c r="BB118" s="0" t="n">
        <v>33</v>
      </c>
      <c r="BC118" s="0" t="n">
        <v>25</v>
      </c>
      <c r="BD118" s="0" t="n">
        <v>31</v>
      </c>
      <c r="BE118" s="0" t="n">
        <v>41</v>
      </c>
      <c r="BF118" s="0" t="n">
        <v>51</v>
      </c>
      <c r="BG118" s="0" t="n">
        <v>52</v>
      </c>
      <c r="BH118" s="0" t="n">
        <v>46</v>
      </c>
      <c r="BI118" s="0" t="n">
        <v>37</v>
      </c>
      <c r="BJ118" s="0" t="n">
        <v>29</v>
      </c>
      <c r="BK118" s="0" t="n">
        <v>22</v>
      </c>
      <c r="BL118" s="0" t="n">
        <v>28</v>
      </c>
      <c r="BM118" s="0" t="n">
        <v>31</v>
      </c>
      <c r="BN118" s="0" t="n">
        <v>36</v>
      </c>
      <c r="BO118" s="0" t="n">
        <v>37</v>
      </c>
      <c r="BP118" s="0" t="n">
        <v>34</v>
      </c>
      <c r="BQ118" s="0" t="n">
        <v>28</v>
      </c>
      <c r="BR118" s="0" t="n">
        <v>23</v>
      </c>
      <c r="BS118" s="0" t="n">
        <v>22</v>
      </c>
      <c r="BT118" s="0" t="n">
        <v>23</v>
      </c>
      <c r="BU118" s="0" t="n">
        <v>26</v>
      </c>
      <c r="BV118" s="0" t="n">
        <v>29</v>
      </c>
      <c r="BW118" s="0" t="n">
        <v>26</v>
      </c>
      <c r="BX118" s="0" t="n">
        <v>22</v>
      </c>
      <c r="BY118" s="0" t="n">
        <v>21</v>
      </c>
      <c r="BZ118" s="0" t="n">
        <v>20</v>
      </c>
    </row>
    <row r="119" customFormat="false" ht="15" hidden="false" customHeight="false" outlineLevel="0" collapsed="false">
      <c r="A119" s="0" t="n">
        <v>39927</v>
      </c>
      <c r="B119" s="0" t="n">
        <v>39927</v>
      </c>
      <c r="C119" s="22" t="n">
        <v>23695</v>
      </c>
      <c r="D119" s="0" t="n">
        <v>39927</v>
      </c>
      <c r="E119" s="0" t="s">
        <v>291</v>
      </c>
      <c r="F119" s="0" t="n">
        <v>131</v>
      </c>
      <c r="G119" s="22" t="n">
        <v>42893</v>
      </c>
      <c r="H119" s="0" t="s">
        <v>671</v>
      </c>
      <c r="I119" s="0" t="n">
        <v>26</v>
      </c>
      <c r="J119" s="0" t="n">
        <v>10</v>
      </c>
      <c r="K119" s="0" t="s">
        <v>552</v>
      </c>
      <c r="L119" s="0" t="s">
        <v>698</v>
      </c>
      <c r="M119" s="0" t="s">
        <v>699</v>
      </c>
      <c r="N119" s="0" t="s">
        <v>555</v>
      </c>
      <c r="O119" s="0" t="n">
        <v>22</v>
      </c>
      <c r="P119" s="0" t="n">
        <v>22</v>
      </c>
      <c r="Q119" s="0" t="n">
        <v>24</v>
      </c>
      <c r="R119" s="0" t="n">
        <v>25</v>
      </c>
      <c r="S119" s="0" t="n">
        <v>26</v>
      </c>
      <c r="T119" s="0" t="n">
        <v>25</v>
      </c>
      <c r="U119" s="0" t="n">
        <v>19</v>
      </c>
      <c r="V119" s="0" t="n">
        <v>20</v>
      </c>
      <c r="W119" s="0" t="n">
        <v>26</v>
      </c>
      <c r="X119" s="0" t="n">
        <v>28</v>
      </c>
      <c r="Y119" s="0" t="n">
        <v>32</v>
      </c>
      <c r="Z119" s="0" t="n">
        <v>33</v>
      </c>
      <c r="AA119" s="0" t="n">
        <v>33</v>
      </c>
      <c r="AB119" s="0" t="n">
        <v>31</v>
      </c>
      <c r="AC119" s="0" t="n">
        <v>27</v>
      </c>
      <c r="AD119" s="0" t="n">
        <v>22</v>
      </c>
      <c r="AE119" s="0" t="n">
        <v>28</v>
      </c>
      <c r="AF119" s="0" t="n">
        <v>34</v>
      </c>
      <c r="AG119" s="0" t="n">
        <v>44</v>
      </c>
      <c r="AH119" s="0" t="n">
        <v>53</v>
      </c>
      <c r="AI119" s="0" t="n">
        <v>51</v>
      </c>
      <c r="AJ119" s="0" t="n">
        <v>45</v>
      </c>
      <c r="AK119" s="0" t="n">
        <v>36</v>
      </c>
      <c r="AL119" s="0" t="n">
        <v>28</v>
      </c>
      <c r="AM119" s="0" t="n">
        <v>29</v>
      </c>
      <c r="AN119" s="0" t="n">
        <v>34</v>
      </c>
      <c r="AO119" s="0" t="n">
        <v>50</v>
      </c>
      <c r="AP119" s="0" t="n">
        <v>35</v>
      </c>
      <c r="AQ119" s="0" t="n">
        <v>32</v>
      </c>
      <c r="AR119" s="0" t="n">
        <v>54</v>
      </c>
      <c r="AS119" s="0" t="n">
        <v>43</v>
      </c>
      <c r="AT119" s="0" t="n">
        <v>32</v>
      </c>
      <c r="AU119" s="0" t="n">
        <v>20</v>
      </c>
      <c r="AV119" s="0" t="n">
        <v>29</v>
      </c>
      <c r="AW119" s="0" t="n">
        <v>46</v>
      </c>
      <c r="AX119" s="0" t="n">
        <v>33</v>
      </c>
      <c r="AY119" s="0" t="n">
        <v>32</v>
      </c>
      <c r="AZ119" s="0" t="n">
        <v>51</v>
      </c>
      <c r="BA119" s="0" t="n">
        <v>41</v>
      </c>
      <c r="BB119" s="0" t="n">
        <v>30</v>
      </c>
      <c r="BC119" s="0" t="n">
        <v>27</v>
      </c>
      <c r="BD119" s="0" t="n">
        <v>34</v>
      </c>
      <c r="BE119" s="0" t="n">
        <v>43</v>
      </c>
      <c r="BF119" s="0" t="n">
        <v>49</v>
      </c>
      <c r="BG119" s="0" t="n">
        <v>48</v>
      </c>
      <c r="BH119" s="0" t="n">
        <v>44</v>
      </c>
      <c r="BI119" s="0" t="n">
        <v>35</v>
      </c>
      <c r="BJ119" s="0" t="n">
        <v>26</v>
      </c>
      <c r="BK119" s="0" t="n">
        <v>24</v>
      </c>
      <c r="BL119" s="0" t="n">
        <v>29</v>
      </c>
      <c r="BM119" s="0" t="n">
        <v>32</v>
      </c>
      <c r="BN119" s="0" t="n">
        <v>35</v>
      </c>
      <c r="BO119" s="0" t="n">
        <v>35</v>
      </c>
      <c r="BP119" s="0" t="n">
        <v>29</v>
      </c>
      <c r="BQ119" s="0" t="n">
        <v>27</v>
      </c>
      <c r="BR119" s="0" t="n">
        <v>22</v>
      </c>
      <c r="BS119" s="0" t="n">
        <v>22</v>
      </c>
      <c r="BT119" s="0" t="n">
        <v>24</v>
      </c>
      <c r="BU119" s="0" t="n">
        <v>24</v>
      </c>
      <c r="BV119" s="0" t="n">
        <v>25</v>
      </c>
      <c r="BW119" s="0" t="n">
        <v>27</v>
      </c>
      <c r="BX119" s="0" t="n">
        <v>24</v>
      </c>
      <c r="BY119" s="0" t="n">
        <v>21</v>
      </c>
      <c r="BZ119" s="0" t="n">
        <v>23</v>
      </c>
    </row>
    <row r="120" customFormat="false" ht="15" hidden="false" customHeight="false" outlineLevel="0" collapsed="false">
      <c r="A120" s="0" t="n">
        <v>39961</v>
      </c>
      <c r="B120" s="0" t="n">
        <v>39961</v>
      </c>
      <c r="C120" s="22" t="n">
        <v>18212</v>
      </c>
      <c r="D120" s="0" t="n">
        <v>39961</v>
      </c>
      <c r="E120" s="0" t="s">
        <v>290</v>
      </c>
      <c r="F120" s="0" t="n">
        <v>66</v>
      </c>
      <c r="G120" s="22" t="n">
        <v>42383</v>
      </c>
      <c r="H120" s="0" t="s">
        <v>672</v>
      </c>
      <c r="I120" s="0" t="n">
        <v>27</v>
      </c>
      <c r="J120" s="0" t="n">
        <v>9</v>
      </c>
      <c r="K120" s="0" t="s">
        <v>552</v>
      </c>
      <c r="L120" s="0" t="s">
        <v>698</v>
      </c>
      <c r="M120" s="0" t="s">
        <v>699</v>
      </c>
      <c r="N120" s="0" t="s">
        <v>555</v>
      </c>
      <c r="O120" s="0" t="n">
        <v>18</v>
      </c>
      <c r="P120" s="0" t="n">
        <v>19</v>
      </c>
      <c r="Q120" s="0" t="n">
        <v>20</v>
      </c>
      <c r="R120" s="0" t="n">
        <v>22</v>
      </c>
      <c r="S120" s="0" t="n">
        <v>20</v>
      </c>
      <c r="T120" s="0" t="n">
        <v>23</v>
      </c>
      <c r="U120" s="0" t="n">
        <v>20</v>
      </c>
      <c r="V120" s="0" t="n">
        <v>19</v>
      </c>
      <c r="W120" s="0" t="n">
        <v>18</v>
      </c>
      <c r="X120" s="0" t="n">
        <v>22</v>
      </c>
      <c r="Y120" s="0" t="n">
        <v>24</v>
      </c>
      <c r="Z120" s="0" t="n">
        <v>26</v>
      </c>
      <c r="AA120" s="0" t="n">
        <v>28</v>
      </c>
      <c r="AB120" s="0" t="n">
        <v>27</v>
      </c>
      <c r="AC120" s="0" t="n">
        <v>20</v>
      </c>
      <c r="AD120" s="0" t="n">
        <v>18</v>
      </c>
      <c r="AE120" s="0" t="n">
        <v>23</v>
      </c>
      <c r="AF120" s="0" t="n">
        <v>27</v>
      </c>
      <c r="AG120" s="0" t="n">
        <v>34</v>
      </c>
      <c r="AH120" s="0" t="n">
        <v>42</v>
      </c>
      <c r="AI120" s="0" t="n">
        <v>44</v>
      </c>
      <c r="AJ120" s="0" t="n">
        <v>39</v>
      </c>
      <c r="AK120" s="0" t="n">
        <v>26</v>
      </c>
      <c r="AL120" s="0" t="n">
        <v>19</v>
      </c>
      <c r="AM120" s="0" t="n">
        <v>25</v>
      </c>
      <c r="AN120" s="0" t="n">
        <v>30</v>
      </c>
      <c r="AO120" s="0" t="n">
        <v>42</v>
      </c>
      <c r="AP120" s="0" t="n">
        <v>37</v>
      </c>
      <c r="AQ120" s="0" t="n">
        <v>30</v>
      </c>
      <c r="AR120" s="0" t="n">
        <v>48</v>
      </c>
      <c r="AS120" s="0" t="n">
        <v>35</v>
      </c>
      <c r="AT120" s="0" t="n">
        <v>25</v>
      </c>
      <c r="AU120" s="0" t="n">
        <v>19</v>
      </c>
      <c r="AV120" s="0" t="n">
        <v>21</v>
      </c>
      <c r="AW120" s="0" t="n">
        <v>33</v>
      </c>
      <c r="AX120" s="0" t="n">
        <v>22</v>
      </c>
      <c r="AY120" s="0" t="n">
        <v>22</v>
      </c>
      <c r="AZ120" s="0" t="n">
        <v>49</v>
      </c>
      <c r="BA120" s="0" t="n">
        <v>36</v>
      </c>
      <c r="BB120" s="0" t="n">
        <v>25</v>
      </c>
      <c r="BC120" s="0" t="n">
        <v>17</v>
      </c>
      <c r="BD120" s="0" t="n">
        <v>23</v>
      </c>
      <c r="BE120" s="0" t="n">
        <v>35</v>
      </c>
      <c r="BF120" s="0" t="n">
        <v>46</v>
      </c>
      <c r="BG120" s="0" t="n">
        <v>50</v>
      </c>
      <c r="BH120" s="0" t="n">
        <v>40</v>
      </c>
      <c r="BI120" s="0" t="n">
        <v>30</v>
      </c>
      <c r="BJ120" s="0" t="n">
        <v>23</v>
      </c>
      <c r="BK120" s="0" t="n">
        <v>17</v>
      </c>
      <c r="BL120" s="0" t="n">
        <v>24</v>
      </c>
      <c r="BM120" s="0" t="n">
        <v>31</v>
      </c>
      <c r="BN120" s="0" t="n">
        <v>33</v>
      </c>
      <c r="BO120" s="0" t="n">
        <v>34</v>
      </c>
      <c r="BP120" s="0" t="n">
        <v>29</v>
      </c>
      <c r="BQ120" s="0" t="n">
        <v>24</v>
      </c>
      <c r="BR120" s="0" t="n">
        <v>21</v>
      </c>
      <c r="BS120" s="0" t="n">
        <v>21</v>
      </c>
      <c r="BT120" s="0" t="n">
        <v>19</v>
      </c>
      <c r="BU120" s="0" t="n">
        <v>21</v>
      </c>
      <c r="BV120" s="0" t="n">
        <v>24</v>
      </c>
      <c r="BW120" s="0" t="n">
        <v>22</v>
      </c>
      <c r="BX120" s="0" t="n">
        <v>22</v>
      </c>
      <c r="BY120" s="0" t="n">
        <v>19</v>
      </c>
      <c r="BZ120" s="0" t="n">
        <v>20</v>
      </c>
    </row>
    <row r="121" customFormat="false" ht="15" hidden="false" customHeight="false" outlineLevel="0" collapsed="false">
      <c r="A121" s="0" t="n">
        <v>39961</v>
      </c>
      <c r="B121" s="0" t="n">
        <v>39961</v>
      </c>
      <c r="C121" s="22" t="n">
        <v>18212</v>
      </c>
      <c r="D121" s="0" t="n">
        <v>39961</v>
      </c>
      <c r="E121" s="0" t="s">
        <v>291</v>
      </c>
      <c r="F121" s="0" t="n">
        <v>65</v>
      </c>
      <c r="G121" s="22" t="n">
        <v>42383</v>
      </c>
      <c r="H121" s="0" t="s">
        <v>673</v>
      </c>
      <c r="I121" s="0" t="n">
        <v>20</v>
      </c>
      <c r="J121" s="0" t="n">
        <v>9</v>
      </c>
      <c r="K121" s="0" t="s">
        <v>552</v>
      </c>
      <c r="L121" s="0" t="s">
        <v>698</v>
      </c>
      <c r="M121" s="0" t="s">
        <v>699</v>
      </c>
      <c r="N121" s="0" t="s">
        <v>555</v>
      </c>
      <c r="O121" s="0" t="n">
        <v>18</v>
      </c>
      <c r="P121" s="0" t="n">
        <v>18</v>
      </c>
      <c r="Q121" s="0" t="n">
        <v>19</v>
      </c>
      <c r="R121" s="0" t="n">
        <v>19</v>
      </c>
      <c r="S121" s="0" t="n">
        <v>21</v>
      </c>
      <c r="T121" s="0" t="n">
        <v>23</v>
      </c>
      <c r="U121" s="0" t="n">
        <v>25</v>
      </c>
      <c r="V121" s="0" t="n">
        <v>24</v>
      </c>
      <c r="W121" s="0" t="n">
        <v>17</v>
      </c>
      <c r="X121" s="0" t="n">
        <v>16</v>
      </c>
      <c r="Y121" s="0" t="n">
        <v>18</v>
      </c>
      <c r="Z121" s="0" t="n">
        <v>21</v>
      </c>
      <c r="AA121" s="0" t="n">
        <v>21</v>
      </c>
      <c r="AB121" s="0" t="n">
        <v>22</v>
      </c>
      <c r="AC121" s="0" t="n">
        <v>25</v>
      </c>
      <c r="AD121" s="0" t="n">
        <v>22</v>
      </c>
      <c r="AE121" s="0" t="n">
        <v>15</v>
      </c>
      <c r="AF121" s="0" t="n">
        <v>16</v>
      </c>
      <c r="AG121" s="0" t="n">
        <v>20</v>
      </c>
      <c r="AH121" s="0" t="n">
        <v>25</v>
      </c>
      <c r="AI121" s="0" t="n">
        <v>31</v>
      </c>
      <c r="AJ121" s="0" t="n">
        <v>31</v>
      </c>
      <c r="AK121" s="0" t="n">
        <v>24</v>
      </c>
      <c r="AL121" s="0" t="n">
        <v>22</v>
      </c>
      <c r="AM121" s="0" t="n">
        <v>15</v>
      </c>
      <c r="AN121" s="0" t="n">
        <v>19</v>
      </c>
      <c r="AO121" s="0" t="n">
        <v>24</v>
      </c>
      <c r="AP121" s="0" t="n">
        <v>20</v>
      </c>
      <c r="AQ121" s="0" t="n">
        <v>18</v>
      </c>
      <c r="AR121" s="0" t="n">
        <v>32</v>
      </c>
      <c r="AS121" s="0" t="n">
        <v>26</v>
      </c>
      <c r="AT121" s="0" t="n">
        <v>20</v>
      </c>
      <c r="AU121" s="0" t="n">
        <v>18</v>
      </c>
      <c r="AV121" s="0" t="n">
        <v>26</v>
      </c>
      <c r="AW121" s="0" t="n">
        <v>25</v>
      </c>
      <c r="AX121" s="0" t="n">
        <v>18</v>
      </c>
      <c r="AY121" s="0" t="n">
        <v>17</v>
      </c>
      <c r="AZ121" s="0" t="n">
        <v>31</v>
      </c>
      <c r="BA121" s="0" t="n">
        <v>27</v>
      </c>
      <c r="BB121" s="0" t="n">
        <v>21</v>
      </c>
      <c r="BC121" s="0" t="n">
        <v>23</v>
      </c>
      <c r="BD121" s="0" t="n">
        <v>22</v>
      </c>
      <c r="BE121" s="0" t="n">
        <v>27</v>
      </c>
      <c r="BF121" s="0" t="n">
        <v>34</v>
      </c>
      <c r="BG121" s="0" t="n">
        <v>34</v>
      </c>
      <c r="BH121" s="0" t="n">
        <v>29</v>
      </c>
      <c r="BI121" s="0" t="n">
        <v>26</v>
      </c>
      <c r="BJ121" s="0" t="n">
        <v>21</v>
      </c>
      <c r="BK121" s="0" t="n">
        <v>24</v>
      </c>
      <c r="BL121" s="0" t="n">
        <v>25</v>
      </c>
      <c r="BM121" s="0" t="n">
        <v>24</v>
      </c>
      <c r="BN121" s="0" t="n">
        <v>25</v>
      </c>
      <c r="BO121" s="0" t="n">
        <v>25</v>
      </c>
      <c r="BP121" s="0" t="n">
        <v>22</v>
      </c>
      <c r="BQ121" s="0" t="n">
        <v>20</v>
      </c>
      <c r="BR121" s="0" t="n">
        <v>23</v>
      </c>
      <c r="BS121" s="0" t="n">
        <v>19</v>
      </c>
      <c r="BT121" s="0" t="n">
        <v>25</v>
      </c>
      <c r="BU121" s="0" t="n">
        <v>20</v>
      </c>
      <c r="BV121" s="0" t="n">
        <v>19</v>
      </c>
      <c r="BW121" s="0" t="n">
        <v>20</v>
      </c>
      <c r="BX121" s="0" t="n">
        <v>20</v>
      </c>
      <c r="BY121" s="0" t="n">
        <v>21</v>
      </c>
      <c r="BZ121" s="0" t="n">
        <v>23</v>
      </c>
    </row>
    <row r="122" customFormat="false" ht="15" hidden="false" customHeight="false" outlineLevel="0" collapsed="false">
      <c r="A122" s="0" t="n">
        <v>40208</v>
      </c>
      <c r="B122" s="0" t="n">
        <v>40208</v>
      </c>
      <c r="C122" s="22" t="n">
        <v>21803</v>
      </c>
      <c r="D122" s="0" t="n">
        <v>40208</v>
      </c>
      <c r="E122" s="0" t="s">
        <v>290</v>
      </c>
      <c r="F122" s="0" t="n">
        <v>754</v>
      </c>
      <c r="G122" s="22" t="n">
        <v>43024</v>
      </c>
      <c r="H122" s="0" t="s">
        <v>674</v>
      </c>
      <c r="I122" s="0" t="n">
        <v>22</v>
      </c>
      <c r="J122" s="0" t="n">
        <v>10</v>
      </c>
      <c r="K122" s="0" t="s">
        <v>552</v>
      </c>
      <c r="L122" s="0" t="s">
        <v>698</v>
      </c>
      <c r="M122" s="0" t="s">
        <v>699</v>
      </c>
      <c r="N122" s="0" t="s">
        <v>555</v>
      </c>
      <c r="O122" s="0" t="n">
        <v>13</v>
      </c>
      <c r="P122" s="0" t="n">
        <v>14</v>
      </c>
      <c r="Q122" s="0" t="n">
        <v>16</v>
      </c>
      <c r="R122" s="0" t="n">
        <v>17</v>
      </c>
      <c r="S122" s="0" t="n">
        <v>20</v>
      </c>
      <c r="T122" s="0" t="n">
        <v>19</v>
      </c>
      <c r="U122" s="0" t="n">
        <v>13</v>
      </c>
      <c r="V122" s="0" t="n">
        <v>17</v>
      </c>
      <c r="W122" s="0" t="n">
        <v>12</v>
      </c>
      <c r="X122" s="0" t="n">
        <v>14</v>
      </c>
      <c r="Y122" s="0" t="n">
        <v>17</v>
      </c>
      <c r="Z122" s="0" t="n">
        <v>23</v>
      </c>
      <c r="AA122" s="0" t="n">
        <v>24</v>
      </c>
      <c r="AB122" s="0" t="n">
        <v>25</v>
      </c>
      <c r="AC122" s="0" t="n">
        <v>24</v>
      </c>
      <c r="AD122" s="0" t="n">
        <v>21</v>
      </c>
      <c r="AE122" s="0" t="n">
        <v>13</v>
      </c>
      <c r="AF122" s="0" t="n">
        <v>15</v>
      </c>
      <c r="AG122" s="0" t="n">
        <v>19</v>
      </c>
      <c r="AH122" s="0" t="n">
        <v>24</v>
      </c>
      <c r="AI122" s="0" t="n">
        <v>26</v>
      </c>
      <c r="AJ122" s="0" t="n">
        <v>27</v>
      </c>
      <c r="AK122" s="0" t="n">
        <v>25</v>
      </c>
      <c r="AL122" s="0" t="n">
        <v>19</v>
      </c>
      <c r="AM122" s="0" t="n">
        <v>12</v>
      </c>
      <c r="AN122" s="0" t="n">
        <v>16</v>
      </c>
      <c r="AO122" s="0" t="n">
        <v>20</v>
      </c>
      <c r="AP122" s="0" t="n">
        <v>18</v>
      </c>
      <c r="AQ122" s="0" t="n">
        <v>16</v>
      </c>
      <c r="AR122" s="0" t="n">
        <v>26</v>
      </c>
      <c r="AS122" s="0" t="n">
        <v>29</v>
      </c>
      <c r="AT122" s="0" t="n">
        <v>25</v>
      </c>
      <c r="AU122" s="0" t="n">
        <v>14</v>
      </c>
      <c r="AV122" s="0" t="n">
        <v>16</v>
      </c>
      <c r="AW122" s="0" t="n">
        <v>16</v>
      </c>
      <c r="AX122" s="0" t="n">
        <v>16</v>
      </c>
      <c r="AY122" s="0" t="n">
        <v>18</v>
      </c>
      <c r="AZ122" s="0" t="n">
        <v>30</v>
      </c>
      <c r="BA122" s="0" t="n">
        <v>28</v>
      </c>
      <c r="BB122" s="0" t="n">
        <v>26</v>
      </c>
      <c r="BC122" s="0" t="n">
        <v>16</v>
      </c>
      <c r="BD122" s="0" t="n">
        <v>16</v>
      </c>
      <c r="BE122" s="0" t="n">
        <v>19</v>
      </c>
      <c r="BF122" s="0" t="n">
        <v>23</v>
      </c>
      <c r="BG122" s="0" t="n">
        <v>26</v>
      </c>
      <c r="BH122" s="0" t="n">
        <v>27</v>
      </c>
      <c r="BI122" s="0" t="n">
        <v>24</v>
      </c>
      <c r="BJ122" s="0" t="n">
        <v>21</v>
      </c>
      <c r="BK122" s="0" t="n">
        <v>14</v>
      </c>
      <c r="BL122" s="0" t="n">
        <v>15</v>
      </c>
      <c r="BM122" s="0" t="n">
        <v>16</v>
      </c>
      <c r="BN122" s="0" t="n">
        <v>18</v>
      </c>
      <c r="BO122" s="0" t="n">
        <v>21</v>
      </c>
      <c r="BP122" s="0" t="n">
        <v>22</v>
      </c>
      <c r="BQ122" s="0" t="n">
        <v>21</v>
      </c>
      <c r="BR122" s="0" t="n">
        <v>22</v>
      </c>
      <c r="BS122" s="0" t="n">
        <v>12</v>
      </c>
      <c r="BT122" s="0" t="n">
        <v>15</v>
      </c>
      <c r="BU122" s="0" t="n">
        <v>16</v>
      </c>
      <c r="BV122" s="0" t="n">
        <v>16</v>
      </c>
      <c r="BW122" s="0" t="n">
        <v>17</v>
      </c>
      <c r="BX122" s="0" t="n">
        <v>18</v>
      </c>
      <c r="BY122" s="0" t="n">
        <v>18</v>
      </c>
      <c r="BZ122" s="0" t="n">
        <v>22</v>
      </c>
    </row>
    <row r="123" customFormat="false" ht="15" hidden="false" customHeight="false" outlineLevel="0" collapsed="false">
      <c r="A123" s="0" t="n">
        <v>40208</v>
      </c>
      <c r="B123" s="0" t="n">
        <v>40208</v>
      </c>
      <c r="C123" s="22" t="n">
        <v>21803</v>
      </c>
      <c r="D123" s="0" t="n">
        <v>40208</v>
      </c>
      <c r="E123" s="0" t="s">
        <v>291</v>
      </c>
      <c r="F123" s="0" t="n">
        <v>753</v>
      </c>
      <c r="G123" s="22" t="n">
        <v>43024</v>
      </c>
      <c r="H123" s="0" t="s">
        <v>675</v>
      </c>
      <c r="I123" s="0" t="n">
        <v>24</v>
      </c>
      <c r="J123" s="0" t="n">
        <v>9</v>
      </c>
      <c r="K123" s="0" t="s">
        <v>552</v>
      </c>
      <c r="L123" s="0" t="s">
        <v>698</v>
      </c>
      <c r="M123" s="0" t="s">
        <v>699</v>
      </c>
      <c r="N123" s="0" t="s">
        <v>555</v>
      </c>
      <c r="O123" s="0" t="n">
        <v>20</v>
      </c>
      <c r="P123" s="0" t="n">
        <v>21</v>
      </c>
      <c r="Q123" s="0" t="n">
        <v>24</v>
      </c>
      <c r="R123" s="0" t="n">
        <v>23</v>
      </c>
      <c r="S123" s="0" t="n">
        <v>23</v>
      </c>
      <c r="T123" s="0" t="n">
        <v>22</v>
      </c>
      <c r="U123" s="0" t="n">
        <v>21</v>
      </c>
      <c r="V123" s="0" t="n">
        <v>20</v>
      </c>
      <c r="W123" s="0" t="n">
        <v>27</v>
      </c>
      <c r="X123" s="0" t="n">
        <v>28</v>
      </c>
      <c r="Y123" s="0" t="n">
        <v>30</v>
      </c>
      <c r="Z123" s="0" t="n">
        <v>32</v>
      </c>
      <c r="AA123" s="0" t="n">
        <v>33</v>
      </c>
      <c r="AB123" s="0" t="n">
        <v>25</v>
      </c>
      <c r="AC123" s="0" t="n">
        <v>19</v>
      </c>
      <c r="AD123" s="0" t="n">
        <v>19</v>
      </c>
      <c r="AE123" s="0" t="n">
        <v>29</v>
      </c>
      <c r="AF123" s="0" t="n">
        <v>38</v>
      </c>
      <c r="AG123" s="0" t="n">
        <v>49</v>
      </c>
      <c r="AH123" s="0" t="n">
        <v>54</v>
      </c>
      <c r="AI123" s="0" t="n">
        <v>54</v>
      </c>
      <c r="AJ123" s="0" t="n">
        <v>47</v>
      </c>
      <c r="AK123" s="0" t="n">
        <v>35</v>
      </c>
      <c r="AL123" s="0" t="n">
        <v>24</v>
      </c>
      <c r="AM123" s="0" t="n">
        <v>34</v>
      </c>
      <c r="AN123" s="0" t="n">
        <v>42</v>
      </c>
      <c r="AO123" s="0" t="n">
        <v>54</v>
      </c>
      <c r="AP123" s="0" t="n">
        <v>38</v>
      </c>
      <c r="AQ123" s="0" t="n">
        <v>35</v>
      </c>
      <c r="AR123" s="0" t="n">
        <v>60</v>
      </c>
      <c r="AS123" s="0" t="n">
        <v>47</v>
      </c>
      <c r="AT123" s="0" t="n">
        <v>34</v>
      </c>
      <c r="AU123" s="0" t="n">
        <v>31</v>
      </c>
      <c r="AV123" s="0" t="n">
        <v>39</v>
      </c>
      <c r="AW123" s="0" t="n">
        <v>50</v>
      </c>
      <c r="AX123" s="0" t="n">
        <v>37</v>
      </c>
      <c r="AY123" s="0" t="n">
        <v>39</v>
      </c>
      <c r="AZ123" s="0" t="n">
        <v>58</v>
      </c>
      <c r="BA123" s="0" t="n">
        <v>47</v>
      </c>
      <c r="BB123" s="0" t="n">
        <v>29</v>
      </c>
      <c r="BC123" s="0" t="n">
        <v>26</v>
      </c>
      <c r="BD123" s="0" t="n">
        <v>36</v>
      </c>
      <c r="BE123" s="0" t="n">
        <v>45</v>
      </c>
      <c r="BF123" s="0" t="n">
        <v>55</v>
      </c>
      <c r="BG123" s="0" t="n">
        <v>57</v>
      </c>
      <c r="BH123" s="0" t="n">
        <v>49</v>
      </c>
      <c r="BI123" s="0" t="n">
        <v>37</v>
      </c>
      <c r="BJ123" s="0" t="n">
        <v>28</v>
      </c>
      <c r="BK123" s="0" t="n">
        <v>24</v>
      </c>
      <c r="BL123" s="0" t="n">
        <v>28</v>
      </c>
      <c r="BM123" s="0" t="n">
        <v>33</v>
      </c>
      <c r="BN123" s="0" t="n">
        <v>35</v>
      </c>
      <c r="BO123" s="0" t="n">
        <v>39</v>
      </c>
      <c r="BP123" s="0" t="n">
        <v>36</v>
      </c>
      <c r="BQ123" s="0" t="n">
        <v>29</v>
      </c>
      <c r="BR123" s="0" t="n">
        <v>24</v>
      </c>
      <c r="BS123" s="0" t="n">
        <v>20</v>
      </c>
      <c r="BT123" s="0" t="n">
        <v>23</v>
      </c>
      <c r="BU123" s="0" t="n">
        <v>25</v>
      </c>
      <c r="BV123" s="0" t="n">
        <v>28</v>
      </c>
      <c r="BW123" s="0" t="n">
        <v>29</v>
      </c>
      <c r="BX123" s="0" t="n">
        <v>27</v>
      </c>
      <c r="BY123" s="0" t="n">
        <v>23</v>
      </c>
      <c r="BZ123" s="0" t="n">
        <v>25</v>
      </c>
    </row>
    <row r="124" customFormat="false" ht="15" hidden="false" customHeight="false" outlineLevel="0" collapsed="false">
      <c r="A124" s="0" t="n">
        <v>40315</v>
      </c>
      <c r="B124" s="0" t="n">
        <v>40315</v>
      </c>
      <c r="C124" s="22" t="n">
        <v>20752</v>
      </c>
      <c r="D124" s="0" t="n">
        <v>40315</v>
      </c>
      <c r="E124" s="0" t="s">
        <v>290</v>
      </c>
      <c r="F124" s="0" t="n">
        <v>248</v>
      </c>
      <c r="G124" s="22" t="n">
        <v>42563</v>
      </c>
      <c r="H124" s="0" t="s">
        <v>676</v>
      </c>
      <c r="I124" s="0" t="n">
        <v>21</v>
      </c>
      <c r="J124" s="0" t="n">
        <v>9</v>
      </c>
      <c r="K124" s="0" t="s">
        <v>552</v>
      </c>
      <c r="L124" s="0" t="s">
        <v>698</v>
      </c>
      <c r="M124" s="0" t="s">
        <v>699</v>
      </c>
      <c r="N124" s="0" t="s">
        <v>555</v>
      </c>
      <c r="O124" s="0" t="n">
        <v>14</v>
      </c>
      <c r="P124" s="0" t="n">
        <v>15</v>
      </c>
      <c r="Q124" s="0" t="n">
        <v>15</v>
      </c>
      <c r="R124" s="0" t="n">
        <v>19</v>
      </c>
      <c r="S124" s="0" t="n">
        <v>21</v>
      </c>
      <c r="T124" s="0" t="n">
        <v>24</v>
      </c>
      <c r="U124" s="0" t="n">
        <v>22</v>
      </c>
      <c r="V124" s="0" t="n">
        <v>18</v>
      </c>
      <c r="W124" s="0" t="n">
        <v>14</v>
      </c>
      <c r="X124" s="0" t="n">
        <v>17</v>
      </c>
      <c r="Y124" s="0" t="n">
        <v>17</v>
      </c>
      <c r="Z124" s="0" t="n">
        <v>16</v>
      </c>
      <c r="AA124" s="0" t="n">
        <v>17</v>
      </c>
      <c r="AB124" s="0" t="n">
        <v>20</v>
      </c>
      <c r="AC124" s="0" t="n">
        <v>20</v>
      </c>
      <c r="AD124" s="0" t="n">
        <v>23</v>
      </c>
      <c r="AE124" s="0" t="n">
        <v>14</v>
      </c>
      <c r="AF124" s="0" t="n">
        <v>15</v>
      </c>
      <c r="AG124" s="0" t="n">
        <v>16</v>
      </c>
      <c r="AH124" s="0" t="n">
        <v>20</v>
      </c>
      <c r="AI124" s="0" t="n">
        <v>26</v>
      </c>
      <c r="AJ124" s="0" t="n">
        <v>27</v>
      </c>
      <c r="AK124" s="0" t="n">
        <v>25</v>
      </c>
      <c r="AL124" s="0" t="n">
        <v>24</v>
      </c>
      <c r="AM124" s="0" t="n">
        <v>15</v>
      </c>
      <c r="AN124" s="0" t="n">
        <v>16</v>
      </c>
      <c r="AO124" s="0" t="n">
        <v>17</v>
      </c>
      <c r="AP124" s="0" t="n">
        <v>16</v>
      </c>
      <c r="AQ124" s="0" t="n">
        <v>19</v>
      </c>
      <c r="AR124" s="0" t="n">
        <v>23</v>
      </c>
      <c r="AS124" s="0" t="n">
        <v>26</v>
      </c>
      <c r="AT124" s="0" t="n">
        <v>26</v>
      </c>
      <c r="AU124" s="0" t="n">
        <v>15</v>
      </c>
      <c r="AV124" s="0" t="n">
        <v>16</v>
      </c>
      <c r="AW124" s="0" t="n">
        <v>15</v>
      </c>
      <c r="AX124" s="0" t="n">
        <v>11</v>
      </c>
      <c r="AY124" s="0" t="n">
        <v>12</v>
      </c>
      <c r="AZ124" s="0" t="n">
        <v>24</v>
      </c>
      <c r="BA124" s="0" t="n">
        <v>28</v>
      </c>
      <c r="BB124" s="0" t="n">
        <v>28</v>
      </c>
      <c r="BC124" s="0" t="n">
        <v>14</v>
      </c>
      <c r="BD124" s="0" t="n">
        <v>16</v>
      </c>
      <c r="BE124" s="0" t="n">
        <v>16</v>
      </c>
      <c r="BF124" s="0" t="n">
        <v>17</v>
      </c>
      <c r="BG124" s="0" t="n">
        <v>23</v>
      </c>
      <c r="BH124" s="0" t="n">
        <v>28</v>
      </c>
      <c r="BI124" s="0" t="n">
        <v>29</v>
      </c>
      <c r="BJ124" s="0" t="n">
        <v>27</v>
      </c>
      <c r="BK124" s="0" t="n">
        <v>15</v>
      </c>
      <c r="BL124" s="0" t="n">
        <v>16</v>
      </c>
      <c r="BM124" s="0" t="n">
        <v>15</v>
      </c>
      <c r="BN124" s="0" t="n">
        <v>16</v>
      </c>
      <c r="BO124" s="0" t="n">
        <v>17</v>
      </c>
      <c r="BP124" s="0" t="n">
        <v>24</v>
      </c>
      <c r="BQ124" s="0" t="n">
        <v>25</v>
      </c>
      <c r="BR124" s="0" t="n">
        <v>28</v>
      </c>
      <c r="BS124" s="0" t="n">
        <v>13</v>
      </c>
      <c r="BT124" s="0" t="n">
        <v>12</v>
      </c>
      <c r="BU124" s="0" t="n">
        <v>12</v>
      </c>
      <c r="BV124" s="0" t="n">
        <v>16</v>
      </c>
      <c r="BW124" s="0" t="n">
        <v>21</v>
      </c>
      <c r="BX124" s="0" t="n">
        <v>23</v>
      </c>
      <c r="BY124" s="0" t="n">
        <v>25</v>
      </c>
      <c r="BZ124" s="0" t="n">
        <v>24</v>
      </c>
    </row>
    <row r="125" customFormat="false" ht="15" hidden="false" customHeight="false" outlineLevel="0" collapsed="false">
      <c r="A125" s="0" t="n">
        <v>40315</v>
      </c>
      <c r="B125" s="0" t="n">
        <v>40315</v>
      </c>
      <c r="C125" s="22" t="n">
        <v>20752</v>
      </c>
      <c r="D125" s="0" t="n">
        <v>40315</v>
      </c>
      <c r="E125" s="0" t="s">
        <v>291</v>
      </c>
      <c r="F125" s="0" t="n">
        <v>247</v>
      </c>
      <c r="G125" s="22" t="n">
        <v>42563</v>
      </c>
      <c r="H125" s="0" t="s">
        <v>677</v>
      </c>
      <c r="I125" s="0" t="n">
        <v>18</v>
      </c>
      <c r="J125" s="0" t="n">
        <v>9</v>
      </c>
      <c r="K125" s="0" t="s">
        <v>552</v>
      </c>
      <c r="L125" s="0" t="s">
        <v>698</v>
      </c>
      <c r="M125" s="0" t="s">
        <v>699</v>
      </c>
      <c r="N125" s="0" t="s">
        <v>555</v>
      </c>
      <c r="O125" s="0" t="n">
        <v>20</v>
      </c>
      <c r="P125" s="0" t="n">
        <v>15</v>
      </c>
      <c r="Q125" s="0" t="n">
        <v>16</v>
      </c>
      <c r="R125" s="0" t="n">
        <v>17</v>
      </c>
      <c r="S125" s="0" t="n">
        <v>20</v>
      </c>
      <c r="T125" s="0" t="n">
        <v>22</v>
      </c>
      <c r="U125" s="0" t="n">
        <v>19</v>
      </c>
      <c r="V125" s="0" t="n">
        <v>18</v>
      </c>
      <c r="W125" s="0" t="n">
        <v>15</v>
      </c>
      <c r="X125" s="0" t="n">
        <v>17</v>
      </c>
      <c r="Y125" s="0" t="n">
        <v>17</v>
      </c>
      <c r="Z125" s="0" t="n">
        <v>19</v>
      </c>
      <c r="AA125" s="0" t="n">
        <v>22</v>
      </c>
      <c r="AB125" s="0" t="n">
        <v>22</v>
      </c>
      <c r="AC125" s="0" t="n">
        <v>26</v>
      </c>
      <c r="AD125" s="0" t="n">
        <v>25</v>
      </c>
      <c r="AE125" s="0" t="n">
        <v>16</v>
      </c>
      <c r="AF125" s="0" t="n">
        <v>17</v>
      </c>
      <c r="AG125" s="0" t="n">
        <v>19</v>
      </c>
      <c r="AH125" s="0" t="n">
        <v>20</v>
      </c>
      <c r="AI125" s="0" t="n">
        <v>26</v>
      </c>
      <c r="AJ125" s="0" t="n">
        <v>30</v>
      </c>
      <c r="AK125" s="0" t="n">
        <v>28</v>
      </c>
      <c r="AL125" s="0" t="n">
        <v>23</v>
      </c>
      <c r="AM125" s="0" t="n">
        <v>14</v>
      </c>
      <c r="AN125" s="0" t="n">
        <v>17</v>
      </c>
      <c r="AO125" s="0" t="n">
        <v>17</v>
      </c>
      <c r="AP125" s="0" t="n">
        <v>17</v>
      </c>
      <c r="AQ125" s="0" t="n">
        <v>17</v>
      </c>
      <c r="AR125" s="0" t="n">
        <v>23</v>
      </c>
      <c r="AS125" s="0" t="n">
        <v>25</v>
      </c>
      <c r="AT125" s="0" t="n">
        <v>22</v>
      </c>
      <c r="AU125" s="0" t="n">
        <v>13</v>
      </c>
      <c r="AV125" s="0" t="n">
        <v>15</v>
      </c>
      <c r="AW125" s="0" t="n">
        <v>15</v>
      </c>
      <c r="AX125" s="0" t="n">
        <v>11</v>
      </c>
      <c r="AY125" s="0" t="n">
        <v>15</v>
      </c>
      <c r="AZ125" s="0" t="n">
        <v>28</v>
      </c>
      <c r="BA125" s="0" t="n">
        <v>24</v>
      </c>
      <c r="BB125" s="0" t="n">
        <v>21</v>
      </c>
      <c r="BC125" s="0" t="n">
        <v>13</v>
      </c>
      <c r="BD125" s="0" t="n">
        <v>15</v>
      </c>
      <c r="BE125" s="0" t="n">
        <v>16</v>
      </c>
      <c r="BF125" s="0" t="n">
        <v>18</v>
      </c>
      <c r="BG125" s="0" t="n">
        <v>22</v>
      </c>
      <c r="BH125" s="0" t="n">
        <v>27</v>
      </c>
      <c r="BI125" s="0" t="n">
        <v>24</v>
      </c>
      <c r="BJ125" s="0" t="n">
        <v>22</v>
      </c>
      <c r="BK125" s="0" t="n">
        <v>13</v>
      </c>
      <c r="BL125" s="0" t="n">
        <v>15</v>
      </c>
      <c r="BM125" s="0" t="n">
        <v>19</v>
      </c>
      <c r="BN125" s="0" t="n">
        <v>20</v>
      </c>
      <c r="BO125" s="0" t="n">
        <v>22</v>
      </c>
      <c r="BP125" s="0" t="n">
        <v>21</v>
      </c>
      <c r="BQ125" s="0" t="n">
        <v>22</v>
      </c>
      <c r="BR125" s="0" t="n">
        <v>23</v>
      </c>
      <c r="BS125" s="0" t="n">
        <v>17</v>
      </c>
      <c r="BT125" s="0" t="n">
        <v>16</v>
      </c>
      <c r="BU125" s="0" t="n">
        <v>15</v>
      </c>
      <c r="BV125" s="0" t="n">
        <v>15</v>
      </c>
      <c r="BW125" s="0" t="n">
        <v>18</v>
      </c>
      <c r="BX125" s="0" t="n">
        <v>21</v>
      </c>
      <c r="BY125" s="0" t="n">
        <v>22</v>
      </c>
      <c r="BZ125" s="0" t="n">
        <v>27</v>
      </c>
    </row>
    <row r="126" customFormat="false" ht="15" hidden="false" customHeight="false" outlineLevel="0" collapsed="false">
      <c r="A126" s="0" t="n">
        <v>41581</v>
      </c>
      <c r="B126" s="0" t="n">
        <v>41581</v>
      </c>
      <c r="C126" s="22" t="n">
        <v>15411</v>
      </c>
      <c r="D126" s="0" t="n">
        <v>41581</v>
      </c>
      <c r="E126" s="0" t="s">
        <v>290</v>
      </c>
      <c r="F126" s="0" t="n">
        <v>206</v>
      </c>
      <c r="G126" s="22" t="n">
        <v>42670</v>
      </c>
      <c r="H126" s="0" t="s">
        <v>678</v>
      </c>
      <c r="I126" s="0" t="n">
        <v>22</v>
      </c>
      <c r="J126" s="0" t="n">
        <v>10</v>
      </c>
      <c r="K126" s="0" t="s">
        <v>552</v>
      </c>
      <c r="L126" s="0" t="s">
        <v>698</v>
      </c>
      <c r="M126" s="0" t="s">
        <v>699</v>
      </c>
      <c r="N126" s="0" t="s">
        <v>555</v>
      </c>
      <c r="O126" s="0" t="n">
        <v>21</v>
      </c>
      <c r="P126" s="0" t="n">
        <v>22</v>
      </c>
      <c r="Q126" s="0" t="n">
        <v>21</v>
      </c>
      <c r="R126" s="0" t="n">
        <v>23</v>
      </c>
      <c r="S126" s="0" t="n">
        <v>26</v>
      </c>
      <c r="T126" s="0" t="n">
        <v>20</v>
      </c>
      <c r="U126" s="0" t="n">
        <v>23</v>
      </c>
      <c r="V126" s="0" t="n">
        <v>21</v>
      </c>
      <c r="W126" s="0" t="n">
        <v>21</v>
      </c>
      <c r="X126" s="0" t="n">
        <v>23</v>
      </c>
      <c r="Y126" s="0" t="n">
        <v>28</v>
      </c>
      <c r="Z126" s="0" t="n">
        <v>29</v>
      </c>
      <c r="AA126" s="0" t="n">
        <v>30</v>
      </c>
      <c r="AB126" s="0" t="n">
        <v>28</v>
      </c>
      <c r="AC126" s="0" t="n">
        <v>22</v>
      </c>
      <c r="AD126" s="0" t="n">
        <v>19</v>
      </c>
      <c r="AE126" s="0" t="n">
        <v>24</v>
      </c>
      <c r="AF126" s="0" t="n">
        <v>30</v>
      </c>
      <c r="AG126" s="0" t="n">
        <v>38</v>
      </c>
      <c r="AH126" s="0" t="n">
        <v>44</v>
      </c>
      <c r="AI126" s="0" t="n">
        <v>45</v>
      </c>
      <c r="AJ126" s="0" t="n">
        <v>37</v>
      </c>
      <c r="AK126" s="0" t="n">
        <v>30</v>
      </c>
      <c r="AL126" s="0" t="n">
        <v>22</v>
      </c>
      <c r="AM126" s="0" t="n">
        <v>25</v>
      </c>
      <c r="AN126" s="0" t="n">
        <v>32</v>
      </c>
      <c r="AO126" s="0" t="n">
        <v>46</v>
      </c>
      <c r="AP126" s="0" t="n">
        <v>40</v>
      </c>
      <c r="AQ126" s="0" t="n">
        <v>32</v>
      </c>
      <c r="AR126" s="0" t="n">
        <v>48</v>
      </c>
      <c r="AS126" s="0" t="n">
        <v>36</v>
      </c>
      <c r="AT126" s="0" t="n">
        <v>26</v>
      </c>
      <c r="AU126" s="0" t="n">
        <v>20</v>
      </c>
      <c r="AV126" s="0" t="n">
        <v>26</v>
      </c>
      <c r="AW126" s="0" t="n">
        <v>42</v>
      </c>
      <c r="AX126" s="0" t="n">
        <v>36</v>
      </c>
      <c r="AY126" s="0" t="n">
        <v>30</v>
      </c>
      <c r="AZ126" s="0" t="n">
        <v>48</v>
      </c>
      <c r="BA126" s="0" t="n">
        <v>36</v>
      </c>
      <c r="BB126" s="0" t="n">
        <v>25</v>
      </c>
      <c r="BC126" s="0" t="n">
        <v>22</v>
      </c>
      <c r="BD126" s="0" t="n">
        <v>27</v>
      </c>
      <c r="BE126" s="0" t="n">
        <v>39</v>
      </c>
      <c r="BF126" s="0" t="n">
        <v>44</v>
      </c>
      <c r="BG126" s="0" t="n">
        <v>45</v>
      </c>
      <c r="BH126" s="0" t="n">
        <v>39</v>
      </c>
      <c r="BI126" s="0" t="n">
        <v>33</v>
      </c>
      <c r="BJ126" s="0" t="n">
        <v>24</v>
      </c>
      <c r="BK126" s="0" t="n">
        <v>22</v>
      </c>
      <c r="BL126" s="0" t="n">
        <v>24</v>
      </c>
      <c r="BM126" s="0" t="n">
        <v>29</v>
      </c>
      <c r="BN126" s="0" t="n">
        <v>32</v>
      </c>
      <c r="BO126" s="0" t="n">
        <v>33</v>
      </c>
      <c r="BP126" s="0" t="n">
        <v>29</v>
      </c>
      <c r="BQ126" s="0" t="n">
        <v>25</v>
      </c>
      <c r="BR126" s="0" t="n">
        <v>22</v>
      </c>
      <c r="BS126" s="0" t="n">
        <v>20</v>
      </c>
      <c r="BT126" s="0" t="n">
        <v>21</v>
      </c>
      <c r="BU126" s="0" t="n">
        <v>24</v>
      </c>
      <c r="BV126" s="0" t="n">
        <v>24</v>
      </c>
      <c r="BW126" s="0" t="n">
        <v>24</v>
      </c>
      <c r="BX126" s="0" t="n">
        <v>23</v>
      </c>
      <c r="BY126" s="0" t="n">
        <v>20</v>
      </c>
      <c r="BZ126" s="0" t="n">
        <v>19</v>
      </c>
    </row>
    <row r="127" customFormat="false" ht="15" hidden="false" customHeight="false" outlineLevel="0" collapsed="false">
      <c r="A127" s="0" t="n">
        <v>41581</v>
      </c>
      <c r="B127" s="0" t="n">
        <v>41581</v>
      </c>
      <c r="C127" s="22" t="n">
        <v>15411</v>
      </c>
      <c r="D127" s="0" t="n">
        <v>41581</v>
      </c>
      <c r="E127" s="0" t="s">
        <v>291</v>
      </c>
      <c r="F127" s="0" t="n">
        <v>205</v>
      </c>
      <c r="G127" s="22" t="n">
        <v>42670</v>
      </c>
      <c r="H127" s="0" t="s">
        <v>679</v>
      </c>
      <c r="I127" s="0" t="n">
        <v>23</v>
      </c>
      <c r="J127" s="0" t="n">
        <v>10</v>
      </c>
      <c r="K127" s="0" t="s">
        <v>552</v>
      </c>
      <c r="L127" s="0" t="s">
        <v>698</v>
      </c>
      <c r="M127" s="0" t="s">
        <v>699</v>
      </c>
      <c r="N127" s="0" t="s">
        <v>555</v>
      </c>
      <c r="O127" s="0" t="n">
        <v>16</v>
      </c>
      <c r="P127" s="0" t="n">
        <v>18</v>
      </c>
      <c r="Q127" s="0" t="n">
        <v>19</v>
      </c>
      <c r="R127" s="0" t="n">
        <v>21</v>
      </c>
      <c r="S127" s="0" t="n">
        <v>23</v>
      </c>
      <c r="T127" s="0" t="n">
        <v>22</v>
      </c>
      <c r="U127" s="0" t="n">
        <v>22</v>
      </c>
      <c r="V127" s="0" t="n">
        <v>22</v>
      </c>
      <c r="W127" s="0" t="n">
        <v>16</v>
      </c>
      <c r="X127" s="0" t="n">
        <v>19</v>
      </c>
      <c r="Y127" s="0" t="n">
        <v>20</v>
      </c>
      <c r="Z127" s="0" t="n">
        <v>25</v>
      </c>
      <c r="AA127" s="0" t="n">
        <v>26</v>
      </c>
      <c r="AB127" s="0" t="n">
        <v>25</v>
      </c>
      <c r="AC127" s="0" t="n">
        <v>21</v>
      </c>
      <c r="AD127" s="0" t="n">
        <v>24</v>
      </c>
      <c r="AE127" s="0" t="n">
        <v>18</v>
      </c>
      <c r="AF127" s="0" t="n">
        <v>19</v>
      </c>
      <c r="AG127" s="0" t="n">
        <v>25</v>
      </c>
      <c r="AH127" s="0" t="n">
        <v>39</v>
      </c>
      <c r="AI127" s="0" t="n">
        <v>40</v>
      </c>
      <c r="AJ127" s="0" t="n">
        <v>34</v>
      </c>
      <c r="AK127" s="0" t="n">
        <v>26</v>
      </c>
      <c r="AL127" s="0" t="n">
        <v>23</v>
      </c>
      <c r="AM127" s="0" t="n">
        <v>17</v>
      </c>
      <c r="AN127" s="0" t="n">
        <v>20</v>
      </c>
      <c r="AO127" s="0" t="n">
        <v>28</v>
      </c>
      <c r="AP127" s="0" t="n">
        <v>30</v>
      </c>
      <c r="AQ127" s="0" t="n">
        <v>30</v>
      </c>
      <c r="AR127" s="0" t="n">
        <v>39</v>
      </c>
      <c r="AS127" s="0" t="n">
        <v>31</v>
      </c>
      <c r="AT127" s="0" t="n">
        <v>23</v>
      </c>
      <c r="AU127" s="0" t="n">
        <v>15</v>
      </c>
      <c r="AV127" s="0" t="n">
        <v>17</v>
      </c>
      <c r="AW127" s="0" t="n">
        <v>26</v>
      </c>
      <c r="AX127" s="0" t="n">
        <v>25</v>
      </c>
      <c r="AY127" s="0" t="n">
        <v>31</v>
      </c>
      <c r="AZ127" s="0" t="n">
        <v>42</v>
      </c>
      <c r="BA127" s="0" t="n">
        <v>30</v>
      </c>
      <c r="BB127" s="0" t="n">
        <v>22</v>
      </c>
      <c r="BC127" s="0" t="n">
        <v>16</v>
      </c>
      <c r="BD127" s="0" t="n">
        <v>19</v>
      </c>
      <c r="BE127" s="0" t="n">
        <v>28</v>
      </c>
      <c r="BF127" s="0" t="n">
        <v>37</v>
      </c>
      <c r="BG127" s="0" t="n">
        <v>40</v>
      </c>
      <c r="BH127" s="0" t="n">
        <v>33</v>
      </c>
      <c r="BI127" s="0" t="n">
        <v>27</v>
      </c>
      <c r="BJ127" s="0" t="n">
        <v>22</v>
      </c>
      <c r="BK127" s="0" t="n">
        <v>15</v>
      </c>
      <c r="BL127" s="0" t="n">
        <v>17</v>
      </c>
      <c r="BM127" s="0" t="n">
        <v>21</v>
      </c>
      <c r="BN127" s="0" t="n">
        <v>24</v>
      </c>
      <c r="BO127" s="0" t="n">
        <v>26</v>
      </c>
      <c r="BP127" s="0" t="n">
        <v>22</v>
      </c>
      <c r="BQ127" s="0" t="n">
        <v>20</v>
      </c>
      <c r="BR127" s="0" t="n">
        <v>17</v>
      </c>
      <c r="BS127" s="0" t="n">
        <v>15</v>
      </c>
      <c r="BT127" s="0" t="n">
        <v>15</v>
      </c>
      <c r="BU127" s="0" t="n">
        <v>19</v>
      </c>
      <c r="BV127" s="0" t="n">
        <v>19</v>
      </c>
      <c r="BW127" s="0" t="n">
        <v>21</v>
      </c>
      <c r="BX127" s="0" t="n">
        <v>19</v>
      </c>
      <c r="BY127" s="0" t="n">
        <v>18</v>
      </c>
      <c r="BZ127" s="0" t="n">
        <v>25</v>
      </c>
    </row>
    <row r="128" customFormat="false" ht="15" hidden="false" customHeight="false" outlineLevel="0" collapsed="false">
      <c r="A128" s="0" t="n">
        <v>42198</v>
      </c>
      <c r="B128" s="0" t="n">
        <v>42198</v>
      </c>
      <c r="C128" s="22" t="n">
        <v>16962</v>
      </c>
      <c r="D128" s="0" t="n">
        <v>42198</v>
      </c>
      <c r="E128" s="0" t="s">
        <v>290</v>
      </c>
      <c r="F128" s="0" t="n">
        <v>766</v>
      </c>
      <c r="G128" s="22" t="n">
        <v>43011</v>
      </c>
      <c r="H128" s="0" t="s">
        <v>680</v>
      </c>
      <c r="I128" s="0" t="n">
        <v>27</v>
      </c>
      <c r="J128" s="0" t="n">
        <v>10</v>
      </c>
      <c r="K128" s="0" t="s">
        <v>552</v>
      </c>
      <c r="L128" s="0" t="s">
        <v>698</v>
      </c>
      <c r="M128" s="0" t="s">
        <v>699</v>
      </c>
      <c r="N128" s="0" t="s">
        <v>555</v>
      </c>
      <c r="O128" s="0" t="n">
        <v>13</v>
      </c>
      <c r="P128" s="0" t="n">
        <v>14</v>
      </c>
      <c r="Q128" s="0" t="n">
        <v>16</v>
      </c>
      <c r="R128" s="0" t="n">
        <v>18</v>
      </c>
      <c r="S128" s="0" t="n">
        <v>19</v>
      </c>
      <c r="T128" s="0" t="n">
        <v>20</v>
      </c>
      <c r="U128" s="0" t="n">
        <v>19</v>
      </c>
      <c r="V128" s="0" t="n">
        <v>17</v>
      </c>
      <c r="W128" s="0" t="n">
        <v>13</v>
      </c>
      <c r="X128" s="0" t="n">
        <v>17</v>
      </c>
      <c r="Y128" s="0" t="n">
        <v>19</v>
      </c>
      <c r="Z128" s="0" t="n">
        <v>18</v>
      </c>
      <c r="AA128" s="0" t="n">
        <v>18</v>
      </c>
      <c r="AB128" s="0" t="n">
        <v>18</v>
      </c>
      <c r="AC128" s="0" t="n">
        <v>17</v>
      </c>
      <c r="AD128" s="0" t="n">
        <v>18</v>
      </c>
      <c r="AE128" s="0" t="n">
        <v>16</v>
      </c>
      <c r="AF128" s="0" t="n">
        <v>20</v>
      </c>
      <c r="AG128" s="0" t="n">
        <v>23</v>
      </c>
      <c r="AH128" s="0" t="n">
        <v>18</v>
      </c>
      <c r="AI128" s="0" t="n">
        <v>21</v>
      </c>
      <c r="AJ128" s="0" t="n">
        <v>22</v>
      </c>
      <c r="AK128" s="0" t="n">
        <v>18</v>
      </c>
      <c r="AL128" s="0" t="n">
        <v>15</v>
      </c>
      <c r="AM128" s="0" t="n">
        <v>17</v>
      </c>
      <c r="AN128" s="0" t="n">
        <v>18</v>
      </c>
      <c r="AO128" s="0" t="n">
        <v>18</v>
      </c>
      <c r="AP128" s="0" t="n">
        <v>10</v>
      </c>
      <c r="AQ128" s="0" t="n">
        <v>9</v>
      </c>
      <c r="AR128" s="0" t="n">
        <v>18</v>
      </c>
      <c r="AS128" s="0" t="n">
        <v>16</v>
      </c>
      <c r="AT128" s="0" t="n">
        <v>16</v>
      </c>
      <c r="AU128" s="0" t="n">
        <v>17</v>
      </c>
      <c r="AV128" s="0" t="n">
        <v>15</v>
      </c>
      <c r="AW128" s="0" t="n">
        <v>17</v>
      </c>
      <c r="AX128" s="0" t="n">
        <v>14</v>
      </c>
      <c r="AY128" s="0" t="n">
        <v>13</v>
      </c>
      <c r="AZ128" s="0" t="n">
        <v>22</v>
      </c>
      <c r="BA128" s="0" t="n">
        <v>22</v>
      </c>
      <c r="BB128" s="0" t="n">
        <v>21</v>
      </c>
      <c r="BC128" s="0" t="n">
        <v>15</v>
      </c>
      <c r="BD128" s="0" t="n">
        <v>15</v>
      </c>
      <c r="BE128" s="0" t="n">
        <v>15</v>
      </c>
      <c r="BF128" s="0" t="n">
        <v>17</v>
      </c>
      <c r="BG128" s="0" t="n">
        <v>21</v>
      </c>
      <c r="BH128" s="0" t="n">
        <v>22</v>
      </c>
      <c r="BI128" s="0" t="n">
        <v>21</v>
      </c>
      <c r="BJ128" s="0" t="n">
        <v>20</v>
      </c>
      <c r="BK128" s="0" t="n">
        <v>12</v>
      </c>
      <c r="BL128" s="0" t="n">
        <v>13</v>
      </c>
      <c r="BM128" s="0" t="n">
        <v>16</v>
      </c>
      <c r="BN128" s="0" t="n">
        <v>18</v>
      </c>
      <c r="BO128" s="0" t="n">
        <v>18</v>
      </c>
      <c r="BP128" s="0" t="n">
        <v>17</v>
      </c>
      <c r="BQ128" s="0" t="n">
        <v>19</v>
      </c>
      <c r="BR128" s="0" t="n">
        <v>16</v>
      </c>
      <c r="BS128" s="0" t="n">
        <v>11</v>
      </c>
      <c r="BT128" s="0" t="n">
        <v>13</v>
      </c>
      <c r="BU128" s="0" t="n">
        <v>15</v>
      </c>
      <c r="BV128" s="0" t="n">
        <v>16</v>
      </c>
      <c r="BW128" s="0" t="n">
        <v>15</v>
      </c>
      <c r="BX128" s="0" t="n">
        <v>17</v>
      </c>
      <c r="BY128" s="0" t="n">
        <v>16</v>
      </c>
      <c r="BZ128" s="0" t="n">
        <v>16</v>
      </c>
    </row>
    <row r="129" customFormat="false" ht="15" hidden="false" customHeight="false" outlineLevel="0" collapsed="false">
      <c r="A129" s="0" t="n">
        <v>42198</v>
      </c>
      <c r="B129" s="0" t="n">
        <v>42198</v>
      </c>
      <c r="C129" s="22" t="n">
        <v>16962</v>
      </c>
      <c r="D129" s="0" t="n">
        <v>42198</v>
      </c>
      <c r="E129" s="0" t="s">
        <v>291</v>
      </c>
      <c r="F129" s="0" t="n">
        <v>765</v>
      </c>
      <c r="G129" s="22" t="n">
        <v>43011</v>
      </c>
      <c r="H129" s="0" t="s">
        <v>681</v>
      </c>
      <c r="I129" s="0" t="n">
        <v>20</v>
      </c>
      <c r="J129" s="0" t="n">
        <v>11</v>
      </c>
      <c r="K129" s="0" t="s">
        <v>552</v>
      </c>
      <c r="L129" s="0" t="s">
        <v>698</v>
      </c>
      <c r="M129" s="0" t="s">
        <v>699</v>
      </c>
      <c r="N129" s="0" t="s">
        <v>555</v>
      </c>
      <c r="O129" s="0" t="n">
        <v>11</v>
      </c>
      <c r="P129" s="0" t="n">
        <v>12</v>
      </c>
      <c r="Q129" s="0" t="n">
        <v>14</v>
      </c>
      <c r="R129" s="0" t="n">
        <v>17</v>
      </c>
      <c r="S129" s="0" t="n">
        <v>16</v>
      </c>
      <c r="T129" s="0" t="n">
        <v>16</v>
      </c>
      <c r="U129" s="0" t="n">
        <v>16</v>
      </c>
      <c r="V129" s="0" t="n">
        <v>19</v>
      </c>
      <c r="W129" s="0" t="n">
        <v>12</v>
      </c>
      <c r="X129" s="0" t="n">
        <v>12</v>
      </c>
      <c r="Y129" s="0" t="n">
        <v>15</v>
      </c>
      <c r="Z129" s="0" t="n">
        <v>16</v>
      </c>
      <c r="AA129" s="0" t="n">
        <v>17</v>
      </c>
      <c r="AB129" s="0" t="n">
        <v>18</v>
      </c>
      <c r="AC129" s="0" t="n">
        <v>20</v>
      </c>
      <c r="AD129" s="0" t="n">
        <v>20</v>
      </c>
      <c r="AE129" s="0" t="n">
        <v>12</v>
      </c>
      <c r="AF129" s="0" t="n">
        <v>14</v>
      </c>
      <c r="AG129" s="0" t="n">
        <v>17</v>
      </c>
      <c r="AH129" s="0" t="n">
        <v>17</v>
      </c>
      <c r="AI129" s="0" t="n">
        <v>17</v>
      </c>
      <c r="AJ129" s="0" t="n">
        <v>19</v>
      </c>
      <c r="AK129" s="0" t="n">
        <v>20</v>
      </c>
      <c r="AL129" s="0" t="n">
        <v>21</v>
      </c>
      <c r="AM129" s="0" t="n">
        <v>13</v>
      </c>
      <c r="AN129" s="0" t="n">
        <v>15</v>
      </c>
      <c r="AO129" s="0" t="n">
        <v>15</v>
      </c>
      <c r="AP129" s="0" t="n">
        <v>12</v>
      </c>
      <c r="AQ129" s="0" t="n">
        <v>12</v>
      </c>
      <c r="AR129" s="0" t="n">
        <v>18</v>
      </c>
      <c r="AS129" s="0" t="n">
        <v>18</v>
      </c>
      <c r="AT129" s="0" t="n">
        <v>18</v>
      </c>
      <c r="AU129" s="0" t="n">
        <v>13</v>
      </c>
      <c r="AV129" s="0" t="n">
        <v>13</v>
      </c>
      <c r="AW129" s="0" t="n">
        <v>13</v>
      </c>
      <c r="AX129" s="0" t="n">
        <v>11</v>
      </c>
      <c r="AY129" s="0" t="n">
        <v>10</v>
      </c>
      <c r="AZ129" s="0" t="n">
        <v>18</v>
      </c>
      <c r="BA129" s="0" t="n">
        <v>19</v>
      </c>
      <c r="BB129" s="0" t="n">
        <v>17</v>
      </c>
      <c r="BC129" s="0" t="n">
        <v>10</v>
      </c>
      <c r="BD129" s="0" t="n">
        <v>12</v>
      </c>
      <c r="BE129" s="0" t="n">
        <v>14</v>
      </c>
      <c r="BF129" s="0" t="n">
        <v>14</v>
      </c>
      <c r="BG129" s="0" t="n">
        <v>15</v>
      </c>
      <c r="BH129" s="0" t="n">
        <v>16</v>
      </c>
      <c r="BI129" s="0" t="n">
        <v>15</v>
      </c>
      <c r="BJ129" s="0" t="n">
        <v>14</v>
      </c>
      <c r="BK129" s="0" t="n">
        <v>11</v>
      </c>
      <c r="BL129" s="0" t="n">
        <v>11</v>
      </c>
      <c r="BM129" s="0" t="n">
        <v>12</v>
      </c>
      <c r="BN129" s="0" t="n">
        <v>13</v>
      </c>
      <c r="BO129" s="0" t="n">
        <v>14</v>
      </c>
      <c r="BP129" s="0" t="n">
        <v>16</v>
      </c>
      <c r="BQ129" s="0" t="n">
        <v>16</v>
      </c>
      <c r="BR129" s="0" t="n">
        <v>17</v>
      </c>
      <c r="BS129" s="0" t="n">
        <v>11</v>
      </c>
      <c r="BT129" s="0" t="n">
        <v>12</v>
      </c>
      <c r="BU129" s="0" t="n">
        <v>12</v>
      </c>
      <c r="BV129" s="0" t="n">
        <v>12</v>
      </c>
      <c r="BW129" s="0" t="n">
        <v>13</v>
      </c>
      <c r="BX129" s="0" t="n">
        <v>14</v>
      </c>
      <c r="BY129" s="0" t="n">
        <v>14</v>
      </c>
      <c r="BZ129" s="0" t="n">
        <v>16</v>
      </c>
    </row>
    <row r="130" customFormat="false" ht="15" hidden="false" customHeight="false" outlineLevel="0" collapsed="false">
      <c r="A130" s="0" t="n">
        <v>42220</v>
      </c>
      <c r="B130" s="0" t="n">
        <v>42220</v>
      </c>
      <c r="C130" s="22" t="n">
        <v>24731</v>
      </c>
      <c r="D130" s="0" t="n">
        <v>42220</v>
      </c>
      <c r="E130" s="0" t="s">
        <v>290</v>
      </c>
      <c r="F130" s="0" t="n">
        <v>154</v>
      </c>
      <c r="G130" s="22" t="n">
        <v>42817</v>
      </c>
      <c r="H130" s="0" t="s">
        <v>682</v>
      </c>
      <c r="I130" s="0" t="n">
        <v>24</v>
      </c>
      <c r="J130" s="0" t="n">
        <v>10</v>
      </c>
      <c r="K130" s="0" t="s">
        <v>552</v>
      </c>
      <c r="L130" s="0" t="s">
        <v>698</v>
      </c>
      <c r="M130" s="0" t="s">
        <v>699</v>
      </c>
      <c r="N130" s="0" t="s">
        <v>555</v>
      </c>
      <c r="O130" s="0" t="n">
        <v>13</v>
      </c>
      <c r="P130" s="0" t="n">
        <v>13</v>
      </c>
      <c r="Q130" s="0" t="n">
        <v>13</v>
      </c>
      <c r="R130" s="0" t="n">
        <v>13</v>
      </c>
      <c r="S130" s="0" t="n">
        <v>22</v>
      </c>
      <c r="T130" s="0" t="n">
        <v>33</v>
      </c>
      <c r="U130" s="0" t="n">
        <v>31</v>
      </c>
      <c r="V130" s="0" t="n">
        <v>20</v>
      </c>
      <c r="W130" s="0" t="n">
        <v>22</v>
      </c>
      <c r="X130" s="0" t="n">
        <v>21</v>
      </c>
      <c r="Y130" s="0" t="n">
        <v>26</v>
      </c>
      <c r="Z130" s="0" t="n">
        <v>29</v>
      </c>
      <c r="AA130" s="0" t="n">
        <v>30</v>
      </c>
      <c r="AB130" s="0" t="n">
        <v>29</v>
      </c>
      <c r="AC130" s="0" t="n">
        <v>23</v>
      </c>
      <c r="AD130" s="0" t="n">
        <v>21</v>
      </c>
      <c r="AE130" s="0" t="n">
        <v>24</v>
      </c>
      <c r="AF130" s="0" t="n">
        <v>30</v>
      </c>
      <c r="AG130" s="0" t="n">
        <v>40</v>
      </c>
      <c r="AH130" s="0" t="n">
        <v>50</v>
      </c>
      <c r="AI130" s="0" t="n">
        <v>52</v>
      </c>
      <c r="AJ130" s="0" t="n">
        <v>44</v>
      </c>
      <c r="AK130" s="0" t="n">
        <v>35</v>
      </c>
      <c r="AL130" s="0" t="n">
        <v>22</v>
      </c>
      <c r="AM130" s="0" t="n">
        <v>25</v>
      </c>
      <c r="AN130" s="0" t="n">
        <v>37</v>
      </c>
      <c r="AO130" s="0" t="n">
        <v>52</v>
      </c>
      <c r="AP130" s="0" t="n">
        <v>38</v>
      </c>
      <c r="AQ130" s="0" t="n">
        <v>32</v>
      </c>
      <c r="AR130" s="0" t="n">
        <v>56</v>
      </c>
      <c r="AS130" s="0" t="n">
        <v>44</v>
      </c>
      <c r="AT130" s="0" t="n">
        <v>27</v>
      </c>
      <c r="AU130" s="0" t="n">
        <v>18</v>
      </c>
      <c r="AV130" s="0" t="n">
        <v>27</v>
      </c>
      <c r="AW130" s="0" t="n">
        <v>47</v>
      </c>
      <c r="AX130" s="0" t="n">
        <v>38</v>
      </c>
      <c r="AY130" s="0" t="n">
        <v>35</v>
      </c>
      <c r="AZ130" s="0" t="n">
        <v>55</v>
      </c>
      <c r="BA130" s="0" t="n">
        <v>42</v>
      </c>
      <c r="BB130" s="0" t="n">
        <v>27</v>
      </c>
      <c r="BC130" s="0" t="n">
        <v>22</v>
      </c>
      <c r="BD130" s="0" t="n">
        <v>31</v>
      </c>
      <c r="BE130" s="0" t="n">
        <v>43</v>
      </c>
      <c r="BF130" s="0" t="n">
        <v>52</v>
      </c>
      <c r="BG130" s="0" t="n">
        <v>52</v>
      </c>
      <c r="BH130" s="0" t="n">
        <v>44</v>
      </c>
      <c r="BI130" s="0" t="n">
        <v>35</v>
      </c>
      <c r="BJ130" s="0" t="n">
        <v>26</v>
      </c>
      <c r="BK130" s="0" t="n">
        <v>23</v>
      </c>
      <c r="BL130" s="0" t="n">
        <v>27</v>
      </c>
      <c r="BM130" s="0" t="n">
        <v>32</v>
      </c>
      <c r="BN130" s="0" t="n">
        <v>34</v>
      </c>
      <c r="BO130" s="0" t="n">
        <v>34</v>
      </c>
      <c r="BP130" s="0" t="n">
        <v>29</v>
      </c>
      <c r="BQ130" s="0" t="n">
        <v>23</v>
      </c>
      <c r="BR130" s="0" t="n">
        <v>18</v>
      </c>
      <c r="BS130" s="0" t="n">
        <v>19</v>
      </c>
      <c r="BT130" s="0" t="n">
        <v>21</v>
      </c>
      <c r="BU130" s="0" t="n">
        <v>24</v>
      </c>
      <c r="BV130" s="0" t="n">
        <v>26</v>
      </c>
      <c r="BW130" s="0" t="n">
        <v>25</v>
      </c>
      <c r="BX130" s="0" t="n">
        <v>25</v>
      </c>
      <c r="BY130" s="0" t="n">
        <v>22</v>
      </c>
      <c r="BZ130" s="0" t="n">
        <v>22</v>
      </c>
    </row>
    <row r="131" customFormat="false" ht="15" hidden="false" customHeight="false" outlineLevel="0" collapsed="false">
      <c r="A131" s="0" t="n">
        <v>42220</v>
      </c>
      <c r="B131" s="0" t="n">
        <v>42220</v>
      </c>
      <c r="C131" s="22" t="n">
        <v>24731</v>
      </c>
      <c r="D131" s="0" t="n">
        <v>42220</v>
      </c>
      <c r="E131" s="0" t="s">
        <v>291</v>
      </c>
      <c r="F131" s="0" t="n">
        <v>153</v>
      </c>
      <c r="G131" s="22" t="n">
        <v>42817</v>
      </c>
      <c r="H131" s="0" t="s">
        <v>683</v>
      </c>
      <c r="I131" s="0" t="n">
        <v>24</v>
      </c>
      <c r="J131" s="0" t="n">
        <v>9</v>
      </c>
      <c r="K131" s="0" t="s">
        <v>552</v>
      </c>
      <c r="L131" s="0" t="s">
        <v>698</v>
      </c>
      <c r="M131" s="0" t="s">
        <v>699</v>
      </c>
      <c r="N131" s="0" t="s">
        <v>555</v>
      </c>
      <c r="O131" s="0" t="n">
        <v>13</v>
      </c>
      <c r="P131" s="0" t="n">
        <v>15</v>
      </c>
      <c r="Q131" s="0" t="n">
        <v>19</v>
      </c>
      <c r="R131" s="0" t="n">
        <v>17</v>
      </c>
      <c r="S131" s="0" t="n">
        <v>19</v>
      </c>
      <c r="T131" s="0" t="n">
        <v>21</v>
      </c>
      <c r="U131" s="0" t="n">
        <v>21</v>
      </c>
      <c r="V131" s="0" t="n">
        <v>20</v>
      </c>
      <c r="W131" s="0" t="n">
        <v>23</v>
      </c>
      <c r="X131" s="0" t="n">
        <v>24</v>
      </c>
      <c r="Y131" s="0" t="n">
        <v>25</v>
      </c>
      <c r="Z131" s="0" t="n">
        <v>30</v>
      </c>
      <c r="AA131" s="0" t="n">
        <v>32</v>
      </c>
      <c r="AB131" s="0" t="n">
        <v>28</v>
      </c>
      <c r="AC131" s="0" t="n">
        <v>24</v>
      </c>
      <c r="AD131" s="0" t="n">
        <v>21</v>
      </c>
      <c r="AE131" s="0" t="n">
        <v>25</v>
      </c>
      <c r="AF131" s="0" t="n">
        <v>33</v>
      </c>
      <c r="AG131" s="0" t="n">
        <v>43</v>
      </c>
      <c r="AH131" s="0" t="n">
        <v>51</v>
      </c>
      <c r="AI131" s="0" t="n">
        <v>50</v>
      </c>
      <c r="AJ131" s="0" t="n">
        <v>44</v>
      </c>
      <c r="AK131" s="0" t="n">
        <v>34</v>
      </c>
      <c r="AL131" s="0" t="n">
        <v>23</v>
      </c>
      <c r="AM131" s="0" t="n">
        <v>27</v>
      </c>
      <c r="AN131" s="0" t="n">
        <v>38</v>
      </c>
      <c r="AO131" s="0" t="n">
        <v>53</v>
      </c>
      <c r="AP131" s="0" t="n">
        <v>37</v>
      </c>
      <c r="AQ131" s="0" t="n">
        <v>36</v>
      </c>
      <c r="AR131" s="0" t="n">
        <v>56</v>
      </c>
      <c r="AS131" s="0" t="n">
        <v>41</v>
      </c>
      <c r="AT131" s="0" t="n">
        <v>28</v>
      </c>
      <c r="AU131" s="0" t="n">
        <v>20</v>
      </c>
      <c r="AV131" s="0" t="n">
        <v>30</v>
      </c>
      <c r="AW131" s="0" t="n">
        <v>50</v>
      </c>
      <c r="AX131" s="0" t="n">
        <v>36</v>
      </c>
      <c r="AY131" s="0" t="n">
        <v>37</v>
      </c>
      <c r="AZ131" s="0" t="n">
        <v>57</v>
      </c>
      <c r="BA131" s="0" t="n">
        <v>39</v>
      </c>
      <c r="BB131" s="0" t="n">
        <v>24</v>
      </c>
      <c r="BC131" s="0" t="n">
        <v>26</v>
      </c>
      <c r="BD131" s="0" t="n">
        <v>33</v>
      </c>
      <c r="BE131" s="0" t="n">
        <v>41</v>
      </c>
      <c r="BF131" s="0" t="n">
        <v>50</v>
      </c>
      <c r="BG131" s="0" t="n">
        <v>51</v>
      </c>
      <c r="BH131" s="0" t="n">
        <v>43</v>
      </c>
      <c r="BI131" s="0" t="n">
        <v>29</v>
      </c>
      <c r="BJ131" s="0" t="n">
        <v>23</v>
      </c>
      <c r="BK131" s="0" t="n">
        <v>23</v>
      </c>
      <c r="BL131" s="0" t="n">
        <v>25</v>
      </c>
      <c r="BM131" s="0" t="n">
        <v>29</v>
      </c>
      <c r="BN131" s="0" t="n">
        <v>34</v>
      </c>
      <c r="BO131" s="0" t="n">
        <v>34</v>
      </c>
      <c r="BP131" s="0" t="n">
        <v>29</v>
      </c>
      <c r="BQ131" s="0" t="n">
        <v>23</v>
      </c>
      <c r="BR131" s="0" t="n">
        <v>21</v>
      </c>
      <c r="BS131" s="0" t="n">
        <v>20</v>
      </c>
      <c r="BT131" s="0" t="n">
        <v>19</v>
      </c>
      <c r="BU131" s="0" t="n">
        <v>22</v>
      </c>
      <c r="BV131" s="0" t="n">
        <v>27</v>
      </c>
      <c r="BW131" s="0" t="n">
        <v>26</v>
      </c>
      <c r="BX131" s="0" t="n">
        <v>23</v>
      </c>
      <c r="BY131" s="0" t="n">
        <v>22</v>
      </c>
      <c r="BZ131" s="0" t="n">
        <v>23</v>
      </c>
    </row>
    <row r="132" customFormat="false" ht="15" hidden="false" customHeight="false" outlineLevel="0" collapsed="false">
      <c r="A132" s="0" t="n">
        <v>42501</v>
      </c>
      <c r="B132" s="0" t="n">
        <v>42501</v>
      </c>
      <c r="C132" s="22" t="n">
        <v>16880</v>
      </c>
      <c r="D132" s="0" t="n">
        <v>42501</v>
      </c>
      <c r="E132" s="0" t="s">
        <v>290</v>
      </c>
      <c r="F132" s="0" t="n">
        <v>370</v>
      </c>
      <c r="G132" s="22" t="n">
        <v>43028</v>
      </c>
      <c r="H132" s="0" t="s">
        <v>684</v>
      </c>
      <c r="I132" s="0" t="n">
        <v>19</v>
      </c>
      <c r="J132" s="0" t="n">
        <v>11</v>
      </c>
      <c r="K132" s="0" t="s">
        <v>552</v>
      </c>
      <c r="L132" s="0" t="s">
        <v>698</v>
      </c>
      <c r="M132" s="0" t="s">
        <v>699</v>
      </c>
      <c r="N132" s="0" t="s">
        <v>555</v>
      </c>
      <c r="O132" s="0" t="n">
        <v>17</v>
      </c>
      <c r="P132" s="0" t="n">
        <v>17</v>
      </c>
      <c r="Q132" s="0" t="n">
        <v>20</v>
      </c>
      <c r="R132" s="0" t="n">
        <v>22</v>
      </c>
      <c r="S132" s="0" t="n">
        <v>22</v>
      </c>
      <c r="T132" s="0" t="n">
        <v>21</v>
      </c>
      <c r="U132" s="0" t="n">
        <v>23</v>
      </c>
      <c r="V132" s="0" t="n">
        <v>21</v>
      </c>
      <c r="W132" s="0" t="n">
        <v>17</v>
      </c>
      <c r="X132" s="0" t="n">
        <v>20</v>
      </c>
      <c r="Y132" s="0" t="n">
        <v>22</v>
      </c>
      <c r="Z132" s="0" t="n">
        <v>23</v>
      </c>
      <c r="AA132" s="0" t="n">
        <v>23</v>
      </c>
      <c r="AB132" s="0" t="n">
        <v>22</v>
      </c>
      <c r="AC132" s="0" t="n">
        <v>23</v>
      </c>
      <c r="AD132" s="0" t="n">
        <v>22</v>
      </c>
      <c r="AE132" s="0" t="n">
        <v>16</v>
      </c>
      <c r="AF132" s="0" t="n">
        <v>20</v>
      </c>
      <c r="AG132" s="0" t="n">
        <v>22</v>
      </c>
      <c r="AH132" s="0" t="n">
        <v>22</v>
      </c>
      <c r="AI132" s="0" t="n">
        <v>26</v>
      </c>
      <c r="AJ132" s="0" t="n">
        <v>29</v>
      </c>
      <c r="AK132" s="0" t="n">
        <v>26</v>
      </c>
      <c r="AL132" s="0" t="n">
        <v>23</v>
      </c>
      <c r="AM132" s="0" t="n">
        <v>15</v>
      </c>
      <c r="AN132" s="0" t="n">
        <v>17</v>
      </c>
      <c r="AO132" s="0" t="n">
        <v>17</v>
      </c>
      <c r="AP132" s="0" t="n">
        <v>11</v>
      </c>
      <c r="AQ132" s="0" t="n">
        <v>19</v>
      </c>
      <c r="AR132" s="0" t="n">
        <v>48</v>
      </c>
      <c r="AS132" s="0" t="n">
        <v>44</v>
      </c>
      <c r="AT132" s="0" t="n">
        <v>32</v>
      </c>
      <c r="AU132" s="0" t="n">
        <v>14</v>
      </c>
      <c r="AV132" s="0" t="n">
        <v>17</v>
      </c>
      <c r="AW132" s="0" t="n">
        <v>27</v>
      </c>
      <c r="AX132" s="0" t="n">
        <v>27</v>
      </c>
      <c r="AY132" s="0" t="n">
        <v>18</v>
      </c>
      <c r="AZ132" s="0" t="n">
        <v>47</v>
      </c>
      <c r="BA132" s="0" t="n">
        <v>43</v>
      </c>
      <c r="BB132" s="0" t="n">
        <v>31</v>
      </c>
      <c r="BC132" s="0" t="n">
        <v>20</v>
      </c>
      <c r="BD132" s="0" t="n">
        <v>24</v>
      </c>
      <c r="BE132" s="0" t="n">
        <v>30</v>
      </c>
      <c r="BF132" s="0" t="n">
        <v>44</v>
      </c>
      <c r="BG132" s="0" t="n">
        <v>46</v>
      </c>
      <c r="BH132" s="0" t="n">
        <v>41</v>
      </c>
      <c r="BI132" s="0" t="n">
        <v>32</v>
      </c>
      <c r="BJ132" s="0" t="n">
        <v>27</v>
      </c>
      <c r="BK132" s="0" t="n">
        <v>19</v>
      </c>
      <c r="BL132" s="0" t="n">
        <v>24</v>
      </c>
      <c r="BM132" s="0" t="n">
        <v>27</v>
      </c>
      <c r="BN132" s="0" t="n">
        <v>30</v>
      </c>
      <c r="BO132" s="0" t="n">
        <v>30</v>
      </c>
      <c r="BP132" s="0" t="n">
        <v>28</v>
      </c>
      <c r="BQ132" s="0" t="n">
        <v>24</v>
      </c>
      <c r="BR132" s="0" t="n">
        <v>20</v>
      </c>
      <c r="BS132" s="0" t="n">
        <v>16</v>
      </c>
      <c r="BT132" s="0" t="n">
        <v>19</v>
      </c>
      <c r="BU132" s="0" t="n">
        <v>19</v>
      </c>
      <c r="BV132" s="0" t="n">
        <v>21</v>
      </c>
      <c r="BW132" s="0" t="n">
        <v>23</v>
      </c>
      <c r="BX132" s="0" t="n">
        <v>22</v>
      </c>
      <c r="BY132" s="0" t="n">
        <v>23</v>
      </c>
      <c r="BZ132" s="0" t="n">
        <v>22</v>
      </c>
    </row>
    <row r="133" customFormat="false" ht="15" hidden="false" customHeight="false" outlineLevel="0" collapsed="false">
      <c r="A133" s="0" t="n">
        <v>42501</v>
      </c>
      <c r="B133" s="0" t="n">
        <v>42501</v>
      </c>
      <c r="C133" s="22" t="n">
        <v>16880</v>
      </c>
      <c r="D133" s="0" t="n">
        <v>42501</v>
      </c>
      <c r="E133" s="0" t="s">
        <v>291</v>
      </c>
      <c r="F133" s="0" t="n">
        <v>369</v>
      </c>
      <c r="G133" s="22" t="n">
        <v>43028</v>
      </c>
      <c r="H133" s="0" t="s">
        <v>685</v>
      </c>
      <c r="I133" s="0" t="n">
        <v>24</v>
      </c>
      <c r="J133" s="0" t="n">
        <v>9</v>
      </c>
      <c r="K133" s="0" t="s">
        <v>552</v>
      </c>
      <c r="L133" s="0" t="s">
        <v>698</v>
      </c>
      <c r="M133" s="0" t="s">
        <v>699</v>
      </c>
      <c r="N133" s="0" t="s">
        <v>555</v>
      </c>
      <c r="O133" s="0" t="n">
        <v>21</v>
      </c>
      <c r="P133" s="0" t="n">
        <v>20</v>
      </c>
      <c r="Q133" s="0" t="n">
        <v>21</v>
      </c>
      <c r="R133" s="0" t="n">
        <v>22</v>
      </c>
      <c r="S133" s="0" t="n">
        <v>23</v>
      </c>
      <c r="T133" s="0" t="n">
        <v>20</v>
      </c>
      <c r="U133" s="0" t="n">
        <v>21</v>
      </c>
      <c r="V133" s="0" t="n">
        <v>17</v>
      </c>
      <c r="W133" s="0" t="n">
        <v>25</v>
      </c>
      <c r="X133" s="0" t="n">
        <v>26</v>
      </c>
      <c r="Y133" s="0" t="n">
        <v>27</v>
      </c>
      <c r="Z133" s="0" t="n">
        <v>28</v>
      </c>
      <c r="AA133" s="0" t="n">
        <v>27</v>
      </c>
      <c r="AB133" s="0" t="n">
        <v>22</v>
      </c>
      <c r="AC133" s="0" t="n">
        <v>24</v>
      </c>
      <c r="AD133" s="0" t="n">
        <v>20</v>
      </c>
      <c r="AE133" s="0" t="n">
        <v>23</v>
      </c>
      <c r="AF133" s="0" t="n">
        <v>28</v>
      </c>
      <c r="AG133" s="0" t="n">
        <v>30</v>
      </c>
      <c r="AH133" s="0" t="n">
        <v>27</v>
      </c>
      <c r="AI133" s="0" t="n">
        <v>28</v>
      </c>
      <c r="AJ133" s="0" t="n">
        <v>26</v>
      </c>
      <c r="AK133" s="0" t="n">
        <v>25</v>
      </c>
      <c r="AL133" s="0" t="n">
        <v>25</v>
      </c>
      <c r="AM133" s="0" t="n">
        <v>21</v>
      </c>
      <c r="AN133" s="0" t="n">
        <v>25</v>
      </c>
      <c r="AO133" s="0" t="n">
        <v>27</v>
      </c>
      <c r="AP133" s="0" t="n">
        <v>14</v>
      </c>
      <c r="AQ133" s="0" t="n">
        <v>23</v>
      </c>
      <c r="AR133" s="0" t="n">
        <v>49</v>
      </c>
      <c r="AS133" s="0" t="n">
        <v>40</v>
      </c>
      <c r="AT133" s="0" t="n">
        <v>28</v>
      </c>
      <c r="AU133" s="0" t="n">
        <v>17</v>
      </c>
      <c r="AV133" s="0" t="n">
        <v>24</v>
      </c>
      <c r="AW133" s="0" t="n">
        <v>38</v>
      </c>
      <c r="AX133" s="0" t="n">
        <v>21</v>
      </c>
      <c r="AY133" s="0" t="n">
        <v>24</v>
      </c>
      <c r="AZ133" s="0" t="n">
        <v>53</v>
      </c>
      <c r="BA133" s="0" t="n">
        <v>40</v>
      </c>
      <c r="BB133" s="0" t="n">
        <v>28</v>
      </c>
      <c r="BC133" s="0" t="n">
        <v>24</v>
      </c>
      <c r="BD133" s="0" t="n">
        <v>35</v>
      </c>
      <c r="BE133" s="0" t="n">
        <v>46</v>
      </c>
      <c r="BF133" s="0" t="n">
        <v>53</v>
      </c>
      <c r="BG133" s="0" t="n">
        <v>50</v>
      </c>
      <c r="BH133" s="0" t="n">
        <v>41</v>
      </c>
      <c r="BI133" s="0" t="n">
        <v>33</v>
      </c>
      <c r="BJ133" s="0" t="n">
        <v>26</v>
      </c>
      <c r="BK133" s="0" t="n">
        <v>23</v>
      </c>
      <c r="BL133" s="0" t="n">
        <v>27</v>
      </c>
      <c r="BM133" s="0" t="n">
        <v>32</v>
      </c>
      <c r="BN133" s="0" t="n">
        <v>35</v>
      </c>
      <c r="BO133" s="0" t="n">
        <v>35</v>
      </c>
      <c r="BP133" s="0" t="n">
        <v>31</v>
      </c>
      <c r="BQ133" s="0" t="n">
        <v>25</v>
      </c>
      <c r="BR133" s="0" t="n">
        <v>24</v>
      </c>
      <c r="BS133" s="0" t="n">
        <v>20</v>
      </c>
      <c r="BT133" s="0" t="n">
        <v>20</v>
      </c>
      <c r="BU133" s="0" t="n">
        <v>21</v>
      </c>
      <c r="BV133" s="0" t="n">
        <v>26</v>
      </c>
      <c r="BW133" s="0" t="n">
        <v>26</v>
      </c>
      <c r="BX133" s="0" t="n">
        <v>25</v>
      </c>
      <c r="BY133" s="0" t="n">
        <v>23</v>
      </c>
      <c r="BZ133" s="0" t="n">
        <v>21</v>
      </c>
    </row>
    <row r="134" customFormat="false" ht="15" hidden="false" customHeight="false" outlineLevel="0" collapsed="false">
      <c r="A134" s="0" t="n">
        <v>42772</v>
      </c>
      <c r="B134" s="0" t="n">
        <v>42772</v>
      </c>
      <c r="C134" s="22" t="n">
        <v>25869</v>
      </c>
      <c r="D134" s="0" t="n">
        <v>42772</v>
      </c>
      <c r="E134" s="0" t="s">
        <v>290</v>
      </c>
      <c r="F134" s="0" t="n">
        <v>178</v>
      </c>
      <c r="G134" s="22" t="n">
        <v>42857</v>
      </c>
      <c r="H134" s="0" t="s">
        <v>686</v>
      </c>
      <c r="I134" s="0" t="n">
        <v>25</v>
      </c>
      <c r="J134" s="0" t="n">
        <v>9</v>
      </c>
      <c r="K134" s="0" t="s">
        <v>552</v>
      </c>
      <c r="L134" s="0" t="s">
        <v>698</v>
      </c>
      <c r="M134" s="0" t="s">
        <v>699</v>
      </c>
      <c r="N134" s="0" t="s">
        <v>555</v>
      </c>
      <c r="O134" s="0" t="n">
        <v>11</v>
      </c>
      <c r="P134" s="0" t="n">
        <v>12</v>
      </c>
      <c r="Q134" s="0" t="n">
        <v>11</v>
      </c>
      <c r="R134" s="0" t="n">
        <v>14</v>
      </c>
      <c r="S134" s="0" t="n">
        <v>16</v>
      </c>
      <c r="T134" s="0" t="n">
        <v>17</v>
      </c>
      <c r="U134" s="0" t="n">
        <v>17</v>
      </c>
      <c r="V134" s="0" t="n">
        <v>20</v>
      </c>
      <c r="W134" s="0" t="n">
        <v>12</v>
      </c>
      <c r="X134" s="0" t="n">
        <v>12</v>
      </c>
      <c r="Y134" s="0" t="n">
        <v>14</v>
      </c>
      <c r="Z134" s="0" t="n">
        <v>19</v>
      </c>
      <c r="AA134" s="0" t="n">
        <v>21</v>
      </c>
      <c r="AB134" s="0" t="n">
        <v>22</v>
      </c>
      <c r="AC134" s="0" t="n">
        <v>20</v>
      </c>
      <c r="AD134" s="0" t="n">
        <v>19</v>
      </c>
      <c r="AE134" s="0" t="n">
        <v>12</v>
      </c>
      <c r="AF134" s="0" t="n">
        <v>15</v>
      </c>
      <c r="AG134" s="0" t="n">
        <v>19</v>
      </c>
      <c r="AH134" s="0" t="n">
        <v>27</v>
      </c>
      <c r="AI134" s="0" t="n">
        <v>34</v>
      </c>
      <c r="AJ134" s="0" t="n">
        <v>32</v>
      </c>
      <c r="AK134" s="0" t="n">
        <v>29</v>
      </c>
      <c r="AL134" s="0" t="n">
        <v>23</v>
      </c>
      <c r="AM134" s="0" t="n">
        <v>21</v>
      </c>
      <c r="AN134" s="0" t="n">
        <v>24</v>
      </c>
      <c r="AO134" s="0" t="n">
        <v>21</v>
      </c>
      <c r="AP134" s="0" t="n">
        <v>15</v>
      </c>
      <c r="AQ134" s="0" t="n">
        <v>24</v>
      </c>
      <c r="AR134" s="0" t="n">
        <v>49</v>
      </c>
      <c r="AS134" s="0" t="n">
        <v>36</v>
      </c>
      <c r="AT134" s="0" t="n">
        <v>24</v>
      </c>
      <c r="AU134" s="0" t="n">
        <v>20</v>
      </c>
      <c r="AV134" s="0" t="n">
        <v>20</v>
      </c>
      <c r="AW134" s="0" t="n">
        <v>19</v>
      </c>
      <c r="AX134" s="0" t="n">
        <v>15</v>
      </c>
      <c r="AY134" s="0" t="n">
        <v>21</v>
      </c>
      <c r="AZ134" s="0" t="n">
        <v>43</v>
      </c>
      <c r="BA134" s="0" t="n">
        <v>33</v>
      </c>
      <c r="BB134" s="0" t="n">
        <v>23</v>
      </c>
      <c r="BC134" s="0" t="n">
        <v>16</v>
      </c>
      <c r="BD134" s="0" t="n">
        <v>20</v>
      </c>
      <c r="BE134" s="0" t="n">
        <v>24</v>
      </c>
      <c r="BF134" s="0" t="n">
        <v>24</v>
      </c>
      <c r="BG134" s="0" t="n">
        <v>30</v>
      </c>
      <c r="BH134" s="0" t="n">
        <v>30</v>
      </c>
      <c r="BI134" s="0" t="n">
        <v>25</v>
      </c>
      <c r="BJ134" s="0" t="n">
        <v>21</v>
      </c>
      <c r="BK134" s="0" t="n">
        <v>13</v>
      </c>
      <c r="BL134" s="0" t="n">
        <v>15</v>
      </c>
      <c r="BM134" s="0" t="n">
        <v>17</v>
      </c>
      <c r="BN134" s="0" t="n">
        <v>22</v>
      </c>
      <c r="BO134" s="0" t="n">
        <v>24</v>
      </c>
      <c r="BP134" s="0" t="n">
        <v>27</v>
      </c>
      <c r="BQ134" s="0" t="n">
        <v>23</v>
      </c>
      <c r="BR134" s="0" t="n">
        <v>21</v>
      </c>
      <c r="BS134" s="0" t="n">
        <v>13</v>
      </c>
      <c r="BT134" s="0" t="n">
        <v>16</v>
      </c>
      <c r="BU134" s="0" t="n">
        <v>15</v>
      </c>
      <c r="BV134" s="0" t="n">
        <v>17</v>
      </c>
      <c r="BW134" s="0" t="n">
        <v>19</v>
      </c>
      <c r="BX134" s="0" t="n">
        <v>20</v>
      </c>
      <c r="BY134" s="0" t="n">
        <v>19</v>
      </c>
      <c r="BZ134" s="0" t="n">
        <v>17</v>
      </c>
    </row>
    <row r="135" customFormat="false" ht="15" hidden="false" customHeight="false" outlineLevel="0" collapsed="false">
      <c r="A135" s="0" t="n">
        <v>42772</v>
      </c>
      <c r="B135" s="0" t="n">
        <v>42772</v>
      </c>
      <c r="C135" s="22" t="n">
        <v>25869</v>
      </c>
      <c r="D135" s="0" t="n">
        <v>42772</v>
      </c>
      <c r="E135" s="0" t="s">
        <v>291</v>
      </c>
      <c r="F135" s="0" t="n">
        <v>177</v>
      </c>
      <c r="G135" s="22" t="n">
        <v>42857</v>
      </c>
      <c r="H135" s="0" t="s">
        <v>687</v>
      </c>
      <c r="I135" s="0" t="n">
        <v>22</v>
      </c>
      <c r="J135" s="0" t="n">
        <v>10</v>
      </c>
      <c r="K135" s="0" t="s">
        <v>552</v>
      </c>
      <c r="L135" s="0" t="s">
        <v>698</v>
      </c>
      <c r="M135" s="0" t="s">
        <v>699</v>
      </c>
      <c r="N135" s="0" t="s">
        <v>555</v>
      </c>
      <c r="O135" s="0" t="n">
        <v>19</v>
      </c>
      <c r="P135" s="0" t="n">
        <v>20</v>
      </c>
      <c r="Q135" s="0" t="n">
        <v>20</v>
      </c>
      <c r="R135" s="0" t="n">
        <v>20</v>
      </c>
      <c r="S135" s="0" t="n">
        <v>20</v>
      </c>
      <c r="T135" s="0" t="n">
        <v>21</v>
      </c>
      <c r="U135" s="0" t="n">
        <v>21</v>
      </c>
      <c r="V135" s="0" t="n">
        <v>22</v>
      </c>
      <c r="W135" s="0" t="n">
        <v>19</v>
      </c>
      <c r="X135" s="0" t="n">
        <v>21</v>
      </c>
      <c r="Y135" s="0" t="n">
        <v>23</v>
      </c>
      <c r="Z135" s="0" t="n">
        <v>26</v>
      </c>
      <c r="AA135" s="0" t="n">
        <v>26</v>
      </c>
      <c r="AB135" s="0" t="n">
        <v>25</v>
      </c>
      <c r="AC135" s="0" t="n">
        <v>23</v>
      </c>
      <c r="AD135" s="0" t="n">
        <v>23</v>
      </c>
      <c r="AE135" s="0" t="n">
        <v>20</v>
      </c>
      <c r="AF135" s="0" t="n">
        <v>24</v>
      </c>
      <c r="AG135" s="0" t="n">
        <v>29</v>
      </c>
      <c r="AH135" s="0" t="n">
        <v>37</v>
      </c>
      <c r="AI135" s="0" t="n">
        <v>38</v>
      </c>
      <c r="AJ135" s="0" t="n">
        <v>35</v>
      </c>
      <c r="AK135" s="0" t="n">
        <v>28</v>
      </c>
      <c r="AL135" s="0" t="n">
        <v>24</v>
      </c>
      <c r="AM135" s="0" t="n">
        <v>22</v>
      </c>
      <c r="AN135" s="0" t="n">
        <v>22</v>
      </c>
      <c r="AO135" s="0" t="n">
        <v>28</v>
      </c>
      <c r="AP135" s="0" t="n">
        <v>23</v>
      </c>
      <c r="AQ135" s="0" t="n">
        <v>34</v>
      </c>
      <c r="AR135" s="0" t="n">
        <v>56</v>
      </c>
      <c r="AS135" s="0" t="n">
        <v>38</v>
      </c>
      <c r="AT135" s="0" t="n">
        <v>27</v>
      </c>
      <c r="AU135" s="0" t="n">
        <v>21</v>
      </c>
      <c r="AV135" s="0" t="n">
        <v>22</v>
      </c>
      <c r="AW135" s="0" t="n">
        <v>32</v>
      </c>
      <c r="AX135" s="0" t="n">
        <v>30</v>
      </c>
      <c r="AY135" s="0" t="n">
        <v>35</v>
      </c>
      <c r="AZ135" s="0" t="n">
        <v>58</v>
      </c>
      <c r="BA135" s="0" t="n">
        <v>42</v>
      </c>
      <c r="BB135" s="0" t="n">
        <v>24</v>
      </c>
      <c r="BC135" s="0" t="n">
        <v>16</v>
      </c>
      <c r="BD135" s="0" t="n">
        <v>23</v>
      </c>
      <c r="BE135" s="0" t="n">
        <v>32</v>
      </c>
      <c r="BF135" s="0" t="n">
        <v>51</v>
      </c>
      <c r="BG135" s="0" t="n">
        <v>53</v>
      </c>
      <c r="BH135" s="0" t="n">
        <v>43</v>
      </c>
      <c r="BI135" s="0" t="n">
        <v>30</v>
      </c>
      <c r="BJ135" s="0" t="n">
        <v>22</v>
      </c>
      <c r="BK135" s="0" t="n">
        <v>13</v>
      </c>
      <c r="BL135" s="0" t="n">
        <v>16</v>
      </c>
      <c r="BM135" s="0" t="n">
        <v>25</v>
      </c>
      <c r="BN135" s="0" t="n">
        <v>30</v>
      </c>
      <c r="BO135" s="0" t="n">
        <v>31</v>
      </c>
      <c r="BP135" s="0" t="n">
        <v>27</v>
      </c>
      <c r="BQ135" s="0" t="n">
        <v>23</v>
      </c>
      <c r="BR135" s="0" t="n">
        <v>22</v>
      </c>
      <c r="BS135" s="0" t="n">
        <v>12</v>
      </c>
      <c r="BT135" s="0" t="n">
        <v>13</v>
      </c>
      <c r="BU135" s="0" t="n">
        <v>15</v>
      </c>
      <c r="BV135" s="0" t="n">
        <v>22</v>
      </c>
      <c r="BW135" s="0" t="n">
        <v>25</v>
      </c>
      <c r="BX135" s="0" t="n">
        <v>24</v>
      </c>
      <c r="BY135" s="0" t="n">
        <v>22</v>
      </c>
      <c r="BZ135" s="0" t="n">
        <v>24</v>
      </c>
    </row>
    <row r="136" customFormat="false" ht="15" hidden="false" customHeight="false" outlineLevel="0" collapsed="false">
      <c r="A136" s="0" t="n">
        <v>42775</v>
      </c>
      <c r="B136" s="0" t="n">
        <v>42775</v>
      </c>
      <c r="C136" s="22" t="n">
        <v>19000</v>
      </c>
      <c r="D136" s="0" t="n">
        <v>42775</v>
      </c>
      <c r="E136" s="0" t="s">
        <v>290</v>
      </c>
      <c r="F136" s="0" t="n">
        <v>499</v>
      </c>
      <c r="G136" s="22" t="n">
        <v>43033</v>
      </c>
      <c r="H136" s="0" t="s">
        <v>688</v>
      </c>
      <c r="I136" s="0" t="n">
        <v>25</v>
      </c>
      <c r="J136" s="0" t="n">
        <v>10</v>
      </c>
      <c r="K136" s="0" t="s">
        <v>552</v>
      </c>
      <c r="L136" s="0" t="s">
        <v>698</v>
      </c>
      <c r="M136" s="0" t="s">
        <v>699</v>
      </c>
      <c r="N136" s="0" t="s">
        <v>555</v>
      </c>
      <c r="O136" s="0" t="n">
        <v>22</v>
      </c>
      <c r="P136" s="0" t="n">
        <v>23</v>
      </c>
      <c r="Q136" s="0" t="n">
        <v>25</v>
      </c>
      <c r="R136" s="0" t="n">
        <v>28</v>
      </c>
      <c r="S136" s="0" t="n">
        <v>27</v>
      </c>
      <c r="T136" s="0" t="n">
        <v>26</v>
      </c>
      <c r="U136" s="0" t="n">
        <v>23</v>
      </c>
      <c r="V136" s="0" t="n">
        <v>24</v>
      </c>
      <c r="W136" s="0" t="n">
        <v>24</v>
      </c>
      <c r="X136" s="0" t="n">
        <v>25</v>
      </c>
      <c r="Y136" s="0" t="n">
        <v>25</v>
      </c>
      <c r="Z136" s="0" t="n">
        <v>28</v>
      </c>
      <c r="AA136" s="0" t="n">
        <v>28</v>
      </c>
      <c r="AB136" s="0" t="n">
        <v>26</v>
      </c>
      <c r="AC136" s="0" t="n">
        <v>27</v>
      </c>
      <c r="AD136" s="0" t="n">
        <v>26</v>
      </c>
      <c r="AE136" s="0" t="n">
        <v>22</v>
      </c>
      <c r="AF136" s="0" t="n">
        <v>23</v>
      </c>
      <c r="AG136" s="0" t="n">
        <v>26</v>
      </c>
      <c r="AH136" s="0" t="n">
        <v>27</v>
      </c>
      <c r="AI136" s="0" t="n">
        <v>28</v>
      </c>
      <c r="AJ136" s="0" t="n">
        <v>29</v>
      </c>
      <c r="AK136" s="0" t="n">
        <v>28</v>
      </c>
      <c r="AL136" s="0" t="n">
        <v>26</v>
      </c>
      <c r="AM136" s="0" t="n">
        <v>19</v>
      </c>
      <c r="AN136" s="0" t="n">
        <v>23</v>
      </c>
      <c r="AO136" s="0" t="n">
        <v>24</v>
      </c>
      <c r="AP136" s="0" t="n">
        <v>17</v>
      </c>
      <c r="AQ136" s="0" t="n">
        <v>35</v>
      </c>
      <c r="AR136" s="0" t="n">
        <v>59</v>
      </c>
      <c r="AS136" s="0" t="n">
        <v>48</v>
      </c>
      <c r="AT136" s="0" t="n">
        <v>29</v>
      </c>
      <c r="AU136" s="0" t="n">
        <v>16</v>
      </c>
      <c r="AV136" s="0" t="n">
        <v>21</v>
      </c>
      <c r="AW136" s="0" t="n">
        <v>39</v>
      </c>
      <c r="AX136" s="0" t="n">
        <v>35</v>
      </c>
      <c r="AY136" s="0" t="n">
        <v>36</v>
      </c>
      <c r="AZ136" s="0" t="n">
        <v>63</v>
      </c>
      <c r="BA136" s="0" t="n">
        <v>47</v>
      </c>
      <c r="BB136" s="0" t="n">
        <v>32</v>
      </c>
      <c r="BC136" s="0" t="n">
        <v>23</v>
      </c>
      <c r="BD136" s="0" t="n">
        <v>39</v>
      </c>
      <c r="BE136" s="0" t="n">
        <v>55</v>
      </c>
      <c r="BF136" s="0" t="n">
        <v>65</v>
      </c>
      <c r="BG136" s="0" t="n">
        <v>62</v>
      </c>
      <c r="BH136" s="0" t="n">
        <v>54</v>
      </c>
      <c r="BI136" s="0" t="n">
        <v>41</v>
      </c>
      <c r="BJ136" s="0" t="n">
        <v>33</v>
      </c>
      <c r="BK136" s="0" t="n">
        <v>26</v>
      </c>
      <c r="BL136" s="0" t="n">
        <v>33</v>
      </c>
      <c r="BM136" s="0" t="n">
        <v>38</v>
      </c>
      <c r="BN136" s="0" t="n">
        <v>45</v>
      </c>
      <c r="BO136" s="0" t="n">
        <v>42</v>
      </c>
      <c r="BP136" s="0" t="n">
        <v>39</v>
      </c>
      <c r="BQ136" s="0" t="n">
        <v>32</v>
      </c>
      <c r="BR136" s="0" t="n">
        <v>28</v>
      </c>
      <c r="BS136" s="0" t="n">
        <v>22</v>
      </c>
      <c r="BT136" s="0" t="n">
        <v>25</v>
      </c>
      <c r="BU136" s="0" t="n">
        <v>29</v>
      </c>
      <c r="BV136" s="0" t="n">
        <v>30</v>
      </c>
      <c r="BW136" s="0" t="n">
        <v>32</v>
      </c>
      <c r="BX136" s="0" t="n">
        <v>31</v>
      </c>
      <c r="BY136" s="0" t="n">
        <v>29</v>
      </c>
      <c r="BZ136" s="0" t="n">
        <v>25</v>
      </c>
    </row>
    <row r="137" customFormat="false" ht="15" hidden="false" customHeight="false" outlineLevel="0" collapsed="false">
      <c r="A137" s="0" t="n">
        <v>42775</v>
      </c>
      <c r="B137" s="0" t="n">
        <v>42775</v>
      </c>
      <c r="C137" s="22" t="n">
        <v>19000</v>
      </c>
      <c r="D137" s="0" t="n">
        <v>42775</v>
      </c>
      <c r="E137" s="0" t="s">
        <v>291</v>
      </c>
      <c r="F137" s="0" t="n">
        <v>498</v>
      </c>
      <c r="G137" s="22" t="n">
        <v>43033</v>
      </c>
      <c r="H137" s="0" t="s">
        <v>689</v>
      </c>
      <c r="I137" s="0" t="n">
        <v>30</v>
      </c>
      <c r="J137" s="0" t="n">
        <v>7</v>
      </c>
      <c r="K137" s="0" t="s">
        <v>552</v>
      </c>
      <c r="L137" s="0" t="s">
        <v>698</v>
      </c>
      <c r="M137" s="0" t="s">
        <v>699</v>
      </c>
      <c r="N137" s="0" t="s">
        <v>555</v>
      </c>
      <c r="O137" s="0" t="n">
        <v>24</v>
      </c>
      <c r="P137" s="0" t="n">
        <v>26</v>
      </c>
      <c r="Q137" s="0" t="n">
        <v>26</v>
      </c>
      <c r="R137" s="0" t="n">
        <v>27</v>
      </c>
      <c r="S137" s="0" t="n">
        <v>28</v>
      </c>
      <c r="T137" s="0" t="n">
        <v>27</v>
      </c>
      <c r="U137" s="0" t="n">
        <v>25</v>
      </c>
      <c r="V137" s="0" t="n">
        <v>23</v>
      </c>
      <c r="W137" s="0" t="n">
        <v>25</v>
      </c>
      <c r="X137" s="0" t="n">
        <v>28</v>
      </c>
      <c r="Y137" s="0" t="n">
        <v>32</v>
      </c>
      <c r="Z137" s="0" t="n">
        <v>36</v>
      </c>
      <c r="AA137" s="0" t="n">
        <v>36</v>
      </c>
      <c r="AB137" s="0" t="n">
        <v>33</v>
      </c>
      <c r="AC137" s="0" t="n">
        <v>29</v>
      </c>
      <c r="AD137" s="0" t="n">
        <v>28</v>
      </c>
      <c r="AE137" s="0" t="n">
        <v>28</v>
      </c>
      <c r="AF137" s="0" t="n">
        <v>34</v>
      </c>
      <c r="AG137" s="0" t="n">
        <v>43</v>
      </c>
      <c r="AH137" s="0" t="n">
        <v>53</v>
      </c>
      <c r="AI137" s="0" t="n">
        <v>54</v>
      </c>
      <c r="AJ137" s="0" t="n">
        <v>47</v>
      </c>
      <c r="AK137" s="0" t="n">
        <v>36</v>
      </c>
      <c r="AL137" s="0" t="n">
        <v>30</v>
      </c>
      <c r="AM137" s="0" t="n">
        <v>31</v>
      </c>
      <c r="AN137" s="0" t="n">
        <v>40</v>
      </c>
      <c r="AO137" s="0" t="n">
        <v>51</v>
      </c>
      <c r="AP137" s="0" t="n">
        <v>40</v>
      </c>
      <c r="AQ137" s="0" t="n">
        <v>33</v>
      </c>
      <c r="AR137" s="0" t="n">
        <v>59</v>
      </c>
      <c r="AS137" s="0" t="n">
        <v>47</v>
      </c>
      <c r="AT137" s="0" t="n">
        <v>35</v>
      </c>
      <c r="AU137" s="0" t="n">
        <v>23</v>
      </c>
      <c r="AV137" s="0" t="n">
        <v>33</v>
      </c>
      <c r="AW137" s="0" t="n">
        <v>51</v>
      </c>
      <c r="AX137" s="0" t="n">
        <v>42</v>
      </c>
      <c r="AY137" s="0" t="n">
        <v>37</v>
      </c>
      <c r="AZ137" s="0" t="n">
        <v>62</v>
      </c>
      <c r="BA137" s="0" t="n">
        <v>46</v>
      </c>
      <c r="BB137" s="0" t="n">
        <v>35</v>
      </c>
      <c r="BC137" s="0" t="n">
        <v>23</v>
      </c>
      <c r="BD137" s="0" t="n">
        <v>37</v>
      </c>
      <c r="BE137" s="0" t="n">
        <v>49</v>
      </c>
      <c r="BF137" s="0" t="n">
        <v>58</v>
      </c>
      <c r="BG137" s="0" t="n">
        <v>59</v>
      </c>
      <c r="BH137" s="0" t="n">
        <v>51</v>
      </c>
      <c r="BI137" s="0" t="n">
        <v>40</v>
      </c>
      <c r="BJ137" s="0" t="n">
        <v>32</v>
      </c>
      <c r="BK137" s="0" t="n">
        <v>25</v>
      </c>
      <c r="BL137" s="0" t="n">
        <v>29</v>
      </c>
      <c r="BM137" s="0" t="n">
        <v>36</v>
      </c>
      <c r="BN137" s="0" t="n">
        <v>36</v>
      </c>
      <c r="BO137" s="0" t="n">
        <v>39</v>
      </c>
      <c r="BP137" s="0" t="n">
        <v>36</v>
      </c>
      <c r="BQ137" s="0" t="n">
        <v>30</v>
      </c>
      <c r="BR137" s="0" t="n">
        <v>26</v>
      </c>
      <c r="BS137" s="0" t="n">
        <v>22</v>
      </c>
      <c r="BT137" s="0" t="n">
        <v>25</v>
      </c>
      <c r="BU137" s="0" t="n">
        <v>26</v>
      </c>
      <c r="BV137" s="0" t="n">
        <v>28</v>
      </c>
      <c r="BW137" s="0" t="n">
        <v>29</v>
      </c>
      <c r="BX137" s="0" t="n">
        <v>25</v>
      </c>
      <c r="BY137" s="0" t="n">
        <v>24</v>
      </c>
      <c r="BZ137" s="0" t="n">
        <v>24</v>
      </c>
    </row>
    <row r="138" customFormat="false" ht="15" hidden="false" customHeight="false" outlineLevel="0" collapsed="false">
      <c r="A138" s="0" t="n">
        <v>43185</v>
      </c>
      <c r="B138" s="0" t="n">
        <v>43185</v>
      </c>
      <c r="C138" s="22" t="n">
        <v>25812</v>
      </c>
      <c r="D138" s="0" t="n">
        <v>43185</v>
      </c>
      <c r="E138" s="0" t="s">
        <v>290</v>
      </c>
      <c r="F138" s="0" t="n">
        <v>264</v>
      </c>
      <c r="G138" s="22" t="n">
        <v>43019</v>
      </c>
      <c r="H138" s="0" t="s">
        <v>690</v>
      </c>
      <c r="I138" s="0" t="n">
        <v>30</v>
      </c>
      <c r="J138" s="0" t="n">
        <v>10</v>
      </c>
      <c r="K138" s="0" t="s">
        <v>552</v>
      </c>
      <c r="L138" s="0" t="s">
        <v>698</v>
      </c>
      <c r="M138" s="0" t="s">
        <v>699</v>
      </c>
      <c r="N138" s="0" t="s">
        <v>555</v>
      </c>
      <c r="O138" s="0" t="n">
        <v>16</v>
      </c>
      <c r="P138" s="0" t="n">
        <v>19</v>
      </c>
      <c r="Q138" s="0" t="n">
        <v>21</v>
      </c>
      <c r="R138" s="0" t="n">
        <v>23</v>
      </c>
      <c r="S138" s="0" t="n">
        <v>21</v>
      </c>
      <c r="T138" s="0" t="n">
        <v>20</v>
      </c>
      <c r="U138" s="0" t="n">
        <v>20</v>
      </c>
      <c r="V138" s="0" t="n">
        <v>21</v>
      </c>
      <c r="W138" s="0" t="n">
        <v>20</v>
      </c>
      <c r="X138" s="0" t="n">
        <v>23</v>
      </c>
      <c r="Y138" s="0" t="n">
        <v>25</v>
      </c>
      <c r="Z138" s="0" t="n">
        <v>31</v>
      </c>
      <c r="AA138" s="0" t="n">
        <v>29</v>
      </c>
      <c r="AB138" s="0" t="n">
        <v>26</v>
      </c>
      <c r="AC138" s="0" t="n">
        <v>25</v>
      </c>
      <c r="AD138" s="0" t="n">
        <v>21</v>
      </c>
      <c r="AE138" s="0" t="n">
        <v>21</v>
      </c>
      <c r="AF138" s="0" t="n">
        <v>28</v>
      </c>
      <c r="AG138" s="0" t="n">
        <v>41</v>
      </c>
      <c r="AH138" s="0" t="n">
        <v>53</v>
      </c>
      <c r="AI138" s="0" t="n">
        <v>53</v>
      </c>
      <c r="AJ138" s="0" t="n">
        <v>43</v>
      </c>
      <c r="AK138" s="0" t="n">
        <v>32</v>
      </c>
      <c r="AL138" s="0" t="n">
        <v>24</v>
      </c>
      <c r="AM138" s="0" t="n">
        <v>23</v>
      </c>
      <c r="AN138" s="0" t="n">
        <v>28</v>
      </c>
      <c r="AO138" s="0" t="n">
        <v>50</v>
      </c>
      <c r="AP138" s="0" t="n">
        <v>38</v>
      </c>
      <c r="AQ138" s="0" t="n">
        <v>32</v>
      </c>
      <c r="AR138" s="0" t="n">
        <v>53</v>
      </c>
      <c r="AS138" s="0" t="n">
        <v>42</v>
      </c>
      <c r="AT138" s="0" t="n">
        <v>31</v>
      </c>
      <c r="AU138" s="0" t="n">
        <v>18</v>
      </c>
      <c r="AV138" s="0" t="n">
        <v>24</v>
      </c>
      <c r="AW138" s="0" t="n">
        <v>45</v>
      </c>
      <c r="AX138" s="0" t="n">
        <v>39</v>
      </c>
      <c r="AY138" s="0" t="n">
        <v>38</v>
      </c>
      <c r="AZ138" s="0" t="n">
        <v>52</v>
      </c>
      <c r="BA138" s="0" t="n">
        <v>37</v>
      </c>
      <c r="BB138" s="0" t="n">
        <v>30</v>
      </c>
      <c r="BC138" s="0" t="n">
        <v>17</v>
      </c>
      <c r="BD138" s="0" t="n">
        <v>24</v>
      </c>
      <c r="BE138" s="0" t="n">
        <v>36</v>
      </c>
      <c r="BF138" s="0" t="n">
        <v>42</v>
      </c>
      <c r="BG138" s="0" t="n">
        <v>44</v>
      </c>
      <c r="BH138" s="0" t="n">
        <v>35</v>
      </c>
      <c r="BI138" s="0" t="n">
        <v>30</v>
      </c>
      <c r="BJ138" s="0" t="n">
        <v>23</v>
      </c>
      <c r="BK138" s="0" t="n">
        <v>18</v>
      </c>
      <c r="BL138" s="0" t="n">
        <v>21</v>
      </c>
      <c r="BM138" s="0" t="n">
        <v>26</v>
      </c>
      <c r="BN138" s="0" t="n">
        <v>28</v>
      </c>
      <c r="BO138" s="0" t="n">
        <v>29</v>
      </c>
      <c r="BP138" s="0" t="n">
        <v>25</v>
      </c>
      <c r="BQ138" s="0" t="n">
        <v>22</v>
      </c>
      <c r="BR138" s="0" t="n">
        <v>21</v>
      </c>
      <c r="BS138" s="0" t="n">
        <v>14</v>
      </c>
      <c r="BT138" s="0" t="n">
        <v>18</v>
      </c>
      <c r="BU138" s="0" t="n">
        <v>17</v>
      </c>
      <c r="BV138" s="0" t="n">
        <v>20</v>
      </c>
      <c r="BW138" s="0" t="n">
        <v>23</v>
      </c>
      <c r="BX138" s="0" t="n">
        <v>21</v>
      </c>
      <c r="BY138" s="0" t="n">
        <v>22</v>
      </c>
      <c r="BZ138" s="0" t="n">
        <v>21</v>
      </c>
    </row>
    <row r="139" customFormat="false" ht="15" hidden="false" customHeight="false" outlineLevel="0" collapsed="false">
      <c r="A139" s="0" t="n">
        <v>43185</v>
      </c>
      <c r="B139" s="0" t="n">
        <v>43185</v>
      </c>
      <c r="C139" s="22" t="n">
        <v>25812</v>
      </c>
      <c r="D139" s="0" t="n">
        <v>43185</v>
      </c>
      <c r="E139" s="0" t="s">
        <v>291</v>
      </c>
      <c r="F139" s="0" t="n">
        <v>263</v>
      </c>
      <c r="G139" s="22" t="n">
        <v>43019</v>
      </c>
      <c r="H139" s="0" t="s">
        <v>691</v>
      </c>
      <c r="I139" s="0" t="n">
        <v>31</v>
      </c>
      <c r="J139" s="0" t="n">
        <v>8</v>
      </c>
      <c r="K139" s="0" t="s">
        <v>552</v>
      </c>
      <c r="L139" s="0" t="s">
        <v>698</v>
      </c>
      <c r="M139" s="0" t="s">
        <v>699</v>
      </c>
      <c r="N139" s="0" t="s">
        <v>555</v>
      </c>
      <c r="O139" s="0" t="n">
        <v>16</v>
      </c>
      <c r="P139" s="0" t="n">
        <v>16</v>
      </c>
      <c r="Q139" s="0" t="n">
        <v>19</v>
      </c>
      <c r="R139" s="0" t="n">
        <v>20</v>
      </c>
      <c r="S139" s="0" t="n">
        <v>22</v>
      </c>
      <c r="T139" s="0" t="n">
        <v>21</v>
      </c>
      <c r="U139" s="0" t="n">
        <v>21</v>
      </c>
      <c r="V139" s="0" t="n">
        <v>20</v>
      </c>
      <c r="W139" s="0" t="n">
        <v>18</v>
      </c>
      <c r="X139" s="0" t="n">
        <v>18</v>
      </c>
      <c r="Y139" s="0" t="n">
        <v>15</v>
      </c>
      <c r="Z139" s="0" t="n">
        <v>16</v>
      </c>
      <c r="AA139" s="0" t="n">
        <v>17</v>
      </c>
      <c r="AB139" s="0" t="n">
        <v>18</v>
      </c>
      <c r="AC139" s="0" t="n">
        <v>17</v>
      </c>
      <c r="AD139" s="0" t="n">
        <v>16</v>
      </c>
      <c r="AE139" s="0" t="n">
        <v>21</v>
      </c>
      <c r="AF139" s="0" t="n">
        <v>17</v>
      </c>
      <c r="AG139" s="0" t="n">
        <v>17</v>
      </c>
      <c r="AH139" s="0" t="n">
        <v>34</v>
      </c>
      <c r="AI139" s="0" t="n">
        <v>51</v>
      </c>
      <c r="AJ139" s="0" t="n">
        <v>46</v>
      </c>
      <c r="AK139" s="0" t="n">
        <v>34</v>
      </c>
      <c r="AL139" s="0" t="n">
        <v>25</v>
      </c>
      <c r="AM139" s="0" t="n">
        <v>19</v>
      </c>
      <c r="AN139" s="0" t="n">
        <v>16</v>
      </c>
      <c r="AO139" s="0" t="n">
        <v>21</v>
      </c>
      <c r="AP139" s="0" t="n">
        <v>40</v>
      </c>
      <c r="AQ139" s="0" t="n">
        <v>32</v>
      </c>
      <c r="AR139" s="0" t="n">
        <v>61</v>
      </c>
      <c r="AS139" s="0" t="n">
        <v>49</v>
      </c>
      <c r="AT139" s="0" t="n">
        <v>36</v>
      </c>
      <c r="AU139" s="0" t="n">
        <v>20</v>
      </c>
      <c r="AV139" s="0" t="n">
        <v>20</v>
      </c>
      <c r="AW139" s="0" t="n">
        <v>33</v>
      </c>
      <c r="AX139" s="0" t="n">
        <v>44</v>
      </c>
      <c r="AY139" s="0" t="n">
        <v>39</v>
      </c>
      <c r="AZ139" s="0" t="n">
        <v>58</v>
      </c>
      <c r="BA139" s="0" t="n">
        <v>44</v>
      </c>
      <c r="BB139" s="0" t="n">
        <v>31</v>
      </c>
      <c r="BC139" s="0" t="n">
        <v>20</v>
      </c>
      <c r="BD139" s="0" t="n">
        <v>28</v>
      </c>
      <c r="BE139" s="0" t="n">
        <v>32</v>
      </c>
      <c r="BF139" s="0" t="n">
        <v>39</v>
      </c>
      <c r="BG139" s="0" t="n">
        <v>46</v>
      </c>
      <c r="BH139" s="0" t="n">
        <v>40</v>
      </c>
      <c r="BI139" s="0" t="n">
        <v>32</v>
      </c>
      <c r="BJ139" s="0" t="n">
        <v>27</v>
      </c>
      <c r="BK139" s="0" t="n">
        <v>20</v>
      </c>
      <c r="BL139" s="0" t="n">
        <v>21</v>
      </c>
      <c r="BM139" s="0" t="n">
        <v>24</v>
      </c>
      <c r="BN139" s="0" t="n">
        <v>25</v>
      </c>
      <c r="BO139" s="0" t="n">
        <v>26</v>
      </c>
      <c r="BP139" s="0" t="n">
        <v>25</v>
      </c>
      <c r="BQ139" s="0" t="n">
        <v>23</v>
      </c>
      <c r="BR139" s="0" t="n">
        <v>24</v>
      </c>
      <c r="BS139" s="0" t="n">
        <v>21</v>
      </c>
      <c r="BT139" s="0" t="n">
        <v>21</v>
      </c>
      <c r="BU139" s="0" t="n">
        <v>22</v>
      </c>
      <c r="BV139" s="0" t="n">
        <v>22</v>
      </c>
      <c r="BW139" s="0" t="n">
        <v>24</v>
      </c>
      <c r="BX139" s="0" t="n">
        <v>23</v>
      </c>
      <c r="BY139" s="0" t="n">
        <v>24</v>
      </c>
      <c r="BZ139" s="0" t="n">
        <v>23</v>
      </c>
    </row>
    <row r="140" customFormat="false" ht="15" hidden="false" customHeight="false" outlineLevel="0" collapsed="false">
      <c r="A140" s="0" t="n">
        <v>43207</v>
      </c>
      <c r="B140" s="0" t="n">
        <v>43207</v>
      </c>
      <c r="C140" s="22" t="n">
        <v>21171</v>
      </c>
      <c r="D140" s="0" t="n">
        <v>43207</v>
      </c>
      <c r="E140" s="0" t="s">
        <v>290</v>
      </c>
      <c r="F140" s="0" t="n">
        <v>12</v>
      </c>
      <c r="G140" s="22" t="n">
        <v>42944</v>
      </c>
      <c r="H140" s="0" t="s">
        <v>692</v>
      </c>
      <c r="I140" s="0" t="n">
        <v>20</v>
      </c>
      <c r="J140" s="0" t="n">
        <v>9</v>
      </c>
      <c r="K140" s="0" t="s">
        <v>552</v>
      </c>
      <c r="L140" s="0" t="s">
        <v>698</v>
      </c>
      <c r="M140" s="0" t="s">
        <v>699</v>
      </c>
      <c r="N140" s="0" t="s">
        <v>555</v>
      </c>
      <c r="O140" s="0" t="n">
        <v>13</v>
      </c>
      <c r="P140" s="0" t="n">
        <v>10</v>
      </c>
      <c r="Q140" s="0" t="n">
        <v>14</v>
      </c>
      <c r="R140" s="0" t="n">
        <v>20</v>
      </c>
      <c r="S140" s="0" t="n">
        <v>23</v>
      </c>
      <c r="T140" s="0" t="n">
        <v>27</v>
      </c>
      <c r="U140" s="0" t="n">
        <v>26</v>
      </c>
      <c r="V140" s="0" t="n">
        <v>20</v>
      </c>
      <c r="W140" s="0" t="n">
        <v>21</v>
      </c>
      <c r="X140" s="0" t="n">
        <v>25</v>
      </c>
      <c r="Y140" s="0" t="n">
        <v>28</v>
      </c>
      <c r="Z140" s="0" t="n">
        <v>31</v>
      </c>
      <c r="AA140" s="0" t="n">
        <v>31</v>
      </c>
      <c r="AB140" s="0" t="n">
        <v>29</v>
      </c>
      <c r="AC140" s="0" t="n">
        <v>26</v>
      </c>
      <c r="AD140" s="0" t="n">
        <v>25</v>
      </c>
      <c r="AE140" s="0" t="n">
        <v>16</v>
      </c>
      <c r="AF140" s="0" t="n">
        <v>21</v>
      </c>
      <c r="AG140" s="0" t="n">
        <v>28</v>
      </c>
      <c r="AH140" s="0" t="n">
        <v>31</v>
      </c>
      <c r="AI140" s="0" t="n">
        <v>30</v>
      </c>
      <c r="AJ140" s="0" t="n">
        <v>27</v>
      </c>
      <c r="AK140" s="0" t="n">
        <v>22</v>
      </c>
      <c r="AL140" s="0" t="n">
        <v>25</v>
      </c>
      <c r="AM140" s="0" t="n">
        <v>25</v>
      </c>
      <c r="AN140" s="0" t="n">
        <v>30</v>
      </c>
      <c r="AO140" s="0" t="n">
        <v>34</v>
      </c>
      <c r="AP140" s="0" t="n">
        <v>25</v>
      </c>
      <c r="AQ140" s="0" t="n">
        <v>22</v>
      </c>
      <c r="AR140" s="0" t="n">
        <v>40</v>
      </c>
      <c r="AS140" s="0" t="n">
        <v>37</v>
      </c>
      <c r="AT140" s="0" t="n">
        <v>33</v>
      </c>
      <c r="AU140" s="0" t="n">
        <v>21</v>
      </c>
      <c r="AV140" s="0" t="n">
        <v>24</v>
      </c>
      <c r="AW140" s="0" t="n">
        <v>25</v>
      </c>
      <c r="AX140" s="0" t="n">
        <v>26</v>
      </c>
      <c r="AY140" s="0" t="n">
        <v>30</v>
      </c>
      <c r="AZ140" s="0" t="n">
        <v>47</v>
      </c>
      <c r="BA140" s="0" t="n">
        <v>40</v>
      </c>
      <c r="BB140" s="0" t="n">
        <v>30</v>
      </c>
      <c r="BC140" s="0" t="n">
        <v>17</v>
      </c>
      <c r="BD140" s="0" t="n">
        <v>19</v>
      </c>
      <c r="BE140" s="0" t="n">
        <v>25</v>
      </c>
      <c r="BF140" s="0" t="n">
        <v>31</v>
      </c>
      <c r="BG140" s="0" t="n">
        <v>41</v>
      </c>
      <c r="BH140" s="0" t="n">
        <v>36</v>
      </c>
      <c r="BI140" s="0" t="n">
        <v>26</v>
      </c>
      <c r="BJ140" s="0" t="n">
        <v>24</v>
      </c>
      <c r="BK140" s="0" t="n">
        <v>18</v>
      </c>
      <c r="BL140" s="0" t="n">
        <v>21</v>
      </c>
      <c r="BM140" s="0" t="n">
        <v>25</v>
      </c>
      <c r="BN140" s="0" t="n">
        <v>28</v>
      </c>
      <c r="BO140" s="0" t="n">
        <v>28</v>
      </c>
      <c r="BP140" s="0" t="n">
        <v>26</v>
      </c>
      <c r="BQ140" s="0" t="n">
        <v>21</v>
      </c>
      <c r="BR140" s="0" t="n">
        <v>22</v>
      </c>
      <c r="BS140" s="0" t="n">
        <v>18</v>
      </c>
      <c r="BT140" s="0" t="n">
        <v>22</v>
      </c>
      <c r="BU140" s="0" t="n">
        <v>23</v>
      </c>
      <c r="BV140" s="0" t="n">
        <v>23</v>
      </c>
      <c r="BW140" s="0" t="n">
        <v>23</v>
      </c>
      <c r="BX140" s="0" t="n">
        <v>22</v>
      </c>
      <c r="BY140" s="0" t="n">
        <v>23</v>
      </c>
      <c r="BZ140" s="0" t="n">
        <v>20</v>
      </c>
    </row>
    <row r="141" customFormat="false" ht="15" hidden="false" customHeight="false" outlineLevel="0" collapsed="false">
      <c r="A141" s="0" t="n">
        <v>43207</v>
      </c>
      <c r="B141" s="0" t="n">
        <v>43207</v>
      </c>
      <c r="C141" s="22" t="n">
        <v>21171</v>
      </c>
      <c r="D141" s="0" t="n">
        <v>43207</v>
      </c>
      <c r="E141" s="0" t="s">
        <v>291</v>
      </c>
      <c r="F141" s="0" t="n">
        <v>11</v>
      </c>
      <c r="G141" s="22" t="n">
        <v>42944</v>
      </c>
      <c r="H141" s="0" t="s">
        <v>693</v>
      </c>
      <c r="I141" s="0" t="n">
        <v>25</v>
      </c>
      <c r="J141" s="0" t="n">
        <v>7</v>
      </c>
      <c r="K141" s="0" t="s">
        <v>552</v>
      </c>
      <c r="L141" s="0" t="s">
        <v>698</v>
      </c>
      <c r="M141" s="0" t="s">
        <v>699</v>
      </c>
      <c r="N141" s="0" t="s">
        <v>555</v>
      </c>
      <c r="O141" s="0" t="n">
        <v>15</v>
      </c>
      <c r="P141" s="0" t="n">
        <v>16</v>
      </c>
      <c r="Q141" s="0" t="n">
        <v>20</v>
      </c>
      <c r="R141" s="0" t="n">
        <v>22</v>
      </c>
      <c r="S141" s="0" t="n">
        <v>25</v>
      </c>
      <c r="T141" s="0" t="n">
        <v>24</v>
      </c>
      <c r="U141" s="0" t="n">
        <v>22</v>
      </c>
      <c r="V141" s="0" t="n">
        <v>21</v>
      </c>
      <c r="W141" s="0" t="n">
        <v>15</v>
      </c>
      <c r="X141" s="0" t="n">
        <v>16</v>
      </c>
      <c r="Y141" s="0" t="n">
        <v>19</v>
      </c>
      <c r="Z141" s="0" t="n">
        <v>20</v>
      </c>
      <c r="AA141" s="0" t="n">
        <v>22</v>
      </c>
      <c r="AB141" s="0" t="n">
        <v>23</v>
      </c>
      <c r="AC141" s="0" t="n">
        <v>24</v>
      </c>
      <c r="AD141" s="0" t="n">
        <v>23</v>
      </c>
      <c r="AE141" s="0" t="n">
        <v>17</v>
      </c>
      <c r="AF141" s="0" t="n">
        <v>19</v>
      </c>
      <c r="AG141" s="0" t="n">
        <v>21</v>
      </c>
      <c r="AH141" s="0" t="n">
        <v>21</v>
      </c>
      <c r="AI141" s="0" t="n">
        <v>24</v>
      </c>
      <c r="AJ141" s="0" t="n">
        <v>28</v>
      </c>
      <c r="AK141" s="0" t="n">
        <v>33</v>
      </c>
      <c r="AL141" s="0" t="n">
        <v>30</v>
      </c>
      <c r="AM141" s="0" t="n">
        <v>18</v>
      </c>
      <c r="AN141" s="0" t="n">
        <v>19</v>
      </c>
      <c r="AO141" s="0" t="n">
        <v>18</v>
      </c>
      <c r="AP141" s="0" t="n">
        <v>13</v>
      </c>
      <c r="AQ141" s="0" t="n">
        <v>26</v>
      </c>
      <c r="AR141" s="0" t="n">
        <v>44</v>
      </c>
      <c r="AS141" s="0" t="n">
        <v>35</v>
      </c>
      <c r="AT141" s="0" t="n">
        <v>23</v>
      </c>
      <c r="AU141" s="0" t="n">
        <v>15</v>
      </c>
      <c r="AV141" s="0" t="n">
        <v>19</v>
      </c>
      <c r="AW141" s="0" t="n">
        <v>21</v>
      </c>
      <c r="AX141" s="0" t="n">
        <v>17</v>
      </c>
      <c r="AY141" s="0" t="n">
        <v>17</v>
      </c>
      <c r="AZ141" s="0" t="n">
        <v>30</v>
      </c>
      <c r="BA141" s="0" t="n">
        <v>27</v>
      </c>
      <c r="BB141" s="0" t="s">
        <v>391</v>
      </c>
      <c r="BC141" s="0" t="n">
        <v>17</v>
      </c>
      <c r="BD141" s="0" t="n">
        <v>19</v>
      </c>
      <c r="BE141" s="0" t="n">
        <v>25</v>
      </c>
      <c r="BF141" s="0" t="n">
        <v>29</v>
      </c>
      <c r="BG141" s="0" t="n">
        <v>28</v>
      </c>
      <c r="BH141" s="0" t="n">
        <v>27</v>
      </c>
      <c r="BI141" s="0" t="n">
        <v>24</v>
      </c>
      <c r="BJ141" s="0" t="n">
        <v>22</v>
      </c>
      <c r="BK141" s="0" t="n">
        <v>18</v>
      </c>
      <c r="BL141" s="0" t="n">
        <v>19</v>
      </c>
      <c r="BM141" s="0" t="n">
        <v>20</v>
      </c>
      <c r="BN141" s="0" t="n">
        <v>21</v>
      </c>
      <c r="BO141" s="0" t="n">
        <v>22</v>
      </c>
      <c r="BP141" s="0" t="n">
        <v>22</v>
      </c>
      <c r="BQ141" s="0" t="n">
        <v>21</v>
      </c>
      <c r="BR141" s="0" t="n">
        <v>22</v>
      </c>
      <c r="BS141" s="0" t="n">
        <v>19</v>
      </c>
      <c r="BT141" s="0" t="n">
        <v>19</v>
      </c>
      <c r="BU141" s="0" t="n">
        <v>20</v>
      </c>
      <c r="BV141" s="0" t="n">
        <v>23</v>
      </c>
      <c r="BW141" s="0" t="n">
        <v>21</v>
      </c>
      <c r="BX141" s="0" t="n">
        <v>21</v>
      </c>
      <c r="BY141" s="0" t="n">
        <v>22</v>
      </c>
      <c r="BZ141" s="0" t="n">
        <v>21</v>
      </c>
    </row>
    <row r="142" customFormat="false" ht="15" hidden="false" customHeight="false" outlineLevel="0" collapsed="false">
      <c r="A142" s="0" t="n">
        <v>43453</v>
      </c>
      <c r="B142" s="0" t="n">
        <v>43453</v>
      </c>
      <c r="C142" s="22" t="n">
        <v>13619</v>
      </c>
      <c r="D142" s="0" t="n">
        <v>43453</v>
      </c>
      <c r="E142" s="0" t="s">
        <v>291</v>
      </c>
      <c r="F142" s="0" t="n">
        <v>486</v>
      </c>
      <c r="G142" s="22" t="n">
        <v>43024</v>
      </c>
      <c r="H142" s="0" t="s">
        <v>694</v>
      </c>
      <c r="I142" s="0" t="n">
        <v>23</v>
      </c>
      <c r="J142" s="0" t="n">
        <v>10</v>
      </c>
      <c r="K142" s="0" t="s">
        <v>552</v>
      </c>
      <c r="L142" s="0" t="s">
        <v>698</v>
      </c>
      <c r="M142" s="0" t="s">
        <v>699</v>
      </c>
      <c r="N142" s="0" t="s">
        <v>555</v>
      </c>
      <c r="O142" s="0" t="n">
        <v>15</v>
      </c>
      <c r="P142" s="0" t="n">
        <v>14</v>
      </c>
      <c r="Q142" s="0" t="n">
        <v>17</v>
      </c>
      <c r="R142" s="0" t="n">
        <v>21</v>
      </c>
      <c r="S142" s="0" t="n">
        <v>18</v>
      </c>
      <c r="T142" s="0" t="n">
        <v>18</v>
      </c>
      <c r="U142" s="0" t="n">
        <v>18</v>
      </c>
      <c r="V142" s="0" t="n">
        <v>19</v>
      </c>
      <c r="W142" s="0" t="n">
        <v>16</v>
      </c>
      <c r="X142" s="0" t="n">
        <v>20</v>
      </c>
      <c r="Y142" s="0" t="n">
        <v>20</v>
      </c>
      <c r="Z142" s="0" t="n">
        <v>19</v>
      </c>
      <c r="AA142" s="0" t="n">
        <v>24</v>
      </c>
      <c r="AB142" s="0" t="n">
        <v>22</v>
      </c>
      <c r="AC142" s="0" t="n">
        <v>21</v>
      </c>
      <c r="AD142" s="0" t="n">
        <v>21</v>
      </c>
      <c r="AE142" s="0" t="n">
        <v>15</v>
      </c>
      <c r="AF142" s="0" t="n">
        <v>17</v>
      </c>
      <c r="AG142" s="0" t="n">
        <v>23</v>
      </c>
      <c r="AH142" s="0" t="n">
        <v>29</v>
      </c>
      <c r="AI142" s="0" t="n">
        <v>38</v>
      </c>
      <c r="AJ142" s="0" t="n">
        <v>31</v>
      </c>
      <c r="AK142" s="0" t="n">
        <v>28</v>
      </c>
      <c r="AL142" s="0" t="n">
        <v>22</v>
      </c>
      <c r="AM142" s="0" t="n">
        <v>18</v>
      </c>
      <c r="AN142" s="0" t="n">
        <v>19</v>
      </c>
      <c r="AO142" s="0" t="n">
        <v>23</v>
      </c>
      <c r="AP142" s="0" t="n">
        <v>34</v>
      </c>
      <c r="AQ142" s="0" t="n">
        <v>37</v>
      </c>
      <c r="AR142" s="0" t="n">
        <v>44</v>
      </c>
      <c r="AS142" s="0" t="n">
        <v>34</v>
      </c>
      <c r="AT142" s="0" t="n">
        <v>26</v>
      </c>
      <c r="AU142" s="0" t="n">
        <v>20</v>
      </c>
      <c r="AV142" s="0" t="n">
        <v>20</v>
      </c>
      <c r="AW142" s="0" t="n">
        <v>22</v>
      </c>
      <c r="AX142" s="0" t="n">
        <v>22</v>
      </c>
      <c r="AY142" s="0" t="n">
        <v>31</v>
      </c>
      <c r="AZ142" s="0" t="n">
        <v>43</v>
      </c>
      <c r="BA142" s="0" t="n">
        <v>31</v>
      </c>
      <c r="BB142" s="0" t="n">
        <v>24</v>
      </c>
      <c r="BC142" s="0" t="n">
        <v>18</v>
      </c>
      <c r="BD142" s="0" t="n">
        <v>23</v>
      </c>
      <c r="BE142" s="0" t="n">
        <v>22</v>
      </c>
      <c r="BF142" s="0" t="n">
        <v>31</v>
      </c>
      <c r="BG142" s="0" t="n">
        <v>36</v>
      </c>
      <c r="BH142" s="0" t="n">
        <v>31</v>
      </c>
      <c r="BI142" s="0" t="n">
        <v>24</v>
      </c>
      <c r="BJ142" s="0" t="n">
        <v>20</v>
      </c>
      <c r="BK142" s="0" t="n">
        <v>19</v>
      </c>
      <c r="BL142" s="0" t="n">
        <v>17</v>
      </c>
      <c r="BM142" s="0" t="n">
        <v>20</v>
      </c>
      <c r="BN142" s="0" t="n">
        <v>23</v>
      </c>
      <c r="BO142" s="0" t="n">
        <v>23</v>
      </c>
      <c r="BP142" s="0" t="n">
        <v>20</v>
      </c>
      <c r="BQ142" s="0" t="n">
        <v>19</v>
      </c>
      <c r="BR142" s="0" t="n">
        <v>17</v>
      </c>
      <c r="BS142" s="0" t="n">
        <v>18</v>
      </c>
      <c r="BT142" s="0" t="n">
        <v>14</v>
      </c>
      <c r="BU142" s="0" t="n">
        <v>17</v>
      </c>
      <c r="BV142" s="0" t="n">
        <v>19</v>
      </c>
      <c r="BW142" s="0" t="n">
        <v>24</v>
      </c>
      <c r="BX142" s="0" t="n">
        <v>18</v>
      </c>
      <c r="BY142" s="0" t="n">
        <v>16</v>
      </c>
      <c r="BZ142" s="0" t="n">
        <v>20</v>
      </c>
    </row>
    <row r="143" customFormat="false" ht="15" hidden="false" customHeight="false" outlineLevel="0" collapsed="false">
      <c r="A143" s="0" t="n">
        <v>43734</v>
      </c>
      <c r="B143" s="0" t="n">
        <v>43734</v>
      </c>
      <c r="C143" s="22" t="n">
        <v>27824</v>
      </c>
      <c r="D143" s="0" t="n">
        <v>43734</v>
      </c>
      <c r="E143" s="0" t="s">
        <v>290</v>
      </c>
      <c r="F143" s="0" t="n">
        <v>240</v>
      </c>
      <c r="G143" s="22" t="n">
        <v>43041</v>
      </c>
      <c r="H143" s="0" t="s">
        <v>695</v>
      </c>
      <c r="I143" s="0" t="n">
        <v>28</v>
      </c>
      <c r="J143" s="0" t="n">
        <v>10</v>
      </c>
      <c r="K143" s="0" t="s">
        <v>552</v>
      </c>
      <c r="L143" s="0" t="s">
        <v>698</v>
      </c>
      <c r="M143" s="0" t="s">
        <v>699</v>
      </c>
      <c r="N143" s="0" t="s">
        <v>555</v>
      </c>
      <c r="O143" s="0" t="n">
        <v>22</v>
      </c>
      <c r="P143" s="0" t="n">
        <v>19</v>
      </c>
      <c r="Q143" s="0" t="n">
        <v>21</v>
      </c>
      <c r="R143" s="0" t="n">
        <v>21</v>
      </c>
      <c r="S143" s="0" t="n">
        <v>22</v>
      </c>
      <c r="T143" s="0" t="n">
        <v>19</v>
      </c>
      <c r="U143" s="0" t="n">
        <v>19</v>
      </c>
      <c r="V143" s="0" t="n">
        <v>20</v>
      </c>
      <c r="W143" s="0" t="n">
        <v>21</v>
      </c>
      <c r="X143" s="0" t="n">
        <v>23</v>
      </c>
      <c r="Y143" s="0" t="n">
        <v>27</v>
      </c>
      <c r="Z143" s="0" t="n">
        <v>31</v>
      </c>
      <c r="AA143" s="0" t="n">
        <v>30</v>
      </c>
      <c r="AB143" s="0" t="n">
        <v>27</v>
      </c>
      <c r="AC143" s="0" t="n">
        <v>20</v>
      </c>
      <c r="AD143" s="0" t="n">
        <v>19</v>
      </c>
      <c r="AE143" s="0" t="n">
        <v>24</v>
      </c>
      <c r="AF143" s="0" t="n">
        <v>29</v>
      </c>
      <c r="AG143" s="0" t="n">
        <v>40</v>
      </c>
      <c r="AH143" s="0" t="n">
        <v>50</v>
      </c>
      <c r="AI143" s="0" t="n">
        <v>50</v>
      </c>
      <c r="AJ143" s="0" t="n">
        <v>44</v>
      </c>
      <c r="AK143" s="0" t="n">
        <v>32</v>
      </c>
      <c r="AL143" s="0" t="n">
        <v>20</v>
      </c>
      <c r="AM143" s="0" t="n">
        <v>29</v>
      </c>
      <c r="AN143" s="0" t="n">
        <v>36</v>
      </c>
      <c r="AO143" s="0" t="n">
        <v>49</v>
      </c>
      <c r="AP143" s="0" t="n">
        <v>40</v>
      </c>
      <c r="AQ143" s="0" t="n">
        <v>28</v>
      </c>
      <c r="AR143" s="0" t="n">
        <v>53</v>
      </c>
      <c r="AS143" s="0" t="n">
        <v>42</v>
      </c>
      <c r="AT143" s="0" t="n">
        <v>26</v>
      </c>
      <c r="AU143" s="0" t="n">
        <v>21</v>
      </c>
      <c r="AV143" s="0" t="n">
        <v>33</v>
      </c>
      <c r="AW143" s="0" t="n">
        <v>50</v>
      </c>
      <c r="AX143" s="0" t="n">
        <v>39</v>
      </c>
      <c r="AY143" s="0" t="n">
        <v>33</v>
      </c>
      <c r="AZ143" s="0" t="n">
        <v>55</v>
      </c>
      <c r="BA143" s="0" t="n">
        <v>40</v>
      </c>
      <c r="BB143" s="0" t="n">
        <v>25</v>
      </c>
      <c r="BC143" s="0" t="n">
        <v>21</v>
      </c>
      <c r="BD143" s="0" t="n">
        <v>32</v>
      </c>
      <c r="BE143" s="0" t="n">
        <v>40</v>
      </c>
      <c r="BF143" s="0" t="n">
        <v>48</v>
      </c>
      <c r="BG143" s="0" t="n">
        <v>48</v>
      </c>
      <c r="BH143" s="0" t="n">
        <v>42</v>
      </c>
      <c r="BI143" s="0" t="n">
        <v>32</v>
      </c>
      <c r="BJ143" s="0" t="n">
        <v>23</v>
      </c>
      <c r="BK143" s="0" t="n">
        <v>21</v>
      </c>
      <c r="BL143" s="0" t="n">
        <v>27</v>
      </c>
      <c r="BM143" s="0" t="n">
        <v>31</v>
      </c>
      <c r="BN143" s="0" t="n">
        <v>31</v>
      </c>
      <c r="BO143" s="0" t="n">
        <v>32</v>
      </c>
      <c r="BP143" s="0" t="n">
        <v>30</v>
      </c>
      <c r="BQ143" s="0" t="n">
        <v>25</v>
      </c>
      <c r="BR143" s="0" t="n">
        <v>23</v>
      </c>
      <c r="BS143" s="0" t="n">
        <v>19</v>
      </c>
      <c r="BT143" s="0" t="n">
        <v>20</v>
      </c>
      <c r="BU143" s="0" t="n">
        <v>24</v>
      </c>
      <c r="BV143" s="0" t="n">
        <v>23</v>
      </c>
      <c r="BW143" s="0" t="n">
        <v>24</v>
      </c>
      <c r="BX143" s="0" t="n">
        <v>24</v>
      </c>
      <c r="BY143" s="0" t="n">
        <v>22</v>
      </c>
      <c r="BZ143" s="0" t="n">
        <v>23</v>
      </c>
    </row>
    <row r="144" customFormat="false" ht="15" hidden="false" customHeight="false" outlineLevel="0" collapsed="false">
      <c r="A144" s="0" t="n">
        <v>43734</v>
      </c>
      <c r="B144" s="0" t="n">
        <v>43734</v>
      </c>
      <c r="C144" s="22" t="n">
        <v>27824</v>
      </c>
      <c r="D144" s="0" t="n">
        <v>43734</v>
      </c>
      <c r="E144" s="0" t="s">
        <v>291</v>
      </c>
      <c r="F144" s="0" t="n">
        <v>239</v>
      </c>
      <c r="G144" s="22" t="n">
        <v>43041</v>
      </c>
      <c r="H144" s="0" t="s">
        <v>696</v>
      </c>
      <c r="I144" s="0" t="n">
        <v>25</v>
      </c>
      <c r="J144" s="0" t="n">
        <v>9</v>
      </c>
      <c r="K144" s="0" t="s">
        <v>552</v>
      </c>
      <c r="L144" s="0" t="s">
        <v>698</v>
      </c>
      <c r="M144" s="0" t="s">
        <v>699</v>
      </c>
      <c r="N144" s="0" t="s">
        <v>555</v>
      </c>
      <c r="O144" s="0" t="n">
        <v>20</v>
      </c>
      <c r="P144" s="0" t="n">
        <v>18</v>
      </c>
      <c r="Q144" s="0" t="n">
        <v>22</v>
      </c>
      <c r="R144" s="0" t="n">
        <v>20</v>
      </c>
      <c r="S144" s="0" t="n">
        <v>21</v>
      </c>
      <c r="T144" s="0" t="n">
        <v>19</v>
      </c>
      <c r="U144" s="0" t="n">
        <v>17</v>
      </c>
      <c r="V144" s="0" t="n">
        <v>19</v>
      </c>
      <c r="W144" s="0" t="n">
        <v>20</v>
      </c>
      <c r="X144" s="0" t="n">
        <v>22</v>
      </c>
      <c r="Y144" s="0" t="n">
        <v>24</v>
      </c>
      <c r="Z144" s="0" t="n">
        <v>27</v>
      </c>
      <c r="AA144" s="0" t="n">
        <v>28</v>
      </c>
      <c r="AB144" s="0" t="n">
        <v>25</v>
      </c>
      <c r="AC144" s="0" t="n">
        <v>20</v>
      </c>
      <c r="AD144" s="0" t="n">
        <v>22</v>
      </c>
      <c r="AE144" s="0" t="n">
        <v>24</v>
      </c>
      <c r="AF144" s="0" t="n">
        <v>29</v>
      </c>
      <c r="AG144" s="0" t="n">
        <v>40</v>
      </c>
      <c r="AH144" s="0" t="n">
        <v>48</v>
      </c>
      <c r="AI144" s="0" t="n">
        <v>46</v>
      </c>
      <c r="AJ144" s="0" t="n">
        <v>39</v>
      </c>
      <c r="AK144" s="0" t="n">
        <v>28</v>
      </c>
      <c r="AL144" s="0" t="n">
        <v>22</v>
      </c>
      <c r="AM144" s="0" t="n">
        <v>27</v>
      </c>
      <c r="AN144" s="0" t="n">
        <v>34</v>
      </c>
      <c r="AO144" s="0" t="n">
        <v>49</v>
      </c>
      <c r="AP144" s="0" t="n">
        <v>38</v>
      </c>
      <c r="AQ144" s="0" t="n">
        <v>37</v>
      </c>
      <c r="AR144" s="0" t="n">
        <v>54</v>
      </c>
      <c r="AS144" s="0" t="n">
        <v>38</v>
      </c>
      <c r="AT144" s="0" t="n">
        <v>27</v>
      </c>
      <c r="AU144" s="0" t="n">
        <v>21</v>
      </c>
      <c r="AV144" s="0" t="n">
        <v>28</v>
      </c>
      <c r="AW144" s="0" t="n">
        <v>46</v>
      </c>
      <c r="AX144" s="0" t="n">
        <v>29</v>
      </c>
      <c r="AY144" s="0" t="n">
        <v>34</v>
      </c>
      <c r="AZ144" s="0" t="n">
        <v>54</v>
      </c>
      <c r="BA144" s="0" t="n">
        <v>38</v>
      </c>
      <c r="BB144" s="0" t="n">
        <v>25</v>
      </c>
      <c r="BC144" s="0" t="n">
        <v>24</v>
      </c>
      <c r="BD144" s="0" t="n">
        <v>33</v>
      </c>
      <c r="BE144" s="0" t="n">
        <v>43</v>
      </c>
      <c r="BF144" s="0" t="n">
        <v>51</v>
      </c>
      <c r="BG144" s="0" t="n">
        <v>50</v>
      </c>
      <c r="BH144" s="0" t="n">
        <v>41</v>
      </c>
      <c r="BI144" s="0" t="n">
        <v>29</v>
      </c>
      <c r="BJ144" s="0" t="n">
        <v>23</v>
      </c>
      <c r="BK144" s="0" t="n">
        <v>23</v>
      </c>
      <c r="BL144" s="0" t="n">
        <v>29</v>
      </c>
      <c r="BM144" s="0" t="n">
        <v>31</v>
      </c>
      <c r="BN144" s="0" t="n">
        <v>35</v>
      </c>
      <c r="BO144" s="0" t="n">
        <v>34</v>
      </c>
      <c r="BP144" s="0" t="n">
        <v>29</v>
      </c>
      <c r="BQ144" s="0" t="n">
        <v>23</v>
      </c>
      <c r="BR144" s="0" t="n">
        <v>23</v>
      </c>
      <c r="BS144" s="0" t="n">
        <v>22</v>
      </c>
      <c r="BT144" s="0" t="n">
        <v>24</v>
      </c>
      <c r="BU144" s="0" t="n">
        <v>28</v>
      </c>
      <c r="BV144" s="0" t="n">
        <v>30</v>
      </c>
      <c r="BW144" s="0" t="n">
        <v>27</v>
      </c>
      <c r="BX144" s="0" t="n">
        <v>23</v>
      </c>
      <c r="BY144" s="0" t="n">
        <v>21</v>
      </c>
      <c r="BZ144" s="0" t="n">
        <v>19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Z14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10.53"/>
  </cols>
  <sheetData>
    <row r="1" customFormat="false" ht="15" hidden="false" customHeight="false" outlineLevel="0" collapsed="false">
      <c r="A1" s="0" t="s">
        <v>104</v>
      </c>
      <c r="B1" s="0" t="s">
        <v>184</v>
      </c>
      <c r="C1" s="0" t="s">
        <v>185</v>
      </c>
      <c r="D1" s="0" t="s">
        <v>186</v>
      </c>
      <c r="E1" s="0" t="s">
        <v>15</v>
      </c>
      <c r="F1" s="0" t="s">
        <v>192</v>
      </c>
      <c r="G1" s="0" t="s">
        <v>16</v>
      </c>
      <c r="H1" s="0" t="s">
        <v>297</v>
      </c>
      <c r="I1" s="0" t="s">
        <v>299</v>
      </c>
      <c r="J1" s="0" t="s">
        <v>300</v>
      </c>
      <c r="K1" s="0" t="s">
        <v>483</v>
      </c>
      <c r="L1" s="0" t="s">
        <v>484</v>
      </c>
      <c r="M1" s="0" t="s">
        <v>485</v>
      </c>
      <c r="N1" s="0" t="s">
        <v>486</v>
      </c>
      <c r="O1" s="0" t="s">
        <v>487</v>
      </c>
      <c r="P1" s="0" t="s">
        <v>488</v>
      </c>
      <c r="Q1" s="0" t="s">
        <v>489</v>
      </c>
      <c r="R1" s="0" t="s">
        <v>490</v>
      </c>
      <c r="S1" s="0" t="s">
        <v>491</v>
      </c>
      <c r="T1" s="0" t="s">
        <v>492</v>
      </c>
      <c r="U1" s="0" t="s">
        <v>493</v>
      </c>
      <c r="V1" s="0" t="s">
        <v>494</v>
      </c>
      <c r="W1" s="0" t="s">
        <v>495</v>
      </c>
      <c r="X1" s="0" t="s">
        <v>496</v>
      </c>
      <c r="Y1" s="0" t="s">
        <v>497</v>
      </c>
      <c r="Z1" s="0" t="s">
        <v>498</v>
      </c>
      <c r="AA1" s="0" t="s">
        <v>499</v>
      </c>
      <c r="AB1" s="0" t="s">
        <v>500</v>
      </c>
      <c r="AC1" s="0" t="s">
        <v>501</v>
      </c>
      <c r="AD1" s="0" t="s">
        <v>502</v>
      </c>
      <c r="AE1" s="0" t="s">
        <v>503</v>
      </c>
      <c r="AF1" s="0" t="s">
        <v>504</v>
      </c>
      <c r="AG1" s="0" t="s">
        <v>505</v>
      </c>
      <c r="AH1" s="0" t="s">
        <v>506</v>
      </c>
      <c r="AI1" s="0" t="s">
        <v>507</v>
      </c>
      <c r="AJ1" s="0" t="s">
        <v>508</v>
      </c>
      <c r="AK1" s="0" t="s">
        <v>509</v>
      </c>
      <c r="AL1" s="0" t="s">
        <v>510</v>
      </c>
      <c r="AM1" s="0" t="s">
        <v>511</v>
      </c>
      <c r="AN1" s="0" t="s">
        <v>512</v>
      </c>
      <c r="AO1" s="0" t="s">
        <v>513</v>
      </c>
      <c r="AP1" s="0" t="s">
        <v>514</v>
      </c>
      <c r="AQ1" s="0" t="s">
        <v>515</v>
      </c>
      <c r="AR1" s="0" t="s">
        <v>516</v>
      </c>
      <c r="AS1" s="0" t="s">
        <v>517</v>
      </c>
      <c r="AT1" s="0" t="s">
        <v>518</v>
      </c>
      <c r="AU1" s="0" t="s">
        <v>519</v>
      </c>
      <c r="AV1" s="0" t="s">
        <v>520</v>
      </c>
      <c r="AW1" s="0" t="s">
        <v>521</v>
      </c>
      <c r="AX1" s="0" t="s">
        <v>522</v>
      </c>
      <c r="AY1" s="0" t="s">
        <v>523</v>
      </c>
      <c r="AZ1" s="0" t="s">
        <v>524</v>
      </c>
      <c r="BA1" s="0" t="s">
        <v>525</v>
      </c>
      <c r="BB1" s="0" t="s">
        <v>526</v>
      </c>
      <c r="BC1" s="0" t="s">
        <v>527</v>
      </c>
      <c r="BD1" s="0" t="s">
        <v>528</v>
      </c>
      <c r="BE1" s="0" t="s">
        <v>529</v>
      </c>
      <c r="BF1" s="0" t="s">
        <v>530</v>
      </c>
      <c r="BG1" s="0" t="s">
        <v>531</v>
      </c>
      <c r="BH1" s="0" t="s">
        <v>532</v>
      </c>
      <c r="BI1" s="0" t="s">
        <v>533</v>
      </c>
      <c r="BJ1" s="0" t="s">
        <v>534</v>
      </c>
      <c r="BK1" s="0" t="s">
        <v>535</v>
      </c>
      <c r="BL1" s="0" t="s">
        <v>536</v>
      </c>
      <c r="BM1" s="0" t="s">
        <v>537</v>
      </c>
      <c r="BN1" s="0" t="s">
        <v>538</v>
      </c>
      <c r="BO1" s="0" t="s">
        <v>539</v>
      </c>
      <c r="BP1" s="0" t="s">
        <v>540</v>
      </c>
      <c r="BQ1" s="0" t="s">
        <v>541</v>
      </c>
      <c r="BR1" s="0" t="s">
        <v>542</v>
      </c>
      <c r="BS1" s="0" t="s">
        <v>543</v>
      </c>
      <c r="BT1" s="0" t="s">
        <v>544</v>
      </c>
      <c r="BU1" s="0" t="s">
        <v>545</v>
      </c>
      <c r="BV1" s="0" t="s">
        <v>546</v>
      </c>
      <c r="BW1" s="0" t="s">
        <v>547</v>
      </c>
      <c r="BX1" s="0" t="s">
        <v>548</v>
      </c>
      <c r="BY1" s="0" t="s">
        <v>549</v>
      </c>
      <c r="BZ1" s="0" t="s">
        <v>550</v>
      </c>
    </row>
    <row r="2" customFormat="false" ht="15" hidden="false" customHeight="false" outlineLevel="0" collapsed="false">
      <c r="A2" s="0" t="n">
        <v>1348</v>
      </c>
      <c r="B2" s="0" t="n">
        <v>1348</v>
      </c>
      <c r="C2" s="22" t="n">
        <v>14712</v>
      </c>
      <c r="D2" s="0" t="n">
        <v>1348</v>
      </c>
      <c r="E2" s="0" t="s">
        <v>290</v>
      </c>
      <c r="F2" s="0" t="n">
        <v>326</v>
      </c>
      <c r="G2" s="22" t="n">
        <v>43035</v>
      </c>
      <c r="H2" s="0" t="s">
        <v>551</v>
      </c>
      <c r="I2" s="0" t="n">
        <v>23</v>
      </c>
      <c r="J2" s="0" t="n">
        <v>9</v>
      </c>
      <c r="K2" s="0" t="s">
        <v>552</v>
      </c>
      <c r="L2" s="0" t="s">
        <v>700</v>
      </c>
      <c r="M2" s="0" t="s">
        <v>701</v>
      </c>
      <c r="N2" s="0" t="s">
        <v>555</v>
      </c>
      <c r="O2" s="0" t="n">
        <v>24</v>
      </c>
      <c r="P2" s="0" t="n">
        <v>25</v>
      </c>
      <c r="Q2" s="0" t="n">
        <v>25</v>
      </c>
      <c r="R2" s="0" t="n">
        <v>29</v>
      </c>
      <c r="S2" s="0" t="n">
        <v>32</v>
      </c>
      <c r="T2" s="0" t="n">
        <v>26</v>
      </c>
      <c r="U2" s="0" t="n">
        <v>25</v>
      </c>
      <c r="V2" s="0" t="n">
        <v>30</v>
      </c>
      <c r="W2" s="0" t="n">
        <v>25</v>
      </c>
      <c r="X2" s="0" t="n">
        <v>30</v>
      </c>
      <c r="Y2" s="0" t="n">
        <v>30</v>
      </c>
      <c r="Z2" s="0" t="n">
        <v>30</v>
      </c>
      <c r="AA2" s="0" t="n">
        <v>31</v>
      </c>
      <c r="AB2" s="0" t="n">
        <v>30</v>
      </c>
      <c r="AC2" s="0" t="n">
        <v>27</v>
      </c>
      <c r="AD2" s="0" t="n">
        <v>25</v>
      </c>
      <c r="AE2" s="0" t="n">
        <v>31</v>
      </c>
      <c r="AF2" s="0" t="n">
        <v>31</v>
      </c>
      <c r="AG2" s="0" t="n">
        <v>35</v>
      </c>
      <c r="AH2" s="0" t="n">
        <v>40</v>
      </c>
      <c r="AI2" s="0" t="n">
        <v>40</v>
      </c>
      <c r="AJ2" s="0" t="n">
        <v>37</v>
      </c>
      <c r="AK2" s="0" t="n">
        <v>32</v>
      </c>
      <c r="AL2" s="0" t="n">
        <v>30</v>
      </c>
      <c r="AM2" s="0" t="n">
        <v>29</v>
      </c>
      <c r="AN2" s="0" t="n">
        <v>34</v>
      </c>
      <c r="AO2" s="0" t="n">
        <v>41</v>
      </c>
      <c r="AP2" s="0" t="n">
        <v>37</v>
      </c>
      <c r="AQ2" s="0" t="n">
        <v>37</v>
      </c>
      <c r="AR2" s="0" t="n">
        <v>47</v>
      </c>
      <c r="AS2" s="0" t="n">
        <v>39</v>
      </c>
      <c r="AT2" s="0" t="n">
        <v>34</v>
      </c>
      <c r="AU2" s="0" t="n">
        <v>29</v>
      </c>
      <c r="AV2" s="0" t="n">
        <v>35</v>
      </c>
      <c r="AW2" s="0" t="n">
        <v>38</v>
      </c>
      <c r="AX2" s="0" t="n">
        <v>34</v>
      </c>
      <c r="AY2" s="0" t="n">
        <v>41</v>
      </c>
      <c r="AZ2" s="0" t="n">
        <v>46</v>
      </c>
      <c r="BA2" s="0" t="n">
        <v>37</v>
      </c>
      <c r="BB2" s="0" t="n">
        <v>29</v>
      </c>
      <c r="BC2" s="0" t="n">
        <v>27</v>
      </c>
      <c r="BD2" s="0" t="n">
        <v>34</v>
      </c>
      <c r="BE2" s="0" t="n">
        <v>40</v>
      </c>
      <c r="BF2" s="0" t="n">
        <v>44</v>
      </c>
      <c r="BG2" s="0" t="n">
        <v>42</v>
      </c>
      <c r="BH2" s="0" t="n">
        <v>40</v>
      </c>
      <c r="BI2" s="0" t="n">
        <v>33</v>
      </c>
      <c r="BJ2" s="0" t="n">
        <v>34</v>
      </c>
      <c r="BK2" s="0" t="n">
        <v>27</v>
      </c>
      <c r="BL2" s="0" t="n">
        <v>30</v>
      </c>
      <c r="BM2" s="0" t="n">
        <v>34</v>
      </c>
      <c r="BN2" s="0" t="n">
        <v>35</v>
      </c>
      <c r="BO2" s="0" t="n">
        <v>36</v>
      </c>
      <c r="BP2" s="0" t="n">
        <v>34</v>
      </c>
      <c r="BQ2" s="0" t="n">
        <v>31</v>
      </c>
      <c r="BR2" s="0" t="n">
        <v>29</v>
      </c>
      <c r="BS2" s="0" t="n">
        <v>28</v>
      </c>
      <c r="BT2" s="0" t="n">
        <v>30</v>
      </c>
      <c r="BU2" s="0" t="n">
        <v>30</v>
      </c>
      <c r="BV2" s="0" t="n">
        <v>29</v>
      </c>
      <c r="BW2" s="0" t="n">
        <v>31</v>
      </c>
      <c r="BX2" s="0" t="n">
        <v>30</v>
      </c>
      <c r="BY2" s="0" t="n">
        <v>29</v>
      </c>
      <c r="BZ2" s="0" t="n">
        <v>29</v>
      </c>
    </row>
    <row r="3" customFormat="false" ht="15" hidden="false" customHeight="false" outlineLevel="0" collapsed="false">
      <c r="A3" s="0" t="n">
        <v>1348</v>
      </c>
      <c r="B3" s="0" t="n">
        <v>1348</v>
      </c>
      <c r="C3" s="22" t="n">
        <v>14712</v>
      </c>
      <c r="D3" s="0" t="n">
        <v>1348</v>
      </c>
      <c r="E3" s="0" t="s">
        <v>291</v>
      </c>
      <c r="F3" s="0" t="n">
        <v>325</v>
      </c>
      <c r="G3" s="22" t="n">
        <v>43035</v>
      </c>
      <c r="H3" s="0" t="s">
        <v>556</v>
      </c>
      <c r="I3" s="0" t="n">
        <v>22</v>
      </c>
      <c r="J3" s="0" t="n">
        <v>9</v>
      </c>
      <c r="K3" s="0" t="s">
        <v>552</v>
      </c>
      <c r="L3" s="0" t="s">
        <v>700</v>
      </c>
      <c r="M3" s="0" t="s">
        <v>701</v>
      </c>
      <c r="N3" s="0" t="s">
        <v>555</v>
      </c>
      <c r="O3" s="0" t="n">
        <v>26</v>
      </c>
      <c r="P3" s="0" t="n">
        <v>26</v>
      </c>
      <c r="Q3" s="0" t="n">
        <v>28</v>
      </c>
      <c r="R3" s="0" t="n">
        <v>28</v>
      </c>
      <c r="S3" s="0" t="n">
        <v>26</v>
      </c>
      <c r="T3" s="0" t="n">
        <v>26</v>
      </c>
      <c r="U3" s="0" t="n">
        <v>28</v>
      </c>
      <c r="V3" s="0" t="n">
        <v>31</v>
      </c>
      <c r="W3" s="0" t="n">
        <v>25</v>
      </c>
      <c r="X3" s="0" t="n">
        <v>32</v>
      </c>
      <c r="Y3" s="0" t="n">
        <v>32</v>
      </c>
      <c r="Z3" s="0" t="n">
        <v>32</v>
      </c>
      <c r="AA3" s="0" t="n">
        <v>32</v>
      </c>
      <c r="AB3" s="0" t="n">
        <v>33</v>
      </c>
      <c r="AC3" s="0" t="n">
        <v>32</v>
      </c>
      <c r="AD3" s="0" t="n">
        <v>35</v>
      </c>
      <c r="AE3" s="0" t="n">
        <v>27</v>
      </c>
      <c r="AF3" s="0" t="n">
        <v>33</v>
      </c>
      <c r="AG3" s="0" t="n">
        <v>41</v>
      </c>
      <c r="AH3" s="0" t="n">
        <v>42</v>
      </c>
      <c r="AI3" s="0" t="n">
        <v>48</v>
      </c>
      <c r="AJ3" s="0" t="n">
        <v>38</v>
      </c>
      <c r="AK3" s="0" t="n">
        <v>35</v>
      </c>
      <c r="AL3" s="0" t="n">
        <v>32</v>
      </c>
      <c r="AM3" s="0" t="n">
        <v>30</v>
      </c>
      <c r="AN3" s="0" t="n">
        <v>37</v>
      </c>
      <c r="AO3" s="0" t="n">
        <v>42</v>
      </c>
      <c r="AP3" s="0" t="n">
        <v>38</v>
      </c>
      <c r="AQ3" s="0" t="n">
        <v>40</v>
      </c>
      <c r="AR3" s="0" t="n">
        <v>44</v>
      </c>
      <c r="AS3" s="0" t="n">
        <v>41</v>
      </c>
      <c r="AT3" s="0" t="n">
        <v>37</v>
      </c>
      <c r="AU3" s="0" t="n">
        <v>30</v>
      </c>
      <c r="AV3" s="0" t="n">
        <v>36</v>
      </c>
      <c r="AW3" s="0" t="n">
        <v>43</v>
      </c>
      <c r="AX3" s="0" t="n">
        <v>36</v>
      </c>
      <c r="AY3" s="0" t="n">
        <v>41</v>
      </c>
      <c r="AZ3" s="0" t="n">
        <v>51</v>
      </c>
      <c r="BA3" s="0" t="n">
        <v>44</v>
      </c>
      <c r="BB3" s="0" t="n">
        <v>39</v>
      </c>
      <c r="BC3" s="0" t="n">
        <v>28</v>
      </c>
      <c r="BD3" s="0" t="n">
        <v>33</v>
      </c>
      <c r="BE3" s="0" t="n">
        <v>38</v>
      </c>
      <c r="BF3" s="0" t="n">
        <v>42</v>
      </c>
      <c r="BG3" s="0" t="n">
        <v>43</v>
      </c>
      <c r="BH3" s="0" t="n">
        <v>39</v>
      </c>
      <c r="BI3" s="0" t="n">
        <v>35</v>
      </c>
      <c r="BJ3" s="0" t="n">
        <v>30</v>
      </c>
      <c r="BK3" s="0" t="n">
        <v>28</v>
      </c>
      <c r="BL3" s="0" t="n">
        <v>30</v>
      </c>
      <c r="BM3" s="0" t="n">
        <v>34</v>
      </c>
      <c r="BN3" s="0" t="n">
        <v>36</v>
      </c>
      <c r="BO3" s="0" t="n">
        <v>37</v>
      </c>
      <c r="BP3" s="0" t="n">
        <v>35</v>
      </c>
      <c r="BQ3" s="0" t="n">
        <v>31</v>
      </c>
      <c r="BR3" s="0" t="n">
        <v>29</v>
      </c>
      <c r="BS3" s="0" t="n">
        <v>27</v>
      </c>
      <c r="BT3" s="0" t="n">
        <v>27</v>
      </c>
      <c r="BU3" s="0" t="n">
        <v>27</v>
      </c>
      <c r="BV3" s="0" t="n">
        <v>32</v>
      </c>
      <c r="BW3" s="0" t="n">
        <v>31</v>
      </c>
      <c r="BX3" s="0" t="n">
        <v>30</v>
      </c>
      <c r="BY3" s="0" t="n">
        <v>30</v>
      </c>
      <c r="BZ3" s="0" t="n">
        <v>29</v>
      </c>
    </row>
    <row r="4" customFormat="false" ht="15" hidden="false" customHeight="false" outlineLevel="0" collapsed="false">
      <c r="A4" s="0" t="n">
        <v>1687</v>
      </c>
      <c r="B4" s="0" t="n">
        <v>1687</v>
      </c>
      <c r="C4" s="22" t="n">
        <v>16083</v>
      </c>
      <c r="D4" s="0" t="n">
        <v>1687</v>
      </c>
      <c r="E4" s="0" t="s">
        <v>290</v>
      </c>
      <c r="F4" s="0" t="n">
        <v>60</v>
      </c>
      <c r="G4" s="22" t="n">
        <v>42800</v>
      </c>
      <c r="H4" s="0" t="s">
        <v>557</v>
      </c>
      <c r="I4" s="0" t="n">
        <v>25</v>
      </c>
      <c r="J4" s="0" t="n">
        <v>7</v>
      </c>
      <c r="K4" s="0" t="s">
        <v>552</v>
      </c>
      <c r="L4" s="0" t="s">
        <v>700</v>
      </c>
      <c r="M4" s="0" t="s">
        <v>701</v>
      </c>
      <c r="N4" s="0" t="s">
        <v>555</v>
      </c>
      <c r="O4" s="0" t="n">
        <v>27</v>
      </c>
      <c r="P4" s="0" t="n">
        <v>27</v>
      </c>
      <c r="Q4" s="0" t="n">
        <v>29</v>
      </c>
      <c r="R4" s="0" t="n">
        <v>33</v>
      </c>
      <c r="S4" s="0" t="n">
        <v>39</v>
      </c>
      <c r="T4" s="0" t="n">
        <v>34</v>
      </c>
      <c r="U4" s="0" t="n">
        <v>30</v>
      </c>
      <c r="V4" s="0" t="n">
        <v>27</v>
      </c>
      <c r="W4" s="0" t="n">
        <v>27</v>
      </c>
      <c r="X4" s="0" t="n">
        <v>37</v>
      </c>
      <c r="Y4" s="0" t="n">
        <v>35</v>
      </c>
      <c r="Z4" s="0" t="n">
        <v>40</v>
      </c>
      <c r="AA4" s="0" t="n">
        <v>37</v>
      </c>
      <c r="AB4" s="0" t="n">
        <v>34</v>
      </c>
      <c r="AC4" s="0" t="n">
        <v>30</v>
      </c>
      <c r="AD4" s="0" t="n">
        <v>21</v>
      </c>
      <c r="AE4" s="0" t="n">
        <v>24</v>
      </c>
      <c r="AF4" s="0" t="n">
        <v>32</v>
      </c>
      <c r="AG4" s="0" t="n">
        <v>33</v>
      </c>
      <c r="AH4" s="0" t="n">
        <v>37</v>
      </c>
      <c r="AI4" s="0" t="n">
        <v>38</v>
      </c>
      <c r="AJ4" s="0" t="n">
        <v>33</v>
      </c>
      <c r="AK4" s="0" t="n">
        <v>29</v>
      </c>
      <c r="AL4" s="0" t="n">
        <v>21</v>
      </c>
      <c r="AM4" s="0" t="n">
        <v>29</v>
      </c>
      <c r="AN4" s="0" t="n">
        <v>31</v>
      </c>
      <c r="AO4" s="0" t="n">
        <v>38</v>
      </c>
      <c r="AP4" s="0" t="n">
        <v>36</v>
      </c>
      <c r="AQ4" s="0" t="n">
        <v>34</v>
      </c>
      <c r="AR4" s="0" t="n">
        <v>40</v>
      </c>
      <c r="AS4" s="0" t="n">
        <v>31</v>
      </c>
      <c r="AT4" s="0" t="n">
        <v>28</v>
      </c>
      <c r="AU4" s="0" t="n">
        <v>26</v>
      </c>
      <c r="AV4" s="0" t="n">
        <v>29</v>
      </c>
      <c r="AW4" s="0" t="n">
        <v>35</v>
      </c>
      <c r="AX4" s="0" t="n">
        <v>34</v>
      </c>
      <c r="AY4" s="0" t="n">
        <v>33</v>
      </c>
      <c r="AZ4" s="0" t="n">
        <v>35</v>
      </c>
      <c r="BA4" s="0" t="n">
        <v>30</v>
      </c>
      <c r="BB4" s="0" t="n">
        <v>27</v>
      </c>
      <c r="BC4" s="0" t="n">
        <v>26</v>
      </c>
      <c r="BD4" s="0" t="n">
        <v>30</v>
      </c>
      <c r="BE4" s="0" t="n">
        <v>31</v>
      </c>
      <c r="BF4" s="0" t="n">
        <v>32</v>
      </c>
      <c r="BG4" s="0" t="n">
        <v>32</v>
      </c>
      <c r="BH4" s="0" t="n">
        <v>33</v>
      </c>
      <c r="BI4" s="0" t="n">
        <v>32</v>
      </c>
      <c r="BJ4" s="0" t="n">
        <v>25</v>
      </c>
      <c r="BK4" s="0" t="n">
        <v>27</v>
      </c>
      <c r="BL4" s="0" t="n">
        <v>29</v>
      </c>
      <c r="BM4" s="0" t="n">
        <v>32</v>
      </c>
      <c r="BN4" s="0" t="n">
        <v>32</v>
      </c>
      <c r="BO4" s="0" t="n">
        <v>31</v>
      </c>
      <c r="BP4" s="0" t="n">
        <v>29</v>
      </c>
      <c r="BQ4" s="0" t="n">
        <v>26</v>
      </c>
      <c r="BR4" s="0" t="n">
        <v>25</v>
      </c>
      <c r="BS4" s="0" t="n">
        <v>21</v>
      </c>
      <c r="BT4" s="0" t="n">
        <v>25</v>
      </c>
      <c r="BU4" s="0" t="n">
        <v>30</v>
      </c>
      <c r="BV4" s="0" t="n">
        <v>34</v>
      </c>
      <c r="BW4" s="0" t="n">
        <v>35</v>
      </c>
      <c r="BX4" s="0" t="n">
        <v>33</v>
      </c>
      <c r="BY4" s="0" t="n">
        <v>29</v>
      </c>
      <c r="BZ4" s="0" t="n">
        <v>35</v>
      </c>
    </row>
    <row r="5" customFormat="false" ht="15" hidden="false" customHeight="false" outlineLevel="0" collapsed="false">
      <c r="A5" s="0" t="n">
        <v>1687</v>
      </c>
      <c r="B5" s="0" t="n">
        <v>1687</v>
      </c>
      <c r="C5" s="22" t="n">
        <v>16083</v>
      </c>
      <c r="D5" s="0" t="n">
        <v>1687</v>
      </c>
      <c r="E5" s="0" t="s">
        <v>291</v>
      </c>
      <c r="F5" s="0" t="n">
        <v>59</v>
      </c>
      <c r="G5" s="22" t="n">
        <v>42800</v>
      </c>
      <c r="H5" s="0" t="s">
        <v>558</v>
      </c>
      <c r="I5" s="0" t="n">
        <v>23</v>
      </c>
      <c r="J5" s="0" t="n">
        <v>7</v>
      </c>
      <c r="K5" s="0" t="s">
        <v>552</v>
      </c>
      <c r="L5" s="0" t="s">
        <v>700</v>
      </c>
      <c r="M5" s="0" t="s">
        <v>701</v>
      </c>
      <c r="N5" s="0" t="s">
        <v>555</v>
      </c>
      <c r="O5" s="0" t="n">
        <v>24</v>
      </c>
      <c r="P5" s="0" t="n">
        <v>28</v>
      </c>
      <c r="Q5" s="0" t="n">
        <v>28</v>
      </c>
      <c r="R5" s="0" t="n">
        <v>38</v>
      </c>
      <c r="S5" s="0" t="n">
        <v>36</v>
      </c>
      <c r="T5" s="0" t="n">
        <v>32</v>
      </c>
      <c r="U5" s="0" t="n">
        <v>31</v>
      </c>
      <c r="V5" s="0" t="n">
        <v>34</v>
      </c>
      <c r="W5" s="0" t="n">
        <v>26</v>
      </c>
      <c r="X5" s="0" t="n">
        <v>30</v>
      </c>
      <c r="Y5" s="0" t="n">
        <v>36</v>
      </c>
      <c r="Z5" s="0" t="n">
        <v>38</v>
      </c>
      <c r="AA5" s="0" t="n">
        <v>42</v>
      </c>
      <c r="AB5" s="0" t="n">
        <v>39</v>
      </c>
      <c r="AC5" s="0" t="n">
        <v>30</v>
      </c>
      <c r="AD5" s="0" t="n">
        <v>36</v>
      </c>
      <c r="AE5" s="0" t="n">
        <v>28</v>
      </c>
      <c r="AF5" s="0" t="n">
        <v>32</v>
      </c>
      <c r="AG5" s="0" t="n">
        <v>37</v>
      </c>
      <c r="AH5" s="0" t="n">
        <v>42</v>
      </c>
      <c r="AI5" s="0" t="n">
        <v>37</v>
      </c>
      <c r="AJ5" s="0" t="n">
        <v>35</v>
      </c>
      <c r="AK5" s="0" t="n">
        <v>30</v>
      </c>
      <c r="AL5" s="0" t="n">
        <v>27</v>
      </c>
      <c r="AM5" s="0" t="n">
        <v>30</v>
      </c>
      <c r="AN5" s="0" t="n">
        <v>31</v>
      </c>
      <c r="AO5" s="0" t="n">
        <v>39</v>
      </c>
      <c r="AP5" s="0" t="n">
        <v>35</v>
      </c>
      <c r="AQ5" s="0" t="n">
        <v>38</v>
      </c>
      <c r="AR5" s="0" t="n">
        <v>36</v>
      </c>
      <c r="AS5" s="0" t="n">
        <v>32</v>
      </c>
      <c r="AT5" s="0" t="n">
        <v>32</v>
      </c>
      <c r="AU5" s="0" t="n">
        <v>28</v>
      </c>
      <c r="AV5" s="0" t="n">
        <v>31</v>
      </c>
      <c r="AW5" s="0" t="n">
        <v>37</v>
      </c>
      <c r="AX5" s="0" t="n">
        <v>35</v>
      </c>
      <c r="AY5" s="0" t="n">
        <v>38</v>
      </c>
      <c r="AZ5" s="0" t="n">
        <v>37</v>
      </c>
      <c r="BA5" s="0" t="n">
        <v>34</v>
      </c>
      <c r="BB5" s="0" t="n">
        <v>27</v>
      </c>
      <c r="BC5" s="0" t="n">
        <v>26</v>
      </c>
      <c r="BD5" s="0" t="n">
        <v>31</v>
      </c>
      <c r="BE5" s="0" t="n">
        <v>35</v>
      </c>
      <c r="BF5" s="0" t="n">
        <v>38</v>
      </c>
      <c r="BG5" s="0" t="n">
        <v>34</v>
      </c>
      <c r="BH5" s="0" t="n">
        <v>33</v>
      </c>
      <c r="BI5" s="0" t="n">
        <v>29</v>
      </c>
      <c r="BJ5" s="0" t="n">
        <v>26</v>
      </c>
      <c r="BK5" s="0" t="n">
        <v>25</v>
      </c>
      <c r="BL5" s="0" t="n">
        <v>28</v>
      </c>
      <c r="BM5" s="0" t="n">
        <v>31</v>
      </c>
      <c r="BN5" s="0" t="n">
        <v>31</v>
      </c>
      <c r="BO5" s="0" t="n">
        <v>29</v>
      </c>
      <c r="BP5" s="0" t="n">
        <v>26</v>
      </c>
      <c r="BQ5" s="0" t="n">
        <v>28</v>
      </c>
      <c r="BR5" s="0" t="n">
        <v>31</v>
      </c>
      <c r="BS5" s="0" t="n">
        <v>21</v>
      </c>
      <c r="BT5" s="0" t="n">
        <v>23</v>
      </c>
      <c r="BU5" s="0" t="n">
        <v>27</v>
      </c>
      <c r="BV5" s="0" t="n">
        <v>39</v>
      </c>
      <c r="BW5" s="0" t="n">
        <v>32</v>
      </c>
      <c r="BX5" s="0" t="n">
        <v>30</v>
      </c>
      <c r="BY5" s="0" t="n">
        <v>36</v>
      </c>
      <c r="BZ5" s="0" t="n">
        <v>36</v>
      </c>
    </row>
    <row r="6" customFormat="false" ht="15" hidden="false" customHeight="false" outlineLevel="0" collapsed="false">
      <c r="A6" s="0" t="n">
        <v>3798</v>
      </c>
      <c r="B6" s="0" t="n">
        <v>3798</v>
      </c>
      <c r="C6" s="22" t="n">
        <v>20024</v>
      </c>
      <c r="D6" s="0" t="n">
        <v>3798</v>
      </c>
      <c r="E6" s="0" t="s">
        <v>290</v>
      </c>
      <c r="F6" s="0" t="n">
        <v>832</v>
      </c>
      <c r="G6" s="22" t="n">
        <v>43028</v>
      </c>
      <c r="H6" s="0" t="s">
        <v>559</v>
      </c>
      <c r="I6" s="0" t="n">
        <v>30</v>
      </c>
      <c r="J6" s="0" t="n">
        <v>9</v>
      </c>
      <c r="K6" s="0" t="s">
        <v>552</v>
      </c>
      <c r="L6" s="0" t="s">
        <v>700</v>
      </c>
      <c r="M6" s="0" t="s">
        <v>701</v>
      </c>
      <c r="N6" s="0" t="s">
        <v>555</v>
      </c>
      <c r="O6" s="0" t="s">
        <v>391</v>
      </c>
      <c r="P6" s="0" t="s">
        <v>391</v>
      </c>
      <c r="Q6" s="0" t="s">
        <v>391</v>
      </c>
      <c r="R6" s="0" t="s">
        <v>391</v>
      </c>
      <c r="S6" s="0" t="s">
        <v>391</v>
      </c>
      <c r="T6" s="0" t="s">
        <v>391</v>
      </c>
      <c r="U6" s="0" t="s">
        <v>391</v>
      </c>
      <c r="V6" s="0" t="s">
        <v>391</v>
      </c>
      <c r="W6" s="0" t="s">
        <v>391</v>
      </c>
      <c r="X6" s="0" t="s">
        <v>391</v>
      </c>
      <c r="Y6" s="0" t="s">
        <v>391</v>
      </c>
      <c r="Z6" s="0" t="s">
        <v>391</v>
      </c>
      <c r="AA6" s="0" t="s">
        <v>391</v>
      </c>
      <c r="AB6" s="0" t="s">
        <v>391</v>
      </c>
      <c r="AC6" s="0" t="s">
        <v>391</v>
      </c>
      <c r="AD6" s="0" t="s">
        <v>391</v>
      </c>
      <c r="AE6" s="0" t="s">
        <v>391</v>
      </c>
      <c r="AF6" s="0" t="s">
        <v>391</v>
      </c>
      <c r="AG6" s="0" t="s">
        <v>391</v>
      </c>
      <c r="AH6" s="0" t="s">
        <v>391</v>
      </c>
      <c r="AI6" s="0" t="s">
        <v>391</v>
      </c>
      <c r="AJ6" s="0" t="s">
        <v>391</v>
      </c>
      <c r="AK6" s="0" t="s">
        <v>391</v>
      </c>
      <c r="AL6" s="0" t="s">
        <v>391</v>
      </c>
      <c r="AM6" s="0" t="s">
        <v>391</v>
      </c>
      <c r="AN6" s="0" t="s">
        <v>391</v>
      </c>
      <c r="AO6" s="0" t="s">
        <v>391</v>
      </c>
      <c r="AP6" s="0" t="s">
        <v>391</v>
      </c>
      <c r="AQ6" s="0" t="s">
        <v>391</v>
      </c>
      <c r="AR6" s="0" t="s">
        <v>391</v>
      </c>
      <c r="AS6" s="0" t="s">
        <v>391</v>
      </c>
      <c r="AT6" s="0" t="s">
        <v>391</v>
      </c>
      <c r="AU6" s="0" t="s">
        <v>391</v>
      </c>
      <c r="AV6" s="0" t="s">
        <v>391</v>
      </c>
      <c r="AW6" s="0" t="s">
        <v>391</v>
      </c>
      <c r="AX6" s="0" t="s">
        <v>391</v>
      </c>
      <c r="AY6" s="0" t="s">
        <v>391</v>
      </c>
      <c r="AZ6" s="0" t="s">
        <v>391</v>
      </c>
      <c r="BA6" s="0" t="s">
        <v>391</v>
      </c>
      <c r="BB6" s="0" t="s">
        <v>391</v>
      </c>
      <c r="BC6" s="0" t="s">
        <v>391</v>
      </c>
      <c r="BD6" s="0" t="s">
        <v>391</v>
      </c>
      <c r="BE6" s="0" t="s">
        <v>391</v>
      </c>
      <c r="BF6" s="0" t="s">
        <v>391</v>
      </c>
      <c r="BG6" s="0" t="s">
        <v>391</v>
      </c>
      <c r="BH6" s="0" t="s">
        <v>391</v>
      </c>
      <c r="BI6" s="0" t="s">
        <v>391</v>
      </c>
      <c r="BJ6" s="0" t="s">
        <v>391</v>
      </c>
      <c r="BK6" s="0" t="s">
        <v>391</v>
      </c>
      <c r="BL6" s="0" t="s">
        <v>391</v>
      </c>
      <c r="BM6" s="0" t="s">
        <v>391</v>
      </c>
      <c r="BN6" s="0" t="s">
        <v>391</v>
      </c>
      <c r="BO6" s="0" t="s">
        <v>391</v>
      </c>
      <c r="BP6" s="0" t="s">
        <v>391</v>
      </c>
      <c r="BQ6" s="0" t="s">
        <v>391</v>
      </c>
      <c r="BR6" s="0" t="s">
        <v>391</v>
      </c>
      <c r="BS6" s="0" t="s">
        <v>391</v>
      </c>
      <c r="BT6" s="0" t="s">
        <v>391</v>
      </c>
      <c r="BU6" s="0" t="s">
        <v>391</v>
      </c>
      <c r="BV6" s="0" t="s">
        <v>391</v>
      </c>
      <c r="BW6" s="0" t="s">
        <v>391</v>
      </c>
      <c r="BX6" s="0" t="s">
        <v>391</v>
      </c>
      <c r="BY6" s="0" t="s">
        <v>391</v>
      </c>
      <c r="BZ6" s="0" t="s">
        <v>391</v>
      </c>
    </row>
    <row r="7" customFormat="false" ht="15" hidden="false" customHeight="false" outlineLevel="0" collapsed="false">
      <c r="A7" s="0" t="n">
        <v>3798</v>
      </c>
      <c r="B7" s="0" t="n">
        <v>3798</v>
      </c>
      <c r="C7" s="22" t="n">
        <v>20024</v>
      </c>
      <c r="D7" s="0" t="n">
        <v>3798</v>
      </c>
      <c r="E7" s="0" t="s">
        <v>291</v>
      </c>
      <c r="F7" s="0" t="n">
        <v>831</v>
      </c>
      <c r="G7" s="22" t="n">
        <v>43028</v>
      </c>
      <c r="H7" s="0" t="s">
        <v>560</v>
      </c>
      <c r="I7" s="0" t="n">
        <v>28</v>
      </c>
      <c r="J7" s="0" t="n">
        <v>9</v>
      </c>
      <c r="K7" s="0" t="s">
        <v>552</v>
      </c>
      <c r="L7" s="0" t="s">
        <v>700</v>
      </c>
      <c r="M7" s="0" t="s">
        <v>701</v>
      </c>
      <c r="N7" s="0" t="s">
        <v>555</v>
      </c>
      <c r="O7" s="0" t="s">
        <v>391</v>
      </c>
      <c r="P7" s="0" t="s">
        <v>391</v>
      </c>
      <c r="Q7" s="0" t="s">
        <v>391</v>
      </c>
      <c r="R7" s="0" t="s">
        <v>391</v>
      </c>
      <c r="S7" s="0" t="s">
        <v>391</v>
      </c>
      <c r="T7" s="0" t="s">
        <v>391</v>
      </c>
      <c r="U7" s="0" t="s">
        <v>391</v>
      </c>
      <c r="V7" s="0" t="s">
        <v>391</v>
      </c>
      <c r="W7" s="0" t="s">
        <v>391</v>
      </c>
      <c r="X7" s="0" t="s">
        <v>391</v>
      </c>
      <c r="Y7" s="0" t="s">
        <v>391</v>
      </c>
      <c r="Z7" s="0" t="s">
        <v>391</v>
      </c>
      <c r="AA7" s="0" t="s">
        <v>391</v>
      </c>
      <c r="AB7" s="0" t="s">
        <v>391</v>
      </c>
      <c r="AC7" s="0" t="s">
        <v>391</v>
      </c>
      <c r="AD7" s="0" t="s">
        <v>391</v>
      </c>
      <c r="AE7" s="0" t="s">
        <v>391</v>
      </c>
      <c r="AF7" s="0" t="s">
        <v>391</v>
      </c>
      <c r="AG7" s="0" t="s">
        <v>391</v>
      </c>
      <c r="AH7" s="0" t="s">
        <v>391</v>
      </c>
      <c r="AI7" s="0" t="s">
        <v>391</v>
      </c>
      <c r="AJ7" s="0" t="s">
        <v>391</v>
      </c>
      <c r="AK7" s="0" t="s">
        <v>391</v>
      </c>
      <c r="AL7" s="0" t="s">
        <v>391</v>
      </c>
      <c r="AM7" s="0" t="s">
        <v>391</v>
      </c>
      <c r="AN7" s="0" t="s">
        <v>391</v>
      </c>
      <c r="AO7" s="0" t="s">
        <v>391</v>
      </c>
      <c r="AP7" s="0" t="s">
        <v>391</v>
      </c>
      <c r="AQ7" s="0" t="s">
        <v>391</v>
      </c>
      <c r="AR7" s="0" t="s">
        <v>391</v>
      </c>
      <c r="AS7" s="0" t="s">
        <v>391</v>
      </c>
      <c r="AT7" s="0" t="s">
        <v>391</v>
      </c>
      <c r="AU7" s="0" t="s">
        <v>391</v>
      </c>
      <c r="AV7" s="0" t="s">
        <v>391</v>
      </c>
      <c r="AW7" s="0" t="s">
        <v>391</v>
      </c>
      <c r="AX7" s="0" t="s">
        <v>391</v>
      </c>
      <c r="AY7" s="0" t="s">
        <v>391</v>
      </c>
      <c r="AZ7" s="0" t="s">
        <v>391</v>
      </c>
      <c r="BA7" s="0" t="s">
        <v>391</v>
      </c>
      <c r="BB7" s="0" t="s">
        <v>391</v>
      </c>
      <c r="BC7" s="0" t="s">
        <v>391</v>
      </c>
      <c r="BD7" s="0" t="s">
        <v>391</v>
      </c>
      <c r="BE7" s="0" t="s">
        <v>391</v>
      </c>
      <c r="BF7" s="0" t="s">
        <v>391</v>
      </c>
      <c r="BG7" s="0" t="s">
        <v>391</v>
      </c>
      <c r="BH7" s="0" t="s">
        <v>391</v>
      </c>
      <c r="BI7" s="0" t="s">
        <v>391</v>
      </c>
      <c r="BJ7" s="0" t="s">
        <v>391</v>
      </c>
      <c r="BK7" s="0" t="s">
        <v>391</v>
      </c>
      <c r="BL7" s="0" t="s">
        <v>391</v>
      </c>
      <c r="BM7" s="0" t="s">
        <v>391</v>
      </c>
      <c r="BN7" s="0" t="s">
        <v>391</v>
      </c>
      <c r="BO7" s="0" t="s">
        <v>391</v>
      </c>
      <c r="BP7" s="0" t="s">
        <v>391</v>
      </c>
      <c r="BQ7" s="0" t="s">
        <v>391</v>
      </c>
      <c r="BR7" s="0" t="s">
        <v>391</v>
      </c>
      <c r="BS7" s="0" t="s">
        <v>391</v>
      </c>
      <c r="BT7" s="0" t="s">
        <v>391</v>
      </c>
      <c r="BU7" s="0" t="s">
        <v>391</v>
      </c>
      <c r="BV7" s="0" t="s">
        <v>391</v>
      </c>
      <c r="BW7" s="0" t="s">
        <v>391</v>
      </c>
      <c r="BX7" s="0" t="s">
        <v>391</v>
      </c>
      <c r="BY7" s="0" t="s">
        <v>391</v>
      </c>
      <c r="BZ7" s="0" t="s">
        <v>391</v>
      </c>
    </row>
    <row r="8" customFormat="false" ht="15" hidden="false" customHeight="false" outlineLevel="0" collapsed="false">
      <c r="A8" s="0" t="n">
        <v>5143</v>
      </c>
      <c r="B8" s="0" t="n">
        <v>5143</v>
      </c>
      <c r="C8" s="22" t="n">
        <v>17685</v>
      </c>
      <c r="D8" s="0" t="n">
        <v>5143</v>
      </c>
      <c r="E8" s="0" t="s">
        <v>290</v>
      </c>
      <c r="F8" s="0" t="n">
        <v>439</v>
      </c>
      <c r="G8" s="22" t="n">
        <v>43013</v>
      </c>
      <c r="H8" s="0" t="s">
        <v>561</v>
      </c>
      <c r="I8" s="0" t="n">
        <v>23</v>
      </c>
      <c r="J8" s="0" t="n">
        <v>8</v>
      </c>
      <c r="K8" s="0" t="s">
        <v>552</v>
      </c>
      <c r="L8" s="0" t="s">
        <v>700</v>
      </c>
      <c r="M8" s="0" t="s">
        <v>701</v>
      </c>
      <c r="N8" s="0" t="s">
        <v>555</v>
      </c>
      <c r="O8" s="0" t="n">
        <v>23</v>
      </c>
      <c r="P8" s="0" t="n">
        <v>26</v>
      </c>
      <c r="Q8" s="0" t="n">
        <v>27</v>
      </c>
      <c r="R8" s="0" t="n">
        <v>25</v>
      </c>
      <c r="S8" s="0" t="n">
        <v>26</v>
      </c>
      <c r="T8" s="0" t="n">
        <v>27</v>
      </c>
      <c r="U8" s="0" t="n">
        <v>31</v>
      </c>
      <c r="V8" s="0" t="n">
        <v>40</v>
      </c>
      <c r="W8" s="0" t="n">
        <v>27</v>
      </c>
      <c r="X8" s="0" t="n">
        <v>27</v>
      </c>
      <c r="Y8" s="0" t="n">
        <v>32</v>
      </c>
      <c r="Z8" s="0" t="n">
        <v>36</v>
      </c>
      <c r="AA8" s="0" t="n">
        <v>35</v>
      </c>
      <c r="AB8" s="0" t="n">
        <v>34</v>
      </c>
      <c r="AC8" s="0" t="n">
        <v>30</v>
      </c>
      <c r="AD8" s="0" t="n">
        <v>32</v>
      </c>
      <c r="AE8" s="0" t="n">
        <v>32</v>
      </c>
      <c r="AF8" s="0" t="n">
        <v>33</v>
      </c>
      <c r="AG8" s="0" t="n">
        <v>36</v>
      </c>
      <c r="AH8" s="0" t="n">
        <v>44</v>
      </c>
      <c r="AI8" s="0" t="n">
        <v>45</v>
      </c>
      <c r="AJ8" s="0" t="n">
        <v>50</v>
      </c>
      <c r="AK8" s="0" t="n">
        <v>41</v>
      </c>
      <c r="AL8" s="0" t="n">
        <v>34</v>
      </c>
      <c r="AM8" s="0" t="n">
        <v>30</v>
      </c>
      <c r="AN8" s="0" t="n">
        <v>34</v>
      </c>
      <c r="AO8" s="0" t="n">
        <v>42</v>
      </c>
      <c r="AP8" s="0" t="n">
        <v>42</v>
      </c>
      <c r="AQ8" s="0" t="n">
        <v>47</v>
      </c>
      <c r="AR8" s="0" t="n">
        <v>55</v>
      </c>
      <c r="AS8" s="0" t="n">
        <v>43</v>
      </c>
      <c r="AT8" s="0" t="n">
        <v>36</v>
      </c>
      <c r="AU8" s="0" t="n">
        <v>31</v>
      </c>
      <c r="AV8" s="0" t="n">
        <v>39</v>
      </c>
      <c r="AW8" s="0" t="n">
        <v>40</v>
      </c>
      <c r="AX8" s="0" t="n">
        <v>49</v>
      </c>
      <c r="AY8" s="0" t="n">
        <v>43</v>
      </c>
      <c r="AZ8" s="0" t="n">
        <v>55</v>
      </c>
      <c r="BA8" s="0" t="n">
        <v>39</v>
      </c>
      <c r="BB8" s="0" t="n">
        <v>35</v>
      </c>
      <c r="BC8" s="0" t="n">
        <v>31</v>
      </c>
      <c r="BD8" s="0" t="n">
        <v>32</v>
      </c>
      <c r="BE8" s="0" t="n">
        <v>33</v>
      </c>
      <c r="BF8" s="0" t="n">
        <v>42</v>
      </c>
      <c r="BG8" s="0" t="n">
        <v>47</v>
      </c>
      <c r="BH8" s="0" t="n">
        <v>50</v>
      </c>
      <c r="BI8" s="0" t="n">
        <v>45</v>
      </c>
      <c r="BJ8" s="0" t="n">
        <v>41</v>
      </c>
      <c r="BK8" s="0" t="n">
        <v>26</v>
      </c>
      <c r="BL8" s="0" t="n">
        <v>29</v>
      </c>
      <c r="BM8" s="0" t="n">
        <v>32</v>
      </c>
      <c r="BN8" s="0" t="n">
        <v>32</v>
      </c>
      <c r="BO8" s="0" t="n">
        <v>34</v>
      </c>
      <c r="BP8" s="0" t="n">
        <v>34</v>
      </c>
      <c r="BQ8" s="0" t="n">
        <v>34</v>
      </c>
      <c r="BR8" s="0" t="n">
        <v>28</v>
      </c>
      <c r="BS8" s="0" t="n">
        <v>25</v>
      </c>
      <c r="BT8" s="0" t="n">
        <v>27</v>
      </c>
      <c r="BU8" s="0" t="n">
        <v>28</v>
      </c>
      <c r="BV8" s="0" t="n">
        <v>29</v>
      </c>
      <c r="BW8" s="0" t="n">
        <v>28</v>
      </c>
      <c r="BX8" s="0" t="n">
        <v>27</v>
      </c>
      <c r="BY8" s="0" t="n">
        <v>24</v>
      </c>
      <c r="BZ8" s="0" t="n">
        <v>27</v>
      </c>
    </row>
    <row r="9" customFormat="false" ht="15" hidden="false" customHeight="false" outlineLevel="0" collapsed="false">
      <c r="A9" s="0" t="n">
        <v>5143</v>
      </c>
      <c r="B9" s="0" t="n">
        <v>5143</v>
      </c>
      <c r="C9" s="22" t="n">
        <v>17685</v>
      </c>
      <c r="D9" s="0" t="n">
        <v>5143</v>
      </c>
      <c r="E9" s="0" t="s">
        <v>291</v>
      </c>
      <c r="F9" s="0" t="n">
        <v>438</v>
      </c>
      <c r="G9" s="22" t="n">
        <v>43013</v>
      </c>
      <c r="H9" s="0" t="s">
        <v>562</v>
      </c>
      <c r="I9" s="0" t="n">
        <v>23</v>
      </c>
      <c r="J9" s="0" t="n">
        <v>8</v>
      </c>
      <c r="K9" s="0" t="s">
        <v>552</v>
      </c>
      <c r="L9" s="0" t="s">
        <v>700</v>
      </c>
      <c r="M9" s="0" t="s">
        <v>701</v>
      </c>
      <c r="N9" s="0" t="s">
        <v>555</v>
      </c>
      <c r="O9" s="0" t="n">
        <v>20</v>
      </c>
      <c r="P9" s="0" t="n">
        <v>23</v>
      </c>
      <c r="Q9" s="0" t="n">
        <v>27</v>
      </c>
      <c r="R9" s="0" t="n">
        <v>31</v>
      </c>
      <c r="S9" s="0" t="n">
        <v>29</v>
      </c>
      <c r="T9" s="0" t="n">
        <v>29</v>
      </c>
      <c r="U9" s="0" t="n">
        <v>34</v>
      </c>
      <c r="V9" s="0" t="n">
        <v>28</v>
      </c>
      <c r="W9" s="0" t="n">
        <v>26</v>
      </c>
      <c r="X9" s="0" t="n">
        <v>27</v>
      </c>
      <c r="Y9" s="0" t="n">
        <v>31</v>
      </c>
      <c r="Z9" s="0" t="n">
        <v>31</v>
      </c>
      <c r="AA9" s="0" t="n">
        <v>32</v>
      </c>
      <c r="AB9" s="0" t="n">
        <v>31</v>
      </c>
      <c r="AC9" s="0" t="n">
        <v>30</v>
      </c>
      <c r="AD9" s="0" t="n">
        <v>33</v>
      </c>
      <c r="AE9" s="0" t="n">
        <v>28</v>
      </c>
      <c r="AF9" s="0" t="n">
        <v>30</v>
      </c>
      <c r="AG9" s="0" t="n">
        <v>36</v>
      </c>
      <c r="AH9" s="0" t="n">
        <v>42</v>
      </c>
      <c r="AI9" s="0" t="n">
        <v>39</v>
      </c>
      <c r="AJ9" s="0" t="n">
        <v>36</v>
      </c>
      <c r="AK9" s="0" t="n">
        <v>32</v>
      </c>
      <c r="AL9" s="0" t="n">
        <v>34</v>
      </c>
      <c r="AM9" s="0" t="n">
        <v>30</v>
      </c>
      <c r="AN9" s="0" t="n">
        <v>37</v>
      </c>
      <c r="AO9" s="0" t="n">
        <v>43</v>
      </c>
      <c r="AP9" s="0" t="n">
        <v>43</v>
      </c>
      <c r="AQ9" s="0" t="n">
        <v>50</v>
      </c>
      <c r="AR9" s="0" t="n">
        <v>52</v>
      </c>
      <c r="AS9" s="0" t="n">
        <v>43</v>
      </c>
      <c r="AT9" s="0" t="n">
        <v>36</v>
      </c>
      <c r="AU9" s="0" t="n">
        <v>29</v>
      </c>
      <c r="AV9" s="0" t="n">
        <v>36</v>
      </c>
      <c r="AW9" s="0" t="n">
        <v>39</v>
      </c>
      <c r="AX9" s="0" t="n">
        <v>34</v>
      </c>
      <c r="AY9" s="0" t="n">
        <v>38</v>
      </c>
      <c r="AZ9" s="0" t="n">
        <v>54</v>
      </c>
      <c r="BA9" s="0" t="n">
        <v>39</v>
      </c>
      <c r="BB9" s="0" t="n">
        <v>29</v>
      </c>
      <c r="BC9" s="0" t="n">
        <v>32</v>
      </c>
      <c r="BD9" s="0" t="n">
        <v>37</v>
      </c>
      <c r="BE9" s="0" t="n">
        <v>43</v>
      </c>
      <c r="BF9" s="0" t="n">
        <v>43</v>
      </c>
      <c r="BG9" s="0" t="n">
        <v>43</v>
      </c>
      <c r="BH9" s="0" t="n">
        <v>46</v>
      </c>
      <c r="BI9" s="0" t="n">
        <v>36</v>
      </c>
      <c r="BJ9" s="0" t="n">
        <v>25</v>
      </c>
      <c r="BK9" s="0" t="n">
        <v>28</v>
      </c>
      <c r="BL9" s="0" t="n">
        <v>30</v>
      </c>
      <c r="BM9" s="0" t="n">
        <v>32</v>
      </c>
      <c r="BN9" s="0" t="n">
        <v>37</v>
      </c>
      <c r="BO9" s="0" t="n">
        <v>37</v>
      </c>
      <c r="BP9" s="0" t="n">
        <v>35</v>
      </c>
      <c r="BQ9" s="0" t="n">
        <v>31</v>
      </c>
      <c r="BR9" s="0" t="n">
        <v>29</v>
      </c>
      <c r="BS9" s="0" t="n">
        <v>26</v>
      </c>
      <c r="BT9" s="0" t="n">
        <v>26</v>
      </c>
      <c r="BU9" s="0" t="n">
        <v>26</v>
      </c>
      <c r="BV9" s="0" t="n">
        <v>26</v>
      </c>
      <c r="BW9" s="0" t="n">
        <v>29</v>
      </c>
      <c r="BX9" s="0" t="n">
        <v>26</v>
      </c>
      <c r="BY9" s="0" t="n">
        <v>27</v>
      </c>
      <c r="BZ9" s="0" t="n">
        <v>29</v>
      </c>
    </row>
    <row r="10" customFormat="false" ht="15" hidden="false" customHeight="false" outlineLevel="0" collapsed="false">
      <c r="A10" s="0" t="n">
        <v>9586</v>
      </c>
      <c r="B10" s="0" t="n">
        <v>9586</v>
      </c>
      <c r="C10" s="22" t="n">
        <v>25412</v>
      </c>
      <c r="D10" s="0" t="n">
        <v>9586</v>
      </c>
      <c r="E10" s="0" t="s">
        <v>290</v>
      </c>
      <c r="F10" s="0" t="n">
        <v>491</v>
      </c>
      <c r="G10" s="22" t="n">
        <v>43028</v>
      </c>
      <c r="H10" s="0" t="s">
        <v>563</v>
      </c>
      <c r="I10" s="0" t="n">
        <v>22</v>
      </c>
      <c r="J10" s="0" t="n">
        <v>9</v>
      </c>
      <c r="K10" s="0" t="s">
        <v>552</v>
      </c>
      <c r="L10" s="0" t="s">
        <v>700</v>
      </c>
      <c r="M10" s="0" t="s">
        <v>701</v>
      </c>
      <c r="N10" s="0" t="s">
        <v>555</v>
      </c>
      <c r="O10" s="0" t="n">
        <v>24</v>
      </c>
      <c r="P10" s="0" t="n">
        <v>29</v>
      </c>
      <c r="Q10" s="0" t="n">
        <v>28</v>
      </c>
      <c r="R10" s="0" t="n">
        <v>28</v>
      </c>
      <c r="S10" s="0" t="n">
        <v>23</v>
      </c>
      <c r="T10" s="0" t="n">
        <v>25</v>
      </c>
      <c r="U10" s="0" t="n">
        <v>21</v>
      </c>
      <c r="V10" s="0" t="n">
        <v>22</v>
      </c>
      <c r="W10" s="0" t="n">
        <v>28</v>
      </c>
      <c r="X10" s="0" t="n">
        <v>31</v>
      </c>
      <c r="Y10" s="0" t="n">
        <v>26</v>
      </c>
      <c r="Z10" s="0" t="n">
        <v>25</v>
      </c>
      <c r="AA10" s="0" t="n">
        <v>26</v>
      </c>
      <c r="AB10" s="0" t="n">
        <v>25</v>
      </c>
      <c r="AC10" s="0" t="n">
        <v>29</v>
      </c>
      <c r="AD10" s="0" t="n">
        <v>26</v>
      </c>
      <c r="AE10" s="0" t="n">
        <v>26</v>
      </c>
      <c r="AF10" s="0" t="n">
        <v>28</v>
      </c>
      <c r="AG10" s="0" t="n">
        <v>31</v>
      </c>
      <c r="AH10" s="0" t="n">
        <v>36</v>
      </c>
      <c r="AI10" s="0" t="n">
        <v>34</v>
      </c>
      <c r="AJ10" s="0" t="n">
        <v>33</v>
      </c>
      <c r="AK10" s="0" t="n">
        <v>31</v>
      </c>
      <c r="AL10" s="0" t="n">
        <v>28</v>
      </c>
      <c r="AM10" s="0" t="n">
        <v>24</v>
      </c>
      <c r="AN10" s="0" t="n">
        <v>29</v>
      </c>
      <c r="AO10" s="0" t="n">
        <v>35</v>
      </c>
      <c r="AP10" s="0" t="n">
        <v>42</v>
      </c>
      <c r="AQ10" s="0" t="n">
        <v>39</v>
      </c>
      <c r="AR10" s="0" t="n">
        <v>42</v>
      </c>
      <c r="AS10" s="0" t="n">
        <v>34</v>
      </c>
      <c r="AT10" s="0" t="n">
        <v>39</v>
      </c>
      <c r="AU10" s="0" t="n">
        <v>26</v>
      </c>
      <c r="AV10" s="0" t="n">
        <v>30</v>
      </c>
      <c r="AW10" s="0" t="n">
        <v>36</v>
      </c>
      <c r="AX10" s="0" t="n">
        <v>34</v>
      </c>
      <c r="AY10" s="0" t="n">
        <v>28</v>
      </c>
      <c r="AZ10" s="0" t="n">
        <v>42</v>
      </c>
      <c r="BA10" s="0" t="n">
        <v>34</v>
      </c>
      <c r="BB10" s="0" t="n">
        <v>37</v>
      </c>
      <c r="BC10" s="0" t="n">
        <v>25</v>
      </c>
      <c r="BD10" s="0" t="n">
        <v>27</v>
      </c>
      <c r="BE10" s="0" t="n">
        <v>30</v>
      </c>
      <c r="BF10" s="0" t="n">
        <v>36</v>
      </c>
      <c r="BG10" s="0" t="n">
        <v>37</v>
      </c>
      <c r="BH10" s="0" t="n">
        <v>36</v>
      </c>
      <c r="BI10" s="0" t="n">
        <v>31</v>
      </c>
      <c r="BJ10" s="0" t="n">
        <v>29</v>
      </c>
      <c r="BK10" s="0" t="n">
        <v>25</v>
      </c>
      <c r="BL10" s="0" t="n">
        <v>25</v>
      </c>
      <c r="BM10" s="0" t="n">
        <v>29</v>
      </c>
      <c r="BN10" s="0" t="n">
        <v>28</v>
      </c>
      <c r="BO10" s="0" t="n">
        <v>29</v>
      </c>
      <c r="BP10" s="0" t="n">
        <v>30</v>
      </c>
      <c r="BQ10" s="0" t="n">
        <v>26</v>
      </c>
      <c r="BR10" s="0" t="n">
        <v>26</v>
      </c>
      <c r="BS10" s="0" t="n">
        <v>23</v>
      </c>
      <c r="BT10" s="0" t="n">
        <v>23</v>
      </c>
      <c r="BU10" s="0" t="n">
        <v>23</v>
      </c>
      <c r="BV10" s="0" t="n">
        <v>24</v>
      </c>
      <c r="BW10" s="0" t="n">
        <v>26</v>
      </c>
      <c r="BX10" s="0" t="n">
        <v>27</v>
      </c>
      <c r="BY10" s="0" t="n">
        <v>29</v>
      </c>
      <c r="BZ10" s="0" t="n">
        <v>38</v>
      </c>
    </row>
    <row r="11" customFormat="false" ht="15" hidden="false" customHeight="false" outlineLevel="0" collapsed="false">
      <c r="A11" s="0" t="n">
        <v>9586</v>
      </c>
      <c r="B11" s="0" t="n">
        <v>9586</v>
      </c>
      <c r="C11" s="22" t="n">
        <v>25412</v>
      </c>
      <c r="D11" s="0" t="n">
        <v>9586</v>
      </c>
      <c r="E11" s="0" t="s">
        <v>291</v>
      </c>
      <c r="F11" s="0" t="n">
        <v>490</v>
      </c>
      <c r="G11" s="22" t="n">
        <v>43028</v>
      </c>
      <c r="H11" s="0" t="s">
        <v>564</v>
      </c>
      <c r="I11" s="0" t="n">
        <v>28</v>
      </c>
      <c r="J11" s="0" t="n">
        <v>9</v>
      </c>
      <c r="K11" s="0" t="s">
        <v>552</v>
      </c>
      <c r="L11" s="0" t="s">
        <v>700</v>
      </c>
      <c r="M11" s="0" t="s">
        <v>701</v>
      </c>
      <c r="N11" s="0" t="s">
        <v>555</v>
      </c>
      <c r="O11" s="0" t="n">
        <v>20</v>
      </c>
      <c r="P11" s="0" t="n">
        <v>21</v>
      </c>
      <c r="Q11" s="0" t="n">
        <v>25</v>
      </c>
      <c r="R11" s="0" t="n">
        <v>28</v>
      </c>
      <c r="S11" s="0" t="n">
        <v>30</v>
      </c>
      <c r="T11" s="0" t="n">
        <v>29</v>
      </c>
      <c r="U11" s="0" t="n">
        <v>25</v>
      </c>
      <c r="V11" s="0" t="n">
        <v>21</v>
      </c>
      <c r="W11" s="0" t="n">
        <v>22</v>
      </c>
      <c r="X11" s="0" t="n">
        <v>24</v>
      </c>
      <c r="Y11" s="0" t="n">
        <v>29</v>
      </c>
      <c r="Z11" s="0" t="n">
        <v>29</v>
      </c>
      <c r="AA11" s="0" t="n">
        <v>30</v>
      </c>
      <c r="AB11" s="0" t="n">
        <v>28</v>
      </c>
      <c r="AC11" s="0" t="n">
        <v>25</v>
      </c>
      <c r="AD11" s="0" t="n">
        <v>26</v>
      </c>
      <c r="AE11" s="0" t="n">
        <v>26</v>
      </c>
      <c r="AF11" s="0" t="n">
        <v>28</v>
      </c>
      <c r="AG11" s="0" t="n">
        <v>36</v>
      </c>
      <c r="AH11" s="0" t="n">
        <v>37</v>
      </c>
      <c r="AI11" s="0" t="n">
        <v>42</v>
      </c>
      <c r="AJ11" s="0" t="n">
        <v>36</v>
      </c>
      <c r="AK11" s="0" t="n">
        <v>31</v>
      </c>
      <c r="AL11" s="0" t="n">
        <v>29</v>
      </c>
      <c r="AM11" s="0" t="n">
        <v>27</v>
      </c>
      <c r="AN11" s="0" t="n">
        <v>33</v>
      </c>
      <c r="AO11" s="0" t="n">
        <v>39</v>
      </c>
      <c r="AP11" s="0" t="n">
        <v>36</v>
      </c>
      <c r="AQ11" s="0" t="n">
        <v>33</v>
      </c>
      <c r="AR11" s="0" t="n">
        <v>43</v>
      </c>
      <c r="AS11" s="0" t="n">
        <v>38</v>
      </c>
      <c r="AT11" s="0" t="n">
        <v>29</v>
      </c>
      <c r="AU11" s="0" t="n">
        <v>27</v>
      </c>
      <c r="AV11" s="0" t="n">
        <v>31</v>
      </c>
      <c r="AW11" s="0" t="n">
        <v>38</v>
      </c>
      <c r="AX11" s="0" t="n">
        <v>35</v>
      </c>
      <c r="AY11" s="0" t="n">
        <v>34</v>
      </c>
      <c r="AZ11" s="0" t="n">
        <v>43</v>
      </c>
      <c r="BA11" s="0" t="n">
        <v>34</v>
      </c>
      <c r="BB11" s="0" t="n">
        <v>26</v>
      </c>
      <c r="BC11" s="0" t="n">
        <v>27</v>
      </c>
      <c r="BD11" s="0" t="n">
        <v>30</v>
      </c>
      <c r="BE11" s="0" t="n">
        <v>35</v>
      </c>
      <c r="BF11" s="0" t="n">
        <v>36</v>
      </c>
      <c r="BG11" s="0" t="n">
        <v>39</v>
      </c>
      <c r="BH11" s="0" t="n">
        <v>37</v>
      </c>
      <c r="BI11" s="0" t="n">
        <v>30</v>
      </c>
      <c r="BJ11" s="0" t="n">
        <v>26</v>
      </c>
      <c r="BK11" s="0" t="n">
        <v>23</v>
      </c>
      <c r="BL11" s="0" t="n">
        <v>26</v>
      </c>
      <c r="BM11" s="0" t="n">
        <v>29</v>
      </c>
      <c r="BN11" s="0" t="n">
        <v>30</v>
      </c>
      <c r="BO11" s="0" t="n">
        <v>30</v>
      </c>
      <c r="BP11" s="0" t="n">
        <v>28</v>
      </c>
      <c r="BQ11" s="0" t="n">
        <v>28</v>
      </c>
      <c r="BR11" s="0" t="n">
        <v>26</v>
      </c>
      <c r="BS11" s="0" t="n">
        <v>22</v>
      </c>
      <c r="BT11" s="0" t="n">
        <v>24</v>
      </c>
      <c r="BU11" s="0" t="n">
        <v>23</v>
      </c>
      <c r="BV11" s="0" t="n">
        <v>22</v>
      </c>
      <c r="BW11" s="0" t="n">
        <v>23</v>
      </c>
      <c r="BX11" s="0" t="n">
        <v>24</v>
      </c>
      <c r="BY11" s="0" t="n">
        <v>25</v>
      </c>
      <c r="BZ11" s="0" t="n">
        <v>24</v>
      </c>
    </row>
    <row r="12" customFormat="false" ht="15" hidden="false" customHeight="false" outlineLevel="0" collapsed="false">
      <c r="A12" s="0" t="n">
        <v>9802</v>
      </c>
      <c r="B12" s="0" t="n">
        <v>9802</v>
      </c>
      <c r="C12" s="22" t="n">
        <v>18266</v>
      </c>
      <c r="D12" s="0" t="n">
        <v>9802</v>
      </c>
      <c r="E12" s="0" t="s">
        <v>290</v>
      </c>
      <c r="F12" s="0" t="n">
        <v>592</v>
      </c>
      <c r="G12" s="22" t="n">
        <v>43035</v>
      </c>
      <c r="H12" s="0" t="s">
        <v>565</v>
      </c>
      <c r="I12" s="0" t="n">
        <v>23</v>
      </c>
      <c r="J12" s="0" t="n">
        <v>7</v>
      </c>
      <c r="K12" s="0" t="s">
        <v>552</v>
      </c>
      <c r="L12" s="0" t="s">
        <v>700</v>
      </c>
      <c r="M12" s="0" t="s">
        <v>701</v>
      </c>
      <c r="N12" s="0" t="s">
        <v>555</v>
      </c>
      <c r="O12" s="0" t="n">
        <v>21</v>
      </c>
      <c r="P12" s="0" t="n">
        <v>25</v>
      </c>
      <c r="Q12" s="0" t="n">
        <v>27</v>
      </c>
      <c r="R12" s="0" t="n">
        <v>29</v>
      </c>
      <c r="S12" s="0" t="n">
        <v>28</v>
      </c>
      <c r="T12" s="0" t="n">
        <v>28</v>
      </c>
      <c r="U12" s="0" t="n">
        <v>27</v>
      </c>
      <c r="V12" s="0" t="n">
        <v>25</v>
      </c>
      <c r="W12" s="0" t="n">
        <v>25</v>
      </c>
      <c r="X12" s="0" t="n">
        <v>31</v>
      </c>
      <c r="Y12" s="0" t="n">
        <v>35</v>
      </c>
      <c r="Z12" s="0" t="n">
        <v>35</v>
      </c>
      <c r="AA12" s="0" t="n">
        <v>34</v>
      </c>
      <c r="AB12" s="0" t="n">
        <v>35</v>
      </c>
      <c r="AC12" s="0" t="n">
        <v>29</v>
      </c>
      <c r="AD12" s="0" t="n">
        <v>26</v>
      </c>
      <c r="AE12" s="0" t="n">
        <v>28</v>
      </c>
      <c r="AF12" s="0" t="n">
        <v>33</v>
      </c>
      <c r="AG12" s="0" t="n">
        <v>39</v>
      </c>
      <c r="AH12" s="0" t="n">
        <v>42</v>
      </c>
      <c r="AI12" s="0" t="n">
        <v>43</v>
      </c>
      <c r="AJ12" s="0" t="n">
        <v>43</v>
      </c>
      <c r="AK12" s="0" t="n">
        <v>31</v>
      </c>
      <c r="AL12" s="0" t="n">
        <v>28</v>
      </c>
      <c r="AM12" s="0" t="n">
        <v>28</v>
      </c>
      <c r="AN12" s="0" t="n">
        <v>33</v>
      </c>
      <c r="AO12" s="0" t="n">
        <v>38</v>
      </c>
      <c r="AP12" s="0" t="n">
        <v>31</v>
      </c>
      <c r="AQ12" s="0" t="n">
        <v>22</v>
      </c>
      <c r="AR12" s="0" t="n">
        <v>41</v>
      </c>
      <c r="AS12" s="0" t="n">
        <v>37</v>
      </c>
      <c r="AT12" s="0" t="n">
        <v>30</v>
      </c>
      <c r="AU12" s="0" t="n">
        <v>29</v>
      </c>
      <c r="AV12" s="0" t="n">
        <v>37</v>
      </c>
      <c r="AW12" s="0" t="n">
        <v>36</v>
      </c>
      <c r="AX12" s="0" t="n">
        <v>44</v>
      </c>
      <c r="AY12" s="0" t="n">
        <v>49</v>
      </c>
      <c r="AZ12" s="0" t="n">
        <v>43</v>
      </c>
      <c r="BA12" s="0" t="n">
        <v>35</v>
      </c>
      <c r="BB12" s="0" t="n">
        <v>27</v>
      </c>
      <c r="BC12" s="0" t="n">
        <v>27</v>
      </c>
      <c r="BD12" s="0" t="n">
        <v>29</v>
      </c>
      <c r="BE12" s="0" t="n">
        <v>32</v>
      </c>
      <c r="BF12" s="0" t="n">
        <v>39</v>
      </c>
      <c r="BG12" s="0" t="n">
        <v>45</v>
      </c>
      <c r="BH12" s="0" t="n">
        <v>36</v>
      </c>
      <c r="BI12" s="0" t="n">
        <v>29</v>
      </c>
      <c r="BJ12" s="0" t="n">
        <v>25</v>
      </c>
      <c r="BK12" s="0" t="n">
        <v>22</v>
      </c>
      <c r="BL12" s="0" t="n">
        <v>25</v>
      </c>
      <c r="BM12" s="0" t="n">
        <v>27</v>
      </c>
      <c r="BN12" s="0" t="n">
        <v>31</v>
      </c>
      <c r="BO12" s="0" t="n">
        <v>33</v>
      </c>
      <c r="BP12" s="0" t="n">
        <v>35</v>
      </c>
      <c r="BQ12" s="0" t="n">
        <v>31</v>
      </c>
      <c r="BR12" s="0" t="n">
        <v>29</v>
      </c>
      <c r="BS12" s="0" t="n">
        <v>21</v>
      </c>
      <c r="BT12" s="0" t="n">
        <v>22</v>
      </c>
      <c r="BU12" s="0" t="n">
        <v>24</v>
      </c>
      <c r="BV12" s="0" t="n">
        <v>25</v>
      </c>
      <c r="BW12" s="0" t="n">
        <v>25</v>
      </c>
      <c r="BX12" s="0" t="n">
        <v>27</v>
      </c>
      <c r="BY12" s="0" t="n">
        <v>25</v>
      </c>
      <c r="BZ12" s="0" t="n">
        <v>23</v>
      </c>
    </row>
    <row r="13" customFormat="false" ht="15" hidden="false" customHeight="false" outlineLevel="0" collapsed="false">
      <c r="A13" s="0" t="n">
        <v>9802</v>
      </c>
      <c r="B13" s="0" t="n">
        <v>9802</v>
      </c>
      <c r="C13" s="22" t="n">
        <v>18266</v>
      </c>
      <c r="D13" s="0" t="n">
        <v>9802</v>
      </c>
      <c r="E13" s="0" t="s">
        <v>291</v>
      </c>
      <c r="F13" s="0" t="n">
        <v>591</v>
      </c>
      <c r="G13" s="22" t="n">
        <v>43035</v>
      </c>
      <c r="H13" s="0" t="s">
        <v>566</v>
      </c>
      <c r="I13" s="0" t="n">
        <v>26</v>
      </c>
      <c r="J13" s="0" t="n">
        <v>8</v>
      </c>
      <c r="K13" s="0" t="s">
        <v>552</v>
      </c>
      <c r="L13" s="0" t="s">
        <v>700</v>
      </c>
      <c r="M13" s="0" t="s">
        <v>701</v>
      </c>
      <c r="N13" s="0" t="s">
        <v>555</v>
      </c>
      <c r="O13" s="0" t="n">
        <v>23</v>
      </c>
      <c r="P13" s="0" t="n">
        <v>24</v>
      </c>
      <c r="Q13" s="0" t="n">
        <v>24</v>
      </c>
      <c r="R13" s="0" t="n">
        <v>26</v>
      </c>
      <c r="S13" s="0" t="n">
        <v>26</v>
      </c>
      <c r="T13" s="0" t="n">
        <v>24</v>
      </c>
      <c r="U13" s="0" t="n">
        <v>26</v>
      </c>
      <c r="V13" s="0" t="n">
        <v>25</v>
      </c>
      <c r="W13" s="0" t="n">
        <v>23</v>
      </c>
      <c r="X13" s="0" t="n">
        <v>28</v>
      </c>
      <c r="Y13" s="0" t="n">
        <v>32</v>
      </c>
      <c r="Z13" s="0" t="n">
        <v>33</v>
      </c>
      <c r="AA13" s="0" t="n">
        <v>33</v>
      </c>
      <c r="AB13" s="0" t="n">
        <v>30</v>
      </c>
      <c r="AC13" s="0" t="n">
        <v>25</v>
      </c>
      <c r="AD13" s="0" t="n">
        <v>33</v>
      </c>
      <c r="AE13" s="0" t="n">
        <v>27</v>
      </c>
      <c r="AF13" s="0" t="n">
        <v>31</v>
      </c>
      <c r="AG13" s="0" t="n">
        <v>38</v>
      </c>
      <c r="AH13" s="0" t="n">
        <v>45</v>
      </c>
      <c r="AI13" s="0" t="n">
        <v>41</v>
      </c>
      <c r="AJ13" s="0" t="n">
        <v>41</v>
      </c>
      <c r="AK13" s="0" t="n">
        <v>31</v>
      </c>
      <c r="AL13" s="0" t="n">
        <v>26</v>
      </c>
      <c r="AM13" s="0" t="n">
        <v>29</v>
      </c>
      <c r="AN13" s="0" t="n">
        <v>35</v>
      </c>
      <c r="AO13" s="0" t="n">
        <v>40</v>
      </c>
      <c r="AP13" s="0" t="n">
        <v>33</v>
      </c>
      <c r="AQ13" s="0" t="n">
        <v>30</v>
      </c>
      <c r="AR13" s="0" t="n">
        <v>39</v>
      </c>
      <c r="AS13" s="0" t="n">
        <v>36</v>
      </c>
      <c r="AT13" s="0" t="n">
        <v>27</v>
      </c>
      <c r="AU13" s="0" t="n">
        <v>27</v>
      </c>
      <c r="AV13" s="0" t="n">
        <v>31</v>
      </c>
      <c r="AW13" s="0" t="n">
        <v>35</v>
      </c>
      <c r="AX13" s="0" t="n">
        <v>30</v>
      </c>
      <c r="AY13" s="0" t="n">
        <v>30</v>
      </c>
      <c r="AZ13" s="0" t="n">
        <v>39</v>
      </c>
      <c r="BA13" s="0" t="n">
        <v>35</v>
      </c>
      <c r="BB13" s="0" t="n">
        <v>25</v>
      </c>
      <c r="BC13" s="0" t="n">
        <v>28</v>
      </c>
      <c r="BD13" s="0" t="n">
        <v>30</v>
      </c>
      <c r="BE13" s="0" t="n">
        <v>36</v>
      </c>
      <c r="BF13" s="0" t="n">
        <v>37</v>
      </c>
      <c r="BG13" s="0" t="n">
        <v>40</v>
      </c>
      <c r="BH13" s="0" t="n">
        <v>39</v>
      </c>
      <c r="BI13" s="0" t="n">
        <v>28</v>
      </c>
      <c r="BJ13" s="0" t="n">
        <v>23</v>
      </c>
      <c r="BK13" s="0" t="n">
        <v>24</v>
      </c>
      <c r="BL13" s="0" t="n">
        <v>30</v>
      </c>
      <c r="BM13" s="0" t="n">
        <v>31</v>
      </c>
      <c r="BN13" s="0" t="n">
        <v>32</v>
      </c>
      <c r="BO13" s="0" t="n">
        <v>30</v>
      </c>
      <c r="BP13" s="0" t="n">
        <v>28</v>
      </c>
      <c r="BQ13" s="0" t="n">
        <v>25</v>
      </c>
      <c r="BR13" s="0" t="n">
        <v>23</v>
      </c>
      <c r="BS13" s="0" t="n">
        <v>24</v>
      </c>
      <c r="BT13" s="0" t="n">
        <v>25</v>
      </c>
      <c r="BU13" s="0" t="n">
        <v>24</v>
      </c>
      <c r="BV13" s="0" t="n">
        <v>25</v>
      </c>
      <c r="BW13" s="0" t="n">
        <v>26</v>
      </c>
      <c r="BX13" s="0" t="n">
        <v>26</v>
      </c>
      <c r="BY13" s="0" t="n">
        <v>26</v>
      </c>
      <c r="BZ13" s="0" t="n">
        <v>24</v>
      </c>
    </row>
    <row r="14" customFormat="false" ht="15" hidden="false" customHeight="false" outlineLevel="0" collapsed="false">
      <c r="A14" s="0" t="n">
        <v>10730</v>
      </c>
      <c r="B14" s="0" t="n">
        <v>10730</v>
      </c>
      <c r="C14" s="22" t="n">
        <v>14362</v>
      </c>
      <c r="D14" s="0" t="n">
        <v>10730</v>
      </c>
      <c r="E14" s="0" t="s">
        <v>290</v>
      </c>
      <c r="F14" s="0" t="n">
        <v>618</v>
      </c>
      <c r="G14" s="22" t="n">
        <v>43000</v>
      </c>
      <c r="H14" s="0" t="s">
        <v>567</v>
      </c>
      <c r="I14" s="0" t="n">
        <v>22</v>
      </c>
      <c r="J14" s="0" t="n">
        <v>9</v>
      </c>
      <c r="K14" s="0" t="s">
        <v>552</v>
      </c>
      <c r="L14" s="0" t="s">
        <v>700</v>
      </c>
      <c r="M14" s="0" t="s">
        <v>701</v>
      </c>
      <c r="N14" s="0" t="s">
        <v>555</v>
      </c>
      <c r="O14" s="0" t="n">
        <v>20</v>
      </c>
      <c r="P14" s="0" t="n">
        <v>20</v>
      </c>
      <c r="Q14" s="0" t="n">
        <v>24</v>
      </c>
      <c r="R14" s="0" t="n">
        <v>28</v>
      </c>
      <c r="S14" s="0" t="n">
        <v>27</v>
      </c>
      <c r="T14" s="0" t="n">
        <v>26</v>
      </c>
      <c r="U14" s="0" t="n">
        <v>26</v>
      </c>
      <c r="V14" s="0" t="n">
        <v>23</v>
      </c>
      <c r="W14" s="0" t="n">
        <v>22</v>
      </c>
      <c r="X14" s="0" t="n">
        <v>25</v>
      </c>
      <c r="Y14" s="0" t="n">
        <v>29</v>
      </c>
      <c r="Z14" s="0" t="n">
        <v>30</v>
      </c>
      <c r="AA14" s="0" t="n">
        <v>35</v>
      </c>
      <c r="AB14" s="0" t="n">
        <v>32</v>
      </c>
      <c r="AC14" s="0" t="n">
        <v>28</v>
      </c>
      <c r="AD14" s="0" t="n">
        <v>30</v>
      </c>
      <c r="AE14" s="0" t="n">
        <v>27</v>
      </c>
      <c r="AF14" s="0" t="n">
        <v>31</v>
      </c>
      <c r="AG14" s="0" t="n">
        <v>36</v>
      </c>
      <c r="AH14" s="0" t="n">
        <v>38</v>
      </c>
      <c r="AI14" s="0" t="n">
        <v>40</v>
      </c>
      <c r="AJ14" s="0" t="n">
        <v>37</v>
      </c>
      <c r="AK14" s="0" t="n">
        <v>33</v>
      </c>
      <c r="AL14" s="0" t="n">
        <v>30</v>
      </c>
      <c r="AM14" s="0" t="n">
        <v>28</v>
      </c>
      <c r="AN14" s="0" t="n">
        <v>32</v>
      </c>
      <c r="AO14" s="0" t="n">
        <v>42</v>
      </c>
      <c r="AP14" s="0" t="n">
        <v>35</v>
      </c>
      <c r="AQ14" s="0" t="n">
        <v>36</v>
      </c>
      <c r="AR14" s="0" t="n">
        <v>43</v>
      </c>
      <c r="AS14" s="0" t="n">
        <v>38</v>
      </c>
      <c r="AT14" s="0" t="n">
        <v>32</v>
      </c>
      <c r="AU14" s="0" t="n">
        <v>26</v>
      </c>
      <c r="AV14" s="0" t="n">
        <v>31</v>
      </c>
      <c r="AW14" s="0" t="n">
        <v>35</v>
      </c>
      <c r="AX14" s="0" t="n">
        <v>36</v>
      </c>
      <c r="AY14" s="0" t="n">
        <v>41</v>
      </c>
      <c r="AZ14" s="0" t="n">
        <v>43</v>
      </c>
      <c r="BA14" s="0" t="n">
        <v>39</v>
      </c>
      <c r="BB14" s="0" t="n">
        <v>33</v>
      </c>
      <c r="BC14" s="0" t="n">
        <v>26</v>
      </c>
      <c r="BD14" s="0" t="n">
        <v>30</v>
      </c>
      <c r="BE14" s="0" t="n">
        <v>34</v>
      </c>
      <c r="BF14" s="0" t="n">
        <v>37</v>
      </c>
      <c r="BG14" s="0" t="n">
        <v>36</v>
      </c>
      <c r="BH14" s="0" t="n">
        <v>33</v>
      </c>
      <c r="BI14" s="0" t="n">
        <v>31</v>
      </c>
      <c r="BJ14" s="0" t="n">
        <v>32</v>
      </c>
      <c r="BK14" s="0" t="n">
        <v>25</v>
      </c>
      <c r="BL14" s="0" t="n">
        <v>27</v>
      </c>
      <c r="BM14" s="0" t="n">
        <v>28</v>
      </c>
      <c r="BN14" s="0" t="n">
        <v>27</v>
      </c>
      <c r="BO14" s="0" t="n">
        <v>29</v>
      </c>
      <c r="BP14" s="0" t="n">
        <v>30</v>
      </c>
      <c r="BQ14" s="0" t="n">
        <v>30</v>
      </c>
      <c r="BR14" s="0" t="n">
        <v>26</v>
      </c>
      <c r="BS14" s="0" t="n">
        <v>22</v>
      </c>
      <c r="BT14" s="0" t="n">
        <v>23</v>
      </c>
      <c r="BU14" s="0" t="n">
        <v>23</v>
      </c>
      <c r="BV14" s="0" t="n">
        <v>23</v>
      </c>
      <c r="BW14" s="0" t="n">
        <v>24</v>
      </c>
      <c r="BX14" s="0" t="n">
        <v>24</v>
      </c>
      <c r="BY14" s="0" t="n">
        <v>26</v>
      </c>
      <c r="BZ14" s="0" t="n">
        <v>25</v>
      </c>
    </row>
    <row r="15" customFormat="false" ht="15" hidden="false" customHeight="false" outlineLevel="0" collapsed="false">
      <c r="A15" s="0" t="n">
        <v>10730</v>
      </c>
      <c r="B15" s="0" t="n">
        <v>10730</v>
      </c>
      <c r="C15" s="22" t="n">
        <v>14362</v>
      </c>
      <c r="D15" s="0" t="n">
        <v>10730</v>
      </c>
      <c r="E15" s="0" t="s">
        <v>291</v>
      </c>
      <c r="F15" s="0" t="n">
        <v>617</v>
      </c>
      <c r="G15" s="22" t="n">
        <v>43000</v>
      </c>
      <c r="H15" s="0" t="s">
        <v>568</v>
      </c>
      <c r="I15" s="0" t="n">
        <v>23</v>
      </c>
      <c r="J15" s="0" t="n">
        <v>9</v>
      </c>
      <c r="K15" s="0" t="s">
        <v>552</v>
      </c>
      <c r="L15" s="0" t="s">
        <v>700</v>
      </c>
      <c r="M15" s="0" t="s">
        <v>701</v>
      </c>
      <c r="N15" s="0" t="s">
        <v>555</v>
      </c>
      <c r="O15" s="0" t="n">
        <v>20</v>
      </c>
      <c r="P15" s="0" t="n">
        <v>23</v>
      </c>
      <c r="Q15" s="0" t="n">
        <v>22</v>
      </c>
      <c r="R15" s="0" t="n">
        <v>23</v>
      </c>
      <c r="S15" s="0" t="n">
        <v>25</v>
      </c>
      <c r="T15" s="0" t="n">
        <v>27</v>
      </c>
      <c r="U15" s="0" t="s">
        <v>391</v>
      </c>
      <c r="V15" s="0" t="s">
        <v>391</v>
      </c>
      <c r="W15" s="0" t="n">
        <v>25</v>
      </c>
      <c r="X15" s="0" t="n">
        <v>28</v>
      </c>
      <c r="Y15" s="0" t="n">
        <v>31</v>
      </c>
      <c r="Z15" s="0" t="n">
        <v>29</v>
      </c>
      <c r="AA15" s="0" t="n">
        <v>33</v>
      </c>
      <c r="AB15" s="0" t="n">
        <v>25</v>
      </c>
      <c r="AC15" s="0" t="n">
        <v>25</v>
      </c>
      <c r="AD15" s="0" t="n">
        <v>23</v>
      </c>
      <c r="AE15" s="0" t="n">
        <v>30</v>
      </c>
      <c r="AF15" s="0" t="n">
        <v>32</v>
      </c>
      <c r="AG15" s="0" t="n">
        <v>41</v>
      </c>
      <c r="AH15" s="0" t="n">
        <v>45</v>
      </c>
      <c r="AI15" s="0" t="n">
        <v>44</v>
      </c>
      <c r="AJ15" s="0" t="n">
        <v>34</v>
      </c>
      <c r="AK15" s="0" t="n">
        <v>30</v>
      </c>
      <c r="AL15" s="0" t="n">
        <v>29</v>
      </c>
      <c r="AM15" s="0" t="n">
        <v>33</v>
      </c>
      <c r="AN15" s="0" t="n">
        <v>40</v>
      </c>
      <c r="AO15" s="0" t="n">
        <v>49</v>
      </c>
      <c r="AP15" s="0" t="n">
        <v>40</v>
      </c>
      <c r="AQ15" s="0" t="n">
        <v>49</v>
      </c>
      <c r="AR15" s="0" t="n">
        <v>41</v>
      </c>
      <c r="AS15" s="0" t="n">
        <v>35</v>
      </c>
      <c r="AT15" s="0" t="n">
        <v>31</v>
      </c>
      <c r="AU15" s="0" t="n">
        <v>35</v>
      </c>
      <c r="AV15" s="0" t="n">
        <v>35</v>
      </c>
      <c r="AW15" s="0" t="n">
        <v>43</v>
      </c>
      <c r="AX15" s="0" t="n">
        <v>26</v>
      </c>
      <c r="AY15" s="0" t="n">
        <v>40</v>
      </c>
      <c r="AZ15" s="0" t="n">
        <v>44</v>
      </c>
      <c r="BA15" s="0" t="n">
        <v>37</v>
      </c>
      <c r="BB15" s="0" t="n">
        <v>26</v>
      </c>
      <c r="BC15" s="0" t="n">
        <v>31</v>
      </c>
      <c r="BD15" s="0" t="n">
        <v>34</v>
      </c>
      <c r="BE15" s="0" t="n">
        <v>40</v>
      </c>
      <c r="BF15" s="0" t="n">
        <v>42</v>
      </c>
      <c r="BG15" s="0" t="n">
        <v>45</v>
      </c>
      <c r="BH15" s="0" t="n">
        <v>39</v>
      </c>
      <c r="BI15" s="0" t="n">
        <v>36</v>
      </c>
      <c r="BJ15" s="0" t="n">
        <v>33</v>
      </c>
      <c r="BK15" s="0" t="n">
        <v>26</v>
      </c>
      <c r="BL15" s="0" t="n">
        <v>27</v>
      </c>
      <c r="BM15" s="0" t="n">
        <v>31</v>
      </c>
      <c r="BN15" s="0" t="n">
        <v>33</v>
      </c>
      <c r="BO15" s="0" t="n">
        <v>31</v>
      </c>
      <c r="BP15" s="0" t="n">
        <v>30</v>
      </c>
      <c r="BQ15" s="0" t="n">
        <v>30</v>
      </c>
      <c r="BR15" s="0" t="n">
        <v>27</v>
      </c>
      <c r="BS15" s="0" t="n">
        <v>25</v>
      </c>
      <c r="BT15" s="0" t="n">
        <v>25</v>
      </c>
      <c r="BU15" s="0" t="n">
        <v>27</v>
      </c>
      <c r="BV15" s="0" t="n">
        <v>29</v>
      </c>
      <c r="BW15" s="0" t="n">
        <v>28</v>
      </c>
      <c r="BX15" s="0" t="n">
        <v>28</v>
      </c>
      <c r="BY15" s="0" t="n">
        <v>24</v>
      </c>
      <c r="BZ15" s="0" t="n">
        <v>22</v>
      </c>
    </row>
    <row r="16" customFormat="false" ht="15" hidden="false" customHeight="false" outlineLevel="0" collapsed="false">
      <c r="A16" s="0" t="n">
        <v>16530</v>
      </c>
      <c r="B16" s="0" t="n">
        <v>16530</v>
      </c>
      <c r="C16" s="22" t="n">
        <v>17538</v>
      </c>
      <c r="D16" s="0" t="n">
        <v>16530</v>
      </c>
      <c r="E16" s="0" t="s">
        <v>290</v>
      </c>
      <c r="F16" s="0" t="n">
        <v>120</v>
      </c>
      <c r="G16" s="22" t="n">
        <v>43004</v>
      </c>
      <c r="H16" s="0" t="s">
        <v>569</v>
      </c>
      <c r="I16" s="0" t="n">
        <v>28</v>
      </c>
      <c r="J16" s="0" t="n">
        <v>10</v>
      </c>
      <c r="K16" s="0" t="s">
        <v>552</v>
      </c>
      <c r="L16" s="0" t="s">
        <v>700</v>
      </c>
      <c r="M16" s="0" t="s">
        <v>701</v>
      </c>
      <c r="N16" s="0" t="s">
        <v>555</v>
      </c>
      <c r="O16" s="0" t="n">
        <v>24</v>
      </c>
      <c r="P16" s="0" t="n">
        <v>26</v>
      </c>
      <c r="Q16" s="0" t="n">
        <v>25</v>
      </c>
      <c r="R16" s="0" t="n">
        <v>27</v>
      </c>
      <c r="S16" s="0" t="n">
        <v>29</v>
      </c>
      <c r="T16" s="0" t="n">
        <v>28</v>
      </c>
      <c r="U16" s="0" t="n">
        <v>26</v>
      </c>
      <c r="V16" s="0" t="n">
        <v>25</v>
      </c>
      <c r="W16" s="0" t="n">
        <v>27</v>
      </c>
      <c r="X16" s="0" t="n">
        <v>26</v>
      </c>
      <c r="Y16" s="0" t="n">
        <v>26</v>
      </c>
      <c r="Z16" s="0" t="n">
        <v>33</v>
      </c>
      <c r="AA16" s="0" t="n">
        <v>33</v>
      </c>
      <c r="AB16" s="0" t="n">
        <v>27</v>
      </c>
      <c r="AC16" s="0" t="n">
        <v>26</v>
      </c>
      <c r="AD16" s="0" t="n">
        <v>27</v>
      </c>
      <c r="AE16" s="0" t="n">
        <v>26</v>
      </c>
      <c r="AF16" s="0" t="n">
        <v>31</v>
      </c>
      <c r="AG16" s="0" t="n">
        <v>38</v>
      </c>
      <c r="AH16" s="0" t="n">
        <v>42</v>
      </c>
      <c r="AI16" s="0" t="n">
        <v>46</v>
      </c>
      <c r="AJ16" s="0" t="n">
        <v>41</v>
      </c>
      <c r="AK16" s="0" t="n">
        <v>33</v>
      </c>
      <c r="AL16" s="0" t="n">
        <v>34</v>
      </c>
      <c r="AM16" s="0" t="n">
        <v>30</v>
      </c>
      <c r="AN16" s="0" t="n">
        <v>30</v>
      </c>
      <c r="AO16" s="0" t="n">
        <v>43</v>
      </c>
      <c r="AP16" s="0" t="n">
        <v>42</v>
      </c>
      <c r="AQ16" s="0" t="n">
        <v>40</v>
      </c>
      <c r="AR16" s="0" t="n">
        <v>49</v>
      </c>
      <c r="AS16" s="0" t="n">
        <v>34</v>
      </c>
      <c r="AT16" s="0" t="n">
        <v>30</v>
      </c>
      <c r="AU16" s="0" t="n">
        <v>29</v>
      </c>
      <c r="AV16" s="0" t="n">
        <v>33</v>
      </c>
      <c r="AW16" s="0" t="n">
        <v>44</v>
      </c>
      <c r="AX16" s="0" t="n">
        <v>37</v>
      </c>
      <c r="AY16" s="0" t="n">
        <v>41</v>
      </c>
      <c r="AZ16" s="0" t="n">
        <v>42</v>
      </c>
      <c r="BA16" s="0" t="n">
        <v>35</v>
      </c>
      <c r="BB16" s="0" t="n">
        <v>30</v>
      </c>
      <c r="BC16" s="0" t="n">
        <v>27</v>
      </c>
      <c r="BD16" s="0" t="n">
        <v>30</v>
      </c>
      <c r="BE16" s="0" t="n">
        <v>38</v>
      </c>
      <c r="BF16" s="0" t="n">
        <v>39</v>
      </c>
      <c r="BG16" s="0" t="n">
        <v>41</v>
      </c>
      <c r="BH16" s="0" t="n">
        <v>38</v>
      </c>
      <c r="BI16" s="0" t="n">
        <v>31</v>
      </c>
      <c r="BJ16" s="0" t="n">
        <v>31</v>
      </c>
      <c r="BK16" s="0" t="n">
        <v>23</v>
      </c>
      <c r="BL16" s="0" t="n">
        <v>26</v>
      </c>
      <c r="BM16" s="0" t="n">
        <v>27</v>
      </c>
      <c r="BN16" s="0" t="n">
        <v>30</v>
      </c>
      <c r="BO16" s="0" t="n">
        <v>31</v>
      </c>
      <c r="BP16" s="0" t="n">
        <v>29</v>
      </c>
      <c r="BQ16" s="0" t="n">
        <v>26</v>
      </c>
      <c r="BR16" s="0" t="n">
        <v>26</v>
      </c>
      <c r="BS16" s="0" t="n">
        <v>23</v>
      </c>
      <c r="BT16" s="0" t="n">
        <v>23</v>
      </c>
      <c r="BU16" s="0" t="n">
        <v>26</v>
      </c>
      <c r="BV16" s="0" t="n">
        <v>26</v>
      </c>
      <c r="BW16" s="0" t="n">
        <v>26</v>
      </c>
      <c r="BX16" s="0" t="n">
        <v>27</v>
      </c>
      <c r="BY16" s="0" t="n">
        <v>25</v>
      </c>
      <c r="BZ16" s="0" t="n">
        <v>23</v>
      </c>
    </row>
    <row r="17" customFormat="false" ht="15" hidden="false" customHeight="false" outlineLevel="0" collapsed="false">
      <c r="A17" s="0" t="n">
        <v>16530</v>
      </c>
      <c r="B17" s="0" t="n">
        <v>16530</v>
      </c>
      <c r="C17" s="22" t="n">
        <v>17538</v>
      </c>
      <c r="D17" s="0" t="n">
        <v>16530</v>
      </c>
      <c r="E17" s="0" t="s">
        <v>291</v>
      </c>
      <c r="F17" s="0" t="n">
        <v>119</v>
      </c>
      <c r="G17" s="22" t="n">
        <v>43004</v>
      </c>
      <c r="H17" s="0" t="s">
        <v>570</v>
      </c>
      <c r="I17" s="0" t="n">
        <v>24</v>
      </c>
      <c r="J17" s="0" t="n">
        <v>9</v>
      </c>
      <c r="K17" s="0" t="s">
        <v>552</v>
      </c>
      <c r="L17" s="0" t="s">
        <v>700</v>
      </c>
      <c r="M17" s="0" t="s">
        <v>701</v>
      </c>
      <c r="N17" s="0" t="s">
        <v>555</v>
      </c>
      <c r="O17" s="0" t="n">
        <v>25</v>
      </c>
      <c r="P17" s="0" t="n">
        <v>23</v>
      </c>
      <c r="Q17" s="0" t="n">
        <v>26</v>
      </c>
      <c r="R17" s="0" t="n">
        <v>25</v>
      </c>
      <c r="S17" s="0" t="n">
        <v>25</v>
      </c>
      <c r="T17" s="0" t="n">
        <v>24</v>
      </c>
      <c r="U17" s="0" t="n">
        <v>28</v>
      </c>
      <c r="V17" s="0" t="n">
        <v>25</v>
      </c>
      <c r="W17" s="0" t="n">
        <v>26</v>
      </c>
      <c r="X17" s="0" t="n">
        <v>26</v>
      </c>
      <c r="Y17" s="0" t="n">
        <v>30</v>
      </c>
      <c r="Z17" s="0" t="n">
        <v>30</v>
      </c>
      <c r="AA17" s="0" t="n">
        <v>30</v>
      </c>
      <c r="AB17" s="0" t="n">
        <v>28</v>
      </c>
      <c r="AC17" s="0" t="n">
        <v>27</v>
      </c>
      <c r="AD17" s="0" t="n">
        <v>25</v>
      </c>
      <c r="AE17" s="0" t="n">
        <v>28</v>
      </c>
      <c r="AF17" s="0" t="n">
        <v>35</v>
      </c>
      <c r="AG17" s="0" t="n">
        <v>39</v>
      </c>
      <c r="AH17" s="0" t="n">
        <v>48</v>
      </c>
      <c r="AI17" s="0" t="n">
        <v>43</v>
      </c>
      <c r="AJ17" s="0" t="n">
        <v>37</v>
      </c>
      <c r="AK17" s="0" t="n">
        <v>32</v>
      </c>
      <c r="AL17" s="0" t="n">
        <v>32</v>
      </c>
      <c r="AM17" s="0" t="n">
        <v>29</v>
      </c>
      <c r="AN17" s="0" t="n">
        <v>41</v>
      </c>
      <c r="AO17" s="0" t="n">
        <v>46</v>
      </c>
      <c r="AP17" s="0" t="n">
        <v>40</v>
      </c>
      <c r="AQ17" s="0" t="n">
        <v>46</v>
      </c>
      <c r="AR17" s="0" t="n">
        <v>38</v>
      </c>
      <c r="AS17" s="0" t="n">
        <v>36</v>
      </c>
      <c r="AT17" s="0" t="n">
        <v>28</v>
      </c>
      <c r="AU17" s="0" t="n">
        <v>29</v>
      </c>
      <c r="AV17" s="0" t="n">
        <v>41</v>
      </c>
      <c r="AW17" s="0" t="n">
        <v>48</v>
      </c>
      <c r="AX17" s="0" t="n">
        <v>40</v>
      </c>
      <c r="AY17" s="0" t="n">
        <v>44</v>
      </c>
      <c r="AZ17" s="0" t="n">
        <v>45</v>
      </c>
      <c r="BA17" s="0" t="n">
        <v>32</v>
      </c>
      <c r="BB17" s="0" t="n">
        <v>28</v>
      </c>
      <c r="BC17" s="0" t="n">
        <v>27</v>
      </c>
      <c r="BD17" s="0" t="n">
        <v>28</v>
      </c>
      <c r="BE17" s="0" t="n">
        <v>41</v>
      </c>
      <c r="BF17" s="0" t="n">
        <v>39</v>
      </c>
      <c r="BG17" s="0" t="n">
        <v>40</v>
      </c>
      <c r="BH17" s="0" t="n">
        <v>36</v>
      </c>
      <c r="BI17" s="0" t="n">
        <v>33</v>
      </c>
      <c r="BJ17" s="0" t="n">
        <v>35</v>
      </c>
      <c r="BK17" s="0" t="n">
        <v>26</v>
      </c>
      <c r="BL17" s="0" t="n">
        <v>28</v>
      </c>
      <c r="BM17" s="0" t="n">
        <v>30</v>
      </c>
      <c r="BN17" s="0" t="n">
        <v>31</v>
      </c>
      <c r="BO17" s="0" t="n">
        <v>33</v>
      </c>
      <c r="BP17" s="0" t="n">
        <v>32</v>
      </c>
      <c r="BQ17" s="0" t="n">
        <v>30</v>
      </c>
      <c r="BR17" s="0" t="n">
        <v>28</v>
      </c>
      <c r="BS17" s="0" t="n">
        <v>21</v>
      </c>
      <c r="BT17" s="0" t="n">
        <v>23</v>
      </c>
      <c r="BU17" s="0" t="n">
        <v>26</v>
      </c>
      <c r="BV17" s="0" t="n">
        <v>24</v>
      </c>
      <c r="BW17" s="0" t="n">
        <v>24</v>
      </c>
      <c r="BX17" s="0" t="n">
        <v>24</v>
      </c>
      <c r="BY17" s="0" t="n">
        <v>31</v>
      </c>
      <c r="BZ17" s="0" t="n">
        <v>22</v>
      </c>
    </row>
    <row r="18" customFormat="false" ht="15" hidden="false" customHeight="false" outlineLevel="0" collapsed="false">
      <c r="A18" s="0" t="n">
        <v>16829</v>
      </c>
      <c r="B18" s="0" t="n">
        <v>16829</v>
      </c>
      <c r="C18" s="22" t="n">
        <v>14933</v>
      </c>
      <c r="D18" s="0" t="n">
        <v>16829</v>
      </c>
      <c r="E18" s="0" t="s">
        <v>290</v>
      </c>
      <c r="F18" s="0" t="n">
        <v>1</v>
      </c>
      <c r="G18" s="22" t="n">
        <v>42914</v>
      </c>
      <c r="H18" s="0" t="s">
        <v>571</v>
      </c>
      <c r="I18" s="0" t="n">
        <v>21</v>
      </c>
      <c r="J18" s="0" t="n">
        <v>9</v>
      </c>
      <c r="K18" s="0" t="s">
        <v>552</v>
      </c>
      <c r="L18" s="0" t="s">
        <v>700</v>
      </c>
      <c r="M18" s="0" t="s">
        <v>701</v>
      </c>
      <c r="N18" s="0" t="s">
        <v>555</v>
      </c>
      <c r="O18" s="0" t="s">
        <v>391</v>
      </c>
      <c r="P18" s="0" t="s">
        <v>391</v>
      </c>
      <c r="Q18" s="0" t="n">
        <v>28</v>
      </c>
      <c r="R18" s="0" t="n">
        <v>27</v>
      </c>
      <c r="S18" s="0" t="n">
        <v>31</v>
      </c>
      <c r="T18" s="0" t="n">
        <v>27</v>
      </c>
      <c r="U18" s="0" t="n">
        <v>29</v>
      </c>
      <c r="V18" s="0" t="n">
        <v>28</v>
      </c>
      <c r="W18" s="0" t="s">
        <v>391</v>
      </c>
      <c r="X18" s="0" t="s">
        <v>391</v>
      </c>
      <c r="Y18" s="0" t="n">
        <v>37</v>
      </c>
      <c r="Z18" s="0" t="n">
        <v>38</v>
      </c>
      <c r="AA18" s="0" t="n">
        <v>38</v>
      </c>
      <c r="AB18" s="0" t="n">
        <v>36</v>
      </c>
      <c r="AC18" s="0" t="n">
        <v>32</v>
      </c>
      <c r="AD18" s="0" t="n">
        <v>31</v>
      </c>
      <c r="AE18" s="0" t="s">
        <v>391</v>
      </c>
      <c r="AF18" s="0" t="s">
        <v>391</v>
      </c>
      <c r="AG18" s="0" t="n">
        <v>42</v>
      </c>
      <c r="AH18" s="0" t="n">
        <v>46</v>
      </c>
      <c r="AI18" s="0" t="n">
        <v>42</v>
      </c>
      <c r="AJ18" s="0" t="n">
        <v>41</v>
      </c>
      <c r="AK18" s="0" t="n">
        <v>36</v>
      </c>
      <c r="AL18" s="0" t="n">
        <v>32</v>
      </c>
      <c r="AM18" s="0" t="s">
        <v>391</v>
      </c>
      <c r="AN18" s="0" t="s">
        <v>391</v>
      </c>
      <c r="AO18" s="0" t="n">
        <v>40</v>
      </c>
      <c r="AP18" s="0" t="n">
        <v>32</v>
      </c>
      <c r="AQ18" s="0" t="n">
        <v>31</v>
      </c>
      <c r="AR18" s="0" t="n">
        <v>45</v>
      </c>
      <c r="AS18" s="0" t="n">
        <v>41</v>
      </c>
      <c r="AT18" s="0" t="n">
        <v>35</v>
      </c>
      <c r="AU18" s="0" t="s">
        <v>391</v>
      </c>
      <c r="AV18" s="0" t="s">
        <v>391</v>
      </c>
      <c r="AW18" s="0" t="n">
        <v>41</v>
      </c>
      <c r="AX18" s="0" t="n">
        <v>38</v>
      </c>
      <c r="AY18" s="0" t="n">
        <v>38</v>
      </c>
      <c r="AZ18" s="0" t="n">
        <v>50</v>
      </c>
      <c r="BA18" s="0" t="n">
        <v>40</v>
      </c>
      <c r="BB18" s="0" t="n">
        <v>36</v>
      </c>
      <c r="BC18" s="0" t="s">
        <v>391</v>
      </c>
      <c r="BD18" s="0" t="s">
        <v>391</v>
      </c>
      <c r="BE18" s="0" t="n">
        <v>38</v>
      </c>
      <c r="BF18" s="0" t="n">
        <v>44</v>
      </c>
      <c r="BG18" s="0" t="n">
        <v>44</v>
      </c>
      <c r="BH18" s="0" t="n">
        <v>42</v>
      </c>
      <c r="BI18" s="0" t="n">
        <v>36</v>
      </c>
      <c r="BJ18" s="0" t="n">
        <v>32</v>
      </c>
      <c r="BK18" s="0" t="s">
        <v>391</v>
      </c>
      <c r="BL18" s="0" t="s">
        <v>391</v>
      </c>
      <c r="BM18" s="0" t="n">
        <v>35</v>
      </c>
      <c r="BN18" s="0" t="n">
        <v>36</v>
      </c>
      <c r="BO18" s="0" t="n">
        <v>36</v>
      </c>
      <c r="BP18" s="0" t="n">
        <v>34</v>
      </c>
      <c r="BQ18" s="0" t="n">
        <v>35</v>
      </c>
      <c r="BR18" s="0" t="n">
        <v>33</v>
      </c>
      <c r="BS18" s="0" t="s">
        <v>391</v>
      </c>
      <c r="BT18" s="0" t="s">
        <v>391</v>
      </c>
      <c r="BU18" s="0" t="n">
        <v>26</v>
      </c>
      <c r="BV18" s="0" t="n">
        <v>30</v>
      </c>
      <c r="BW18" s="0" t="n">
        <v>31</v>
      </c>
      <c r="BX18" s="0" t="n">
        <v>30</v>
      </c>
      <c r="BY18" s="0" t="n">
        <v>28</v>
      </c>
      <c r="BZ18" s="0" t="n">
        <v>30</v>
      </c>
    </row>
    <row r="19" customFormat="false" ht="15" hidden="false" customHeight="false" outlineLevel="0" collapsed="false">
      <c r="A19" s="0" t="n">
        <v>17157</v>
      </c>
      <c r="B19" s="0" t="n">
        <v>17157</v>
      </c>
      <c r="C19" s="22" t="n">
        <v>15980</v>
      </c>
      <c r="D19" s="0" t="n">
        <v>17157</v>
      </c>
      <c r="E19" s="0" t="s">
        <v>290</v>
      </c>
      <c r="F19" s="0" t="n">
        <v>770</v>
      </c>
      <c r="G19" s="22" t="n">
        <v>42979</v>
      </c>
      <c r="H19" s="0" t="s">
        <v>572</v>
      </c>
      <c r="I19" s="0" t="n">
        <v>23</v>
      </c>
      <c r="J19" s="0" t="n">
        <v>10</v>
      </c>
      <c r="K19" s="0" t="s">
        <v>552</v>
      </c>
      <c r="L19" s="0" t="s">
        <v>700</v>
      </c>
      <c r="M19" s="0" t="s">
        <v>701</v>
      </c>
      <c r="N19" s="0" t="s">
        <v>555</v>
      </c>
      <c r="O19" s="0" t="n">
        <v>26</v>
      </c>
      <c r="P19" s="0" t="n">
        <v>28</v>
      </c>
      <c r="Q19" s="0" t="n">
        <v>28</v>
      </c>
      <c r="R19" s="0" t="n">
        <v>30</v>
      </c>
      <c r="S19" s="0" t="n">
        <v>29</v>
      </c>
      <c r="T19" s="0" t="n">
        <v>27</v>
      </c>
      <c r="U19" s="0" t="n">
        <v>29</v>
      </c>
      <c r="V19" s="0" t="n">
        <v>24</v>
      </c>
      <c r="W19" s="0" t="n">
        <v>27</v>
      </c>
      <c r="X19" s="0" t="n">
        <v>29</v>
      </c>
      <c r="Y19" s="0" t="n">
        <v>30</v>
      </c>
      <c r="Z19" s="0" t="n">
        <v>33</v>
      </c>
      <c r="AA19" s="0" t="n">
        <v>31</v>
      </c>
      <c r="AB19" s="0" t="n">
        <v>30</v>
      </c>
      <c r="AC19" s="0" t="n">
        <v>31</v>
      </c>
      <c r="AD19" s="0" t="n">
        <v>25</v>
      </c>
      <c r="AE19" s="0" t="n">
        <v>29</v>
      </c>
      <c r="AF19" s="0" t="n">
        <v>33</v>
      </c>
      <c r="AG19" s="0" t="n">
        <v>37</v>
      </c>
      <c r="AH19" s="0" t="n">
        <v>40</v>
      </c>
      <c r="AI19" s="0" t="n">
        <v>39</v>
      </c>
      <c r="AJ19" s="0" t="n">
        <v>32</v>
      </c>
      <c r="AK19" s="0" t="n">
        <v>27</v>
      </c>
      <c r="AL19" s="0" t="n">
        <v>27</v>
      </c>
      <c r="AM19" s="0" t="n">
        <v>28</v>
      </c>
      <c r="AN19" s="0" t="n">
        <v>31</v>
      </c>
      <c r="AO19" s="0" t="n">
        <v>41</v>
      </c>
      <c r="AP19" s="0" t="n">
        <v>33</v>
      </c>
      <c r="AQ19" s="0" t="n">
        <v>31</v>
      </c>
      <c r="AR19" s="0" t="n">
        <v>40</v>
      </c>
      <c r="AS19" s="0" t="n">
        <v>31</v>
      </c>
      <c r="AT19" s="0" t="n">
        <v>32</v>
      </c>
      <c r="AU19" s="0" t="n">
        <v>30</v>
      </c>
      <c r="AV19" s="0" t="n">
        <v>33</v>
      </c>
      <c r="AW19" s="0" t="n">
        <v>36</v>
      </c>
      <c r="AX19" s="0" t="n">
        <v>31</v>
      </c>
      <c r="AY19" s="0" t="n">
        <v>33</v>
      </c>
      <c r="AZ19" s="0" t="n">
        <v>41</v>
      </c>
      <c r="BA19" s="0" t="n">
        <v>35</v>
      </c>
      <c r="BB19" s="0" t="n">
        <v>34</v>
      </c>
      <c r="BC19" s="0" t="n">
        <v>29</v>
      </c>
      <c r="BD19" s="0" t="n">
        <v>31</v>
      </c>
      <c r="BE19" s="0" t="n">
        <v>33</v>
      </c>
      <c r="BF19" s="0" t="n">
        <v>34</v>
      </c>
      <c r="BG19" s="0" t="n">
        <v>36</v>
      </c>
      <c r="BH19" s="0" t="n">
        <v>34</v>
      </c>
      <c r="BI19" s="0" t="n">
        <v>33</v>
      </c>
      <c r="BJ19" s="0" t="n">
        <v>32</v>
      </c>
      <c r="BK19" s="0" t="n">
        <v>28</v>
      </c>
      <c r="BL19" s="0" t="n">
        <v>28</v>
      </c>
      <c r="BM19" s="0" t="n">
        <v>32</v>
      </c>
      <c r="BN19" s="0" t="n">
        <v>31</v>
      </c>
      <c r="BO19" s="0" t="n">
        <v>31</v>
      </c>
      <c r="BP19" s="0" t="n">
        <v>30</v>
      </c>
      <c r="BQ19" s="0" t="n">
        <v>29</v>
      </c>
      <c r="BR19" s="0" t="n">
        <v>27</v>
      </c>
      <c r="BS19" s="0" t="n">
        <v>24</v>
      </c>
      <c r="BT19" s="0" t="n">
        <v>26</v>
      </c>
      <c r="BU19" s="0" t="n">
        <v>29</v>
      </c>
      <c r="BV19" s="0" t="n">
        <v>30</v>
      </c>
      <c r="BW19" s="0" t="n">
        <v>29</v>
      </c>
      <c r="BX19" s="0" t="n">
        <v>29</v>
      </c>
      <c r="BY19" s="0" t="n">
        <v>27</v>
      </c>
      <c r="BZ19" s="0" t="n">
        <v>28</v>
      </c>
    </row>
    <row r="20" customFormat="false" ht="15" hidden="false" customHeight="false" outlineLevel="0" collapsed="false">
      <c r="A20" s="0" t="n">
        <v>17157</v>
      </c>
      <c r="B20" s="0" t="n">
        <v>17157</v>
      </c>
      <c r="C20" s="22" t="n">
        <v>15980</v>
      </c>
      <c r="D20" s="0" t="n">
        <v>17157</v>
      </c>
      <c r="E20" s="0" t="s">
        <v>291</v>
      </c>
      <c r="F20" s="0" t="n">
        <v>769</v>
      </c>
      <c r="G20" s="22" t="n">
        <v>42979</v>
      </c>
      <c r="H20" s="0" t="s">
        <v>573</v>
      </c>
      <c r="I20" s="0" t="n">
        <v>29</v>
      </c>
      <c r="J20" s="0" t="n">
        <v>10</v>
      </c>
      <c r="K20" s="0" t="s">
        <v>552</v>
      </c>
      <c r="L20" s="0" t="s">
        <v>700</v>
      </c>
      <c r="M20" s="0" t="s">
        <v>701</v>
      </c>
      <c r="N20" s="0" t="s">
        <v>555</v>
      </c>
      <c r="O20" s="0" t="n">
        <v>24</v>
      </c>
      <c r="P20" s="0" t="n">
        <v>23</v>
      </c>
      <c r="Q20" s="0" t="n">
        <v>28</v>
      </c>
      <c r="R20" s="0" t="n">
        <v>28</v>
      </c>
      <c r="S20" s="0" t="n">
        <v>29</v>
      </c>
      <c r="T20" s="0" t="n">
        <v>29</v>
      </c>
      <c r="U20" s="0" t="n">
        <v>23</v>
      </c>
      <c r="V20" s="0" t="n">
        <v>24</v>
      </c>
      <c r="W20" s="0" t="n">
        <v>27</v>
      </c>
      <c r="X20" s="0" t="n">
        <v>28</v>
      </c>
      <c r="Y20" s="0" t="n">
        <v>30</v>
      </c>
      <c r="Z20" s="0" t="n">
        <v>32</v>
      </c>
      <c r="AA20" s="0" t="n">
        <v>33</v>
      </c>
      <c r="AB20" s="0" t="n">
        <v>30</v>
      </c>
      <c r="AC20" s="0" t="n">
        <v>30</v>
      </c>
      <c r="AD20" s="0" t="n">
        <v>24</v>
      </c>
      <c r="AE20" s="0" t="n">
        <v>30</v>
      </c>
      <c r="AF20" s="0" t="n">
        <v>32</v>
      </c>
      <c r="AG20" s="0" t="n">
        <v>33</v>
      </c>
      <c r="AH20" s="0" t="n">
        <v>38</v>
      </c>
      <c r="AI20" s="0" t="n">
        <v>41</v>
      </c>
      <c r="AJ20" s="0" t="n">
        <v>37</v>
      </c>
      <c r="AK20" s="0" t="n">
        <v>31</v>
      </c>
      <c r="AL20" s="0" t="n">
        <v>25</v>
      </c>
      <c r="AM20" s="0" t="n">
        <v>28</v>
      </c>
      <c r="AN20" s="0" t="n">
        <v>37</v>
      </c>
      <c r="AO20" s="0" t="n">
        <v>35</v>
      </c>
      <c r="AP20" s="0" t="n">
        <v>31</v>
      </c>
      <c r="AQ20" s="0" t="n">
        <v>33</v>
      </c>
      <c r="AR20" s="0" t="n">
        <v>42</v>
      </c>
      <c r="AS20" s="0" t="n">
        <v>31</v>
      </c>
      <c r="AT20" s="0" t="n">
        <v>31</v>
      </c>
      <c r="AU20" s="0" t="n">
        <v>30</v>
      </c>
      <c r="AV20" s="0" t="n">
        <v>32</v>
      </c>
      <c r="AW20" s="0" t="n">
        <v>36</v>
      </c>
      <c r="AX20" s="0" t="n">
        <v>31</v>
      </c>
      <c r="AY20" s="0" t="n">
        <v>33</v>
      </c>
      <c r="AZ20" s="0" t="n">
        <v>39</v>
      </c>
      <c r="BA20" s="0" t="n">
        <v>35</v>
      </c>
      <c r="BB20" s="0" t="n">
        <v>30</v>
      </c>
      <c r="BC20" s="0" t="n">
        <v>31</v>
      </c>
      <c r="BD20" s="0" t="n">
        <v>33</v>
      </c>
      <c r="BE20" s="0" t="n">
        <v>37</v>
      </c>
      <c r="BF20" s="0" t="n">
        <v>39</v>
      </c>
      <c r="BG20" s="0" t="n">
        <v>40</v>
      </c>
      <c r="BH20" s="0" t="n">
        <v>38</v>
      </c>
      <c r="BI20" s="0" t="n">
        <v>32</v>
      </c>
      <c r="BJ20" s="0" t="n">
        <v>31</v>
      </c>
      <c r="BK20" s="0" t="n">
        <v>27</v>
      </c>
      <c r="BL20" s="0" t="n">
        <v>27</v>
      </c>
      <c r="BM20" s="0" t="n">
        <v>32</v>
      </c>
      <c r="BN20" s="0" t="n">
        <v>34</v>
      </c>
      <c r="BO20" s="0" t="n">
        <v>33</v>
      </c>
      <c r="BP20" s="0" t="n">
        <v>32</v>
      </c>
      <c r="BQ20" s="0" t="n">
        <v>29</v>
      </c>
      <c r="BR20" s="0" t="n">
        <v>26</v>
      </c>
      <c r="BS20" s="0" t="n">
        <v>25</v>
      </c>
      <c r="BT20" s="0" t="n">
        <v>25</v>
      </c>
      <c r="BU20" s="0" t="n">
        <v>28</v>
      </c>
      <c r="BV20" s="0" t="n">
        <v>31</v>
      </c>
      <c r="BW20" s="0" t="n">
        <v>27</v>
      </c>
      <c r="BX20" s="0" t="n">
        <v>27</v>
      </c>
      <c r="BY20" s="0" t="n">
        <v>26</v>
      </c>
      <c r="BZ20" s="0" t="n">
        <v>27</v>
      </c>
    </row>
    <row r="21" customFormat="false" ht="15" hidden="false" customHeight="false" outlineLevel="0" collapsed="false">
      <c r="A21" s="0" t="n">
        <v>17197</v>
      </c>
      <c r="B21" s="0" t="n">
        <v>17197</v>
      </c>
      <c r="C21" s="22" t="n">
        <v>13477</v>
      </c>
      <c r="D21" s="0" t="n">
        <v>17197</v>
      </c>
      <c r="E21" s="0" t="s">
        <v>290</v>
      </c>
      <c r="F21" s="0" t="n">
        <v>774</v>
      </c>
      <c r="G21" s="22" t="n">
        <v>42998</v>
      </c>
      <c r="H21" s="0" t="s">
        <v>574</v>
      </c>
      <c r="I21" s="0" t="n">
        <v>14</v>
      </c>
      <c r="J21" s="0" t="n">
        <v>8</v>
      </c>
      <c r="K21" s="0" t="s">
        <v>552</v>
      </c>
      <c r="L21" s="0" t="s">
        <v>700</v>
      </c>
      <c r="M21" s="0" t="s">
        <v>701</v>
      </c>
      <c r="N21" s="0" t="s">
        <v>555</v>
      </c>
      <c r="O21" s="0" t="n">
        <v>20</v>
      </c>
      <c r="P21" s="0" t="n">
        <v>18</v>
      </c>
      <c r="Q21" s="0" t="n">
        <v>37</v>
      </c>
      <c r="R21" s="0" t="n">
        <v>46</v>
      </c>
      <c r="S21" s="0" t="n">
        <v>39</v>
      </c>
      <c r="T21" s="0" t="n">
        <v>29</v>
      </c>
      <c r="U21" s="0" t="n">
        <v>20</v>
      </c>
      <c r="V21" s="0" t="n">
        <v>26</v>
      </c>
      <c r="W21" s="0" t="n">
        <v>16</v>
      </c>
      <c r="X21" s="0" t="n">
        <v>28</v>
      </c>
      <c r="Y21" s="0" t="n">
        <v>41</v>
      </c>
      <c r="Z21" s="0" t="n">
        <v>36</v>
      </c>
      <c r="AA21" s="0" t="n">
        <v>26</v>
      </c>
      <c r="AB21" s="0" t="n">
        <v>23</v>
      </c>
      <c r="AC21" s="0" t="n">
        <v>24</v>
      </c>
      <c r="AD21" s="0" t="n">
        <v>28</v>
      </c>
      <c r="AE21" s="0" t="n">
        <v>17</v>
      </c>
      <c r="AF21" s="0" t="n">
        <v>27</v>
      </c>
      <c r="AG21" s="0" t="n">
        <v>27</v>
      </c>
      <c r="AH21" s="0" t="n">
        <v>31</v>
      </c>
      <c r="AI21" s="0" t="n">
        <v>26</v>
      </c>
      <c r="AJ21" s="0" t="n">
        <v>26</v>
      </c>
      <c r="AK21" s="0" t="n">
        <v>20</v>
      </c>
      <c r="AL21" s="0" t="n">
        <v>20</v>
      </c>
      <c r="AM21" s="0" t="n">
        <v>30</v>
      </c>
      <c r="AN21" s="0" t="n">
        <v>43</v>
      </c>
      <c r="AO21" s="0" t="n">
        <v>44</v>
      </c>
      <c r="AP21" s="0" t="n">
        <v>39</v>
      </c>
      <c r="AQ21" s="0" t="n">
        <v>38</v>
      </c>
      <c r="AR21" s="0" t="n">
        <v>32</v>
      </c>
      <c r="AS21" s="0" t="n">
        <v>32</v>
      </c>
      <c r="AT21" s="0" t="n">
        <v>26</v>
      </c>
      <c r="AU21" s="0" t="n">
        <v>14</v>
      </c>
      <c r="AV21" s="0" t="n">
        <v>28</v>
      </c>
      <c r="AW21" s="0" t="n">
        <v>45</v>
      </c>
      <c r="AX21" s="0" t="n">
        <v>40</v>
      </c>
      <c r="AY21" s="0" t="n">
        <v>41</v>
      </c>
      <c r="AZ21" s="0" t="n">
        <v>43</v>
      </c>
      <c r="BA21" s="0" t="n">
        <v>35</v>
      </c>
      <c r="BB21" s="0" t="n">
        <v>22</v>
      </c>
      <c r="BC21" s="0" t="n">
        <v>16</v>
      </c>
      <c r="BD21" s="0" t="n">
        <v>19</v>
      </c>
      <c r="BE21" s="0" t="n">
        <v>31</v>
      </c>
      <c r="BF21" s="0" t="n">
        <v>43</v>
      </c>
      <c r="BG21" s="0" t="n">
        <v>40</v>
      </c>
      <c r="BH21" s="0" t="n">
        <v>40</v>
      </c>
      <c r="BI21" s="0" t="n">
        <v>38</v>
      </c>
      <c r="BJ21" s="0" t="n">
        <v>19</v>
      </c>
      <c r="BK21" s="0" t="n">
        <v>18</v>
      </c>
      <c r="BL21" s="0" t="n">
        <v>16</v>
      </c>
      <c r="BM21" s="0" t="n">
        <v>23</v>
      </c>
      <c r="BN21" s="0" t="n">
        <v>41</v>
      </c>
      <c r="BO21" s="0" t="n">
        <v>33</v>
      </c>
      <c r="BP21" s="0" t="n">
        <v>26</v>
      </c>
      <c r="BQ21" s="0" t="n">
        <v>33</v>
      </c>
      <c r="BR21" s="0" t="n">
        <v>29</v>
      </c>
      <c r="BS21" s="0" t="n">
        <v>17</v>
      </c>
      <c r="BT21" s="0" t="n">
        <v>14</v>
      </c>
      <c r="BU21" s="0" t="n">
        <v>22</v>
      </c>
      <c r="BV21" s="0" t="n">
        <v>19</v>
      </c>
      <c r="BW21" s="0" t="n">
        <v>17</v>
      </c>
      <c r="BX21" s="0" t="n">
        <v>14</v>
      </c>
      <c r="BY21" s="0" t="n">
        <v>20</v>
      </c>
      <c r="BZ21" s="0" t="n">
        <v>22</v>
      </c>
    </row>
    <row r="22" customFormat="false" ht="15" hidden="false" customHeight="false" outlineLevel="0" collapsed="false">
      <c r="A22" s="0" t="n">
        <v>17197</v>
      </c>
      <c r="B22" s="0" t="n">
        <v>17197</v>
      </c>
      <c r="C22" s="22" t="n">
        <v>13477</v>
      </c>
      <c r="D22" s="0" t="n">
        <v>17197</v>
      </c>
      <c r="E22" s="0" t="s">
        <v>291</v>
      </c>
      <c r="F22" s="0" t="n">
        <v>773</v>
      </c>
      <c r="G22" s="22" t="n">
        <v>42998</v>
      </c>
      <c r="H22" s="0" t="s">
        <v>575</v>
      </c>
      <c r="I22" s="0" t="n">
        <v>17</v>
      </c>
      <c r="J22" s="0" t="n">
        <v>9</v>
      </c>
      <c r="K22" s="0" t="s">
        <v>552</v>
      </c>
      <c r="L22" s="0" t="s">
        <v>700</v>
      </c>
      <c r="M22" s="0" t="s">
        <v>701</v>
      </c>
      <c r="N22" s="0" t="s">
        <v>555</v>
      </c>
      <c r="O22" s="0" t="n">
        <v>22</v>
      </c>
      <c r="P22" s="0" t="n">
        <v>22</v>
      </c>
      <c r="Q22" s="0" t="n">
        <v>29</v>
      </c>
      <c r="R22" s="0" t="n">
        <v>39</v>
      </c>
      <c r="S22" s="0" t="n">
        <v>43</v>
      </c>
      <c r="T22" s="0" t="n">
        <v>41</v>
      </c>
      <c r="U22" s="0" t="n">
        <v>44</v>
      </c>
      <c r="V22" s="0" t="n">
        <v>46</v>
      </c>
      <c r="W22" s="0" t="n">
        <v>23</v>
      </c>
      <c r="X22" s="0" t="n">
        <v>25</v>
      </c>
      <c r="Y22" s="0" t="n">
        <v>26</v>
      </c>
      <c r="Z22" s="0" t="n">
        <v>25</v>
      </c>
      <c r="AA22" s="0" t="n">
        <v>33</v>
      </c>
      <c r="AB22" s="0" t="n">
        <v>33</v>
      </c>
      <c r="AC22" s="0" t="n">
        <v>36</v>
      </c>
      <c r="AD22" s="0" t="n">
        <v>33</v>
      </c>
      <c r="AE22" s="0" t="n">
        <v>27</v>
      </c>
      <c r="AF22" s="0" t="n">
        <v>35</v>
      </c>
      <c r="AG22" s="0" t="n">
        <v>40</v>
      </c>
      <c r="AH22" s="0" t="n">
        <v>37</v>
      </c>
      <c r="AI22" s="0" t="n">
        <v>39</v>
      </c>
      <c r="AJ22" s="0" t="n">
        <v>43</v>
      </c>
      <c r="AK22" s="0" t="n">
        <v>33</v>
      </c>
      <c r="AL22" s="0" t="n">
        <v>28</v>
      </c>
      <c r="AM22" s="0" t="n">
        <v>25</v>
      </c>
      <c r="AN22" s="0" t="n">
        <v>31</v>
      </c>
      <c r="AO22" s="0" t="n">
        <v>35</v>
      </c>
      <c r="AP22" s="0" t="n">
        <v>35</v>
      </c>
      <c r="AQ22" s="0" t="n">
        <v>45</v>
      </c>
      <c r="AR22" s="0" t="n">
        <v>52</v>
      </c>
      <c r="AS22" s="0" t="n">
        <v>41</v>
      </c>
      <c r="AT22" s="0" t="n">
        <v>31</v>
      </c>
      <c r="AU22" s="0" t="n">
        <v>27</v>
      </c>
      <c r="AV22" s="0" t="n">
        <v>29</v>
      </c>
      <c r="AW22" s="0" t="n">
        <v>39</v>
      </c>
      <c r="AX22" s="0" t="n">
        <v>33</v>
      </c>
      <c r="AY22" s="0" t="n">
        <v>42</v>
      </c>
      <c r="AZ22" s="0" t="n">
        <v>36</v>
      </c>
      <c r="BA22" s="0" t="n">
        <v>30</v>
      </c>
      <c r="BB22" s="0" t="n">
        <v>23</v>
      </c>
      <c r="BC22" s="0" t="n">
        <v>24</v>
      </c>
      <c r="BD22" s="0" t="n">
        <v>31</v>
      </c>
      <c r="BE22" s="0" t="n">
        <v>35</v>
      </c>
      <c r="BF22" s="0" t="n">
        <v>38</v>
      </c>
      <c r="BG22" s="0" t="n">
        <v>50</v>
      </c>
      <c r="BH22" s="0" t="n">
        <v>47</v>
      </c>
      <c r="BI22" s="0" t="n">
        <v>48</v>
      </c>
      <c r="BJ22" s="0" t="n">
        <v>36</v>
      </c>
      <c r="BK22" s="0" t="n">
        <v>24</v>
      </c>
      <c r="BL22" s="0" t="n">
        <v>26</v>
      </c>
      <c r="BM22" s="0" t="n">
        <v>29</v>
      </c>
      <c r="BN22" s="0" t="n">
        <v>29</v>
      </c>
      <c r="BO22" s="0" t="n">
        <v>30</v>
      </c>
      <c r="BP22" s="0" t="n">
        <v>28</v>
      </c>
      <c r="BQ22" s="0" t="n">
        <v>26</v>
      </c>
      <c r="BR22" s="0" t="n">
        <v>24</v>
      </c>
      <c r="BS22" s="0" t="n">
        <v>21</v>
      </c>
      <c r="BT22" s="0" t="n">
        <v>24</v>
      </c>
      <c r="BU22" s="0" t="n">
        <v>24</v>
      </c>
      <c r="BV22" s="0" t="n">
        <v>29</v>
      </c>
      <c r="BW22" s="0" t="n">
        <v>32</v>
      </c>
      <c r="BX22" s="0" t="n">
        <v>32</v>
      </c>
      <c r="BY22" s="0" t="n">
        <v>29</v>
      </c>
      <c r="BZ22" s="0" t="n">
        <v>37</v>
      </c>
    </row>
    <row r="23" customFormat="false" ht="15" hidden="false" customHeight="false" outlineLevel="0" collapsed="false">
      <c r="A23" s="0" t="n">
        <v>17217</v>
      </c>
      <c r="B23" s="0" t="n">
        <v>17217</v>
      </c>
      <c r="C23" s="22" t="n">
        <v>13265</v>
      </c>
      <c r="D23" s="0" t="n">
        <v>17217</v>
      </c>
      <c r="E23" s="0" t="s">
        <v>290</v>
      </c>
      <c r="F23" s="0" t="n">
        <v>777</v>
      </c>
      <c r="G23" s="22" t="n">
        <v>43019</v>
      </c>
      <c r="H23" s="0" t="s">
        <v>576</v>
      </c>
      <c r="I23" s="0" t="n">
        <v>21</v>
      </c>
      <c r="J23" s="0" t="n">
        <v>9</v>
      </c>
      <c r="K23" s="0" t="s">
        <v>552</v>
      </c>
      <c r="L23" s="0" t="s">
        <v>700</v>
      </c>
      <c r="M23" s="0" t="s">
        <v>701</v>
      </c>
      <c r="N23" s="0" t="s">
        <v>555</v>
      </c>
      <c r="O23" s="0" t="n">
        <v>22</v>
      </c>
      <c r="P23" s="0" t="n">
        <v>23</v>
      </c>
      <c r="Q23" s="0" t="n">
        <v>24</v>
      </c>
      <c r="R23" s="0" t="n">
        <v>27</v>
      </c>
      <c r="S23" s="0" t="n">
        <v>28</v>
      </c>
      <c r="T23" s="0" t="n">
        <v>27</v>
      </c>
      <c r="U23" s="0" t="n">
        <v>24</v>
      </c>
      <c r="V23" s="0" t="n">
        <v>23</v>
      </c>
      <c r="W23" s="0" t="n">
        <v>28</v>
      </c>
      <c r="X23" s="0" t="n">
        <v>25</v>
      </c>
      <c r="Y23" s="0" t="n">
        <v>30</v>
      </c>
      <c r="Z23" s="0" t="n">
        <v>32</v>
      </c>
      <c r="AA23" s="0" t="n">
        <v>34</v>
      </c>
      <c r="AB23" s="0" t="n">
        <v>34</v>
      </c>
      <c r="AC23" s="0" t="n">
        <v>31</v>
      </c>
      <c r="AD23" s="0" t="n">
        <v>28</v>
      </c>
      <c r="AE23" s="0" t="n">
        <v>26</v>
      </c>
      <c r="AF23" s="0" t="n">
        <v>31</v>
      </c>
      <c r="AG23" s="0" t="n">
        <v>38</v>
      </c>
      <c r="AH23" s="0" t="n">
        <v>42</v>
      </c>
      <c r="AI23" s="0" t="n">
        <v>45</v>
      </c>
      <c r="AJ23" s="0" t="n">
        <v>40</v>
      </c>
      <c r="AK23" s="0" t="n">
        <v>35</v>
      </c>
      <c r="AL23" s="0" t="n">
        <v>30</v>
      </c>
      <c r="AM23" s="0" t="n">
        <v>25</v>
      </c>
      <c r="AN23" s="0" t="n">
        <v>33</v>
      </c>
      <c r="AO23" s="0" t="n">
        <v>36</v>
      </c>
      <c r="AP23" s="0" t="n">
        <v>34</v>
      </c>
      <c r="AQ23" s="0" t="n">
        <v>26</v>
      </c>
      <c r="AR23" s="0" t="n">
        <v>39</v>
      </c>
      <c r="AS23" s="0" t="n">
        <v>36</v>
      </c>
      <c r="AT23" s="0" t="n">
        <v>32</v>
      </c>
      <c r="AU23" s="0" t="n">
        <v>27</v>
      </c>
      <c r="AV23" s="0" t="n">
        <v>34</v>
      </c>
      <c r="AW23" s="0" t="n">
        <v>35</v>
      </c>
      <c r="AX23" s="0" t="n">
        <v>32</v>
      </c>
      <c r="AY23" s="0" t="n">
        <v>31</v>
      </c>
      <c r="AZ23" s="0" t="n">
        <v>37</v>
      </c>
      <c r="BA23" s="0" t="n">
        <v>37</v>
      </c>
      <c r="BB23" s="0" t="n">
        <v>30</v>
      </c>
      <c r="BC23" s="0" t="n">
        <v>25</v>
      </c>
      <c r="BD23" s="0" t="n">
        <v>31</v>
      </c>
      <c r="BE23" s="0" t="n">
        <v>36</v>
      </c>
      <c r="BF23" s="0" t="n">
        <v>36</v>
      </c>
      <c r="BG23" s="0" t="n">
        <v>37</v>
      </c>
      <c r="BH23" s="0" t="n">
        <v>35</v>
      </c>
      <c r="BI23" s="0" t="n">
        <v>34</v>
      </c>
      <c r="BJ23" s="0" t="n">
        <v>33</v>
      </c>
      <c r="BK23" s="0" t="n">
        <v>23</v>
      </c>
      <c r="BL23" s="0" t="n">
        <v>25</v>
      </c>
      <c r="BM23" s="0" t="n">
        <v>30</v>
      </c>
      <c r="BN23" s="0" t="n">
        <v>30</v>
      </c>
      <c r="BO23" s="0" t="n">
        <v>32</v>
      </c>
      <c r="BP23" s="0" t="n">
        <v>31</v>
      </c>
      <c r="BQ23" s="0" t="n">
        <v>29</v>
      </c>
      <c r="BR23" s="0" t="n">
        <v>26</v>
      </c>
      <c r="BS23" s="0" t="n">
        <v>22</v>
      </c>
      <c r="BT23" s="0" t="n">
        <v>24</v>
      </c>
      <c r="BU23" s="0" t="n">
        <v>28</v>
      </c>
      <c r="BV23" s="0" t="n">
        <v>27</v>
      </c>
      <c r="BW23" s="0" t="n">
        <v>26</v>
      </c>
      <c r="BX23" s="0" t="n">
        <v>27</v>
      </c>
      <c r="BY23" s="0" t="n">
        <v>24</v>
      </c>
      <c r="BZ23" s="0" t="n">
        <v>23</v>
      </c>
    </row>
    <row r="24" customFormat="false" ht="15" hidden="false" customHeight="false" outlineLevel="0" collapsed="false">
      <c r="A24" s="0" t="n">
        <v>17217</v>
      </c>
      <c r="B24" s="0" t="n">
        <v>17217</v>
      </c>
      <c r="C24" s="22" t="n">
        <v>13265</v>
      </c>
      <c r="D24" s="0" t="n">
        <v>17217</v>
      </c>
      <c r="E24" s="0" t="s">
        <v>291</v>
      </c>
      <c r="F24" s="0" t="n">
        <v>778</v>
      </c>
      <c r="G24" s="22" t="n">
        <v>43019</v>
      </c>
      <c r="H24" s="0" t="s">
        <v>577</v>
      </c>
      <c r="I24" s="0" t="n">
        <v>23</v>
      </c>
      <c r="J24" s="0" t="n">
        <v>7</v>
      </c>
      <c r="K24" s="0" t="s">
        <v>552</v>
      </c>
      <c r="L24" s="0" t="s">
        <v>700</v>
      </c>
      <c r="M24" s="0" t="s">
        <v>701</v>
      </c>
      <c r="N24" s="0" t="s">
        <v>555</v>
      </c>
      <c r="O24" s="0" t="n">
        <v>33</v>
      </c>
      <c r="P24" s="0" t="n">
        <v>24</v>
      </c>
      <c r="Q24" s="0" t="n">
        <v>27</v>
      </c>
      <c r="R24" s="0" t="n">
        <v>28</v>
      </c>
      <c r="S24" s="0" t="n">
        <v>30</v>
      </c>
      <c r="T24" s="0" t="n">
        <v>33</v>
      </c>
      <c r="U24" s="0" t="n">
        <v>37</v>
      </c>
      <c r="V24" s="0" t="n">
        <v>44</v>
      </c>
      <c r="W24" s="0" t="n">
        <v>30</v>
      </c>
      <c r="X24" s="0" t="n">
        <v>31</v>
      </c>
      <c r="Y24" s="0" t="n">
        <v>36</v>
      </c>
      <c r="Z24" s="0" t="n">
        <v>38</v>
      </c>
      <c r="AA24" s="0" t="n">
        <v>36</v>
      </c>
      <c r="AB24" s="0" t="n">
        <v>34</v>
      </c>
      <c r="AC24" s="0" t="n">
        <v>32</v>
      </c>
      <c r="AD24" s="0" t="n">
        <v>44</v>
      </c>
      <c r="AE24" s="0" t="n">
        <v>31</v>
      </c>
      <c r="AF24" s="0" t="n">
        <v>32</v>
      </c>
      <c r="AG24" s="0" t="n">
        <v>38</v>
      </c>
      <c r="AH24" s="0" t="n">
        <v>40</v>
      </c>
      <c r="AI24" s="0" t="n">
        <v>39</v>
      </c>
      <c r="AJ24" s="0" t="n">
        <v>40</v>
      </c>
      <c r="AK24" s="0" t="n">
        <v>34</v>
      </c>
      <c r="AL24" s="0" t="n">
        <v>32</v>
      </c>
      <c r="AM24" s="0" t="n">
        <v>34</v>
      </c>
      <c r="AN24" s="0" t="n">
        <v>37</v>
      </c>
      <c r="AO24" s="0" t="n">
        <v>41</v>
      </c>
      <c r="AP24" s="0" t="n">
        <v>31</v>
      </c>
      <c r="AQ24" s="0" t="n">
        <v>30</v>
      </c>
      <c r="AR24" s="0" t="n">
        <v>39</v>
      </c>
      <c r="AS24" s="0" t="n">
        <v>35</v>
      </c>
      <c r="AT24" s="0" t="n">
        <v>32</v>
      </c>
      <c r="AU24" s="0" t="n">
        <v>31</v>
      </c>
      <c r="AV24" s="0" t="n">
        <v>33</v>
      </c>
      <c r="AW24" s="0" t="n">
        <v>41</v>
      </c>
      <c r="AX24" s="0" t="n">
        <v>33</v>
      </c>
      <c r="AY24" s="0" t="n">
        <v>35</v>
      </c>
      <c r="AZ24" s="0" t="n">
        <v>40</v>
      </c>
      <c r="BA24" s="0" t="n">
        <v>38</v>
      </c>
      <c r="BB24" s="0" t="n">
        <v>34</v>
      </c>
      <c r="BC24" s="0" t="n">
        <v>26</v>
      </c>
      <c r="BD24" s="0" t="n">
        <v>29</v>
      </c>
      <c r="BE24" s="0" t="n">
        <v>38</v>
      </c>
      <c r="BF24" s="0" t="n">
        <v>40</v>
      </c>
      <c r="BG24" s="0" t="n">
        <v>41</v>
      </c>
      <c r="BH24" s="0" t="n">
        <v>39</v>
      </c>
      <c r="BI24" s="0" t="n">
        <v>34</v>
      </c>
      <c r="BJ24" s="0" t="n">
        <v>32</v>
      </c>
      <c r="BK24" s="0" t="n">
        <v>23</v>
      </c>
      <c r="BL24" s="0" t="n">
        <v>28</v>
      </c>
      <c r="BM24" s="0" t="n">
        <v>32</v>
      </c>
      <c r="BN24" s="0" t="n">
        <v>34</v>
      </c>
      <c r="BO24" s="0" t="n">
        <v>35</v>
      </c>
      <c r="BP24" s="0" t="n">
        <v>32</v>
      </c>
      <c r="BQ24" s="0" t="n">
        <v>29</v>
      </c>
      <c r="BR24" s="0" t="n">
        <v>30</v>
      </c>
      <c r="BS24" s="0" t="n">
        <v>23</v>
      </c>
      <c r="BT24" s="0" t="n">
        <v>24</v>
      </c>
      <c r="BU24" s="0" t="n">
        <v>26</v>
      </c>
      <c r="BV24" s="0" t="n">
        <v>28</v>
      </c>
      <c r="BW24" s="0" t="n">
        <v>28</v>
      </c>
      <c r="BX24" s="0" t="n">
        <v>28</v>
      </c>
      <c r="BY24" s="0" t="n">
        <v>31</v>
      </c>
      <c r="BZ24" s="0" t="n">
        <v>31</v>
      </c>
    </row>
    <row r="25" customFormat="false" ht="15" hidden="false" customHeight="false" outlineLevel="0" collapsed="false">
      <c r="A25" s="0" t="n">
        <v>17247</v>
      </c>
      <c r="B25" s="0" t="n">
        <v>17247</v>
      </c>
      <c r="C25" s="22" t="n">
        <v>12045</v>
      </c>
      <c r="D25" s="0" t="n">
        <v>17247</v>
      </c>
      <c r="E25" s="0" t="s">
        <v>290</v>
      </c>
      <c r="F25" s="0" t="n">
        <v>788</v>
      </c>
      <c r="G25" s="22" t="n">
        <v>43049</v>
      </c>
      <c r="H25" s="0" t="s">
        <v>578</v>
      </c>
      <c r="I25" s="0" t="n">
        <v>19</v>
      </c>
      <c r="J25" s="0" t="n">
        <v>9</v>
      </c>
      <c r="K25" s="0" t="s">
        <v>552</v>
      </c>
      <c r="L25" s="0" t="s">
        <v>700</v>
      </c>
      <c r="M25" s="0" t="s">
        <v>701</v>
      </c>
      <c r="N25" s="0" t="s">
        <v>555</v>
      </c>
      <c r="O25" s="0" t="n">
        <v>23</v>
      </c>
      <c r="P25" s="0" t="n">
        <v>30</v>
      </c>
      <c r="Q25" s="0" t="n">
        <v>26</v>
      </c>
      <c r="R25" s="0" t="n">
        <v>26</v>
      </c>
      <c r="S25" s="0" t="n">
        <v>25</v>
      </c>
      <c r="T25" s="0" t="n">
        <v>26</v>
      </c>
      <c r="U25" s="0" t="n">
        <v>37</v>
      </c>
      <c r="V25" s="0" t="n">
        <v>24</v>
      </c>
      <c r="W25" s="0" t="n">
        <v>26</v>
      </c>
      <c r="X25" s="0" t="n">
        <v>28</v>
      </c>
      <c r="Y25" s="0" t="n">
        <v>30</v>
      </c>
      <c r="Z25" s="0" t="n">
        <v>32</v>
      </c>
      <c r="AA25" s="0" t="n">
        <v>37</v>
      </c>
      <c r="AB25" s="0" t="n">
        <v>30</v>
      </c>
      <c r="AC25" s="0" t="n">
        <v>23</v>
      </c>
      <c r="AD25" s="0" t="n">
        <v>24</v>
      </c>
      <c r="AE25" s="0" t="n">
        <v>25</v>
      </c>
      <c r="AF25" s="0" t="n">
        <v>31</v>
      </c>
      <c r="AG25" s="0" t="n">
        <v>33</v>
      </c>
      <c r="AH25" s="0" t="n">
        <v>35</v>
      </c>
      <c r="AI25" s="0" t="n">
        <v>35</v>
      </c>
      <c r="AJ25" s="0" t="n">
        <v>35</v>
      </c>
      <c r="AK25" s="0" t="n">
        <v>26</v>
      </c>
      <c r="AL25" s="0" t="n">
        <v>26</v>
      </c>
      <c r="AM25" s="0" t="n">
        <v>28</v>
      </c>
      <c r="AN25" s="0" t="n">
        <v>33</v>
      </c>
      <c r="AO25" s="0" t="n">
        <v>34</v>
      </c>
      <c r="AP25" s="0" t="n">
        <v>30</v>
      </c>
      <c r="AQ25" s="0" t="n">
        <v>32</v>
      </c>
      <c r="AR25" s="0" t="n">
        <v>36</v>
      </c>
      <c r="AS25" s="0" t="n">
        <v>35</v>
      </c>
      <c r="AT25" s="0" t="n">
        <v>30</v>
      </c>
      <c r="AU25" s="0" t="n">
        <v>32</v>
      </c>
      <c r="AV25" s="0" t="n">
        <v>33</v>
      </c>
      <c r="AW25" s="0" t="n">
        <v>34</v>
      </c>
      <c r="AX25" s="0" t="n">
        <v>34</v>
      </c>
      <c r="AY25" s="0" t="n">
        <v>39</v>
      </c>
      <c r="AZ25" s="0" t="n">
        <v>43</v>
      </c>
      <c r="BA25" s="0" t="n">
        <v>41</v>
      </c>
      <c r="BB25" s="0" t="n">
        <v>31</v>
      </c>
      <c r="BC25" s="0" t="n">
        <v>26</v>
      </c>
      <c r="BD25" s="0" t="n">
        <v>32</v>
      </c>
      <c r="BE25" s="0" t="n">
        <v>33</v>
      </c>
      <c r="BF25" s="0" t="n">
        <v>37</v>
      </c>
      <c r="BG25" s="0" t="n">
        <v>40</v>
      </c>
      <c r="BH25" s="0" t="n">
        <v>36</v>
      </c>
      <c r="BI25" s="0" t="n">
        <v>33</v>
      </c>
      <c r="BJ25" s="0" t="n">
        <v>28</v>
      </c>
      <c r="BK25" s="0" t="n">
        <v>24</v>
      </c>
      <c r="BL25" s="0" t="n">
        <v>27</v>
      </c>
      <c r="BM25" s="0" t="n">
        <v>35</v>
      </c>
      <c r="BN25" s="0" t="n">
        <v>38</v>
      </c>
      <c r="BO25" s="0" t="n">
        <v>43</v>
      </c>
      <c r="BP25" s="0" t="n">
        <v>38</v>
      </c>
      <c r="BQ25" s="0" t="n">
        <v>35</v>
      </c>
      <c r="BR25" s="0" t="n">
        <v>30</v>
      </c>
      <c r="BS25" s="0" t="n">
        <v>21</v>
      </c>
      <c r="BT25" s="0" t="n">
        <v>25</v>
      </c>
      <c r="BU25" s="0" t="n">
        <v>31</v>
      </c>
      <c r="BV25" s="0" t="n">
        <v>34</v>
      </c>
      <c r="BW25" s="0" t="n">
        <v>36</v>
      </c>
      <c r="BX25" s="0" t="n">
        <v>37</v>
      </c>
      <c r="BY25" s="0" t="n">
        <v>29</v>
      </c>
      <c r="BZ25" s="0" t="n">
        <v>29</v>
      </c>
    </row>
    <row r="26" customFormat="false" ht="15" hidden="false" customHeight="false" outlineLevel="0" collapsed="false">
      <c r="A26" s="0" t="n">
        <v>17247</v>
      </c>
      <c r="B26" s="0" t="n">
        <v>17247</v>
      </c>
      <c r="C26" s="22" t="n">
        <v>12045</v>
      </c>
      <c r="D26" s="0" t="n">
        <v>17247</v>
      </c>
      <c r="E26" s="0" t="s">
        <v>291</v>
      </c>
      <c r="F26" s="0" t="n">
        <v>787</v>
      </c>
      <c r="G26" s="22" t="n">
        <v>43049</v>
      </c>
      <c r="H26" s="0" t="s">
        <v>579</v>
      </c>
      <c r="I26" s="0" t="n">
        <v>17</v>
      </c>
      <c r="J26" s="0" t="n">
        <v>9</v>
      </c>
      <c r="K26" s="0" t="s">
        <v>552</v>
      </c>
      <c r="L26" s="0" t="s">
        <v>700</v>
      </c>
      <c r="M26" s="0" t="s">
        <v>701</v>
      </c>
      <c r="N26" s="0" t="s">
        <v>555</v>
      </c>
      <c r="O26" s="0" t="n">
        <v>17</v>
      </c>
      <c r="P26" s="0" t="n">
        <v>25</v>
      </c>
      <c r="Q26" s="0" t="n">
        <v>21</v>
      </c>
      <c r="R26" s="0" t="n">
        <v>24</v>
      </c>
      <c r="S26" s="0" t="n">
        <v>26</v>
      </c>
      <c r="T26" s="0" t="n">
        <v>36</v>
      </c>
      <c r="U26" s="0" t="n">
        <v>39</v>
      </c>
      <c r="V26" s="0" t="n">
        <v>32</v>
      </c>
      <c r="W26" s="0" t="n">
        <v>22</v>
      </c>
      <c r="X26" s="0" t="n">
        <v>26</v>
      </c>
      <c r="Y26" s="0" t="n">
        <v>26</v>
      </c>
      <c r="Z26" s="0" t="n">
        <v>35</v>
      </c>
      <c r="AA26" s="0" t="n">
        <v>33</v>
      </c>
      <c r="AB26" s="0" t="n">
        <v>29</v>
      </c>
      <c r="AC26" s="0" t="n">
        <v>24</v>
      </c>
      <c r="AD26" s="0" t="n">
        <v>22</v>
      </c>
      <c r="AE26" s="0" t="n">
        <v>26</v>
      </c>
      <c r="AF26" s="0" t="n">
        <v>28</v>
      </c>
      <c r="AG26" s="0" t="n">
        <v>31</v>
      </c>
      <c r="AH26" s="0" t="n">
        <v>35</v>
      </c>
      <c r="AI26" s="0" t="n">
        <v>36</v>
      </c>
      <c r="AJ26" s="0" t="n">
        <v>36</v>
      </c>
      <c r="AK26" s="0" t="n">
        <v>30</v>
      </c>
      <c r="AL26" s="0" t="n">
        <v>23</v>
      </c>
      <c r="AM26" s="0" t="n">
        <v>28</v>
      </c>
      <c r="AN26" s="0" t="n">
        <v>32</v>
      </c>
      <c r="AO26" s="0" t="n">
        <v>32</v>
      </c>
      <c r="AP26" s="0" t="n">
        <v>41</v>
      </c>
      <c r="AQ26" s="0" t="n">
        <v>55</v>
      </c>
      <c r="AR26" s="0" t="n">
        <v>41</v>
      </c>
      <c r="AS26" s="0" t="n">
        <v>39</v>
      </c>
      <c r="AT26" s="0" t="n">
        <v>35</v>
      </c>
      <c r="AU26" s="0" t="n">
        <v>29</v>
      </c>
      <c r="AV26" s="0" t="n">
        <v>33</v>
      </c>
      <c r="AW26" s="0" t="n">
        <v>33</v>
      </c>
      <c r="AX26" s="0" t="n">
        <v>36</v>
      </c>
      <c r="AY26" s="0" t="n">
        <v>40</v>
      </c>
      <c r="AZ26" s="0" t="n">
        <v>36</v>
      </c>
      <c r="BA26" s="0" t="n">
        <v>43</v>
      </c>
      <c r="BB26" s="0" t="n">
        <v>40</v>
      </c>
      <c r="BC26" s="0" t="n">
        <v>27</v>
      </c>
      <c r="BD26" s="0" t="n">
        <v>29</v>
      </c>
      <c r="BE26" s="0" t="n">
        <v>34</v>
      </c>
      <c r="BF26" s="0" t="n">
        <v>41</v>
      </c>
      <c r="BG26" s="0" t="n">
        <v>38</v>
      </c>
      <c r="BH26" s="0" t="n">
        <v>31</v>
      </c>
      <c r="BI26" s="0" t="n">
        <v>32</v>
      </c>
      <c r="BJ26" s="0" t="n">
        <v>30</v>
      </c>
      <c r="BK26" s="0" t="n">
        <v>22</v>
      </c>
      <c r="BL26" s="0" t="n">
        <v>24</v>
      </c>
      <c r="BM26" s="0" t="n">
        <v>26</v>
      </c>
      <c r="BN26" s="0" t="n">
        <v>31</v>
      </c>
      <c r="BO26" s="0" t="n">
        <v>32</v>
      </c>
      <c r="BP26" s="0" t="n">
        <v>30</v>
      </c>
      <c r="BQ26" s="0" t="n">
        <v>26</v>
      </c>
      <c r="BR26" s="0" t="n">
        <v>22</v>
      </c>
      <c r="BS26" s="0" t="n">
        <v>23</v>
      </c>
      <c r="BT26" s="0" t="n">
        <v>25</v>
      </c>
      <c r="BU26" s="0" t="n">
        <v>23</v>
      </c>
      <c r="BV26" s="0" t="n">
        <v>25</v>
      </c>
      <c r="BW26" s="0" t="n">
        <v>26</v>
      </c>
      <c r="BX26" s="0" t="n">
        <v>27</v>
      </c>
      <c r="BY26" s="0" t="n">
        <v>31</v>
      </c>
      <c r="BZ26" s="0" t="n">
        <v>27</v>
      </c>
    </row>
    <row r="27" customFormat="false" ht="15" hidden="false" customHeight="false" outlineLevel="0" collapsed="false">
      <c r="A27" s="0" t="n">
        <v>18073</v>
      </c>
      <c r="B27" s="0" t="n">
        <v>18073</v>
      </c>
      <c r="C27" s="22" t="n">
        <v>12619</v>
      </c>
      <c r="D27" s="0" t="n">
        <v>18073</v>
      </c>
      <c r="E27" s="0" t="s">
        <v>290</v>
      </c>
      <c r="F27" s="0" t="n">
        <v>547</v>
      </c>
      <c r="G27" s="22" t="n">
        <v>43039</v>
      </c>
      <c r="H27" s="0" t="s">
        <v>580</v>
      </c>
      <c r="I27" s="0" t="n">
        <v>22</v>
      </c>
      <c r="J27" s="0" t="n">
        <v>11</v>
      </c>
      <c r="K27" s="0" t="s">
        <v>552</v>
      </c>
      <c r="L27" s="0" t="s">
        <v>700</v>
      </c>
      <c r="M27" s="0" t="s">
        <v>701</v>
      </c>
      <c r="N27" s="0" t="s">
        <v>555</v>
      </c>
      <c r="O27" s="0" t="n">
        <v>30</v>
      </c>
      <c r="P27" s="0" t="n">
        <v>24</v>
      </c>
      <c r="Q27" s="0" t="n">
        <v>28</v>
      </c>
      <c r="R27" s="0" t="n">
        <v>36</v>
      </c>
      <c r="S27" s="0" t="n">
        <v>34</v>
      </c>
      <c r="T27" s="0" t="n">
        <v>34</v>
      </c>
      <c r="U27" s="0" t="n">
        <v>43</v>
      </c>
      <c r="V27" s="0" t="n">
        <v>46</v>
      </c>
      <c r="W27" s="0" t="n">
        <v>23</v>
      </c>
      <c r="X27" s="0" t="n">
        <v>25</v>
      </c>
      <c r="Y27" s="0" t="n">
        <v>29</v>
      </c>
      <c r="Z27" s="0" t="n">
        <v>29</v>
      </c>
      <c r="AA27" s="0" t="n">
        <v>29</v>
      </c>
      <c r="AB27" s="0" t="n">
        <v>32</v>
      </c>
      <c r="AC27" s="0" t="n">
        <v>31</v>
      </c>
      <c r="AD27" s="0" t="n">
        <v>29</v>
      </c>
      <c r="AE27" s="0" t="n">
        <v>27</v>
      </c>
      <c r="AF27" s="0" t="n">
        <v>31</v>
      </c>
      <c r="AG27" s="0" t="n">
        <v>36</v>
      </c>
      <c r="AH27" s="0" t="n">
        <v>41</v>
      </c>
      <c r="AI27" s="0" t="n">
        <v>38</v>
      </c>
      <c r="AJ27" s="0" t="n">
        <v>37</v>
      </c>
      <c r="AK27" s="0" t="n">
        <v>35</v>
      </c>
      <c r="AL27" s="0" t="n">
        <v>29</v>
      </c>
      <c r="AM27" s="0" t="n">
        <v>29</v>
      </c>
      <c r="AN27" s="0" t="n">
        <v>36</v>
      </c>
      <c r="AO27" s="0" t="n">
        <v>36</v>
      </c>
      <c r="AP27" s="0" t="n">
        <v>31</v>
      </c>
      <c r="AQ27" s="0" t="n">
        <v>23</v>
      </c>
      <c r="AR27" s="0" t="n">
        <v>38</v>
      </c>
      <c r="AS27" s="0" t="n">
        <v>34</v>
      </c>
      <c r="AT27" s="0" t="n">
        <v>29</v>
      </c>
      <c r="AU27" s="0" t="n">
        <v>25</v>
      </c>
      <c r="AV27" s="0" t="n">
        <v>33</v>
      </c>
      <c r="AW27" s="0" t="n">
        <v>41</v>
      </c>
      <c r="AX27" s="0" t="n">
        <v>34</v>
      </c>
      <c r="AY27" s="0" t="n">
        <v>40</v>
      </c>
      <c r="AZ27" s="0" t="n">
        <v>45</v>
      </c>
      <c r="BA27" s="0" t="n">
        <v>35</v>
      </c>
      <c r="BB27" s="0" t="n">
        <v>34</v>
      </c>
      <c r="BC27" s="0" t="n">
        <v>26</v>
      </c>
      <c r="BD27" s="0" t="n">
        <v>30</v>
      </c>
      <c r="BE27" s="0" t="n">
        <v>37</v>
      </c>
      <c r="BF27" s="0" t="n">
        <v>41</v>
      </c>
      <c r="BG27" s="0" t="n">
        <v>41</v>
      </c>
      <c r="BH27" s="0" t="n">
        <v>39</v>
      </c>
      <c r="BI27" s="0" t="n">
        <v>35</v>
      </c>
      <c r="BJ27" s="0" t="n">
        <v>34</v>
      </c>
      <c r="BK27" s="0" t="n">
        <v>24</v>
      </c>
      <c r="BL27" s="0" t="n">
        <v>25</v>
      </c>
      <c r="BM27" s="0" t="n">
        <v>26</v>
      </c>
      <c r="BN27" s="0" t="n">
        <v>34</v>
      </c>
      <c r="BO27" s="0" t="n">
        <v>33</v>
      </c>
      <c r="BP27" s="0" t="n">
        <v>34</v>
      </c>
      <c r="BQ27" s="0" t="n">
        <v>39</v>
      </c>
      <c r="BR27" s="0" t="n">
        <v>38</v>
      </c>
      <c r="BS27" s="0" t="n">
        <v>24</v>
      </c>
      <c r="BT27" s="0" t="n">
        <v>25</v>
      </c>
      <c r="BU27" s="0" t="n">
        <v>25</v>
      </c>
      <c r="BV27" s="0" t="n">
        <v>25</v>
      </c>
      <c r="BW27" s="0" t="n">
        <v>26</v>
      </c>
      <c r="BX27" s="0" t="n">
        <v>30</v>
      </c>
      <c r="BY27" s="0" t="n">
        <v>28</v>
      </c>
      <c r="BZ27" s="0" t="n">
        <v>36</v>
      </c>
    </row>
    <row r="28" customFormat="false" ht="15" hidden="false" customHeight="false" outlineLevel="0" collapsed="false">
      <c r="A28" s="0" t="n">
        <v>18073</v>
      </c>
      <c r="B28" s="0" t="n">
        <v>18073</v>
      </c>
      <c r="C28" s="22" t="n">
        <v>12619</v>
      </c>
      <c r="D28" s="0" t="n">
        <v>18073</v>
      </c>
      <c r="E28" s="0" t="s">
        <v>291</v>
      </c>
      <c r="F28" s="0" t="n">
        <v>548</v>
      </c>
      <c r="G28" s="22" t="n">
        <v>43039</v>
      </c>
      <c r="H28" s="0" t="s">
        <v>581</v>
      </c>
      <c r="I28" s="0" t="n">
        <v>23</v>
      </c>
      <c r="J28" s="0" t="n">
        <v>11</v>
      </c>
      <c r="K28" s="0" t="s">
        <v>552</v>
      </c>
      <c r="L28" s="0" t="s">
        <v>700</v>
      </c>
      <c r="M28" s="0" t="s">
        <v>701</v>
      </c>
      <c r="N28" s="0" t="s">
        <v>555</v>
      </c>
      <c r="O28" s="0" t="n">
        <v>24</v>
      </c>
      <c r="P28" s="0" t="n">
        <v>25</v>
      </c>
      <c r="Q28" s="0" t="n">
        <v>27</v>
      </c>
      <c r="R28" s="0" t="n">
        <v>31</v>
      </c>
      <c r="S28" s="0" t="n">
        <v>28</v>
      </c>
      <c r="T28" s="0" t="n">
        <v>24</v>
      </c>
      <c r="U28" s="0" t="n">
        <v>32</v>
      </c>
      <c r="V28" s="0" t="n">
        <v>35</v>
      </c>
      <c r="W28" s="0" t="n">
        <v>25</v>
      </c>
      <c r="X28" s="0" t="n">
        <v>26</v>
      </c>
      <c r="Y28" s="0" t="n">
        <v>31</v>
      </c>
      <c r="Z28" s="0" t="n">
        <v>32</v>
      </c>
      <c r="AA28" s="0" t="n">
        <v>30</v>
      </c>
      <c r="AB28" s="0" t="n">
        <v>31</v>
      </c>
      <c r="AC28" s="0" t="n">
        <v>29</v>
      </c>
      <c r="AD28" s="0" t="n">
        <v>35</v>
      </c>
      <c r="AE28" s="0" t="n">
        <v>28</v>
      </c>
      <c r="AF28" s="0" t="n">
        <v>32</v>
      </c>
      <c r="AG28" s="0" t="n">
        <v>37</v>
      </c>
      <c r="AH28" s="0" t="n">
        <v>42</v>
      </c>
      <c r="AI28" s="0" t="n">
        <v>41</v>
      </c>
      <c r="AJ28" s="0" t="n">
        <v>38</v>
      </c>
      <c r="AK28" s="0" t="n">
        <v>32</v>
      </c>
      <c r="AL28" s="0" t="n">
        <v>30</v>
      </c>
      <c r="AM28" s="0" t="n">
        <v>32</v>
      </c>
      <c r="AN28" s="0" t="n">
        <v>40</v>
      </c>
      <c r="AO28" s="0" t="n">
        <v>48</v>
      </c>
      <c r="AP28" s="0" t="n">
        <v>31</v>
      </c>
      <c r="AQ28" s="0" t="n">
        <v>36</v>
      </c>
      <c r="AR28" s="0" t="n">
        <v>40</v>
      </c>
      <c r="AS28" s="0" t="n">
        <v>40</v>
      </c>
      <c r="AT28" s="0" t="n">
        <v>34</v>
      </c>
      <c r="AU28" s="0" t="n">
        <v>30</v>
      </c>
      <c r="AV28" s="0" t="n">
        <v>34</v>
      </c>
      <c r="AW28" s="0" t="n">
        <v>46</v>
      </c>
      <c r="AX28" s="0" t="n">
        <v>38</v>
      </c>
      <c r="AY28" s="0" t="n">
        <v>33</v>
      </c>
      <c r="AZ28" s="0" t="n">
        <v>46</v>
      </c>
      <c r="BA28" s="0" t="n">
        <v>31</v>
      </c>
      <c r="BB28" s="0" t="n">
        <v>23</v>
      </c>
      <c r="BC28" s="0" t="n">
        <v>28</v>
      </c>
      <c r="BD28" s="0" t="n">
        <v>35</v>
      </c>
      <c r="BE28" s="0" t="n">
        <v>40</v>
      </c>
      <c r="BF28" s="0" t="n">
        <v>45</v>
      </c>
      <c r="BG28" s="0" t="n">
        <v>43</v>
      </c>
      <c r="BH28" s="0" t="n">
        <v>43</v>
      </c>
      <c r="BI28" s="0" t="n">
        <v>39</v>
      </c>
      <c r="BJ28" s="0" t="n">
        <v>31</v>
      </c>
      <c r="BK28" s="0" t="n">
        <v>26</v>
      </c>
      <c r="BL28" s="0" t="n">
        <v>31</v>
      </c>
      <c r="BM28" s="0" t="n">
        <v>35</v>
      </c>
      <c r="BN28" s="0" t="n">
        <v>34</v>
      </c>
      <c r="BO28" s="0" t="n">
        <v>37</v>
      </c>
      <c r="BP28" s="0" t="n">
        <v>37</v>
      </c>
      <c r="BQ28" s="0" t="n">
        <v>36</v>
      </c>
      <c r="BR28" s="0" t="n">
        <v>30</v>
      </c>
      <c r="BS28" s="0" t="n">
        <v>22</v>
      </c>
      <c r="BT28" s="0" t="n">
        <v>24</v>
      </c>
      <c r="BU28" s="0" t="n">
        <v>31</v>
      </c>
      <c r="BV28" s="0" t="n">
        <v>30</v>
      </c>
      <c r="BW28" s="0" t="n">
        <v>32</v>
      </c>
      <c r="BX28" s="0" t="n">
        <v>40</v>
      </c>
      <c r="BY28" s="0" t="n">
        <v>38</v>
      </c>
      <c r="BZ28" s="0" t="n">
        <v>29</v>
      </c>
    </row>
    <row r="29" customFormat="false" ht="15" hidden="false" customHeight="false" outlineLevel="0" collapsed="false">
      <c r="A29" s="0" t="n">
        <v>18159</v>
      </c>
      <c r="B29" s="0" t="n">
        <v>18159</v>
      </c>
      <c r="C29" s="22" t="n">
        <v>15756</v>
      </c>
      <c r="D29" s="0" t="n">
        <v>18159</v>
      </c>
      <c r="E29" s="0" t="s">
        <v>290</v>
      </c>
      <c r="F29" s="0" t="n">
        <v>202</v>
      </c>
      <c r="G29" s="22" t="n">
        <v>43045</v>
      </c>
      <c r="H29" s="0" t="s">
        <v>582</v>
      </c>
      <c r="I29" s="0" t="n">
        <v>20</v>
      </c>
      <c r="J29" s="0" t="n">
        <v>9</v>
      </c>
      <c r="K29" s="0" t="s">
        <v>552</v>
      </c>
      <c r="L29" s="0" t="s">
        <v>700</v>
      </c>
      <c r="M29" s="0" t="s">
        <v>701</v>
      </c>
      <c r="N29" s="0" t="s">
        <v>555</v>
      </c>
      <c r="O29" s="0" t="n">
        <v>21</v>
      </c>
      <c r="P29" s="0" t="n">
        <v>28</v>
      </c>
      <c r="Q29" s="0" t="n">
        <v>28</v>
      </c>
      <c r="R29" s="0" t="n">
        <v>25</v>
      </c>
      <c r="S29" s="0" t="n">
        <v>24</v>
      </c>
      <c r="T29" s="0" t="n">
        <v>23</v>
      </c>
      <c r="U29" s="0" t="n">
        <v>22</v>
      </c>
      <c r="V29" s="0" t="n">
        <v>23</v>
      </c>
      <c r="W29" s="0" t="n">
        <v>24</v>
      </c>
      <c r="X29" s="0" t="n">
        <v>26</v>
      </c>
      <c r="Y29" s="0" t="n">
        <v>27</v>
      </c>
      <c r="Z29" s="0" t="n">
        <v>30</v>
      </c>
      <c r="AA29" s="0" t="n">
        <v>28</v>
      </c>
      <c r="AB29" s="0" t="n">
        <v>28</v>
      </c>
      <c r="AC29" s="0" t="n">
        <v>24</v>
      </c>
      <c r="AD29" s="0" t="n">
        <v>21</v>
      </c>
      <c r="AE29" s="0" t="n">
        <v>27</v>
      </c>
      <c r="AF29" s="0" t="n">
        <v>28</v>
      </c>
      <c r="AG29" s="0" t="n">
        <v>32</v>
      </c>
      <c r="AH29" s="0" t="n">
        <v>46</v>
      </c>
      <c r="AI29" s="0" t="n">
        <v>42</v>
      </c>
      <c r="AJ29" s="0" t="n">
        <v>36</v>
      </c>
      <c r="AK29" s="0" t="n">
        <v>31</v>
      </c>
      <c r="AL29" s="0" t="n">
        <v>32</v>
      </c>
      <c r="AM29" s="0" t="n">
        <v>29</v>
      </c>
      <c r="AN29" s="0" t="n">
        <v>31</v>
      </c>
      <c r="AO29" s="0" t="n">
        <v>39</v>
      </c>
      <c r="AP29" s="0" t="n">
        <v>33</v>
      </c>
      <c r="AQ29" s="0" t="n">
        <v>36</v>
      </c>
      <c r="AR29" s="0" t="n">
        <v>39</v>
      </c>
      <c r="AS29" s="0" t="n">
        <v>32</v>
      </c>
      <c r="AT29" s="0" t="n">
        <v>31</v>
      </c>
      <c r="AU29" s="0" t="n">
        <v>31</v>
      </c>
      <c r="AV29" s="0" t="n">
        <v>32</v>
      </c>
      <c r="AW29" s="0" t="n">
        <v>39</v>
      </c>
      <c r="AX29" s="0" t="n">
        <v>40</v>
      </c>
      <c r="AY29" s="0" t="n">
        <v>36</v>
      </c>
      <c r="AZ29" s="0" t="n">
        <v>44</v>
      </c>
      <c r="BA29" s="0" t="n">
        <v>32</v>
      </c>
      <c r="BB29" s="0" t="n">
        <v>28</v>
      </c>
      <c r="BC29" s="0" t="n">
        <v>28</v>
      </c>
      <c r="BD29" s="0" t="n">
        <v>33</v>
      </c>
      <c r="BE29" s="0" t="n">
        <v>34</v>
      </c>
      <c r="BF29" s="0" t="n">
        <v>37</v>
      </c>
      <c r="BG29" s="0" t="n">
        <v>37</v>
      </c>
      <c r="BH29" s="0" t="n">
        <v>36</v>
      </c>
      <c r="BI29" s="0" t="n">
        <v>33</v>
      </c>
      <c r="BJ29" s="0" t="n">
        <v>28</v>
      </c>
      <c r="BK29" s="0" t="n">
        <v>25</v>
      </c>
      <c r="BL29" s="0" t="n">
        <v>27</v>
      </c>
      <c r="BM29" s="0" t="n">
        <v>27</v>
      </c>
      <c r="BN29" s="0" t="n">
        <v>29</v>
      </c>
      <c r="BO29" s="0" t="n">
        <v>28</v>
      </c>
      <c r="BP29" s="0" t="n">
        <v>29</v>
      </c>
      <c r="BQ29" s="0" t="n">
        <v>29</v>
      </c>
      <c r="BR29" s="0" t="n">
        <v>28</v>
      </c>
      <c r="BS29" s="0" t="n">
        <v>22</v>
      </c>
      <c r="BT29" s="0" t="n">
        <v>25</v>
      </c>
      <c r="BU29" s="0" t="n">
        <v>24</v>
      </c>
      <c r="BV29" s="0" t="n">
        <v>24</v>
      </c>
      <c r="BW29" s="0" t="n">
        <v>26</v>
      </c>
      <c r="BX29" s="0" t="n">
        <v>26</v>
      </c>
      <c r="BY29" s="0" t="n">
        <v>26</v>
      </c>
      <c r="BZ29" s="0" t="n">
        <v>25</v>
      </c>
    </row>
    <row r="30" customFormat="false" ht="15" hidden="false" customHeight="false" outlineLevel="0" collapsed="false">
      <c r="A30" s="0" t="n">
        <v>18159</v>
      </c>
      <c r="B30" s="0" t="n">
        <v>18159</v>
      </c>
      <c r="C30" s="22" t="n">
        <v>15756</v>
      </c>
      <c r="D30" s="0" t="n">
        <v>18159</v>
      </c>
      <c r="E30" s="0" t="s">
        <v>291</v>
      </c>
      <c r="F30" s="0" t="n">
        <v>201</v>
      </c>
      <c r="G30" s="22" t="n">
        <v>43045</v>
      </c>
      <c r="H30" s="0" t="s">
        <v>583</v>
      </c>
      <c r="I30" s="0" t="n">
        <v>22</v>
      </c>
      <c r="J30" s="0" t="n">
        <v>9</v>
      </c>
      <c r="K30" s="0" t="s">
        <v>552</v>
      </c>
      <c r="L30" s="0" t="s">
        <v>700</v>
      </c>
      <c r="M30" s="0" t="s">
        <v>701</v>
      </c>
      <c r="N30" s="0" t="s">
        <v>555</v>
      </c>
      <c r="O30" s="0" t="n">
        <v>22</v>
      </c>
      <c r="P30" s="0" t="n">
        <v>23</v>
      </c>
      <c r="Q30" s="0" t="n">
        <v>30</v>
      </c>
      <c r="R30" s="0" t="n">
        <v>27</v>
      </c>
      <c r="S30" s="0" t="n">
        <v>26</v>
      </c>
      <c r="T30" s="0" t="n">
        <v>27</v>
      </c>
      <c r="U30" s="0" t="n">
        <v>22</v>
      </c>
      <c r="V30" s="0" t="n">
        <v>20</v>
      </c>
      <c r="W30" s="0" t="n">
        <v>24</v>
      </c>
      <c r="X30" s="0" t="n">
        <v>26</v>
      </c>
      <c r="Y30" s="0" t="n">
        <v>30</v>
      </c>
      <c r="Z30" s="0" t="n">
        <v>30</v>
      </c>
      <c r="AA30" s="0" t="n">
        <v>32</v>
      </c>
      <c r="AB30" s="0" t="n">
        <v>29</v>
      </c>
      <c r="AC30" s="0" t="n">
        <v>27</v>
      </c>
      <c r="AD30" s="0" t="n">
        <v>22</v>
      </c>
      <c r="AE30" s="0" t="n">
        <v>25</v>
      </c>
      <c r="AF30" s="0" t="n">
        <v>29</v>
      </c>
      <c r="AG30" s="0" t="n">
        <v>36</v>
      </c>
      <c r="AH30" s="0" t="n">
        <v>39</v>
      </c>
      <c r="AI30" s="0" t="n">
        <v>39</v>
      </c>
      <c r="AJ30" s="0" t="n">
        <v>36</v>
      </c>
      <c r="AK30" s="0" t="n">
        <v>31</v>
      </c>
      <c r="AL30" s="0" t="n">
        <v>29</v>
      </c>
      <c r="AM30" s="0" t="n">
        <v>28</v>
      </c>
      <c r="AN30" s="0" t="n">
        <v>32</v>
      </c>
      <c r="AO30" s="0" t="n">
        <v>40</v>
      </c>
      <c r="AP30" s="0" t="n">
        <v>38</v>
      </c>
      <c r="AQ30" s="0" t="n">
        <v>41</v>
      </c>
      <c r="AR30" s="0" t="n">
        <v>45</v>
      </c>
      <c r="AS30" s="0" t="n">
        <v>35</v>
      </c>
      <c r="AT30" s="0" t="n">
        <v>26</v>
      </c>
      <c r="AU30" s="0" t="n">
        <v>27</v>
      </c>
      <c r="AV30" s="0" t="n">
        <v>33</v>
      </c>
      <c r="AW30" s="0" t="n">
        <v>39</v>
      </c>
      <c r="AX30" s="0" t="n">
        <v>35</v>
      </c>
      <c r="AY30" s="0" t="n">
        <v>39</v>
      </c>
      <c r="AZ30" s="0" t="n">
        <v>45</v>
      </c>
      <c r="BA30" s="0" t="n">
        <v>34</v>
      </c>
      <c r="BB30" s="0" t="n">
        <v>28</v>
      </c>
      <c r="BC30" s="0" t="n">
        <v>28</v>
      </c>
      <c r="BD30" s="0" t="n">
        <v>32</v>
      </c>
      <c r="BE30" s="0" t="n">
        <v>39</v>
      </c>
      <c r="BF30" s="0" t="n">
        <v>42</v>
      </c>
      <c r="BG30" s="0" t="n">
        <v>41</v>
      </c>
      <c r="BH30" s="0" t="n">
        <v>34</v>
      </c>
      <c r="BI30" s="0" t="n">
        <v>31</v>
      </c>
      <c r="BJ30" s="0" t="n">
        <v>28</v>
      </c>
      <c r="BK30" s="0" t="n">
        <v>25</v>
      </c>
      <c r="BL30" s="0" t="n">
        <v>29</v>
      </c>
      <c r="BM30" s="0" t="n">
        <v>30</v>
      </c>
      <c r="BN30" s="0" t="n">
        <v>30</v>
      </c>
      <c r="BO30" s="0" t="n">
        <v>30</v>
      </c>
      <c r="BP30" s="0" t="n">
        <v>31</v>
      </c>
      <c r="BQ30" s="0" t="n">
        <v>30</v>
      </c>
      <c r="BR30" s="0" t="n">
        <v>26</v>
      </c>
      <c r="BS30" s="0" t="n">
        <v>22</v>
      </c>
      <c r="BT30" s="0" t="n">
        <v>24</v>
      </c>
      <c r="BU30" s="0" t="n">
        <v>25</v>
      </c>
      <c r="BV30" s="0" t="n">
        <v>25</v>
      </c>
      <c r="BW30" s="0" t="n">
        <v>26</v>
      </c>
      <c r="BX30" s="0" t="n">
        <v>25</v>
      </c>
      <c r="BY30" s="0" t="n">
        <v>24</v>
      </c>
      <c r="BZ30" s="0" t="n">
        <v>24</v>
      </c>
    </row>
    <row r="31" customFormat="false" ht="15" hidden="false" customHeight="false" outlineLevel="0" collapsed="false">
      <c r="A31" s="0" t="n">
        <v>18416</v>
      </c>
      <c r="B31" s="0" t="n">
        <v>18416</v>
      </c>
      <c r="C31" s="22" t="n">
        <v>12352</v>
      </c>
      <c r="D31" s="0" t="n">
        <v>18416</v>
      </c>
      <c r="E31" s="0" t="s">
        <v>290</v>
      </c>
      <c r="F31" s="0" t="n">
        <v>151</v>
      </c>
      <c r="G31" s="22" t="n">
        <v>42408</v>
      </c>
      <c r="H31" s="0" t="s">
        <v>584</v>
      </c>
      <c r="I31" s="0" t="n">
        <v>24</v>
      </c>
      <c r="J31" s="0" t="n">
        <v>7</v>
      </c>
      <c r="K31" s="0" t="s">
        <v>552</v>
      </c>
      <c r="L31" s="0" t="s">
        <v>700</v>
      </c>
      <c r="M31" s="0" t="s">
        <v>701</v>
      </c>
      <c r="N31" s="0" t="s">
        <v>555</v>
      </c>
      <c r="O31" s="0" t="n">
        <v>27</v>
      </c>
      <c r="P31" s="0" t="n">
        <v>26</v>
      </c>
      <c r="Q31" s="0" t="n">
        <v>28</v>
      </c>
      <c r="R31" s="0" t="n">
        <v>40</v>
      </c>
      <c r="S31" s="0" t="n">
        <v>44</v>
      </c>
      <c r="T31" s="0" t="n">
        <v>36</v>
      </c>
      <c r="U31" s="0" t="n">
        <v>46</v>
      </c>
      <c r="V31" s="0" t="n">
        <v>47</v>
      </c>
      <c r="W31" s="0" t="n">
        <v>26</v>
      </c>
      <c r="X31" s="0" t="n">
        <v>33</v>
      </c>
      <c r="Y31" s="0" t="n">
        <v>33</v>
      </c>
      <c r="Z31" s="0" t="n">
        <v>41</v>
      </c>
      <c r="AA31" s="0" t="n">
        <v>39</v>
      </c>
      <c r="AB31" s="0" t="n">
        <v>37</v>
      </c>
      <c r="AC31" s="0" t="n">
        <v>28</v>
      </c>
      <c r="AD31" s="0" t="n">
        <v>28</v>
      </c>
      <c r="AE31" s="0" t="n">
        <v>37</v>
      </c>
      <c r="AF31" s="0" t="n">
        <v>46</v>
      </c>
      <c r="AG31" s="0" t="n">
        <v>58</v>
      </c>
      <c r="AH31" s="0" t="n">
        <v>65</v>
      </c>
      <c r="AI31" s="0" t="n">
        <v>65</v>
      </c>
      <c r="AJ31" s="0" t="n">
        <v>53</v>
      </c>
      <c r="AK31" s="0" t="n">
        <v>48</v>
      </c>
      <c r="AL31" s="0" t="n">
        <v>39</v>
      </c>
      <c r="AM31" s="0" t="n">
        <v>36</v>
      </c>
      <c r="AN31" s="0" t="n">
        <v>56</v>
      </c>
      <c r="AO31" s="0" t="n">
        <v>58</v>
      </c>
      <c r="AP31" s="0" t="n">
        <v>50</v>
      </c>
      <c r="AQ31" s="0" t="n">
        <v>44</v>
      </c>
      <c r="AR31" s="0" t="n">
        <v>32</v>
      </c>
      <c r="AS31" s="0" t="n">
        <v>48</v>
      </c>
      <c r="AT31" s="0" t="n">
        <v>30</v>
      </c>
      <c r="AU31" s="0" t="n">
        <v>40</v>
      </c>
      <c r="AV31" s="0" t="n">
        <v>44</v>
      </c>
      <c r="AW31" s="0" t="n">
        <v>49</v>
      </c>
      <c r="AX31" s="0" t="n">
        <v>59</v>
      </c>
      <c r="AY31" s="0" t="n">
        <v>57</v>
      </c>
      <c r="AZ31" s="0" t="n">
        <v>37</v>
      </c>
      <c r="BA31" s="0" t="n">
        <v>51</v>
      </c>
      <c r="BB31" s="0" t="n">
        <v>35</v>
      </c>
      <c r="BC31" s="0" t="n">
        <v>32</v>
      </c>
      <c r="BD31" s="0" t="n">
        <v>36</v>
      </c>
      <c r="BE31" s="0" t="n">
        <v>54</v>
      </c>
      <c r="BF31" s="0" t="n">
        <v>58</v>
      </c>
      <c r="BG31" s="0" t="n">
        <v>68</v>
      </c>
      <c r="BH31" s="0" t="n">
        <v>66</v>
      </c>
      <c r="BI31" s="0" t="n">
        <v>58</v>
      </c>
      <c r="BJ31" s="0" t="n">
        <v>40</v>
      </c>
      <c r="BK31" s="0" t="n">
        <v>29</v>
      </c>
      <c r="BL31" s="0" t="n">
        <v>39</v>
      </c>
      <c r="BM31" s="0" t="n">
        <v>34</v>
      </c>
      <c r="BN31" s="0" t="n">
        <v>42</v>
      </c>
      <c r="BO31" s="0" t="n">
        <v>59</v>
      </c>
      <c r="BP31" s="0" t="n">
        <v>55</v>
      </c>
      <c r="BQ31" s="0" t="n">
        <v>39</v>
      </c>
      <c r="BR31" s="0" t="n">
        <v>32</v>
      </c>
      <c r="BS31" s="0" t="n">
        <v>32</v>
      </c>
      <c r="BT31" s="0" t="n">
        <v>31</v>
      </c>
      <c r="BU31" s="0" t="n">
        <v>31</v>
      </c>
      <c r="BV31" s="0" t="n">
        <v>32</v>
      </c>
      <c r="BW31" s="0" t="n">
        <v>34</v>
      </c>
      <c r="BX31" s="0" t="n">
        <v>31</v>
      </c>
      <c r="BY31" s="0" t="n">
        <v>33</v>
      </c>
      <c r="BZ31" s="0" t="n">
        <v>29</v>
      </c>
    </row>
    <row r="32" customFormat="false" ht="15" hidden="false" customHeight="false" outlineLevel="0" collapsed="false">
      <c r="A32" s="0" t="n">
        <v>18483</v>
      </c>
      <c r="B32" s="0" t="n">
        <v>18483</v>
      </c>
      <c r="C32" s="22" t="n">
        <v>24999</v>
      </c>
      <c r="D32" s="0" t="n">
        <v>18483</v>
      </c>
      <c r="E32" s="0" t="s">
        <v>290</v>
      </c>
      <c r="F32" s="0" t="n">
        <v>90</v>
      </c>
      <c r="G32" s="22" t="n">
        <v>43045</v>
      </c>
      <c r="H32" s="0" t="s">
        <v>585</v>
      </c>
      <c r="I32" s="0" t="n">
        <v>27</v>
      </c>
      <c r="J32" s="0" t="n">
        <v>10</v>
      </c>
      <c r="K32" s="0" t="s">
        <v>552</v>
      </c>
      <c r="L32" s="0" t="s">
        <v>700</v>
      </c>
      <c r="M32" s="0" t="s">
        <v>701</v>
      </c>
      <c r="N32" s="0" t="s">
        <v>555</v>
      </c>
      <c r="O32" s="0" t="n">
        <v>22</v>
      </c>
      <c r="P32" s="0" t="n">
        <v>22</v>
      </c>
      <c r="Q32" s="0" t="n">
        <v>23</v>
      </c>
      <c r="R32" s="0" t="n">
        <v>24</v>
      </c>
      <c r="S32" s="0" t="n">
        <v>24</v>
      </c>
      <c r="T32" s="0" t="n">
        <v>23</v>
      </c>
      <c r="U32" s="0" t="n">
        <v>22</v>
      </c>
      <c r="V32" s="0" t="n">
        <v>23</v>
      </c>
      <c r="W32" s="0" t="n">
        <v>23</v>
      </c>
      <c r="X32" s="0" t="n">
        <v>27</v>
      </c>
      <c r="Y32" s="0" t="n">
        <v>29</v>
      </c>
      <c r="Z32" s="0" t="n">
        <v>32</v>
      </c>
      <c r="AA32" s="0" t="n">
        <v>31</v>
      </c>
      <c r="AB32" s="0" t="n">
        <v>30</v>
      </c>
      <c r="AC32" s="0" t="n">
        <v>27</v>
      </c>
      <c r="AD32" s="0" t="n">
        <v>25</v>
      </c>
      <c r="AE32" s="0" t="n">
        <v>27</v>
      </c>
      <c r="AF32" s="0" t="n">
        <v>32</v>
      </c>
      <c r="AG32" s="0" t="n">
        <v>39</v>
      </c>
      <c r="AH32" s="0" t="n">
        <v>42</v>
      </c>
      <c r="AI32" s="0" t="n">
        <v>43</v>
      </c>
      <c r="AJ32" s="0" t="n">
        <v>38</v>
      </c>
      <c r="AK32" s="0" t="n">
        <v>33</v>
      </c>
      <c r="AL32" s="0" t="n">
        <v>31</v>
      </c>
      <c r="AM32" s="0" t="n">
        <v>27</v>
      </c>
      <c r="AN32" s="0" t="n">
        <v>35</v>
      </c>
      <c r="AO32" s="0" t="n">
        <v>42</v>
      </c>
      <c r="AP32" s="0" t="n">
        <v>31</v>
      </c>
      <c r="AQ32" s="0" t="n">
        <v>32</v>
      </c>
      <c r="AR32" s="0" t="n">
        <v>43</v>
      </c>
      <c r="AS32" s="0" t="n">
        <v>39</v>
      </c>
      <c r="AT32" s="0" t="n">
        <v>36</v>
      </c>
      <c r="AU32" s="0" t="n">
        <v>28</v>
      </c>
      <c r="AV32" s="0" t="n">
        <v>34</v>
      </c>
      <c r="AW32" s="0" t="n">
        <v>40</v>
      </c>
      <c r="AX32" s="0" t="n">
        <v>33</v>
      </c>
      <c r="AY32" s="0" t="n">
        <v>36</v>
      </c>
      <c r="AZ32" s="0" t="n">
        <v>46</v>
      </c>
      <c r="BA32" s="0" t="n">
        <v>42</v>
      </c>
      <c r="BB32" s="0" t="n">
        <v>33</v>
      </c>
      <c r="BC32" s="0" t="n">
        <v>30</v>
      </c>
      <c r="BD32" s="0" t="n">
        <v>33</v>
      </c>
      <c r="BE32" s="0" t="n">
        <v>38</v>
      </c>
      <c r="BF32" s="0" t="n">
        <v>43</v>
      </c>
      <c r="BG32" s="0" t="n">
        <v>43</v>
      </c>
      <c r="BH32" s="0" t="n">
        <v>40</v>
      </c>
      <c r="BI32" s="0" t="n">
        <v>35</v>
      </c>
      <c r="BJ32" s="0" t="n">
        <v>30</v>
      </c>
      <c r="BK32" s="0" t="n">
        <v>28</v>
      </c>
      <c r="BL32" s="0" t="n">
        <v>29</v>
      </c>
      <c r="BM32" s="0" t="n">
        <v>30</v>
      </c>
      <c r="BN32" s="0" t="n">
        <v>33</v>
      </c>
      <c r="BO32" s="0" t="n">
        <v>33</v>
      </c>
      <c r="BP32" s="0" t="n">
        <v>30</v>
      </c>
      <c r="BQ32" s="0" t="n">
        <v>27</v>
      </c>
      <c r="BR32" s="0" t="n">
        <v>28</v>
      </c>
      <c r="BS32" s="0" t="n">
        <v>24</v>
      </c>
      <c r="BT32" s="0" t="n">
        <v>23</v>
      </c>
      <c r="BU32" s="0" t="n">
        <v>26</v>
      </c>
      <c r="BV32" s="0" t="n">
        <v>24</v>
      </c>
      <c r="BW32" s="0" t="n">
        <v>24</v>
      </c>
      <c r="BX32" s="0" t="n">
        <v>24</v>
      </c>
      <c r="BY32" s="0" t="n">
        <v>24</v>
      </c>
      <c r="BZ32" s="0" t="n">
        <v>23</v>
      </c>
    </row>
    <row r="33" customFormat="false" ht="15" hidden="false" customHeight="false" outlineLevel="0" collapsed="false">
      <c r="A33" s="0" t="n">
        <v>18483</v>
      </c>
      <c r="B33" s="0" t="n">
        <v>18483</v>
      </c>
      <c r="C33" s="22" t="n">
        <v>24999</v>
      </c>
      <c r="D33" s="0" t="n">
        <v>18483</v>
      </c>
      <c r="E33" s="0" t="s">
        <v>291</v>
      </c>
      <c r="F33" s="0" t="n">
        <v>89</v>
      </c>
      <c r="G33" s="22" t="n">
        <v>43045</v>
      </c>
      <c r="H33" s="0" t="s">
        <v>586</v>
      </c>
      <c r="I33" s="0" t="n">
        <v>24</v>
      </c>
      <c r="J33" s="0" t="n">
        <v>10</v>
      </c>
      <c r="K33" s="0" t="s">
        <v>552</v>
      </c>
      <c r="L33" s="0" t="s">
        <v>700</v>
      </c>
      <c r="M33" s="0" t="s">
        <v>701</v>
      </c>
      <c r="N33" s="0" t="s">
        <v>555</v>
      </c>
      <c r="O33" s="0" t="n">
        <v>21</v>
      </c>
      <c r="P33" s="0" t="n">
        <v>22</v>
      </c>
      <c r="Q33" s="0" t="n">
        <v>25</v>
      </c>
      <c r="R33" s="0" t="n">
        <v>25</v>
      </c>
      <c r="S33" s="0" t="n">
        <v>23</v>
      </c>
      <c r="T33" s="0" t="n">
        <v>21</v>
      </c>
      <c r="U33" s="0" t="n">
        <v>23</v>
      </c>
      <c r="V33" s="0" t="n">
        <v>23</v>
      </c>
      <c r="W33" s="0" t="n">
        <v>23</v>
      </c>
      <c r="X33" s="0" t="n">
        <v>26</v>
      </c>
      <c r="Y33" s="0" t="n">
        <v>28</v>
      </c>
      <c r="Z33" s="0" t="n">
        <v>32</v>
      </c>
      <c r="AA33" s="0" t="n">
        <v>29</v>
      </c>
      <c r="AB33" s="0" t="n">
        <v>28</v>
      </c>
      <c r="AC33" s="0" t="n">
        <v>28</v>
      </c>
      <c r="AD33" s="0" t="n">
        <v>26</v>
      </c>
      <c r="AE33" s="0" t="n">
        <v>28</v>
      </c>
      <c r="AF33" s="0" t="n">
        <v>34</v>
      </c>
      <c r="AG33" s="0" t="n">
        <v>39</v>
      </c>
      <c r="AH33" s="0" t="n">
        <v>45</v>
      </c>
      <c r="AI33" s="0" t="n">
        <v>43</v>
      </c>
      <c r="AJ33" s="0" t="n">
        <v>42</v>
      </c>
      <c r="AK33" s="0" t="n">
        <v>34</v>
      </c>
      <c r="AL33" s="0" t="n">
        <v>38</v>
      </c>
      <c r="AM33" s="0" t="n">
        <v>31</v>
      </c>
      <c r="AN33" s="0" t="n">
        <v>39</v>
      </c>
      <c r="AO33" s="0" t="n">
        <v>42</v>
      </c>
      <c r="AP33" s="0" t="n">
        <v>35</v>
      </c>
      <c r="AQ33" s="0" t="n">
        <v>31</v>
      </c>
      <c r="AR33" s="0" t="n">
        <v>46</v>
      </c>
      <c r="AS33" s="0" t="n">
        <v>41</v>
      </c>
      <c r="AT33" s="0" t="n">
        <v>36</v>
      </c>
      <c r="AU33" s="0" t="n">
        <v>27</v>
      </c>
      <c r="AV33" s="0" t="n">
        <v>35</v>
      </c>
      <c r="AW33" s="0" t="n">
        <v>36</v>
      </c>
      <c r="AX33" s="0" t="n">
        <v>33</v>
      </c>
      <c r="AY33" s="0" t="n">
        <v>34</v>
      </c>
      <c r="AZ33" s="0" t="n">
        <v>47</v>
      </c>
      <c r="BA33" s="0" t="n">
        <v>43</v>
      </c>
      <c r="BB33" s="0" t="n">
        <v>39</v>
      </c>
      <c r="BC33" s="0" t="n">
        <v>31</v>
      </c>
      <c r="BD33" s="0" t="n">
        <v>31</v>
      </c>
      <c r="BE33" s="0" t="n">
        <v>36</v>
      </c>
      <c r="BF33" s="0" t="n">
        <v>42</v>
      </c>
      <c r="BG33" s="0" t="n">
        <v>43</v>
      </c>
      <c r="BH33" s="0" t="n">
        <v>40</v>
      </c>
      <c r="BI33" s="0" t="n">
        <v>35</v>
      </c>
      <c r="BJ33" s="0" t="n">
        <v>35</v>
      </c>
      <c r="BK33" s="0" t="n">
        <v>26</v>
      </c>
      <c r="BL33" s="0" t="n">
        <v>28</v>
      </c>
      <c r="BM33" s="0" t="n">
        <v>33</v>
      </c>
      <c r="BN33" s="0" t="n">
        <v>37</v>
      </c>
      <c r="BO33" s="0" t="n">
        <v>36</v>
      </c>
      <c r="BP33" s="0" t="n">
        <v>34</v>
      </c>
      <c r="BQ33" s="0" t="n">
        <v>29</v>
      </c>
      <c r="BR33" s="0" t="n">
        <v>26</v>
      </c>
      <c r="BS33" s="0" t="n">
        <v>24</v>
      </c>
      <c r="BT33" s="0" t="n">
        <v>25</v>
      </c>
      <c r="BU33" s="0" t="n">
        <v>26</v>
      </c>
      <c r="BV33" s="0" t="n">
        <v>28</v>
      </c>
      <c r="BW33" s="0" t="n">
        <v>28</v>
      </c>
      <c r="BX33" s="0" t="n">
        <v>26</v>
      </c>
      <c r="BY33" s="0" t="n">
        <v>27</v>
      </c>
      <c r="BZ33" s="0" t="n">
        <v>27</v>
      </c>
    </row>
    <row r="34" customFormat="false" ht="15" hidden="false" customHeight="false" outlineLevel="0" collapsed="false">
      <c r="A34" s="0" t="n">
        <v>20494</v>
      </c>
      <c r="B34" s="0" t="n">
        <v>20494</v>
      </c>
      <c r="C34" s="22" t="n">
        <v>11606</v>
      </c>
      <c r="D34" s="0" t="n">
        <v>20494</v>
      </c>
      <c r="E34" s="0" t="s">
        <v>290</v>
      </c>
      <c r="F34" s="0" t="n">
        <v>36</v>
      </c>
      <c r="G34" s="22" t="n">
        <v>42516</v>
      </c>
      <c r="H34" s="0" t="s">
        <v>587</v>
      </c>
      <c r="I34" s="0" t="n">
        <v>25</v>
      </c>
      <c r="J34" s="0" t="n">
        <v>7</v>
      </c>
      <c r="K34" s="0" t="s">
        <v>552</v>
      </c>
      <c r="L34" s="0" t="s">
        <v>700</v>
      </c>
      <c r="M34" s="0" t="s">
        <v>701</v>
      </c>
      <c r="N34" s="0" t="s">
        <v>555</v>
      </c>
      <c r="O34" s="0" t="n">
        <v>22</v>
      </c>
      <c r="P34" s="0" t="n">
        <v>23</v>
      </c>
      <c r="Q34" s="0" t="n">
        <v>26</v>
      </c>
      <c r="R34" s="0" t="n">
        <v>26</v>
      </c>
      <c r="S34" s="0" t="n">
        <v>30</v>
      </c>
      <c r="T34" s="0" t="n">
        <v>39</v>
      </c>
      <c r="U34" s="0" t="n">
        <v>34</v>
      </c>
      <c r="V34" s="0" t="n">
        <v>28</v>
      </c>
      <c r="W34" s="0" t="n">
        <v>23</v>
      </c>
      <c r="X34" s="0" t="n">
        <v>23</v>
      </c>
      <c r="Y34" s="0" t="n">
        <v>28</v>
      </c>
      <c r="Z34" s="0" t="n">
        <v>26</v>
      </c>
      <c r="AA34" s="0" t="n">
        <v>30</v>
      </c>
      <c r="AB34" s="0" t="n">
        <v>34</v>
      </c>
      <c r="AC34" s="0" t="n">
        <v>35</v>
      </c>
      <c r="AD34" s="0" t="n">
        <v>32</v>
      </c>
      <c r="AE34" s="0" t="n">
        <v>26</v>
      </c>
      <c r="AF34" s="0" t="n">
        <v>29</v>
      </c>
      <c r="AG34" s="0" t="n">
        <v>31</v>
      </c>
      <c r="AH34" s="0" t="n">
        <v>32</v>
      </c>
      <c r="AI34" s="0" t="n">
        <v>33</v>
      </c>
      <c r="AJ34" s="0" t="n">
        <v>33</v>
      </c>
      <c r="AK34" s="0" t="n">
        <v>29</v>
      </c>
      <c r="AL34" s="0" t="n">
        <v>25</v>
      </c>
      <c r="AM34" s="0" t="n">
        <v>23</v>
      </c>
      <c r="AN34" s="0" t="n">
        <v>27</v>
      </c>
      <c r="AO34" s="0" t="n">
        <v>32</v>
      </c>
      <c r="AP34" s="0" t="n">
        <v>36</v>
      </c>
      <c r="AQ34" s="0" t="n">
        <v>34</v>
      </c>
      <c r="AR34" s="0" t="n">
        <v>40</v>
      </c>
      <c r="AS34" s="0" t="n">
        <v>31</v>
      </c>
      <c r="AT34" s="0" t="n">
        <v>26</v>
      </c>
      <c r="AU34" s="0" t="n">
        <v>25</v>
      </c>
      <c r="AV34" s="0" t="n">
        <v>25</v>
      </c>
      <c r="AW34" s="0" t="n">
        <v>32</v>
      </c>
      <c r="AX34" s="0" t="n">
        <v>30</v>
      </c>
      <c r="AY34" s="0" t="n">
        <v>33</v>
      </c>
      <c r="AZ34" s="0" t="n">
        <v>38</v>
      </c>
      <c r="BA34" s="0" t="n">
        <v>34</v>
      </c>
      <c r="BB34" s="0" t="n">
        <v>27</v>
      </c>
      <c r="BC34" s="0" t="n">
        <v>23</v>
      </c>
      <c r="BD34" s="0" t="n">
        <v>26</v>
      </c>
      <c r="BE34" s="0" t="n">
        <v>32</v>
      </c>
      <c r="BF34" s="0" t="n">
        <v>36</v>
      </c>
      <c r="BG34" s="0" t="n">
        <v>35</v>
      </c>
      <c r="BH34" s="0" t="n">
        <v>33</v>
      </c>
      <c r="BI34" s="0" t="n">
        <v>30</v>
      </c>
      <c r="BJ34" s="0" t="n">
        <v>25</v>
      </c>
      <c r="BK34" s="0" t="n">
        <v>22</v>
      </c>
      <c r="BL34" s="0" t="n">
        <v>24</v>
      </c>
      <c r="BM34" s="0" t="n">
        <v>31</v>
      </c>
      <c r="BN34" s="0" t="n">
        <v>31</v>
      </c>
      <c r="BO34" s="0" t="n">
        <v>28</v>
      </c>
      <c r="BP34" s="0" t="n">
        <v>28</v>
      </c>
      <c r="BQ34" s="0" t="n">
        <v>34</v>
      </c>
      <c r="BR34" s="0" t="n">
        <v>29</v>
      </c>
      <c r="BS34" s="0" t="n">
        <v>24</v>
      </c>
      <c r="BT34" s="0" t="n">
        <v>24</v>
      </c>
      <c r="BU34" s="0" t="n">
        <v>25</v>
      </c>
      <c r="BV34" s="0" t="n">
        <v>25</v>
      </c>
      <c r="BW34" s="0" t="n">
        <v>28</v>
      </c>
      <c r="BX34" s="0" t="n">
        <v>32</v>
      </c>
      <c r="BY34" s="0" t="n">
        <v>39</v>
      </c>
      <c r="BZ34" s="0" t="n">
        <v>31</v>
      </c>
    </row>
    <row r="35" customFormat="false" ht="15" hidden="false" customHeight="false" outlineLevel="0" collapsed="false">
      <c r="A35" s="0" t="n">
        <v>20494</v>
      </c>
      <c r="B35" s="0" t="n">
        <v>20494</v>
      </c>
      <c r="C35" s="22" t="n">
        <v>11606</v>
      </c>
      <c r="D35" s="0" t="n">
        <v>20494</v>
      </c>
      <c r="E35" s="0" t="s">
        <v>291</v>
      </c>
      <c r="F35" s="0" t="n">
        <v>35</v>
      </c>
      <c r="G35" s="22" t="n">
        <v>42516</v>
      </c>
      <c r="H35" s="0" t="s">
        <v>588</v>
      </c>
      <c r="I35" s="0" t="n">
        <v>29</v>
      </c>
      <c r="J35" s="0" t="n">
        <v>7</v>
      </c>
      <c r="K35" s="0" t="s">
        <v>552</v>
      </c>
      <c r="L35" s="0" t="s">
        <v>700</v>
      </c>
      <c r="M35" s="0" t="s">
        <v>701</v>
      </c>
      <c r="N35" s="0" t="s">
        <v>555</v>
      </c>
      <c r="O35" s="0" t="n">
        <v>20</v>
      </c>
      <c r="P35" s="0" t="n">
        <v>24</v>
      </c>
      <c r="Q35" s="0" t="n">
        <v>27</v>
      </c>
      <c r="R35" s="0" t="n">
        <v>24</v>
      </c>
      <c r="S35" s="0" t="n">
        <v>31</v>
      </c>
      <c r="T35" s="0" t="n">
        <v>33</v>
      </c>
      <c r="U35" s="0" t="n">
        <v>33</v>
      </c>
      <c r="V35" s="0" t="n">
        <v>36</v>
      </c>
      <c r="W35" s="0" t="n">
        <v>25</v>
      </c>
      <c r="X35" s="0" t="n">
        <v>23</v>
      </c>
      <c r="Y35" s="0" t="n">
        <v>28</v>
      </c>
      <c r="Z35" s="0" t="n">
        <v>29</v>
      </c>
      <c r="AA35" s="0" t="n">
        <v>28</v>
      </c>
      <c r="AB35" s="0" t="n">
        <v>28</v>
      </c>
      <c r="AC35" s="0" t="n">
        <v>25</v>
      </c>
      <c r="AD35" s="0" t="n">
        <v>26</v>
      </c>
      <c r="AE35" s="0" t="n">
        <v>26</v>
      </c>
      <c r="AF35" s="0" t="n">
        <v>36</v>
      </c>
      <c r="AG35" s="0" t="n">
        <v>33</v>
      </c>
      <c r="AH35" s="0" t="n">
        <v>37</v>
      </c>
      <c r="AI35" s="0" t="n">
        <v>37</v>
      </c>
      <c r="AJ35" s="0" t="n">
        <v>33</v>
      </c>
      <c r="AK35" s="0" t="n">
        <v>28</v>
      </c>
      <c r="AL35" s="0" t="n">
        <v>25</v>
      </c>
      <c r="AM35" s="0" t="n">
        <v>35</v>
      </c>
      <c r="AN35" s="0" t="n">
        <v>34</v>
      </c>
      <c r="AO35" s="0" t="n">
        <v>40</v>
      </c>
      <c r="AP35" s="0" t="n">
        <v>33</v>
      </c>
      <c r="AQ35" s="0" t="n">
        <v>39</v>
      </c>
      <c r="AR35" s="0" t="n">
        <v>42</v>
      </c>
      <c r="AS35" s="0" t="n">
        <v>31</v>
      </c>
      <c r="AT35" s="0" t="n">
        <v>28</v>
      </c>
      <c r="AU35" s="0" t="n">
        <v>25</v>
      </c>
      <c r="AV35" s="0" t="n">
        <v>27</v>
      </c>
      <c r="AW35" s="0" t="n">
        <v>35</v>
      </c>
      <c r="AX35" s="0" t="n">
        <v>32</v>
      </c>
      <c r="AY35" s="0" t="n">
        <v>35</v>
      </c>
      <c r="AZ35" s="0" t="n">
        <v>37</v>
      </c>
      <c r="BA35" s="0" t="n">
        <v>35</v>
      </c>
      <c r="BB35" s="0" t="n">
        <v>29</v>
      </c>
      <c r="BC35" s="0" t="n">
        <v>25</v>
      </c>
      <c r="BD35" s="0" t="n">
        <v>28</v>
      </c>
      <c r="BE35" s="0" t="n">
        <v>33</v>
      </c>
      <c r="BF35" s="0" t="n">
        <v>36</v>
      </c>
      <c r="BG35" s="0" t="n">
        <v>38</v>
      </c>
      <c r="BH35" s="0" t="n">
        <v>34</v>
      </c>
      <c r="BI35" s="0" t="n">
        <v>28</v>
      </c>
      <c r="BJ35" s="0" t="n">
        <v>30</v>
      </c>
      <c r="BK35" s="0" t="n">
        <v>23</v>
      </c>
      <c r="BL35" s="0" t="n">
        <v>25</v>
      </c>
      <c r="BM35" s="0" t="n">
        <v>28</v>
      </c>
      <c r="BN35" s="0" t="n">
        <v>29</v>
      </c>
      <c r="BO35" s="0" t="n">
        <v>31</v>
      </c>
      <c r="BP35" s="0" t="n">
        <v>32</v>
      </c>
      <c r="BQ35" s="0" t="n">
        <v>26</v>
      </c>
      <c r="BR35" s="0" t="n">
        <v>23</v>
      </c>
      <c r="BS35" s="0" t="n">
        <v>23</v>
      </c>
      <c r="BT35" s="0" t="n">
        <v>26</v>
      </c>
      <c r="BU35" s="0" t="n">
        <v>23</v>
      </c>
      <c r="BV35" s="0" t="n">
        <v>28</v>
      </c>
      <c r="BW35" s="0" t="n">
        <v>26</v>
      </c>
      <c r="BX35" s="0" t="n">
        <v>27</v>
      </c>
      <c r="BY35" s="0" t="n">
        <v>27</v>
      </c>
      <c r="BZ35" s="0" t="n">
        <v>32</v>
      </c>
    </row>
    <row r="36" customFormat="false" ht="15" hidden="false" customHeight="false" outlineLevel="0" collapsed="false">
      <c r="A36" s="0" t="n">
        <v>22722</v>
      </c>
      <c r="B36" s="0" t="n">
        <v>22722</v>
      </c>
      <c r="C36" s="22" t="n">
        <v>28946</v>
      </c>
      <c r="D36" s="0" t="n">
        <v>22722</v>
      </c>
      <c r="E36" s="0" t="s">
        <v>290</v>
      </c>
      <c r="F36" s="0" t="n">
        <v>314</v>
      </c>
      <c r="G36" s="22" t="n">
        <v>43011</v>
      </c>
      <c r="H36" s="0" t="s">
        <v>589</v>
      </c>
      <c r="I36" s="0" t="n">
        <v>27</v>
      </c>
      <c r="J36" s="0" t="n">
        <v>10</v>
      </c>
      <c r="K36" s="0" t="s">
        <v>552</v>
      </c>
      <c r="L36" s="0" t="s">
        <v>700</v>
      </c>
      <c r="M36" s="0" t="s">
        <v>701</v>
      </c>
      <c r="N36" s="0" t="s">
        <v>555</v>
      </c>
      <c r="O36" s="0" t="n">
        <v>25</v>
      </c>
      <c r="P36" s="0" t="n">
        <v>26</v>
      </c>
      <c r="Q36" s="0" t="n">
        <v>27</v>
      </c>
      <c r="R36" s="0" t="n">
        <v>26</v>
      </c>
      <c r="S36" s="0" t="n">
        <v>26</v>
      </c>
      <c r="T36" s="0" t="n">
        <v>26</v>
      </c>
      <c r="U36" s="0" t="n">
        <v>26</v>
      </c>
      <c r="V36" s="0" t="n">
        <v>24</v>
      </c>
      <c r="W36" s="0" t="n">
        <v>25</v>
      </c>
      <c r="X36" s="0" t="n">
        <v>29</v>
      </c>
      <c r="Y36" s="0" t="n">
        <v>33</v>
      </c>
      <c r="Z36" s="0" t="n">
        <v>35</v>
      </c>
      <c r="AA36" s="0" t="n">
        <v>35</v>
      </c>
      <c r="AB36" s="0" t="n">
        <v>31</v>
      </c>
      <c r="AC36" s="0" t="n">
        <v>27</v>
      </c>
      <c r="AD36" s="0" t="n">
        <v>29</v>
      </c>
      <c r="AE36" s="0" t="n">
        <v>30</v>
      </c>
      <c r="AF36" s="0" t="n">
        <v>36</v>
      </c>
      <c r="AG36" s="0" t="n">
        <v>40</v>
      </c>
      <c r="AH36" s="0" t="n">
        <v>42</v>
      </c>
      <c r="AI36" s="0" t="n">
        <v>43</v>
      </c>
      <c r="AJ36" s="0" t="n">
        <v>42</v>
      </c>
      <c r="AK36" s="0" t="n">
        <v>33</v>
      </c>
      <c r="AL36" s="0" t="n">
        <v>31</v>
      </c>
      <c r="AM36" s="0" t="n">
        <v>31</v>
      </c>
      <c r="AN36" s="0" t="n">
        <v>33</v>
      </c>
      <c r="AO36" s="0" t="n">
        <v>39</v>
      </c>
      <c r="AP36" s="0" t="n">
        <v>40</v>
      </c>
      <c r="AQ36" s="0" t="n">
        <v>40</v>
      </c>
      <c r="AR36" s="0" t="n">
        <v>45</v>
      </c>
      <c r="AS36" s="0" t="n">
        <v>40</v>
      </c>
      <c r="AT36" s="0" t="n">
        <v>36</v>
      </c>
      <c r="AU36" s="0" t="n">
        <v>29</v>
      </c>
      <c r="AV36" s="0" t="n">
        <v>34</v>
      </c>
      <c r="AW36" s="0" t="n">
        <v>40</v>
      </c>
      <c r="AX36" s="0" t="n">
        <v>40</v>
      </c>
      <c r="AY36" s="0" t="n">
        <v>39</v>
      </c>
      <c r="AZ36" s="0" t="n">
        <v>42</v>
      </c>
      <c r="BA36" s="0" t="n">
        <v>40</v>
      </c>
      <c r="BB36" s="0" t="n">
        <v>34</v>
      </c>
      <c r="BC36" s="0" t="n">
        <v>29</v>
      </c>
      <c r="BD36" s="0" t="n">
        <v>36</v>
      </c>
      <c r="BE36" s="0" t="n">
        <v>40</v>
      </c>
      <c r="BF36" s="0" t="n">
        <v>43</v>
      </c>
      <c r="BG36" s="0" t="n">
        <v>42</v>
      </c>
      <c r="BH36" s="0" t="n">
        <v>40</v>
      </c>
      <c r="BI36" s="0" t="n">
        <v>34</v>
      </c>
      <c r="BJ36" s="0" t="n">
        <v>33</v>
      </c>
      <c r="BK36" s="0" t="n">
        <v>26</v>
      </c>
      <c r="BL36" s="0" t="n">
        <v>29</v>
      </c>
      <c r="BM36" s="0" t="n">
        <v>32</v>
      </c>
      <c r="BN36" s="0" t="n">
        <v>31</v>
      </c>
      <c r="BO36" s="0" t="n">
        <v>33</v>
      </c>
      <c r="BP36" s="0" t="n">
        <v>32</v>
      </c>
      <c r="BQ36" s="0" t="n">
        <v>31</v>
      </c>
      <c r="BR36" s="0" t="n">
        <v>32</v>
      </c>
      <c r="BS36" s="0" t="n">
        <v>22</v>
      </c>
      <c r="BT36" s="0" t="n">
        <v>24</v>
      </c>
      <c r="BU36" s="0" t="n">
        <v>28</v>
      </c>
      <c r="BV36" s="0" t="n">
        <v>28</v>
      </c>
      <c r="BW36" s="0" t="n">
        <v>28</v>
      </c>
      <c r="BX36" s="0" t="n">
        <v>25</v>
      </c>
      <c r="BY36" s="0" t="n">
        <v>27</v>
      </c>
      <c r="BZ36" s="0" t="n">
        <v>27</v>
      </c>
    </row>
    <row r="37" customFormat="false" ht="15" hidden="false" customHeight="false" outlineLevel="0" collapsed="false">
      <c r="A37" s="0" t="n">
        <v>22722</v>
      </c>
      <c r="B37" s="0" t="n">
        <v>22722</v>
      </c>
      <c r="C37" s="22" t="n">
        <v>28946</v>
      </c>
      <c r="D37" s="0" t="n">
        <v>22722</v>
      </c>
      <c r="E37" s="0" t="s">
        <v>291</v>
      </c>
      <c r="F37" s="0" t="n">
        <v>313</v>
      </c>
      <c r="G37" s="22" t="n">
        <v>43011</v>
      </c>
      <c r="H37" s="0" t="s">
        <v>590</v>
      </c>
      <c r="I37" s="0" t="n">
        <v>29</v>
      </c>
      <c r="J37" s="0" t="n">
        <v>9</v>
      </c>
      <c r="K37" s="0" t="s">
        <v>552</v>
      </c>
      <c r="L37" s="0" t="s">
        <v>700</v>
      </c>
      <c r="M37" s="0" t="s">
        <v>701</v>
      </c>
      <c r="N37" s="0" t="s">
        <v>555</v>
      </c>
      <c r="O37" s="0" t="n">
        <v>25</v>
      </c>
      <c r="P37" s="0" t="n">
        <v>24</v>
      </c>
      <c r="Q37" s="0" t="n">
        <v>23</v>
      </c>
      <c r="R37" s="0" t="n">
        <v>25</v>
      </c>
      <c r="S37" s="0" t="n">
        <v>26</v>
      </c>
      <c r="T37" s="0" t="n">
        <v>25</v>
      </c>
      <c r="U37" s="0" t="n">
        <v>25</v>
      </c>
      <c r="V37" s="0" t="n">
        <v>26</v>
      </c>
      <c r="W37" s="0" t="n">
        <v>27</v>
      </c>
      <c r="X37" s="0" t="n">
        <v>28</v>
      </c>
      <c r="Y37" s="0" t="n">
        <v>31</v>
      </c>
      <c r="Z37" s="0" t="n">
        <v>33</v>
      </c>
      <c r="AA37" s="0" t="n">
        <v>33</v>
      </c>
      <c r="AB37" s="0" t="n">
        <v>32</v>
      </c>
      <c r="AC37" s="0" t="n">
        <v>29</v>
      </c>
      <c r="AD37" s="0" t="n">
        <v>27</v>
      </c>
      <c r="AE37" s="0" t="n">
        <v>31</v>
      </c>
      <c r="AF37" s="0" t="n">
        <v>36</v>
      </c>
      <c r="AG37" s="0" t="n">
        <v>41</v>
      </c>
      <c r="AH37" s="0" t="n">
        <v>41</v>
      </c>
      <c r="AI37" s="0" t="n">
        <v>45</v>
      </c>
      <c r="AJ37" s="0" t="n">
        <v>39</v>
      </c>
      <c r="AK37" s="0" t="n">
        <v>38</v>
      </c>
      <c r="AL37" s="0" t="n">
        <v>31</v>
      </c>
      <c r="AM37" s="0" t="n">
        <v>31</v>
      </c>
      <c r="AN37" s="0" t="n">
        <v>38</v>
      </c>
      <c r="AO37" s="0" t="n">
        <v>43</v>
      </c>
      <c r="AP37" s="0" t="n">
        <v>41</v>
      </c>
      <c r="AQ37" s="0" t="n">
        <v>39</v>
      </c>
      <c r="AR37" s="0" t="n">
        <v>46</v>
      </c>
      <c r="AS37" s="0" t="n">
        <v>39</v>
      </c>
      <c r="AT37" s="0" t="n">
        <v>37</v>
      </c>
      <c r="AU37" s="0" t="n">
        <v>31</v>
      </c>
      <c r="AV37" s="0" t="n">
        <v>36</v>
      </c>
      <c r="AW37" s="0" t="n">
        <v>43</v>
      </c>
      <c r="AX37" s="0" t="n">
        <v>37</v>
      </c>
      <c r="AY37" s="0" t="n">
        <v>38</v>
      </c>
      <c r="AZ37" s="0" t="n">
        <v>43</v>
      </c>
      <c r="BA37" s="0" t="n">
        <v>39</v>
      </c>
      <c r="BB37" s="0" t="n">
        <v>32</v>
      </c>
      <c r="BC37" s="0" t="n">
        <v>31</v>
      </c>
      <c r="BD37" s="0" t="n">
        <v>34</v>
      </c>
      <c r="BE37" s="0" t="n">
        <v>37</v>
      </c>
      <c r="BF37" s="0" t="n">
        <v>41</v>
      </c>
      <c r="BG37" s="0" t="n">
        <v>42</v>
      </c>
      <c r="BH37" s="0" t="n">
        <v>37</v>
      </c>
      <c r="BI37" s="0" t="n">
        <v>34</v>
      </c>
      <c r="BJ37" s="0" t="n">
        <v>33</v>
      </c>
      <c r="BK37" s="0" t="n">
        <v>26</v>
      </c>
      <c r="BL37" s="0" t="n">
        <v>31</v>
      </c>
      <c r="BM37" s="0" t="n">
        <v>31</v>
      </c>
      <c r="BN37" s="0" t="n">
        <v>33</v>
      </c>
      <c r="BO37" s="0" t="n">
        <v>33</v>
      </c>
      <c r="BP37" s="0" t="n">
        <v>32</v>
      </c>
      <c r="BQ37" s="0" t="n">
        <v>31</v>
      </c>
      <c r="BR37" s="0" t="n">
        <v>29</v>
      </c>
      <c r="BS37" s="0" t="n">
        <v>25</v>
      </c>
      <c r="BT37" s="0" t="n">
        <v>25</v>
      </c>
      <c r="BU37" s="0" t="n">
        <v>27</v>
      </c>
      <c r="BV37" s="0" t="n">
        <v>27</v>
      </c>
      <c r="BW37" s="0" t="n">
        <v>28</v>
      </c>
      <c r="BX37" s="0" t="n">
        <v>27</v>
      </c>
      <c r="BY37" s="0" t="n">
        <v>27</v>
      </c>
      <c r="BZ37" s="0" t="n">
        <v>27</v>
      </c>
    </row>
    <row r="38" customFormat="false" ht="15" hidden="false" customHeight="false" outlineLevel="0" collapsed="false">
      <c r="A38" s="0" t="n">
        <v>22733</v>
      </c>
      <c r="B38" s="0" t="n">
        <v>22733</v>
      </c>
      <c r="C38" s="22" t="n">
        <v>23067</v>
      </c>
      <c r="D38" s="0" t="n">
        <v>22733</v>
      </c>
      <c r="E38" s="0" t="s">
        <v>290</v>
      </c>
      <c r="F38" s="0" t="n">
        <v>166</v>
      </c>
      <c r="G38" s="22" t="n">
        <v>42663</v>
      </c>
      <c r="H38" s="0" t="s">
        <v>591</v>
      </c>
      <c r="I38" s="0" t="n">
        <v>26</v>
      </c>
      <c r="J38" s="0" t="n">
        <v>9</v>
      </c>
      <c r="K38" s="0" t="s">
        <v>552</v>
      </c>
      <c r="L38" s="0" t="s">
        <v>700</v>
      </c>
      <c r="M38" s="0" t="s">
        <v>701</v>
      </c>
      <c r="N38" s="0" t="s">
        <v>555</v>
      </c>
      <c r="O38" s="0" t="n">
        <v>29</v>
      </c>
      <c r="P38" s="0" t="n">
        <v>27</v>
      </c>
      <c r="Q38" s="0" t="n">
        <v>26</v>
      </c>
      <c r="R38" s="0" t="n">
        <v>25</v>
      </c>
      <c r="S38" s="0" t="n">
        <v>26</v>
      </c>
      <c r="T38" s="0" t="n">
        <v>26</v>
      </c>
      <c r="U38" s="0" t="n">
        <v>23</v>
      </c>
      <c r="V38" s="0" t="n">
        <v>23</v>
      </c>
      <c r="W38" s="0" t="n">
        <v>38</v>
      </c>
      <c r="X38" s="0" t="n">
        <v>29</v>
      </c>
      <c r="Y38" s="0" t="n">
        <v>30</v>
      </c>
      <c r="Z38" s="0" t="n">
        <v>30</v>
      </c>
      <c r="AA38" s="0" t="n">
        <v>29</v>
      </c>
      <c r="AB38" s="0" t="n">
        <v>33</v>
      </c>
      <c r="AC38" s="0" t="n">
        <v>27</v>
      </c>
      <c r="AD38" s="0" t="n">
        <v>27</v>
      </c>
      <c r="AE38" s="0" t="n">
        <v>31</v>
      </c>
      <c r="AF38" s="0" t="n">
        <v>36</v>
      </c>
      <c r="AG38" s="0" t="n">
        <v>37</v>
      </c>
      <c r="AH38" s="0" t="n">
        <v>42</v>
      </c>
      <c r="AI38" s="0" t="n">
        <v>39</v>
      </c>
      <c r="AJ38" s="0" t="n">
        <v>39</v>
      </c>
      <c r="AK38" s="0" t="n">
        <v>34</v>
      </c>
      <c r="AL38" s="0" t="n">
        <v>28</v>
      </c>
      <c r="AM38" s="0" t="n">
        <v>32</v>
      </c>
      <c r="AN38" s="0" t="n">
        <v>38</v>
      </c>
      <c r="AO38" s="0" t="n">
        <v>35</v>
      </c>
      <c r="AP38" s="0" t="n">
        <v>37</v>
      </c>
      <c r="AQ38" s="0" t="n">
        <v>32</v>
      </c>
      <c r="AR38" s="0" t="n">
        <v>43</v>
      </c>
      <c r="AS38" s="0" t="n">
        <v>37</v>
      </c>
      <c r="AT38" s="0" t="n">
        <v>31</v>
      </c>
      <c r="AU38" s="0" t="n">
        <v>31</v>
      </c>
      <c r="AV38" s="0" t="n">
        <v>37</v>
      </c>
      <c r="AW38" s="0" t="n">
        <v>36</v>
      </c>
      <c r="AX38" s="0" t="n">
        <v>32</v>
      </c>
      <c r="AY38" s="0" t="n">
        <v>37</v>
      </c>
      <c r="AZ38" s="0" t="n">
        <v>44</v>
      </c>
      <c r="BA38" s="0" t="n">
        <v>39</v>
      </c>
      <c r="BB38" s="0" t="n">
        <v>32</v>
      </c>
      <c r="BC38" s="0" t="n">
        <v>32</v>
      </c>
      <c r="BD38" s="0" t="n">
        <v>34</v>
      </c>
      <c r="BE38" s="0" t="n">
        <v>39</v>
      </c>
      <c r="BF38" s="0" t="n">
        <v>42</v>
      </c>
      <c r="BG38" s="0" t="n">
        <v>42</v>
      </c>
      <c r="BH38" s="0" t="n">
        <v>40</v>
      </c>
      <c r="BI38" s="0" t="n">
        <v>32</v>
      </c>
      <c r="BJ38" s="0" t="n">
        <v>30</v>
      </c>
      <c r="BK38" s="0" t="n">
        <v>28</v>
      </c>
      <c r="BL38" s="0" t="n">
        <v>31</v>
      </c>
      <c r="BM38" s="0" t="n">
        <v>34</v>
      </c>
      <c r="BN38" s="0" t="n">
        <v>34</v>
      </c>
      <c r="BO38" s="0" t="n">
        <v>32</v>
      </c>
      <c r="BP38" s="0" t="n">
        <v>32</v>
      </c>
      <c r="BQ38" s="0" t="n">
        <v>29</v>
      </c>
      <c r="BR38" s="0" t="n">
        <v>26</v>
      </c>
      <c r="BS38" s="0" t="n">
        <v>25</v>
      </c>
      <c r="BT38" s="0" t="n">
        <v>27</v>
      </c>
      <c r="BU38" s="0" t="n">
        <v>28</v>
      </c>
      <c r="BV38" s="0" t="n">
        <v>28</v>
      </c>
      <c r="BW38" s="0" t="n">
        <v>29</v>
      </c>
      <c r="BX38" s="0" t="n">
        <v>30</v>
      </c>
      <c r="BY38" s="0" t="n">
        <v>24</v>
      </c>
      <c r="BZ38" s="0" t="n">
        <v>25</v>
      </c>
    </row>
    <row r="39" customFormat="false" ht="15" hidden="false" customHeight="false" outlineLevel="0" collapsed="false">
      <c r="A39" s="0" t="n">
        <v>22733</v>
      </c>
      <c r="B39" s="0" t="n">
        <v>22733</v>
      </c>
      <c r="C39" s="22" t="n">
        <v>23067</v>
      </c>
      <c r="D39" s="0" t="n">
        <v>22733</v>
      </c>
      <c r="E39" s="0" t="s">
        <v>291</v>
      </c>
      <c r="F39" s="0" t="n">
        <v>165</v>
      </c>
      <c r="G39" s="22" t="n">
        <v>42663</v>
      </c>
      <c r="H39" s="0" t="s">
        <v>592</v>
      </c>
      <c r="I39" s="0" t="n">
        <v>27</v>
      </c>
      <c r="J39" s="0" t="n">
        <v>9</v>
      </c>
      <c r="K39" s="0" t="s">
        <v>552</v>
      </c>
      <c r="L39" s="0" t="s">
        <v>700</v>
      </c>
      <c r="M39" s="0" t="s">
        <v>701</v>
      </c>
      <c r="N39" s="0" t="s">
        <v>555</v>
      </c>
      <c r="O39" s="0" t="n">
        <v>24</v>
      </c>
      <c r="P39" s="0" t="n">
        <v>26</v>
      </c>
      <c r="Q39" s="0" t="n">
        <v>27</v>
      </c>
      <c r="R39" s="0" t="n">
        <v>27</v>
      </c>
      <c r="S39" s="0" t="n">
        <v>25</v>
      </c>
      <c r="T39" s="0" t="n">
        <v>28</v>
      </c>
      <c r="U39" s="0" t="n">
        <v>26</v>
      </c>
      <c r="V39" s="0" t="n">
        <v>23</v>
      </c>
      <c r="W39" s="0" t="n">
        <v>29</v>
      </c>
      <c r="X39" s="0" t="n">
        <v>29</v>
      </c>
      <c r="Y39" s="0" t="n">
        <v>29</v>
      </c>
      <c r="Z39" s="0" t="n">
        <v>32</v>
      </c>
      <c r="AA39" s="0" t="n">
        <v>34</v>
      </c>
      <c r="AB39" s="0" t="n">
        <v>33</v>
      </c>
      <c r="AC39" s="0" t="n">
        <v>29</v>
      </c>
      <c r="AD39" s="0" t="n">
        <v>27</v>
      </c>
      <c r="AE39" s="0" t="n">
        <v>30</v>
      </c>
      <c r="AF39" s="0" t="n">
        <v>34</v>
      </c>
      <c r="AG39" s="0" t="n">
        <v>34</v>
      </c>
      <c r="AH39" s="0" t="n">
        <v>41</v>
      </c>
      <c r="AI39" s="0" t="n">
        <v>43</v>
      </c>
      <c r="AJ39" s="0" t="n">
        <v>40</v>
      </c>
      <c r="AK39" s="0" t="n">
        <v>30</v>
      </c>
      <c r="AL39" s="0" t="n">
        <v>30</v>
      </c>
      <c r="AM39" s="0" t="n">
        <v>37</v>
      </c>
      <c r="AN39" s="0" t="n">
        <v>36</v>
      </c>
      <c r="AO39" s="0" t="n">
        <v>46</v>
      </c>
      <c r="AP39" s="0" t="n">
        <v>40</v>
      </c>
      <c r="AQ39" s="0" t="n">
        <v>36</v>
      </c>
      <c r="AR39" s="0" t="n">
        <v>40</v>
      </c>
      <c r="AS39" s="0" t="n">
        <v>40</v>
      </c>
      <c r="AT39" s="0" t="n">
        <v>34</v>
      </c>
      <c r="AU39" s="0" t="n">
        <v>36</v>
      </c>
      <c r="AV39" s="0" t="n">
        <v>37</v>
      </c>
      <c r="AW39" s="0" t="n">
        <v>44</v>
      </c>
      <c r="AX39" s="0" t="n">
        <v>38</v>
      </c>
      <c r="AY39" s="0" t="n">
        <v>31</v>
      </c>
      <c r="AZ39" s="0" t="n">
        <v>44</v>
      </c>
      <c r="BA39" s="0" t="n">
        <v>37</v>
      </c>
      <c r="BB39" s="0" t="n">
        <v>29</v>
      </c>
      <c r="BC39" s="0" t="n">
        <v>33</v>
      </c>
      <c r="BD39" s="0" t="n">
        <v>37</v>
      </c>
      <c r="BE39" s="0" t="n">
        <v>39</v>
      </c>
      <c r="BF39" s="0" t="n">
        <v>43</v>
      </c>
      <c r="BG39" s="0" t="n">
        <v>41</v>
      </c>
      <c r="BH39" s="0" t="n">
        <v>40</v>
      </c>
      <c r="BI39" s="0" t="n">
        <v>36</v>
      </c>
      <c r="BJ39" s="0" t="n">
        <v>30</v>
      </c>
      <c r="BK39" s="0" t="n">
        <v>28</v>
      </c>
      <c r="BL39" s="0" t="n">
        <v>33</v>
      </c>
      <c r="BM39" s="0" t="n">
        <v>34</v>
      </c>
      <c r="BN39" s="0" t="n">
        <v>32</v>
      </c>
      <c r="BO39" s="0" t="n">
        <v>34</v>
      </c>
      <c r="BP39" s="0" t="n">
        <v>34</v>
      </c>
      <c r="BQ39" s="0" t="n">
        <v>34</v>
      </c>
      <c r="BR39" s="0" t="n">
        <v>28</v>
      </c>
      <c r="BS39" s="0" t="n">
        <v>33</v>
      </c>
      <c r="BT39" s="0" t="n">
        <v>28</v>
      </c>
      <c r="BU39" s="0" t="n">
        <v>29</v>
      </c>
      <c r="BV39" s="0" t="n">
        <v>30</v>
      </c>
      <c r="BW39" s="0" t="n">
        <v>32</v>
      </c>
      <c r="BX39" s="0" t="n">
        <v>30</v>
      </c>
      <c r="BY39" s="0" t="n">
        <v>26</v>
      </c>
      <c r="BZ39" s="0" t="n">
        <v>27</v>
      </c>
    </row>
    <row r="40" customFormat="false" ht="15" hidden="false" customHeight="false" outlineLevel="0" collapsed="false">
      <c r="A40" s="0" t="n">
        <v>23251</v>
      </c>
      <c r="B40" s="0" t="n">
        <v>23251</v>
      </c>
      <c r="C40" s="22" t="n">
        <v>22347</v>
      </c>
      <c r="D40" s="0" t="n">
        <v>23251</v>
      </c>
      <c r="E40" s="0" t="s">
        <v>290</v>
      </c>
      <c r="F40" s="0" t="n">
        <v>106</v>
      </c>
      <c r="G40" s="22" t="n">
        <v>42919</v>
      </c>
      <c r="H40" s="0" t="s">
        <v>593</v>
      </c>
      <c r="I40" s="0" t="n">
        <v>30</v>
      </c>
      <c r="J40" s="0" t="n">
        <v>9</v>
      </c>
      <c r="K40" s="0" t="s">
        <v>552</v>
      </c>
      <c r="L40" s="0" t="s">
        <v>700</v>
      </c>
      <c r="M40" s="0" t="s">
        <v>701</v>
      </c>
      <c r="N40" s="0" t="s">
        <v>555</v>
      </c>
      <c r="O40" s="0" t="n">
        <v>25</v>
      </c>
      <c r="P40" s="0" t="n">
        <v>24</v>
      </c>
      <c r="Q40" s="0" t="n">
        <v>25</v>
      </c>
      <c r="R40" s="0" t="n">
        <v>25</v>
      </c>
      <c r="S40" s="0" t="n">
        <v>26</v>
      </c>
      <c r="T40" s="0" t="n">
        <v>28</v>
      </c>
      <c r="U40" s="0" t="n">
        <v>30</v>
      </c>
      <c r="V40" s="0" t="n">
        <v>27</v>
      </c>
      <c r="W40" s="0" t="n">
        <v>23</v>
      </c>
      <c r="X40" s="0" t="n">
        <v>27</v>
      </c>
      <c r="Y40" s="0" t="n">
        <v>32</v>
      </c>
      <c r="Z40" s="0" t="n">
        <v>32</v>
      </c>
      <c r="AA40" s="0" t="n">
        <v>31</v>
      </c>
      <c r="AB40" s="0" t="n">
        <v>30</v>
      </c>
      <c r="AC40" s="0" t="n">
        <v>28</v>
      </c>
      <c r="AD40" s="0" t="n">
        <v>27</v>
      </c>
      <c r="AE40" s="0" t="n">
        <v>26</v>
      </c>
      <c r="AF40" s="0" t="n">
        <v>29</v>
      </c>
      <c r="AG40" s="0" t="n">
        <v>36</v>
      </c>
      <c r="AH40" s="0" t="n">
        <v>37</v>
      </c>
      <c r="AI40" s="0" t="n">
        <v>38</v>
      </c>
      <c r="AJ40" s="0" t="n">
        <v>35</v>
      </c>
      <c r="AK40" s="0" t="n">
        <v>34</v>
      </c>
      <c r="AL40" s="0" t="n">
        <v>28</v>
      </c>
      <c r="AM40" s="0" t="n">
        <v>27</v>
      </c>
      <c r="AN40" s="0" t="n">
        <v>32</v>
      </c>
      <c r="AO40" s="0" t="n">
        <v>40</v>
      </c>
      <c r="AP40" s="0" t="n">
        <v>38</v>
      </c>
      <c r="AQ40" s="0" t="n">
        <v>34</v>
      </c>
      <c r="AR40" s="0" t="n">
        <v>42</v>
      </c>
      <c r="AS40" s="0" t="n">
        <v>36</v>
      </c>
      <c r="AT40" s="0" t="n">
        <v>32</v>
      </c>
      <c r="AU40" s="0" t="n">
        <v>29</v>
      </c>
      <c r="AV40" s="0" t="n">
        <v>32</v>
      </c>
      <c r="AW40" s="0" t="n">
        <v>36</v>
      </c>
      <c r="AX40" s="0" t="n">
        <v>36</v>
      </c>
      <c r="AY40" s="0" t="n">
        <v>36</v>
      </c>
      <c r="AZ40" s="0" t="n">
        <v>43</v>
      </c>
      <c r="BA40" s="0" t="n">
        <v>37</v>
      </c>
      <c r="BB40" s="0" t="n">
        <v>32</v>
      </c>
      <c r="BC40" s="0" t="n">
        <v>27</v>
      </c>
      <c r="BD40" s="0" t="n">
        <v>30</v>
      </c>
      <c r="BE40" s="0" t="n">
        <v>35</v>
      </c>
      <c r="BF40" s="0" t="n">
        <v>39</v>
      </c>
      <c r="BG40" s="0" t="n">
        <v>42</v>
      </c>
      <c r="BH40" s="0" t="n">
        <v>40</v>
      </c>
      <c r="BI40" s="0" t="n">
        <v>35</v>
      </c>
      <c r="BJ40" s="0" t="n">
        <v>30</v>
      </c>
      <c r="BK40" s="0" t="n">
        <v>24</v>
      </c>
      <c r="BL40" s="0" t="n">
        <v>27</v>
      </c>
      <c r="BM40" s="0" t="n">
        <v>29</v>
      </c>
      <c r="BN40" s="0" t="n">
        <v>31</v>
      </c>
      <c r="BO40" s="0" t="n">
        <v>34</v>
      </c>
      <c r="BP40" s="0" t="n">
        <v>33</v>
      </c>
      <c r="BQ40" s="0" t="n">
        <v>29</v>
      </c>
      <c r="BR40" s="0" t="n">
        <v>28</v>
      </c>
      <c r="BS40" s="0" t="n">
        <v>24</v>
      </c>
      <c r="BT40" s="0" t="n">
        <v>25</v>
      </c>
      <c r="BU40" s="0" t="n">
        <v>27</v>
      </c>
      <c r="BV40" s="0" t="n">
        <v>26</v>
      </c>
      <c r="BW40" s="0" t="n">
        <v>29</v>
      </c>
      <c r="BX40" s="0" t="n">
        <v>27</v>
      </c>
      <c r="BY40" s="0" t="n">
        <v>26</v>
      </c>
      <c r="BZ40" s="0" t="n">
        <v>26</v>
      </c>
    </row>
    <row r="41" customFormat="false" ht="15" hidden="false" customHeight="false" outlineLevel="0" collapsed="false">
      <c r="A41" s="0" t="n">
        <v>23251</v>
      </c>
      <c r="B41" s="0" t="n">
        <v>23251</v>
      </c>
      <c r="C41" s="22" t="n">
        <v>22347</v>
      </c>
      <c r="D41" s="0" t="n">
        <v>23251</v>
      </c>
      <c r="E41" s="0" t="s">
        <v>291</v>
      </c>
      <c r="F41" s="0" t="n">
        <v>105</v>
      </c>
      <c r="G41" s="22" t="n">
        <v>42919</v>
      </c>
      <c r="H41" s="0" t="s">
        <v>594</v>
      </c>
      <c r="I41" s="0" t="n">
        <v>28</v>
      </c>
      <c r="J41" s="0" t="n">
        <v>10</v>
      </c>
      <c r="K41" s="0" t="s">
        <v>552</v>
      </c>
      <c r="L41" s="0" t="s">
        <v>700</v>
      </c>
      <c r="M41" s="0" t="s">
        <v>701</v>
      </c>
      <c r="N41" s="0" t="s">
        <v>555</v>
      </c>
      <c r="O41" s="0" t="n">
        <v>27</v>
      </c>
      <c r="P41" s="0" t="n">
        <v>26</v>
      </c>
      <c r="Q41" s="0" t="n">
        <v>27</v>
      </c>
      <c r="R41" s="0" t="n">
        <v>27</v>
      </c>
      <c r="S41" s="0" t="n">
        <v>26</v>
      </c>
      <c r="T41" s="0" t="n">
        <v>26</v>
      </c>
      <c r="U41" s="0" t="n">
        <v>28</v>
      </c>
      <c r="V41" s="0" t="n">
        <v>23</v>
      </c>
      <c r="W41" s="0" t="n">
        <v>24</v>
      </c>
      <c r="X41" s="0" t="n">
        <v>27</v>
      </c>
      <c r="Y41" s="0" t="n">
        <v>29</v>
      </c>
      <c r="Z41" s="0" t="n">
        <v>33</v>
      </c>
      <c r="AA41" s="0" t="n">
        <v>32</v>
      </c>
      <c r="AB41" s="0" t="n">
        <v>32</v>
      </c>
      <c r="AC41" s="0" t="n">
        <v>28</v>
      </c>
      <c r="AD41" s="0" t="n">
        <v>30</v>
      </c>
      <c r="AE41" s="0" t="n">
        <v>28</v>
      </c>
      <c r="AF41" s="0" t="n">
        <v>33</v>
      </c>
      <c r="AG41" s="0" t="n">
        <v>38</v>
      </c>
      <c r="AH41" s="0" t="n">
        <v>37</v>
      </c>
      <c r="AI41" s="0" t="n">
        <v>37</v>
      </c>
      <c r="AJ41" s="0" t="n">
        <v>38</v>
      </c>
      <c r="AK41" s="0" t="n">
        <v>32</v>
      </c>
      <c r="AL41" s="0" t="n">
        <v>31</v>
      </c>
      <c r="AM41" s="0" t="n">
        <v>28</v>
      </c>
      <c r="AN41" s="0" t="n">
        <v>35</v>
      </c>
      <c r="AO41" s="0" t="n">
        <v>39</v>
      </c>
      <c r="AP41" s="0" t="n">
        <v>36</v>
      </c>
      <c r="AQ41" s="0" t="n">
        <v>33</v>
      </c>
      <c r="AR41" s="0" t="n">
        <v>40</v>
      </c>
      <c r="AS41" s="0" t="n">
        <v>38</v>
      </c>
      <c r="AT41" s="0" t="n">
        <v>33</v>
      </c>
      <c r="AU41" s="0" t="n">
        <v>27</v>
      </c>
      <c r="AV41" s="0" t="n">
        <v>33</v>
      </c>
      <c r="AW41" s="0" t="n">
        <v>38</v>
      </c>
      <c r="AX41" s="0" t="n">
        <v>36</v>
      </c>
      <c r="AY41" s="0" t="n">
        <v>34</v>
      </c>
      <c r="AZ41" s="0" t="n">
        <v>42</v>
      </c>
      <c r="BA41" s="0" t="n">
        <v>37</v>
      </c>
      <c r="BB41" s="0" t="n">
        <v>32</v>
      </c>
      <c r="BC41" s="0" t="n">
        <v>26</v>
      </c>
      <c r="BD41" s="0" t="n">
        <v>31</v>
      </c>
      <c r="BE41" s="0" t="n">
        <v>34</v>
      </c>
      <c r="BF41" s="0" t="n">
        <v>40</v>
      </c>
      <c r="BG41" s="0" t="n">
        <v>39</v>
      </c>
      <c r="BH41" s="0" t="n">
        <v>38</v>
      </c>
      <c r="BI41" s="0" t="n">
        <v>33</v>
      </c>
      <c r="BJ41" s="0" t="n">
        <v>30</v>
      </c>
      <c r="BK41" s="0" t="n">
        <v>26</v>
      </c>
      <c r="BL41" s="0" t="n">
        <v>29</v>
      </c>
      <c r="BM41" s="0" t="n">
        <v>31</v>
      </c>
      <c r="BN41" s="0" t="n">
        <v>31</v>
      </c>
      <c r="BO41" s="0" t="n">
        <v>30</v>
      </c>
      <c r="BP41" s="0" t="n">
        <v>32</v>
      </c>
      <c r="BQ41" s="0" t="n">
        <v>28</v>
      </c>
      <c r="BR41" s="0" t="n">
        <v>28</v>
      </c>
      <c r="BS41" s="0" t="n">
        <v>24</v>
      </c>
      <c r="BT41" s="0" t="n">
        <v>24</v>
      </c>
      <c r="BU41" s="0" t="n">
        <v>28</v>
      </c>
      <c r="BV41" s="0" t="n">
        <v>28</v>
      </c>
      <c r="BW41" s="0" t="n">
        <v>27</v>
      </c>
      <c r="BX41" s="0" t="n">
        <v>29</v>
      </c>
      <c r="BY41" s="0" t="n">
        <v>27</v>
      </c>
      <c r="BZ41" s="0" t="n">
        <v>35</v>
      </c>
    </row>
    <row r="42" customFormat="false" ht="15" hidden="false" customHeight="false" outlineLevel="0" collapsed="false">
      <c r="A42" s="0" t="n">
        <v>23718</v>
      </c>
      <c r="B42" s="0" t="n">
        <v>23718</v>
      </c>
      <c r="C42" s="22" t="n">
        <v>17942</v>
      </c>
      <c r="D42" s="0" t="n">
        <v>23718</v>
      </c>
      <c r="E42" s="0" t="s">
        <v>290</v>
      </c>
      <c r="F42" s="0" t="n">
        <v>820</v>
      </c>
      <c r="G42" s="22" t="n">
        <v>43031</v>
      </c>
      <c r="H42" s="0" t="s">
        <v>595</v>
      </c>
      <c r="I42" s="0" t="n">
        <v>28</v>
      </c>
      <c r="J42" s="0" t="n">
        <v>10</v>
      </c>
      <c r="K42" s="0" t="s">
        <v>552</v>
      </c>
      <c r="L42" s="0" t="s">
        <v>700</v>
      </c>
      <c r="M42" s="0" t="s">
        <v>701</v>
      </c>
      <c r="N42" s="0" t="s">
        <v>555</v>
      </c>
      <c r="O42" s="0" t="s">
        <v>391</v>
      </c>
      <c r="P42" s="0" t="s">
        <v>391</v>
      </c>
      <c r="Q42" s="0" t="s">
        <v>391</v>
      </c>
      <c r="R42" s="0" t="s">
        <v>391</v>
      </c>
      <c r="S42" s="0" t="s">
        <v>391</v>
      </c>
      <c r="T42" s="0" t="s">
        <v>391</v>
      </c>
      <c r="U42" s="0" t="s">
        <v>391</v>
      </c>
      <c r="V42" s="0" t="s">
        <v>391</v>
      </c>
      <c r="W42" s="0" t="s">
        <v>391</v>
      </c>
      <c r="X42" s="0" t="s">
        <v>391</v>
      </c>
      <c r="Y42" s="0" t="s">
        <v>391</v>
      </c>
      <c r="Z42" s="0" t="s">
        <v>391</v>
      </c>
      <c r="AA42" s="0" t="s">
        <v>391</v>
      </c>
      <c r="AB42" s="0" t="s">
        <v>391</v>
      </c>
      <c r="AC42" s="0" t="s">
        <v>391</v>
      </c>
      <c r="AD42" s="0" t="s">
        <v>391</v>
      </c>
      <c r="AE42" s="0" t="s">
        <v>391</v>
      </c>
      <c r="AF42" s="0" t="s">
        <v>391</v>
      </c>
      <c r="AG42" s="0" t="s">
        <v>391</v>
      </c>
      <c r="AH42" s="0" t="s">
        <v>391</v>
      </c>
      <c r="AI42" s="0" t="s">
        <v>391</v>
      </c>
      <c r="AJ42" s="0" t="s">
        <v>391</v>
      </c>
      <c r="AK42" s="0" t="s">
        <v>391</v>
      </c>
      <c r="AL42" s="0" t="s">
        <v>391</v>
      </c>
      <c r="AM42" s="0" t="s">
        <v>391</v>
      </c>
      <c r="AN42" s="0" t="s">
        <v>391</v>
      </c>
      <c r="AO42" s="0" t="s">
        <v>391</v>
      </c>
      <c r="AP42" s="0" t="s">
        <v>391</v>
      </c>
      <c r="AQ42" s="0" t="s">
        <v>391</v>
      </c>
      <c r="AR42" s="0" t="s">
        <v>391</v>
      </c>
      <c r="AS42" s="0" t="s">
        <v>391</v>
      </c>
      <c r="AT42" s="0" t="s">
        <v>391</v>
      </c>
      <c r="AU42" s="0" t="s">
        <v>391</v>
      </c>
      <c r="AV42" s="0" t="s">
        <v>391</v>
      </c>
      <c r="AW42" s="0" t="s">
        <v>391</v>
      </c>
      <c r="AX42" s="0" t="s">
        <v>391</v>
      </c>
      <c r="AY42" s="0" t="s">
        <v>391</v>
      </c>
      <c r="AZ42" s="0" t="s">
        <v>391</v>
      </c>
      <c r="BA42" s="0" t="s">
        <v>391</v>
      </c>
      <c r="BB42" s="0" t="s">
        <v>391</v>
      </c>
      <c r="BC42" s="0" t="s">
        <v>391</v>
      </c>
      <c r="BD42" s="0" t="s">
        <v>391</v>
      </c>
      <c r="BE42" s="0" t="s">
        <v>391</v>
      </c>
      <c r="BF42" s="0" t="s">
        <v>391</v>
      </c>
      <c r="BG42" s="0" t="s">
        <v>391</v>
      </c>
      <c r="BH42" s="0" t="s">
        <v>391</v>
      </c>
      <c r="BI42" s="0" t="s">
        <v>391</v>
      </c>
      <c r="BJ42" s="0" t="s">
        <v>391</v>
      </c>
      <c r="BK42" s="0" t="s">
        <v>391</v>
      </c>
      <c r="BL42" s="0" t="s">
        <v>391</v>
      </c>
      <c r="BM42" s="0" t="s">
        <v>391</v>
      </c>
      <c r="BN42" s="0" t="s">
        <v>391</v>
      </c>
      <c r="BO42" s="0" t="s">
        <v>391</v>
      </c>
      <c r="BP42" s="0" t="s">
        <v>391</v>
      </c>
      <c r="BQ42" s="0" t="s">
        <v>391</v>
      </c>
      <c r="BR42" s="0" t="s">
        <v>391</v>
      </c>
      <c r="BS42" s="0" t="s">
        <v>391</v>
      </c>
      <c r="BT42" s="0" t="s">
        <v>391</v>
      </c>
      <c r="BU42" s="0" t="s">
        <v>391</v>
      </c>
      <c r="BV42" s="0" t="s">
        <v>391</v>
      </c>
      <c r="BW42" s="0" t="s">
        <v>391</v>
      </c>
      <c r="BX42" s="0" t="s">
        <v>391</v>
      </c>
      <c r="BY42" s="0" t="s">
        <v>391</v>
      </c>
      <c r="BZ42" s="0" t="s">
        <v>391</v>
      </c>
    </row>
    <row r="43" customFormat="false" ht="15" hidden="false" customHeight="false" outlineLevel="0" collapsed="false">
      <c r="A43" s="0" t="n">
        <v>23718</v>
      </c>
      <c r="B43" s="0" t="n">
        <v>23718</v>
      </c>
      <c r="C43" s="22" t="n">
        <v>17942</v>
      </c>
      <c r="D43" s="0" t="n">
        <v>23718</v>
      </c>
      <c r="E43" s="0" t="s">
        <v>291</v>
      </c>
      <c r="F43" s="0" t="n">
        <v>819</v>
      </c>
      <c r="G43" s="22" t="n">
        <v>43031</v>
      </c>
      <c r="H43" s="0" t="s">
        <v>596</v>
      </c>
      <c r="I43" s="0" t="n">
        <v>26</v>
      </c>
      <c r="J43" s="0" t="n">
        <v>8</v>
      </c>
      <c r="K43" s="0" t="s">
        <v>552</v>
      </c>
      <c r="L43" s="0" t="s">
        <v>700</v>
      </c>
      <c r="M43" s="0" t="s">
        <v>701</v>
      </c>
      <c r="N43" s="0" t="s">
        <v>555</v>
      </c>
      <c r="O43" s="0" t="s">
        <v>391</v>
      </c>
      <c r="P43" s="0" t="s">
        <v>391</v>
      </c>
      <c r="Q43" s="0" t="s">
        <v>391</v>
      </c>
      <c r="R43" s="0" t="s">
        <v>391</v>
      </c>
      <c r="S43" s="0" t="s">
        <v>391</v>
      </c>
      <c r="T43" s="0" t="s">
        <v>391</v>
      </c>
      <c r="U43" s="0" t="s">
        <v>391</v>
      </c>
      <c r="V43" s="0" t="s">
        <v>391</v>
      </c>
      <c r="W43" s="0" t="s">
        <v>391</v>
      </c>
      <c r="X43" s="0" t="s">
        <v>391</v>
      </c>
      <c r="Y43" s="0" t="s">
        <v>391</v>
      </c>
      <c r="Z43" s="0" t="s">
        <v>391</v>
      </c>
      <c r="AA43" s="0" t="s">
        <v>391</v>
      </c>
      <c r="AB43" s="0" t="s">
        <v>391</v>
      </c>
      <c r="AC43" s="0" t="s">
        <v>391</v>
      </c>
      <c r="AD43" s="0" t="s">
        <v>391</v>
      </c>
      <c r="AE43" s="0" t="s">
        <v>391</v>
      </c>
      <c r="AF43" s="0" t="s">
        <v>391</v>
      </c>
      <c r="AG43" s="0" t="s">
        <v>391</v>
      </c>
      <c r="AH43" s="0" t="s">
        <v>391</v>
      </c>
      <c r="AI43" s="0" t="s">
        <v>391</v>
      </c>
      <c r="AJ43" s="0" t="s">
        <v>391</v>
      </c>
      <c r="AK43" s="0" t="s">
        <v>391</v>
      </c>
      <c r="AL43" s="0" t="s">
        <v>391</v>
      </c>
      <c r="AM43" s="0" t="s">
        <v>391</v>
      </c>
      <c r="AN43" s="0" t="s">
        <v>391</v>
      </c>
      <c r="AO43" s="0" t="s">
        <v>391</v>
      </c>
      <c r="AP43" s="0" t="s">
        <v>391</v>
      </c>
      <c r="AQ43" s="0" t="s">
        <v>391</v>
      </c>
      <c r="AR43" s="0" t="s">
        <v>391</v>
      </c>
      <c r="AS43" s="0" t="s">
        <v>391</v>
      </c>
      <c r="AT43" s="0" t="s">
        <v>391</v>
      </c>
      <c r="AU43" s="0" t="s">
        <v>391</v>
      </c>
      <c r="AV43" s="0" t="s">
        <v>391</v>
      </c>
      <c r="AW43" s="0" t="s">
        <v>391</v>
      </c>
      <c r="AX43" s="0" t="s">
        <v>391</v>
      </c>
      <c r="AY43" s="0" t="s">
        <v>391</v>
      </c>
      <c r="AZ43" s="0" t="s">
        <v>391</v>
      </c>
      <c r="BA43" s="0" t="s">
        <v>391</v>
      </c>
      <c r="BB43" s="0" t="s">
        <v>391</v>
      </c>
      <c r="BC43" s="0" t="s">
        <v>391</v>
      </c>
      <c r="BD43" s="0" t="s">
        <v>391</v>
      </c>
      <c r="BE43" s="0" t="s">
        <v>391</v>
      </c>
      <c r="BF43" s="0" t="s">
        <v>391</v>
      </c>
      <c r="BG43" s="0" t="s">
        <v>391</v>
      </c>
      <c r="BH43" s="0" t="s">
        <v>391</v>
      </c>
      <c r="BI43" s="0" t="s">
        <v>391</v>
      </c>
      <c r="BJ43" s="0" t="s">
        <v>391</v>
      </c>
      <c r="BK43" s="0" t="s">
        <v>391</v>
      </c>
      <c r="BL43" s="0" t="s">
        <v>391</v>
      </c>
      <c r="BM43" s="0" t="s">
        <v>391</v>
      </c>
      <c r="BN43" s="0" t="s">
        <v>391</v>
      </c>
      <c r="BO43" s="0" t="s">
        <v>391</v>
      </c>
      <c r="BP43" s="0" t="s">
        <v>391</v>
      </c>
      <c r="BQ43" s="0" t="s">
        <v>391</v>
      </c>
      <c r="BR43" s="0" t="s">
        <v>391</v>
      </c>
      <c r="BS43" s="0" t="s">
        <v>391</v>
      </c>
      <c r="BT43" s="0" t="s">
        <v>391</v>
      </c>
      <c r="BU43" s="0" t="s">
        <v>391</v>
      </c>
      <c r="BV43" s="0" t="s">
        <v>391</v>
      </c>
      <c r="BW43" s="0" t="s">
        <v>391</v>
      </c>
      <c r="BX43" s="0" t="s">
        <v>391</v>
      </c>
      <c r="BY43" s="0" t="s">
        <v>391</v>
      </c>
      <c r="BZ43" s="0" t="s">
        <v>391</v>
      </c>
    </row>
    <row r="44" customFormat="false" ht="15" hidden="false" customHeight="false" outlineLevel="0" collapsed="false">
      <c r="A44" s="0" t="n">
        <v>23966</v>
      </c>
      <c r="B44" s="0" t="n">
        <v>23966</v>
      </c>
      <c r="C44" s="22" t="n">
        <v>22624</v>
      </c>
      <c r="D44" s="0" t="n">
        <v>23966</v>
      </c>
      <c r="E44" s="0" t="s">
        <v>290</v>
      </c>
      <c r="F44" s="0" t="n">
        <v>310</v>
      </c>
      <c r="G44" s="22" t="n">
        <v>43017</v>
      </c>
      <c r="H44" s="0" t="s">
        <v>597</v>
      </c>
      <c r="I44" s="0" t="n">
        <v>18</v>
      </c>
      <c r="J44" s="0" t="n">
        <v>8</v>
      </c>
      <c r="K44" s="0" t="s">
        <v>552</v>
      </c>
      <c r="L44" s="0" t="s">
        <v>700</v>
      </c>
      <c r="M44" s="0" t="s">
        <v>701</v>
      </c>
      <c r="N44" s="0" t="s">
        <v>555</v>
      </c>
      <c r="O44" s="0" t="n">
        <v>26</v>
      </c>
      <c r="P44" s="0" t="n">
        <v>26</v>
      </c>
      <c r="Q44" s="0" t="n">
        <v>29</v>
      </c>
      <c r="R44" s="0" t="n">
        <v>28</v>
      </c>
      <c r="S44" s="0" t="n">
        <v>26</v>
      </c>
      <c r="T44" s="0" t="n">
        <v>26</v>
      </c>
      <c r="U44" s="0" t="n">
        <v>26</v>
      </c>
      <c r="V44" s="0" t="n">
        <v>42</v>
      </c>
      <c r="W44" s="0" t="n">
        <v>20</v>
      </c>
      <c r="X44" s="0" t="n">
        <v>30</v>
      </c>
      <c r="Y44" s="0" t="n">
        <v>29</v>
      </c>
      <c r="Z44" s="0" t="n">
        <v>31</v>
      </c>
      <c r="AA44" s="0" t="n">
        <v>34</v>
      </c>
      <c r="AB44" s="0" t="n">
        <v>30</v>
      </c>
      <c r="AC44" s="0" t="n">
        <v>26</v>
      </c>
      <c r="AD44" s="0" t="n">
        <v>22</v>
      </c>
      <c r="AE44" s="0" t="n">
        <v>26</v>
      </c>
      <c r="AF44" s="0" t="n">
        <v>31</v>
      </c>
      <c r="AG44" s="0" t="n">
        <v>35</v>
      </c>
      <c r="AH44" s="0" t="n">
        <v>42</v>
      </c>
      <c r="AI44" s="0" t="n">
        <v>42</v>
      </c>
      <c r="AJ44" s="0" t="n">
        <v>42</v>
      </c>
      <c r="AK44" s="0" t="n">
        <v>35</v>
      </c>
      <c r="AL44" s="0" t="n">
        <v>34</v>
      </c>
      <c r="AM44" s="0" t="n">
        <v>30</v>
      </c>
      <c r="AN44" s="0" t="n">
        <v>39</v>
      </c>
      <c r="AO44" s="0" t="n">
        <v>42</v>
      </c>
      <c r="AP44" s="0" t="n">
        <v>35</v>
      </c>
      <c r="AQ44" s="0" t="n">
        <v>39</v>
      </c>
      <c r="AR44" s="0" t="n">
        <v>55</v>
      </c>
      <c r="AS44" s="0" t="n">
        <v>45</v>
      </c>
      <c r="AT44" s="0" t="n">
        <v>40</v>
      </c>
      <c r="AU44" s="0" t="n">
        <v>29</v>
      </c>
      <c r="AV44" s="0" t="n">
        <v>34</v>
      </c>
      <c r="AW44" s="0" t="n">
        <v>40</v>
      </c>
      <c r="AX44" s="0" t="n">
        <v>36</v>
      </c>
      <c r="AY44" s="0" t="n">
        <v>36</v>
      </c>
      <c r="AZ44" s="0" t="n">
        <v>46</v>
      </c>
      <c r="BA44" s="0" t="n">
        <v>41</v>
      </c>
      <c r="BB44" s="0" t="n">
        <v>32</v>
      </c>
      <c r="BC44" s="0" t="n">
        <v>28</v>
      </c>
      <c r="BD44" s="0" t="n">
        <v>33</v>
      </c>
      <c r="BE44" s="0" t="n">
        <v>42</v>
      </c>
      <c r="BF44" s="0" t="n">
        <v>44</v>
      </c>
      <c r="BG44" s="0" t="n">
        <v>46</v>
      </c>
      <c r="BH44" s="0" t="n">
        <v>44</v>
      </c>
      <c r="BI44" s="0" t="n">
        <v>36</v>
      </c>
      <c r="BJ44" s="0" t="n">
        <v>32</v>
      </c>
      <c r="BK44" s="0" t="n">
        <v>30</v>
      </c>
      <c r="BL44" s="0" t="n">
        <v>30</v>
      </c>
      <c r="BM44" s="0" t="n">
        <v>33</v>
      </c>
      <c r="BN44" s="0" t="n">
        <v>35</v>
      </c>
      <c r="BO44" s="0" t="n">
        <v>37</v>
      </c>
      <c r="BP44" s="0" t="n">
        <v>36</v>
      </c>
      <c r="BQ44" s="0" t="n">
        <v>34</v>
      </c>
      <c r="BR44" s="0" t="n">
        <v>31</v>
      </c>
      <c r="BS44" s="0" t="n">
        <v>27</v>
      </c>
      <c r="BT44" s="0" t="n">
        <v>25</v>
      </c>
      <c r="BU44" s="0" t="n">
        <v>28</v>
      </c>
      <c r="BV44" s="0" t="n">
        <v>28</v>
      </c>
      <c r="BW44" s="0" t="n">
        <v>27</v>
      </c>
      <c r="BX44" s="0" t="n">
        <v>28</v>
      </c>
      <c r="BY44" s="0" t="n">
        <v>29</v>
      </c>
      <c r="BZ44" s="0" t="n">
        <v>27</v>
      </c>
    </row>
    <row r="45" customFormat="false" ht="15" hidden="false" customHeight="false" outlineLevel="0" collapsed="false">
      <c r="A45" s="0" t="n">
        <v>23966</v>
      </c>
      <c r="B45" s="0" t="n">
        <v>23966</v>
      </c>
      <c r="C45" s="22" t="n">
        <v>22624</v>
      </c>
      <c r="D45" s="0" t="n">
        <v>23966</v>
      </c>
      <c r="E45" s="0" t="s">
        <v>291</v>
      </c>
      <c r="F45" s="0" t="n">
        <v>309</v>
      </c>
      <c r="G45" s="22" t="n">
        <v>43017</v>
      </c>
      <c r="H45" s="0" t="s">
        <v>598</v>
      </c>
      <c r="I45" s="0" t="n">
        <v>19</v>
      </c>
      <c r="J45" s="0" t="n">
        <v>9</v>
      </c>
      <c r="K45" s="0" t="s">
        <v>552</v>
      </c>
      <c r="L45" s="0" t="s">
        <v>700</v>
      </c>
      <c r="M45" s="0" t="s">
        <v>701</v>
      </c>
      <c r="N45" s="0" t="s">
        <v>555</v>
      </c>
      <c r="O45" s="0" t="n">
        <v>25</v>
      </c>
      <c r="P45" s="0" t="n">
        <v>24</v>
      </c>
      <c r="Q45" s="0" t="n">
        <v>25</v>
      </c>
      <c r="R45" s="0" t="n">
        <v>27</v>
      </c>
      <c r="S45" s="0" t="n">
        <v>26</v>
      </c>
      <c r="T45" s="0" t="n">
        <v>26</v>
      </c>
      <c r="U45" s="0" t="n">
        <v>29</v>
      </c>
      <c r="V45" s="0" t="n">
        <v>23</v>
      </c>
      <c r="W45" s="0" t="n">
        <v>23</v>
      </c>
      <c r="X45" s="0" t="n">
        <v>24</v>
      </c>
      <c r="Y45" s="0" t="n">
        <v>29</v>
      </c>
      <c r="Z45" s="0" t="n">
        <v>32</v>
      </c>
      <c r="AA45" s="0" t="n">
        <v>32</v>
      </c>
      <c r="AB45" s="0" t="n">
        <v>30</v>
      </c>
      <c r="AC45" s="0" t="n">
        <v>31</v>
      </c>
      <c r="AD45" s="0" t="n">
        <v>26</v>
      </c>
      <c r="AE45" s="0" t="n">
        <v>27</v>
      </c>
      <c r="AF45" s="0" t="n">
        <v>31</v>
      </c>
      <c r="AG45" s="0" t="n">
        <v>35</v>
      </c>
      <c r="AH45" s="0" t="n">
        <v>39</v>
      </c>
      <c r="AI45" s="0" t="n">
        <v>44</v>
      </c>
      <c r="AJ45" s="0" t="n">
        <v>42</v>
      </c>
      <c r="AK45" s="0" t="n">
        <v>34</v>
      </c>
      <c r="AL45" s="0" t="n">
        <v>33</v>
      </c>
      <c r="AM45" s="0" t="n">
        <v>30</v>
      </c>
      <c r="AN45" s="0" t="n">
        <v>35</v>
      </c>
      <c r="AO45" s="0" t="n">
        <v>42</v>
      </c>
      <c r="AP45" s="0" t="n">
        <v>36</v>
      </c>
      <c r="AQ45" s="0" t="n">
        <v>33</v>
      </c>
      <c r="AR45" s="0" t="n">
        <v>43</v>
      </c>
      <c r="AS45" s="0" t="n">
        <v>41</v>
      </c>
      <c r="AT45" s="0" t="n">
        <v>36</v>
      </c>
      <c r="AU45" s="0" t="n">
        <v>27</v>
      </c>
      <c r="AV45" s="0" t="n">
        <v>36</v>
      </c>
      <c r="AW45" s="0" t="n">
        <v>39</v>
      </c>
      <c r="AX45" s="0" t="n">
        <v>39</v>
      </c>
      <c r="AY45" s="0" t="n">
        <v>38</v>
      </c>
      <c r="AZ45" s="0" t="n">
        <v>46</v>
      </c>
      <c r="BA45" s="0" t="n">
        <v>39</v>
      </c>
      <c r="BB45" s="0" t="n">
        <v>32</v>
      </c>
      <c r="BC45" s="0" t="n">
        <v>27</v>
      </c>
      <c r="BD45" s="0" t="n">
        <v>32</v>
      </c>
      <c r="BE45" s="0" t="n">
        <v>40</v>
      </c>
      <c r="BF45" s="0" t="n">
        <v>43</v>
      </c>
      <c r="BG45" s="0" t="n">
        <v>43</v>
      </c>
      <c r="BH45" s="0" t="n">
        <v>40</v>
      </c>
      <c r="BI45" s="0" t="n">
        <v>35</v>
      </c>
      <c r="BJ45" s="0" t="n">
        <v>34</v>
      </c>
      <c r="BK45" s="0" t="n">
        <v>26</v>
      </c>
      <c r="BL45" s="0" t="n">
        <v>32</v>
      </c>
      <c r="BM45" s="0" t="n">
        <v>32</v>
      </c>
      <c r="BN45" s="0" t="n">
        <v>36</v>
      </c>
      <c r="BO45" s="0" t="n">
        <v>33</v>
      </c>
      <c r="BP45" s="0" t="n">
        <v>34</v>
      </c>
      <c r="BQ45" s="0" t="n">
        <v>32</v>
      </c>
      <c r="BR45" s="0" t="n">
        <v>29</v>
      </c>
      <c r="BS45" s="0" t="n">
        <v>22</v>
      </c>
      <c r="BT45" s="0" t="n">
        <v>27</v>
      </c>
      <c r="BU45" s="0" t="n">
        <v>28</v>
      </c>
      <c r="BV45" s="0" t="n">
        <v>29</v>
      </c>
      <c r="BW45" s="0" t="n">
        <v>30</v>
      </c>
      <c r="BX45" s="0" t="n">
        <v>32</v>
      </c>
      <c r="BY45" s="0" t="n">
        <v>27</v>
      </c>
      <c r="BZ45" s="0" t="n">
        <v>25</v>
      </c>
    </row>
    <row r="46" customFormat="false" ht="15" hidden="false" customHeight="false" outlineLevel="0" collapsed="false">
      <c r="A46" s="0" t="n">
        <v>24282</v>
      </c>
      <c r="B46" s="0" t="n">
        <v>24282</v>
      </c>
      <c r="C46" s="22" t="n">
        <v>15937</v>
      </c>
      <c r="D46" s="0" t="n">
        <v>24282</v>
      </c>
      <c r="E46" s="0" t="s">
        <v>290</v>
      </c>
      <c r="F46" s="0" t="n">
        <v>24</v>
      </c>
      <c r="G46" s="22" t="n">
        <v>43017</v>
      </c>
      <c r="H46" s="0" t="s">
        <v>599</v>
      </c>
      <c r="I46" s="0" t="n">
        <v>21</v>
      </c>
      <c r="J46" s="0" t="n">
        <v>9</v>
      </c>
      <c r="K46" s="0" t="s">
        <v>552</v>
      </c>
      <c r="L46" s="0" t="s">
        <v>700</v>
      </c>
      <c r="M46" s="0" t="s">
        <v>701</v>
      </c>
      <c r="N46" s="0" t="s">
        <v>555</v>
      </c>
      <c r="O46" s="0" t="n">
        <v>26</v>
      </c>
      <c r="P46" s="0" t="n">
        <v>29</v>
      </c>
      <c r="Q46" s="0" t="n">
        <v>31</v>
      </c>
      <c r="R46" s="0" t="n">
        <v>32</v>
      </c>
      <c r="S46" s="0" t="n">
        <v>32</v>
      </c>
      <c r="T46" s="0" t="n">
        <v>33</v>
      </c>
      <c r="U46" s="0" t="n">
        <v>36</v>
      </c>
      <c r="V46" s="0" t="n">
        <v>29</v>
      </c>
      <c r="W46" s="0" t="n">
        <v>27</v>
      </c>
      <c r="X46" s="0" t="n">
        <v>32</v>
      </c>
      <c r="Y46" s="0" t="n">
        <v>36</v>
      </c>
      <c r="Z46" s="0" t="n">
        <v>37</v>
      </c>
      <c r="AA46" s="0" t="n">
        <v>37</v>
      </c>
      <c r="AB46" s="0" t="n">
        <v>34</v>
      </c>
      <c r="AC46" s="0" t="n">
        <v>29</v>
      </c>
      <c r="AD46" s="0" t="n">
        <v>35</v>
      </c>
      <c r="AE46" s="0" t="n">
        <v>34</v>
      </c>
      <c r="AF46" s="0" t="n">
        <v>40</v>
      </c>
      <c r="AG46" s="0" t="n">
        <v>41</v>
      </c>
      <c r="AH46" s="0" t="n">
        <v>42</v>
      </c>
      <c r="AI46" s="0" t="n">
        <v>43</v>
      </c>
      <c r="AJ46" s="0" t="n">
        <v>41</v>
      </c>
      <c r="AK46" s="0" t="n">
        <v>38</v>
      </c>
      <c r="AL46" s="0" t="n">
        <v>39</v>
      </c>
      <c r="AM46" s="0" t="n">
        <v>35</v>
      </c>
      <c r="AN46" s="0" t="n">
        <v>40</v>
      </c>
      <c r="AO46" s="0" t="n">
        <v>36</v>
      </c>
      <c r="AP46" s="0" t="n">
        <v>19</v>
      </c>
      <c r="AQ46" s="0" t="n">
        <v>36</v>
      </c>
      <c r="AR46" s="0" t="n">
        <v>46</v>
      </c>
      <c r="AS46" s="0" t="n">
        <v>45</v>
      </c>
      <c r="AT46" s="0" t="n">
        <v>29</v>
      </c>
      <c r="AU46" s="0" t="n">
        <v>31</v>
      </c>
      <c r="AV46" s="0" t="n">
        <v>37</v>
      </c>
      <c r="AW46" s="0" t="n">
        <v>40</v>
      </c>
      <c r="AX46" s="0" t="n">
        <v>36</v>
      </c>
      <c r="AY46" s="0" t="n">
        <v>44</v>
      </c>
      <c r="AZ46" s="0" t="n">
        <v>45</v>
      </c>
      <c r="BA46" s="0" t="n">
        <v>40</v>
      </c>
      <c r="BB46" s="0" t="n">
        <v>41</v>
      </c>
      <c r="BC46" s="0" t="n">
        <v>33</v>
      </c>
      <c r="BD46" s="0" t="n">
        <v>36</v>
      </c>
      <c r="BE46" s="0" t="n">
        <v>39</v>
      </c>
      <c r="BF46" s="0" t="n">
        <v>43</v>
      </c>
      <c r="BG46" s="0" t="n">
        <v>46</v>
      </c>
      <c r="BH46" s="0" t="n">
        <v>41</v>
      </c>
      <c r="BI46" s="0" t="n">
        <v>35</v>
      </c>
      <c r="BJ46" s="0" t="n">
        <v>32</v>
      </c>
      <c r="BK46" s="0" t="n">
        <v>28</v>
      </c>
      <c r="BL46" s="0" t="n">
        <v>31</v>
      </c>
      <c r="BM46" s="0" t="n">
        <v>32</v>
      </c>
      <c r="BN46" s="0" t="n">
        <v>34</v>
      </c>
      <c r="BO46" s="0" t="n">
        <v>35</v>
      </c>
      <c r="BP46" s="0" t="n">
        <v>32</v>
      </c>
      <c r="BQ46" s="0" t="n">
        <v>32</v>
      </c>
      <c r="BR46" s="0" t="n">
        <v>31</v>
      </c>
      <c r="BS46" s="0" t="n">
        <v>24</v>
      </c>
      <c r="BT46" s="0" t="n">
        <v>27</v>
      </c>
      <c r="BU46" s="0" t="n">
        <v>30</v>
      </c>
      <c r="BV46" s="0" t="n">
        <v>28</v>
      </c>
      <c r="BW46" s="0" t="n">
        <v>28</v>
      </c>
      <c r="BX46" s="0" t="n">
        <v>29</v>
      </c>
      <c r="BY46" s="0" t="n">
        <v>27</v>
      </c>
      <c r="BZ46" s="0" t="n">
        <v>42</v>
      </c>
    </row>
    <row r="47" customFormat="false" ht="15" hidden="false" customHeight="false" outlineLevel="0" collapsed="false">
      <c r="A47" s="0" t="n">
        <v>24282</v>
      </c>
      <c r="B47" s="0" t="n">
        <v>24282</v>
      </c>
      <c r="C47" s="22" t="n">
        <v>15937</v>
      </c>
      <c r="D47" s="0" t="n">
        <v>24282</v>
      </c>
      <c r="E47" s="0" t="s">
        <v>291</v>
      </c>
      <c r="F47" s="0" t="n">
        <v>23</v>
      </c>
      <c r="G47" s="22" t="n">
        <v>43017</v>
      </c>
      <c r="H47" s="0" t="s">
        <v>600</v>
      </c>
      <c r="I47" s="0" t="n">
        <v>21</v>
      </c>
      <c r="J47" s="0" t="n">
        <v>8</v>
      </c>
      <c r="K47" s="0" t="s">
        <v>552</v>
      </c>
      <c r="L47" s="0" t="s">
        <v>700</v>
      </c>
      <c r="M47" s="0" t="s">
        <v>701</v>
      </c>
      <c r="N47" s="0" t="s">
        <v>555</v>
      </c>
      <c r="O47" s="0" t="n">
        <v>27</v>
      </c>
      <c r="P47" s="0" t="n">
        <v>29</v>
      </c>
      <c r="Q47" s="0" t="n">
        <v>30</v>
      </c>
      <c r="R47" s="0" t="n">
        <v>31</v>
      </c>
      <c r="S47" s="0" t="n">
        <v>34</v>
      </c>
      <c r="T47" s="0" t="n">
        <v>34</v>
      </c>
      <c r="U47" s="0" t="n">
        <v>32</v>
      </c>
      <c r="V47" s="0" t="n">
        <v>29</v>
      </c>
      <c r="W47" s="0" t="n">
        <v>27</v>
      </c>
      <c r="X47" s="0" t="n">
        <v>29</v>
      </c>
      <c r="Y47" s="0" t="n">
        <v>33</v>
      </c>
      <c r="Z47" s="0" t="n">
        <v>34</v>
      </c>
      <c r="AA47" s="0" t="n">
        <v>39</v>
      </c>
      <c r="AB47" s="0" t="n">
        <v>36</v>
      </c>
      <c r="AC47" s="0" t="n">
        <v>30</v>
      </c>
      <c r="AD47" s="0" t="n">
        <v>31</v>
      </c>
      <c r="AE47" s="0" t="n">
        <v>32</v>
      </c>
      <c r="AF47" s="0" t="n">
        <v>33</v>
      </c>
      <c r="AG47" s="0" t="n">
        <v>38</v>
      </c>
      <c r="AH47" s="0" t="n">
        <v>39</v>
      </c>
      <c r="AI47" s="0" t="n">
        <v>43</v>
      </c>
      <c r="AJ47" s="0" t="n">
        <v>40</v>
      </c>
      <c r="AK47" s="0" t="n">
        <v>34</v>
      </c>
      <c r="AL47" s="0" t="n">
        <v>30</v>
      </c>
      <c r="AM47" s="0" t="n">
        <v>30</v>
      </c>
      <c r="AN47" s="0" t="n">
        <v>36</v>
      </c>
      <c r="AO47" s="0" t="n">
        <v>36</v>
      </c>
      <c r="AP47" s="0" t="n">
        <v>29</v>
      </c>
      <c r="AQ47" s="0" t="n">
        <v>34</v>
      </c>
      <c r="AR47" s="0" t="n">
        <v>43</v>
      </c>
      <c r="AS47" s="0" t="n">
        <v>38</v>
      </c>
      <c r="AT47" s="0" t="n">
        <v>37</v>
      </c>
      <c r="AU47" s="0" t="n">
        <v>27</v>
      </c>
      <c r="AV47" s="0" t="n">
        <v>35</v>
      </c>
      <c r="AW47" s="0" t="n">
        <v>40</v>
      </c>
      <c r="AX47" s="0" t="n">
        <v>30</v>
      </c>
      <c r="AY47" s="0" t="n">
        <v>33</v>
      </c>
      <c r="AZ47" s="0" t="n">
        <v>39</v>
      </c>
      <c r="BA47" s="0" t="n">
        <v>41</v>
      </c>
      <c r="BB47" s="0" t="n">
        <v>30</v>
      </c>
      <c r="BC47" s="0" t="n">
        <v>28</v>
      </c>
      <c r="BD47" s="0" t="n">
        <v>32</v>
      </c>
      <c r="BE47" s="0" t="n">
        <v>35</v>
      </c>
      <c r="BF47" s="0" t="n">
        <v>39</v>
      </c>
      <c r="BG47" s="0" t="n">
        <v>42</v>
      </c>
      <c r="BH47" s="0" t="n">
        <v>38</v>
      </c>
      <c r="BI47" s="0" t="n">
        <v>33</v>
      </c>
      <c r="BJ47" s="0" t="n">
        <v>31</v>
      </c>
      <c r="BK47" s="0" t="n">
        <v>26</v>
      </c>
      <c r="BL47" s="0" t="n">
        <v>29</v>
      </c>
      <c r="BM47" s="0" t="n">
        <v>32</v>
      </c>
      <c r="BN47" s="0" t="n">
        <v>33</v>
      </c>
      <c r="BO47" s="0" t="n">
        <v>36</v>
      </c>
      <c r="BP47" s="0" t="n">
        <v>33</v>
      </c>
      <c r="BQ47" s="0" t="n">
        <v>30</v>
      </c>
      <c r="BR47" s="0" t="n">
        <v>30</v>
      </c>
      <c r="BS47" s="0" t="n">
        <v>27</v>
      </c>
      <c r="BT47" s="0" t="n">
        <v>25</v>
      </c>
      <c r="BU47" s="0" t="n">
        <v>29</v>
      </c>
      <c r="BV47" s="0" t="n">
        <v>31</v>
      </c>
      <c r="BW47" s="0" t="n">
        <v>30</v>
      </c>
      <c r="BX47" s="0" t="n">
        <v>31</v>
      </c>
      <c r="BY47" s="0" t="n">
        <v>31</v>
      </c>
      <c r="BZ47" s="0" t="n">
        <v>30</v>
      </c>
    </row>
    <row r="48" customFormat="false" ht="15" hidden="false" customHeight="false" outlineLevel="0" collapsed="false">
      <c r="A48" s="0" t="n">
        <v>25024</v>
      </c>
      <c r="B48" s="0" t="n">
        <v>25024</v>
      </c>
      <c r="C48" s="22" t="n">
        <v>12344</v>
      </c>
      <c r="D48" s="0" t="n">
        <v>25024</v>
      </c>
      <c r="E48" s="0" t="s">
        <v>290</v>
      </c>
      <c r="F48" s="0" t="n">
        <v>252</v>
      </c>
      <c r="G48" s="22" t="n">
        <v>42562</v>
      </c>
      <c r="H48" s="0" t="s">
        <v>601</v>
      </c>
      <c r="I48" s="0" t="n">
        <v>22</v>
      </c>
      <c r="J48" s="0" t="n">
        <v>9</v>
      </c>
      <c r="K48" s="0" t="s">
        <v>552</v>
      </c>
      <c r="L48" s="0" t="s">
        <v>700</v>
      </c>
      <c r="M48" s="0" t="s">
        <v>701</v>
      </c>
      <c r="N48" s="0" t="s">
        <v>555</v>
      </c>
      <c r="O48" s="0" t="n">
        <v>17</v>
      </c>
      <c r="P48" s="0" t="n">
        <v>24</v>
      </c>
      <c r="Q48" s="0" t="n">
        <v>24</v>
      </c>
      <c r="R48" s="0" t="n">
        <v>26</v>
      </c>
      <c r="S48" s="0" t="n">
        <v>30</v>
      </c>
      <c r="T48" s="0" t="n">
        <v>34</v>
      </c>
      <c r="U48" s="0" t="n">
        <v>20</v>
      </c>
      <c r="V48" s="0" t="n">
        <v>14</v>
      </c>
      <c r="W48" s="0" t="n">
        <v>18</v>
      </c>
      <c r="X48" s="0" t="n">
        <v>20</v>
      </c>
      <c r="Y48" s="0" t="n">
        <v>23</v>
      </c>
      <c r="Z48" s="0" t="n">
        <v>32</v>
      </c>
      <c r="AA48" s="0" t="n">
        <v>27</v>
      </c>
      <c r="AB48" s="0" t="n">
        <v>27</v>
      </c>
      <c r="AC48" s="0" t="n">
        <v>24</v>
      </c>
      <c r="AD48" s="0" t="n">
        <v>25</v>
      </c>
      <c r="AE48" s="0" t="n">
        <v>21</v>
      </c>
      <c r="AF48" s="0" t="n">
        <v>25</v>
      </c>
      <c r="AG48" s="0" t="n">
        <v>27</v>
      </c>
      <c r="AH48" s="0" t="n">
        <v>36</v>
      </c>
      <c r="AI48" s="0" t="n">
        <v>36</v>
      </c>
      <c r="AJ48" s="0" t="n">
        <v>35</v>
      </c>
      <c r="AK48" s="0" t="n">
        <v>36</v>
      </c>
      <c r="AL48" s="0" t="n">
        <v>26</v>
      </c>
      <c r="AM48" s="0" t="n">
        <v>21</v>
      </c>
      <c r="AN48" s="0" t="n">
        <v>27</v>
      </c>
      <c r="AO48" s="0" t="n">
        <v>38</v>
      </c>
      <c r="AP48" s="0" t="n">
        <v>33</v>
      </c>
      <c r="AQ48" s="0" t="n">
        <v>33</v>
      </c>
      <c r="AR48" s="0" t="n">
        <v>39</v>
      </c>
      <c r="AS48" s="0" t="n">
        <v>33</v>
      </c>
      <c r="AT48" s="0" t="n">
        <v>24</v>
      </c>
      <c r="AU48" s="0" t="n">
        <v>24</v>
      </c>
      <c r="AV48" s="0" t="n">
        <v>27</v>
      </c>
      <c r="AW48" s="0" t="n">
        <v>31</v>
      </c>
      <c r="AX48" s="0" t="n">
        <v>33</v>
      </c>
      <c r="AY48" s="0" t="n">
        <v>32</v>
      </c>
      <c r="AZ48" s="0" t="n">
        <v>39</v>
      </c>
      <c r="BA48" s="0" t="n">
        <v>28</v>
      </c>
      <c r="BB48" s="0" t="n">
        <v>25</v>
      </c>
      <c r="BC48" s="0" t="n">
        <v>21</v>
      </c>
      <c r="BD48" s="0" t="n">
        <v>24</v>
      </c>
      <c r="BE48" s="0" t="n">
        <v>32</v>
      </c>
      <c r="BF48" s="0" t="n">
        <v>33</v>
      </c>
      <c r="BG48" s="0" t="n">
        <v>36</v>
      </c>
      <c r="BH48" s="0" t="n">
        <v>33</v>
      </c>
      <c r="BI48" s="0" t="n">
        <v>26</v>
      </c>
      <c r="BJ48" s="0" t="n">
        <v>24</v>
      </c>
      <c r="BK48" s="0" t="n">
        <v>21</v>
      </c>
      <c r="BL48" s="0" t="n">
        <v>23</v>
      </c>
      <c r="BM48" s="0" t="n">
        <v>24</v>
      </c>
      <c r="BN48" s="0" t="n">
        <v>23</v>
      </c>
      <c r="BO48" s="0" t="n">
        <v>26</v>
      </c>
      <c r="BP48" s="0" t="n">
        <v>25</v>
      </c>
      <c r="BQ48" s="0" t="n">
        <v>25</v>
      </c>
      <c r="BR48" s="0" t="n">
        <v>22</v>
      </c>
      <c r="BS48" s="0" t="n">
        <v>19</v>
      </c>
      <c r="BT48" s="0" t="n">
        <v>19</v>
      </c>
      <c r="BU48" s="0" t="n">
        <v>19</v>
      </c>
      <c r="BV48" s="0" t="n">
        <v>21</v>
      </c>
      <c r="BW48" s="0" t="n">
        <v>21</v>
      </c>
      <c r="BX48" s="0" t="n">
        <v>21</v>
      </c>
      <c r="BY48" s="0" t="n">
        <v>21</v>
      </c>
      <c r="BZ48" s="0" t="n">
        <v>21</v>
      </c>
    </row>
    <row r="49" customFormat="false" ht="15" hidden="false" customHeight="false" outlineLevel="0" collapsed="false">
      <c r="A49" s="0" t="n">
        <v>25024</v>
      </c>
      <c r="B49" s="0" t="n">
        <v>25024</v>
      </c>
      <c r="C49" s="22" t="n">
        <v>12344</v>
      </c>
      <c r="D49" s="0" t="n">
        <v>25024</v>
      </c>
      <c r="E49" s="0" t="s">
        <v>291</v>
      </c>
      <c r="F49" s="0" t="n">
        <v>251</v>
      </c>
      <c r="G49" s="22" t="n">
        <v>42562</v>
      </c>
      <c r="H49" s="0" t="s">
        <v>602</v>
      </c>
      <c r="I49" s="0" t="n">
        <v>25</v>
      </c>
      <c r="J49" s="0" t="n">
        <v>8</v>
      </c>
      <c r="K49" s="0" t="s">
        <v>552</v>
      </c>
      <c r="L49" s="0" t="s">
        <v>700</v>
      </c>
      <c r="M49" s="0" t="s">
        <v>701</v>
      </c>
      <c r="N49" s="0" t="s">
        <v>555</v>
      </c>
      <c r="O49" s="0" t="n">
        <v>22</v>
      </c>
      <c r="P49" s="0" t="n">
        <v>22</v>
      </c>
      <c r="Q49" s="0" t="n">
        <v>24</v>
      </c>
      <c r="R49" s="0" t="n">
        <v>23</v>
      </c>
      <c r="S49" s="0" t="n">
        <v>22</v>
      </c>
      <c r="T49" s="0" t="n">
        <v>20</v>
      </c>
      <c r="U49" s="0" t="n">
        <v>25</v>
      </c>
      <c r="V49" s="0" t="s">
        <v>391</v>
      </c>
      <c r="W49" s="0" t="n">
        <v>20</v>
      </c>
      <c r="X49" s="0" t="n">
        <v>24</v>
      </c>
      <c r="Y49" s="0" t="n">
        <v>28</v>
      </c>
      <c r="Z49" s="0" t="n">
        <v>30</v>
      </c>
      <c r="AA49" s="0" t="n">
        <v>32</v>
      </c>
      <c r="AB49" s="0" t="n">
        <v>25</v>
      </c>
      <c r="AC49" s="0" t="n">
        <v>25</v>
      </c>
      <c r="AD49" s="0" t="n">
        <v>27</v>
      </c>
      <c r="AE49" s="0" t="n">
        <v>22</v>
      </c>
      <c r="AF49" s="0" t="n">
        <v>27</v>
      </c>
      <c r="AG49" s="0" t="n">
        <v>31</v>
      </c>
      <c r="AH49" s="0" t="n">
        <v>43</v>
      </c>
      <c r="AI49" s="0" t="n">
        <v>39</v>
      </c>
      <c r="AJ49" s="0" t="n">
        <v>35</v>
      </c>
      <c r="AK49" s="0" t="n">
        <v>36</v>
      </c>
      <c r="AL49" s="0" t="n">
        <v>45</v>
      </c>
      <c r="AM49" s="0" t="n">
        <v>24</v>
      </c>
      <c r="AN49" s="0" t="n">
        <v>33</v>
      </c>
      <c r="AO49" s="0" t="n">
        <v>32</v>
      </c>
      <c r="AP49" s="0" t="n">
        <v>34</v>
      </c>
      <c r="AQ49" s="0" t="n">
        <v>35</v>
      </c>
      <c r="AR49" s="0" t="n">
        <v>43</v>
      </c>
      <c r="AS49" s="0" t="n">
        <v>36</v>
      </c>
      <c r="AT49" s="0" t="n">
        <v>27</v>
      </c>
      <c r="AU49" s="0" t="n">
        <v>25</v>
      </c>
      <c r="AV49" s="0" t="n">
        <v>29</v>
      </c>
      <c r="AW49" s="0" t="n">
        <v>29</v>
      </c>
      <c r="AX49" s="0" t="n">
        <v>25</v>
      </c>
      <c r="AY49" s="0" t="n">
        <v>37</v>
      </c>
      <c r="AZ49" s="0" t="n">
        <v>54</v>
      </c>
      <c r="BA49" s="0" t="n">
        <v>42</v>
      </c>
      <c r="BB49" s="0" t="n">
        <v>27</v>
      </c>
      <c r="BC49" s="0" t="n">
        <v>23</v>
      </c>
      <c r="BD49" s="0" t="n">
        <v>28</v>
      </c>
      <c r="BE49" s="0" t="n">
        <v>30</v>
      </c>
      <c r="BF49" s="0" t="n">
        <v>34</v>
      </c>
      <c r="BG49" s="0" t="n">
        <v>41</v>
      </c>
      <c r="BH49" s="0" t="n">
        <v>38</v>
      </c>
      <c r="BI49" s="0" t="n">
        <v>30</v>
      </c>
      <c r="BJ49" s="0" t="n">
        <v>27</v>
      </c>
      <c r="BK49" s="0" t="n">
        <v>24</v>
      </c>
      <c r="BL49" s="0" t="n">
        <v>26</v>
      </c>
      <c r="BM49" s="0" t="n">
        <v>27</v>
      </c>
      <c r="BN49" s="0" t="n">
        <v>28</v>
      </c>
      <c r="BO49" s="0" t="n">
        <v>29</v>
      </c>
      <c r="BP49" s="0" t="n">
        <v>31</v>
      </c>
      <c r="BQ49" s="0" t="n">
        <v>26</v>
      </c>
      <c r="BR49" s="0" t="n">
        <v>22</v>
      </c>
      <c r="BS49" s="0" t="n">
        <v>21</v>
      </c>
      <c r="BT49" s="0" t="n">
        <v>23</v>
      </c>
      <c r="BU49" s="0" t="n">
        <v>24</v>
      </c>
      <c r="BV49" s="0" t="n">
        <v>24</v>
      </c>
      <c r="BW49" s="0" t="n">
        <v>23</v>
      </c>
      <c r="BX49" s="0" t="n">
        <v>21</v>
      </c>
      <c r="BY49" s="0" t="n">
        <v>21</v>
      </c>
      <c r="BZ49" s="0" t="n">
        <v>21</v>
      </c>
    </row>
    <row r="50" customFormat="false" ht="15" hidden="false" customHeight="false" outlineLevel="0" collapsed="false">
      <c r="A50" s="0" t="n">
        <v>26841</v>
      </c>
      <c r="B50" s="0" t="n">
        <v>26841</v>
      </c>
      <c r="C50" s="22" t="n">
        <v>14871</v>
      </c>
      <c r="D50" s="0" t="n">
        <v>26841</v>
      </c>
      <c r="E50" s="0" t="s">
        <v>290</v>
      </c>
      <c r="F50" s="0" t="n">
        <v>74</v>
      </c>
      <c r="G50" s="22" t="n">
        <v>42879</v>
      </c>
      <c r="H50" s="0" t="s">
        <v>603</v>
      </c>
      <c r="I50" s="0" t="n">
        <v>23</v>
      </c>
      <c r="J50" s="0" t="n">
        <v>7</v>
      </c>
      <c r="K50" s="0" t="s">
        <v>552</v>
      </c>
      <c r="L50" s="0" t="s">
        <v>700</v>
      </c>
      <c r="M50" s="0" t="s">
        <v>701</v>
      </c>
      <c r="N50" s="0" t="s">
        <v>555</v>
      </c>
      <c r="O50" s="0" t="n">
        <v>27</v>
      </c>
      <c r="P50" s="0" t="n">
        <v>36</v>
      </c>
      <c r="Q50" s="0" t="n">
        <v>33</v>
      </c>
      <c r="R50" s="0" t="n">
        <v>34</v>
      </c>
      <c r="S50" s="0" t="n">
        <v>30</v>
      </c>
      <c r="T50" s="0" t="n">
        <v>29</v>
      </c>
      <c r="U50" s="0" t="n">
        <v>34</v>
      </c>
      <c r="V50" s="0" t="n">
        <v>45</v>
      </c>
      <c r="W50" s="0" t="n">
        <v>26</v>
      </c>
      <c r="X50" s="0" t="n">
        <v>28</v>
      </c>
      <c r="Y50" s="0" t="n">
        <v>30</v>
      </c>
      <c r="Z50" s="0" t="n">
        <v>33</v>
      </c>
      <c r="AA50" s="0" t="n">
        <v>33</v>
      </c>
      <c r="AB50" s="0" t="n">
        <v>28</v>
      </c>
      <c r="AC50" s="0" t="n">
        <v>29</v>
      </c>
      <c r="AD50" s="0" t="n">
        <v>27</v>
      </c>
      <c r="AE50" s="0" t="n">
        <v>28</v>
      </c>
      <c r="AF50" s="0" t="n">
        <v>30</v>
      </c>
      <c r="AG50" s="0" t="n">
        <v>36</v>
      </c>
      <c r="AH50" s="0" t="n">
        <v>39</v>
      </c>
      <c r="AI50" s="0" t="n">
        <v>41</v>
      </c>
      <c r="AJ50" s="0" t="n">
        <v>36</v>
      </c>
      <c r="AK50" s="0" t="n">
        <v>30</v>
      </c>
      <c r="AL50" s="0" t="n">
        <v>31</v>
      </c>
      <c r="AM50" s="0" t="n">
        <v>27</v>
      </c>
      <c r="AN50" s="0" t="n">
        <v>33</v>
      </c>
      <c r="AO50" s="0" t="n">
        <v>38</v>
      </c>
      <c r="AP50" s="0" t="n">
        <v>27</v>
      </c>
      <c r="AQ50" s="0" t="n">
        <v>31</v>
      </c>
      <c r="AR50" s="0" t="n">
        <v>46</v>
      </c>
      <c r="AS50" s="0" t="n">
        <v>35</v>
      </c>
      <c r="AT50" s="0" t="n">
        <v>33</v>
      </c>
      <c r="AU50" s="0" t="n">
        <v>24</v>
      </c>
      <c r="AV50" s="0" t="n">
        <v>33</v>
      </c>
      <c r="AW50" s="0" t="n">
        <v>38</v>
      </c>
      <c r="AX50" s="0" t="n">
        <v>36</v>
      </c>
      <c r="AY50" s="0" t="n">
        <v>37</v>
      </c>
      <c r="AZ50" s="0" t="n">
        <v>37</v>
      </c>
      <c r="BA50" s="0" t="n">
        <v>33</v>
      </c>
      <c r="BB50" s="0" t="n">
        <v>32</v>
      </c>
      <c r="BC50" s="0" t="n">
        <v>26</v>
      </c>
      <c r="BD50" s="0" t="n">
        <v>31</v>
      </c>
      <c r="BE50" s="0" t="n">
        <v>34</v>
      </c>
      <c r="BF50" s="0" t="n">
        <v>36</v>
      </c>
      <c r="BG50" s="0" t="n">
        <v>39</v>
      </c>
      <c r="BH50" s="0" t="n">
        <v>35</v>
      </c>
      <c r="BI50" s="0" t="n">
        <v>31</v>
      </c>
      <c r="BJ50" s="0" t="n">
        <v>29</v>
      </c>
      <c r="BK50" s="0" t="n">
        <v>24</v>
      </c>
      <c r="BL50" s="0" t="n">
        <v>28</v>
      </c>
      <c r="BM50" s="0" t="n">
        <v>30</v>
      </c>
      <c r="BN50" s="0" t="n">
        <v>32</v>
      </c>
      <c r="BO50" s="0" t="n">
        <v>29</v>
      </c>
      <c r="BP50" s="0" t="n">
        <v>31</v>
      </c>
      <c r="BQ50" s="0" t="n">
        <v>30</v>
      </c>
      <c r="BR50" s="0" t="n">
        <v>27</v>
      </c>
      <c r="BS50" s="0" t="n">
        <v>25</v>
      </c>
      <c r="BT50" s="0" t="n">
        <v>27</v>
      </c>
      <c r="BU50" s="0" t="n">
        <v>27</v>
      </c>
      <c r="BV50" s="0" t="n">
        <v>29</v>
      </c>
      <c r="BW50" s="0" t="n">
        <v>27</v>
      </c>
      <c r="BX50" s="0" t="n">
        <v>28</v>
      </c>
      <c r="BY50" s="0" t="n">
        <v>27</v>
      </c>
      <c r="BZ50" s="0" t="n">
        <v>26</v>
      </c>
    </row>
    <row r="51" customFormat="false" ht="15" hidden="false" customHeight="false" outlineLevel="0" collapsed="false">
      <c r="A51" s="0" t="n">
        <v>26841</v>
      </c>
      <c r="B51" s="0" t="n">
        <v>26841</v>
      </c>
      <c r="C51" s="22" t="n">
        <v>14871</v>
      </c>
      <c r="D51" s="0" t="n">
        <v>26841</v>
      </c>
      <c r="E51" s="0" t="s">
        <v>291</v>
      </c>
      <c r="F51" s="0" t="n">
        <v>73</v>
      </c>
      <c r="G51" s="22" t="n">
        <v>42879</v>
      </c>
      <c r="H51" s="0" t="s">
        <v>604</v>
      </c>
      <c r="I51" s="0" t="n">
        <v>26</v>
      </c>
      <c r="J51" s="0" t="n">
        <v>9</v>
      </c>
      <c r="K51" s="0" t="s">
        <v>552</v>
      </c>
      <c r="L51" s="0" t="s">
        <v>700</v>
      </c>
      <c r="M51" s="0" t="s">
        <v>701</v>
      </c>
      <c r="N51" s="0" t="s">
        <v>555</v>
      </c>
      <c r="O51" s="0" t="n">
        <v>23</v>
      </c>
      <c r="P51" s="0" t="n">
        <v>26</v>
      </c>
      <c r="Q51" s="0" t="n">
        <v>27</v>
      </c>
      <c r="R51" s="0" t="n">
        <v>30</v>
      </c>
      <c r="S51" s="0" t="n">
        <v>39</v>
      </c>
      <c r="T51" s="0" t="n">
        <v>40</v>
      </c>
      <c r="U51" s="0" t="n">
        <v>34</v>
      </c>
      <c r="V51" s="0" t="n">
        <v>35</v>
      </c>
      <c r="W51" s="0" t="n">
        <v>23</v>
      </c>
      <c r="X51" s="0" t="n">
        <v>26</v>
      </c>
      <c r="Y51" s="0" t="n">
        <v>28</v>
      </c>
      <c r="Z51" s="0" t="n">
        <v>33</v>
      </c>
      <c r="AA51" s="0" t="n">
        <v>35</v>
      </c>
      <c r="AB51" s="0" t="n">
        <v>35</v>
      </c>
      <c r="AC51" s="0" t="n">
        <v>32</v>
      </c>
      <c r="AD51" s="0" t="n">
        <v>31</v>
      </c>
      <c r="AE51" s="0" t="n">
        <v>27</v>
      </c>
      <c r="AF51" s="0" t="n">
        <v>30</v>
      </c>
      <c r="AG51" s="0" t="n">
        <v>35</v>
      </c>
      <c r="AH51" s="0" t="n">
        <v>37</v>
      </c>
      <c r="AI51" s="0" t="n">
        <v>40</v>
      </c>
      <c r="AJ51" s="0" t="n">
        <v>39</v>
      </c>
      <c r="AK51" s="0" t="n">
        <v>31</v>
      </c>
      <c r="AL51" s="0" t="n">
        <v>30</v>
      </c>
      <c r="AM51" s="0" t="n">
        <v>29</v>
      </c>
      <c r="AN51" s="0" t="n">
        <v>35</v>
      </c>
      <c r="AO51" s="0" t="n">
        <v>34</v>
      </c>
      <c r="AP51" s="0" t="n">
        <v>31</v>
      </c>
      <c r="AQ51" s="0" t="n">
        <v>34</v>
      </c>
      <c r="AR51" s="0" t="n">
        <v>46</v>
      </c>
      <c r="AS51" s="0" t="n">
        <v>38</v>
      </c>
      <c r="AT51" s="0" t="n">
        <v>31</v>
      </c>
      <c r="AU51" s="0" t="n">
        <v>24</v>
      </c>
      <c r="AV51" s="0" t="n">
        <v>31</v>
      </c>
      <c r="AW51" s="0" t="n">
        <v>41</v>
      </c>
      <c r="AX51" s="0" t="n">
        <v>25</v>
      </c>
      <c r="AY51" s="0" t="n">
        <v>33</v>
      </c>
      <c r="AZ51" s="0" t="n">
        <v>42</v>
      </c>
      <c r="BA51" s="0" t="n">
        <v>37</v>
      </c>
      <c r="BB51" s="0" t="n">
        <v>34</v>
      </c>
      <c r="BC51" s="0" t="n">
        <v>26</v>
      </c>
      <c r="BD51" s="0" t="n">
        <v>32</v>
      </c>
      <c r="BE51" s="0" t="n">
        <v>36</v>
      </c>
      <c r="BF51" s="0" t="n">
        <v>39</v>
      </c>
      <c r="BG51" s="0" t="n">
        <v>37</v>
      </c>
      <c r="BH51" s="0" t="n">
        <v>36</v>
      </c>
      <c r="BI51" s="0" t="n">
        <v>31</v>
      </c>
      <c r="BJ51" s="0" t="n">
        <v>28</v>
      </c>
      <c r="BK51" s="0" t="n">
        <v>23</v>
      </c>
      <c r="BL51" s="0" t="n">
        <v>28</v>
      </c>
      <c r="BM51" s="0" t="n">
        <v>30</v>
      </c>
      <c r="BN51" s="0" t="n">
        <v>32</v>
      </c>
      <c r="BO51" s="0" t="n">
        <v>34</v>
      </c>
      <c r="BP51" s="0" t="n">
        <v>33</v>
      </c>
      <c r="BQ51" s="0" t="n">
        <v>30</v>
      </c>
      <c r="BR51" s="0" t="n">
        <v>39</v>
      </c>
      <c r="BS51" s="0" t="n">
        <v>24</v>
      </c>
      <c r="BT51" s="0" t="n">
        <v>25</v>
      </c>
      <c r="BU51" s="0" t="n">
        <v>26</v>
      </c>
      <c r="BV51" s="0" t="n">
        <v>29</v>
      </c>
      <c r="BW51" s="0" t="n">
        <v>30</v>
      </c>
      <c r="BX51" s="0" t="n">
        <v>30</v>
      </c>
      <c r="BY51" s="0" t="n">
        <v>27</v>
      </c>
      <c r="BZ51" s="0" t="n">
        <v>29</v>
      </c>
    </row>
    <row r="52" customFormat="false" ht="15" hidden="false" customHeight="false" outlineLevel="0" collapsed="false">
      <c r="A52" s="0" t="n">
        <v>27314</v>
      </c>
      <c r="B52" s="0" t="n">
        <v>27314</v>
      </c>
      <c r="C52" s="22" t="n">
        <v>25242</v>
      </c>
      <c r="D52" s="0" t="n">
        <v>27314</v>
      </c>
      <c r="E52" s="0" t="s">
        <v>290</v>
      </c>
      <c r="F52" s="0" t="n">
        <v>288</v>
      </c>
      <c r="G52" s="22" t="n">
        <v>43000</v>
      </c>
      <c r="H52" s="0" t="s">
        <v>605</v>
      </c>
      <c r="I52" s="0" t="n">
        <v>27</v>
      </c>
      <c r="J52" s="0" t="n">
        <v>11</v>
      </c>
      <c r="K52" s="0" t="s">
        <v>552</v>
      </c>
      <c r="L52" s="0" t="s">
        <v>700</v>
      </c>
      <c r="M52" s="0" t="s">
        <v>701</v>
      </c>
      <c r="N52" s="0" t="s">
        <v>555</v>
      </c>
      <c r="O52" s="0" t="n">
        <v>21</v>
      </c>
      <c r="P52" s="0" t="n">
        <v>22</v>
      </c>
      <c r="Q52" s="0" t="n">
        <v>22</v>
      </c>
      <c r="R52" s="0" t="n">
        <v>22</v>
      </c>
      <c r="S52" s="0" t="n">
        <v>21</v>
      </c>
      <c r="T52" s="0" t="n">
        <v>21</v>
      </c>
      <c r="U52" s="0" t="n">
        <v>23</v>
      </c>
      <c r="V52" s="0" t="n">
        <v>21</v>
      </c>
      <c r="W52" s="0" t="n">
        <v>24</v>
      </c>
      <c r="X52" s="0" t="n">
        <v>27</v>
      </c>
      <c r="Y52" s="0" t="n">
        <v>31</v>
      </c>
      <c r="Z52" s="0" t="n">
        <v>30</v>
      </c>
      <c r="AA52" s="0" t="n">
        <v>28</v>
      </c>
      <c r="AB52" s="0" t="n">
        <v>27</v>
      </c>
      <c r="AC52" s="0" t="n">
        <v>23</v>
      </c>
      <c r="AD52" s="0" t="n">
        <v>24</v>
      </c>
      <c r="AE52" s="0" t="n">
        <v>27</v>
      </c>
      <c r="AF52" s="0" t="n">
        <v>28</v>
      </c>
      <c r="AG52" s="0" t="n">
        <v>35</v>
      </c>
      <c r="AH52" s="0" t="n">
        <v>39</v>
      </c>
      <c r="AI52" s="0" t="n">
        <v>36</v>
      </c>
      <c r="AJ52" s="0" t="n">
        <v>35</v>
      </c>
      <c r="AK52" s="0" t="n">
        <v>29</v>
      </c>
      <c r="AL52" s="0" t="n">
        <v>25</v>
      </c>
      <c r="AM52" s="0" t="n">
        <v>27</v>
      </c>
      <c r="AN52" s="0" t="n">
        <v>32</v>
      </c>
      <c r="AO52" s="0" t="n">
        <v>34</v>
      </c>
      <c r="AP52" s="0" t="n">
        <v>33</v>
      </c>
      <c r="AQ52" s="0" t="n">
        <v>33</v>
      </c>
      <c r="AR52" s="0" t="n">
        <v>41</v>
      </c>
      <c r="AS52" s="0" t="n">
        <v>37</v>
      </c>
      <c r="AT52" s="0" t="n">
        <v>32</v>
      </c>
      <c r="AU52" s="0" t="n">
        <v>25</v>
      </c>
      <c r="AV52" s="0" t="n">
        <v>31</v>
      </c>
      <c r="AW52" s="0" t="n">
        <v>37</v>
      </c>
      <c r="AX52" s="0" t="n">
        <v>34</v>
      </c>
      <c r="AY52" s="0" t="n">
        <v>36</v>
      </c>
      <c r="AZ52" s="0" t="n">
        <v>42</v>
      </c>
      <c r="BA52" s="0" t="n">
        <v>36</v>
      </c>
      <c r="BB52" s="0" t="n">
        <v>28</v>
      </c>
      <c r="BC52" s="0" t="n">
        <v>26</v>
      </c>
      <c r="BD52" s="0" t="n">
        <v>29</v>
      </c>
      <c r="BE52" s="0" t="n">
        <v>36</v>
      </c>
      <c r="BF52" s="0" t="n">
        <v>39</v>
      </c>
      <c r="BG52" s="0" t="n">
        <v>38</v>
      </c>
      <c r="BH52" s="0" t="n">
        <v>34</v>
      </c>
      <c r="BI52" s="0" t="n">
        <v>32</v>
      </c>
      <c r="BJ52" s="0" t="n">
        <v>29</v>
      </c>
      <c r="BK52" s="0" t="n">
        <v>22</v>
      </c>
      <c r="BL52" s="0" t="n">
        <v>26</v>
      </c>
      <c r="BM52" s="0" t="n">
        <v>27</v>
      </c>
      <c r="BN52" s="0" t="n">
        <v>32</v>
      </c>
      <c r="BO52" s="0" t="n">
        <v>31</v>
      </c>
      <c r="BP52" s="0" t="n">
        <v>30</v>
      </c>
      <c r="BQ52" s="0" t="n">
        <v>27</v>
      </c>
      <c r="BR52" s="0" t="n">
        <v>25</v>
      </c>
      <c r="BS52" s="0" t="n">
        <v>20</v>
      </c>
      <c r="BT52" s="0" t="n">
        <v>22</v>
      </c>
      <c r="BU52" s="0" t="n">
        <v>23</v>
      </c>
      <c r="BV52" s="0" t="n">
        <v>25</v>
      </c>
      <c r="BW52" s="0" t="n">
        <v>25</v>
      </c>
      <c r="BX52" s="0" t="n">
        <v>25</v>
      </c>
      <c r="BY52" s="0" t="n">
        <v>24</v>
      </c>
      <c r="BZ52" s="0" t="n">
        <v>26</v>
      </c>
    </row>
    <row r="53" customFormat="false" ht="15" hidden="false" customHeight="false" outlineLevel="0" collapsed="false">
      <c r="A53" s="0" t="n">
        <v>27314</v>
      </c>
      <c r="B53" s="0" t="n">
        <v>27314</v>
      </c>
      <c r="C53" s="22" t="n">
        <v>25242</v>
      </c>
      <c r="D53" s="0" t="n">
        <v>27314</v>
      </c>
      <c r="E53" s="0" t="s">
        <v>291</v>
      </c>
      <c r="F53" s="0" t="n">
        <v>287</v>
      </c>
      <c r="G53" s="22" t="n">
        <v>43000</v>
      </c>
      <c r="H53" s="0" t="s">
        <v>606</v>
      </c>
      <c r="I53" s="0" t="n">
        <v>30</v>
      </c>
      <c r="J53" s="0" t="n">
        <v>11</v>
      </c>
      <c r="K53" s="0" t="s">
        <v>552</v>
      </c>
      <c r="L53" s="0" t="s">
        <v>700</v>
      </c>
      <c r="M53" s="0" t="s">
        <v>701</v>
      </c>
      <c r="N53" s="0" t="s">
        <v>555</v>
      </c>
      <c r="O53" s="0" t="n">
        <v>21</v>
      </c>
      <c r="P53" s="0" t="n">
        <v>19</v>
      </c>
      <c r="Q53" s="0" t="n">
        <v>22</v>
      </c>
      <c r="R53" s="0" t="n">
        <v>23</v>
      </c>
      <c r="S53" s="0" t="n">
        <v>24</v>
      </c>
      <c r="T53" s="0" t="n">
        <v>26</v>
      </c>
      <c r="U53" s="0" t="n">
        <v>25</v>
      </c>
      <c r="V53" s="0" t="n">
        <v>29</v>
      </c>
      <c r="W53" s="0" t="n">
        <v>23</v>
      </c>
      <c r="X53" s="0" t="n">
        <v>23</v>
      </c>
      <c r="Y53" s="0" t="n">
        <v>27</v>
      </c>
      <c r="Z53" s="0" t="n">
        <v>29</v>
      </c>
      <c r="AA53" s="0" t="n">
        <v>31</v>
      </c>
      <c r="AB53" s="0" t="n">
        <v>26</v>
      </c>
      <c r="AC53" s="0" t="n">
        <v>22</v>
      </c>
      <c r="AD53" s="0" t="n">
        <v>26</v>
      </c>
      <c r="AE53" s="0" t="n">
        <v>27</v>
      </c>
      <c r="AF53" s="0" t="n">
        <v>30</v>
      </c>
      <c r="AG53" s="0" t="n">
        <v>35</v>
      </c>
      <c r="AH53" s="0" t="n">
        <v>37</v>
      </c>
      <c r="AI53" s="0" t="n">
        <v>38</v>
      </c>
      <c r="AJ53" s="0" t="n">
        <v>36</v>
      </c>
      <c r="AK53" s="0" t="n">
        <v>28</v>
      </c>
      <c r="AL53" s="0" t="n">
        <v>29</v>
      </c>
      <c r="AM53" s="0" t="n">
        <v>25</v>
      </c>
      <c r="AN53" s="0" t="n">
        <v>34</v>
      </c>
      <c r="AO53" s="0" t="n">
        <v>37</v>
      </c>
      <c r="AP53" s="0" t="n">
        <v>34</v>
      </c>
      <c r="AQ53" s="0" t="n">
        <v>35</v>
      </c>
      <c r="AR53" s="0" t="n">
        <v>39</v>
      </c>
      <c r="AS53" s="0" t="n">
        <v>33</v>
      </c>
      <c r="AT53" s="0" t="n">
        <v>28</v>
      </c>
      <c r="AU53" s="0" t="n">
        <v>28</v>
      </c>
      <c r="AV53" s="0" t="n">
        <v>35</v>
      </c>
      <c r="AW53" s="0" t="n">
        <v>39</v>
      </c>
      <c r="AX53" s="0" t="n">
        <v>34</v>
      </c>
      <c r="AY53" s="0" t="n">
        <v>35</v>
      </c>
      <c r="AZ53" s="0" t="n">
        <v>41</v>
      </c>
      <c r="BA53" s="0" t="n">
        <v>36</v>
      </c>
      <c r="BB53" s="0" t="n">
        <v>34</v>
      </c>
      <c r="BC53" s="0" t="n">
        <v>27</v>
      </c>
      <c r="BD53" s="0" t="n">
        <v>31</v>
      </c>
      <c r="BE53" s="0" t="n">
        <v>38</v>
      </c>
      <c r="BF53" s="0" t="n">
        <v>39</v>
      </c>
      <c r="BG53" s="0" t="n">
        <v>38</v>
      </c>
      <c r="BH53" s="0" t="n">
        <v>35</v>
      </c>
      <c r="BI53" s="0" t="n">
        <v>29</v>
      </c>
      <c r="BJ53" s="0" t="n">
        <v>27</v>
      </c>
      <c r="BK53" s="0" t="n">
        <v>22</v>
      </c>
      <c r="BL53" s="0" t="n">
        <v>25</v>
      </c>
      <c r="BM53" s="0" t="n">
        <v>27</v>
      </c>
      <c r="BN53" s="0" t="n">
        <v>29</v>
      </c>
      <c r="BO53" s="0" t="n">
        <v>29</v>
      </c>
      <c r="BP53" s="0" t="n">
        <v>29</v>
      </c>
      <c r="BQ53" s="0" t="n">
        <v>25</v>
      </c>
      <c r="BR53" s="0" t="n">
        <v>23</v>
      </c>
      <c r="BS53" s="0" t="n">
        <v>23</v>
      </c>
      <c r="BT53" s="0" t="n">
        <v>21</v>
      </c>
      <c r="BU53" s="0" t="n">
        <v>24</v>
      </c>
      <c r="BV53" s="0" t="n">
        <v>25</v>
      </c>
      <c r="BW53" s="0" t="n">
        <v>23</v>
      </c>
      <c r="BX53" s="0" t="n">
        <v>24</v>
      </c>
      <c r="BY53" s="0" t="n">
        <v>24</v>
      </c>
      <c r="BZ53" s="0" t="n">
        <v>27</v>
      </c>
    </row>
    <row r="54" customFormat="false" ht="15" hidden="false" customHeight="false" outlineLevel="0" collapsed="false">
      <c r="A54" s="0" t="n">
        <v>27471</v>
      </c>
      <c r="B54" s="0" t="n">
        <v>27471</v>
      </c>
      <c r="C54" s="22" t="n">
        <v>17844</v>
      </c>
      <c r="D54" s="0" t="n">
        <v>27471</v>
      </c>
      <c r="E54" s="0" t="s">
        <v>290</v>
      </c>
      <c r="F54" s="0" t="n">
        <v>4</v>
      </c>
      <c r="G54" s="22" t="n">
        <v>42447</v>
      </c>
      <c r="H54" s="0" t="s">
        <v>607</v>
      </c>
      <c r="I54" s="0" t="n">
        <v>18</v>
      </c>
      <c r="J54" s="0" t="n">
        <v>7</v>
      </c>
      <c r="K54" s="0" t="s">
        <v>552</v>
      </c>
      <c r="L54" s="0" t="s">
        <v>700</v>
      </c>
      <c r="M54" s="0" t="s">
        <v>701</v>
      </c>
      <c r="N54" s="0" t="s">
        <v>555</v>
      </c>
      <c r="O54" s="0" t="n">
        <v>20</v>
      </c>
      <c r="P54" s="0" t="n">
        <v>24</v>
      </c>
      <c r="Q54" s="0" t="n">
        <v>26</v>
      </c>
      <c r="R54" s="0" t="n">
        <v>26</v>
      </c>
      <c r="S54" s="0" t="n">
        <v>26</v>
      </c>
      <c r="T54" s="0" t="n">
        <v>22</v>
      </c>
      <c r="U54" s="0" t="n">
        <v>23</v>
      </c>
      <c r="V54" s="0" t="n">
        <v>20</v>
      </c>
      <c r="W54" s="0" t="n">
        <v>22</v>
      </c>
      <c r="X54" s="0" t="n">
        <v>23</v>
      </c>
      <c r="Y54" s="0" t="n">
        <v>28</v>
      </c>
      <c r="Z54" s="0" t="n">
        <v>27</v>
      </c>
      <c r="AA54" s="0" t="n">
        <v>26</v>
      </c>
      <c r="AB54" s="0" t="n">
        <v>26</v>
      </c>
      <c r="AC54" s="0" t="n">
        <v>27</v>
      </c>
      <c r="AD54" s="0" t="n">
        <v>33</v>
      </c>
      <c r="AE54" s="0" t="n">
        <v>23</v>
      </c>
      <c r="AF54" s="0" t="n">
        <v>28</v>
      </c>
      <c r="AG54" s="0" t="n">
        <v>33</v>
      </c>
      <c r="AH54" s="0" t="n">
        <v>34</v>
      </c>
      <c r="AI54" s="0" t="n">
        <v>33</v>
      </c>
      <c r="AJ54" s="0" t="n">
        <v>33</v>
      </c>
      <c r="AK54" s="0" t="n">
        <v>30</v>
      </c>
      <c r="AL54" s="0" t="n">
        <v>28</v>
      </c>
      <c r="AM54" s="0" t="n">
        <v>27</v>
      </c>
      <c r="AN54" s="0" t="n">
        <v>31</v>
      </c>
      <c r="AO54" s="0" t="n">
        <v>37</v>
      </c>
      <c r="AP54" s="0" t="n">
        <v>32</v>
      </c>
      <c r="AQ54" s="0" t="n">
        <v>26</v>
      </c>
      <c r="AR54" s="0" t="n">
        <v>36</v>
      </c>
      <c r="AS54" s="0" t="n">
        <v>34</v>
      </c>
      <c r="AT54" s="0" t="n">
        <v>35</v>
      </c>
      <c r="AU54" s="0" t="n">
        <v>25</v>
      </c>
      <c r="AV54" s="0" t="n">
        <v>31</v>
      </c>
      <c r="AW54" s="0" t="n">
        <v>36</v>
      </c>
      <c r="AX54" s="0" t="n">
        <v>32</v>
      </c>
      <c r="AY54" s="0" t="n">
        <v>34</v>
      </c>
      <c r="AZ54" s="0" t="n">
        <v>39</v>
      </c>
      <c r="BA54" s="0" t="n">
        <v>32</v>
      </c>
      <c r="BB54" s="0" t="n">
        <v>25</v>
      </c>
      <c r="BC54" s="0" t="n">
        <v>26</v>
      </c>
      <c r="BD54" s="0" t="n">
        <v>29</v>
      </c>
      <c r="BE54" s="0" t="n">
        <v>34</v>
      </c>
      <c r="BF54" s="0" t="n">
        <v>38</v>
      </c>
      <c r="BG54" s="0" t="n">
        <v>38</v>
      </c>
      <c r="BH54" s="0" t="n">
        <v>34</v>
      </c>
      <c r="BI54" s="0" t="n">
        <v>28</v>
      </c>
      <c r="BJ54" s="0" t="n">
        <v>26</v>
      </c>
      <c r="BK54" s="0" t="n">
        <v>21</v>
      </c>
      <c r="BL54" s="0" t="n">
        <v>22</v>
      </c>
      <c r="BM54" s="0" t="n">
        <v>26</v>
      </c>
      <c r="BN54" s="0" t="n">
        <v>30</v>
      </c>
      <c r="BO54" s="0" t="n">
        <v>29</v>
      </c>
      <c r="BP54" s="0" t="n">
        <v>30</v>
      </c>
      <c r="BQ54" s="0" t="n">
        <v>22</v>
      </c>
      <c r="BR54" s="0" t="n">
        <v>22</v>
      </c>
      <c r="BS54" s="0" t="n">
        <v>19</v>
      </c>
      <c r="BT54" s="0" t="n">
        <v>22</v>
      </c>
      <c r="BU54" s="0" t="n">
        <v>23</v>
      </c>
      <c r="BV54" s="0" t="n">
        <v>22</v>
      </c>
      <c r="BW54" s="0" t="n">
        <v>23</v>
      </c>
      <c r="BX54" s="0" t="n">
        <v>25</v>
      </c>
      <c r="BY54" s="0" t="n">
        <v>25</v>
      </c>
      <c r="BZ54" s="0" t="n">
        <v>23</v>
      </c>
    </row>
    <row r="55" customFormat="false" ht="15" hidden="false" customHeight="false" outlineLevel="0" collapsed="false">
      <c r="A55" s="0" t="n">
        <v>27471</v>
      </c>
      <c r="B55" s="0" t="n">
        <v>27471</v>
      </c>
      <c r="C55" s="22" t="n">
        <v>17844</v>
      </c>
      <c r="D55" s="0" t="n">
        <v>27471</v>
      </c>
      <c r="E55" s="0" t="s">
        <v>291</v>
      </c>
      <c r="F55" s="0" t="n">
        <v>3</v>
      </c>
      <c r="G55" s="22" t="n">
        <v>42447</v>
      </c>
      <c r="H55" s="0" t="s">
        <v>608</v>
      </c>
      <c r="I55" s="0" t="n">
        <v>22</v>
      </c>
      <c r="J55" s="0" t="n">
        <v>9</v>
      </c>
      <c r="K55" s="0" t="s">
        <v>552</v>
      </c>
      <c r="L55" s="0" t="s">
        <v>700</v>
      </c>
      <c r="M55" s="0" t="s">
        <v>701</v>
      </c>
      <c r="N55" s="0" t="s">
        <v>555</v>
      </c>
      <c r="O55" s="0" t="n">
        <v>20</v>
      </c>
      <c r="P55" s="0" t="n">
        <v>20</v>
      </c>
      <c r="Q55" s="0" t="n">
        <v>23</v>
      </c>
      <c r="R55" s="0" t="n">
        <v>23</v>
      </c>
      <c r="S55" s="0" t="n">
        <v>23</v>
      </c>
      <c r="T55" s="0" t="n">
        <v>24</v>
      </c>
      <c r="U55" s="0" t="n">
        <v>29</v>
      </c>
      <c r="V55" s="0" t="n">
        <v>37</v>
      </c>
      <c r="W55" s="0" t="n">
        <v>21</v>
      </c>
      <c r="X55" s="0" t="n">
        <v>23</v>
      </c>
      <c r="Y55" s="0" t="n">
        <v>25</v>
      </c>
      <c r="Z55" s="0" t="n">
        <v>29</v>
      </c>
      <c r="AA55" s="0" t="n">
        <v>30</v>
      </c>
      <c r="AB55" s="0" t="n">
        <v>30</v>
      </c>
      <c r="AC55" s="0" t="n">
        <v>29</v>
      </c>
      <c r="AD55" s="0" t="n">
        <v>28</v>
      </c>
      <c r="AE55" s="0" t="n">
        <v>25</v>
      </c>
      <c r="AF55" s="0" t="n">
        <v>28</v>
      </c>
      <c r="AG55" s="0" t="n">
        <v>35</v>
      </c>
      <c r="AH55" s="0" t="n">
        <v>38</v>
      </c>
      <c r="AI55" s="0" t="n">
        <v>38</v>
      </c>
      <c r="AJ55" s="0" t="n">
        <v>38</v>
      </c>
      <c r="AK55" s="0" t="n">
        <v>27</v>
      </c>
      <c r="AL55" s="0" t="n">
        <v>33</v>
      </c>
      <c r="AM55" s="0" t="n">
        <v>25</v>
      </c>
      <c r="AN55" s="0" t="n">
        <v>33</v>
      </c>
      <c r="AO55" s="0" t="n">
        <v>39</v>
      </c>
      <c r="AP55" s="0" t="n">
        <v>32</v>
      </c>
      <c r="AQ55" s="0" t="n">
        <v>31</v>
      </c>
      <c r="AR55" s="0" t="n">
        <v>34</v>
      </c>
      <c r="AS55" s="0" t="n">
        <v>31</v>
      </c>
      <c r="AT55" s="0" t="n">
        <v>29</v>
      </c>
      <c r="AU55" s="0" t="n">
        <v>28</v>
      </c>
      <c r="AV55" s="0" t="n">
        <v>31</v>
      </c>
      <c r="AW55" s="0" t="n">
        <v>36</v>
      </c>
      <c r="AX55" s="0" t="n">
        <v>28</v>
      </c>
      <c r="AY55" s="0" t="n">
        <v>32</v>
      </c>
      <c r="AZ55" s="0" t="n">
        <v>36</v>
      </c>
      <c r="BA55" s="0" t="n">
        <v>30</v>
      </c>
      <c r="BB55" s="0" t="n">
        <v>26</v>
      </c>
      <c r="BC55" s="0" t="n">
        <v>25</v>
      </c>
      <c r="BD55" s="0" t="n">
        <v>30</v>
      </c>
      <c r="BE55" s="0" t="n">
        <v>35</v>
      </c>
      <c r="BF55" s="0" t="n">
        <v>39</v>
      </c>
      <c r="BG55" s="0" t="n">
        <v>37</v>
      </c>
      <c r="BH55" s="0" t="n">
        <v>35</v>
      </c>
      <c r="BI55" s="0" t="n">
        <v>28</v>
      </c>
      <c r="BJ55" s="0" t="n">
        <v>26</v>
      </c>
      <c r="BK55" s="0" t="n">
        <v>22</v>
      </c>
      <c r="BL55" s="0" t="n">
        <v>26</v>
      </c>
      <c r="BM55" s="0" t="n">
        <v>29</v>
      </c>
      <c r="BN55" s="0" t="n">
        <v>32</v>
      </c>
      <c r="BO55" s="0" t="n">
        <v>28</v>
      </c>
      <c r="BP55" s="0" t="n">
        <v>29</v>
      </c>
      <c r="BQ55" s="0" t="n">
        <v>29</v>
      </c>
      <c r="BR55" s="0" t="n">
        <v>30</v>
      </c>
      <c r="BS55" s="0" t="n">
        <v>20</v>
      </c>
      <c r="BT55" s="0" t="n">
        <v>21</v>
      </c>
      <c r="BU55" s="0" t="n">
        <v>26</v>
      </c>
      <c r="BV55" s="0" t="n">
        <v>25</v>
      </c>
      <c r="BW55" s="0" t="n">
        <v>25</v>
      </c>
      <c r="BX55" s="0" t="n">
        <v>24</v>
      </c>
      <c r="BY55" s="0" t="n">
        <v>25</v>
      </c>
      <c r="BZ55" s="0" t="n">
        <v>22</v>
      </c>
    </row>
    <row r="56" customFormat="false" ht="15" hidden="false" customHeight="false" outlineLevel="0" collapsed="false">
      <c r="A56" s="0" t="n">
        <v>27472</v>
      </c>
      <c r="B56" s="0" t="n">
        <v>27472</v>
      </c>
      <c r="C56" s="22" t="n">
        <v>17465</v>
      </c>
      <c r="D56" s="0" t="n">
        <v>27472</v>
      </c>
      <c r="E56" s="0" t="s">
        <v>290</v>
      </c>
      <c r="F56" s="0" t="n">
        <v>182</v>
      </c>
      <c r="G56" s="22" t="n">
        <v>42447</v>
      </c>
      <c r="H56" s="0" t="s">
        <v>609</v>
      </c>
      <c r="I56" s="0" t="n">
        <v>17</v>
      </c>
      <c r="J56" s="0" t="n">
        <v>9</v>
      </c>
      <c r="K56" s="0" t="s">
        <v>552</v>
      </c>
      <c r="L56" s="0" t="s">
        <v>700</v>
      </c>
      <c r="M56" s="0" t="s">
        <v>701</v>
      </c>
      <c r="N56" s="0" t="s">
        <v>555</v>
      </c>
      <c r="O56" s="0" t="n">
        <v>21</v>
      </c>
      <c r="P56" s="0" t="n">
        <v>27</v>
      </c>
      <c r="Q56" s="0" t="n">
        <v>25</v>
      </c>
      <c r="R56" s="0" t="n">
        <v>25</v>
      </c>
      <c r="S56" s="0" t="n">
        <v>35</v>
      </c>
      <c r="T56" s="0" t="n">
        <v>31</v>
      </c>
      <c r="U56" s="0" t="n">
        <v>22</v>
      </c>
      <c r="V56" s="0" t="n">
        <v>19</v>
      </c>
      <c r="W56" s="0" t="n">
        <v>23</v>
      </c>
      <c r="X56" s="0" t="n">
        <v>26</v>
      </c>
      <c r="Y56" s="0" t="n">
        <v>29</v>
      </c>
      <c r="Z56" s="0" t="n">
        <v>27</v>
      </c>
      <c r="AA56" s="0" t="n">
        <v>29</v>
      </c>
      <c r="AB56" s="0" t="n">
        <v>29</v>
      </c>
      <c r="AC56" s="0" t="n">
        <v>22</v>
      </c>
      <c r="AD56" s="0" t="n">
        <v>20</v>
      </c>
      <c r="AE56" s="0" t="n">
        <v>27</v>
      </c>
      <c r="AF56" s="0" t="n">
        <v>26</v>
      </c>
      <c r="AG56" s="0" t="n">
        <v>32</v>
      </c>
      <c r="AH56" s="0" t="n">
        <v>37</v>
      </c>
      <c r="AI56" s="0" t="n">
        <v>43</v>
      </c>
      <c r="AJ56" s="0" t="n">
        <v>35</v>
      </c>
      <c r="AK56" s="0" t="n">
        <v>31</v>
      </c>
      <c r="AL56" s="0" t="n">
        <v>25</v>
      </c>
      <c r="AM56" s="0" t="n">
        <v>25</v>
      </c>
      <c r="AN56" s="0" t="n">
        <v>27</v>
      </c>
      <c r="AO56" s="0" t="n">
        <v>40</v>
      </c>
      <c r="AP56" s="0" t="n">
        <v>34</v>
      </c>
      <c r="AQ56" s="0" t="n">
        <v>36</v>
      </c>
      <c r="AR56" s="0" t="n">
        <v>47</v>
      </c>
      <c r="AS56" s="0" t="n">
        <v>37</v>
      </c>
      <c r="AT56" s="0" t="n">
        <v>35</v>
      </c>
      <c r="AU56" s="0" t="n">
        <v>24</v>
      </c>
      <c r="AV56" s="0" t="n">
        <v>30</v>
      </c>
      <c r="AW56" s="0" t="n">
        <v>36</v>
      </c>
      <c r="AX56" s="0" t="n">
        <v>33</v>
      </c>
      <c r="AY56" s="0" t="n">
        <v>36</v>
      </c>
      <c r="AZ56" s="0" t="n">
        <v>42</v>
      </c>
      <c r="BA56" s="0" t="n">
        <v>33</v>
      </c>
      <c r="BB56" s="0" t="n">
        <v>29</v>
      </c>
      <c r="BC56" s="0" t="n">
        <v>23</v>
      </c>
      <c r="BD56" s="0" t="n">
        <v>32</v>
      </c>
      <c r="BE56" s="0" t="n">
        <v>32</v>
      </c>
      <c r="BF56" s="0" t="n">
        <v>35</v>
      </c>
      <c r="BG56" s="0" t="n">
        <v>35</v>
      </c>
      <c r="BH56" s="0" t="n">
        <v>33</v>
      </c>
      <c r="BI56" s="0" t="n">
        <v>31</v>
      </c>
      <c r="BJ56" s="0" t="n">
        <v>29</v>
      </c>
      <c r="BK56" s="0" t="n">
        <v>24</v>
      </c>
      <c r="BL56" s="0" t="n">
        <v>26</v>
      </c>
      <c r="BM56" s="0" t="n">
        <v>27</v>
      </c>
      <c r="BN56" s="0" t="n">
        <v>28</v>
      </c>
      <c r="BO56" s="0" t="n">
        <v>27</v>
      </c>
      <c r="BP56" s="0" t="n">
        <v>28</v>
      </c>
      <c r="BQ56" s="0" t="n">
        <v>27</v>
      </c>
      <c r="BR56" s="0" t="n">
        <v>24</v>
      </c>
      <c r="BS56" s="0" t="n">
        <v>20</v>
      </c>
      <c r="BT56" s="0" t="n">
        <v>24</v>
      </c>
      <c r="BU56" s="0" t="n">
        <v>22</v>
      </c>
      <c r="BV56" s="0" t="n">
        <v>24</v>
      </c>
      <c r="BW56" s="0" t="n">
        <v>28</v>
      </c>
      <c r="BX56" s="0" t="n">
        <v>26</v>
      </c>
      <c r="BY56" s="0" t="n">
        <v>22</v>
      </c>
      <c r="BZ56" s="0" t="n">
        <v>25</v>
      </c>
    </row>
    <row r="57" customFormat="false" ht="15" hidden="false" customHeight="false" outlineLevel="0" collapsed="false">
      <c r="A57" s="0" t="n">
        <v>27472</v>
      </c>
      <c r="B57" s="0" t="n">
        <v>27472</v>
      </c>
      <c r="C57" s="22" t="n">
        <v>17465</v>
      </c>
      <c r="D57" s="0" t="n">
        <v>27472</v>
      </c>
      <c r="E57" s="0" t="s">
        <v>291</v>
      </c>
      <c r="F57" s="0" t="n">
        <v>181</v>
      </c>
      <c r="G57" s="22" t="n">
        <v>42447</v>
      </c>
      <c r="H57" s="0" t="s">
        <v>610</v>
      </c>
      <c r="I57" s="0" t="n">
        <v>23</v>
      </c>
      <c r="J57" s="0" t="n">
        <v>10</v>
      </c>
      <c r="K57" s="0" t="s">
        <v>552</v>
      </c>
      <c r="L57" s="0" t="s">
        <v>700</v>
      </c>
      <c r="M57" s="0" t="s">
        <v>701</v>
      </c>
      <c r="N57" s="0" t="s">
        <v>555</v>
      </c>
      <c r="O57" s="0" t="n">
        <v>20</v>
      </c>
      <c r="P57" s="0" t="n">
        <v>22</v>
      </c>
      <c r="Q57" s="0" t="n">
        <v>25</v>
      </c>
      <c r="R57" s="0" t="n">
        <v>25</v>
      </c>
      <c r="S57" s="0" t="n">
        <v>27</v>
      </c>
      <c r="T57" s="0" t="n">
        <v>34</v>
      </c>
      <c r="U57" s="0" t="n">
        <v>31</v>
      </c>
      <c r="V57" s="0" t="n">
        <v>28</v>
      </c>
      <c r="W57" s="0" t="n">
        <v>22</v>
      </c>
      <c r="X57" s="0" t="n">
        <v>22</v>
      </c>
      <c r="Y57" s="0" t="n">
        <v>28</v>
      </c>
      <c r="Z57" s="0" t="n">
        <v>29</v>
      </c>
      <c r="AA57" s="0" t="n">
        <v>30</v>
      </c>
      <c r="AB57" s="0" t="n">
        <v>31</v>
      </c>
      <c r="AC57" s="0" t="n">
        <v>28</v>
      </c>
      <c r="AD57" s="0" t="n">
        <v>27</v>
      </c>
      <c r="AE57" s="0" t="n">
        <v>25</v>
      </c>
      <c r="AF57" s="0" t="n">
        <v>31</v>
      </c>
      <c r="AG57" s="0" t="n">
        <v>31</v>
      </c>
      <c r="AH57" s="0" t="n">
        <v>38</v>
      </c>
      <c r="AI57" s="0" t="n">
        <v>43</v>
      </c>
      <c r="AJ57" s="0" t="n">
        <v>37</v>
      </c>
      <c r="AK57" s="0" t="n">
        <v>30</v>
      </c>
      <c r="AL57" s="0" t="n">
        <v>25</v>
      </c>
      <c r="AM57" s="0" t="n">
        <v>25</v>
      </c>
      <c r="AN57" s="0" t="n">
        <v>34</v>
      </c>
      <c r="AO57" s="0" t="n">
        <v>34</v>
      </c>
      <c r="AP57" s="0" t="n">
        <v>32</v>
      </c>
      <c r="AQ57" s="0" t="n">
        <v>34</v>
      </c>
      <c r="AR57" s="0" t="n">
        <v>42</v>
      </c>
      <c r="AS57" s="0" t="n">
        <v>32</v>
      </c>
      <c r="AT57" s="0" t="n">
        <v>38</v>
      </c>
      <c r="AU57" s="0" t="n">
        <v>24</v>
      </c>
      <c r="AV57" s="0" t="n">
        <v>29</v>
      </c>
      <c r="AW57" s="0" t="n">
        <v>32</v>
      </c>
      <c r="AX57" s="0" t="n">
        <v>31</v>
      </c>
      <c r="AY57" s="0" t="n">
        <v>35</v>
      </c>
      <c r="AZ57" s="0" t="n">
        <v>40</v>
      </c>
      <c r="BA57" s="0" t="n">
        <v>31</v>
      </c>
      <c r="BB57" s="0" t="n">
        <v>31</v>
      </c>
      <c r="BC57" s="0" t="n">
        <v>24</v>
      </c>
      <c r="BD57" s="0" t="n">
        <v>30</v>
      </c>
      <c r="BE57" s="0" t="n">
        <v>37</v>
      </c>
      <c r="BF57" s="0" t="n">
        <v>39</v>
      </c>
      <c r="BG57" s="0" t="n">
        <v>39</v>
      </c>
      <c r="BH57" s="0" t="n">
        <v>36</v>
      </c>
      <c r="BI57" s="0" t="n">
        <v>33</v>
      </c>
      <c r="BJ57" s="0" t="n">
        <v>29</v>
      </c>
      <c r="BK57" s="0" t="n">
        <v>21</v>
      </c>
      <c r="BL57" s="0" t="n">
        <v>22</v>
      </c>
      <c r="BM57" s="0" t="n">
        <v>25</v>
      </c>
      <c r="BN57" s="0" t="n">
        <v>28</v>
      </c>
      <c r="BO57" s="0" t="n">
        <v>29</v>
      </c>
      <c r="BP57" s="0" t="n">
        <v>30</v>
      </c>
      <c r="BQ57" s="0" t="n">
        <v>28</v>
      </c>
      <c r="BR57" s="0" t="n">
        <v>22</v>
      </c>
      <c r="BS57" s="0" t="n">
        <v>18</v>
      </c>
      <c r="BT57" s="0" t="n">
        <v>22</v>
      </c>
      <c r="BU57" s="0" t="n">
        <v>23</v>
      </c>
      <c r="BV57" s="0" t="n">
        <v>25</v>
      </c>
      <c r="BW57" s="0" t="n">
        <v>26</v>
      </c>
      <c r="BX57" s="0" t="n">
        <v>26</v>
      </c>
      <c r="BY57" s="0" t="n">
        <v>24</v>
      </c>
      <c r="BZ57" s="0" t="n">
        <v>29</v>
      </c>
    </row>
    <row r="58" customFormat="false" ht="15" hidden="false" customHeight="false" outlineLevel="0" collapsed="false">
      <c r="A58" s="0" t="n">
        <v>27510</v>
      </c>
      <c r="B58" s="0" t="n">
        <v>27510</v>
      </c>
      <c r="C58" s="22" t="n">
        <v>15819</v>
      </c>
      <c r="D58" s="0" t="n">
        <v>27510</v>
      </c>
      <c r="E58" s="0" t="s">
        <v>290</v>
      </c>
      <c r="F58" s="0" t="n">
        <v>190</v>
      </c>
      <c r="G58" s="22" t="n">
        <v>42685</v>
      </c>
      <c r="H58" s="0" t="s">
        <v>611</v>
      </c>
      <c r="I58" s="0" t="n">
        <v>22</v>
      </c>
      <c r="J58" s="0" t="n">
        <v>9</v>
      </c>
      <c r="K58" s="0" t="s">
        <v>552</v>
      </c>
      <c r="L58" s="0" t="s">
        <v>700</v>
      </c>
      <c r="M58" s="0" t="s">
        <v>701</v>
      </c>
      <c r="N58" s="0" t="s">
        <v>555</v>
      </c>
      <c r="O58" s="0" t="s">
        <v>391</v>
      </c>
      <c r="P58" s="0" t="s">
        <v>391</v>
      </c>
      <c r="Q58" s="0" t="s">
        <v>391</v>
      </c>
      <c r="R58" s="0" t="s">
        <v>391</v>
      </c>
      <c r="S58" s="0" t="s">
        <v>391</v>
      </c>
      <c r="T58" s="0" t="s">
        <v>391</v>
      </c>
      <c r="U58" s="0" t="s">
        <v>391</v>
      </c>
      <c r="V58" s="0" t="s">
        <v>391</v>
      </c>
      <c r="W58" s="0" t="s">
        <v>391</v>
      </c>
      <c r="X58" s="0" t="s">
        <v>391</v>
      </c>
      <c r="Y58" s="0" t="s">
        <v>391</v>
      </c>
      <c r="Z58" s="0" t="s">
        <v>391</v>
      </c>
      <c r="AA58" s="0" t="s">
        <v>391</v>
      </c>
      <c r="AB58" s="0" t="s">
        <v>391</v>
      </c>
      <c r="AC58" s="0" t="s">
        <v>391</v>
      </c>
      <c r="AD58" s="0" t="s">
        <v>391</v>
      </c>
      <c r="AE58" s="0" t="s">
        <v>391</v>
      </c>
      <c r="AF58" s="0" t="s">
        <v>391</v>
      </c>
      <c r="AG58" s="0" t="s">
        <v>391</v>
      </c>
      <c r="AH58" s="0" t="s">
        <v>391</v>
      </c>
      <c r="AI58" s="0" t="s">
        <v>391</v>
      </c>
      <c r="AJ58" s="0" t="s">
        <v>391</v>
      </c>
      <c r="AK58" s="0" t="s">
        <v>391</v>
      </c>
      <c r="AL58" s="0" t="s">
        <v>391</v>
      </c>
      <c r="AM58" s="0" t="s">
        <v>391</v>
      </c>
      <c r="AN58" s="0" t="s">
        <v>391</v>
      </c>
      <c r="AO58" s="0" t="s">
        <v>391</v>
      </c>
      <c r="AP58" s="0" t="s">
        <v>391</v>
      </c>
      <c r="AQ58" s="0" t="s">
        <v>391</v>
      </c>
      <c r="AR58" s="0" t="s">
        <v>391</v>
      </c>
      <c r="AS58" s="0" t="s">
        <v>391</v>
      </c>
      <c r="AT58" s="0" t="s">
        <v>391</v>
      </c>
      <c r="AU58" s="0" t="s">
        <v>391</v>
      </c>
      <c r="AV58" s="0" t="s">
        <v>391</v>
      </c>
      <c r="AW58" s="0" t="s">
        <v>391</v>
      </c>
      <c r="AX58" s="0" t="s">
        <v>391</v>
      </c>
      <c r="AY58" s="0" t="s">
        <v>391</v>
      </c>
      <c r="AZ58" s="0" t="s">
        <v>391</v>
      </c>
      <c r="BA58" s="0" t="s">
        <v>391</v>
      </c>
      <c r="BB58" s="0" t="s">
        <v>391</v>
      </c>
      <c r="BC58" s="0" t="s">
        <v>391</v>
      </c>
      <c r="BD58" s="0" t="s">
        <v>391</v>
      </c>
      <c r="BE58" s="0" t="s">
        <v>391</v>
      </c>
      <c r="BF58" s="0" t="s">
        <v>391</v>
      </c>
      <c r="BG58" s="0" t="s">
        <v>391</v>
      </c>
      <c r="BH58" s="0" t="s">
        <v>391</v>
      </c>
      <c r="BI58" s="0" t="s">
        <v>391</v>
      </c>
      <c r="BJ58" s="0" t="s">
        <v>391</v>
      </c>
      <c r="BK58" s="0" t="s">
        <v>391</v>
      </c>
      <c r="BL58" s="0" t="s">
        <v>391</v>
      </c>
      <c r="BM58" s="0" t="s">
        <v>391</v>
      </c>
      <c r="BN58" s="0" t="s">
        <v>391</v>
      </c>
      <c r="BO58" s="0" t="s">
        <v>391</v>
      </c>
      <c r="BP58" s="0" t="s">
        <v>391</v>
      </c>
      <c r="BQ58" s="0" t="s">
        <v>391</v>
      </c>
      <c r="BR58" s="0" t="s">
        <v>391</v>
      </c>
      <c r="BS58" s="0" t="s">
        <v>391</v>
      </c>
      <c r="BT58" s="0" t="s">
        <v>391</v>
      </c>
      <c r="BU58" s="0" t="s">
        <v>391</v>
      </c>
      <c r="BV58" s="0" t="s">
        <v>391</v>
      </c>
      <c r="BW58" s="0" t="s">
        <v>391</v>
      </c>
      <c r="BX58" s="0" t="s">
        <v>391</v>
      </c>
      <c r="BY58" s="0" t="s">
        <v>391</v>
      </c>
      <c r="BZ58" s="0" t="s">
        <v>391</v>
      </c>
    </row>
    <row r="59" customFormat="false" ht="15" hidden="false" customHeight="false" outlineLevel="0" collapsed="false">
      <c r="A59" s="0" t="n">
        <v>27510</v>
      </c>
      <c r="B59" s="0" t="n">
        <v>27510</v>
      </c>
      <c r="C59" s="22" t="n">
        <v>15819</v>
      </c>
      <c r="D59" s="0" t="n">
        <v>27510</v>
      </c>
      <c r="E59" s="0" t="s">
        <v>291</v>
      </c>
      <c r="F59" s="0" t="n">
        <v>189</v>
      </c>
      <c r="G59" s="22" t="n">
        <v>42685</v>
      </c>
      <c r="H59" s="0" t="s">
        <v>612</v>
      </c>
      <c r="I59" s="0" t="n">
        <v>22</v>
      </c>
      <c r="J59" s="0" t="n">
        <v>7</v>
      </c>
      <c r="K59" s="0" t="s">
        <v>552</v>
      </c>
      <c r="L59" s="0" t="s">
        <v>700</v>
      </c>
      <c r="M59" s="0" t="s">
        <v>701</v>
      </c>
      <c r="N59" s="0" t="s">
        <v>555</v>
      </c>
      <c r="O59" s="0" t="s">
        <v>391</v>
      </c>
      <c r="P59" s="0" t="s">
        <v>391</v>
      </c>
      <c r="Q59" s="0" t="s">
        <v>391</v>
      </c>
      <c r="R59" s="0" t="s">
        <v>391</v>
      </c>
      <c r="S59" s="0" t="s">
        <v>391</v>
      </c>
      <c r="T59" s="0" t="s">
        <v>391</v>
      </c>
      <c r="U59" s="0" t="s">
        <v>391</v>
      </c>
      <c r="V59" s="0" t="s">
        <v>391</v>
      </c>
      <c r="W59" s="0" t="s">
        <v>391</v>
      </c>
      <c r="X59" s="0" t="s">
        <v>391</v>
      </c>
      <c r="Y59" s="0" t="s">
        <v>391</v>
      </c>
      <c r="Z59" s="0" t="s">
        <v>391</v>
      </c>
      <c r="AA59" s="0" t="s">
        <v>391</v>
      </c>
      <c r="AB59" s="0" t="s">
        <v>391</v>
      </c>
      <c r="AC59" s="0" t="s">
        <v>391</v>
      </c>
      <c r="AD59" s="0" t="s">
        <v>391</v>
      </c>
      <c r="AE59" s="0" t="s">
        <v>391</v>
      </c>
      <c r="AF59" s="0" t="s">
        <v>391</v>
      </c>
      <c r="AG59" s="0" t="s">
        <v>391</v>
      </c>
      <c r="AH59" s="0" t="s">
        <v>391</v>
      </c>
      <c r="AI59" s="0" t="s">
        <v>391</v>
      </c>
      <c r="AJ59" s="0" t="s">
        <v>391</v>
      </c>
      <c r="AK59" s="0" t="s">
        <v>391</v>
      </c>
      <c r="AL59" s="0" t="s">
        <v>391</v>
      </c>
      <c r="AM59" s="0" t="s">
        <v>391</v>
      </c>
      <c r="AN59" s="0" t="s">
        <v>391</v>
      </c>
      <c r="AO59" s="0" t="s">
        <v>391</v>
      </c>
      <c r="AP59" s="0" t="s">
        <v>391</v>
      </c>
      <c r="AQ59" s="0" t="s">
        <v>391</v>
      </c>
      <c r="AR59" s="0" t="s">
        <v>391</v>
      </c>
      <c r="AS59" s="0" t="s">
        <v>391</v>
      </c>
      <c r="AT59" s="0" t="s">
        <v>391</v>
      </c>
      <c r="AU59" s="0" t="s">
        <v>391</v>
      </c>
      <c r="AV59" s="0" t="s">
        <v>391</v>
      </c>
      <c r="AW59" s="0" t="s">
        <v>391</v>
      </c>
      <c r="AX59" s="0" t="s">
        <v>391</v>
      </c>
      <c r="AY59" s="0" t="s">
        <v>391</v>
      </c>
      <c r="AZ59" s="0" t="s">
        <v>391</v>
      </c>
      <c r="BA59" s="0" t="s">
        <v>391</v>
      </c>
      <c r="BB59" s="0" t="s">
        <v>391</v>
      </c>
      <c r="BC59" s="0" t="s">
        <v>391</v>
      </c>
      <c r="BD59" s="0" t="s">
        <v>391</v>
      </c>
      <c r="BE59" s="0" t="s">
        <v>391</v>
      </c>
      <c r="BF59" s="0" t="s">
        <v>391</v>
      </c>
      <c r="BG59" s="0" t="s">
        <v>391</v>
      </c>
      <c r="BH59" s="0" t="s">
        <v>391</v>
      </c>
      <c r="BI59" s="0" t="s">
        <v>391</v>
      </c>
      <c r="BJ59" s="0" t="s">
        <v>391</v>
      </c>
      <c r="BK59" s="0" t="s">
        <v>391</v>
      </c>
      <c r="BL59" s="0" t="s">
        <v>391</v>
      </c>
      <c r="BM59" s="0" t="s">
        <v>391</v>
      </c>
      <c r="BN59" s="0" t="s">
        <v>391</v>
      </c>
      <c r="BO59" s="0" t="s">
        <v>391</v>
      </c>
      <c r="BP59" s="0" t="s">
        <v>391</v>
      </c>
      <c r="BQ59" s="0" t="s">
        <v>391</v>
      </c>
      <c r="BR59" s="0" t="s">
        <v>391</v>
      </c>
      <c r="BS59" s="0" t="s">
        <v>391</v>
      </c>
      <c r="BT59" s="0" t="s">
        <v>391</v>
      </c>
      <c r="BU59" s="0" t="s">
        <v>391</v>
      </c>
      <c r="BV59" s="0" t="s">
        <v>391</v>
      </c>
      <c r="BW59" s="0" t="s">
        <v>391</v>
      </c>
      <c r="BX59" s="0" t="s">
        <v>391</v>
      </c>
      <c r="BY59" s="0" t="s">
        <v>391</v>
      </c>
      <c r="BZ59" s="0" t="s">
        <v>391</v>
      </c>
    </row>
    <row r="60" customFormat="false" ht="15" hidden="false" customHeight="false" outlineLevel="0" collapsed="false">
      <c r="A60" s="0" t="n">
        <v>28000</v>
      </c>
      <c r="B60" s="0" t="n">
        <v>28000</v>
      </c>
      <c r="C60" s="22" t="n">
        <v>20672</v>
      </c>
      <c r="D60" s="0" t="n">
        <v>28000</v>
      </c>
      <c r="E60" s="0" t="s">
        <v>290</v>
      </c>
      <c r="F60" s="0" t="n">
        <v>758</v>
      </c>
      <c r="G60" s="22" t="n">
        <v>43019</v>
      </c>
      <c r="H60" s="0" t="s">
        <v>613</v>
      </c>
      <c r="I60" s="0" t="n">
        <v>23</v>
      </c>
      <c r="J60" s="0" t="n">
        <v>9</v>
      </c>
      <c r="K60" s="0" t="s">
        <v>552</v>
      </c>
      <c r="L60" s="0" t="s">
        <v>700</v>
      </c>
      <c r="M60" s="0" t="s">
        <v>701</v>
      </c>
      <c r="N60" s="0" t="s">
        <v>555</v>
      </c>
      <c r="O60" s="0" t="n">
        <v>21</v>
      </c>
      <c r="P60" s="0" t="n">
        <v>23</v>
      </c>
      <c r="Q60" s="0" t="n">
        <v>22</v>
      </c>
      <c r="R60" s="0" t="n">
        <v>25</v>
      </c>
      <c r="S60" s="0" t="n">
        <v>27</v>
      </c>
      <c r="T60" s="0" t="n">
        <v>29</v>
      </c>
      <c r="U60" s="0" t="n">
        <v>22</v>
      </c>
      <c r="V60" s="0" t="n">
        <v>27</v>
      </c>
      <c r="W60" s="0" t="n">
        <v>24</v>
      </c>
      <c r="X60" s="0" t="n">
        <v>29</v>
      </c>
      <c r="Y60" s="0" t="n">
        <v>33</v>
      </c>
      <c r="Z60" s="0" t="n">
        <v>35</v>
      </c>
      <c r="AA60" s="0" t="n">
        <v>37</v>
      </c>
      <c r="AB60" s="0" t="n">
        <v>30</v>
      </c>
      <c r="AC60" s="0" t="n">
        <v>24</v>
      </c>
      <c r="AD60" s="0" t="n">
        <v>21</v>
      </c>
      <c r="AE60" s="0" t="n">
        <v>29</v>
      </c>
      <c r="AF60" s="0" t="n">
        <v>35</v>
      </c>
      <c r="AG60" s="0" t="n">
        <v>42</v>
      </c>
      <c r="AH60" s="0" t="n">
        <v>44</v>
      </c>
      <c r="AI60" s="0" t="n">
        <v>40</v>
      </c>
      <c r="AJ60" s="0" t="n">
        <v>44</v>
      </c>
      <c r="AK60" s="0" t="n">
        <v>32</v>
      </c>
      <c r="AL60" s="0" t="n">
        <v>27</v>
      </c>
      <c r="AM60" s="0" t="n">
        <v>28</v>
      </c>
      <c r="AN60" s="0" t="n">
        <v>37</v>
      </c>
      <c r="AO60" s="0" t="n">
        <v>45</v>
      </c>
      <c r="AP60" s="0" t="n">
        <v>35</v>
      </c>
      <c r="AQ60" s="0" t="n">
        <v>31</v>
      </c>
      <c r="AR60" s="0" t="n">
        <v>50</v>
      </c>
      <c r="AS60" s="0" t="n">
        <v>41</v>
      </c>
      <c r="AT60" s="0" t="n">
        <v>31</v>
      </c>
      <c r="AU60" s="0" t="n">
        <v>25</v>
      </c>
      <c r="AV60" s="0" t="n">
        <v>30</v>
      </c>
      <c r="AW60" s="0" t="n">
        <v>35</v>
      </c>
      <c r="AX60" s="0" t="n">
        <v>32</v>
      </c>
      <c r="AY60" s="0" t="n">
        <v>30</v>
      </c>
      <c r="AZ60" s="0" t="n">
        <v>44</v>
      </c>
      <c r="BA60" s="0" t="n">
        <v>39</v>
      </c>
      <c r="BB60" s="0" t="n">
        <v>27</v>
      </c>
      <c r="BC60" s="0" t="n">
        <v>23</v>
      </c>
      <c r="BD60" s="0" t="n">
        <v>28</v>
      </c>
      <c r="BE60" s="0" t="n">
        <v>40</v>
      </c>
      <c r="BF60" s="0" t="n">
        <v>37</v>
      </c>
      <c r="BG60" s="0" t="n">
        <v>40</v>
      </c>
      <c r="BH60" s="0" t="n">
        <v>38</v>
      </c>
      <c r="BI60" s="0" t="n">
        <v>29</v>
      </c>
      <c r="BJ60" s="0" t="n">
        <v>24</v>
      </c>
      <c r="BK60" s="0" t="n">
        <v>22</v>
      </c>
      <c r="BL60" s="0" t="n">
        <v>26</v>
      </c>
      <c r="BM60" s="0" t="n">
        <v>28</v>
      </c>
      <c r="BN60" s="0" t="n">
        <v>30</v>
      </c>
      <c r="BO60" s="0" t="n">
        <v>30</v>
      </c>
      <c r="BP60" s="0" t="n">
        <v>30</v>
      </c>
      <c r="BQ60" s="0" t="n">
        <v>27</v>
      </c>
      <c r="BR60" s="0" t="n">
        <v>23</v>
      </c>
      <c r="BS60" s="0" t="n">
        <v>19</v>
      </c>
      <c r="BT60" s="0" t="n">
        <v>22</v>
      </c>
      <c r="BU60" s="0" t="n">
        <v>24</v>
      </c>
      <c r="BV60" s="0" t="n">
        <v>26</v>
      </c>
      <c r="BW60" s="0" t="n">
        <v>25</v>
      </c>
      <c r="BX60" s="0" t="n">
        <v>26</v>
      </c>
      <c r="BY60" s="0" t="n">
        <v>25</v>
      </c>
      <c r="BZ60" s="0" t="n">
        <v>21</v>
      </c>
    </row>
    <row r="61" customFormat="false" ht="15" hidden="false" customHeight="false" outlineLevel="0" collapsed="false">
      <c r="A61" s="0" t="n">
        <v>28000</v>
      </c>
      <c r="B61" s="0" t="n">
        <v>28000</v>
      </c>
      <c r="C61" s="22" t="n">
        <v>20672</v>
      </c>
      <c r="D61" s="0" t="n">
        <v>28000</v>
      </c>
      <c r="E61" s="0" t="s">
        <v>291</v>
      </c>
      <c r="F61" s="0" t="n">
        <v>757</v>
      </c>
      <c r="G61" s="22" t="n">
        <v>43019</v>
      </c>
      <c r="H61" s="0" t="s">
        <v>614</v>
      </c>
      <c r="I61" s="0" t="n">
        <v>26</v>
      </c>
      <c r="J61" s="0" t="n">
        <v>9</v>
      </c>
      <c r="K61" s="0" t="s">
        <v>552</v>
      </c>
      <c r="L61" s="0" t="s">
        <v>700</v>
      </c>
      <c r="M61" s="0" t="s">
        <v>701</v>
      </c>
      <c r="N61" s="0" t="s">
        <v>555</v>
      </c>
      <c r="O61" s="0" t="n">
        <v>20</v>
      </c>
      <c r="P61" s="0" t="n">
        <v>23</v>
      </c>
      <c r="Q61" s="0" t="n">
        <v>25</v>
      </c>
      <c r="R61" s="0" t="n">
        <v>24</v>
      </c>
      <c r="S61" s="0" t="n">
        <v>24</v>
      </c>
      <c r="T61" s="0" t="n">
        <v>21</v>
      </c>
      <c r="U61" s="0" t="n">
        <v>22</v>
      </c>
      <c r="V61" s="0" t="n">
        <v>27</v>
      </c>
      <c r="W61" s="0" t="n">
        <v>22</v>
      </c>
      <c r="X61" s="0" t="n">
        <v>29</v>
      </c>
      <c r="Y61" s="0" t="n">
        <v>31</v>
      </c>
      <c r="Z61" s="0" t="n">
        <v>35</v>
      </c>
      <c r="AA61" s="0" t="n">
        <v>36</v>
      </c>
      <c r="AB61" s="0" t="n">
        <v>27</v>
      </c>
      <c r="AC61" s="0" t="n">
        <v>26</v>
      </c>
      <c r="AD61" s="0" t="n">
        <v>21</v>
      </c>
      <c r="AE61" s="0" t="n">
        <v>27</v>
      </c>
      <c r="AF61" s="0" t="n">
        <v>34</v>
      </c>
      <c r="AG61" s="0" t="n">
        <v>45</v>
      </c>
      <c r="AH61" s="0" t="n">
        <v>47</v>
      </c>
      <c r="AI61" s="0" t="n">
        <v>49</v>
      </c>
      <c r="AJ61" s="0" t="n">
        <v>44</v>
      </c>
      <c r="AK61" s="0" t="n">
        <v>35</v>
      </c>
      <c r="AL61" s="0" t="n">
        <v>25</v>
      </c>
      <c r="AM61" s="0" t="n">
        <v>29</v>
      </c>
      <c r="AN61" s="0" t="n">
        <v>37</v>
      </c>
      <c r="AO61" s="0" t="n">
        <v>40</v>
      </c>
      <c r="AP61" s="0" t="n">
        <v>32</v>
      </c>
      <c r="AQ61" s="0" t="n">
        <v>38</v>
      </c>
      <c r="AR61" s="0" t="n">
        <v>49</v>
      </c>
      <c r="AS61" s="0" t="n">
        <v>41</v>
      </c>
      <c r="AT61" s="0" t="n">
        <v>30</v>
      </c>
      <c r="AU61" s="0" t="n">
        <v>25</v>
      </c>
      <c r="AV61" s="0" t="n">
        <v>32</v>
      </c>
      <c r="AW61" s="0" t="n">
        <v>38</v>
      </c>
      <c r="AX61" s="0" t="n">
        <v>31</v>
      </c>
      <c r="AY61" s="0" t="n">
        <v>32</v>
      </c>
      <c r="AZ61" s="0" t="n">
        <v>42</v>
      </c>
      <c r="BA61" s="0" t="n">
        <v>40</v>
      </c>
      <c r="BB61" s="0" t="n">
        <v>24</v>
      </c>
      <c r="BC61" s="0" t="n">
        <v>28</v>
      </c>
      <c r="BD61" s="0" t="n">
        <v>28</v>
      </c>
      <c r="BE61" s="0" t="n">
        <v>38</v>
      </c>
      <c r="BF61" s="0" t="n">
        <v>38</v>
      </c>
      <c r="BG61" s="0" t="n">
        <v>39</v>
      </c>
      <c r="BH61" s="0" t="n">
        <v>40</v>
      </c>
      <c r="BI61" s="0" t="n">
        <v>33</v>
      </c>
      <c r="BJ61" s="0" t="n">
        <v>30</v>
      </c>
      <c r="BK61" s="0" t="n">
        <v>23</v>
      </c>
      <c r="BL61" s="0" t="n">
        <v>26</v>
      </c>
      <c r="BM61" s="0" t="n">
        <v>31</v>
      </c>
      <c r="BN61" s="0" t="n">
        <v>31</v>
      </c>
      <c r="BO61" s="0" t="n">
        <v>31</v>
      </c>
      <c r="BP61" s="0" t="n">
        <v>29</v>
      </c>
      <c r="BQ61" s="0" t="n">
        <v>30</v>
      </c>
      <c r="BR61" s="0" t="n">
        <v>28</v>
      </c>
      <c r="BS61" s="0" t="n">
        <v>21</v>
      </c>
      <c r="BT61" s="0" t="n">
        <v>24</v>
      </c>
      <c r="BU61" s="0" t="n">
        <v>25</v>
      </c>
      <c r="BV61" s="0" t="n">
        <v>30</v>
      </c>
      <c r="BW61" s="0" t="n">
        <v>25</v>
      </c>
      <c r="BX61" s="0" t="n">
        <v>25</v>
      </c>
      <c r="BY61" s="0" t="n">
        <v>24</v>
      </c>
      <c r="BZ61" s="0" t="n">
        <v>26</v>
      </c>
    </row>
    <row r="62" customFormat="false" ht="15" hidden="false" customHeight="false" outlineLevel="0" collapsed="false">
      <c r="A62" s="0" t="n">
        <v>28444</v>
      </c>
      <c r="B62" s="0" t="n">
        <v>28444</v>
      </c>
      <c r="C62" s="22" t="n">
        <v>16174</v>
      </c>
      <c r="D62" s="0" t="n">
        <v>28444</v>
      </c>
      <c r="E62" s="0" t="s">
        <v>290</v>
      </c>
      <c r="F62" s="0" t="n">
        <v>148</v>
      </c>
      <c r="G62" s="22" t="n">
        <v>42802</v>
      </c>
      <c r="H62" s="0" t="s">
        <v>615</v>
      </c>
      <c r="I62" s="0" t="n">
        <v>21</v>
      </c>
      <c r="J62" s="0" t="n">
        <v>10</v>
      </c>
      <c r="K62" s="0" t="s">
        <v>552</v>
      </c>
      <c r="L62" s="0" t="s">
        <v>700</v>
      </c>
      <c r="M62" s="0" t="s">
        <v>701</v>
      </c>
      <c r="N62" s="0" t="s">
        <v>555</v>
      </c>
      <c r="O62" s="0" t="n">
        <v>27</v>
      </c>
      <c r="P62" s="0" t="n">
        <v>24</v>
      </c>
      <c r="Q62" s="0" t="n">
        <v>42</v>
      </c>
      <c r="R62" s="0" t="n">
        <v>49</v>
      </c>
      <c r="S62" s="0" t="n">
        <v>42</v>
      </c>
      <c r="T62" s="0" t="n">
        <v>42</v>
      </c>
      <c r="U62" s="0" t="n">
        <v>37</v>
      </c>
      <c r="V62" s="0" t="n">
        <v>34</v>
      </c>
      <c r="W62" s="0" t="n">
        <v>24</v>
      </c>
      <c r="X62" s="0" t="n">
        <v>25</v>
      </c>
      <c r="Y62" s="0" t="n">
        <v>38</v>
      </c>
      <c r="Z62" s="0" t="n">
        <v>39</v>
      </c>
      <c r="AA62" s="0" t="n">
        <v>42</v>
      </c>
      <c r="AB62" s="0" t="n">
        <v>34</v>
      </c>
      <c r="AC62" s="0" t="n">
        <v>30</v>
      </c>
      <c r="AD62" s="0" t="n">
        <v>29</v>
      </c>
      <c r="AE62" s="0" t="n">
        <v>27</v>
      </c>
      <c r="AF62" s="0" t="n">
        <v>36</v>
      </c>
      <c r="AG62" s="0" t="n">
        <v>42</v>
      </c>
      <c r="AH62" s="0" t="n">
        <v>43</v>
      </c>
      <c r="AI62" s="0" t="n">
        <v>46</v>
      </c>
      <c r="AJ62" s="0" t="n">
        <v>45</v>
      </c>
      <c r="AK62" s="0" t="n">
        <v>38</v>
      </c>
      <c r="AL62" s="0" t="n">
        <v>29</v>
      </c>
      <c r="AM62" s="0" t="n">
        <v>27</v>
      </c>
      <c r="AN62" s="0" t="n">
        <v>34</v>
      </c>
      <c r="AO62" s="0" t="n">
        <v>39</v>
      </c>
      <c r="AP62" s="0" t="n">
        <v>28</v>
      </c>
      <c r="AQ62" s="0" t="n">
        <v>24</v>
      </c>
      <c r="AR62" s="0" t="n">
        <v>44</v>
      </c>
      <c r="AS62" s="0" t="n">
        <v>36</v>
      </c>
      <c r="AT62" s="0" t="n">
        <v>29</v>
      </c>
      <c r="AU62" s="0" t="n">
        <v>25</v>
      </c>
      <c r="AV62" s="0" t="n">
        <v>32</v>
      </c>
      <c r="AW62" s="0" t="n">
        <v>40</v>
      </c>
      <c r="AX62" s="0" t="n">
        <v>32</v>
      </c>
      <c r="AY62" s="0" t="n">
        <v>28</v>
      </c>
      <c r="AZ62" s="0" t="n">
        <v>42</v>
      </c>
      <c r="BA62" s="0" t="n">
        <v>38</v>
      </c>
      <c r="BB62" s="0" t="n">
        <v>29</v>
      </c>
      <c r="BC62" s="0" t="n">
        <v>27</v>
      </c>
      <c r="BD62" s="0" t="n">
        <v>35</v>
      </c>
      <c r="BE62" s="0" t="n">
        <v>36</v>
      </c>
      <c r="BF62" s="0" t="n">
        <v>42</v>
      </c>
      <c r="BG62" s="0" t="n">
        <v>42</v>
      </c>
      <c r="BH62" s="0" t="n">
        <v>40</v>
      </c>
      <c r="BI62" s="0" t="n">
        <v>32</v>
      </c>
      <c r="BJ62" s="0" t="n">
        <v>26</v>
      </c>
      <c r="BK62" s="0" t="n">
        <v>24</v>
      </c>
      <c r="BL62" s="0" t="n">
        <v>26</v>
      </c>
      <c r="BM62" s="0" t="n">
        <v>32</v>
      </c>
      <c r="BN62" s="0" t="n">
        <v>36</v>
      </c>
      <c r="BO62" s="0" t="n">
        <v>36</v>
      </c>
      <c r="BP62" s="0" t="n">
        <v>34</v>
      </c>
      <c r="BQ62" s="0" t="n">
        <v>27</v>
      </c>
      <c r="BR62" s="0" t="n">
        <v>31</v>
      </c>
      <c r="BS62" s="0" t="n">
        <v>20</v>
      </c>
      <c r="BT62" s="0" t="n">
        <v>21</v>
      </c>
      <c r="BU62" s="0" t="n">
        <v>23</v>
      </c>
      <c r="BV62" s="0" t="n">
        <v>26</v>
      </c>
      <c r="BW62" s="0" t="n">
        <v>29</v>
      </c>
      <c r="BX62" s="0" t="n">
        <v>32</v>
      </c>
      <c r="BY62" s="0" t="n">
        <v>31</v>
      </c>
      <c r="BZ62" s="0" t="n">
        <v>28</v>
      </c>
    </row>
    <row r="63" customFormat="false" ht="15" hidden="false" customHeight="false" outlineLevel="0" collapsed="false">
      <c r="A63" s="0" t="n">
        <v>28444</v>
      </c>
      <c r="B63" s="0" t="n">
        <v>28444</v>
      </c>
      <c r="C63" s="22" t="n">
        <v>16174</v>
      </c>
      <c r="D63" s="0" t="n">
        <v>28444</v>
      </c>
      <c r="E63" s="0" t="s">
        <v>291</v>
      </c>
      <c r="F63" s="0" t="n">
        <v>147</v>
      </c>
      <c r="G63" s="22" t="n">
        <v>42802</v>
      </c>
      <c r="H63" s="0" t="s">
        <v>616</v>
      </c>
      <c r="I63" s="0" t="n">
        <v>24</v>
      </c>
      <c r="J63" s="0" t="n">
        <v>10</v>
      </c>
      <c r="K63" s="0" t="s">
        <v>552</v>
      </c>
      <c r="L63" s="0" t="s">
        <v>700</v>
      </c>
      <c r="M63" s="0" t="s">
        <v>701</v>
      </c>
      <c r="N63" s="0" t="s">
        <v>555</v>
      </c>
      <c r="O63" s="0" t="n">
        <v>19</v>
      </c>
      <c r="P63" s="0" t="n">
        <v>22</v>
      </c>
      <c r="Q63" s="0" t="n">
        <v>25</v>
      </c>
      <c r="R63" s="0" t="n">
        <v>27</v>
      </c>
      <c r="S63" s="0" t="n">
        <v>31</v>
      </c>
      <c r="T63" s="0" t="n">
        <v>28</v>
      </c>
      <c r="U63" s="0" t="n">
        <v>30</v>
      </c>
      <c r="V63" s="0" t="n">
        <v>28</v>
      </c>
      <c r="W63" s="0" t="n">
        <v>23</v>
      </c>
      <c r="X63" s="0" t="n">
        <v>26</v>
      </c>
      <c r="Y63" s="0" t="n">
        <v>34</v>
      </c>
      <c r="Z63" s="0" t="n">
        <v>34</v>
      </c>
      <c r="AA63" s="0" t="n">
        <v>37</v>
      </c>
      <c r="AB63" s="0" t="n">
        <v>32</v>
      </c>
      <c r="AC63" s="0" t="n">
        <v>28</v>
      </c>
      <c r="AD63" s="0" t="n">
        <v>27</v>
      </c>
      <c r="AE63" s="0" t="n">
        <v>27</v>
      </c>
      <c r="AF63" s="0" t="n">
        <v>34</v>
      </c>
      <c r="AG63" s="0" t="n">
        <v>43</v>
      </c>
      <c r="AH63" s="0" t="n">
        <v>46</v>
      </c>
      <c r="AI63" s="0" t="n">
        <v>44</v>
      </c>
      <c r="AJ63" s="0" t="n">
        <v>38</v>
      </c>
      <c r="AK63" s="0" t="n">
        <v>35</v>
      </c>
      <c r="AL63" s="0" t="n">
        <v>34</v>
      </c>
      <c r="AM63" s="0" t="n">
        <v>31</v>
      </c>
      <c r="AN63" s="0" t="n">
        <v>36</v>
      </c>
      <c r="AO63" s="0" t="n">
        <v>44</v>
      </c>
      <c r="AP63" s="0" t="n">
        <v>29</v>
      </c>
      <c r="AQ63" s="0" t="n">
        <v>28</v>
      </c>
      <c r="AR63" s="0" t="n">
        <v>46</v>
      </c>
      <c r="AS63" s="0" t="n">
        <v>39</v>
      </c>
      <c r="AT63" s="0" t="n">
        <v>29</v>
      </c>
      <c r="AU63" s="0" t="n">
        <v>28</v>
      </c>
      <c r="AV63" s="0" t="n">
        <v>35</v>
      </c>
      <c r="AW63" s="0" t="n">
        <v>37</v>
      </c>
      <c r="AX63" s="0" t="n">
        <v>27</v>
      </c>
      <c r="AY63" s="0" t="n">
        <v>31</v>
      </c>
      <c r="AZ63" s="0" t="n">
        <v>39</v>
      </c>
      <c r="BA63" s="0" t="n">
        <v>35</v>
      </c>
      <c r="BB63" s="0" t="n">
        <v>28</v>
      </c>
      <c r="BC63" s="0" t="n">
        <v>29</v>
      </c>
      <c r="BD63" s="0" t="n">
        <v>34</v>
      </c>
      <c r="BE63" s="0" t="n">
        <v>39</v>
      </c>
      <c r="BF63" s="0" t="n">
        <v>40</v>
      </c>
      <c r="BG63" s="0" t="n">
        <v>41</v>
      </c>
      <c r="BH63" s="0" t="n">
        <v>39</v>
      </c>
      <c r="BI63" s="0" t="n">
        <v>34</v>
      </c>
      <c r="BJ63" s="0" t="n">
        <v>28</v>
      </c>
      <c r="BK63" s="0" t="n">
        <v>27</v>
      </c>
      <c r="BL63" s="0" t="n">
        <v>32</v>
      </c>
      <c r="BM63" s="0" t="n">
        <v>33</v>
      </c>
      <c r="BN63" s="0" t="n">
        <v>34</v>
      </c>
      <c r="BO63" s="0" t="n">
        <v>38</v>
      </c>
      <c r="BP63" s="0" t="n">
        <v>33</v>
      </c>
      <c r="BQ63" s="0" t="n">
        <v>27</v>
      </c>
      <c r="BR63" s="0" t="n">
        <v>25</v>
      </c>
      <c r="BS63" s="0" t="n">
        <v>25</v>
      </c>
      <c r="BT63" s="0" t="n">
        <v>28</v>
      </c>
      <c r="BU63" s="0" t="n">
        <v>28</v>
      </c>
      <c r="BV63" s="0" t="n">
        <v>32</v>
      </c>
      <c r="BW63" s="0" t="n">
        <v>29</v>
      </c>
      <c r="BX63" s="0" t="n">
        <v>28</v>
      </c>
      <c r="BY63" s="0" t="n">
        <v>26</v>
      </c>
      <c r="BZ63" s="0" t="n">
        <v>25</v>
      </c>
    </row>
    <row r="64" customFormat="false" ht="15" hidden="false" customHeight="false" outlineLevel="0" collapsed="false">
      <c r="A64" s="0" t="n">
        <v>28499</v>
      </c>
      <c r="B64" s="0" t="n">
        <v>28499</v>
      </c>
      <c r="C64" s="22" t="n">
        <v>18684</v>
      </c>
      <c r="D64" s="0" t="n">
        <v>28499</v>
      </c>
      <c r="E64" s="0" t="s">
        <v>290</v>
      </c>
      <c r="F64" s="0" t="n">
        <v>28</v>
      </c>
      <c r="G64" s="22" t="n">
        <v>42653</v>
      </c>
      <c r="H64" s="0" t="s">
        <v>617</v>
      </c>
      <c r="I64" s="0" t="n">
        <v>23</v>
      </c>
      <c r="J64" s="0" t="n">
        <v>8</v>
      </c>
      <c r="K64" s="0" t="s">
        <v>552</v>
      </c>
      <c r="L64" s="0" t="s">
        <v>700</v>
      </c>
      <c r="M64" s="0" t="s">
        <v>701</v>
      </c>
      <c r="N64" s="0" t="s">
        <v>555</v>
      </c>
      <c r="O64" s="0" t="n">
        <v>18</v>
      </c>
      <c r="P64" s="0" t="n">
        <v>20</v>
      </c>
      <c r="Q64" s="0" t="n">
        <v>19</v>
      </c>
      <c r="R64" s="0" t="n">
        <v>22</v>
      </c>
      <c r="S64" s="0" t="n">
        <v>25</v>
      </c>
      <c r="T64" s="0" t="n">
        <v>23</v>
      </c>
      <c r="U64" s="0" t="n">
        <v>21</v>
      </c>
      <c r="V64" s="0" t="n">
        <v>27</v>
      </c>
      <c r="W64" s="0" t="n">
        <v>20</v>
      </c>
      <c r="X64" s="0" t="n">
        <v>23</v>
      </c>
      <c r="Y64" s="0" t="n">
        <v>26</v>
      </c>
      <c r="Z64" s="0" t="n">
        <v>30</v>
      </c>
      <c r="AA64" s="0" t="n">
        <v>33</v>
      </c>
      <c r="AB64" s="0" t="n">
        <v>31</v>
      </c>
      <c r="AC64" s="0" t="n">
        <v>32</v>
      </c>
      <c r="AD64" s="0" t="n">
        <v>35</v>
      </c>
      <c r="AE64" s="0" t="n">
        <v>25</v>
      </c>
      <c r="AF64" s="0" t="n">
        <v>29</v>
      </c>
      <c r="AG64" s="0" t="n">
        <v>33</v>
      </c>
      <c r="AH64" s="0" t="n">
        <v>34</v>
      </c>
      <c r="AI64" s="0" t="n">
        <v>38</v>
      </c>
      <c r="AJ64" s="0" t="n">
        <v>33</v>
      </c>
      <c r="AK64" s="0" t="n">
        <v>31</v>
      </c>
      <c r="AL64" s="0" t="n">
        <v>27</v>
      </c>
      <c r="AM64" s="0" t="n">
        <v>28</v>
      </c>
      <c r="AN64" s="0" t="n">
        <v>33</v>
      </c>
      <c r="AO64" s="0" t="n">
        <v>34</v>
      </c>
      <c r="AP64" s="0" t="n">
        <v>32</v>
      </c>
      <c r="AQ64" s="0" t="n">
        <v>35</v>
      </c>
      <c r="AR64" s="0" t="n">
        <v>38</v>
      </c>
      <c r="AS64" s="0" t="n">
        <v>37</v>
      </c>
      <c r="AT64" s="0" t="n">
        <v>31</v>
      </c>
      <c r="AU64" s="0" t="n">
        <v>25</v>
      </c>
      <c r="AV64" s="0" t="n">
        <v>26</v>
      </c>
      <c r="AW64" s="0" t="n">
        <v>33</v>
      </c>
      <c r="AX64" s="0" t="n">
        <v>29</v>
      </c>
      <c r="AY64" s="0" t="n">
        <v>36</v>
      </c>
      <c r="AZ64" s="0" t="n">
        <v>38</v>
      </c>
      <c r="BA64" s="0" t="n">
        <v>36</v>
      </c>
      <c r="BB64" s="0" t="n">
        <v>29</v>
      </c>
      <c r="BC64" s="0" t="n">
        <v>27</v>
      </c>
      <c r="BD64" s="0" t="n">
        <v>29</v>
      </c>
      <c r="BE64" s="0" t="n">
        <v>30</v>
      </c>
      <c r="BF64" s="0" t="n">
        <v>30</v>
      </c>
      <c r="BG64" s="0" t="n">
        <v>37</v>
      </c>
      <c r="BH64" s="0" t="n">
        <v>34</v>
      </c>
      <c r="BI64" s="0" t="n">
        <v>31</v>
      </c>
      <c r="BJ64" s="0" t="n">
        <v>28</v>
      </c>
      <c r="BK64" s="0" t="n">
        <v>24</v>
      </c>
      <c r="BL64" s="0" t="n">
        <v>24</v>
      </c>
      <c r="BM64" s="0" t="n">
        <v>28</v>
      </c>
      <c r="BN64" s="0" t="n">
        <v>31</v>
      </c>
      <c r="BO64" s="0" t="n">
        <v>29</v>
      </c>
      <c r="BP64" s="0" t="n">
        <v>29</v>
      </c>
      <c r="BQ64" s="0" t="n">
        <v>25</v>
      </c>
      <c r="BR64" s="0" t="n">
        <v>27</v>
      </c>
      <c r="BS64" s="0" t="n">
        <v>25</v>
      </c>
      <c r="BT64" s="0" t="n">
        <v>31</v>
      </c>
      <c r="BU64" s="0" t="n">
        <v>31</v>
      </c>
      <c r="BV64" s="0" t="n">
        <v>32</v>
      </c>
      <c r="BW64" s="0" t="n">
        <v>33</v>
      </c>
      <c r="BX64" s="0" t="n">
        <v>30</v>
      </c>
      <c r="BY64" s="0" t="n">
        <v>25</v>
      </c>
      <c r="BZ64" s="0" t="n">
        <v>25</v>
      </c>
    </row>
    <row r="65" customFormat="false" ht="15" hidden="false" customHeight="false" outlineLevel="0" collapsed="false">
      <c r="A65" s="0" t="n">
        <v>28499</v>
      </c>
      <c r="B65" s="0" t="n">
        <v>28499</v>
      </c>
      <c r="C65" s="22" t="n">
        <v>18684</v>
      </c>
      <c r="D65" s="0" t="n">
        <v>28499</v>
      </c>
      <c r="E65" s="0" t="s">
        <v>291</v>
      </c>
      <c r="F65" s="0" t="n">
        <v>27</v>
      </c>
      <c r="G65" s="22" t="n">
        <v>42653</v>
      </c>
      <c r="H65" s="0" t="s">
        <v>618</v>
      </c>
      <c r="I65" s="0" t="n">
        <v>23</v>
      </c>
      <c r="J65" s="0" t="n">
        <v>10</v>
      </c>
      <c r="K65" s="0" t="s">
        <v>552</v>
      </c>
      <c r="L65" s="0" t="s">
        <v>700</v>
      </c>
      <c r="M65" s="0" t="s">
        <v>701</v>
      </c>
      <c r="N65" s="0" t="s">
        <v>555</v>
      </c>
      <c r="O65" s="0" t="n">
        <v>18</v>
      </c>
      <c r="P65" s="0" t="n">
        <v>19</v>
      </c>
      <c r="Q65" s="0" t="n">
        <v>21</v>
      </c>
      <c r="R65" s="0" t="n">
        <v>23</v>
      </c>
      <c r="S65" s="0" t="n">
        <v>27</v>
      </c>
      <c r="T65" s="0" t="n">
        <v>31</v>
      </c>
      <c r="U65" s="0" t="s">
        <v>391</v>
      </c>
      <c r="V65" s="0" t="s">
        <v>391</v>
      </c>
      <c r="W65" s="0" t="n">
        <v>21</v>
      </c>
      <c r="X65" s="0" t="n">
        <v>23</v>
      </c>
      <c r="Y65" s="0" t="n">
        <v>28</v>
      </c>
      <c r="Z65" s="0" t="n">
        <v>30</v>
      </c>
      <c r="AA65" s="0" t="n">
        <v>30</v>
      </c>
      <c r="AB65" s="0" t="n">
        <v>29</v>
      </c>
      <c r="AC65" s="0" t="n">
        <v>28</v>
      </c>
      <c r="AD65" s="0" t="n">
        <v>26</v>
      </c>
      <c r="AE65" s="0" t="n">
        <v>26</v>
      </c>
      <c r="AF65" s="0" t="n">
        <v>29</v>
      </c>
      <c r="AG65" s="0" t="n">
        <v>35</v>
      </c>
      <c r="AH65" s="0" t="n">
        <v>39</v>
      </c>
      <c r="AI65" s="0" t="n">
        <v>34</v>
      </c>
      <c r="AJ65" s="0" t="n">
        <v>34</v>
      </c>
      <c r="AK65" s="0" t="n">
        <v>38</v>
      </c>
      <c r="AL65" s="0" t="n">
        <v>53</v>
      </c>
      <c r="AM65" s="0" t="n">
        <v>28</v>
      </c>
      <c r="AN65" s="0" t="n">
        <v>34</v>
      </c>
      <c r="AO65" s="0" t="n">
        <v>41</v>
      </c>
      <c r="AP65" s="0" t="n">
        <v>39</v>
      </c>
      <c r="AQ65" s="0" t="n">
        <v>39</v>
      </c>
      <c r="AR65" s="0" t="n">
        <v>44</v>
      </c>
      <c r="AS65" s="0" t="n">
        <v>42</v>
      </c>
      <c r="AT65" s="0" t="n">
        <v>54</v>
      </c>
      <c r="AU65" s="0" t="n">
        <v>28</v>
      </c>
      <c r="AV65" s="0" t="n">
        <v>32</v>
      </c>
      <c r="AW65" s="0" t="n">
        <v>35</v>
      </c>
      <c r="AX65" s="0" t="n">
        <v>37</v>
      </c>
      <c r="AY65" s="0" t="n">
        <v>38</v>
      </c>
      <c r="AZ65" s="0" t="n">
        <v>47</v>
      </c>
      <c r="BA65" s="0" t="n">
        <v>40</v>
      </c>
      <c r="BB65" s="0" t="n">
        <v>42</v>
      </c>
      <c r="BC65" s="0" t="n">
        <v>25</v>
      </c>
      <c r="BD65" s="0" t="n">
        <v>29</v>
      </c>
      <c r="BE65" s="0" t="n">
        <v>34</v>
      </c>
      <c r="BF65" s="0" t="n">
        <v>39</v>
      </c>
      <c r="BG65" s="0" t="n">
        <v>44</v>
      </c>
      <c r="BH65" s="0" t="n">
        <v>37</v>
      </c>
      <c r="BI65" s="0" t="n">
        <v>31</v>
      </c>
      <c r="BJ65" s="0" t="n">
        <v>36</v>
      </c>
      <c r="BK65" s="0" t="n">
        <v>21</v>
      </c>
      <c r="BL65" s="0" t="n">
        <v>28</v>
      </c>
      <c r="BM65" s="0" t="n">
        <v>32</v>
      </c>
      <c r="BN65" s="0" t="n">
        <v>30</v>
      </c>
      <c r="BO65" s="0" t="n">
        <v>32</v>
      </c>
      <c r="BP65" s="0" t="n">
        <v>28</v>
      </c>
      <c r="BQ65" s="0" t="n">
        <v>31</v>
      </c>
      <c r="BR65" s="0" t="n">
        <v>37</v>
      </c>
      <c r="BS65" s="0" t="n">
        <v>22</v>
      </c>
      <c r="BT65" s="0" t="n">
        <v>25</v>
      </c>
      <c r="BU65" s="0" t="n">
        <v>28</v>
      </c>
      <c r="BV65" s="0" t="n">
        <v>26</v>
      </c>
      <c r="BW65" s="0" t="n">
        <v>27</v>
      </c>
      <c r="BX65" s="0" t="n">
        <v>28</v>
      </c>
      <c r="BY65" s="0" t="n">
        <v>34</v>
      </c>
      <c r="BZ65" s="0" t="n">
        <v>34</v>
      </c>
    </row>
    <row r="66" customFormat="false" ht="15" hidden="false" customHeight="false" outlineLevel="0" collapsed="false">
      <c r="A66" s="0" t="n">
        <v>28817</v>
      </c>
      <c r="B66" s="0" t="n">
        <v>28817</v>
      </c>
      <c r="C66" s="22" t="n">
        <v>14161</v>
      </c>
      <c r="D66" s="0" t="n">
        <v>28817</v>
      </c>
      <c r="E66" s="0" t="s">
        <v>290</v>
      </c>
      <c r="F66" s="0" t="n">
        <v>236</v>
      </c>
      <c r="G66" s="22" t="n">
        <v>43017</v>
      </c>
      <c r="H66" s="0" t="s">
        <v>619</v>
      </c>
      <c r="I66" s="0" t="n">
        <v>25</v>
      </c>
      <c r="J66" s="0" t="n">
        <v>10</v>
      </c>
      <c r="K66" s="0" t="s">
        <v>552</v>
      </c>
      <c r="L66" s="0" t="s">
        <v>700</v>
      </c>
      <c r="M66" s="0" t="s">
        <v>701</v>
      </c>
      <c r="N66" s="0" t="s">
        <v>555</v>
      </c>
      <c r="O66" s="0" t="n">
        <v>25</v>
      </c>
      <c r="P66" s="0" t="n">
        <v>26</v>
      </c>
      <c r="Q66" s="0" t="n">
        <v>26</v>
      </c>
      <c r="R66" s="0" t="n">
        <v>27</v>
      </c>
      <c r="S66" s="0" t="n">
        <v>27</v>
      </c>
      <c r="T66" s="0" t="n">
        <v>27</v>
      </c>
      <c r="U66" s="0" t="n">
        <v>25</v>
      </c>
      <c r="V66" s="0" t="n">
        <v>25</v>
      </c>
      <c r="W66" s="0" t="n">
        <v>27</v>
      </c>
      <c r="X66" s="0" t="n">
        <v>28</v>
      </c>
      <c r="Y66" s="0" t="n">
        <v>31</v>
      </c>
      <c r="Z66" s="0" t="n">
        <v>34</v>
      </c>
      <c r="AA66" s="0" t="n">
        <v>34</v>
      </c>
      <c r="AB66" s="0" t="n">
        <v>33</v>
      </c>
      <c r="AC66" s="0" t="n">
        <v>32</v>
      </c>
      <c r="AD66" s="0" t="n">
        <v>33</v>
      </c>
      <c r="AE66" s="0" t="n">
        <v>27</v>
      </c>
      <c r="AF66" s="0" t="n">
        <v>34</v>
      </c>
      <c r="AG66" s="0" t="n">
        <v>37</v>
      </c>
      <c r="AH66" s="0" t="n">
        <v>45</v>
      </c>
      <c r="AI66" s="0" t="n">
        <v>42</v>
      </c>
      <c r="AJ66" s="0" t="n">
        <v>43</v>
      </c>
      <c r="AK66" s="0" t="n">
        <v>31</v>
      </c>
      <c r="AL66" s="0" t="n">
        <v>27</v>
      </c>
      <c r="AM66" s="0" t="n">
        <v>29</v>
      </c>
      <c r="AN66" s="0" t="n">
        <v>36</v>
      </c>
      <c r="AO66" s="0" t="n">
        <v>47</v>
      </c>
      <c r="AP66" s="0" t="n">
        <v>40</v>
      </c>
      <c r="AQ66" s="0" t="n">
        <v>39</v>
      </c>
      <c r="AR66" s="0" t="n">
        <v>51</v>
      </c>
      <c r="AS66" s="0" t="n">
        <v>36</v>
      </c>
      <c r="AT66" s="0" t="n">
        <v>31</v>
      </c>
      <c r="AU66" s="0" t="n">
        <v>32</v>
      </c>
      <c r="AV66" s="0" t="n">
        <v>31</v>
      </c>
      <c r="AW66" s="0" t="n">
        <v>43</v>
      </c>
      <c r="AX66" s="0" t="n">
        <v>41</v>
      </c>
      <c r="AY66" s="0" t="n">
        <v>43</v>
      </c>
      <c r="AZ66" s="0" t="n">
        <v>49</v>
      </c>
      <c r="BA66" s="0" t="n">
        <v>39</v>
      </c>
      <c r="BB66" s="0" t="n">
        <v>32</v>
      </c>
      <c r="BC66" s="0" t="n">
        <v>29</v>
      </c>
      <c r="BD66" s="0" t="n">
        <v>38</v>
      </c>
      <c r="BE66" s="0" t="n">
        <v>40</v>
      </c>
      <c r="BF66" s="0" t="n">
        <v>45</v>
      </c>
      <c r="BG66" s="0" t="n">
        <v>45</v>
      </c>
      <c r="BH66" s="0" t="n">
        <v>42</v>
      </c>
      <c r="BI66" s="0" t="n">
        <v>36</v>
      </c>
      <c r="BJ66" s="0" t="n">
        <v>31</v>
      </c>
      <c r="BK66" s="0" t="n">
        <v>28</v>
      </c>
      <c r="BL66" s="0" t="n">
        <v>32</v>
      </c>
      <c r="BM66" s="0" t="n">
        <v>33</v>
      </c>
      <c r="BN66" s="0" t="n">
        <v>33</v>
      </c>
      <c r="BO66" s="0" t="n">
        <v>32</v>
      </c>
      <c r="BP66" s="0" t="n">
        <v>32</v>
      </c>
      <c r="BQ66" s="0" t="n">
        <v>35</v>
      </c>
      <c r="BR66" s="0" t="n">
        <v>35</v>
      </c>
      <c r="BS66" s="0" t="n">
        <v>27</v>
      </c>
      <c r="BT66" s="0" t="n">
        <v>26</v>
      </c>
      <c r="BU66" s="0" t="n">
        <v>29</v>
      </c>
      <c r="BV66" s="0" t="n">
        <v>28</v>
      </c>
      <c r="BW66" s="0" t="n">
        <v>32</v>
      </c>
      <c r="BX66" s="0" t="n">
        <v>31</v>
      </c>
      <c r="BY66" s="0" t="n">
        <v>31</v>
      </c>
      <c r="BZ66" s="0" t="n">
        <v>30</v>
      </c>
    </row>
    <row r="67" customFormat="false" ht="15" hidden="false" customHeight="false" outlineLevel="0" collapsed="false">
      <c r="A67" s="0" t="n">
        <v>28817</v>
      </c>
      <c r="B67" s="0" t="n">
        <v>28817</v>
      </c>
      <c r="C67" s="22" t="n">
        <v>14161</v>
      </c>
      <c r="D67" s="0" t="n">
        <v>28817</v>
      </c>
      <c r="E67" s="0" t="s">
        <v>291</v>
      </c>
      <c r="F67" s="0" t="n">
        <v>235</v>
      </c>
      <c r="G67" s="22" t="n">
        <v>43017</v>
      </c>
      <c r="H67" s="0" t="s">
        <v>620</v>
      </c>
      <c r="I67" s="0" t="n">
        <v>25</v>
      </c>
      <c r="J67" s="0" t="n">
        <v>7</v>
      </c>
      <c r="K67" s="0" t="s">
        <v>552</v>
      </c>
      <c r="L67" s="0" t="s">
        <v>700</v>
      </c>
      <c r="M67" s="0" t="s">
        <v>701</v>
      </c>
      <c r="N67" s="0" t="s">
        <v>555</v>
      </c>
      <c r="O67" s="0" t="n">
        <v>23</v>
      </c>
      <c r="P67" s="0" t="n">
        <v>26</v>
      </c>
      <c r="Q67" s="0" t="n">
        <v>22</v>
      </c>
      <c r="R67" s="0" t="n">
        <v>24</v>
      </c>
      <c r="S67" s="0" t="n">
        <v>23</v>
      </c>
      <c r="T67" s="0" t="n">
        <v>27</v>
      </c>
      <c r="U67" s="0" t="n">
        <v>29</v>
      </c>
      <c r="V67" s="0" t="n">
        <v>25</v>
      </c>
      <c r="W67" s="0" t="n">
        <v>26</v>
      </c>
      <c r="X67" s="0" t="n">
        <v>25</v>
      </c>
      <c r="Y67" s="0" t="n">
        <v>30</v>
      </c>
      <c r="Z67" s="0" t="n">
        <v>39</v>
      </c>
      <c r="AA67" s="0" t="n">
        <v>35</v>
      </c>
      <c r="AB67" s="0" t="n">
        <v>34</v>
      </c>
      <c r="AC67" s="0" t="n">
        <v>26</v>
      </c>
      <c r="AD67" s="0" t="n">
        <v>26</v>
      </c>
      <c r="AE67" s="0" t="n">
        <v>30</v>
      </c>
      <c r="AF67" s="0" t="n">
        <v>33</v>
      </c>
      <c r="AG67" s="0" t="n">
        <v>46</v>
      </c>
      <c r="AH67" s="0" t="n">
        <v>47</v>
      </c>
      <c r="AI67" s="0" t="n">
        <v>43</v>
      </c>
      <c r="AJ67" s="0" t="n">
        <v>42</v>
      </c>
      <c r="AK67" s="0" t="n">
        <v>34</v>
      </c>
      <c r="AL67" s="0" t="n">
        <v>38</v>
      </c>
      <c r="AM67" s="0" t="n">
        <v>33</v>
      </c>
      <c r="AN67" s="0" t="n">
        <v>39</v>
      </c>
      <c r="AO67" s="0" t="n">
        <v>55</v>
      </c>
      <c r="AP67" s="0" t="n">
        <v>46</v>
      </c>
      <c r="AQ67" s="0" t="n">
        <v>41</v>
      </c>
      <c r="AR67" s="0" t="n">
        <v>49</v>
      </c>
      <c r="AS67" s="0" t="n">
        <v>36</v>
      </c>
      <c r="AT67" s="0" t="n">
        <v>34</v>
      </c>
      <c r="AU67" s="0" t="n">
        <v>32</v>
      </c>
      <c r="AV67" s="0" t="n">
        <v>37</v>
      </c>
      <c r="AW67" s="0" t="n">
        <v>45</v>
      </c>
      <c r="AX67" s="0" t="n">
        <v>38</v>
      </c>
      <c r="AY67" s="0" t="n">
        <v>45</v>
      </c>
      <c r="AZ67" s="0" t="n">
        <v>50</v>
      </c>
      <c r="BA67" s="0" t="n">
        <v>37</v>
      </c>
      <c r="BB67" s="0" t="n">
        <v>29</v>
      </c>
      <c r="BC67" s="0" t="n">
        <v>31</v>
      </c>
      <c r="BD67" s="0" t="n">
        <v>35</v>
      </c>
      <c r="BE67" s="0" t="n">
        <v>41</v>
      </c>
      <c r="BF67" s="0" t="n">
        <v>44</v>
      </c>
      <c r="BG67" s="0" t="n">
        <v>47</v>
      </c>
      <c r="BH67" s="0" t="n">
        <v>42</v>
      </c>
      <c r="BI67" s="0" t="n">
        <v>34</v>
      </c>
      <c r="BJ67" s="0" t="n">
        <v>32</v>
      </c>
      <c r="BK67" s="0" t="n">
        <v>30</v>
      </c>
      <c r="BL67" s="0" t="n">
        <v>31</v>
      </c>
      <c r="BM67" s="0" t="n">
        <v>30</v>
      </c>
      <c r="BN67" s="0" t="n">
        <v>33</v>
      </c>
      <c r="BO67" s="0" t="n">
        <v>33</v>
      </c>
      <c r="BP67" s="0" t="n">
        <v>33</v>
      </c>
      <c r="BQ67" s="0" t="n">
        <v>30</v>
      </c>
      <c r="BR67" s="0" t="n">
        <v>28</v>
      </c>
      <c r="BS67" s="0" t="n">
        <v>25</v>
      </c>
      <c r="BT67" s="0" t="n">
        <v>27</v>
      </c>
      <c r="BU67" s="0" t="n">
        <v>27</v>
      </c>
      <c r="BV67" s="0" t="n">
        <v>28</v>
      </c>
      <c r="BW67" s="0" t="n">
        <v>27</v>
      </c>
      <c r="BX67" s="0" t="n">
        <v>30</v>
      </c>
      <c r="BY67" s="0" t="n">
        <v>31</v>
      </c>
      <c r="BZ67" s="0" t="n">
        <v>36</v>
      </c>
    </row>
    <row r="68" customFormat="false" ht="15" hidden="false" customHeight="false" outlineLevel="0" collapsed="false">
      <c r="A68" s="0" t="n">
        <v>29851</v>
      </c>
      <c r="B68" s="0" t="n">
        <v>29851</v>
      </c>
      <c r="C68" s="22" t="n">
        <v>19706</v>
      </c>
      <c r="D68" s="0" t="n">
        <v>29851</v>
      </c>
      <c r="E68" s="0" t="s">
        <v>290</v>
      </c>
      <c r="F68" s="0" t="n">
        <v>52</v>
      </c>
      <c r="G68" s="22" t="n">
        <v>42824</v>
      </c>
      <c r="H68" s="0" t="s">
        <v>621</v>
      </c>
      <c r="I68" s="0" t="n">
        <v>24</v>
      </c>
      <c r="J68" s="0" t="n">
        <v>9</v>
      </c>
      <c r="K68" s="0" t="s">
        <v>552</v>
      </c>
      <c r="L68" s="0" t="s">
        <v>700</v>
      </c>
      <c r="M68" s="0" t="s">
        <v>701</v>
      </c>
      <c r="N68" s="0" t="s">
        <v>555</v>
      </c>
      <c r="O68" s="0" t="n">
        <v>36</v>
      </c>
      <c r="P68" s="0" t="n">
        <v>39</v>
      </c>
      <c r="Q68" s="0" t="n">
        <v>43</v>
      </c>
      <c r="R68" s="0" t="n">
        <v>45</v>
      </c>
      <c r="S68" s="0" t="n">
        <v>31</v>
      </c>
      <c r="T68" s="0" t="n">
        <v>28</v>
      </c>
      <c r="U68" s="0" t="n">
        <v>30</v>
      </c>
      <c r="V68" s="0" t="n">
        <v>26</v>
      </c>
      <c r="W68" s="0" t="n">
        <v>32</v>
      </c>
      <c r="X68" s="0" t="n">
        <v>35</v>
      </c>
      <c r="Y68" s="0" t="n">
        <v>31</v>
      </c>
      <c r="Z68" s="0" t="n">
        <v>35</v>
      </c>
      <c r="AA68" s="0" t="n">
        <v>38</v>
      </c>
      <c r="AB68" s="0" t="n">
        <v>34</v>
      </c>
      <c r="AC68" s="0" t="n">
        <v>27</v>
      </c>
      <c r="AD68" s="0" t="n">
        <v>26</v>
      </c>
      <c r="AE68" s="0" t="n">
        <v>26</v>
      </c>
      <c r="AF68" s="0" t="n">
        <v>26</v>
      </c>
      <c r="AG68" s="0" t="n">
        <v>36</v>
      </c>
      <c r="AH68" s="0" t="n">
        <v>39</v>
      </c>
      <c r="AI68" s="0" t="n">
        <v>44</v>
      </c>
      <c r="AJ68" s="0" t="n">
        <v>39</v>
      </c>
      <c r="AK68" s="0" t="n">
        <v>36</v>
      </c>
      <c r="AL68" s="0" t="n">
        <v>33</v>
      </c>
      <c r="AM68" s="0" t="n">
        <v>29</v>
      </c>
      <c r="AN68" s="0" t="n">
        <v>36</v>
      </c>
      <c r="AO68" s="0" t="n">
        <v>41</v>
      </c>
      <c r="AP68" s="0" t="n">
        <v>32</v>
      </c>
      <c r="AQ68" s="0" t="n">
        <v>36</v>
      </c>
      <c r="AR68" s="0" t="n">
        <v>43</v>
      </c>
      <c r="AS68" s="0" t="n">
        <v>37</v>
      </c>
      <c r="AT68" s="0" t="n">
        <v>29</v>
      </c>
      <c r="AU68" s="0" t="n">
        <v>30</v>
      </c>
      <c r="AV68" s="0" t="n">
        <v>33</v>
      </c>
      <c r="AW68" s="0" t="n">
        <v>41</v>
      </c>
      <c r="AX68" s="0" t="n">
        <v>36</v>
      </c>
      <c r="AY68" s="0" t="n">
        <v>35</v>
      </c>
      <c r="AZ68" s="0" t="n">
        <v>46</v>
      </c>
      <c r="BA68" s="0" t="n">
        <v>37</v>
      </c>
      <c r="BB68" s="0" t="n">
        <v>33</v>
      </c>
      <c r="BC68" s="0" t="n">
        <v>26</v>
      </c>
      <c r="BD68" s="0" t="n">
        <v>29</v>
      </c>
      <c r="BE68" s="0" t="n">
        <v>40</v>
      </c>
      <c r="BF68" s="0" t="n">
        <v>38</v>
      </c>
      <c r="BG68" s="0" t="n">
        <v>41</v>
      </c>
      <c r="BH68" s="0" t="n">
        <v>39</v>
      </c>
      <c r="BI68" s="0" t="n">
        <v>33</v>
      </c>
      <c r="BJ68" s="0" t="n">
        <v>32</v>
      </c>
      <c r="BK68" s="0" t="n">
        <v>24</v>
      </c>
      <c r="BL68" s="0" t="n">
        <v>26</v>
      </c>
      <c r="BM68" s="0" t="n">
        <v>30</v>
      </c>
      <c r="BN68" s="0" t="n">
        <v>32</v>
      </c>
      <c r="BO68" s="0" t="n">
        <v>32</v>
      </c>
      <c r="BP68" s="0" t="n">
        <v>29</v>
      </c>
      <c r="BQ68" s="0" t="n">
        <v>30</v>
      </c>
      <c r="BR68" s="0" t="n">
        <v>23</v>
      </c>
      <c r="BS68" s="0" t="n">
        <v>25</v>
      </c>
      <c r="BT68" s="0" t="n">
        <v>25</v>
      </c>
      <c r="BU68" s="0" t="n">
        <v>25</v>
      </c>
      <c r="BV68" s="0" t="n">
        <v>35</v>
      </c>
      <c r="BW68" s="0" t="n">
        <v>40</v>
      </c>
      <c r="BX68" s="0" t="n">
        <v>34</v>
      </c>
      <c r="BY68" s="0" t="n">
        <v>24</v>
      </c>
      <c r="BZ68" s="0" t="n">
        <v>21</v>
      </c>
    </row>
    <row r="69" customFormat="false" ht="15" hidden="false" customHeight="false" outlineLevel="0" collapsed="false">
      <c r="A69" s="0" t="n">
        <v>29851</v>
      </c>
      <c r="B69" s="0" t="n">
        <v>29851</v>
      </c>
      <c r="C69" s="22" t="n">
        <v>19706</v>
      </c>
      <c r="D69" s="0" t="n">
        <v>29851</v>
      </c>
      <c r="E69" s="0" t="s">
        <v>291</v>
      </c>
      <c r="F69" s="0" t="n">
        <v>51</v>
      </c>
      <c r="G69" s="22" t="n">
        <v>42824</v>
      </c>
      <c r="H69" s="0" t="s">
        <v>622</v>
      </c>
      <c r="I69" s="0" t="n">
        <v>17</v>
      </c>
      <c r="J69" s="0" t="n">
        <v>9</v>
      </c>
      <c r="K69" s="0" t="s">
        <v>552</v>
      </c>
      <c r="L69" s="0" t="s">
        <v>700</v>
      </c>
      <c r="M69" s="0" t="s">
        <v>701</v>
      </c>
      <c r="N69" s="0" t="s">
        <v>555</v>
      </c>
      <c r="O69" s="0" t="n">
        <v>23</v>
      </c>
      <c r="P69" s="0" t="n">
        <v>31</v>
      </c>
      <c r="Q69" s="0" t="n">
        <v>35</v>
      </c>
      <c r="R69" s="0" t="n">
        <v>41</v>
      </c>
      <c r="S69" s="0" t="n">
        <v>43</v>
      </c>
      <c r="T69" s="0" t="n">
        <v>35</v>
      </c>
      <c r="U69" s="0" t="n">
        <v>48</v>
      </c>
      <c r="V69" s="0" t="n">
        <v>44</v>
      </c>
      <c r="W69" s="0" t="n">
        <v>28</v>
      </c>
      <c r="X69" s="0" t="n">
        <v>32</v>
      </c>
      <c r="Y69" s="0" t="n">
        <v>31</v>
      </c>
      <c r="Z69" s="0" t="n">
        <v>36</v>
      </c>
      <c r="AA69" s="0" t="n">
        <v>46</v>
      </c>
      <c r="AB69" s="0" t="n">
        <v>38</v>
      </c>
      <c r="AC69" s="0" t="n">
        <v>45</v>
      </c>
      <c r="AD69" s="0" t="n">
        <v>52</v>
      </c>
      <c r="AE69" s="0" t="n">
        <v>22</v>
      </c>
      <c r="AF69" s="0" t="n">
        <v>20</v>
      </c>
      <c r="AG69" s="0" t="n">
        <v>32</v>
      </c>
      <c r="AH69" s="0" t="n">
        <v>43</v>
      </c>
      <c r="AI69" s="0" t="n">
        <v>41</v>
      </c>
      <c r="AJ69" s="0" t="n">
        <v>34</v>
      </c>
      <c r="AK69" s="0" t="n">
        <v>37</v>
      </c>
      <c r="AL69" s="0" t="n">
        <v>33</v>
      </c>
      <c r="AM69" s="0" t="n">
        <v>17</v>
      </c>
      <c r="AN69" s="0" t="n">
        <v>17</v>
      </c>
      <c r="AO69" s="0" t="n">
        <v>21</v>
      </c>
      <c r="AP69" s="0" t="n">
        <v>14</v>
      </c>
      <c r="AQ69" s="0" t="n">
        <v>19</v>
      </c>
      <c r="AR69" s="0" t="n">
        <v>22</v>
      </c>
      <c r="AS69" s="0" t="n">
        <v>17</v>
      </c>
      <c r="AT69" s="0" t="n">
        <v>24</v>
      </c>
      <c r="AU69" s="0" t="n">
        <v>27</v>
      </c>
      <c r="AV69" s="0" t="n">
        <v>31</v>
      </c>
      <c r="AW69" s="0" t="n">
        <v>35</v>
      </c>
      <c r="AX69" s="0" t="n">
        <v>32</v>
      </c>
      <c r="AY69" s="0" t="n">
        <v>33</v>
      </c>
      <c r="AZ69" s="0" t="n">
        <v>44</v>
      </c>
      <c r="BA69" s="0" t="n">
        <v>36</v>
      </c>
      <c r="BB69" s="0" t="n">
        <v>32</v>
      </c>
      <c r="BC69" s="0" t="n">
        <v>26</v>
      </c>
      <c r="BD69" s="0" t="n">
        <v>30</v>
      </c>
      <c r="BE69" s="0" t="n">
        <v>35</v>
      </c>
      <c r="BF69" s="0" t="n">
        <v>39</v>
      </c>
      <c r="BG69" s="0" t="n">
        <v>46</v>
      </c>
      <c r="BH69" s="0" t="n">
        <v>42</v>
      </c>
      <c r="BI69" s="0" t="n">
        <v>46</v>
      </c>
      <c r="BJ69" s="0" t="n">
        <v>32</v>
      </c>
      <c r="BK69" s="0" t="n">
        <v>19</v>
      </c>
      <c r="BL69" s="0" t="n">
        <v>21</v>
      </c>
      <c r="BM69" s="0" t="n">
        <v>22</v>
      </c>
      <c r="BN69" s="0" t="n">
        <v>26</v>
      </c>
      <c r="BO69" s="0" t="n">
        <v>31</v>
      </c>
      <c r="BP69" s="0" t="n">
        <v>34</v>
      </c>
      <c r="BQ69" s="0" t="n">
        <v>31</v>
      </c>
      <c r="BR69" s="0" t="n">
        <v>26</v>
      </c>
      <c r="BS69" s="0" t="n">
        <v>24</v>
      </c>
      <c r="BT69" s="0" t="n">
        <v>24</v>
      </c>
      <c r="BU69" s="0" t="n">
        <v>25</v>
      </c>
      <c r="BV69" s="0" t="n">
        <v>46</v>
      </c>
      <c r="BW69" s="0" t="n">
        <v>43</v>
      </c>
      <c r="BX69" s="0" t="n">
        <v>44</v>
      </c>
      <c r="BY69" s="0" t="n">
        <v>39</v>
      </c>
      <c r="BZ69" s="0" t="n">
        <v>42</v>
      </c>
    </row>
    <row r="70" customFormat="false" ht="15" hidden="false" customHeight="false" outlineLevel="0" collapsed="false">
      <c r="A70" s="0" t="n">
        <v>31242</v>
      </c>
      <c r="B70" s="0" t="n">
        <v>31242</v>
      </c>
      <c r="C70" s="22" t="n">
        <v>21013</v>
      </c>
      <c r="D70" s="0" t="n">
        <v>31242</v>
      </c>
      <c r="E70" s="0" t="s">
        <v>290</v>
      </c>
      <c r="F70" s="0" t="n">
        <v>561</v>
      </c>
      <c r="G70" s="22" t="n">
        <v>43026</v>
      </c>
      <c r="H70" s="0" t="s">
        <v>623</v>
      </c>
      <c r="I70" s="0" t="n">
        <v>24</v>
      </c>
      <c r="J70" s="0" t="n">
        <v>9</v>
      </c>
      <c r="K70" s="0" t="s">
        <v>552</v>
      </c>
      <c r="L70" s="0" t="s">
        <v>700</v>
      </c>
      <c r="M70" s="0" t="s">
        <v>701</v>
      </c>
      <c r="N70" s="0" t="s">
        <v>555</v>
      </c>
      <c r="O70" s="0" t="n">
        <v>23</v>
      </c>
      <c r="P70" s="0" t="n">
        <v>25</v>
      </c>
      <c r="Q70" s="0" t="n">
        <v>28</v>
      </c>
      <c r="R70" s="0" t="n">
        <v>24</v>
      </c>
      <c r="S70" s="0" t="n">
        <v>24</v>
      </c>
      <c r="T70" s="0" t="n">
        <v>24</v>
      </c>
      <c r="U70" s="0" t="n">
        <v>20</v>
      </c>
      <c r="V70" s="0" t="n">
        <v>26</v>
      </c>
      <c r="W70" s="0" t="n">
        <v>25</v>
      </c>
      <c r="X70" s="0" t="n">
        <v>24</v>
      </c>
      <c r="Y70" s="0" t="n">
        <v>27</v>
      </c>
      <c r="Z70" s="0" t="n">
        <v>31</v>
      </c>
      <c r="AA70" s="0" t="n">
        <v>31</v>
      </c>
      <c r="AB70" s="0" t="n">
        <v>30</v>
      </c>
      <c r="AC70" s="0" t="n">
        <v>26</v>
      </c>
      <c r="AD70" s="0" t="n">
        <v>23</v>
      </c>
      <c r="AE70" s="0" t="n">
        <v>28</v>
      </c>
      <c r="AF70" s="0" t="n">
        <v>29</v>
      </c>
      <c r="AG70" s="0" t="n">
        <v>36</v>
      </c>
      <c r="AH70" s="0" t="n">
        <v>43</v>
      </c>
      <c r="AI70" s="0" t="n">
        <v>40</v>
      </c>
      <c r="AJ70" s="0" t="n">
        <v>39</v>
      </c>
      <c r="AK70" s="0" t="n">
        <v>32</v>
      </c>
      <c r="AL70" s="0" t="n">
        <v>29</v>
      </c>
      <c r="AM70" s="0" t="n">
        <v>30</v>
      </c>
      <c r="AN70" s="0" t="n">
        <v>31</v>
      </c>
      <c r="AO70" s="0" t="n">
        <v>43</v>
      </c>
      <c r="AP70" s="0" t="n">
        <v>39</v>
      </c>
      <c r="AQ70" s="0" t="n">
        <v>40</v>
      </c>
      <c r="AR70" s="0" t="n">
        <v>46</v>
      </c>
      <c r="AS70" s="0" t="n">
        <v>37</v>
      </c>
      <c r="AT70" s="0" t="n">
        <v>31</v>
      </c>
      <c r="AU70" s="0" t="n">
        <v>26</v>
      </c>
      <c r="AV70" s="0" t="n">
        <v>30</v>
      </c>
      <c r="AW70" s="0" t="n">
        <v>36</v>
      </c>
      <c r="AX70" s="0" t="n">
        <v>40</v>
      </c>
      <c r="AY70" s="0" t="n">
        <v>40</v>
      </c>
      <c r="AZ70" s="0" t="n">
        <v>42</v>
      </c>
      <c r="BA70" s="0" t="n">
        <v>37</v>
      </c>
      <c r="BB70" s="0" t="n">
        <v>30</v>
      </c>
      <c r="BC70" s="0" t="n">
        <v>24</v>
      </c>
      <c r="BD70" s="0" t="n">
        <v>31</v>
      </c>
      <c r="BE70" s="0" t="n">
        <v>37</v>
      </c>
      <c r="BF70" s="0" t="n">
        <v>42</v>
      </c>
      <c r="BG70" s="0" t="n">
        <v>41</v>
      </c>
      <c r="BH70" s="0" t="n">
        <v>38</v>
      </c>
      <c r="BI70" s="0" t="n">
        <v>34</v>
      </c>
      <c r="BJ70" s="0" t="n">
        <v>30</v>
      </c>
      <c r="BK70" s="0" t="n">
        <v>25</v>
      </c>
      <c r="BL70" s="0" t="n">
        <v>26</v>
      </c>
      <c r="BM70" s="0" t="n">
        <v>31</v>
      </c>
      <c r="BN70" s="0" t="n">
        <v>33</v>
      </c>
      <c r="BO70" s="0" t="n">
        <v>33</v>
      </c>
      <c r="BP70" s="0" t="n">
        <v>30</v>
      </c>
      <c r="BQ70" s="0" t="n">
        <v>27</v>
      </c>
      <c r="BR70" s="0" t="n">
        <v>25</v>
      </c>
      <c r="BS70" s="0" t="n">
        <v>24</v>
      </c>
      <c r="BT70" s="0" t="n">
        <v>26</v>
      </c>
      <c r="BU70" s="0" t="n">
        <v>26</v>
      </c>
      <c r="BV70" s="0" t="n">
        <v>25</v>
      </c>
      <c r="BW70" s="0" t="n">
        <v>27</v>
      </c>
      <c r="BX70" s="0" t="n">
        <v>28</v>
      </c>
      <c r="BY70" s="0" t="n">
        <v>29</v>
      </c>
      <c r="BZ70" s="0" t="n">
        <v>29</v>
      </c>
    </row>
    <row r="71" customFormat="false" ht="15" hidden="false" customHeight="false" outlineLevel="0" collapsed="false">
      <c r="A71" s="0" t="n">
        <v>31426</v>
      </c>
      <c r="B71" s="0" t="n">
        <v>31426</v>
      </c>
      <c r="C71" s="22" t="n">
        <v>24820</v>
      </c>
      <c r="D71" s="0" t="n">
        <v>31426</v>
      </c>
      <c r="E71" s="0" t="s">
        <v>290</v>
      </c>
      <c r="F71" s="0" t="n">
        <v>276</v>
      </c>
      <c r="G71" s="22" t="n">
        <v>42902</v>
      </c>
      <c r="H71" s="0" t="s">
        <v>624</v>
      </c>
      <c r="I71" s="0" t="n">
        <v>28</v>
      </c>
      <c r="J71" s="0" t="n">
        <v>8</v>
      </c>
      <c r="K71" s="0" t="s">
        <v>552</v>
      </c>
      <c r="L71" s="0" t="s">
        <v>700</v>
      </c>
      <c r="M71" s="0" t="s">
        <v>701</v>
      </c>
      <c r="N71" s="0" t="s">
        <v>555</v>
      </c>
      <c r="O71" s="0" t="n">
        <v>26</v>
      </c>
      <c r="P71" s="0" t="n">
        <v>25</v>
      </c>
      <c r="Q71" s="0" t="n">
        <v>26</v>
      </c>
      <c r="R71" s="0" t="n">
        <v>26</v>
      </c>
      <c r="S71" s="0" t="n">
        <v>26</v>
      </c>
      <c r="T71" s="0" t="n">
        <v>26</v>
      </c>
      <c r="U71" s="0" t="n">
        <v>27</v>
      </c>
      <c r="V71" s="0" t="n">
        <v>45</v>
      </c>
      <c r="W71" s="0" t="n">
        <v>31</v>
      </c>
      <c r="X71" s="0" t="n">
        <v>32</v>
      </c>
      <c r="Y71" s="0" t="n">
        <v>35</v>
      </c>
      <c r="Z71" s="0" t="n">
        <v>34</v>
      </c>
      <c r="AA71" s="0" t="n">
        <v>31</v>
      </c>
      <c r="AB71" s="0" t="n">
        <v>32</v>
      </c>
      <c r="AC71" s="0" t="n">
        <v>26</v>
      </c>
      <c r="AD71" s="0" t="n">
        <v>20</v>
      </c>
      <c r="AE71" s="0" t="n">
        <v>34</v>
      </c>
      <c r="AF71" s="0" t="n">
        <v>39</v>
      </c>
      <c r="AG71" s="0" t="n">
        <v>46</v>
      </c>
      <c r="AH71" s="0" t="n">
        <v>48</v>
      </c>
      <c r="AI71" s="0" t="n">
        <v>42</v>
      </c>
      <c r="AJ71" s="0" t="n">
        <v>40</v>
      </c>
      <c r="AK71" s="0" t="n">
        <v>33</v>
      </c>
      <c r="AL71" s="0" t="n">
        <v>28</v>
      </c>
      <c r="AM71" s="0" t="n">
        <v>33</v>
      </c>
      <c r="AN71" s="0" t="n">
        <v>38</v>
      </c>
      <c r="AO71" s="0" t="n">
        <v>44</v>
      </c>
      <c r="AP71" s="0" t="n">
        <v>32</v>
      </c>
      <c r="AQ71" s="0" t="n">
        <v>26</v>
      </c>
      <c r="AR71" s="0" t="n">
        <v>43</v>
      </c>
      <c r="AS71" s="0" t="n">
        <v>39</v>
      </c>
      <c r="AT71" s="0" t="n">
        <v>32</v>
      </c>
      <c r="AU71" s="0" t="n">
        <v>31</v>
      </c>
      <c r="AV71" s="0" t="n">
        <v>38</v>
      </c>
      <c r="AW71" s="0" t="n">
        <v>44</v>
      </c>
      <c r="AX71" s="0" t="n">
        <v>32</v>
      </c>
      <c r="AY71" s="0" t="n">
        <v>31</v>
      </c>
      <c r="AZ71" s="0" t="n">
        <v>49</v>
      </c>
      <c r="BA71" s="0" t="n">
        <v>43</v>
      </c>
      <c r="BB71" s="0" t="n">
        <v>32</v>
      </c>
      <c r="BC71" s="0" t="n">
        <v>29</v>
      </c>
      <c r="BD71" s="0" t="n">
        <v>33</v>
      </c>
      <c r="BE71" s="0" t="n">
        <v>39</v>
      </c>
      <c r="BF71" s="0" t="n">
        <v>42</v>
      </c>
      <c r="BG71" s="0" t="n">
        <v>44</v>
      </c>
      <c r="BH71" s="0" t="n">
        <v>42</v>
      </c>
      <c r="BI71" s="0" t="n">
        <v>35</v>
      </c>
      <c r="BJ71" s="0" t="n">
        <v>31</v>
      </c>
      <c r="BK71" s="0" t="n">
        <v>25</v>
      </c>
      <c r="BL71" s="0" t="n">
        <v>32</v>
      </c>
      <c r="BM71" s="0" t="n">
        <v>33</v>
      </c>
      <c r="BN71" s="0" t="n">
        <v>33</v>
      </c>
      <c r="BO71" s="0" t="n">
        <v>35</v>
      </c>
      <c r="BP71" s="0" t="n">
        <v>32</v>
      </c>
      <c r="BQ71" s="0" t="n">
        <v>31</v>
      </c>
      <c r="BR71" s="0" t="n">
        <v>26</v>
      </c>
      <c r="BS71" s="0" t="n">
        <v>27</v>
      </c>
      <c r="BT71" s="0" t="n">
        <v>28</v>
      </c>
      <c r="BU71" s="0" t="n">
        <v>29</v>
      </c>
      <c r="BV71" s="0" t="n">
        <v>30</v>
      </c>
      <c r="BW71" s="0" t="n">
        <v>28</v>
      </c>
      <c r="BX71" s="0" t="n">
        <v>26</v>
      </c>
      <c r="BY71" s="0" t="n">
        <v>24</v>
      </c>
      <c r="BZ71" s="0" t="n">
        <v>25</v>
      </c>
    </row>
    <row r="72" customFormat="false" ht="15" hidden="false" customHeight="false" outlineLevel="0" collapsed="false">
      <c r="A72" s="0" t="n">
        <v>31426</v>
      </c>
      <c r="B72" s="0" t="n">
        <v>31426</v>
      </c>
      <c r="C72" s="22" t="n">
        <v>24820</v>
      </c>
      <c r="D72" s="0" t="n">
        <v>31426</v>
      </c>
      <c r="E72" s="0" t="s">
        <v>291</v>
      </c>
      <c r="F72" s="0" t="n">
        <v>275</v>
      </c>
      <c r="G72" s="22" t="n">
        <v>42902</v>
      </c>
      <c r="H72" s="0" t="s">
        <v>331</v>
      </c>
      <c r="I72" s="0" t="n">
        <v>28</v>
      </c>
      <c r="J72" s="0" t="n">
        <v>9</v>
      </c>
      <c r="K72" s="0" t="s">
        <v>552</v>
      </c>
      <c r="L72" s="0" t="s">
        <v>700</v>
      </c>
      <c r="M72" s="0" t="s">
        <v>701</v>
      </c>
      <c r="N72" s="0" t="s">
        <v>555</v>
      </c>
      <c r="O72" s="0" t="n">
        <v>29</v>
      </c>
      <c r="P72" s="0" t="n">
        <v>25</v>
      </c>
      <c r="Q72" s="0" t="n">
        <v>24</v>
      </c>
      <c r="R72" s="0" t="n">
        <v>24</v>
      </c>
      <c r="S72" s="0" t="n">
        <v>24</v>
      </c>
      <c r="T72" s="0" t="n">
        <v>23</v>
      </c>
      <c r="U72" s="0" t="n">
        <v>20</v>
      </c>
      <c r="V72" s="0" t="n">
        <v>26</v>
      </c>
      <c r="W72" s="0" t="n">
        <v>25</v>
      </c>
      <c r="X72" s="0" t="n">
        <v>29</v>
      </c>
      <c r="Y72" s="0" t="n">
        <v>31</v>
      </c>
      <c r="Z72" s="0" t="n">
        <v>32</v>
      </c>
      <c r="AA72" s="0" t="n">
        <v>32</v>
      </c>
      <c r="AB72" s="0" t="n">
        <v>32</v>
      </c>
      <c r="AC72" s="0" t="n">
        <v>28</v>
      </c>
      <c r="AD72" s="0" t="n">
        <v>26</v>
      </c>
      <c r="AE72" s="0" t="n">
        <v>31</v>
      </c>
      <c r="AF72" s="0" t="n">
        <v>37</v>
      </c>
      <c r="AG72" s="0" t="n">
        <v>41</v>
      </c>
      <c r="AH72" s="0" t="n">
        <v>44</v>
      </c>
      <c r="AI72" s="0" t="n">
        <v>38</v>
      </c>
      <c r="AJ72" s="0" t="n">
        <v>36</v>
      </c>
      <c r="AK72" s="0" t="n">
        <v>33</v>
      </c>
      <c r="AL72" s="0" t="n">
        <v>29</v>
      </c>
      <c r="AM72" s="0" t="n">
        <v>32</v>
      </c>
      <c r="AN72" s="0" t="n">
        <v>41</v>
      </c>
      <c r="AO72" s="0" t="n">
        <v>45</v>
      </c>
      <c r="AP72" s="0" t="n">
        <v>29</v>
      </c>
      <c r="AQ72" s="0" t="n">
        <v>30</v>
      </c>
      <c r="AR72" s="0" t="n">
        <v>45</v>
      </c>
      <c r="AS72" s="0" t="n">
        <v>41</v>
      </c>
      <c r="AT72" s="0" t="n">
        <v>31</v>
      </c>
      <c r="AU72" s="0" t="n">
        <v>33</v>
      </c>
      <c r="AV72" s="0" t="n">
        <v>38</v>
      </c>
      <c r="AW72" s="0" t="n">
        <v>41</v>
      </c>
      <c r="AX72" s="0" t="n">
        <v>29</v>
      </c>
      <c r="AY72" s="0" t="n">
        <v>30</v>
      </c>
      <c r="AZ72" s="0" t="n">
        <v>41</v>
      </c>
      <c r="BA72" s="0" t="n">
        <v>40</v>
      </c>
      <c r="BB72" s="0" t="n">
        <v>32</v>
      </c>
      <c r="BC72" s="0" t="n">
        <v>32</v>
      </c>
      <c r="BD72" s="0" t="n">
        <v>33</v>
      </c>
      <c r="BE72" s="0" t="n">
        <v>42</v>
      </c>
      <c r="BF72" s="0" t="n">
        <v>43</v>
      </c>
      <c r="BG72" s="0" t="n">
        <v>44</v>
      </c>
      <c r="BH72" s="0" t="n">
        <v>42</v>
      </c>
      <c r="BI72" s="0" t="n">
        <v>34</v>
      </c>
      <c r="BJ72" s="0" t="n">
        <v>30</v>
      </c>
      <c r="BK72" s="0" t="n">
        <v>27</v>
      </c>
      <c r="BL72" s="0" t="n">
        <v>32</v>
      </c>
      <c r="BM72" s="0" t="n">
        <v>34</v>
      </c>
      <c r="BN72" s="0" t="n">
        <v>34</v>
      </c>
      <c r="BO72" s="0" t="n">
        <v>36</v>
      </c>
      <c r="BP72" s="0" t="n">
        <v>34</v>
      </c>
      <c r="BQ72" s="0" t="n">
        <v>32</v>
      </c>
      <c r="BR72" s="0" t="n">
        <v>25</v>
      </c>
      <c r="BS72" s="0" t="n">
        <v>25</v>
      </c>
      <c r="BT72" s="0" t="n">
        <v>27</v>
      </c>
      <c r="BU72" s="0" t="n">
        <v>28</v>
      </c>
      <c r="BV72" s="0" t="n">
        <v>29</v>
      </c>
      <c r="BW72" s="0" t="n">
        <v>29</v>
      </c>
      <c r="BX72" s="0" t="n">
        <v>29</v>
      </c>
      <c r="BY72" s="0" t="n">
        <v>27</v>
      </c>
      <c r="BZ72" s="0" t="n">
        <v>26</v>
      </c>
    </row>
    <row r="73" customFormat="false" ht="15" hidden="false" customHeight="false" outlineLevel="0" collapsed="false">
      <c r="A73" s="0" t="n">
        <v>31485</v>
      </c>
      <c r="B73" s="0" t="n">
        <v>31485</v>
      </c>
      <c r="C73" s="22" t="n">
        <v>30217</v>
      </c>
      <c r="D73" s="0" t="n">
        <v>31485</v>
      </c>
      <c r="E73" s="0" t="s">
        <v>290</v>
      </c>
      <c r="F73" s="0" t="n">
        <v>471</v>
      </c>
      <c r="G73" s="22" t="n">
        <v>43024</v>
      </c>
      <c r="H73" s="0" t="s">
        <v>625</v>
      </c>
      <c r="I73" s="0" t="n">
        <v>32</v>
      </c>
      <c r="J73" s="0" t="n">
        <v>9</v>
      </c>
      <c r="K73" s="0" t="s">
        <v>552</v>
      </c>
      <c r="L73" s="0" t="s">
        <v>700</v>
      </c>
      <c r="M73" s="0" t="s">
        <v>701</v>
      </c>
      <c r="N73" s="0" t="s">
        <v>555</v>
      </c>
      <c r="O73" s="0" t="n">
        <v>24</v>
      </c>
      <c r="P73" s="0" t="n">
        <v>24</v>
      </c>
      <c r="Q73" s="0" t="n">
        <v>25</v>
      </c>
      <c r="R73" s="0" t="n">
        <v>22</v>
      </c>
      <c r="S73" s="0" t="n">
        <v>24</v>
      </c>
      <c r="T73" s="0" t="n">
        <v>25</v>
      </c>
      <c r="U73" s="0" t="n">
        <v>24</v>
      </c>
      <c r="V73" s="0" t="n">
        <v>23</v>
      </c>
      <c r="W73" s="0" t="n">
        <v>23</v>
      </c>
      <c r="X73" s="0" t="n">
        <v>25</v>
      </c>
      <c r="Y73" s="0" t="n">
        <v>29</v>
      </c>
      <c r="Z73" s="0" t="n">
        <v>28</v>
      </c>
      <c r="AA73" s="0" t="n">
        <v>30</v>
      </c>
      <c r="AB73" s="0" t="n">
        <v>29</v>
      </c>
      <c r="AC73" s="0" t="n">
        <v>28</v>
      </c>
      <c r="AD73" s="0" t="n">
        <v>26</v>
      </c>
      <c r="AE73" s="0" t="n">
        <v>26</v>
      </c>
      <c r="AF73" s="0" t="n">
        <v>30</v>
      </c>
      <c r="AG73" s="0" t="n">
        <v>35</v>
      </c>
      <c r="AH73" s="0" t="n">
        <v>38</v>
      </c>
      <c r="AI73" s="0" t="n">
        <v>39</v>
      </c>
      <c r="AJ73" s="0" t="n">
        <v>34</v>
      </c>
      <c r="AK73" s="0" t="n">
        <v>30</v>
      </c>
      <c r="AL73" s="0" t="n">
        <v>27</v>
      </c>
      <c r="AM73" s="0" t="n">
        <v>28</v>
      </c>
      <c r="AN73" s="0" t="n">
        <v>33</v>
      </c>
      <c r="AO73" s="0" t="n">
        <v>37</v>
      </c>
      <c r="AP73" s="0" t="n">
        <v>36</v>
      </c>
      <c r="AQ73" s="0" t="n">
        <v>31</v>
      </c>
      <c r="AR73" s="0" t="n">
        <v>40</v>
      </c>
      <c r="AS73" s="0" t="n">
        <v>33</v>
      </c>
      <c r="AT73" s="0" t="n">
        <v>29</v>
      </c>
      <c r="AU73" s="0" t="n">
        <v>29</v>
      </c>
      <c r="AV73" s="0" t="n">
        <v>32</v>
      </c>
      <c r="AW73" s="0" t="n">
        <v>38</v>
      </c>
      <c r="AX73" s="0" t="n">
        <v>34</v>
      </c>
      <c r="AY73" s="0" t="n">
        <v>35</v>
      </c>
      <c r="AZ73" s="0" t="n">
        <v>37</v>
      </c>
      <c r="BA73" s="0" t="n">
        <v>34</v>
      </c>
      <c r="BB73" s="0" t="n">
        <v>29</v>
      </c>
      <c r="BC73" s="0" t="n">
        <v>28</v>
      </c>
      <c r="BD73" s="0" t="n">
        <v>28</v>
      </c>
      <c r="BE73" s="0" t="n">
        <v>34</v>
      </c>
      <c r="BF73" s="0" t="n">
        <v>36</v>
      </c>
      <c r="BG73" s="0" t="n">
        <v>37</v>
      </c>
      <c r="BH73" s="0" t="n">
        <v>34</v>
      </c>
      <c r="BI73" s="0" t="n">
        <v>32</v>
      </c>
      <c r="BJ73" s="0" t="n">
        <v>30</v>
      </c>
      <c r="BK73" s="0" t="n">
        <v>27</v>
      </c>
      <c r="BL73" s="0" t="n">
        <v>31</v>
      </c>
      <c r="BM73" s="0" t="n">
        <v>30</v>
      </c>
      <c r="BN73" s="0" t="n">
        <v>31</v>
      </c>
      <c r="BO73" s="0" t="n">
        <v>31</v>
      </c>
      <c r="BP73" s="0" t="n">
        <v>28</v>
      </c>
      <c r="BQ73" s="0" t="n">
        <v>29</v>
      </c>
      <c r="BR73" s="0" t="n">
        <v>27</v>
      </c>
      <c r="BS73" s="0" t="n">
        <v>24</v>
      </c>
      <c r="BT73" s="0" t="n">
        <v>27</v>
      </c>
      <c r="BU73" s="0" t="n">
        <v>28</v>
      </c>
      <c r="BV73" s="0" t="n">
        <v>30</v>
      </c>
      <c r="BW73" s="0" t="n">
        <v>30</v>
      </c>
      <c r="BX73" s="0" t="n">
        <v>30</v>
      </c>
      <c r="BY73" s="0" t="n">
        <v>26</v>
      </c>
      <c r="BZ73" s="0" t="n">
        <v>25</v>
      </c>
    </row>
    <row r="74" customFormat="false" ht="15" hidden="false" customHeight="false" outlineLevel="0" collapsed="false">
      <c r="A74" s="0" t="n">
        <v>31485</v>
      </c>
      <c r="B74" s="0" t="n">
        <v>31485</v>
      </c>
      <c r="C74" s="22" t="n">
        <v>30217</v>
      </c>
      <c r="D74" s="0" t="n">
        <v>31485</v>
      </c>
      <c r="E74" s="0" t="s">
        <v>291</v>
      </c>
      <c r="F74" s="0" t="n">
        <v>470</v>
      </c>
      <c r="G74" s="22" t="n">
        <v>43024</v>
      </c>
      <c r="H74" s="0" t="s">
        <v>626</v>
      </c>
      <c r="I74" s="0" t="n">
        <v>25</v>
      </c>
      <c r="J74" s="0" t="n">
        <v>9</v>
      </c>
      <c r="K74" s="0" t="s">
        <v>552</v>
      </c>
      <c r="L74" s="0" t="s">
        <v>700</v>
      </c>
      <c r="M74" s="0" t="s">
        <v>701</v>
      </c>
      <c r="N74" s="0" t="s">
        <v>555</v>
      </c>
      <c r="O74" s="0" t="n">
        <v>21</v>
      </c>
      <c r="P74" s="0" t="n">
        <v>22</v>
      </c>
      <c r="Q74" s="0" t="n">
        <v>24</v>
      </c>
      <c r="R74" s="0" t="n">
        <v>23</v>
      </c>
      <c r="S74" s="0" t="n">
        <v>22</v>
      </c>
      <c r="T74" s="0" t="n">
        <v>22</v>
      </c>
      <c r="U74" s="0" t="n">
        <v>21</v>
      </c>
      <c r="V74" s="0" t="n">
        <v>24</v>
      </c>
      <c r="W74" s="0" t="n">
        <v>24</v>
      </c>
      <c r="X74" s="0" t="n">
        <v>27</v>
      </c>
      <c r="Y74" s="0" t="n">
        <v>29</v>
      </c>
      <c r="Z74" s="0" t="n">
        <v>28</v>
      </c>
      <c r="AA74" s="0" t="n">
        <v>30</v>
      </c>
      <c r="AB74" s="0" t="n">
        <v>31</v>
      </c>
      <c r="AC74" s="0" t="n">
        <v>28</v>
      </c>
      <c r="AD74" s="0" t="n">
        <v>22</v>
      </c>
      <c r="AE74" s="0" t="n">
        <v>25</v>
      </c>
      <c r="AF74" s="0" t="n">
        <v>29</v>
      </c>
      <c r="AG74" s="0" t="n">
        <v>35</v>
      </c>
      <c r="AH74" s="0" t="n">
        <v>36</v>
      </c>
      <c r="AI74" s="0" t="n">
        <v>36</v>
      </c>
      <c r="AJ74" s="0" t="n">
        <v>34</v>
      </c>
      <c r="AK74" s="0" t="n">
        <v>30</v>
      </c>
      <c r="AL74" s="0" t="n">
        <v>27</v>
      </c>
      <c r="AM74" s="0" t="n">
        <v>26</v>
      </c>
      <c r="AN74" s="0" t="n">
        <v>30</v>
      </c>
      <c r="AO74" s="0" t="n">
        <v>36</v>
      </c>
      <c r="AP74" s="0" t="n">
        <v>34</v>
      </c>
      <c r="AQ74" s="0" t="n">
        <v>34</v>
      </c>
      <c r="AR74" s="0" t="n">
        <v>37</v>
      </c>
      <c r="AS74" s="0" t="n">
        <v>33</v>
      </c>
      <c r="AT74" s="0" t="n">
        <v>27</v>
      </c>
      <c r="AU74" s="0" t="n">
        <v>24</v>
      </c>
      <c r="AV74" s="0" t="n">
        <v>31</v>
      </c>
      <c r="AW74" s="0" t="n">
        <v>31</v>
      </c>
      <c r="AX74" s="0" t="n">
        <v>33</v>
      </c>
      <c r="AY74" s="0" t="n">
        <v>33</v>
      </c>
      <c r="AZ74" s="0" t="n">
        <v>38</v>
      </c>
      <c r="BA74" s="0" t="n">
        <v>32</v>
      </c>
      <c r="BB74" s="0" t="n">
        <v>26</v>
      </c>
      <c r="BC74" s="0" t="n">
        <v>25</v>
      </c>
      <c r="BD74" s="0" t="n">
        <v>30</v>
      </c>
      <c r="BE74" s="0" t="n">
        <v>38</v>
      </c>
      <c r="BF74" s="0" t="n">
        <v>36</v>
      </c>
      <c r="BG74" s="0" t="n">
        <v>40</v>
      </c>
      <c r="BH74" s="0" t="n">
        <v>36</v>
      </c>
      <c r="BI74" s="0" t="n">
        <v>32</v>
      </c>
      <c r="BJ74" s="0" t="n">
        <v>26</v>
      </c>
      <c r="BK74" s="0" t="n">
        <v>25</v>
      </c>
      <c r="BL74" s="0" t="n">
        <v>30</v>
      </c>
      <c r="BM74" s="0" t="n">
        <v>30</v>
      </c>
      <c r="BN74" s="0" t="n">
        <v>29</v>
      </c>
      <c r="BO74" s="0" t="n">
        <v>29</v>
      </c>
      <c r="BP74" s="0" t="n">
        <v>27</v>
      </c>
      <c r="BQ74" s="0" t="n">
        <v>27</v>
      </c>
      <c r="BR74" s="0" t="n">
        <v>26</v>
      </c>
      <c r="BS74" s="0" t="n">
        <v>22</v>
      </c>
      <c r="BT74" s="0" t="n">
        <v>22</v>
      </c>
      <c r="BU74" s="0" t="n">
        <v>23</v>
      </c>
      <c r="BV74" s="0" t="n">
        <v>26</v>
      </c>
      <c r="BW74" s="0" t="n">
        <v>27</v>
      </c>
      <c r="BX74" s="0" t="n">
        <v>27</v>
      </c>
      <c r="BY74" s="0" t="n">
        <v>27</v>
      </c>
      <c r="BZ74" s="0" t="n">
        <v>24</v>
      </c>
    </row>
    <row r="75" customFormat="false" ht="15" hidden="false" customHeight="false" outlineLevel="0" collapsed="false">
      <c r="A75" s="0" t="n">
        <v>31646</v>
      </c>
      <c r="B75" s="0" t="n">
        <v>31646</v>
      </c>
      <c r="C75" s="22" t="n">
        <v>12934</v>
      </c>
      <c r="D75" s="0" t="n">
        <v>31646</v>
      </c>
      <c r="E75" s="0" t="s">
        <v>290</v>
      </c>
      <c r="F75" s="0" t="n">
        <v>804</v>
      </c>
      <c r="G75" s="22" t="n">
        <v>42864</v>
      </c>
      <c r="H75" s="0" t="s">
        <v>627</v>
      </c>
      <c r="I75" s="0" t="n">
        <v>23</v>
      </c>
      <c r="J75" s="0" t="n">
        <v>8</v>
      </c>
      <c r="K75" s="0" t="s">
        <v>552</v>
      </c>
      <c r="L75" s="0" t="s">
        <v>700</v>
      </c>
      <c r="M75" s="0" t="s">
        <v>701</v>
      </c>
      <c r="N75" s="0" t="s">
        <v>555</v>
      </c>
      <c r="O75" s="0" t="s">
        <v>391</v>
      </c>
      <c r="P75" s="0" t="s">
        <v>391</v>
      </c>
      <c r="Q75" s="0" t="s">
        <v>391</v>
      </c>
      <c r="R75" s="0" t="s">
        <v>391</v>
      </c>
      <c r="S75" s="0" t="s">
        <v>391</v>
      </c>
      <c r="T75" s="0" t="s">
        <v>391</v>
      </c>
      <c r="U75" s="0" t="s">
        <v>391</v>
      </c>
      <c r="V75" s="0" t="s">
        <v>391</v>
      </c>
      <c r="W75" s="0" t="s">
        <v>391</v>
      </c>
      <c r="X75" s="0" t="s">
        <v>391</v>
      </c>
      <c r="Y75" s="0" t="s">
        <v>391</v>
      </c>
      <c r="Z75" s="0" t="s">
        <v>391</v>
      </c>
      <c r="AA75" s="0" t="s">
        <v>391</v>
      </c>
      <c r="AB75" s="0" t="s">
        <v>391</v>
      </c>
      <c r="AC75" s="0" t="s">
        <v>391</v>
      </c>
      <c r="AD75" s="0" t="s">
        <v>391</v>
      </c>
      <c r="AE75" s="0" t="s">
        <v>391</v>
      </c>
      <c r="AF75" s="0" t="s">
        <v>391</v>
      </c>
      <c r="AG75" s="0" t="s">
        <v>391</v>
      </c>
      <c r="AH75" s="0" t="s">
        <v>391</v>
      </c>
      <c r="AI75" s="0" t="s">
        <v>391</v>
      </c>
      <c r="AJ75" s="0" t="s">
        <v>391</v>
      </c>
      <c r="AK75" s="0" t="s">
        <v>391</v>
      </c>
      <c r="AL75" s="0" t="s">
        <v>391</v>
      </c>
      <c r="AM75" s="0" t="s">
        <v>391</v>
      </c>
      <c r="AN75" s="0" t="s">
        <v>391</v>
      </c>
      <c r="AO75" s="0" t="s">
        <v>391</v>
      </c>
      <c r="AP75" s="0" t="s">
        <v>391</v>
      </c>
      <c r="AQ75" s="0" t="s">
        <v>391</v>
      </c>
      <c r="AR75" s="0" t="s">
        <v>391</v>
      </c>
      <c r="AS75" s="0" t="s">
        <v>391</v>
      </c>
      <c r="AT75" s="0" t="s">
        <v>391</v>
      </c>
      <c r="AU75" s="0" t="s">
        <v>391</v>
      </c>
      <c r="AV75" s="0" t="s">
        <v>391</v>
      </c>
      <c r="AW75" s="0" t="s">
        <v>391</v>
      </c>
      <c r="AX75" s="0" t="s">
        <v>391</v>
      </c>
      <c r="AY75" s="0" t="s">
        <v>391</v>
      </c>
      <c r="AZ75" s="0" t="s">
        <v>391</v>
      </c>
      <c r="BA75" s="0" t="s">
        <v>391</v>
      </c>
      <c r="BB75" s="0" t="s">
        <v>391</v>
      </c>
      <c r="BC75" s="0" t="s">
        <v>391</v>
      </c>
      <c r="BD75" s="0" t="s">
        <v>391</v>
      </c>
      <c r="BE75" s="0" t="s">
        <v>391</v>
      </c>
      <c r="BF75" s="0" t="s">
        <v>391</v>
      </c>
      <c r="BG75" s="0" t="s">
        <v>391</v>
      </c>
      <c r="BH75" s="0" t="s">
        <v>391</v>
      </c>
      <c r="BI75" s="0" t="s">
        <v>391</v>
      </c>
      <c r="BJ75" s="0" t="s">
        <v>391</v>
      </c>
      <c r="BK75" s="0" t="s">
        <v>391</v>
      </c>
      <c r="BL75" s="0" t="s">
        <v>391</v>
      </c>
      <c r="BM75" s="0" t="s">
        <v>391</v>
      </c>
      <c r="BN75" s="0" t="s">
        <v>391</v>
      </c>
      <c r="BO75" s="0" t="s">
        <v>391</v>
      </c>
      <c r="BP75" s="0" t="s">
        <v>391</v>
      </c>
      <c r="BQ75" s="0" t="s">
        <v>391</v>
      </c>
      <c r="BR75" s="0" t="s">
        <v>391</v>
      </c>
      <c r="BS75" s="0" t="s">
        <v>391</v>
      </c>
      <c r="BT75" s="0" t="s">
        <v>391</v>
      </c>
      <c r="BU75" s="0" t="s">
        <v>391</v>
      </c>
      <c r="BV75" s="0" t="s">
        <v>391</v>
      </c>
      <c r="BW75" s="0" t="s">
        <v>391</v>
      </c>
      <c r="BX75" s="0" t="s">
        <v>391</v>
      </c>
      <c r="BY75" s="0" t="s">
        <v>391</v>
      </c>
      <c r="BZ75" s="0" t="s">
        <v>391</v>
      </c>
    </row>
    <row r="76" customFormat="false" ht="15" hidden="false" customHeight="false" outlineLevel="0" collapsed="false">
      <c r="A76" s="0" t="n">
        <v>31646</v>
      </c>
      <c r="B76" s="0" t="n">
        <v>31646</v>
      </c>
      <c r="C76" s="22" t="n">
        <v>12934</v>
      </c>
      <c r="D76" s="0" t="n">
        <v>31646</v>
      </c>
      <c r="E76" s="0" t="s">
        <v>291</v>
      </c>
      <c r="F76" s="0" t="n">
        <v>803</v>
      </c>
      <c r="G76" s="22" t="n">
        <v>42864</v>
      </c>
      <c r="H76" s="0" t="s">
        <v>628</v>
      </c>
      <c r="I76" s="0" t="n">
        <v>22</v>
      </c>
      <c r="J76" s="0" t="n">
        <v>8</v>
      </c>
      <c r="K76" s="0" t="s">
        <v>552</v>
      </c>
      <c r="L76" s="0" t="s">
        <v>700</v>
      </c>
      <c r="M76" s="0" t="s">
        <v>701</v>
      </c>
      <c r="N76" s="0" t="s">
        <v>555</v>
      </c>
      <c r="O76" s="0" t="s">
        <v>391</v>
      </c>
      <c r="P76" s="0" t="s">
        <v>391</v>
      </c>
      <c r="Q76" s="0" t="s">
        <v>391</v>
      </c>
      <c r="R76" s="0" t="s">
        <v>391</v>
      </c>
      <c r="S76" s="0" t="s">
        <v>391</v>
      </c>
      <c r="T76" s="0" t="s">
        <v>391</v>
      </c>
      <c r="U76" s="0" t="s">
        <v>391</v>
      </c>
      <c r="V76" s="0" t="s">
        <v>391</v>
      </c>
      <c r="W76" s="0" t="s">
        <v>391</v>
      </c>
      <c r="X76" s="0" t="s">
        <v>391</v>
      </c>
      <c r="Y76" s="0" t="s">
        <v>391</v>
      </c>
      <c r="Z76" s="0" t="s">
        <v>391</v>
      </c>
      <c r="AA76" s="0" t="s">
        <v>391</v>
      </c>
      <c r="AB76" s="0" t="s">
        <v>391</v>
      </c>
      <c r="AC76" s="0" t="s">
        <v>391</v>
      </c>
      <c r="AD76" s="0" t="s">
        <v>391</v>
      </c>
      <c r="AE76" s="0" t="s">
        <v>391</v>
      </c>
      <c r="AF76" s="0" t="s">
        <v>391</v>
      </c>
      <c r="AG76" s="0" t="s">
        <v>391</v>
      </c>
      <c r="AH76" s="0" t="s">
        <v>391</v>
      </c>
      <c r="AI76" s="0" t="s">
        <v>391</v>
      </c>
      <c r="AJ76" s="0" t="s">
        <v>391</v>
      </c>
      <c r="AK76" s="0" t="s">
        <v>391</v>
      </c>
      <c r="AL76" s="0" t="s">
        <v>391</v>
      </c>
      <c r="AM76" s="0" t="s">
        <v>391</v>
      </c>
      <c r="AN76" s="0" t="s">
        <v>391</v>
      </c>
      <c r="AO76" s="0" t="s">
        <v>391</v>
      </c>
      <c r="AP76" s="0" t="s">
        <v>391</v>
      </c>
      <c r="AQ76" s="0" t="s">
        <v>391</v>
      </c>
      <c r="AR76" s="0" t="s">
        <v>391</v>
      </c>
      <c r="AS76" s="0" t="s">
        <v>391</v>
      </c>
      <c r="AT76" s="0" t="s">
        <v>391</v>
      </c>
      <c r="AU76" s="0" t="s">
        <v>391</v>
      </c>
      <c r="AV76" s="0" t="s">
        <v>391</v>
      </c>
      <c r="AW76" s="0" t="s">
        <v>391</v>
      </c>
      <c r="AX76" s="0" t="s">
        <v>391</v>
      </c>
      <c r="AY76" s="0" t="s">
        <v>391</v>
      </c>
      <c r="AZ76" s="0" t="s">
        <v>391</v>
      </c>
      <c r="BA76" s="0" t="s">
        <v>391</v>
      </c>
      <c r="BB76" s="0" t="s">
        <v>391</v>
      </c>
      <c r="BC76" s="0" t="s">
        <v>391</v>
      </c>
      <c r="BD76" s="0" t="s">
        <v>391</v>
      </c>
      <c r="BE76" s="0" t="s">
        <v>391</v>
      </c>
      <c r="BF76" s="0" t="s">
        <v>391</v>
      </c>
      <c r="BG76" s="0" t="s">
        <v>391</v>
      </c>
      <c r="BH76" s="0" t="s">
        <v>391</v>
      </c>
      <c r="BI76" s="0" t="s">
        <v>391</v>
      </c>
      <c r="BJ76" s="0" t="s">
        <v>391</v>
      </c>
      <c r="BK76" s="0" t="s">
        <v>391</v>
      </c>
      <c r="BL76" s="0" t="s">
        <v>391</v>
      </c>
      <c r="BM76" s="0" t="s">
        <v>391</v>
      </c>
      <c r="BN76" s="0" t="s">
        <v>391</v>
      </c>
      <c r="BO76" s="0" t="s">
        <v>391</v>
      </c>
      <c r="BP76" s="0" t="s">
        <v>391</v>
      </c>
      <c r="BQ76" s="0" t="s">
        <v>391</v>
      </c>
      <c r="BR76" s="0" t="s">
        <v>391</v>
      </c>
      <c r="BS76" s="0" t="s">
        <v>391</v>
      </c>
      <c r="BT76" s="0" t="s">
        <v>391</v>
      </c>
      <c r="BU76" s="0" t="s">
        <v>391</v>
      </c>
      <c r="BV76" s="0" t="s">
        <v>391</v>
      </c>
      <c r="BW76" s="0" t="s">
        <v>391</v>
      </c>
      <c r="BX76" s="0" t="s">
        <v>391</v>
      </c>
      <c r="BY76" s="0" t="s">
        <v>391</v>
      </c>
      <c r="BZ76" s="0" t="s">
        <v>391</v>
      </c>
    </row>
    <row r="77" customFormat="false" ht="15" hidden="false" customHeight="false" outlineLevel="0" collapsed="false">
      <c r="A77" s="0" t="n">
        <v>32052</v>
      </c>
      <c r="B77" s="0" t="n">
        <v>32052</v>
      </c>
      <c r="C77" s="22" t="n">
        <v>13750</v>
      </c>
      <c r="D77" s="0" t="n">
        <v>32052</v>
      </c>
      <c r="E77" s="0" t="s">
        <v>290</v>
      </c>
      <c r="F77" s="0" t="n">
        <v>94</v>
      </c>
      <c r="G77" s="22" t="n">
        <v>42762</v>
      </c>
      <c r="H77" s="0" t="s">
        <v>629</v>
      </c>
      <c r="I77" s="0" t="n">
        <v>18</v>
      </c>
      <c r="J77" s="0" t="n">
        <v>10</v>
      </c>
      <c r="K77" s="0" t="s">
        <v>552</v>
      </c>
      <c r="L77" s="0" t="s">
        <v>700</v>
      </c>
      <c r="M77" s="0" t="s">
        <v>701</v>
      </c>
      <c r="N77" s="0" t="s">
        <v>555</v>
      </c>
      <c r="O77" s="0" t="n">
        <v>18</v>
      </c>
      <c r="P77" s="0" t="n">
        <v>21</v>
      </c>
      <c r="Q77" s="0" t="n">
        <v>20</v>
      </c>
      <c r="R77" s="0" t="n">
        <v>26</v>
      </c>
      <c r="S77" s="0" t="n">
        <v>24</v>
      </c>
      <c r="T77" s="0" t="n">
        <v>23</v>
      </c>
      <c r="U77" s="0" t="n">
        <v>23</v>
      </c>
      <c r="V77" s="0" t="n">
        <v>27</v>
      </c>
      <c r="W77" s="0" t="n">
        <v>22</v>
      </c>
      <c r="X77" s="0" t="n">
        <v>23</v>
      </c>
      <c r="Y77" s="0" t="n">
        <v>24</v>
      </c>
      <c r="Z77" s="0" t="n">
        <v>26</v>
      </c>
      <c r="AA77" s="0" t="n">
        <v>28</v>
      </c>
      <c r="AB77" s="0" t="n">
        <v>27</v>
      </c>
      <c r="AC77" s="0" t="n">
        <v>26</v>
      </c>
      <c r="AD77" s="0" t="n">
        <v>24</v>
      </c>
      <c r="AE77" s="0" t="n">
        <v>23</v>
      </c>
      <c r="AF77" s="0" t="n">
        <v>27</v>
      </c>
      <c r="AG77" s="0" t="n">
        <v>31</v>
      </c>
      <c r="AH77" s="0" t="n">
        <v>38</v>
      </c>
      <c r="AI77" s="0" t="n">
        <v>38</v>
      </c>
      <c r="AJ77" s="0" t="n">
        <v>36</v>
      </c>
      <c r="AK77" s="0" t="n">
        <v>25</v>
      </c>
      <c r="AL77" s="0" t="n">
        <v>21</v>
      </c>
      <c r="AM77" s="0" t="n">
        <v>21</v>
      </c>
      <c r="AN77" s="0" t="n">
        <v>27</v>
      </c>
      <c r="AO77" s="0" t="n">
        <v>36</v>
      </c>
      <c r="AP77" s="0" t="n">
        <v>33</v>
      </c>
      <c r="AQ77" s="0" t="n">
        <v>23</v>
      </c>
      <c r="AR77" s="0" t="n">
        <v>39</v>
      </c>
      <c r="AS77" s="0" t="n">
        <v>35</v>
      </c>
      <c r="AT77" s="0" t="n">
        <v>27</v>
      </c>
      <c r="AU77" s="0" t="n">
        <v>22</v>
      </c>
      <c r="AV77" s="0" t="n">
        <v>25</v>
      </c>
      <c r="AW77" s="0" t="n">
        <v>32</v>
      </c>
      <c r="AX77" s="0" t="n">
        <v>34</v>
      </c>
      <c r="AY77" s="0" t="n">
        <v>30</v>
      </c>
      <c r="AZ77" s="0" t="n">
        <v>40</v>
      </c>
      <c r="BA77" s="0" t="n">
        <v>31</v>
      </c>
      <c r="BB77" s="0" t="n">
        <v>26</v>
      </c>
      <c r="BC77" s="0" t="n">
        <v>25</v>
      </c>
      <c r="BD77" s="0" t="n">
        <v>26</v>
      </c>
      <c r="BE77" s="0" t="n">
        <v>34</v>
      </c>
      <c r="BF77" s="0" t="n">
        <v>34</v>
      </c>
      <c r="BG77" s="0" t="n">
        <v>38</v>
      </c>
      <c r="BH77" s="0" t="n">
        <v>34</v>
      </c>
      <c r="BI77" s="0" t="n">
        <v>28</v>
      </c>
      <c r="BJ77" s="0" t="n">
        <v>24</v>
      </c>
      <c r="BK77" s="0" t="n">
        <v>22</v>
      </c>
      <c r="BL77" s="0" t="n">
        <v>23</v>
      </c>
      <c r="BM77" s="0" t="n">
        <v>25</v>
      </c>
      <c r="BN77" s="0" t="n">
        <v>28</v>
      </c>
      <c r="BO77" s="0" t="n">
        <v>27</v>
      </c>
      <c r="BP77" s="0" t="n">
        <v>27</v>
      </c>
      <c r="BQ77" s="0" t="n">
        <v>27</v>
      </c>
      <c r="BR77" s="0" t="n">
        <v>26</v>
      </c>
      <c r="BS77" s="0" t="n">
        <v>18</v>
      </c>
      <c r="BT77" s="0" t="n">
        <v>20</v>
      </c>
      <c r="BU77" s="0" t="n">
        <v>24</v>
      </c>
      <c r="BV77" s="0" t="n">
        <v>23</v>
      </c>
      <c r="BW77" s="0" t="n">
        <v>22</v>
      </c>
      <c r="BX77" s="0" t="n">
        <v>21</v>
      </c>
      <c r="BY77" s="0" t="n">
        <v>20</v>
      </c>
      <c r="BZ77" s="0" t="n">
        <v>21</v>
      </c>
    </row>
    <row r="78" customFormat="false" ht="15" hidden="false" customHeight="false" outlineLevel="0" collapsed="false">
      <c r="A78" s="0" t="n">
        <v>32052</v>
      </c>
      <c r="B78" s="0" t="n">
        <v>32052</v>
      </c>
      <c r="C78" s="22" t="n">
        <v>13750</v>
      </c>
      <c r="D78" s="0" t="n">
        <v>32052</v>
      </c>
      <c r="E78" s="0" t="s">
        <v>291</v>
      </c>
      <c r="F78" s="0" t="n">
        <v>93</v>
      </c>
      <c r="G78" s="22" t="n">
        <v>42762</v>
      </c>
      <c r="H78" s="0" t="s">
        <v>630</v>
      </c>
      <c r="I78" s="0" t="n">
        <v>19</v>
      </c>
      <c r="J78" s="0" t="n">
        <v>9</v>
      </c>
      <c r="K78" s="0" t="s">
        <v>552</v>
      </c>
      <c r="L78" s="0" t="s">
        <v>700</v>
      </c>
      <c r="M78" s="0" t="s">
        <v>701</v>
      </c>
      <c r="N78" s="0" t="s">
        <v>555</v>
      </c>
      <c r="O78" s="0" t="n">
        <v>28</v>
      </c>
      <c r="P78" s="0" t="n">
        <v>21</v>
      </c>
      <c r="Q78" s="0" t="n">
        <v>18</v>
      </c>
      <c r="R78" s="0" t="n">
        <v>22</v>
      </c>
      <c r="S78" s="0" t="n">
        <v>23</v>
      </c>
      <c r="T78" s="0" t="n">
        <v>23</v>
      </c>
      <c r="U78" s="0" t="n">
        <v>25</v>
      </c>
      <c r="V78" s="0" t="n">
        <v>22</v>
      </c>
      <c r="W78" s="0" t="n">
        <v>25</v>
      </c>
      <c r="X78" s="0" t="n">
        <v>22</v>
      </c>
      <c r="Y78" s="0" t="n">
        <v>24</v>
      </c>
      <c r="Z78" s="0" t="n">
        <v>26</v>
      </c>
      <c r="AA78" s="0" t="n">
        <v>27</v>
      </c>
      <c r="AB78" s="0" t="n">
        <v>27</v>
      </c>
      <c r="AC78" s="0" t="n">
        <v>31</v>
      </c>
      <c r="AD78" s="0" t="n">
        <v>21</v>
      </c>
      <c r="AE78" s="0" t="n">
        <v>21</v>
      </c>
      <c r="AF78" s="0" t="n">
        <v>26</v>
      </c>
      <c r="AG78" s="0" t="n">
        <v>31</v>
      </c>
      <c r="AH78" s="0" t="n">
        <v>35</v>
      </c>
      <c r="AI78" s="0" t="n">
        <v>39</v>
      </c>
      <c r="AJ78" s="0" t="n">
        <v>36</v>
      </c>
      <c r="AK78" s="0" t="n">
        <v>25</v>
      </c>
      <c r="AL78" s="0" t="n">
        <v>25</v>
      </c>
      <c r="AM78" s="0" t="n">
        <v>24</v>
      </c>
      <c r="AN78" s="0" t="n">
        <v>28</v>
      </c>
      <c r="AO78" s="0" t="n">
        <v>34</v>
      </c>
      <c r="AP78" s="0" t="n">
        <v>31</v>
      </c>
      <c r="AQ78" s="0" t="n">
        <v>27</v>
      </c>
      <c r="AR78" s="0" t="n">
        <v>39</v>
      </c>
      <c r="AS78" s="0" t="n">
        <v>30</v>
      </c>
      <c r="AT78" s="0" t="n">
        <v>28</v>
      </c>
      <c r="AU78" s="0" t="n">
        <v>21</v>
      </c>
      <c r="AV78" s="0" t="n">
        <v>26</v>
      </c>
      <c r="AW78" s="0" t="n">
        <v>36</v>
      </c>
      <c r="AX78" s="0" t="n">
        <v>28</v>
      </c>
      <c r="AY78" s="0" t="n">
        <v>26</v>
      </c>
      <c r="AZ78" s="0" t="n">
        <v>37</v>
      </c>
      <c r="BA78" s="0" t="n">
        <v>31</v>
      </c>
      <c r="BB78" s="0" t="n">
        <v>28</v>
      </c>
      <c r="BC78" s="0" t="n">
        <v>19</v>
      </c>
      <c r="BD78" s="0" t="n">
        <v>24</v>
      </c>
      <c r="BE78" s="0" t="n">
        <v>32</v>
      </c>
      <c r="BF78" s="0" t="n">
        <v>33</v>
      </c>
      <c r="BG78" s="0" t="n">
        <v>36</v>
      </c>
      <c r="BH78" s="0" t="n">
        <v>33</v>
      </c>
      <c r="BI78" s="0" t="n">
        <v>27</v>
      </c>
      <c r="BJ78" s="0" t="n">
        <v>27</v>
      </c>
      <c r="BK78" s="0" t="n">
        <v>21</v>
      </c>
      <c r="BL78" s="0" t="n">
        <v>23</v>
      </c>
      <c r="BM78" s="0" t="n">
        <v>25</v>
      </c>
      <c r="BN78" s="0" t="n">
        <v>26</v>
      </c>
      <c r="BO78" s="0" t="n">
        <v>26</v>
      </c>
      <c r="BP78" s="0" t="n">
        <v>27</v>
      </c>
      <c r="BQ78" s="0" t="n">
        <v>25</v>
      </c>
      <c r="BR78" s="0" t="n">
        <v>24</v>
      </c>
      <c r="BS78" s="0" t="n">
        <v>19</v>
      </c>
      <c r="BT78" s="0" t="n">
        <v>21</v>
      </c>
      <c r="BU78" s="0" t="n">
        <v>21</v>
      </c>
      <c r="BV78" s="0" t="n">
        <v>22</v>
      </c>
      <c r="BW78" s="0" t="n">
        <v>23</v>
      </c>
      <c r="BX78" s="0" t="n">
        <v>22</v>
      </c>
      <c r="BY78" s="0" t="n">
        <v>22</v>
      </c>
      <c r="BZ78" s="0" t="n">
        <v>23</v>
      </c>
    </row>
    <row r="79" customFormat="false" ht="15" hidden="false" customHeight="false" outlineLevel="0" collapsed="false">
      <c r="A79" s="0" t="n">
        <v>33107</v>
      </c>
      <c r="B79" s="0" t="n">
        <v>33107</v>
      </c>
      <c r="C79" s="22" t="n">
        <v>19597</v>
      </c>
      <c r="D79" s="0" t="n">
        <v>33107</v>
      </c>
      <c r="E79" s="0" t="s">
        <v>290</v>
      </c>
      <c r="F79" s="0" t="n">
        <v>214</v>
      </c>
      <c r="G79" s="22" t="n">
        <v>43046</v>
      </c>
      <c r="H79" s="0" t="s">
        <v>631</v>
      </c>
      <c r="I79" s="0" t="n">
        <v>20</v>
      </c>
      <c r="J79" s="0" t="n">
        <v>9</v>
      </c>
      <c r="K79" s="0" t="s">
        <v>552</v>
      </c>
      <c r="L79" s="0" t="s">
        <v>700</v>
      </c>
      <c r="M79" s="0" t="s">
        <v>701</v>
      </c>
      <c r="N79" s="0" t="s">
        <v>555</v>
      </c>
      <c r="O79" s="0" t="n">
        <v>29</v>
      </c>
      <c r="P79" s="0" t="n">
        <v>32</v>
      </c>
      <c r="Q79" s="0" t="n">
        <v>25</v>
      </c>
      <c r="R79" s="0" t="n">
        <v>28</v>
      </c>
      <c r="S79" s="0" t="n">
        <v>26</v>
      </c>
      <c r="T79" s="0" t="n">
        <v>25</v>
      </c>
      <c r="U79" s="0" t="n">
        <v>27</v>
      </c>
      <c r="V79" s="0" t="n">
        <v>25</v>
      </c>
      <c r="W79" s="0" t="n">
        <v>21</v>
      </c>
      <c r="X79" s="0" t="n">
        <v>27</v>
      </c>
      <c r="Y79" s="0" t="n">
        <v>28</v>
      </c>
      <c r="Z79" s="0" t="n">
        <v>29</v>
      </c>
      <c r="AA79" s="0" t="n">
        <v>30</v>
      </c>
      <c r="AB79" s="0" t="n">
        <v>29</v>
      </c>
      <c r="AC79" s="0" t="n">
        <v>26</v>
      </c>
      <c r="AD79" s="0" t="n">
        <v>29</v>
      </c>
      <c r="AE79" s="0" t="n">
        <v>28</v>
      </c>
      <c r="AF79" s="0" t="n">
        <v>32</v>
      </c>
      <c r="AG79" s="0" t="n">
        <v>36</v>
      </c>
      <c r="AH79" s="0" t="n">
        <v>43</v>
      </c>
      <c r="AI79" s="0" t="n">
        <v>42</v>
      </c>
      <c r="AJ79" s="0" t="n">
        <v>39</v>
      </c>
      <c r="AK79" s="0" t="n">
        <v>32</v>
      </c>
      <c r="AL79" s="0" t="n">
        <v>31</v>
      </c>
      <c r="AM79" s="0" t="n">
        <v>28</v>
      </c>
      <c r="AN79" s="0" t="n">
        <v>31</v>
      </c>
      <c r="AO79" s="0" t="n">
        <v>42</v>
      </c>
      <c r="AP79" s="0" t="n">
        <v>31</v>
      </c>
      <c r="AQ79" s="0" t="n">
        <v>35</v>
      </c>
      <c r="AR79" s="0" t="n">
        <v>46</v>
      </c>
      <c r="AS79" s="0" t="n">
        <v>34</v>
      </c>
      <c r="AT79" s="0" t="n">
        <v>33</v>
      </c>
      <c r="AU79" s="0" t="n">
        <v>27</v>
      </c>
      <c r="AV79" s="0" t="n">
        <v>29</v>
      </c>
      <c r="AW79" s="0" t="n">
        <v>36</v>
      </c>
      <c r="AX79" s="0" t="n">
        <v>36</v>
      </c>
      <c r="AY79" s="0" t="n">
        <v>35</v>
      </c>
      <c r="AZ79" s="0" t="n">
        <v>46</v>
      </c>
      <c r="BA79" s="0" t="n">
        <v>37</v>
      </c>
      <c r="BB79" s="0" t="n">
        <v>36</v>
      </c>
      <c r="BC79" s="0" t="n">
        <v>22</v>
      </c>
      <c r="BD79" s="0" t="n">
        <v>29</v>
      </c>
      <c r="BE79" s="0" t="n">
        <v>35</v>
      </c>
      <c r="BF79" s="0" t="n">
        <v>35</v>
      </c>
      <c r="BG79" s="0" t="n">
        <v>38</v>
      </c>
      <c r="BH79" s="0" t="n">
        <v>35</v>
      </c>
      <c r="BI79" s="0" t="n">
        <v>34</v>
      </c>
      <c r="BJ79" s="0" t="n">
        <v>30</v>
      </c>
      <c r="BK79" s="0" t="n">
        <v>22</v>
      </c>
      <c r="BL79" s="0" t="n">
        <v>23</v>
      </c>
      <c r="BM79" s="0" t="n">
        <v>29</v>
      </c>
      <c r="BN79" s="0" t="n">
        <v>29</v>
      </c>
      <c r="BO79" s="0" t="n">
        <v>29</v>
      </c>
      <c r="BP79" s="0" t="n">
        <v>28</v>
      </c>
      <c r="BQ79" s="0" t="n">
        <v>27</v>
      </c>
      <c r="BR79" s="0" t="n">
        <v>27</v>
      </c>
      <c r="BS79" s="0" t="n">
        <v>20</v>
      </c>
      <c r="BT79" s="0" t="n">
        <v>23</v>
      </c>
      <c r="BU79" s="0" t="n">
        <v>23</v>
      </c>
      <c r="BV79" s="0" t="n">
        <v>25</v>
      </c>
      <c r="BW79" s="0" t="n">
        <v>25</v>
      </c>
      <c r="BX79" s="0" t="n">
        <v>24</v>
      </c>
      <c r="BY79" s="0" t="n">
        <v>26</v>
      </c>
      <c r="BZ79" s="0" t="n">
        <v>27</v>
      </c>
    </row>
    <row r="80" customFormat="false" ht="15" hidden="false" customHeight="false" outlineLevel="0" collapsed="false">
      <c r="A80" s="0" t="n">
        <v>33107</v>
      </c>
      <c r="B80" s="0" t="n">
        <v>33107</v>
      </c>
      <c r="C80" s="22" t="n">
        <v>19597</v>
      </c>
      <c r="D80" s="0" t="n">
        <v>33107</v>
      </c>
      <c r="E80" s="0" t="s">
        <v>291</v>
      </c>
      <c r="F80" s="0" t="n">
        <v>213</v>
      </c>
      <c r="G80" s="22" t="n">
        <v>43046</v>
      </c>
      <c r="H80" s="0" t="s">
        <v>632</v>
      </c>
      <c r="I80" s="0" t="n">
        <v>22</v>
      </c>
      <c r="J80" s="0" t="n">
        <v>8</v>
      </c>
      <c r="K80" s="0" t="s">
        <v>552</v>
      </c>
      <c r="L80" s="0" t="s">
        <v>700</v>
      </c>
      <c r="M80" s="0" t="s">
        <v>701</v>
      </c>
      <c r="N80" s="0" t="s">
        <v>555</v>
      </c>
      <c r="O80" s="0" t="n">
        <v>23</v>
      </c>
      <c r="P80" s="0" t="n">
        <v>21</v>
      </c>
      <c r="Q80" s="0" t="n">
        <v>25</v>
      </c>
      <c r="R80" s="0" t="n">
        <v>25</v>
      </c>
      <c r="S80" s="0" t="n">
        <v>25</v>
      </c>
      <c r="T80" s="0" t="n">
        <v>25</v>
      </c>
      <c r="U80" s="0" t="n">
        <v>28</v>
      </c>
      <c r="V80" s="0" t="n">
        <v>27</v>
      </c>
      <c r="W80" s="0" t="n">
        <v>24</v>
      </c>
      <c r="X80" s="0" t="n">
        <v>23</v>
      </c>
      <c r="Y80" s="0" t="n">
        <v>27</v>
      </c>
      <c r="Z80" s="0" t="n">
        <v>30</v>
      </c>
      <c r="AA80" s="0" t="n">
        <v>31</v>
      </c>
      <c r="AB80" s="0" t="n">
        <v>28</v>
      </c>
      <c r="AC80" s="0" t="n">
        <v>27</v>
      </c>
      <c r="AD80" s="0" t="n">
        <v>25</v>
      </c>
      <c r="AE80" s="0" t="n">
        <v>27</v>
      </c>
      <c r="AF80" s="0" t="n">
        <v>26</v>
      </c>
      <c r="AG80" s="0" t="n">
        <v>35</v>
      </c>
      <c r="AH80" s="0" t="n">
        <v>42</v>
      </c>
      <c r="AI80" s="0" t="n">
        <v>43</v>
      </c>
      <c r="AJ80" s="0" t="n">
        <v>36</v>
      </c>
      <c r="AK80" s="0" t="n">
        <v>29</v>
      </c>
      <c r="AL80" s="0" t="n">
        <v>29</v>
      </c>
      <c r="AM80" s="0" t="n">
        <v>26</v>
      </c>
      <c r="AN80" s="0" t="n">
        <v>29</v>
      </c>
      <c r="AO80" s="0" t="n">
        <v>40</v>
      </c>
      <c r="AP80" s="0" t="n">
        <v>37</v>
      </c>
      <c r="AQ80" s="0" t="n">
        <v>34</v>
      </c>
      <c r="AR80" s="0" t="n">
        <v>46</v>
      </c>
      <c r="AS80" s="0" t="n">
        <v>34</v>
      </c>
      <c r="AT80" s="0" t="n">
        <v>33</v>
      </c>
      <c r="AU80" s="0" t="n">
        <v>25</v>
      </c>
      <c r="AV80" s="0" t="n">
        <v>30</v>
      </c>
      <c r="AW80" s="0" t="n">
        <v>40</v>
      </c>
      <c r="AX80" s="0" t="n">
        <v>36</v>
      </c>
      <c r="AY80" s="0" t="n">
        <v>39</v>
      </c>
      <c r="AZ80" s="0" t="n">
        <v>47</v>
      </c>
      <c r="BA80" s="0" t="n">
        <v>35</v>
      </c>
      <c r="BB80" s="0" t="n">
        <v>28</v>
      </c>
      <c r="BC80" s="0" t="n">
        <v>25</v>
      </c>
      <c r="BD80" s="0" t="n">
        <v>31</v>
      </c>
      <c r="BE80" s="0" t="n">
        <v>36</v>
      </c>
      <c r="BF80" s="0" t="n">
        <v>37</v>
      </c>
      <c r="BG80" s="0" t="n">
        <v>36</v>
      </c>
      <c r="BH80" s="0" t="n">
        <v>34</v>
      </c>
      <c r="BI80" s="0" t="n">
        <v>32</v>
      </c>
      <c r="BJ80" s="0" t="n">
        <v>30</v>
      </c>
      <c r="BK80" s="0" t="n">
        <v>24</v>
      </c>
      <c r="BL80" s="0" t="n">
        <v>25</v>
      </c>
      <c r="BM80" s="0" t="n">
        <v>28</v>
      </c>
      <c r="BN80" s="0" t="n">
        <v>29</v>
      </c>
      <c r="BO80" s="0" t="n">
        <v>28</v>
      </c>
      <c r="BP80" s="0" t="n">
        <v>28</v>
      </c>
      <c r="BQ80" s="0" t="n">
        <v>29</v>
      </c>
      <c r="BR80" s="0" t="n">
        <v>25</v>
      </c>
      <c r="BS80" s="0" t="n">
        <v>23</v>
      </c>
      <c r="BT80" s="0" t="n">
        <v>24</v>
      </c>
      <c r="BU80" s="0" t="n">
        <v>23</v>
      </c>
      <c r="BV80" s="0" t="n">
        <v>24</v>
      </c>
      <c r="BW80" s="0" t="n">
        <v>24</v>
      </c>
      <c r="BX80" s="0" t="n">
        <v>24</v>
      </c>
      <c r="BY80" s="0" t="n">
        <v>28</v>
      </c>
      <c r="BZ80" s="0" t="n">
        <v>26</v>
      </c>
    </row>
    <row r="81" customFormat="false" ht="15" hidden="false" customHeight="false" outlineLevel="0" collapsed="false">
      <c r="A81" s="0" t="n">
        <v>33378</v>
      </c>
      <c r="B81" s="0" t="n">
        <v>33378</v>
      </c>
      <c r="C81" s="22" t="n">
        <v>13701</v>
      </c>
      <c r="D81" s="0" t="n">
        <v>33378</v>
      </c>
      <c r="E81" s="0" t="s">
        <v>290</v>
      </c>
      <c r="F81" s="0" t="n">
        <v>720</v>
      </c>
      <c r="G81" s="22" t="n">
        <v>43000</v>
      </c>
      <c r="H81" s="0" t="s">
        <v>633</v>
      </c>
      <c r="I81" s="0" t="n">
        <v>26</v>
      </c>
      <c r="J81" s="0" t="n">
        <v>8</v>
      </c>
      <c r="K81" s="0" t="s">
        <v>552</v>
      </c>
      <c r="L81" s="0" t="s">
        <v>700</v>
      </c>
      <c r="M81" s="0" t="s">
        <v>701</v>
      </c>
      <c r="N81" s="0" t="s">
        <v>555</v>
      </c>
      <c r="O81" s="0" t="s">
        <v>391</v>
      </c>
      <c r="P81" s="0" t="s">
        <v>391</v>
      </c>
      <c r="Q81" s="0" t="s">
        <v>391</v>
      </c>
      <c r="R81" s="0" t="s">
        <v>391</v>
      </c>
      <c r="S81" s="0" t="s">
        <v>391</v>
      </c>
      <c r="T81" s="0" t="s">
        <v>391</v>
      </c>
      <c r="U81" s="0" t="s">
        <v>391</v>
      </c>
      <c r="V81" s="0" t="s">
        <v>391</v>
      </c>
      <c r="W81" s="0" t="s">
        <v>391</v>
      </c>
      <c r="X81" s="0" t="s">
        <v>391</v>
      </c>
      <c r="Y81" s="0" t="s">
        <v>391</v>
      </c>
      <c r="Z81" s="0" t="s">
        <v>391</v>
      </c>
      <c r="AA81" s="0" t="s">
        <v>391</v>
      </c>
      <c r="AB81" s="0" t="s">
        <v>391</v>
      </c>
      <c r="AC81" s="0" t="s">
        <v>391</v>
      </c>
      <c r="AD81" s="0" t="s">
        <v>391</v>
      </c>
      <c r="AE81" s="0" t="s">
        <v>391</v>
      </c>
      <c r="AF81" s="0" t="s">
        <v>391</v>
      </c>
      <c r="AG81" s="0" t="s">
        <v>391</v>
      </c>
      <c r="AH81" s="0" t="s">
        <v>391</v>
      </c>
      <c r="AI81" s="0" t="s">
        <v>391</v>
      </c>
      <c r="AJ81" s="0" t="s">
        <v>391</v>
      </c>
      <c r="AK81" s="0" t="s">
        <v>391</v>
      </c>
      <c r="AL81" s="0" t="s">
        <v>391</v>
      </c>
      <c r="AM81" s="0" t="s">
        <v>391</v>
      </c>
      <c r="AN81" s="0" t="s">
        <v>391</v>
      </c>
      <c r="AO81" s="0" t="s">
        <v>391</v>
      </c>
      <c r="AP81" s="0" t="s">
        <v>391</v>
      </c>
      <c r="AQ81" s="0" t="s">
        <v>391</v>
      </c>
      <c r="AR81" s="0" t="s">
        <v>391</v>
      </c>
      <c r="AS81" s="0" t="s">
        <v>391</v>
      </c>
      <c r="AT81" s="0" t="s">
        <v>391</v>
      </c>
      <c r="AU81" s="0" t="s">
        <v>391</v>
      </c>
      <c r="AV81" s="0" t="s">
        <v>391</v>
      </c>
      <c r="AW81" s="0" t="s">
        <v>391</v>
      </c>
      <c r="AX81" s="0" t="s">
        <v>391</v>
      </c>
      <c r="AY81" s="0" t="s">
        <v>391</v>
      </c>
      <c r="AZ81" s="0" t="s">
        <v>391</v>
      </c>
      <c r="BA81" s="0" t="s">
        <v>391</v>
      </c>
      <c r="BB81" s="0" t="s">
        <v>391</v>
      </c>
      <c r="BC81" s="0" t="s">
        <v>391</v>
      </c>
      <c r="BD81" s="0" t="s">
        <v>391</v>
      </c>
      <c r="BE81" s="0" t="s">
        <v>391</v>
      </c>
      <c r="BF81" s="0" t="s">
        <v>391</v>
      </c>
      <c r="BG81" s="0" t="s">
        <v>391</v>
      </c>
      <c r="BH81" s="0" t="s">
        <v>391</v>
      </c>
      <c r="BI81" s="0" t="s">
        <v>391</v>
      </c>
      <c r="BJ81" s="0" t="s">
        <v>391</v>
      </c>
      <c r="BK81" s="0" t="s">
        <v>391</v>
      </c>
      <c r="BL81" s="0" t="s">
        <v>391</v>
      </c>
      <c r="BM81" s="0" t="s">
        <v>391</v>
      </c>
      <c r="BN81" s="0" t="s">
        <v>391</v>
      </c>
      <c r="BO81" s="0" t="s">
        <v>391</v>
      </c>
      <c r="BP81" s="0" t="s">
        <v>391</v>
      </c>
      <c r="BQ81" s="0" t="s">
        <v>391</v>
      </c>
      <c r="BR81" s="0" t="s">
        <v>391</v>
      </c>
      <c r="BS81" s="0" t="s">
        <v>391</v>
      </c>
      <c r="BT81" s="0" t="s">
        <v>391</v>
      </c>
      <c r="BU81" s="0" t="s">
        <v>391</v>
      </c>
      <c r="BV81" s="0" t="s">
        <v>391</v>
      </c>
      <c r="BW81" s="0" t="s">
        <v>391</v>
      </c>
      <c r="BX81" s="0" t="s">
        <v>391</v>
      </c>
      <c r="BY81" s="0" t="s">
        <v>391</v>
      </c>
      <c r="BZ81" s="0" t="s">
        <v>391</v>
      </c>
    </row>
    <row r="82" customFormat="false" ht="15" hidden="false" customHeight="false" outlineLevel="0" collapsed="false">
      <c r="A82" s="0" t="n">
        <v>33378</v>
      </c>
      <c r="B82" s="0" t="n">
        <v>33378</v>
      </c>
      <c r="C82" s="22" t="n">
        <v>13701</v>
      </c>
      <c r="D82" s="0" t="n">
        <v>33378</v>
      </c>
      <c r="E82" s="0" t="s">
        <v>291</v>
      </c>
      <c r="F82" s="0" t="n">
        <v>719</v>
      </c>
      <c r="G82" s="22" t="n">
        <v>43000</v>
      </c>
      <c r="H82" s="0" t="s">
        <v>634</v>
      </c>
      <c r="I82" s="0" t="n">
        <v>25</v>
      </c>
      <c r="J82" s="0" t="n">
        <v>7</v>
      </c>
      <c r="K82" s="0" t="s">
        <v>552</v>
      </c>
      <c r="L82" s="0" t="s">
        <v>700</v>
      </c>
      <c r="M82" s="0" t="s">
        <v>701</v>
      </c>
      <c r="N82" s="0" t="s">
        <v>555</v>
      </c>
      <c r="O82" s="0" t="s">
        <v>391</v>
      </c>
      <c r="P82" s="0" t="s">
        <v>391</v>
      </c>
      <c r="Q82" s="0" t="s">
        <v>391</v>
      </c>
      <c r="R82" s="0" t="s">
        <v>391</v>
      </c>
      <c r="S82" s="0" t="s">
        <v>391</v>
      </c>
      <c r="T82" s="0" t="s">
        <v>391</v>
      </c>
      <c r="U82" s="0" t="s">
        <v>391</v>
      </c>
      <c r="V82" s="0" t="s">
        <v>391</v>
      </c>
      <c r="W82" s="0" t="s">
        <v>391</v>
      </c>
      <c r="X82" s="0" t="s">
        <v>391</v>
      </c>
      <c r="Y82" s="0" t="s">
        <v>391</v>
      </c>
      <c r="Z82" s="0" t="s">
        <v>391</v>
      </c>
      <c r="AA82" s="0" t="s">
        <v>391</v>
      </c>
      <c r="AB82" s="0" t="s">
        <v>391</v>
      </c>
      <c r="AC82" s="0" t="s">
        <v>391</v>
      </c>
      <c r="AD82" s="0" t="s">
        <v>391</v>
      </c>
      <c r="AE82" s="0" t="s">
        <v>391</v>
      </c>
      <c r="AF82" s="0" t="s">
        <v>391</v>
      </c>
      <c r="AG82" s="0" t="s">
        <v>391</v>
      </c>
      <c r="AH82" s="0" t="s">
        <v>391</v>
      </c>
      <c r="AI82" s="0" t="s">
        <v>391</v>
      </c>
      <c r="AJ82" s="0" t="s">
        <v>391</v>
      </c>
      <c r="AK82" s="0" t="s">
        <v>391</v>
      </c>
      <c r="AL82" s="0" t="s">
        <v>391</v>
      </c>
      <c r="AM82" s="0" t="s">
        <v>391</v>
      </c>
      <c r="AN82" s="0" t="s">
        <v>391</v>
      </c>
      <c r="AO82" s="0" t="s">
        <v>391</v>
      </c>
      <c r="AP82" s="0" t="s">
        <v>391</v>
      </c>
      <c r="AQ82" s="0" t="s">
        <v>391</v>
      </c>
      <c r="AR82" s="0" t="s">
        <v>391</v>
      </c>
      <c r="AS82" s="0" t="s">
        <v>391</v>
      </c>
      <c r="AT82" s="0" t="s">
        <v>391</v>
      </c>
      <c r="AU82" s="0" t="s">
        <v>391</v>
      </c>
      <c r="AV82" s="0" t="s">
        <v>391</v>
      </c>
      <c r="AW82" s="0" t="s">
        <v>391</v>
      </c>
      <c r="AX82" s="0" t="s">
        <v>391</v>
      </c>
      <c r="AY82" s="0" t="s">
        <v>391</v>
      </c>
      <c r="AZ82" s="0" t="s">
        <v>391</v>
      </c>
      <c r="BA82" s="0" t="s">
        <v>391</v>
      </c>
      <c r="BB82" s="0" t="s">
        <v>391</v>
      </c>
      <c r="BC82" s="0" t="s">
        <v>391</v>
      </c>
      <c r="BD82" s="0" t="s">
        <v>391</v>
      </c>
      <c r="BE82" s="0" t="s">
        <v>391</v>
      </c>
      <c r="BF82" s="0" t="s">
        <v>391</v>
      </c>
      <c r="BG82" s="0" t="s">
        <v>391</v>
      </c>
      <c r="BH82" s="0" t="s">
        <v>391</v>
      </c>
      <c r="BI82" s="0" t="s">
        <v>391</v>
      </c>
      <c r="BJ82" s="0" t="s">
        <v>391</v>
      </c>
      <c r="BK82" s="0" t="s">
        <v>391</v>
      </c>
      <c r="BL82" s="0" t="s">
        <v>391</v>
      </c>
      <c r="BM82" s="0" t="s">
        <v>391</v>
      </c>
      <c r="BN82" s="0" t="s">
        <v>391</v>
      </c>
      <c r="BO82" s="0" t="s">
        <v>391</v>
      </c>
      <c r="BP82" s="0" t="s">
        <v>391</v>
      </c>
      <c r="BQ82" s="0" t="s">
        <v>391</v>
      </c>
      <c r="BR82" s="0" t="s">
        <v>391</v>
      </c>
      <c r="BS82" s="0" t="s">
        <v>391</v>
      </c>
      <c r="BT82" s="0" t="s">
        <v>391</v>
      </c>
      <c r="BU82" s="0" t="s">
        <v>391</v>
      </c>
      <c r="BV82" s="0" t="s">
        <v>391</v>
      </c>
      <c r="BW82" s="0" t="s">
        <v>391</v>
      </c>
      <c r="BX82" s="0" t="s">
        <v>391</v>
      </c>
      <c r="BY82" s="0" t="s">
        <v>391</v>
      </c>
      <c r="BZ82" s="0" t="s">
        <v>391</v>
      </c>
    </row>
    <row r="83" customFormat="false" ht="15" hidden="false" customHeight="false" outlineLevel="0" collapsed="false">
      <c r="A83" s="0" t="n">
        <v>34556</v>
      </c>
      <c r="B83" s="0" t="n">
        <v>34556</v>
      </c>
      <c r="C83" s="22" t="n">
        <v>21831</v>
      </c>
      <c r="D83" s="0" t="n">
        <v>34556</v>
      </c>
      <c r="E83" s="0" t="s">
        <v>291</v>
      </c>
      <c r="F83" s="0" t="n">
        <v>225</v>
      </c>
      <c r="G83" s="22" t="n">
        <v>43028</v>
      </c>
      <c r="H83" s="0" t="s">
        <v>635</v>
      </c>
      <c r="I83" s="0" t="n">
        <v>20</v>
      </c>
      <c r="J83" s="0" t="n">
        <v>8</v>
      </c>
      <c r="K83" s="0" t="s">
        <v>552</v>
      </c>
      <c r="L83" s="0" t="s">
        <v>700</v>
      </c>
      <c r="M83" s="0" t="s">
        <v>701</v>
      </c>
      <c r="N83" s="0" t="s">
        <v>555</v>
      </c>
      <c r="O83" s="0" t="n">
        <v>23</v>
      </c>
      <c r="P83" s="0" t="n">
        <v>26</v>
      </c>
      <c r="Q83" s="0" t="n">
        <v>23</v>
      </c>
      <c r="R83" s="0" t="n">
        <v>26</v>
      </c>
      <c r="S83" s="0" t="n">
        <v>29</v>
      </c>
      <c r="T83" s="0" t="n">
        <v>26</v>
      </c>
      <c r="U83" s="0" t="n">
        <v>31</v>
      </c>
      <c r="V83" s="0" t="n">
        <v>29</v>
      </c>
      <c r="W83" s="0" t="n">
        <v>25</v>
      </c>
      <c r="X83" s="0" t="n">
        <v>28</v>
      </c>
      <c r="Y83" s="0" t="n">
        <v>28</v>
      </c>
      <c r="Z83" s="0" t="n">
        <v>32</v>
      </c>
      <c r="AA83" s="0" t="n">
        <v>32</v>
      </c>
      <c r="AB83" s="0" t="n">
        <v>30</v>
      </c>
      <c r="AC83" s="0" t="n">
        <v>26</v>
      </c>
      <c r="AD83" s="0" t="n">
        <v>24</v>
      </c>
      <c r="AE83" s="0" t="n">
        <v>28</v>
      </c>
      <c r="AF83" s="0" t="n">
        <v>34</v>
      </c>
      <c r="AG83" s="0" t="n">
        <v>36</v>
      </c>
      <c r="AH83" s="0" t="n">
        <v>52</v>
      </c>
      <c r="AI83" s="0" t="n">
        <v>51</v>
      </c>
      <c r="AJ83" s="0" t="n">
        <v>41</v>
      </c>
      <c r="AK83" s="0" t="n">
        <v>34</v>
      </c>
      <c r="AL83" s="0" t="n">
        <v>34</v>
      </c>
      <c r="AM83" s="0" t="n">
        <v>28</v>
      </c>
      <c r="AN83" s="0" t="n">
        <v>37</v>
      </c>
      <c r="AO83" s="0" t="n">
        <v>43</v>
      </c>
      <c r="AP83" s="0" t="n">
        <v>41</v>
      </c>
      <c r="AQ83" s="0" t="n">
        <v>36</v>
      </c>
      <c r="AR83" s="0" t="n">
        <v>44</v>
      </c>
      <c r="AS83" s="0" t="n">
        <v>35</v>
      </c>
      <c r="AT83" s="0" t="n">
        <v>26</v>
      </c>
      <c r="AU83" s="0" t="n">
        <v>28</v>
      </c>
      <c r="AV83" s="0" t="n">
        <v>34</v>
      </c>
      <c r="AW83" s="0" t="n">
        <v>38</v>
      </c>
      <c r="AX83" s="0" t="n">
        <v>37</v>
      </c>
      <c r="AY83" s="0" t="n">
        <v>39</v>
      </c>
      <c r="AZ83" s="0" t="n">
        <v>41</v>
      </c>
      <c r="BA83" s="0" t="n">
        <v>34</v>
      </c>
      <c r="BB83" s="0" t="n">
        <v>28</v>
      </c>
      <c r="BC83" s="0" t="n">
        <v>28</v>
      </c>
      <c r="BD83" s="0" t="n">
        <v>33</v>
      </c>
      <c r="BE83" s="0" t="n">
        <v>41</v>
      </c>
      <c r="BF83" s="0" t="n">
        <v>44</v>
      </c>
      <c r="BG83" s="0" t="n">
        <v>41</v>
      </c>
      <c r="BH83" s="0" t="n">
        <v>36</v>
      </c>
      <c r="BI83" s="0" t="n">
        <v>31</v>
      </c>
      <c r="BJ83" s="0" t="n">
        <v>31</v>
      </c>
      <c r="BK83" s="0" t="n">
        <v>22</v>
      </c>
      <c r="BL83" s="0" t="n">
        <v>27</v>
      </c>
      <c r="BM83" s="0" t="n">
        <v>29</v>
      </c>
      <c r="BN83" s="0" t="n">
        <v>31</v>
      </c>
      <c r="BO83" s="0" t="n">
        <v>29</v>
      </c>
      <c r="BP83" s="0" t="n">
        <v>30</v>
      </c>
      <c r="BQ83" s="0" t="n">
        <v>30</v>
      </c>
      <c r="BR83" s="0" t="n">
        <v>28</v>
      </c>
      <c r="BS83" s="0" t="n">
        <v>20</v>
      </c>
      <c r="BT83" s="0" t="n">
        <v>22</v>
      </c>
      <c r="BU83" s="0" t="n">
        <v>24</v>
      </c>
      <c r="BV83" s="0" t="n">
        <v>26</v>
      </c>
      <c r="BW83" s="0" t="n">
        <v>27</v>
      </c>
      <c r="BX83" s="0" t="n">
        <v>28</v>
      </c>
      <c r="BY83" s="0" t="n">
        <v>27</v>
      </c>
      <c r="BZ83" s="0" t="n">
        <v>23</v>
      </c>
    </row>
    <row r="84" customFormat="false" ht="15" hidden="false" customHeight="false" outlineLevel="0" collapsed="false">
      <c r="A84" s="0" t="n">
        <v>35344</v>
      </c>
      <c r="B84" s="0" t="n">
        <v>35344</v>
      </c>
      <c r="C84" s="22" t="n">
        <v>17551</v>
      </c>
      <c r="D84" s="0" t="n">
        <v>35344</v>
      </c>
      <c r="E84" s="0" t="s">
        <v>290</v>
      </c>
      <c r="F84" s="0" t="n">
        <v>338</v>
      </c>
      <c r="G84" s="22" t="n">
        <v>43018</v>
      </c>
      <c r="H84" s="0" t="s">
        <v>636</v>
      </c>
      <c r="I84" s="0" t="n">
        <v>29</v>
      </c>
      <c r="J84" s="0" t="n">
        <v>7</v>
      </c>
      <c r="K84" s="0" t="s">
        <v>552</v>
      </c>
      <c r="L84" s="0" t="s">
        <v>700</v>
      </c>
      <c r="M84" s="0" t="s">
        <v>701</v>
      </c>
      <c r="N84" s="0" t="s">
        <v>555</v>
      </c>
      <c r="O84" s="0" t="n">
        <v>24</v>
      </c>
      <c r="P84" s="0" t="n">
        <v>25</v>
      </c>
      <c r="Q84" s="0" t="n">
        <v>24</v>
      </c>
      <c r="R84" s="0" t="n">
        <v>23</v>
      </c>
      <c r="S84" s="0" t="n">
        <v>24</v>
      </c>
      <c r="T84" s="0" t="n">
        <v>26</v>
      </c>
      <c r="U84" s="0" t="n">
        <v>27</v>
      </c>
      <c r="V84" s="0" t="n">
        <v>31</v>
      </c>
      <c r="W84" s="0" t="n">
        <v>26</v>
      </c>
      <c r="X84" s="0" t="n">
        <v>28</v>
      </c>
      <c r="Y84" s="0" t="n">
        <v>29</v>
      </c>
      <c r="Z84" s="0" t="n">
        <v>29</v>
      </c>
      <c r="AA84" s="0" t="n">
        <v>31</v>
      </c>
      <c r="AB84" s="0" t="n">
        <v>29</v>
      </c>
      <c r="AC84" s="0" t="n">
        <v>28</v>
      </c>
      <c r="AD84" s="0" t="n">
        <v>31</v>
      </c>
      <c r="AE84" s="0" t="n">
        <v>27</v>
      </c>
      <c r="AF84" s="0" t="n">
        <v>29</v>
      </c>
      <c r="AG84" s="0" t="n">
        <v>34</v>
      </c>
      <c r="AH84" s="0" t="n">
        <v>38</v>
      </c>
      <c r="AI84" s="0" t="n">
        <v>42</v>
      </c>
      <c r="AJ84" s="0" t="n">
        <v>38</v>
      </c>
      <c r="AK84" s="0" t="n">
        <v>35</v>
      </c>
      <c r="AL84" s="0" t="n">
        <v>33</v>
      </c>
      <c r="AM84" s="0" t="n">
        <v>28</v>
      </c>
      <c r="AN84" s="0" t="n">
        <v>31</v>
      </c>
      <c r="AO84" s="0" t="n">
        <v>38</v>
      </c>
      <c r="AP84" s="0" t="n">
        <v>40</v>
      </c>
      <c r="AQ84" s="0" t="n">
        <v>36</v>
      </c>
      <c r="AR84" s="0" t="n">
        <v>38</v>
      </c>
      <c r="AS84" s="0" t="n">
        <v>39</v>
      </c>
      <c r="AT84" s="0" t="n">
        <v>34</v>
      </c>
      <c r="AU84" s="0" t="n">
        <v>27</v>
      </c>
      <c r="AV84" s="0" t="n">
        <v>29</v>
      </c>
      <c r="AW84" s="0" t="n">
        <v>38</v>
      </c>
      <c r="AX84" s="0" t="n">
        <v>40</v>
      </c>
      <c r="AY84" s="0" t="n">
        <v>39</v>
      </c>
      <c r="AZ84" s="0" t="n">
        <v>41</v>
      </c>
      <c r="BA84" s="0" t="n">
        <v>36</v>
      </c>
      <c r="BB84" s="0" t="n">
        <v>31</v>
      </c>
      <c r="BC84" s="0" t="n">
        <v>26</v>
      </c>
      <c r="BD84" s="0" t="n">
        <v>28</v>
      </c>
      <c r="BE84" s="0" t="n">
        <v>38</v>
      </c>
      <c r="BF84" s="0" t="n">
        <v>40</v>
      </c>
      <c r="BG84" s="0" t="n">
        <v>38</v>
      </c>
      <c r="BH84" s="0" t="n">
        <v>37</v>
      </c>
      <c r="BI84" s="0" t="n">
        <v>35</v>
      </c>
      <c r="BJ84" s="0" t="n">
        <v>33</v>
      </c>
      <c r="BK84" s="0" t="n">
        <v>26</v>
      </c>
      <c r="BL84" s="0" t="n">
        <v>27</v>
      </c>
      <c r="BM84" s="0" t="n">
        <v>30</v>
      </c>
      <c r="BN84" s="0" t="n">
        <v>32</v>
      </c>
      <c r="BO84" s="0" t="n">
        <v>31</v>
      </c>
      <c r="BP84" s="0" t="n">
        <v>31</v>
      </c>
      <c r="BQ84" s="0" t="n">
        <v>33</v>
      </c>
      <c r="BR84" s="0" t="n">
        <v>30</v>
      </c>
      <c r="BS84" s="0" t="n">
        <v>25</v>
      </c>
      <c r="BT84" s="0" t="n">
        <v>30</v>
      </c>
      <c r="BU84" s="0" t="n">
        <v>28</v>
      </c>
      <c r="BV84" s="0" t="n">
        <v>27</v>
      </c>
      <c r="BW84" s="0" t="n">
        <v>28</v>
      </c>
      <c r="BX84" s="0" t="n">
        <v>29</v>
      </c>
      <c r="BY84" s="0" t="n">
        <v>28</v>
      </c>
      <c r="BZ84" s="0" t="n">
        <v>29</v>
      </c>
    </row>
    <row r="85" customFormat="false" ht="15" hidden="false" customHeight="false" outlineLevel="0" collapsed="false">
      <c r="A85" s="0" t="n">
        <v>35344</v>
      </c>
      <c r="B85" s="0" t="n">
        <v>35344</v>
      </c>
      <c r="C85" s="22" t="n">
        <v>17551</v>
      </c>
      <c r="D85" s="0" t="n">
        <v>35344</v>
      </c>
      <c r="E85" s="0" t="s">
        <v>291</v>
      </c>
      <c r="F85" s="0" t="n">
        <v>337</v>
      </c>
      <c r="G85" s="22" t="n">
        <v>43018</v>
      </c>
      <c r="H85" s="0" t="s">
        <v>637</v>
      </c>
      <c r="I85" s="0" t="n">
        <v>25</v>
      </c>
      <c r="J85" s="0" t="n">
        <v>9</v>
      </c>
      <c r="K85" s="0" t="s">
        <v>552</v>
      </c>
      <c r="L85" s="0" t="s">
        <v>700</v>
      </c>
      <c r="M85" s="0" t="s">
        <v>701</v>
      </c>
      <c r="N85" s="0" t="s">
        <v>555</v>
      </c>
      <c r="O85" s="0" t="n">
        <v>25</v>
      </c>
      <c r="P85" s="0" t="n">
        <v>25</v>
      </c>
      <c r="Q85" s="0" t="n">
        <v>26</v>
      </c>
      <c r="R85" s="0" t="n">
        <v>29</v>
      </c>
      <c r="S85" s="0" t="n">
        <v>32</v>
      </c>
      <c r="T85" s="0" t="n">
        <v>25</v>
      </c>
      <c r="U85" s="0" t="n">
        <v>32</v>
      </c>
      <c r="V85" s="0" t="n">
        <v>31</v>
      </c>
      <c r="W85" s="0" t="n">
        <v>28</v>
      </c>
      <c r="X85" s="0" t="n">
        <v>28</v>
      </c>
      <c r="Y85" s="0" t="n">
        <v>30</v>
      </c>
      <c r="Z85" s="0" t="n">
        <v>32</v>
      </c>
      <c r="AA85" s="0" t="n">
        <v>32</v>
      </c>
      <c r="AB85" s="0" t="n">
        <v>34</v>
      </c>
      <c r="AC85" s="0" t="n">
        <v>31</v>
      </c>
      <c r="AD85" s="0" t="n">
        <v>32</v>
      </c>
      <c r="AE85" s="0" t="n">
        <v>28</v>
      </c>
      <c r="AF85" s="0" t="n">
        <v>32</v>
      </c>
      <c r="AG85" s="0" t="n">
        <v>38</v>
      </c>
      <c r="AH85" s="0" t="n">
        <v>40</v>
      </c>
      <c r="AI85" s="0" t="n">
        <v>42</v>
      </c>
      <c r="AJ85" s="0" t="n">
        <v>41</v>
      </c>
      <c r="AK85" s="0" t="n">
        <v>38</v>
      </c>
      <c r="AL85" s="0" t="n">
        <v>37</v>
      </c>
      <c r="AM85" s="0" t="n">
        <v>33</v>
      </c>
      <c r="AN85" s="0" t="n">
        <v>34</v>
      </c>
      <c r="AO85" s="0" t="n">
        <v>38</v>
      </c>
      <c r="AP85" s="0" t="n">
        <v>38</v>
      </c>
      <c r="AQ85" s="0" t="n">
        <v>39</v>
      </c>
      <c r="AR85" s="0" t="n">
        <v>44</v>
      </c>
      <c r="AS85" s="0" t="n">
        <v>37</v>
      </c>
      <c r="AT85" s="0" t="n">
        <v>34</v>
      </c>
      <c r="AU85" s="0" t="n">
        <v>32</v>
      </c>
      <c r="AV85" s="0" t="n">
        <v>34</v>
      </c>
      <c r="AW85" s="0" t="n">
        <v>35</v>
      </c>
      <c r="AX85" s="0" t="n">
        <v>38</v>
      </c>
      <c r="AY85" s="0" t="n">
        <v>45</v>
      </c>
      <c r="AZ85" s="0" t="n">
        <v>45</v>
      </c>
      <c r="BA85" s="0" t="n">
        <v>40</v>
      </c>
      <c r="BB85" s="0" t="n">
        <v>36</v>
      </c>
      <c r="BC85" s="0" t="n">
        <v>27</v>
      </c>
      <c r="BD85" s="0" t="n">
        <v>32</v>
      </c>
      <c r="BE85" s="0" t="n">
        <v>34</v>
      </c>
      <c r="BF85" s="0" t="n">
        <v>38</v>
      </c>
      <c r="BG85" s="0" t="n">
        <v>39</v>
      </c>
      <c r="BH85" s="0" t="n">
        <v>39</v>
      </c>
      <c r="BI85" s="0" t="n">
        <v>37</v>
      </c>
      <c r="BJ85" s="0" t="n">
        <v>35</v>
      </c>
      <c r="BK85" s="0" t="n">
        <v>27</v>
      </c>
      <c r="BL85" s="0" t="n">
        <v>29</v>
      </c>
      <c r="BM85" s="0" t="n">
        <v>32</v>
      </c>
      <c r="BN85" s="0" t="n">
        <v>32</v>
      </c>
      <c r="BO85" s="0" t="n">
        <v>31</v>
      </c>
      <c r="BP85" s="0" t="n">
        <v>32</v>
      </c>
      <c r="BQ85" s="0" t="n">
        <v>31</v>
      </c>
      <c r="BR85" s="0" t="n">
        <v>29</v>
      </c>
      <c r="BS85" s="0" t="n">
        <v>25</v>
      </c>
      <c r="BT85" s="0" t="n">
        <v>26</v>
      </c>
      <c r="BU85" s="0" t="n">
        <v>28</v>
      </c>
      <c r="BV85" s="0" t="n">
        <v>31</v>
      </c>
      <c r="BW85" s="0" t="n">
        <v>29</v>
      </c>
      <c r="BX85" s="0" t="n">
        <v>29</v>
      </c>
      <c r="BY85" s="0" t="n">
        <v>28</v>
      </c>
      <c r="BZ85" s="0" t="n">
        <v>33</v>
      </c>
    </row>
    <row r="86" customFormat="false" ht="15" hidden="false" customHeight="false" outlineLevel="0" collapsed="false">
      <c r="A86" s="0" t="n">
        <v>35862</v>
      </c>
      <c r="B86" s="0" t="n">
        <v>35862</v>
      </c>
      <c r="C86" s="22" t="n">
        <v>13448</v>
      </c>
      <c r="D86" s="0" t="n">
        <v>35862</v>
      </c>
      <c r="E86" s="0" t="s">
        <v>290</v>
      </c>
      <c r="F86" s="0" t="n">
        <v>70</v>
      </c>
      <c r="G86" s="22" t="n">
        <v>42466</v>
      </c>
      <c r="H86" s="0" t="s">
        <v>638</v>
      </c>
      <c r="I86" s="0" t="n">
        <v>22</v>
      </c>
      <c r="J86" s="0" t="n">
        <v>8</v>
      </c>
      <c r="K86" s="0" t="s">
        <v>552</v>
      </c>
      <c r="L86" s="0" t="s">
        <v>700</v>
      </c>
      <c r="M86" s="0" t="s">
        <v>701</v>
      </c>
      <c r="N86" s="0" t="s">
        <v>555</v>
      </c>
      <c r="O86" s="0" t="n">
        <v>23</v>
      </c>
      <c r="P86" s="0" t="n">
        <v>26</v>
      </c>
      <c r="Q86" s="0" t="n">
        <v>29</v>
      </c>
      <c r="R86" s="0" t="n">
        <v>26</v>
      </c>
      <c r="S86" s="0" t="n">
        <v>26</v>
      </c>
      <c r="T86" s="0" t="n">
        <v>26</v>
      </c>
      <c r="U86" s="0" t="n">
        <v>25</v>
      </c>
      <c r="V86" s="0" t="n">
        <v>25</v>
      </c>
      <c r="W86" s="0" t="n">
        <v>25</v>
      </c>
      <c r="X86" s="0" t="n">
        <v>27</v>
      </c>
      <c r="Y86" s="0" t="n">
        <v>30</v>
      </c>
      <c r="Z86" s="0" t="n">
        <v>33</v>
      </c>
      <c r="AA86" s="0" t="n">
        <v>33</v>
      </c>
      <c r="AB86" s="0" t="n">
        <v>28</v>
      </c>
      <c r="AC86" s="0" t="n">
        <v>30</v>
      </c>
      <c r="AD86" s="0" t="n">
        <v>29</v>
      </c>
      <c r="AE86" s="0" t="n">
        <v>27</v>
      </c>
      <c r="AF86" s="0" t="n">
        <v>31</v>
      </c>
      <c r="AG86" s="0" t="n">
        <v>40</v>
      </c>
      <c r="AH86" s="0" t="n">
        <v>47</v>
      </c>
      <c r="AI86" s="0" t="n">
        <v>49</v>
      </c>
      <c r="AJ86" s="0" t="n">
        <v>34</v>
      </c>
      <c r="AK86" s="0" t="n">
        <v>30</v>
      </c>
      <c r="AL86" s="0" t="n">
        <v>28</v>
      </c>
      <c r="AM86" s="0" t="n">
        <v>29</v>
      </c>
      <c r="AN86" s="0" t="n">
        <v>32</v>
      </c>
      <c r="AO86" s="0" t="n">
        <v>45</v>
      </c>
      <c r="AP86" s="0" t="n">
        <v>43</v>
      </c>
      <c r="AQ86" s="0" t="n">
        <v>38</v>
      </c>
      <c r="AR86" s="0" t="n">
        <v>42</v>
      </c>
      <c r="AS86" s="0" t="n">
        <v>30</v>
      </c>
      <c r="AT86" s="0" t="n">
        <v>29</v>
      </c>
      <c r="AU86" s="0" t="n">
        <v>30</v>
      </c>
      <c r="AV86" s="0" t="n">
        <v>32</v>
      </c>
      <c r="AW86" s="0" t="n">
        <v>38</v>
      </c>
      <c r="AX86" s="0" t="n">
        <v>35</v>
      </c>
      <c r="AY86" s="0" t="n">
        <v>40</v>
      </c>
      <c r="AZ86" s="0" t="n">
        <v>43</v>
      </c>
      <c r="BA86" s="0" t="n">
        <v>30</v>
      </c>
      <c r="BB86" s="0" t="n">
        <v>30</v>
      </c>
      <c r="BC86" s="0" t="n">
        <v>24</v>
      </c>
      <c r="BD86" s="0" t="n">
        <v>32</v>
      </c>
      <c r="BE86" s="0" t="n">
        <v>35</v>
      </c>
      <c r="BF86" s="0" t="n">
        <v>41</v>
      </c>
      <c r="BG86" s="0" t="n">
        <v>40</v>
      </c>
      <c r="BH86" s="0" t="n">
        <v>34</v>
      </c>
      <c r="BI86" s="0" t="n">
        <v>33</v>
      </c>
      <c r="BJ86" s="0" t="n">
        <v>26</v>
      </c>
      <c r="BK86" s="0" t="n">
        <v>25</v>
      </c>
      <c r="BL86" s="0" t="n">
        <v>28</v>
      </c>
      <c r="BM86" s="0" t="n">
        <v>30</v>
      </c>
      <c r="BN86" s="0" t="n">
        <v>34</v>
      </c>
      <c r="BO86" s="0" t="n">
        <v>35</v>
      </c>
      <c r="BP86" s="0" t="n">
        <v>34</v>
      </c>
      <c r="BQ86" s="0" t="n">
        <v>32</v>
      </c>
      <c r="BR86" s="0" t="n">
        <v>34</v>
      </c>
      <c r="BS86" s="0" t="n">
        <v>22</v>
      </c>
      <c r="BT86" s="0" t="n">
        <v>27</v>
      </c>
      <c r="BU86" s="0" t="n">
        <v>27</v>
      </c>
      <c r="BV86" s="0" t="n">
        <v>30</v>
      </c>
      <c r="BW86" s="0" t="n">
        <v>29</v>
      </c>
      <c r="BX86" s="0" t="n">
        <v>30</v>
      </c>
      <c r="BY86" s="0" t="n">
        <v>30</v>
      </c>
      <c r="BZ86" s="0" t="n">
        <v>25</v>
      </c>
    </row>
    <row r="87" customFormat="false" ht="15" hidden="false" customHeight="false" outlineLevel="0" collapsed="false">
      <c r="A87" s="0" t="n">
        <v>35862</v>
      </c>
      <c r="B87" s="0" t="n">
        <v>35862</v>
      </c>
      <c r="C87" s="22" t="n">
        <v>13448</v>
      </c>
      <c r="D87" s="0" t="n">
        <v>35862</v>
      </c>
      <c r="E87" s="0" t="s">
        <v>291</v>
      </c>
      <c r="F87" s="0" t="n">
        <v>69</v>
      </c>
      <c r="G87" s="22" t="n">
        <v>42466</v>
      </c>
      <c r="H87" s="0" t="s">
        <v>639</v>
      </c>
      <c r="I87" s="0" t="n">
        <v>25</v>
      </c>
      <c r="J87" s="0" t="n">
        <v>9</v>
      </c>
      <c r="K87" s="0" t="s">
        <v>552</v>
      </c>
      <c r="L87" s="0" t="s">
        <v>700</v>
      </c>
      <c r="M87" s="0" t="s">
        <v>701</v>
      </c>
      <c r="N87" s="0" t="s">
        <v>555</v>
      </c>
      <c r="O87" s="0" t="n">
        <v>24</v>
      </c>
      <c r="P87" s="0" t="n">
        <v>27</v>
      </c>
      <c r="Q87" s="0" t="n">
        <v>27</v>
      </c>
      <c r="R87" s="0" t="n">
        <v>32</v>
      </c>
      <c r="S87" s="0" t="n">
        <v>30</v>
      </c>
      <c r="T87" s="0" t="n">
        <v>41</v>
      </c>
      <c r="U87" s="0" t="n">
        <v>46</v>
      </c>
      <c r="V87" s="0" t="n">
        <v>32</v>
      </c>
      <c r="W87" s="0" t="n">
        <v>25</v>
      </c>
      <c r="X87" s="0" t="n">
        <v>29</v>
      </c>
      <c r="Y87" s="0" t="n">
        <v>26</v>
      </c>
      <c r="Z87" s="0" t="n">
        <v>31</v>
      </c>
      <c r="AA87" s="0" t="n">
        <v>32</v>
      </c>
      <c r="AB87" s="0" t="n">
        <v>32</v>
      </c>
      <c r="AC87" s="0" t="n">
        <v>28</v>
      </c>
      <c r="AD87" s="0" t="n">
        <v>25</v>
      </c>
      <c r="AE87" s="0" t="n">
        <v>30</v>
      </c>
      <c r="AF87" s="0" t="n">
        <v>32</v>
      </c>
      <c r="AG87" s="0" t="n">
        <v>38</v>
      </c>
      <c r="AH87" s="0" t="n">
        <v>41</v>
      </c>
      <c r="AI87" s="0" t="n">
        <v>41</v>
      </c>
      <c r="AJ87" s="0" t="n">
        <v>36</v>
      </c>
      <c r="AK87" s="0" t="n">
        <v>30</v>
      </c>
      <c r="AL87" s="0" t="n">
        <v>31</v>
      </c>
      <c r="AM87" s="0" t="n">
        <v>30</v>
      </c>
      <c r="AN87" s="0" t="n">
        <v>39</v>
      </c>
      <c r="AO87" s="0" t="n">
        <v>47</v>
      </c>
      <c r="AP87" s="0" t="n">
        <v>46</v>
      </c>
      <c r="AQ87" s="0" t="n">
        <v>44</v>
      </c>
      <c r="AR87" s="0" t="n">
        <v>43</v>
      </c>
      <c r="AS87" s="0" t="n">
        <v>32</v>
      </c>
      <c r="AT87" s="0" t="n">
        <v>28</v>
      </c>
      <c r="AU87" s="0" t="n">
        <v>27</v>
      </c>
      <c r="AV87" s="0" t="n">
        <v>32</v>
      </c>
      <c r="AW87" s="0" t="n">
        <v>43</v>
      </c>
      <c r="AX87" s="0" t="n">
        <v>42</v>
      </c>
      <c r="AY87" s="0" t="n">
        <v>43</v>
      </c>
      <c r="AZ87" s="0" t="n">
        <v>41</v>
      </c>
      <c r="BA87" s="0" t="n">
        <v>31</v>
      </c>
      <c r="BB87" s="0" t="n">
        <v>29</v>
      </c>
      <c r="BC87" s="0" t="n">
        <v>25</v>
      </c>
      <c r="BD87" s="0" t="n">
        <v>30</v>
      </c>
      <c r="BE87" s="0" t="n">
        <v>35</v>
      </c>
      <c r="BF87" s="0" t="n">
        <v>42</v>
      </c>
      <c r="BG87" s="0" t="n">
        <v>41</v>
      </c>
      <c r="BH87" s="0" t="n">
        <v>33</v>
      </c>
      <c r="BI87" s="0" t="n">
        <v>30</v>
      </c>
      <c r="BJ87" s="0" t="n">
        <v>28</v>
      </c>
      <c r="BK87" s="0" t="n">
        <v>25</v>
      </c>
      <c r="BL87" s="0" t="n">
        <v>32</v>
      </c>
      <c r="BM87" s="0" t="n">
        <v>31</v>
      </c>
      <c r="BN87" s="0" t="n">
        <v>32</v>
      </c>
      <c r="BO87" s="0" t="n">
        <v>29</v>
      </c>
      <c r="BP87" s="0" t="n">
        <v>29</v>
      </c>
      <c r="BQ87" s="0" t="n">
        <v>26</v>
      </c>
      <c r="BR87" s="0" t="n">
        <v>29</v>
      </c>
      <c r="BS87" s="0" t="n">
        <v>24</v>
      </c>
      <c r="BT87" s="0" t="n">
        <v>27</v>
      </c>
      <c r="BU87" s="0" t="n">
        <v>26</v>
      </c>
      <c r="BV87" s="0" t="n">
        <v>31</v>
      </c>
      <c r="BW87" s="0" t="n">
        <v>29</v>
      </c>
      <c r="BX87" s="0" t="n">
        <v>29</v>
      </c>
      <c r="BY87" s="0" t="n">
        <v>28</v>
      </c>
      <c r="BZ87" s="0" t="n">
        <v>34</v>
      </c>
    </row>
    <row r="88" customFormat="false" ht="15" hidden="false" customHeight="false" outlineLevel="0" collapsed="false">
      <c r="A88" s="0" t="n">
        <v>35918</v>
      </c>
      <c r="B88" s="0" t="n">
        <v>35918</v>
      </c>
      <c r="C88" s="22" t="n">
        <v>28877</v>
      </c>
      <c r="D88" s="0" t="n">
        <v>35918</v>
      </c>
      <c r="E88" s="0" t="s">
        <v>290</v>
      </c>
      <c r="F88" s="0" t="n">
        <v>174</v>
      </c>
      <c r="G88" s="22" t="n">
        <v>42811</v>
      </c>
      <c r="H88" s="0" t="s">
        <v>640</v>
      </c>
      <c r="I88" s="0" t="n">
        <v>28</v>
      </c>
      <c r="J88" s="0" t="n">
        <v>10</v>
      </c>
      <c r="K88" s="0" t="s">
        <v>552</v>
      </c>
      <c r="L88" s="0" t="s">
        <v>700</v>
      </c>
      <c r="M88" s="0" t="s">
        <v>701</v>
      </c>
      <c r="N88" s="0" t="s">
        <v>555</v>
      </c>
      <c r="O88" s="0" t="n">
        <v>29</v>
      </c>
      <c r="P88" s="0" t="n">
        <v>30</v>
      </c>
      <c r="Q88" s="0" t="n">
        <v>34</v>
      </c>
      <c r="R88" s="0" t="n">
        <v>39</v>
      </c>
      <c r="S88" s="0" t="n">
        <v>36</v>
      </c>
      <c r="T88" s="0" t="n">
        <v>27</v>
      </c>
      <c r="U88" s="0" t="n">
        <v>23</v>
      </c>
      <c r="V88" s="0" t="n">
        <v>24</v>
      </c>
      <c r="W88" s="0" t="n">
        <v>25</v>
      </c>
      <c r="X88" s="0" t="n">
        <v>27</v>
      </c>
      <c r="Y88" s="0" t="n">
        <v>28</v>
      </c>
      <c r="Z88" s="0" t="n">
        <v>33</v>
      </c>
      <c r="AA88" s="0" t="n">
        <v>32</v>
      </c>
      <c r="AB88" s="0" t="n">
        <v>31</v>
      </c>
      <c r="AC88" s="0" t="n">
        <v>28</v>
      </c>
      <c r="AD88" s="0" t="n">
        <v>23</v>
      </c>
      <c r="AE88" s="0" t="n">
        <v>28</v>
      </c>
      <c r="AF88" s="0" t="n">
        <v>30</v>
      </c>
      <c r="AG88" s="0" t="n">
        <v>37</v>
      </c>
      <c r="AH88" s="0" t="n">
        <v>38</v>
      </c>
      <c r="AI88" s="0" t="n">
        <v>37</v>
      </c>
      <c r="AJ88" s="0" t="n">
        <v>38</v>
      </c>
      <c r="AK88" s="0" t="n">
        <v>34</v>
      </c>
      <c r="AL88" s="0" t="n">
        <v>29</v>
      </c>
      <c r="AM88" s="0" t="n">
        <v>25</v>
      </c>
      <c r="AN88" s="0" t="n">
        <v>34</v>
      </c>
      <c r="AO88" s="0" t="n">
        <v>35</v>
      </c>
      <c r="AP88" s="0" t="n">
        <v>33</v>
      </c>
      <c r="AQ88" s="0" t="n">
        <v>37</v>
      </c>
      <c r="AR88" s="0" t="n">
        <v>41</v>
      </c>
      <c r="AS88" s="0" t="n">
        <v>38</v>
      </c>
      <c r="AT88" s="0" t="n">
        <v>32</v>
      </c>
      <c r="AU88" s="0" t="n">
        <v>26</v>
      </c>
      <c r="AV88" s="0" t="n">
        <v>33</v>
      </c>
      <c r="AW88" s="0" t="n">
        <v>35</v>
      </c>
      <c r="AX88" s="0" t="n">
        <v>39</v>
      </c>
      <c r="AY88" s="0" t="n">
        <v>41</v>
      </c>
      <c r="AZ88" s="0" t="n">
        <v>40</v>
      </c>
      <c r="BA88" s="0" t="n">
        <v>37</v>
      </c>
      <c r="BB88" s="0" t="n">
        <v>31</v>
      </c>
      <c r="BC88" s="0" t="n">
        <v>27</v>
      </c>
      <c r="BD88" s="0" t="n">
        <v>33</v>
      </c>
      <c r="BE88" s="0" t="n">
        <v>35</v>
      </c>
      <c r="BF88" s="0" t="n">
        <v>36</v>
      </c>
      <c r="BG88" s="0" t="n">
        <v>37</v>
      </c>
      <c r="BH88" s="0" t="n">
        <v>38</v>
      </c>
      <c r="BI88" s="0" t="n">
        <v>32</v>
      </c>
      <c r="BJ88" s="0" t="n">
        <v>33</v>
      </c>
      <c r="BK88" s="0" t="n">
        <v>26</v>
      </c>
      <c r="BL88" s="0" t="n">
        <v>27</v>
      </c>
      <c r="BM88" s="0" t="n">
        <v>29</v>
      </c>
      <c r="BN88" s="0" t="n">
        <v>31</v>
      </c>
      <c r="BO88" s="0" t="n">
        <v>30</v>
      </c>
      <c r="BP88" s="0" t="n">
        <v>30</v>
      </c>
      <c r="BQ88" s="0" t="n">
        <v>30</v>
      </c>
      <c r="BR88" s="0" t="n">
        <v>26</v>
      </c>
      <c r="BS88" s="0" t="n">
        <v>26</v>
      </c>
      <c r="BT88" s="0" t="n">
        <v>23</v>
      </c>
      <c r="BU88" s="0" t="n">
        <v>25</v>
      </c>
      <c r="BV88" s="0" t="n">
        <v>26</v>
      </c>
      <c r="BW88" s="0" t="n">
        <v>27</v>
      </c>
      <c r="BX88" s="0" t="n">
        <v>25</v>
      </c>
      <c r="BY88" s="0" t="n">
        <v>25</v>
      </c>
      <c r="BZ88" s="0" t="n">
        <v>24</v>
      </c>
    </row>
    <row r="89" customFormat="false" ht="15" hidden="false" customHeight="false" outlineLevel="0" collapsed="false">
      <c r="A89" s="0" t="n">
        <v>35918</v>
      </c>
      <c r="B89" s="0" t="n">
        <v>35918</v>
      </c>
      <c r="C89" s="22" t="n">
        <v>28877</v>
      </c>
      <c r="D89" s="0" t="n">
        <v>35918</v>
      </c>
      <c r="E89" s="0" t="s">
        <v>291</v>
      </c>
      <c r="F89" s="0" t="n">
        <v>173</v>
      </c>
      <c r="G89" s="22" t="n">
        <v>42811</v>
      </c>
      <c r="H89" s="0" t="s">
        <v>641</v>
      </c>
      <c r="I89" s="0" t="n">
        <v>27</v>
      </c>
      <c r="J89" s="0" t="n">
        <v>10</v>
      </c>
      <c r="K89" s="0" t="s">
        <v>552</v>
      </c>
      <c r="L89" s="0" t="s">
        <v>700</v>
      </c>
      <c r="M89" s="0" t="s">
        <v>701</v>
      </c>
      <c r="N89" s="0" t="s">
        <v>555</v>
      </c>
      <c r="O89" s="0" t="n">
        <v>23</v>
      </c>
      <c r="P89" s="0" t="n">
        <v>24</v>
      </c>
      <c r="Q89" s="0" t="n">
        <v>30</v>
      </c>
      <c r="R89" s="0" t="n">
        <v>35</v>
      </c>
      <c r="S89" s="0" t="n">
        <v>35</v>
      </c>
      <c r="T89" s="0" t="n">
        <v>28</v>
      </c>
      <c r="U89" s="0" t="n">
        <v>30</v>
      </c>
      <c r="V89" s="0" t="n">
        <v>35</v>
      </c>
      <c r="W89" s="0" t="n">
        <v>26</v>
      </c>
      <c r="X89" s="0" t="n">
        <v>29</v>
      </c>
      <c r="Y89" s="0" t="n">
        <v>29</v>
      </c>
      <c r="Z89" s="0" t="n">
        <v>30</v>
      </c>
      <c r="AA89" s="0" t="n">
        <v>31</v>
      </c>
      <c r="AB89" s="0" t="n">
        <v>30</v>
      </c>
      <c r="AC89" s="0" t="n">
        <v>28</v>
      </c>
      <c r="AD89" s="0" t="n">
        <v>29</v>
      </c>
      <c r="AE89" s="0" t="n">
        <v>29</v>
      </c>
      <c r="AF89" s="0" t="n">
        <v>32</v>
      </c>
      <c r="AG89" s="0" t="n">
        <v>36</v>
      </c>
      <c r="AH89" s="0" t="n">
        <v>38</v>
      </c>
      <c r="AI89" s="0" t="n">
        <v>39</v>
      </c>
      <c r="AJ89" s="0" t="n">
        <v>35</v>
      </c>
      <c r="AK89" s="0" t="n">
        <v>31</v>
      </c>
      <c r="AL89" s="0" t="n">
        <v>29</v>
      </c>
      <c r="AM89" s="0" t="n">
        <v>30</v>
      </c>
      <c r="AN89" s="0" t="n">
        <v>33</v>
      </c>
      <c r="AO89" s="0" t="n">
        <v>38</v>
      </c>
      <c r="AP89" s="0" t="n">
        <v>35</v>
      </c>
      <c r="AQ89" s="0" t="n">
        <v>37</v>
      </c>
      <c r="AR89" s="0" t="n">
        <v>39</v>
      </c>
      <c r="AS89" s="0" t="n">
        <v>38</v>
      </c>
      <c r="AT89" s="0" t="n">
        <v>40</v>
      </c>
      <c r="AU89" s="0" t="n">
        <v>28</v>
      </c>
      <c r="AV89" s="0" t="n">
        <v>30</v>
      </c>
      <c r="AW89" s="0" t="n">
        <v>37</v>
      </c>
      <c r="AX89" s="0" t="n">
        <v>33</v>
      </c>
      <c r="AY89" s="0" t="n">
        <v>35</v>
      </c>
      <c r="AZ89" s="0" t="n">
        <v>40</v>
      </c>
      <c r="BA89" s="0" t="n">
        <v>35</v>
      </c>
      <c r="BB89" s="0" t="n">
        <v>31</v>
      </c>
      <c r="BC89" s="0" t="n">
        <v>26</v>
      </c>
      <c r="BD89" s="0" t="n">
        <v>30</v>
      </c>
      <c r="BE89" s="0" t="n">
        <v>37</v>
      </c>
      <c r="BF89" s="0" t="n">
        <v>39</v>
      </c>
      <c r="BG89" s="0" t="n">
        <v>39</v>
      </c>
      <c r="BH89" s="0" t="n">
        <v>37</v>
      </c>
      <c r="BI89" s="0" t="n">
        <v>31</v>
      </c>
      <c r="BJ89" s="0" t="n">
        <v>30</v>
      </c>
      <c r="BK89" s="0" t="n">
        <v>25</v>
      </c>
      <c r="BL89" s="0" t="n">
        <v>27</v>
      </c>
      <c r="BM89" s="0" t="n">
        <v>29</v>
      </c>
      <c r="BN89" s="0" t="n">
        <v>31</v>
      </c>
      <c r="BO89" s="0" t="n">
        <v>31</v>
      </c>
      <c r="BP89" s="0" t="n">
        <v>29</v>
      </c>
      <c r="BQ89" s="0" t="n">
        <v>27</v>
      </c>
      <c r="BR89" s="0" t="n">
        <v>25</v>
      </c>
      <c r="BS89" s="0" t="n">
        <v>23</v>
      </c>
      <c r="BT89" s="0" t="n">
        <v>26</v>
      </c>
      <c r="BU89" s="0" t="n">
        <v>27</v>
      </c>
      <c r="BV89" s="0" t="n">
        <v>26</v>
      </c>
      <c r="BW89" s="0" t="n">
        <v>26</v>
      </c>
      <c r="BX89" s="0" t="n">
        <v>25</v>
      </c>
      <c r="BY89" s="0" t="n">
        <v>25</v>
      </c>
      <c r="BZ89" s="0" t="n">
        <v>24</v>
      </c>
    </row>
    <row r="90" customFormat="false" ht="15" hidden="false" customHeight="false" outlineLevel="0" collapsed="false">
      <c r="A90" s="0" t="n">
        <v>36109</v>
      </c>
      <c r="B90" s="0" t="n">
        <v>36109</v>
      </c>
      <c r="C90" s="22" t="n">
        <v>16752</v>
      </c>
      <c r="D90" s="0" t="n">
        <v>36109</v>
      </c>
      <c r="E90" s="0" t="s">
        <v>290</v>
      </c>
      <c r="F90" s="0" t="n">
        <v>447</v>
      </c>
      <c r="G90" s="22" t="n">
        <v>43019</v>
      </c>
      <c r="H90" s="0" t="s">
        <v>642</v>
      </c>
      <c r="I90" s="0" t="n">
        <v>28</v>
      </c>
      <c r="J90" s="0" t="n">
        <v>9</v>
      </c>
      <c r="K90" s="0" t="s">
        <v>552</v>
      </c>
      <c r="L90" s="0" t="s">
        <v>700</v>
      </c>
      <c r="M90" s="0" t="s">
        <v>701</v>
      </c>
      <c r="N90" s="0" t="s">
        <v>555</v>
      </c>
      <c r="O90" s="0" t="n">
        <v>21</v>
      </c>
      <c r="P90" s="0" t="n">
        <v>24</v>
      </c>
      <c r="Q90" s="0" t="n">
        <v>26</v>
      </c>
      <c r="R90" s="0" t="n">
        <v>26</v>
      </c>
      <c r="S90" s="0" t="n">
        <v>27</v>
      </c>
      <c r="T90" s="0" t="n">
        <v>25</v>
      </c>
      <c r="U90" s="0" t="n">
        <v>23</v>
      </c>
      <c r="V90" s="0" t="n">
        <v>27</v>
      </c>
      <c r="W90" s="0" t="n">
        <v>25</v>
      </c>
      <c r="X90" s="0" t="n">
        <v>27</v>
      </c>
      <c r="Y90" s="0" t="n">
        <v>28</v>
      </c>
      <c r="Z90" s="0" t="n">
        <v>32</v>
      </c>
      <c r="AA90" s="0" t="n">
        <v>32</v>
      </c>
      <c r="AB90" s="0" t="n">
        <v>30</v>
      </c>
      <c r="AC90" s="0" t="n">
        <v>26</v>
      </c>
      <c r="AD90" s="0" t="n">
        <v>25</v>
      </c>
      <c r="AE90" s="0" t="n">
        <v>27</v>
      </c>
      <c r="AF90" s="0" t="n">
        <v>29</v>
      </c>
      <c r="AG90" s="0" t="n">
        <v>36</v>
      </c>
      <c r="AH90" s="0" t="n">
        <v>38</v>
      </c>
      <c r="AI90" s="0" t="n">
        <v>37</v>
      </c>
      <c r="AJ90" s="0" t="n">
        <v>34</v>
      </c>
      <c r="AK90" s="0" t="n">
        <v>33</v>
      </c>
      <c r="AL90" s="0" t="s">
        <v>391</v>
      </c>
      <c r="AM90" s="0" t="n">
        <v>30</v>
      </c>
      <c r="AN90" s="0" t="n">
        <v>33</v>
      </c>
      <c r="AO90" s="0" t="n">
        <v>36</v>
      </c>
      <c r="AP90" s="0" t="n">
        <v>30</v>
      </c>
      <c r="AQ90" s="0" t="n">
        <v>28</v>
      </c>
      <c r="AR90" s="0" t="n">
        <v>38</v>
      </c>
      <c r="AS90" s="0" t="n">
        <v>32</v>
      </c>
      <c r="AT90" s="0" t="n">
        <v>31</v>
      </c>
      <c r="AU90" s="0" t="n">
        <v>32</v>
      </c>
      <c r="AV90" s="0" t="n">
        <v>34</v>
      </c>
      <c r="AW90" s="0" t="n">
        <v>36</v>
      </c>
      <c r="AX90" s="0" t="n">
        <v>30</v>
      </c>
      <c r="AY90" s="0" t="n">
        <v>29</v>
      </c>
      <c r="AZ90" s="0" t="n">
        <v>41</v>
      </c>
      <c r="BA90" s="0" t="n">
        <v>38</v>
      </c>
      <c r="BB90" s="0" t="n">
        <v>29</v>
      </c>
      <c r="BC90" s="0" t="n">
        <v>28</v>
      </c>
      <c r="BD90" s="0" t="n">
        <v>31</v>
      </c>
      <c r="BE90" s="0" t="n">
        <v>34</v>
      </c>
      <c r="BF90" s="0" t="n">
        <v>39</v>
      </c>
      <c r="BG90" s="0" t="n">
        <v>36</v>
      </c>
      <c r="BH90" s="0" t="n">
        <v>35</v>
      </c>
      <c r="BI90" s="0" t="n">
        <v>35</v>
      </c>
      <c r="BJ90" s="0" t="n">
        <v>28</v>
      </c>
      <c r="BK90" s="0" t="n">
        <v>23</v>
      </c>
      <c r="BL90" s="0" t="n">
        <v>29</v>
      </c>
      <c r="BM90" s="0" t="n">
        <v>32</v>
      </c>
      <c r="BN90" s="0" t="n">
        <v>34</v>
      </c>
      <c r="BO90" s="0" t="n">
        <v>30</v>
      </c>
      <c r="BP90" s="0" t="n">
        <v>31</v>
      </c>
      <c r="BQ90" s="0" t="n">
        <v>31</v>
      </c>
      <c r="BR90" s="0" t="n">
        <v>32</v>
      </c>
      <c r="BS90" s="0" t="n">
        <v>23</v>
      </c>
      <c r="BT90" s="0" t="n">
        <v>23</v>
      </c>
      <c r="BU90" s="0" t="n">
        <v>26</v>
      </c>
      <c r="BV90" s="0" t="n">
        <v>27</v>
      </c>
      <c r="BW90" s="0" t="n">
        <v>26</v>
      </c>
      <c r="BX90" s="0" t="n">
        <v>27</v>
      </c>
      <c r="BY90" s="0" t="n">
        <v>25</v>
      </c>
      <c r="BZ90" s="0" t="n">
        <v>25</v>
      </c>
    </row>
    <row r="91" customFormat="false" ht="15" hidden="false" customHeight="false" outlineLevel="0" collapsed="false">
      <c r="A91" s="0" t="n">
        <v>36109</v>
      </c>
      <c r="B91" s="0" t="n">
        <v>36109</v>
      </c>
      <c r="C91" s="22" t="n">
        <v>16752</v>
      </c>
      <c r="D91" s="0" t="n">
        <v>36109</v>
      </c>
      <c r="E91" s="0" t="s">
        <v>291</v>
      </c>
      <c r="F91" s="0" t="n">
        <v>446</v>
      </c>
      <c r="G91" s="22" t="n">
        <v>43019</v>
      </c>
      <c r="H91" s="0" t="s">
        <v>643</v>
      </c>
      <c r="I91" s="0" t="n">
        <v>21</v>
      </c>
      <c r="J91" s="0" t="n">
        <v>10</v>
      </c>
      <c r="K91" s="0" t="s">
        <v>552</v>
      </c>
      <c r="L91" s="0" t="s">
        <v>700</v>
      </c>
      <c r="M91" s="0" t="s">
        <v>701</v>
      </c>
      <c r="N91" s="0" t="s">
        <v>555</v>
      </c>
      <c r="O91" s="0" t="n">
        <v>20</v>
      </c>
      <c r="P91" s="0" t="n">
        <v>22</v>
      </c>
      <c r="Q91" s="0" t="n">
        <v>29</v>
      </c>
      <c r="R91" s="0" t="n">
        <v>29</v>
      </c>
      <c r="S91" s="0" t="n">
        <v>27</v>
      </c>
      <c r="T91" s="0" t="n">
        <v>26</v>
      </c>
      <c r="U91" s="0" t="n">
        <v>32</v>
      </c>
      <c r="V91" s="0" t="n">
        <v>33</v>
      </c>
      <c r="W91" s="0" t="n">
        <v>24</v>
      </c>
      <c r="X91" s="0" t="n">
        <v>25</v>
      </c>
      <c r="Y91" s="0" t="n">
        <v>30</v>
      </c>
      <c r="Z91" s="0" t="n">
        <v>35</v>
      </c>
      <c r="AA91" s="0" t="n">
        <v>31</v>
      </c>
      <c r="AB91" s="0" t="n">
        <v>27</v>
      </c>
      <c r="AC91" s="0" t="n">
        <v>33</v>
      </c>
      <c r="AD91" s="0" t="n">
        <v>22</v>
      </c>
      <c r="AE91" s="0" t="n">
        <v>26</v>
      </c>
      <c r="AF91" s="0" t="n">
        <v>31</v>
      </c>
      <c r="AG91" s="0" t="n">
        <v>35</v>
      </c>
      <c r="AH91" s="0" t="n">
        <v>35</v>
      </c>
      <c r="AI91" s="0" t="n">
        <v>37</v>
      </c>
      <c r="AJ91" s="0" t="n">
        <v>34</v>
      </c>
      <c r="AK91" s="0" t="n">
        <v>28</v>
      </c>
      <c r="AL91" s="0" t="n">
        <v>23</v>
      </c>
      <c r="AM91" s="0" t="n">
        <v>31</v>
      </c>
      <c r="AN91" s="0" t="n">
        <v>32</v>
      </c>
      <c r="AO91" s="0" t="n">
        <v>38</v>
      </c>
      <c r="AP91" s="0" t="n">
        <v>27</v>
      </c>
      <c r="AQ91" s="0" t="n">
        <v>31</v>
      </c>
      <c r="AR91" s="0" t="n">
        <v>40</v>
      </c>
      <c r="AS91" s="0" t="n">
        <v>32</v>
      </c>
      <c r="AT91" s="0" t="n">
        <v>26</v>
      </c>
      <c r="AU91" s="0" t="n">
        <v>30</v>
      </c>
      <c r="AV91" s="0" t="n">
        <v>32</v>
      </c>
      <c r="AW91" s="0" t="n">
        <v>35</v>
      </c>
      <c r="AX91" s="0" t="n">
        <v>28</v>
      </c>
      <c r="AY91" s="0" t="n">
        <v>31</v>
      </c>
      <c r="AZ91" s="0" t="n">
        <v>38</v>
      </c>
      <c r="BA91" s="0" t="n">
        <v>36</v>
      </c>
      <c r="BB91" s="0" t="n">
        <v>25</v>
      </c>
      <c r="BC91" s="0" t="n">
        <v>28</v>
      </c>
      <c r="BD91" s="0" t="n">
        <v>32</v>
      </c>
      <c r="BE91" s="0" t="n">
        <v>35</v>
      </c>
      <c r="BF91" s="0" t="n">
        <v>35</v>
      </c>
      <c r="BG91" s="0" t="n">
        <v>37</v>
      </c>
      <c r="BH91" s="0" t="n">
        <v>37</v>
      </c>
      <c r="BI91" s="0" t="n">
        <v>34</v>
      </c>
      <c r="BJ91" s="0" t="n">
        <v>30</v>
      </c>
      <c r="BK91" s="0" t="n">
        <v>24</v>
      </c>
      <c r="BL91" s="0" t="n">
        <v>28</v>
      </c>
      <c r="BM91" s="0" t="n">
        <v>29</v>
      </c>
      <c r="BN91" s="0" t="n">
        <v>31</v>
      </c>
      <c r="BO91" s="0" t="n">
        <v>33</v>
      </c>
      <c r="BP91" s="0" t="n">
        <v>36</v>
      </c>
      <c r="BQ91" s="0" t="n">
        <v>26</v>
      </c>
      <c r="BR91" s="0" t="n">
        <v>23</v>
      </c>
      <c r="BS91" s="0" t="n">
        <v>21</v>
      </c>
      <c r="BT91" s="0" t="n">
        <v>22</v>
      </c>
      <c r="BU91" s="0" t="n">
        <v>33</v>
      </c>
      <c r="BV91" s="0" t="n">
        <v>27</v>
      </c>
      <c r="BW91" s="0" t="n">
        <v>28</v>
      </c>
      <c r="BX91" s="0" t="n">
        <v>28</v>
      </c>
      <c r="BY91" s="0" t="n">
        <v>21</v>
      </c>
      <c r="BZ91" s="0" t="n">
        <v>21</v>
      </c>
    </row>
    <row r="92" customFormat="false" ht="15" hidden="false" customHeight="false" outlineLevel="0" collapsed="false">
      <c r="A92" s="0" t="n">
        <v>36871</v>
      </c>
      <c r="B92" s="0" t="n">
        <v>36871</v>
      </c>
      <c r="C92" s="22" t="n">
        <v>14589</v>
      </c>
      <c r="D92" s="0" t="n">
        <v>36871</v>
      </c>
      <c r="E92" s="0" t="s">
        <v>290</v>
      </c>
      <c r="F92" s="0" t="n">
        <v>484</v>
      </c>
      <c r="G92" s="22" t="n">
        <v>43013</v>
      </c>
      <c r="H92" s="0" t="s">
        <v>644</v>
      </c>
      <c r="I92" s="0" t="n">
        <v>25</v>
      </c>
      <c r="J92" s="0" t="n">
        <v>10</v>
      </c>
      <c r="K92" s="0" t="s">
        <v>552</v>
      </c>
      <c r="L92" s="0" t="s">
        <v>700</v>
      </c>
      <c r="M92" s="0" t="s">
        <v>701</v>
      </c>
      <c r="N92" s="0" t="s">
        <v>555</v>
      </c>
      <c r="O92" s="0" t="n">
        <v>26</v>
      </c>
      <c r="P92" s="0" t="n">
        <v>26</v>
      </c>
      <c r="Q92" s="0" t="n">
        <v>28</v>
      </c>
      <c r="R92" s="0" t="n">
        <v>28</v>
      </c>
      <c r="S92" s="0" t="n">
        <v>28</v>
      </c>
      <c r="T92" s="0" t="n">
        <v>29</v>
      </c>
      <c r="U92" s="0" t="n">
        <v>28</v>
      </c>
      <c r="V92" s="0" t="n">
        <v>29</v>
      </c>
      <c r="W92" s="0" t="n">
        <v>26</v>
      </c>
      <c r="X92" s="0" t="n">
        <v>28</v>
      </c>
      <c r="Y92" s="0" t="n">
        <v>31</v>
      </c>
      <c r="Z92" s="0" t="n">
        <v>34</v>
      </c>
      <c r="AA92" s="0" t="n">
        <v>33</v>
      </c>
      <c r="AB92" s="0" t="n">
        <v>34</v>
      </c>
      <c r="AC92" s="0" t="n">
        <v>28</v>
      </c>
      <c r="AD92" s="0" t="n">
        <v>28</v>
      </c>
      <c r="AE92" s="0" t="n">
        <v>29</v>
      </c>
      <c r="AF92" s="0" t="n">
        <v>32</v>
      </c>
      <c r="AG92" s="0" t="n">
        <v>39</v>
      </c>
      <c r="AH92" s="0" t="n">
        <v>48</v>
      </c>
      <c r="AI92" s="0" t="n">
        <v>43</v>
      </c>
      <c r="AJ92" s="0" t="n">
        <v>40</v>
      </c>
      <c r="AK92" s="0" t="n">
        <v>34</v>
      </c>
      <c r="AL92" s="0" t="n">
        <v>32</v>
      </c>
      <c r="AM92" s="0" t="n">
        <v>36</v>
      </c>
      <c r="AN92" s="0" t="n">
        <v>35</v>
      </c>
      <c r="AO92" s="0" t="n">
        <v>38</v>
      </c>
      <c r="AP92" s="0" t="n">
        <v>38</v>
      </c>
      <c r="AQ92" s="0" t="n">
        <v>36</v>
      </c>
      <c r="AR92" s="0" t="n">
        <v>51</v>
      </c>
      <c r="AS92" s="0" t="n">
        <v>39</v>
      </c>
      <c r="AT92" s="0" t="n">
        <v>34</v>
      </c>
      <c r="AU92" s="0" t="n">
        <v>29</v>
      </c>
      <c r="AV92" s="0" t="n">
        <v>34</v>
      </c>
      <c r="AW92" s="0" t="n">
        <v>42</v>
      </c>
      <c r="AX92" s="0" t="n">
        <v>37</v>
      </c>
      <c r="AY92" s="0" t="n">
        <v>39</v>
      </c>
      <c r="AZ92" s="0" t="n">
        <v>53</v>
      </c>
      <c r="BA92" s="0" t="n">
        <v>43</v>
      </c>
      <c r="BB92" s="0" t="n">
        <v>33</v>
      </c>
      <c r="BC92" s="0" t="n">
        <v>30</v>
      </c>
      <c r="BD92" s="0" t="n">
        <v>32</v>
      </c>
      <c r="BE92" s="0" t="n">
        <v>41</v>
      </c>
      <c r="BF92" s="0" t="n">
        <v>41</v>
      </c>
      <c r="BG92" s="0" t="n">
        <v>46</v>
      </c>
      <c r="BH92" s="0" t="n">
        <v>42</v>
      </c>
      <c r="BI92" s="0" t="n">
        <v>37</v>
      </c>
      <c r="BJ92" s="0" t="n">
        <v>33</v>
      </c>
      <c r="BK92" s="0" t="n">
        <v>31</v>
      </c>
      <c r="BL92" s="0" t="n">
        <v>33</v>
      </c>
      <c r="BM92" s="0" t="n">
        <v>33</v>
      </c>
      <c r="BN92" s="0" t="n">
        <v>33</v>
      </c>
      <c r="BO92" s="0" t="n">
        <v>34</v>
      </c>
      <c r="BP92" s="0" t="n">
        <v>32</v>
      </c>
      <c r="BQ92" s="0" t="n">
        <v>31</v>
      </c>
      <c r="BR92" s="0" t="n">
        <v>31</v>
      </c>
      <c r="BS92" s="0" t="n">
        <v>27</v>
      </c>
      <c r="BT92" s="0" t="n">
        <v>29</v>
      </c>
      <c r="BU92" s="0" t="n">
        <v>28</v>
      </c>
      <c r="BV92" s="0" t="n">
        <v>28</v>
      </c>
      <c r="BW92" s="0" t="n">
        <v>27</v>
      </c>
      <c r="BX92" s="0" t="n">
        <v>28</v>
      </c>
      <c r="BY92" s="0" t="n">
        <v>27</v>
      </c>
      <c r="BZ92" s="0" t="n">
        <v>28</v>
      </c>
    </row>
    <row r="93" customFormat="false" ht="15" hidden="false" customHeight="false" outlineLevel="0" collapsed="false">
      <c r="A93" s="0" t="n">
        <v>37446</v>
      </c>
      <c r="B93" s="0" t="n">
        <v>37446</v>
      </c>
      <c r="C93" s="22" t="n">
        <v>12626</v>
      </c>
      <c r="D93" s="0" t="n">
        <v>37446</v>
      </c>
      <c r="E93" s="0" t="s">
        <v>290</v>
      </c>
      <c r="F93" s="0" t="n">
        <v>738</v>
      </c>
      <c r="G93" s="22" t="n">
        <v>43028</v>
      </c>
      <c r="H93" s="0" t="s">
        <v>645</v>
      </c>
      <c r="I93" s="0" t="n">
        <v>25</v>
      </c>
      <c r="J93" s="0" t="n">
        <v>9</v>
      </c>
      <c r="K93" s="0" t="s">
        <v>552</v>
      </c>
      <c r="L93" s="0" t="s">
        <v>700</v>
      </c>
      <c r="M93" s="0" t="s">
        <v>701</v>
      </c>
      <c r="N93" s="0" t="s">
        <v>555</v>
      </c>
      <c r="O93" s="0" t="n">
        <v>23</v>
      </c>
      <c r="P93" s="0" t="n">
        <v>26</v>
      </c>
      <c r="Q93" s="0" t="n">
        <v>27</v>
      </c>
      <c r="R93" s="0" t="n">
        <v>25</v>
      </c>
      <c r="S93" s="0" t="n">
        <v>28</v>
      </c>
      <c r="T93" s="0" t="n">
        <v>32</v>
      </c>
      <c r="U93" s="0" t="n">
        <v>34</v>
      </c>
      <c r="V93" s="0" t="n">
        <v>36</v>
      </c>
      <c r="W93" s="0" t="n">
        <v>26</v>
      </c>
      <c r="X93" s="0" t="n">
        <v>29</v>
      </c>
      <c r="Y93" s="0" t="n">
        <v>28</v>
      </c>
      <c r="Z93" s="0" t="n">
        <v>32</v>
      </c>
      <c r="AA93" s="0" t="n">
        <v>30</v>
      </c>
      <c r="AB93" s="0" t="n">
        <v>27</v>
      </c>
      <c r="AC93" s="0" t="n">
        <v>26</v>
      </c>
      <c r="AD93" s="0" t="n">
        <v>28</v>
      </c>
      <c r="AE93" s="0" t="n">
        <v>26</v>
      </c>
      <c r="AF93" s="0" t="n">
        <v>30</v>
      </c>
      <c r="AG93" s="0" t="n">
        <v>34</v>
      </c>
      <c r="AH93" s="0" t="n">
        <v>42</v>
      </c>
      <c r="AI93" s="0" t="n">
        <v>39</v>
      </c>
      <c r="AJ93" s="0" t="n">
        <v>35</v>
      </c>
      <c r="AK93" s="0" t="n">
        <v>30</v>
      </c>
      <c r="AL93" s="0" t="n">
        <v>21</v>
      </c>
      <c r="AM93" s="0" t="n">
        <v>28</v>
      </c>
      <c r="AN93" s="0" t="n">
        <v>33</v>
      </c>
      <c r="AO93" s="0" t="n">
        <v>41</v>
      </c>
      <c r="AP93" s="0" t="n">
        <v>39</v>
      </c>
      <c r="AQ93" s="0" t="n">
        <v>39</v>
      </c>
      <c r="AR93" s="0" t="n">
        <v>40</v>
      </c>
      <c r="AS93" s="0" t="n">
        <v>35</v>
      </c>
      <c r="AT93" s="0" t="n">
        <v>32</v>
      </c>
      <c r="AU93" s="0" t="n">
        <v>32</v>
      </c>
      <c r="AV93" s="0" t="n">
        <v>31</v>
      </c>
      <c r="AW93" s="0" t="n">
        <v>39</v>
      </c>
      <c r="AX93" s="0" t="n">
        <v>37</v>
      </c>
      <c r="AY93" s="0" t="n">
        <v>38</v>
      </c>
      <c r="AZ93" s="0" t="n">
        <v>40</v>
      </c>
      <c r="BA93" s="0" t="n">
        <v>29</v>
      </c>
      <c r="BB93" s="0" t="n">
        <v>32</v>
      </c>
      <c r="BC93" s="0" t="n">
        <v>28</v>
      </c>
      <c r="BD93" s="0" t="n">
        <v>31</v>
      </c>
      <c r="BE93" s="0" t="n">
        <v>34</v>
      </c>
      <c r="BF93" s="0" t="n">
        <v>35</v>
      </c>
      <c r="BG93" s="0" t="n">
        <v>37</v>
      </c>
      <c r="BH93" s="0" t="n">
        <v>34</v>
      </c>
      <c r="BI93" s="0" t="n">
        <v>32</v>
      </c>
      <c r="BJ93" s="0" t="n">
        <v>25</v>
      </c>
      <c r="BK93" s="0" t="n">
        <v>28</v>
      </c>
      <c r="BL93" s="0" t="n">
        <v>28</v>
      </c>
      <c r="BM93" s="0" t="n">
        <v>29</v>
      </c>
      <c r="BN93" s="0" t="n">
        <v>28</v>
      </c>
      <c r="BO93" s="0" t="n">
        <v>30</v>
      </c>
      <c r="BP93" s="0" t="n">
        <v>31</v>
      </c>
      <c r="BQ93" s="0" t="n">
        <v>26</v>
      </c>
      <c r="BR93" s="0" t="n">
        <v>24</v>
      </c>
      <c r="BS93" s="0" t="n">
        <v>28</v>
      </c>
      <c r="BT93" s="0" t="n">
        <v>26</v>
      </c>
      <c r="BU93" s="0" t="n">
        <v>23</v>
      </c>
      <c r="BV93" s="0" t="n">
        <v>25</v>
      </c>
      <c r="BW93" s="0" t="n">
        <v>25</v>
      </c>
      <c r="BX93" s="0" t="n">
        <v>28</v>
      </c>
      <c r="BY93" s="0" t="n">
        <v>28</v>
      </c>
      <c r="BZ93" s="0" t="n">
        <v>26</v>
      </c>
    </row>
    <row r="94" customFormat="false" ht="15" hidden="false" customHeight="false" outlineLevel="0" collapsed="false">
      <c r="A94" s="0" t="n">
        <v>37446</v>
      </c>
      <c r="B94" s="0" t="n">
        <v>37446</v>
      </c>
      <c r="C94" s="22" t="n">
        <v>12626</v>
      </c>
      <c r="D94" s="0" t="n">
        <v>37446</v>
      </c>
      <c r="E94" s="0" t="s">
        <v>291</v>
      </c>
      <c r="F94" s="0" t="n">
        <v>737</v>
      </c>
      <c r="G94" s="22" t="n">
        <v>43028</v>
      </c>
      <c r="H94" s="0" t="s">
        <v>646</v>
      </c>
      <c r="I94" s="0" t="n">
        <v>26</v>
      </c>
      <c r="J94" s="0" t="n">
        <v>8</v>
      </c>
      <c r="K94" s="0" t="s">
        <v>552</v>
      </c>
      <c r="L94" s="0" t="s">
        <v>700</v>
      </c>
      <c r="M94" s="0" t="s">
        <v>701</v>
      </c>
      <c r="N94" s="0" t="s">
        <v>555</v>
      </c>
      <c r="O94" s="0" t="n">
        <v>22</v>
      </c>
      <c r="P94" s="0" t="n">
        <v>24</v>
      </c>
      <c r="Q94" s="0" t="n">
        <v>23</v>
      </c>
      <c r="R94" s="0" t="n">
        <v>25</v>
      </c>
      <c r="S94" s="0" t="n">
        <v>26</v>
      </c>
      <c r="T94" s="0" t="n">
        <v>29</v>
      </c>
      <c r="U94" s="0" t="n">
        <v>25</v>
      </c>
      <c r="V94" s="0" t="n">
        <v>33</v>
      </c>
      <c r="W94" s="0" t="n">
        <v>26</v>
      </c>
      <c r="X94" s="0" t="n">
        <v>28</v>
      </c>
      <c r="Y94" s="0" t="n">
        <v>30</v>
      </c>
      <c r="Z94" s="0" t="n">
        <v>30</v>
      </c>
      <c r="AA94" s="0" t="n">
        <v>31</v>
      </c>
      <c r="AB94" s="0" t="n">
        <v>31</v>
      </c>
      <c r="AC94" s="0" t="n">
        <v>24</v>
      </c>
      <c r="AD94" s="0" t="n">
        <v>30</v>
      </c>
      <c r="AE94" s="0" t="n">
        <v>25</v>
      </c>
      <c r="AF94" s="0" t="n">
        <v>27</v>
      </c>
      <c r="AG94" s="0" t="n">
        <v>35</v>
      </c>
      <c r="AH94" s="0" t="n">
        <v>43</v>
      </c>
      <c r="AI94" s="0" t="n">
        <v>40</v>
      </c>
      <c r="AJ94" s="0" t="n">
        <v>38</v>
      </c>
      <c r="AK94" s="0" t="n">
        <v>30</v>
      </c>
      <c r="AL94" s="0" t="n">
        <v>27</v>
      </c>
      <c r="AM94" s="0" t="n">
        <v>27</v>
      </c>
      <c r="AN94" s="0" t="n">
        <v>32</v>
      </c>
      <c r="AO94" s="0" t="n">
        <v>42</v>
      </c>
      <c r="AP94" s="0" t="n">
        <v>38</v>
      </c>
      <c r="AQ94" s="0" t="n">
        <v>42</v>
      </c>
      <c r="AR94" s="0" t="n">
        <v>41</v>
      </c>
      <c r="AS94" s="0" t="n">
        <v>38</v>
      </c>
      <c r="AT94" s="0" t="n">
        <v>33</v>
      </c>
      <c r="AU94" s="0" t="n">
        <v>30</v>
      </c>
      <c r="AV94" s="0" t="n">
        <v>31</v>
      </c>
      <c r="AW94" s="0" t="n">
        <v>36</v>
      </c>
      <c r="AX94" s="0" t="n">
        <v>35</v>
      </c>
      <c r="AY94" s="0" t="n">
        <v>39</v>
      </c>
      <c r="AZ94" s="0" t="n">
        <v>41</v>
      </c>
      <c r="BA94" s="0" t="n">
        <v>35</v>
      </c>
      <c r="BB94" s="0" t="n">
        <v>29</v>
      </c>
      <c r="BC94" s="0" t="n">
        <v>28</v>
      </c>
      <c r="BD94" s="0" t="n">
        <v>27</v>
      </c>
      <c r="BE94" s="0" t="n">
        <v>33</v>
      </c>
      <c r="BF94" s="0" t="n">
        <v>37</v>
      </c>
      <c r="BG94" s="0" t="n">
        <v>34</v>
      </c>
      <c r="BH94" s="0" t="n">
        <v>35</v>
      </c>
      <c r="BI94" s="0" t="n">
        <v>30</v>
      </c>
      <c r="BJ94" s="0" t="n">
        <v>30</v>
      </c>
      <c r="BK94" s="0" t="n">
        <v>25</v>
      </c>
      <c r="BL94" s="0" t="n">
        <v>26</v>
      </c>
      <c r="BM94" s="0" t="n">
        <v>29</v>
      </c>
      <c r="BN94" s="0" t="n">
        <v>29</v>
      </c>
      <c r="BO94" s="0" t="n">
        <v>30</v>
      </c>
      <c r="BP94" s="0" t="n">
        <v>30</v>
      </c>
      <c r="BQ94" s="0" t="n">
        <v>28</v>
      </c>
      <c r="BR94" s="0" t="n">
        <v>24</v>
      </c>
      <c r="BS94" s="0" t="n">
        <v>21</v>
      </c>
      <c r="BT94" s="0" t="n">
        <v>27</v>
      </c>
      <c r="BU94" s="0" t="n">
        <v>26</v>
      </c>
      <c r="BV94" s="0" t="n">
        <v>26</v>
      </c>
      <c r="BW94" s="0" t="n">
        <v>26</v>
      </c>
      <c r="BX94" s="0" t="n">
        <v>25</v>
      </c>
      <c r="BY94" s="0" t="n">
        <v>24</v>
      </c>
      <c r="BZ94" s="0" t="n">
        <v>23</v>
      </c>
    </row>
    <row r="95" customFormat="false" ht="15" hidden="false" customHeight="false" outlineLevel="0" collapsed="false">
      <c r="A95" s="0" t="n">
        <v>37755</v>
      </c>
      <c r="B95" s="0" t="n">
        <v>37755</v>
      </c>
      <c r="C95" s="22" t="n">
        <v>17973</v>
      </c>
      <c r="D95" s="0" t="n">
        <v>37755</v>
      </c>
      <c r="E95" s="0" t="s">
        <v>290</v>
      </c>
      <c r="F95" s="0" t="n">
        <v>260</v>
      </c>
      <c r="G95" s="22" t="n">
        <v>42865</v>
      </c>
      <c r="H95" s="0" t="s">
        <v>647</v>
      </c>
      <c r="I95" s="0" t="n">
        <v>25</v>
      </c>
      <c r="J95" s="0" t="n">
        <v>10</v>
      </c>
      <c r="K95" s="0" t="s">
        <v>552</v>
      </c>
      <c r="L95" s="0" t="s">
        <v>700</v>
      </c>
      <c r="M95" s="0" t="s">
        <v>701</v>
      </c>
      <c r="N95" s="0" t="s">
        <v>555</v>
      </c>
      <c r="O95" s="0" t="n">
        <v>28</v>
      </c>
      <c r="P95" s="0" t="n">
        <v>30</v>
      </c>
      <c r="Q95" s="0" t="n">
        <v>39</v>
      </c>
      <c r="R95" s="0" t="n">
        <v>43</v>
      </c>
      <c r="S95" s="0" t="n">
        <v>37</v>
      </c>
      <c r="T95" s="0" t="n">
        <v>24</v>
      </c>
      <c r="U95" s="0" t="n">
        <v>22</v>
      </c>
      <c r="V95" s="0" t="n">
        <v>19</v>
      </c>
      <c r="W95" s="0" t="n">
        <v>26</v>
      </c>
      <c r="X95" s="0" t="n">
        <v>27</v>
      </c>
      <c r="Y95" s="0" t="n">
        <v>28</v>
      </c>
      <c r="Z95" s="0" t="n">
        <v>27</v>
      </c>
      <c r="AA95" s="0" t="n">
        <v>26</v>
      </c>
      <c r="AB95" s="0" t="n">
        <v>24</v>
      </c>
      <c r="AC95" s="0" t="n">
        <v>25</v>
      </c>
      <c r="AD95" s="0" t="n">
        <v>23</v>
      </c>
      <c r="AE95" s="0" t="n">
        <v>27</v>
      </c>
      <c r="AF95" s="0" t="n">
        <v>29</v>
      </c>
      <c r="AG95" s="0" t="n">
        <v>34</v>
      </c>
      <c r="AH95" s="0" t="n">
        <v>37</v>
      </c>
      <c r="AI95" s="0" t="n">
        <v>38</v>
      </c>
      <c r="AJ95" s="0" t="n">
        <v>35</v>
      </c>
      <c r="AK95" s="0" t="n">
        <v>27</v>
      </c>
      <c r="AL95" s="0" t="n">
        <v>27</v>
      </c>
      <c r="AM95" s="0" t="n">
        <v>26</v>
      </c>
      <c r="AN95" s="0" t="n">
        <v>33</v>
      </c>
      <c r="AO95" s="0" t="n">
        <v>42</v>
      </c>
      <c r="AP95" s="0" t="n">
        <v>42</v>
      </c>
      <c r="AQ95" s="0" t="n">
        <v>42</v>
      </c>
      <c r="AR95" s="0" t="n">
        <v>40</v>
      </c>
      <c r="AS95" s="0" t="n">
        <v>32</v>
      </c>
      <c r="AT95" s="0" t="n">
        <v>26</v>
      </c>
      <c r="AU95" s="0" t="n">
        <v>28</v>
      </c>
      <c r="AV95" s="0" t="n">
        <v>31</v>
      </c>
      <c r="AW95" s="0" t="n">
        <v>38</v>
      </c>
      <c r="AX95" s="0" t="n">
        <v>42</v>
      </c>
      <c r="AY95" s="0" t="n">
        <v>48</v>
      </c>
      <c r="AZ95" s="0" t="n">
        <v>41</v>
      </c>
      <c r="BA95" s="0" t="n">
        <v>31</v>
      </c>
      <c r="BB95" s="0" t="n">
        <v>32</v>
      </c>
      <c r="BC95" s="0" t="n">
        <v>26</v>
      </c>
      <c r="BD95" s="0" t="n">
        <v>31</v>
      </c>
      <c r="BE95" s="0" t="n">
        <v>35</v>
      </c>
      <c r="BF95" s="0" t="n">
        <v>38</v>
      </c>
      <c r="BG95" s="0" t="n">
        <v>38</v>
      </c>
      <c r="BH95" s="0" t="n">
        <v>33</v>
      </c>
      <c r="BI95" s="0" t="n">
        <v>28</v>
      </c>
      <c r="BJ95" s="0" t="n">
        <v>28</v>
      </c>
      <c r="BK95" s="0" t="n">
        <v>26</v>
      </c>
      <c r="BL95" s="0" t="n">
        <v>27</v>
      </c>
      <c r="BM95" s="0" t="n">
        <v>28</v>
      </c>
      <c r="BN95" s="0" t="n">
        <v>30</v>
      </c>
      <c r="BO95" s="0" t="n">
        <v>34</v>
      </c>
      <c r="BP95" s="0" t="n">
        <v>31</v>
      </c>
      <c r="BQ95" s="0" t="n">
        <v>30</v>
      </c>
      <c r="BR95" s="0" t="n">
        <v>29</v>
      </c>
      <c r="BS95" s="0" t="n">
        <v>25</v>
      </c>
      <c r="BT95" s="0" t="n">
        <v>24</v>
      </c>
      <c r="BU95" s="0" t="n">
        <v>24</v>
      </c>
      <c r="BV95" s="0" t="n">
        <v>27</v>
      </c>
      <c r="BW95" s="0" t="n">
        <v>28</v>
      </c>
      <c r="BX95" s="0" t="n">
        <v>28</v>
      </c>
      <c r="BY95" s="0" t="n">
        <v>27</v>
      </c>
      <c r="BZ95" s="0" t="n">
        <v>26</v>
      </c>
    </row>
    <row r="96" customFormat="false" ht="15" hidden="false" customHeight="false" outlineLevel="0" collapsed="false">
      <c r="A96" s="0" t="n">
        <v>37755</v>
      </c>
      <c r="B96" s="0" t="n">
        <v>37755</v>
      </c>
      <c r="C96" s="22" t="n">
        <v>17973</v>
      </c>
      <c r="D96" s="0" t="n">
        <v>37755</v>
      </c>
      <c r="E96" s="0" t="s">
        <v>291</v>
      </c>
      <c r="F96" s="0" t="n">
        <v>259</v>
      </c>
      <c r="G96" s="22" t="n">
        <v>42865</v>
      </c>
      <c r="H96" s="0" t="s">
        <v>648</v>
      </c>
      <c r="I96" s="0" t="n">
        <v>28</v>
      </c>
      <c r="J96" s="0" t="n">
        <v>9</v>
      </c>
      <c r="K96" s="0" t="s">
        <v>552</v>
      </c>
      <c r="L96" s="0" t="s">
        <v>700</v>
      </c>
      <c r="M96" s="0" t="s">
        <v>701</v>
      </c>
      <c r="N96" s="0" t="s">
        <v>555</v>
      </c>
      <c r="O96" s="0" t="n">
        <v>19</v>
      </c>
      <c r="P96" s="0" t="n">
        <v>21</v>
      </c>
      <c r="Q96" s="0" t="n">
        <v>24</v>
      </c>
      <c r="R96" s="0" t="n">
        <v>24</v>
      </c>
      <c r="S96" s="0" t="n">
        <v>23</v>
      </c>
      <c r="T96" s="0" t="n">
        <v>22</v>
      </c>
      <c r="U96" s="0" t="n">
        <v>23</v>
      </c>
      <c r="V96" s="0" t="n">
        <v>22</v>
      </c>
      <c r="W96" s="0" t="n">
        <v>23</v>
      </c>
      <c r="X96" s="0" t="n">
        <v>24</v>
      </c>
      <c r="Y96" s="0" t="n">
        <v>25</v>
      </c>
      <c r="Z96" s="0" t="n">
        <v>30</v>
      </c>
      <c r="AA96" s="0" t="n">
        <v>27</v>
      </c>
      <c r="AB96" s="0" t="n">
        <v>28</v>
      </c>
      <c r="AC96" s="0" t="n">
        <v>24</v>
      </c>
      <c r="AD96" s="0" t="n">
        <v>24</v>
      </c>
      <c r="AE96" s="0" t="n">
        <v>27</v>
      </c>
      <c r="AF96" s="0" t="n">
        <v>31</v>
      </c>
      <c r="AG96" s="0" t="n">
        <v>33</v>
      </c>
      <c r="AH96" s="0" t="n">
        <v>37</v>
      </c>
      <c r="AI96" s="0" t="n">
        <v>39</v>
      </c>
      <c r="AJ96" s="0" t="n">
        <v>32</v>
      </c>
      <c r="AK96" s="0" t="n">
        <v>29</v>
      </c>
      <c r="AL96" s="0" t="n">
        <v>24</v>
      </c>
      <c r="AM96" s="0" t="n">
        <v>25</v>
      </c>
      <c r="AN96" s="0" t="n">
        <v>31</v>
      </c>
      <c r="AO96" s="0" t="n">
        <v>38</v>
      </c>
      <c r="AP96" s="0" t="n">
        <v>31</v>
      </c>
      <c r="AQ96" s="0" t="n">
        <v>33</v>
      </c>
      <c r="AR96" s="0" t="n">
        <v>42</v>
      </c>
      <c r="AS96" s="0" t="n">
        <v>35</v>
      </c>
      <c r="AT96" s="0" t="n">
        <v>30</v>
      </c>
      <c r="AU96" s="0" t="n">
        <v>28</v>
      </c>
      <c r="AV96" s="0" t="n">
        <v>33</v>
      </c>
      <c r="AW96" s="0" t="n">
        <v>38</v>
      </c>
      <c r="AX96" s="0" t="n">
        <v>37</v>
      </c>
      <c r="AY96" s="0" t="n">
        <v>32</v>
      </c>
      <c r="AZ96" s="0" t="n">
        <v>41</v>
      </c>
      <c r="BA96" s="0" t="n">
        <v>35</v>
      </c>
      <c r="BB96" s="0" t="n">
        <v>27</v>
      </c>
      <c r="BC96" s="0" t="n">
        <v>27</v>
      </c>
      <c r="BD96" s="0" t="n">
        <v>29</v>
      </c>
      <c r="BE96" s="0" t="n">
        <v>36</v>
      </c>
      <c r="BF96" s="0" t="n">
        <v>36</v>
      </c>
      <c r="BG96" s="0" t="n">
        <v>38</v>
      </c>
      <c r="BH96" s="0" t="n">
        <v>34</v>
      </c>
      <c r="BI96" s="0" t="n">
        <v>29</v>
      </c>
      <c r="BJ96" s="0" t="n">
        <v>26</v>
      </c>
      <c r="BK96" s="0" t="n">
        <v>24</v>
      </c>
      <c r="BL96" s="0" t="n">
        <v>27</v>
      </c>
      <c r="BM96" s="0" t="n">
        <v>31</v>
      </c>
      <c r="BN96" s="0" t="n">
        <v>30</v>
      </c>
      <c r="BO96" s="0" t="n">
        <v>31</v>
      </c>
      <c r="BP96" s="0" t="n">
        <v>28</v>
      </c>
      <c r="BQ96" s="0" t="n">
        <v>26</v>
      </c>
      <c r="BR96" s="0" t="n">
        <v>26</v>
      </c>
      <c r="BS96" s="0" t="n">
        <v>23</v>
      </c>
      <c r="BT96" s="0" t="n">
        <v>26</v>
      </c>
      <c r="BU96" s="0" t="n">
        <v>32</v>
      </c>
      <c r="BV96" s="0" t="n">
        <v>35</v>
      </c>
      <c r="BW96" s="0" t="n">
        <v>42</v>
      </c>
      <c r="BX96" s="0" t="n">
        <v>35</v>
      </c>
      <c r="BY96" s="0" t="n">
        <v>32</v>
      </c>
      <c r="BZ96" s="0" t="n">
        <v>25</v>
      </c>
    </row>
    <row r="97" customFormat="false" ht="15" hidden="false" customHeight="false" outlineLevel="0" collapsed="false">
      <c r="A97" s="0" t="n">
        <v>37873</v>
      </c>
      <c r="B97" s="0" t="n">
        <v>37873</v>
      </c>
      <c r="C97" s="22" t="n">
        <v>15489</v>
      </c>
      <c r="D97" s="0" t="n">
        <v>37873</v>
      </c>
      <c r="E97" s="0" t="s">
        <v>290</v>
      </c>
      <c r="F97" s="0" t="n">
        <v>358</v>
      </c>
      <c r="G97" s="22" t="n">
        <v>43042</v>
      </c>
      <c r="H97" s="0" t="s">
        <v>649</v>
      </c>
      <c r="I97" s="0" t="n">
        <v>21</v>
      </c>
      <c r="J97" s="0" t="n">
        <v>9</v>
      </c>
      <c r="K97" s="0" t="s">
        <v>552</v>
      </c>
      <c r="L97" s="0" t="s">
        <v>700</v>
      </c>
      <c r="M97" s="0" t="s">
        <v>701</v>
      </c>
      <c r="N97" s="0" t="s">
        <v>555</v>
      </c>
      <c r="O97" s="0" t="n">
        <v>23</v>
      </c>
      <c r="P97" s="0" t="n">
        <v>22</v>
      </c>
      <c r="Q97" s="0" t="n">
        <v>27</v>
      </c>
      <c r="R97" s="0" t="n">
        <v>26</v>
      </c>
      <c r="S97" s="0" t="n">
        <v>25</v>
      </c>
      <c r="T97" s="0" t="n">
        <v>27</v>
      </c>
      <c r="U97" s="0" t="n">
        <v>29</v>
      </c>
      <c r="V97" s="0" t="n">
        <v>25</v>
      </c>
      <c r="W97" s="0" t="n">
        <v>22</v>
      </c>
      <c r="X97" s="0" t="n">
        <v>25</v>
      </c>
      <c r="Y97" s="0" t="n">
        <v>30</v>
      </c>
      <c r="Z97" s="0" t="n">
        <v>30</v>
      </c>
      <c r="AA97" s="0" t="n">
        <v>28</v>
      </c>
      <c r="AB97" s="0" t="n">
        <v>28</v>
      </c>
      <c r="AC97" s="0" t="n">
        <v>25</v>
      </c>
      <c r="AD97" s="0" t="n">
        <v>18</v>
      </c>
      <c r="AE97" s="0" t="n">
        <v>26</v>
      </c>
      <c r="AF97" s="0" t="n">
        <v>26</v>
      </c>
      <c r="AG97" s="0" t="n">
        <v>34</v>
      </c>
      <c r="AH97" s="0" t="n">
        <v>39</v>
      </c>
      <c r="AI97" s="0" t="n">
        <v>35</v>
      </c>
      <c r="AJ97" s="0" t="n">
        <v>33</v>
      </c>
      <c r="AK97" s="0" t="n">
        <v>29</v>
      </c>
      <c r="AL97" s="0" t="n">
        <v>22</v>
      </c>
      <c r="AM97" s="0" t="n">
        <v>27</v>
      </c>
      <c r="AN97" s="0" t="n">
        <v>31</v>
      </c>
      <c r="AO97" s="0" t="n">
        <v>33</v>
      </c>
      <c r="AP97" s="0" t="n">
        <v>30</v>
      </c>
      <c r="AQ97" s="0" t="n">
        <v>27</v>
      </c>
      <c r="AR97" s="0" t="n">
        <v>36</v>
      </c>
      <c r="AS97" s="0" t="n">
        <v>33</v>
      </c>
      <c r="AT97" s="0" t="n">
        <v>22</v>
      </c>
      <c r="AU97" s="0" t="n">
        <v>28</v>
      </c>
      <c r="AV97" s="0" t="n">
        <v>29</v>
      </c>
      <c r="AW97" s="0" t="n">
        <v>33</v>
      </c>
      <c r="AX97" s="0" t="n">
        <v>36</v>
      </c>
      <c r="AY97" s="0" t="n">
        <v>42</v>
      </c>
      <c r="AZ97" s="0" t="n">
        <v>41</v>
      </c>
      <c r="BA97" s="0" t="n">
        <v>34</v>
      </c>
      <c r="BB97" s="0" t="n">
        <v>25</v>
      </c>
      <c r="BC97" s="0" t="n">
        <v>25</v>
      </c>
      <c r="BD97" s="0" t="n">
        <v>27</v>
      </c>
      <c r="BE97" s="0" t="n">
        <v>33</v>
      </c>
      <c r="BF97" s="0" t="n">
        <v>40</v>
      </c>
      <c r="BG97" s="0" t="n">
        <v>43</v>
      </c>
      <c r="BH97" s="0" t="n">
        <v>32</v>
      </c>
      <c r="BI97" s="0" t="n">
        <v>30</v>
      </c>
      <c r="BJ97" s="0" t="n">
        <v>25</v>
      </c>
      <c r="BK97" s="0" t="n">
        <v>21</v>
      </c>
      <c r="BL97" s="0" t="n">
        <v>22</v>
      </c>
      <c r="BM97" s="0" t="n">
        <v>26</v>
      </c>
      <c r="BN97" s="0" t="n">
        <v>28</v>
      </c>
      <c r="BO97" s="0" t="n">
        <v>29</v>
      </c>
      <c r="BP97" s="0" t="n">
        <v>25</v>
      </c>
      <c r="BQ97" s="0" t="n">
        <v>24</v>
      </c>
      <c r="BR97" s="0" t="n">
        <v>23</v>
      </c>
      <c r="BS97" s="0" t="n">
        <v>21</v>
      </c>
      <c r="BT97" s="0" t="n">
        <v>22</v>
      </c>
      <c r="BU97" s="0" t="n">
        <v>23</v>
      </c>
      <c r="BV97" s="0" t="n">
        <v>24</v>
      </c>
      <c r="BW97" s="0" t="n">
        <v>23</v>
      </c>
      <c r="BX97" s="0" t="n">
        <v>23</v>
      </c>
      <c r="BY97" s="0" t="n">
        <v>22</v>
      </c>
      <c r="BZ97" s="0" t="n">
        <v>24</v>
      </c>
    </row>
    <row r="98" customFormat="false" ht="15" hidden="false" customHeight="false" outlineLevel="0" collapsed="false">
      <c r="A98" s="0" t="n">
        <v>37873</v>
      </c>
      <c r="B98" s="0" t="n">
        <v>37873</v>
      </c>
      <c r="C98" s="22" t="n">
        <v>15489</v>
      </c>
      <c r="D98" s="0" t="n">
        <v>37873</v>
      </c>
      <c r="E98" s="0" t="s">
        <v>291</v>
      </c>
      <c r="F98" s="0" t="n">
        <v>357</v>
      </c>
      <c r="G98" s="22" t="n">
        <v>43042</v>
      </c>
      <c r="H98" s="0" t="s">
        <v>650</v>
      </c>
      <c r="I98" s="0" t="n">
        <v>22</v>
      </c>
      <c r="J98" s="0" t="n">
        <v>7</v>
      </c>
      <c r="K98" s="0" t="s">
        <v>552</v>
      </c>
      <c r="L98" s="0" t="s">
        <v>700</v>
      </c>
      <c r="M98" s="0" t="s">
        <v>701</v>
      </c>
      <c r="N98" s="0" t="s">
        <v>555</v>
      </c>
      <c r="O98" s="0" t="n">
        <v>20</v>
      </c>
      <c r="P98" s="0" t="n">
        <v>20</v>
      </c>
      <c r="Q98" s="0" t="n">
        <v>21</v>
      </c>
      <c r="R98" s="0" t="n">
        <v>23</v>
      </c>
      <c r="S98" s="0" t="n">
        <v>22</v>
      </c>
      <c r="T98" s="0" t="n">
        <v>23</v>
      </c>
      <c r="U98" s="0" t="n">
        <v>24</v>
      </c>
      <c r="V98" s="0" t="n">
        <v>21</v>
      </c>
      <c r="W98" s="0" t="n">
        <v>23</v>
      </c>
      <c r="X98" s="0" t="n">
        <v>24</v>
      </c>
      <c r="Y98" s="0" t="n">
        <v>25</v>
      </c>
      <c r="Z98" s="0" t="n">
        <v>29</v>
      </c>
      <c r="AA98" s="0" t="n">
        <v>30</v>
      </c>
      <c r="AB98" s="0" t="n">
        <v>26</v>
      </c>
      <c r="AC98" s="0" t="n">
        <v>21</v>
      </c>
      <c r="AD98" s="0" t="n">
        <v>28</v>
      </c>
      <c r="AE98" s="0" t="n">
        <v>25</v>
      </c>
      <c r="AF98" s="0" t="n">
        <v>26</v>
      </c>
      <c r="AG98" s="0" t="n">
        <v>37</v>
      </c>
      <c r="AH98" s="0" t="n">
        <v>37</v>
      </c>
      <c r="AI98" s="0" t="n">
        <v>35</v>
      </c>
      <c r="AJ98" s="0" t="n">
        <v>35</v>
      </c>
      <c r="AK98" s="0" t="n">
        <v>31</v>
      </c>
      <c r="AL98" s="0" t="n">
        <v>33</v>
      </c>
      <c r="AM98" s="0" t="n">
        <v>29</v>
      </c>
      <c r="AN98" s="0" t="n">
        <v>31</v>
      </c>
      <c r="AO98" s="0" t="n">
        <v>37</v>
      </c>
      <c r="AP98" s="0" t="n">
        <v>29</v>
      </c>
      <c r="AQ98" s="0" t="n">
        <v>30</v>
      </c>
      <c r="AR98" s="0" t="n">
        <v>40</v>
      </c>
      <c r="AS98" s="0" t="n">
        <v>32</v>
      </c>
      <c r="AT98" s="0" t="n">
        <v>26</v>
      </c>
      <c r="AU98" s="0" t="n">
        <v>25</v>
      </c>
      <c r="AV98" s="0" t="n">
        <v>30</v>
      </c>
      <c r="AW98" s="0" t="n">
        <v>32</v>
      </c>
      <c r="AX98" s="0" t="n">
        <v>33</v>
      </c>
      <c r="AY98" s="0" t="n">
        <v>34</v>
      </c>
      <c r="AZ98" s="0" t="n">
        <v>39</v>
      </c>
      <c r="BA98" s="0" t="n">
        <v>34</v>
      </c>
      <c r="BB98" s="0" t="n">
        <v>24</v>
      </c>
      <c r="BC98" s="0" t="n">
        <v>28</v>
      </c>
      <c r="BD98" s="0" t="n">
        <v>29</v>
      </c>
      <c r="BE98" s="0" t="n">
        <v>35</v>
      </c>
      <c r="BF98" s="0" t="n">
        <v>39</v>
      </c>
      <c r="BG98" s="0" t="n">
        <v>37</v>
      </c>
      <c r="BH98" s="0" t="n">
        <v>36</v>
      </c>
      <c r="BI98" s="0" t="n">
        <v>27</v>
      </c>
      <c r="BJ98" s="0" t="n">
        <v>24</v>
      </c>
      <c r="BK98" s="0" t="n">
        <v>23</v>
      </c>
      <c r="BL98" s="0" t="n">
        <v>24</v>
      </c>
      <c r="BM98" s="0" t="n">
        <v>27</v>
      </c>
      <c r="BN98" s="0" t="n">
        <v>29</v>
      </c>
      <c r="BO98" s="0" t="n">
        <v>29</v>
      </c>
      <c r="BP98" s="0" t="n">
        <v>29</v>
      </c>
      <c r="BQ98" s="0" t="n">
        <v>24</v>
      </c>
      <c r="BR98" s="0" t="n">
        <v>24</v>
      </c>
      <c r="BS98" s="0" t="n">
        <v>23</v>
      </c>
      <c r="BT98" s="0" t="n">
        <v>22</v>
      </c>
      <c r="BU98" s="0" t="n">
        <v>21</v>
      </c>
      <c r="BV98" s="0" t="n">
        <v>23</v>
      </c>
      <c r="BW98" s="0" t="n">
        <v>24</v>
      </c>
      <c r="BX98" s="0" t="n">
        <v>22</v>
      </c>
      <c r="BY98" s="0" t="n">
        <v>21</v>
      </c>
      <c r="BZ98" s="0" t="n">
        <v>23</v>
      </c>
    </row>
    <row r="99" customFormat="false" ht="15" hidden="false" customHeight="false" outlineLevel="0" collapsed="false">
      <c r="A99" s="0" t="n">
        <v>37972</v>
      </c>
      <c r="B99" s="0" t="n">
        <v>37972</v>
      </c>
      <c r="C99" s="22" t="n">
        <v>17140</v>
      </c>
      <c r="D99" s="0" t="n">
        <v>37972</v>
      </c>
      <c r="E99" s="0" t="s">
        <v>290</v>
      </c>
      <c r="F99" s="0" t="n">
        <v>672</v>
      </c>
      <c r="G99" s="22" t="n">
        <v>43000</v>
      </c>
      <c r="H99" s="0" t="s">
        <v>651</v>
      </c>
      <c r="I99" s="0" t="n">
        <v>29</v>
      </c>
      <c r="J99" s="0" t="n">
        <v>9</v>
      </c>
      <c r="K99" s="0" t="s">
        <v>552</v>
      </c>
      <c r="L99" s="0" t="s">
        <v>700</v>
      </c>
      <c r="M99" s="0" t="s">
        <v>701</v>
      </c>
      <c r="N99" s="0" t="s">
        <v>555</v>
      </c>
      <c r="O99" s="0" t="n">
        <v>23</v>
      </c>
      <c r="P99" s="0" t="n">
        <v>32</v>
      </c>
      <c r="Q99" s="0" t="n">
        <v>32</v>
      </c>
      <c r="R99" s="0" t="n">
        <v>33</v>
      </c>
      <c r="S99" s="0" t="n">
        <v>34</v>
      </c>
      <c r="T99" s="0" t="n">
        <v>31</v>
      </c>
      <c r="U99" s="0" t="n">
        <v>31</v>
      </c>
      <c r="V99" s="0" t="n">
        <v>29</v>
      </c>
      <c r="W99" s="0" t="n">
        <v>28</v>
      </c>
      <c r="X99" s="0" t="n">
        <v>32</v>
      </c>
      <c r="Y99" s="0" t="n">
        <v>43</v>
      </c>
      <c r="Z99" s="0" t="n">
        <v>45</v>
      </c>
      <c r="AA99" s="0" t="n">
        <v>40</v>
      </c>
      <c r="AB99" s="0" t="n">
        <v>36</v>
      </c>
      <c r="AC99" s="0" t="n">
        <v>34</v>
      </c>
      <c r="AD99" s="0" t="n">
        <v>32</v>
      </c>
      <c r="AE99" s="0" t="n">
        <v>38</v>
      </c>
      <c r="AF99" s="0" t="n">
        <v>44</v>
      </c>
      <c r="AG99" s="0" t="n">
        <v>56</v>
      </c>
      <c r="AH99" s="0" t="n">
        <v>56</v>
      </c>
      <c r="AI99" s="0" t="n">
        <v>55</v>
      </c>
      <c r="AJ99" s="0" t="n">
        <v>47</v>
      </c>
      <c r="AK99" s="0" t="n">
        <v>42</v>
      </c>
      <c r="AL99" s="0" t="n">
        <v>42</v>
      </c>
      <c r="AM99" s="0" t="n">
        <v>35</v>
      </c>
      <c r="AN99" s="0" t="n">
        <v>43</v>
      </c>
      <c r="AO99" s="0" t="n">
        <v>44</v>
      </c>
      <c r="AP99" s="0" t="n">
        <v>25</v>
      </c>
      <c r="AQ99" s="0" t="n">
        <v>36</v>
      </c>
      <c r="AR99" s="0" t="n">
        <v>41</v>
      </c>
      <c r="AS99" s="0" t="n">
        <v>45</v>
      </c>
      <c r="AT99" s="0" t="n">
        <v>47</v>
      </c>
      <c r="AU99" s="0" t="n">
        <v>34</v>
      </c>
      <c r="AV99" s="0" t="n">
        <v>40</v>
      </c>
      <c r="AW99" s="0" t="n">
        <v>37</v>
      </c>
      <c r="AX99" s="0" t="n">
        <v>27</v>
      </c>
      <c r="AY99" s="0" t="n">
        <v>38</v>
      </c>
      <c r="AZ99" s="0" t="n">
        <v>42</v>
      </c>
      <c r="BA99" s="0" t="n">
        <v>44</v>
      </c>
      <c r="BB99" s="0" t="n">
        <v>35</v>
      </c>
      <c r="BC99" s="0" t="n">
        <v>33</v>
      </c>
      <c r="BD99" s="0" t="n">
        <v>43</v>
      </c>
      <c r="BE99" s="0" t="n">
        <v>42</v>
      </c>
      <c r="BF99" s="0" t="n">
        <v>45</v>
      </c>
      <c r="BG99" s="0" t="n">
        <v>47</v>
      </c>
      <c r="BH99" s="0" t="n">
        <v>41</v>
      </c>
      <c r="BI99" s="0" t="n">
        <v>40</v>
      </c>
      <c r="BJ99" s="0" t="n">
        <v>41</v>
      </c>
      <c r="BK99" s="0" t="n">
        <v>28</v>
      </c>
      <c r="BL99" s="0" t="n">
        <v>34</v>
      </c>
      <c r="BM99" s="0" t="n">
        <v>38</v>
      </c>
      <c r="BN99" s="0" t="n">
        <v>40</v>
      </c>
      <c r="BO99" s="0" t="n">
        <v>43</v>
      </c>
      <c r="BP99" s="0" t="n">
        <v>38</v>
      </c>
      <c r="BQ99" s="0" t="n">
        <v>38</v>
      </c>
      <c r="BR99" s="0" t="n">
        <v>38</v>
      </c>
      <c r="BS99" s="0" t="n">
        <v>27</v>
      </c>
      <c r="BT99" s="0" t="n">
        <v>29</v>
      </c>
      <c r="BU99" s="0" t="n">
        <v>33</v>
      </c>
      <c r="BV99" s="0" t="n">
        <v>37</v>
      </c>
      <c r="BW99" s="0" t="n">
        <v>38</v>
      </c>
      <c r="BX99" s="0" t="n">
        <v>34</v>
      </c>
      <c r="BY99" s="0" t="n">
        <v>29</v>
      </c>
      <c r="BZ99" s="0" t="n">
        <v>27</v>
      </c>
    </row>
    <row r="100" customFormat="false" ht="15" hidden="false" customHeight="false" outlineLevel="0" collapsed="false">
      <c r="A100" s="0" t="n">
        <v>37972</v>
      </c>
      <c r="B100" s="0" t="n">
        <v>37972</v>
      </c>
      <c r="C100" s="22" t="n">
        <v>17140</v>
      </c>
      <c r="D100" s="0" t="n">
        <v>37972</v>
      </c>
      <c r="E100" s="0" t="s">
        <v>291</v>
      </c>
      <c r="F100" s="0" t="n">
        <v>671</v>
      </c>
      <c r="G100" s="22" t="n">
        <v>43000</v>
      </c>
      <c r="H100" s="0" t="s">
        <v>652</v>
      </c>
      <c r="I100" s="0" t="n">
        <v>19</v>
      </c>
      <c r="J100" s="0" t="n">
        <v>9</v>
      </c>
      <c r="K100" s="0" t="s">
        <v>552</v>
      </c>
      <c r="L100" s="0" t="s">
        <v>700</v>
      </c>
      <c r="M100" s="0" t="s">
        <v>701</v>
      </c>
      <c r="N100" s="0" t="s">
        <v>555</v>
      </c>
      <c r="O100" s="0" t="n">
        <v>28</v>
      </c>
      <c r="P100" s="0" t="n">
        <v>27</v>
      </c>
      <c r="Q100" s="0" t="n">
        <v>27</v>
      </c>
      <c r="R100" s="0" t="n">
        <v>25</v>
      </c>
      <c r="S100" s="0" t="n">
        <v>24</v>
      </c>
      <c r="T100" s="0" t="n">
        <v>21</v>
      </c>
      <c r="U100" s="0" t="s">
        <v>391</v>
      </c>
      <c r="V100" s="0" t="s">
        <v>391</v>
      </c>
      <c r="W100" s="0" t="n">
        <v>26</v>
      </c>
      <c r="X100" s="0" t="n">
        <v>33</v>
      </c>
      <c r="Y100" s="0" t="n">
        <v>40</v>
      </c>
      <c r="Z100" s="0" t="n">
        <v>37</v>
      </c>
      <c r="AA100" s="0" t="n">
        <v>39</v>
      </c>
      <c r="AB100" s="0" t="n">
        <v>31</v>
      </c>
      <c r="AC100" s="0" t="n">
        <v>24</v>
      </c>
      <c r="AD100" s="0" t="n">
        <v>19</v>
      </c>
      <c r="AE100" s="0" t="n">
        <v>29</v>
      </c>
      <c r="AF100" s="0" t="n">
        <v>48</v>
      </c>
      <c r="AG100" s="0" t="n">
        <v>52</v>
      </c>
      <c r="AH100" s="0" t="n">
        <v>42</v>
      </c>
      <c r="AI100" s="0" t="n">
        <v>50</v>
      </c>
      <c r="AJ100" s="0" t="n">
        <v>51</v>
      </c>
      <c r="AK100" s="0" t="n">
        <v>40</v>
      </c>
      <c r="AL100" s="0" t="n">
        <v>26</v>
      </c>
      <c r="AM100" s="0" t="n">
        <v>35</v>
      </c>
      <c r="AN100" s="0" t="n">
        <v>51</v>
      </c>
      <c r="AO100" s="0" t="n">
        <v>47</v>
      </c>
      <c r="AP100" s="0" t="n">
        <v>29</v>
      </c>
      <c r="AQ100" s="0" t="n">
        <v>31</v>
      </c>
      <c r="AR100" s="0" t="n">
        <v>54</v>
      </c>
      <c r="AS100" s="0" t="n">
        <v>38</v>
      </c>
      <c r="AT100" s="0" t="s">
        <v>391</v>
      </c>
      <c r="AU100" s="0" t="n">
        <v>35</v>
      </c>
      <c r="AV100" s="0" t="n">
        <v>41</v>
      </c>
      <c r="AW100" s="0" t="n">
        <v>38</v>
      </c>
      <c r="AX100" s="0" t="n">
        <v>42</v>
      </c>
      <c r="AY100" s="0" t="n">
        <v>45</v>
      </c>
      <c r="AZ100" s="0" t="n">
        <v>47</v>
      </c>
      <c r="BA100" s="0" t="n">
        <v>35</v>
      </c>
      <c r="BB100" s="0" t="n">
        <v>35</v>
      </c>
      <c r="BC100" s="0" t="n">
        <v>28</v>
      </c>
      <c r="BD100" s="0" t="n">
        <v>34</v>
      </c>
      <c r="BE100" s="0" t="n">
        <v>43</v>
      </c>
      <c r="BF100" s="0" t="n">
        <v>41</v>
      </c>
      <c r="BG100" s="0" t="n">
        <v>37</v>
      </c>
      <c r="BH100" s="0" t="n">
        <v>34</v>
      </c>
      <c r="BI100" s="0" t="n">
        <v>31</v>
      </c>
      <c r="BJ100" s="0" t="n">
        <v>28</v>
      </c>
      <c r="BK100" s="0" t="n">
        <v>20</v>
      </c>
      <c r="BL100" s="0" t="n">
        <v>29</v>
      </c>
      <c r="BM100" s="0" t="n">
        <v>33</v>
      </c>
      <c r="BN100" s="0" t="n">
        <v>28</v>
      </c>
      <c r="BO100" s="0" t="n">
        <v>27</v>
      </c>
      <c r="BP100" s="0" t="n">
        <v>29</v>
      </c>
      <c r="BQ100" s="0" t="n">
        <v>29</v>
      </c>
      <c r="BR100" s="0" t="n">
        <v>28</v>
      </c>
      <c r="BS100" s="0" t="n">
        <v>21</v>
      </c>
      <c r="BT100" s="0" t="n">
        <v>23</v>
      </c>
      <c r="BU100" s="0" t="n">
        <v>25</v>
      </c>
      <c r="BV100" s="0" t="n">
        <v>23</v>
      </c>
      <c r="BW100" s="0" t="n">
        <v>35</v>
      </c>
      <c r="BX100" s="0" t="n">
        <v>24</v>
      </c>
      <c r="BY100" s="0" t="n">
        <v>29</v>
      </c>
      <c r="BZ100" s="0" t="n">
        <v>24</v>
      </c>
    </row>
    <row r="101" customFormat="false" ht="15" hidden="false" customHeight="false" outlineLevel="0" collapsed="false">
      <c r="A101" s="0" t="n">
        <v>38402</v>
      </c>
      <c r="B101" s="0" t="n">
        <v>38402</v>
      </c>
      <c r="C101" s="22" t="n">
        <v>13972</v>
      </c>
      <c r="D101" s="0" t="n">
        <v>38402</v>
      </c>
      <c r="E101" s="0" t="s">
        <v>290</v>
      </c>
      <c r="F101" s="0" t="n">
        <v>44</v>
      </c>
      <c r="G101" s="22" t="n">
        <v>42409</v>
      </c>
      <c r="H101" s="0" t="s">
        <v>653</v>
      </c>
      <c r="I101" s="0" t="n">
        <v>22</v>
      </c>
      <c r="J101" s="0" t="n">
        <v>10</v>
      </c>
      <c r="K101" s="0" t="s">
        <v>552</v>
      </c>
      <c r="L101" s="0" t="s">
        <v>700</v>
      </c>
      <c r="M101" s="0" t="s">
        <v>701</v>
      </c>
      <c r="N101" s="0" t="s">
        <v>555</v>
      </c>
      <c r="O101" s="0" t="n">
        <v>27</v>
      </c>
      <c r="P101" s="0" t="n">
        <v>29</v>
      </c>
      <c r="Q101" s="0" t="n">
        <v>30</v>
      </c>
      <c r="R101" s="0" t="n">
        <v>31</v>
      </c>
      <c r="S101" s="0" t="n">
        <v>32</v>
      </c>
      <c r="T101" s="0" t="n">
        <v>32</v>
      </c>
      <c r="U101" s="0" t="n">
        <v>31</v>
      </c>
      <c r="V101" s="0" t="n">
        <v>29</v>
      </c>
      <c r="W101" s="0" t="n">
        <v>26</v>
      </c>
      <c r="X101" s="0" t="n">
        <v>32</v>
      </c>
      <c r="Y101" s="0" t="n">
        <v>34</v>
      </c>
      <c r="Z101" s="0" t="n">
        <v>39</v>
      </c>
      <c r="AA101" s="0" t="n">
        <v>39</v>
      </c>
      <c r="AB101" s="0" t="n">
        <v>36</v>
      </c>
      <c r="AC101" s="0" t="n">
        <v>29</v>
      </c>
      <c r="AD101" s="0" t="n">
        <v>37</v>
      </c>
      <c r="AE101" s="0" t="n">
        <v>28</v>
      </c>
      <c r="AF101" s="0" t="n">
        <v>31</v>
      </c>
      <c r="AG101" s="0" t="n">
        <v>37</v>
      </c>
      <c r="AH101" s="0" t="n">
        <v>43</v>
      </c>
      <c r="AI101" s="0" t="n">
        <v>42</v>
      </c>
      <c r="AJ101" s="0" t="n">
        <v>37</v>
      </c>
      <c r="AK101" s="0" t="n">
        <v>35</v>
      </c>
      <c r="AL101" s="0" t="n">
        <v>34</v>
      </c>
      <c r="AM101" s="0" t="n">
        <v>30</v>
      </c>
      <c r="AN101" s="0" t="n">
        <v>32</v>
      </c>
      <c r="AO101" s="0" t="n">
        <v>40</v>
      </c>
      <c r="AP101" s="0" t="n">
        <v>40</v>
      </c>
      <c r="AQ101" s="0" t="n">
        <v>40</v>
      </c>
      <c r="AR101" s="0" t="n">
        <v>48</v>
      </c>
      <c r="AS101" s="0" t="n">
        <v>39</v>
      </c>
      <c r="AT101" s="0" t="n">
        <v>38</v>
      </c>
      <c r="AU101" s="0" t="n">
        <v>25</v>
      </c>
      <c r="AV101" s="0" t="n">
        <v>33</v>
      </c>
      <c r="AW101" s="0" t="n">
        <v>36</v>
      </c>
      <c r="AX101" s="0" t="n">
        <v>40</v>
      </c>
      <c r="AY101" s="0" t="n">
        <v>40</v>
      </c>
      <c r="AZ101" s="0" t="n">
        <v>45</v>
      </c>
      <c r="BA101" s="0" t="n">
        <v>40</v>
      </c>
      <c r="BB101" s="0" t="n">
        <v>40</v>
      </c>
      <c r="BC101" s="0" t="n">
        <v>30</v>
      </c>
      <c r="BD101" s="0" t="n">
        <v>32</v>
      </c>
      <c r="BE101" s="0" t="n">
        <v>34</v>
      </c>
      <c r="BF101" s="0" t="n">
        <v>40</v>
      </c>
      <c r="BG101" s="0" t="n">
        <v>44</v>
      </c>
      <c r="BH101" s="0" t="n">
        <v>41</v>
      </c>
      <c r="BI101" s="0" t="n">
        <v>39</v>
      </c>
      <c r="BJ101" s="0" t="n">
        <v>33</v>
      </c>
      <c r="BK101" s="0" t="n">
        <v>26</v>
      </c>
      <c r="BL101" s="0" t="n">
        <v>31</v>
      </c>
      <c r="BM101" s="0" t="n">
        <v>34</v>
      </c>
      <c r="BN101" s="0" t="n">
        <v>36</v>
      </c>
      <c r="BO101" s="0" t="n">
        <v>38</v>
      </c>
      <c r="BP101" s="0" t="n">
        <v>39</v>
      </c>
      <c r="BQ101" s="0" t="n">
        <v>32</v>
      </c>
      <c r="BR101" s="0" t="n">
        <v>28</v>
      </c>
      <c r="BS101" s="0" t="n">
        <v>29</v>
      </c>
      <c r="BT101" s="0" t="n">
        <v>32</v>
      </c>
      <c r="BU101" s="0" t="n">
        <v>32</v>
      </c>
      <c r="BV101" s="0" t="n">
        <v>36</v>
      </c>
      <c r="BW101" s="0" t="n">
        <v>34</v>
      </c>
      <c r="BX101" s="0" t="n">
        <v>32</v>
      </c>
      <c r="BY101" s="0" t="n">
        <v>30</v>
      </c>
      <c r="BZ101" s="0" t="n">
        <v>23</v>
      </c>
    </row>
    <row r="102" customFormat="false" ht="15" hidden="false" customHeight="false" outlineLevel="0" collapsed="false">
      <c r="A102" s="0" t="n">
        <v>38402</v>
      </c>
      <c r="B102" s="0" t="n">
        <v>38402</v>
      </c>
      <c r="C102" s="22" t="n">
        <v>13972</v>
      </c>
      <c r="D102" s="0" t="n">
        <v>38402</v>
      </c>
      <c r="E102" s="0" t="s">
        <v>291</v>
      </c>
      <c r="F102" s="0" t="n">
        <v>43</v>
      </c>
      <c r="G102" s="22" t="n">
        <v>42409</v>
      </c>
      <c r="H102" s="0" t="s">
        <v>654</v>
      </c>
      <c r="I102" s="0" t="n">
        <v>27</v>
      </c>
      <c r="J102" s="0" t="n">
        <v>7</v>
      </c>
      <c r="K102" s="0" t="s">
        <v>552</v>
      </c>
      <c r="L102" s="0" t="s">
        <v>700</v>
      </c>
      <c r="M102" s="0" t="s">
        <v>701</v>
      </c>
      <c r="N102" s="0" t="s">
        <v>555</v>
      </c>
      <c r="O102" s="0" t="n">
        <v>23</v>
      </c>
      <c r="P102" s="0" t="n">
        <v>25</v>
      </c>
      <c r="Q102" s="0" t="n">
        <v>25</v>
      </c>
      <c r="R102" s="0" t="n">
        <v>25</v>
      </c>
      <c r="S102" s="0" t="n">
        <v>32</v>
      </c>
      <c r="T102" s="0" t="n">
        <v>32</v>
      </c>
      <c r="U102" s="0" t="n">
        <v>28</v>
      </c>
      <c r="V102" s="0" t="n">
        <v>28</v>
      </c>
      <c r="W102" s="0" t="n">
        <v>31</v>
      </c>
      <c r="X102" s="0" t="n">
        <v>28</v>
      </c>
      <c r="Y102" s="0" t="n">
        <v>25</v>
      </c>
      <c r="Z102" s="0" t="n">
        <v>25</v>
      </c>
      <c r="AA102" s="0" t="n">
        <v>29</v>
      </c>
      <c r="AB102" s="0" t="n">
        <v>33</v>
      </c>
      <c r="AC102" s="0" t="n">
        <v>28</v>
      </c>
      <c r="AD102" s="0" t="n">
        <v>28</v>
      </c>
      <c r="AE102" s="0" t="n">
        <v>30</v>
      </c>
      <c r="AF102" s="0" t="n">
        <v>33</v>
      </c>
      <c r="AG102" s="0" t="n">
        <v>32</v>
      </c>
      <c r="AH102" s="0" t="n">
        <v>34</v>
      </c>
      <c r="AI102" s="0" t="n">
        <v>39</v>
      </c>
      <c r="AJ102" s="0" t="n">
        <v>34</v>
      </c>
      <c r="AK102" s="0" t="n">
        <v>32</v>
      </c>
      <c r="AL102" s="0" t="n">
        <v>32</v>
      </c>
      <c r="AM102" s="0" t="n">
        <v>30</v>
      </c>
      <c r="AN102" s="0" t="n">
        <v>33</v>
      </c>
      <c r="AO102" s="0" t="n">
        <v>37</v>
      </c>
      <c r="AP102" s="0" t="n">
        <v>42</v>
      </c>
      <c r="AQ102" s="0" t="n">
        <v>44</v>
      </c>
      <c r="AR102" s="0" t="n">
        <v>45</v>
      </c>
      <c r="AS102" s="0" t="n">
        <v>32</v>
      </c>
      <c r="AT102" s="0" t="n">
        <v>30</v>
      </c>
      <c r="AU102" s="0" t="n">
        <v>30</v>
      </c>
      <c r="AV102" s="0" t="n">
        <v>33</v>
      </c>
      <c r="AW102" s="0" t="n">
        <v>40</v>
      </c>
      <c r="AX102" s="0" t="n">
        <v>43</v>
      </c>
      <c r="AY102" s="0" t="n">
        <v>44</v>
      </c>
      <c r="AZ102" s="0" t="n">
        <v>51</v>
      </c>
      <c r="BA102" s="0" t="n">
        <v>34</v>
      </c>
      <c r="BB102" s="0" t="n">
        <v>28</v>
      </c>
      <c r="BC102" s="0" t="n">
        <v>27</v>
      </c>
      <c r="BD102" s="0" t="n">
        <v>33</v>
      </c>
      <c r="BE102" s="0" t="n">
        <v>43</v>
      </c>
      <c r="BF102" s="0" t="n">
        <v>47</v>
      </c>
      <c r="BG102" s="0" t="n">
        <v>41</v>
      </c>
      <c r="BH102" s="0" t="n">
        <v>41</v>
      </c>
      <c r="BI102" s="0" t="n">
        <v>39</v>
      </c>
      <c r="BJ102" s="0" t="n">
        <v>32</v>
      </c>
      <c r="BK102" s="0" t="n">
        <v>25</v>
      </c>
      <c r="BL102" s="0" t="n">
        <v>36</v>
      </c>
      <c r="BM102" s="0" t="n">
        <v>37</v>
      </c>
      <c r="BN102" s="0" t="n">
        <v>42</v>
      </c>
      <c r="BO102" s="0" t="n">
        <v>39</v>
      </c>
      <c r="BP102" s="0" t="n">
        <v>34</v>
      </c>
      <c r="BQ102" s="0" t="n">
        <v>38</v>
      </c>
      <c r="BR102" s="0" t="n">
        <v>33</v>
      </c>
      <c r="BS102" s="0" t="n">
        <v>27</v>
      </c>
      <c r="BT102" s="0" t="n">
        <v>30</v>
      </c>
      <c r="BU102" s="0" t="n">
        <v>35</v>
      </c>
      <c r="BV102" s="0" t="n">
        <v>36</v>
      </c>
      <c r="BW102" s="0" t="n">
        <v>32</v>
      </c>
      <c r="BX102" s="0" t="n">
        <v>29</v>
      </c>
      <c r="BY102" s="0" t="n">
        <v>29</v>
      </c>
      <c r="BZ102" s="0" t="n">
        <v>30</v>
      </c>
    </row>
    <row r="103" customFormat="false" ht="15" hidden="false" customHeight="false" outlineLevel="0" collapsed="false">
      <c r="A103" s="0" t="n">
        <v>38483</v>
      </c>
      <c r="B103" s="0" t="n">
        <v>38483</v>
      </c>
      <c r="C103" s="22" t="n">
        <v>23018</v>
      </c>
      <c r="D103" s="0" t="n">
        <v>38483</v>
      </c>
      <c r="E103" s="0" t="s">
        <v>290</v>
      </c>
      <c r="F103" s="0" t="n">
        <v>423</v>
      </c>
      <c r="G103" s="22" t="n">
        <v>43018</v>
      </c>
      <c r="H103" s="0" t="s">
        <v>655</v>
      </c>
      <c r="I103" s="0" t="n">
        <v>28</v>
      </c>
      <c r="J103" s="0" t="n">
        <v>9</v>
      </c>
      <c r="K103" s="0" t="s">
        <v>552</v>
      </c>
      <c r="L103" s="0" t="s">
        <v>700</v>
      </c>
      <c r="M103" s="0" t="s">
        <v>701</v>
      </c>
      <c r="N103" s="0" t="s">
        <v>555</v>
      </c>
      <c r="O103" s="0" t="n">
        <v>25</v>
      </c>
      <c r="P103" s="0" t="n">
        <v>27</v>
      </c>
      <c r="Q103" s="0" t="n">
        <v>24</v>
      </c>
      <c r="R103" s="0" t="n">
        <v>21</v>
      </c>
      <c r="S103" s="0" t="n">
        <v>20</v>
      </c>
      <c r="T103" s="0" t="n">
        <v>21</v>
      </c>
      <c r="U103" s="0" t="n">
        <v>21</v>
      </c>
      <c r="V103" s="0" t="n">
        <v>21</v>
      </c>
      <c r="W103" s="0" t="n">
        <v>25</v>
      </c>
      <c r="X103" s="0" t="n">
        <v>23</v>
      </c>
      <c r="Y103" s="0" t="n">
        <v>27</v>
      </c>
      <c r="Z103" s="0" t="n">
        <v>28</v>
      </c>
      <c r="AA103" s="0" t="n">
        <v>30</v>
      </c>
      <c r="AB103" s="0" t="n">
        <v>28</v>
      </c>
      <c r="AC103" s="0" t="n">
        <v>23</v>
      </c>
      <c r="AD103" s="0" t="n">
        <v>21</v>
      </c>
      <c r="AE103" s="0" t="n">
        <v>25</v>
      </c>
      <c r="AF103" s="0" t="n">
        <v>29</v>
      </c>
      <c r="AG103" s="0" t="n">
        <v>34</v>
      </c>
      <c r="AH103" s="0" t="n">
        <v>38</v>
      </c>
      <c r="AI103" s="0" t="n">
        <v>36</v>
      </c>
      <c r="AJ103" s="0" t="n">
        <v>33</v>
      </c>
      <c r="AK103" s="0" t="n">
        <v>30</v>
      </c>
      <c r="AL103" s="0" t="n">
        <v>24</v>
      </c>
      <c r="AM103" s="0" t="n">
        <v>27</v>
      </c>
      <c r="AN103" s="0" t="n">
        <v>31</v>
      </c>
      <c r="AO103" s="0" t="n">
        <v>36</v>
      </c>
      <c r="AP103" s="0" t="n">
        <v>33</v>
      </c>
      <c r="AQ103" s="0" t="n">
        <v>31</v>
      </c>
      <c r="AR103" s="0" t="n">
        <v>36</v>
      </c>
      <c r="AS103" s="0" t="n">
        <v>31</v>
      </c>
      <c r="AT103" s="0" t="n">
        <v>30</v>
      </c>
      <c r="AU103" s="0" t="n">
        <v>23</v>
      </c>
      <c r="AV103" s="0" t="n">
        <v>28</v>
      </c>
      <c r="AW103" s="0" t="n">
        <v>34</v>
      </c>
      <c r="AX103" s="0" t="n">
        <v>29</v>
      </c>
      <c r="AY103" s="0" t="n">
        <v>32</v>
      </c>
      <c r="AZ103" s="0" t="n">
        <v>36</v>
      </c>
      <c r="BA103" s="0" t="n">
        <v>35</v>
      </c>
      <c r="BB103" s="0" t="n">
        <v>22</v>
      </c>
      <c r="BC103" s="0" t="n">
        <v>22</v>
      </c>
      <c r="BD103" s="0" t="n">
        <v>31</v>
      </c>
      <c r="BE103" s="0" t="n">
        <v>35</v>
      </c>
      <c r="BF103" s="0" t="n">
        <v>34</v>
      </c>
      <c r="BG103" s="0" t="n">
        <v>36</v>
      </c>
      <c r="BH103" s="0" t="n">
        <v>36</v>
      </c>
      <c r="BI103" s="0" t="n">
        <v>32</v>
      </c>
      <c r="BJ103" s="0" t="n">
        <v>24</v>
      </c>
      <c r="BK103" s="0" t="n">
        <v>21</v>
      </c>
      <c r="BL103" s="0" t="n">
        <v>25</v>
      </c>
      <c r="BM103" s="0" t="n">
        <v>29</v>
      </c>
      <c r="BN103" s="0" t="n">
        <v>29</v>
      </c>
      <c r="BO103" s="0" t="n">
        <v>28</v>
      </c>
      <c r="BP103" s="0" t="n">
        <v>28</v>
      </c>
      <c r="BQ103" s="0" t="n">
        <v>27</v>
      </c>
      <c r="BR103" s="0" t="n">
        <v>24</v>
      </c>
      <c r="BS103" s="0" t="n">
        <v>20</v>
      </c>
      <c r="BT103" s="0" t="n">
        <v>22</v>
      </c>
      <c r="BU103" s="0" t="n">
        <v>21</v>
      </c>
      <c r="BV103" s="0" t="n">
        <v>23</v>
      </c>
      <c r="BW103" s="0" t="n">
        <v>24</v>
      </c>
      <c r="BX103" s="0" t="n">
        <v>26</v>
      </c>
      <c r="BY103" s="0" t="n">
        <v>24</v>
      </c>
      <c r="BZ103" s="0" t="n">
        <v>24</v>
      </c>
    </row>
    <row r="104" customFormat="false" ht="15" hidden="false" customHeight="false" outlineLevel="0" collapsed="false">
      <c r="A104" s="0" t="n">
        <v>38483</v>
      </c>
      <c r="B104" s="0" t="n">
        <v>38483</v>
      </c>
      <c r="C104" s="22" t="n">
        <v>23018</v>
      </c>
      <c r="D104" s="0" t="n">
        <v>38483</v>
      </c>
      <c r="E104" s="0" t="s">
        <v>291</v>
      </c>
      <c r="F104" s="0" t="n">
        <v>422</v>
      </c>
      <c r="G104" s="22" t="n">
        <v>43018</v>
      </c>
      <c r="H104" s="0" t="s">
        <v>656</v>
      </c>
      <c r="I104" s="0" t="n">
        <v>28</v>
      </c>
      <c r="J104" s="0" t="n">
        <v>10</v>
      </c>
      <c r="K104" s="0" t="s">
        <v>552</v>
      </c>
      <c r="L104" s="0" t="s">
        <v>700</v>
      </c>
      <c r="M104" s="0" t="s">
        <v>701</v>
      </c>
      <c r="N104" s="0" t="s">
        <v>555</v>
      </c>
      <c r="O104" s="0" t="n">
        <v>20</v>
      </c>
      <c r="P104" s="0" t="n">
        <v>21</v>
      </c>
      <c r="Q104" s="0" t="n">
        <v>20</v>
      </c>
      <c r="R104" s="0" t="n">
        <v>22</v>
      </c>
      <c r="S104" s="0" t="n">
        <v>26</v>
      </c>
      <c r="T104" s="0" t="n">
        <v>20</v>
      </c>
      <c r="U104" s="0" t="n">
        <v>18</v>
      </c>
      <c r="V104" s="0" t="n">
        <v>34</v>
      </c>
      <c r="W104" s="0" t="n">
        <v>38</v>
      </c>
      <c r="X104" s="0" t="n">
        <v>29</v>
      </c>
      <c r="Y104" s="0" t="n">
        <v>23</v>
      </c>
      <c r="Z104" s="0" t="n">
        <v>26</v>
      </c>
      <c r="AA104" s="0" t="n">
        <v>26</v>
      </c>
      <c r="AB104" s="0" t="n">
        <v>25</v>
      </c>
      <c r="AC104" s="0" t="n">
        <v>22</v>
      </c>
      <c r="AD104" s="0" t="n">
        <v>20</v>
      </c>
      <c r="AE104" s="0" t="n">
        <v>23</v>
      </c>
      <c r="AF104" s="0" t="n">
        <v>26</v>
      </c>
      <c r="AG104" s="0" t="n">
        <v>34</v>
      </c>
      <c r="AH104" s="0" t="n">
        <v>34</v>
      </c>
      <c r="AI104" s="0" t="n">
        <v>37</v>
      </c>
      <c r="AJ104" s="0" t="n">
        <v>32</v>
      </c>
      <c r="AK104" s="0" t="n">
        <v>28</v>
      </c>
      <c r="AL104" s="0" t="n">
        <v>26</v>
      </c>
      <c r="AM104" s="0" t="n">
        <v>25</v>
      </c>
      <c r="AN104" s="0" t="n">
        <v>28</v>
      </c>
      <c r="AO104" s="0" t="n">
        <v>35</v>
      </c>
      <c r="AP104" s="0" t="n">
        <v>35</v>
      </c>
      <c r="AQ104" s="0" t="n">
        <v>38</v>
      </c>
      <c r="AR104" s="0" t="n">
        <v>37</v>
      </c>
      <c r="AS104" s="0" t="n">
        <v>34</v>
      </c>
      <c r="AT104" s="0" t="n">
        <v>31</v>
      </c>
      <c r="AU104" s="0" t="n">
        <v>25</v>
      </c>
      <c r="AV104" s="0" t="n">
        <v>26</v>
      </c>
      <c r="AW104" s="0" t="n">
        <v>33</v>
      </c>
      <c r="AX104" s="0" t="n">
        <v>32</v>
      </c>
      <c r="AY104" s="0" t="n">
        <v>33</v>
      </c>
      <c r="AZ104" s="0" t="n">
        <v>40</v>
      </c>
      <c r="BA104" s="0" t="n">
        <v>34</v>
      </c>
      <c r="BB104" s="0" t="n">
        <v>28</v>
      </c>
      <c r="BC104" s="0" t="n">
        <v>24</v>
      </c>
      <c r="BD104" s="0" t="n">
        <v>26</v>
      </c>
      <c r="BE104" s="0" t="n">
        <v>33</v>
      </c>
      <c r="BF104" s="0" t="n">
        <v>34</v>
      </c>
      <c r="BG104" s="0" t="n">
        <v>35</v>
      </c>
      <c r="BH104" s="0" t="n">
        <v>35</v>
      </c>
      <c r="BI104" s="0" t="n">
        <v>29</v>
      </c>
      <c r="BJ104" s="0" t="n">
        <v>24</v>
      </c>
      <c r="BK104" s="0" t="n">
        <v>21</v>
      </c>
      <c r="BL104" s="0" t="n">
        <v>22</v>
      </c>
      <c r="BM104" s="0" t="n">
        <v>24</v>
      </c>
      <c r="BN104" s="0" t="n">
        <v>26</v>
      </c>
      <c r="BO104" s="0" t="n">
        <v>27</v>
      </c>
      <c r="BP104" s="0" t="n">
        <v>27</v>
      </c>
      <c r="BQ104" s="0" t="n">
        <v>26</v>
      </c>
      <c r="BR104" s="0" t="n">
        <v>22</v>
      </c>
      <c r="BS104" s="0" t="n">
        <v>23</v>
      </c>
      <c r="BT104" s="0" t="n">
        <v>24</v>
      </c>
      <c r="BU104" s="0" t="n">
        <v>22</v>
      </c>
      <c r="BV104" s="0" t="n">
        <v>22</v>
      </c>
      <c r="BW104" s="0" t="n">
        <v>24</v>
      </c>
      <c r="BX104" s="0" t="n">
        <v>22</v>
      </c>
      <c r="BY104" s="0" t="n">
        <v>23</v>
      </c>
      <c r="BZ104" s="0" t="n">
        <v>24</v>
      </c>
    </row>
    <row r="105" customFormat="false" ht="15" hidden="false" customHeight="false" outlineLevel="0" collapsed="false">
      <c r="A105" s="0" t="n">
        <v>38578</v>
      </c>
      <c r="B105" s="0" t="n">
        <v>38578</v>
      </c>
      <c r="C105" s="22" t="n">
        <v>19561</v>
      </c>
      <c r="D105" s="0" t="n">
        <v>38578</v>
      </c>
      <c r="E105" s="0" t="s">
        <v>290</v>
      </c>
      <c r="F105" s="0" t="n">
        <v>382</v>
      </c>
      <c r="G105" s="22" t="n">
        <v>43011</v>
      </c>
      <c r="H105" s="0" t="s">
        <v>657</v>
      </c>
      <c r="I105" s="0" t="n">
        <v>28</v>
      </c>
      <c r="J105" s="0" t="n">
        <v>11</v>
      </c>
      <c r="K105" s="0" t="s">
        <v>552</v>
      </c>
      <c r="L105" s="0" t="s">
        <v>700</v>
      </c>
      <c r="M105" s="0" t="s">
        <v>701</v>
      </c>
      <c r="N105" s="0" t="s">
        <v>555</v>
      </c>
      <c r="O105" s="0" t="n">
        <v>24</v>
      </c>
      <c r="P105" s="0" t="n">
        <v>28</v>
      </c>
      <c r="Q105" s="0" t="n">
        <v>28</v>
      </c>
      <c r="R105" s="0" t="n">
        <v>29</v>
      </c>
      <c r="S105" s="0" t="n">
        <v>28</v>
      </c>
      <c r="T105" s="0" t="n">
        <v>25</v>
      </c>
      <c r="U105" s="0" t="n">
        <v>26</v>
      </c>
      <c r="V105" s="0" t="n">
        <v>25</v>
      </c>
      <c r="W105" s="0" t="n">
        <v>25</v>
      </c>
      <c r="X105" s="0" t="n">
        <v>28</v>
      </c>
      <c r="Y105" s="0" t="n">
        <v>30</v>
      </c>
      <c r="Z105" s="0" t="n">
        <v>32</v>
      </c>
      <c r="AA105" s="0" t="n">
        <v>30</v>
      </c>
      <c r="AB105" s="0" t="n">
        <v>33</v>
      </c>
      <c r="AC105" s="0" t="n">
        <v>32</v>
      </c>
      <c r="AD105" s="0" t="n">
        <v>28</v>
      </c>
      <c r="AE105" s="0" t="n">
        <v>28</v>
      </c>
      <c r="AF105" s="0" t="n">
        <v>32</v>
      </c>
      <c r="AG105" s="0" t="n">
        <v>36</v>
      </c>
      <c r="AH105" s="0" t="n">
        <v>46</v>
      </c>
      <c r="AI105" s="0" t="n">
        <v>43</v>
      </c>
      <c r="AJ105" s="0" t="n">
        <v>40</v>
      </c>
      <c r="AK105" s="0" t="n">
        <v>34</v>
      </c>
      <c r="AL105" s="0" t="n">
        <v>29</v>
      </c>
      <c r="AM105" s="0" t="n">
        <v>31</v>
      </c>
      <c r="AN105" s="0" t="n">
        <v>38</v>
      </c>
      <c r="AO105" s="0" t="n">
        <v>48</v>
      </c>
      <c r="AP105" s="0" t="n">
        <v>42</v>
      </c>
      <c r="AQ105" s="0" t="n">
        <v>36</v>
      </c>
      <c r="AR105" s="0" t="n">
        <v>46</v>
      </c>
      <c r="AS105" s="0" t="n">
        <v>39</v>
      </c>
      <c r="AT105" s="0" t="n">
        <v>36</v>
      </c>
      <c r="AU105" s="0" t="n">
        <v>31</v>
      </c>
      <c r="AV105" s="0" t="n">
        <v>34</v>
      </c>
      <c r="AW105" s="0" t="n">
        <v>42</v>
      </c>
      <c r="AX105" s="0" t="n">
        <v>39</v>
      </c>
      <c r="AY105" s="0" t="n">
        <v>39</v>
      </c>
      <c r="AZ105" s="0" t="n">
        <v>48</v>
      </c>
      <c r="BA105" s="0" t="n">
        <v>41</v>
      </c>
      <c r="BB105" s="0" t="n">
        <v>32</v>
      </c>
      <c r="BC105" s="0" t="n">
        <v>27</v>
      </c>
      <c r="BD105" s="0" t="n">
        <v>36</v>
      </c>
      <c r="BE105" s="0" t="n">
        <v>41</v>
      </c>
      <c r="BF105" s="0" t="n">
        <v>39</v>
      </c>
      <c r="BG105" s="0" t="n">
        <v>43</v>
      </c>
      <c r="BH105" s="0" t="n">
        <v>39</v>
      </c>
      <c r="BI105" s="0" t="n">
        <v>37</v>
      </c>
      <c r="BJ105" s="0" t="n">
        <v>34</v>
      </c>
      <c r="BK105" s="0" t="n">
        <v>25</v>
      </c>
      <c r="BL105" s="0" t="n">
        <v>30</v>
      </c>
      <c r="BM105" s="0" t="n">
        <v>33</v>
      </c>
      <c r="BN105" s="0" t="n">
        <v>37</v>
      </c>
      <c r="BO105" s="0" t="n">
        <v>34</v>
      </c>
      <c r="BP105" s="0" t="n">
        <v>35</v>
      </c>
      <c r="BQ105" s="0" t="n">
        <v>32</v>
      </c>
      <c r="BR105" s="0" t="n">
        <v>30</v>
      </c>
      <c r="BS105" s="0" t="n">
        <v>29</v>
      </c>
      <c r="BT105" s="0" t="n">
        <v>29</v>
      </c>
      <c r="BU105" s="0" t="n">
        <v>28</v>
      </c>
      <c r="BV105" s="0" t="n">
        <v>28</v>
      </c>
      <c r="BW105" s="0" t="n">
        <v>29</v>
      </c>
      <c r="BX105" s="0" t="n">
        <v>29</v>
      </c>
      <c r="BY105" s="0" t="n">
        <v>27</v>
      </c>
      <c r="BZ105" s="0" t="n">
        <v>28</v>
      </c>
    </row>
    <row r="106" customFormat="false" ht="15" hidden="false" customHeight="false" outlineLevel="0" collapsed="false">
      <c r="A106" s="0" t="n">
        <v>38578</v>
      </c>
      <c r="B106" s="0" t="n">
        <v>38578</v>
      </c>
      <c r="C106" s="22" t="n">
        <v>19561</v>
      </c>
      <c r="D106" s="0" t="n">
        <v>38578</v>
      </c>
      <c r="E106" s="0" t="s">
        <v>291</v>
      </c>
      <c r="F106" s="0" t="n">
        <v>381</v>
      </c>
      <c r="G106" s="22" t="n">
        <v>43011</v>
      </c>
      <c r="H106" s="0" t="s">
        <v>658</v>
      </c>
      <c r="I106" s="0" t="n">
        <v>23</v>
      </c>
      <c r="J106" s="0" t="n">
        <v>9</v>
      </c>
      <c r="K106" s="0" t="s">
        <v>552</v>
      </c>
      <c r="L106" s="0" t="s">
        <v>700</v>
      </c>
      <c r="M106" s="0" t="s">
        <v>701</v>
      </c>
      <c r="N106" s="0" t="s">
        <v>555</v>
      </c>
      <c r="O106" s="0" t="n">
        <v>22</v>
      </c>
      <c r="P106" s="0" t="n">
        <v>21</v>
      </c>
      <c r="Q106" s="0" t="n">
        <v>24</v>
      </c>
      <c r="R106" s="0" t="n">
        <v>28</v>
      </c>
      <c r="S106" s="0" t="n">
        <v>30</v>
      </c>
      <c r="T106" s="0" t="n">
        <v>31</v>
      </c>
      <c r="U106" s="0" t="n">
        <v>25</v>
      </c>
      <c r="V106" s="0" t="n">
        <v>26</v>
      </c>
      <c r="W106" s="0" t="n">
        <v>24</v>
      </c>
      <c r="X106" s="0" t="n">
        <v>26</v>
      </c>
      <c r="Y106" s="0" t="n">
        <v>29</v>
      </c>
      <c r="Z106" s="0" t="n">
        <v>33</v>
      </c>
      <c r="AA106" s="0" t="n">
        <v>36</v>
      </c>
      <c r="AB106" s="0" t="n">
        <v>36</v>
      </c>
      <c r="AC106" s="0" t="n">
        <v>31</v>
      </c>
      <c r="AD106" s="0" t="n">
        <v>29</v>
      </c>
      <c r="AE106" s="0" t="n">
        <v>27</v>
      </c>
      <c r="AF106" s="0" t="n">
        <v>31</v>
      </c>
      <c r="AG106" s="0" t="n">
        <v>35</v>
      </c>
      <c r="AH106" s="0" t="n">
        <v>39</v>
      </c>
      <c r="AI106" s="0" t="n">
        <v>48</v>
      </c>
      <c r="AJ106" s="0" t="n">
        <v>51</v>
      </c>
      <c r="AK106" s="0" t="n">
        <v>38</v>
      </c>
      <c r="AL106" s="0" t="n">
        <v>34</v>
      </c>
      <c r="AM106" s="0" t="n">
        <v>28</v>
      </c>
      <c r="AN106" s="0" t="n">
        <v>35</v>
      </c>
      <c r="AO106" s="0" t="n">
        <v>42</v>
      </c>
      <c r="AP106" s="0" t="n">
        <v>38</v>
      </c>
      <c r="AQ106" s="0" t="n">
        <v>36</v>
      </c>
      <c r="AR106" s="0" t="n">
        <v>61</v>
      </c>
      <c r="AS106" s="0" t="n">
        <v>55</v>
      </c>
      <c r="AT106" s="0" t="n">
        <v>35</v>
      </c>
      <c r="AU106" s="0" t="n">
        <v>25</v>
      </c>
      <c r="AV106" s="0" t="n">
        <v>31</v>
      </c>
      <c r="AW106" s="0" t="n">
        <v>39</v>
      </c>
      <c r="AX106" s="0" t="n">
        <v>35</v>
      </c>
      <c r="AY106" s="0" t="n">
        <v>36</v>
      </c>
      <c r="AZ106" s="0" t="n">
        <v>53</v>
      </c>
      <c r="BA106" s="0" t="n">
        <v>42</v>
      </c>
      <c r="BB106" s="0" t="n">
        <v>31</v>
      </c>
      <c r="BC106" s="0" t="n">
        <v>27</v>
      </c>
      <c r="BD106" s="0" t="n">
        <v>28</v>
      </c>
      <c r="BE106" s="0" t="n">
        <v>34</v>
      </c>
      <c r="BF106" s="0" t="n">
        <v>40</v>
      </c>
      <c r="BG106" s="0" t="n">
        <v>41</v>
      </c>
      <c r="BH106" s="0" t="n">
        <v>38</v>
      </c>
      <c r="BI106" s="0" t="n">
        <v>33</v>
      </c>
      <c r="BJ106" s="0" t="n">
        <v>30</v>
      </c>
      <c r="BK106" s="0" t="n">
        <v>24</v>
      </c>
      <c r="BL106" s="0" t="n">
        <v>26</v>
      </c>
      <c r="BM106" s="0" t="n">
        <v>31</v>
      </c>
      <c r="BN106" s="0" t="n">
        <v>33</v>
      </c>
      <c r="BO106" s="0" t="n">
        <v>32</v>
      </c>
      <c r="BP106" s="0" t="n">
        <v>33</v>
      </c>
      <c r="BQ106" s="0" t="n">
        <v>28</v>
      </c>
      <c r="BR106" s="0" t="n">
        <v>28</v>
      </c>
      <c r="BS106" s="0" t="n">
        <v>32</v>
      </c>
      <c r="BT106" s="0" t="n">
        <v>27</v>
      </c>
      <c r="BU106" s="0" t="n">
        <v>25</v>
      </c>
      <c r="BV106" s="0" t="n">
        <v>25</v>
      </c>
      <c r="BW106" s="0" t="n">
        <v>25</v>
      </c>
      <c r="BX106" s="0" t="n">
        <v>25</v>
      </c>
      <c r="BY106" s="0" t="n">
        <v>28</v>
      </c>
      <c r="BZ106" s="0" t="n">
        <v>26</v>
      </c>
    </row>
    <row r="107" customFormat="false" ht="15" hidden="false" customHeight="false" outlineLevel="0" collapsed="false">
      <c r="A107" s="0" t="n">
        <v>38713</v>
      </c>
      <c r="B107" s="0" t="n">
        <v>38713</v>
      </c>
      <c r="C107" s="22" t="n">
        <v>11356</v>
      </c>
      <c r="D107" s="0" t="n">
        <v>38713</v>
      </c>
      <c r="E107" s="0" t="s">
        <v>290</v>
      </c>
      <c r="F107" s="0" t="n">
        <v>597</v>
      </c>
      <c r="G107" s="22" t="n">
        <v>42383</v>
      </c>
      <c r="H107" s="0" t="s">
        <v>659</v>
      </c>
      <c r="I107" s="0" t="n">
        <v>26</v>
      </c>
      <c r="J107" s="0" t="n">
        <v>9</v>
      </c>
      <c r="K107" s="0" t="s">
        <v>552</v>
      </c>
      <c r="L107" s="0" t="s">
        <v>700</v>
      </c>
      <c r="M107" s="0" t="s">
        <v>701</v>
      </c>
      <c r="N107" s="0" t="s">
        <v>555</v>
      </c>
      <c r="O107" s="0" t="n">
        <v>28</v>
      </c>
      <c r="P107" s="0" t="n">
        <v>29</v>
      </c>
      <c r="Q107" s="0" t="n">
        <v>27</v>
      </c>
      <c r="R107" s="0" t="n">
        <v>30</v>
      </c>
      <c r="S107" s="0" t="n">
        <v>31</v>
      </c>
      <c r="T107" s="0" t="n">
        <v>30</v>
      </c>
      <c r="U107" s="0" t="n">
        <v>32</v>
      </c>
      <c r="V107" s="0" t="n">
        <v>25</v>
      </c>
      <c r="W107" s="0" t="n">
        <v>29</v>
      </c>
      <c r="X107" s="0" t="n">
        <v>33</v>
      </c>
      <c r="Y107" s="0" t="n">
        <v>34</v>
      </c>
      <c r="Z107" s="0" t="n">
        <v>38</v>
      </c>
      <c r="AA107" s="0" t="n">
        <v>38</v>
      </c>
      <c r="AB107" s="0" t="n">
        <v>36</v>
      </c>
      <c r="AC107" s="0" t="n">
        <v>32</v>
      </c>
      <c r="AD107" s="0" t="n">
        <v>24</v>
      </c>
      <c r="AE107" s="0" t="n">
        <v>34</v>
      </c>
      <c r="AF107" s="0" t="n">
        <v>36</v>
      </c>
      <c r="AG107" s="0" t="n">
        <v>41</v>
      </c>
      <c r="AH107" s="0" t="n">
        <v>44</v>
      </c>
      <c r="AI107" s="0" t="n">
        <v>41</v>
      </c>
      <c r="AJ107" s="0" t="n">
        <v>41</v>
      </c>
      <c r="AK107" s="0" t="n">
        <v>35</v>
      </c>
      <c r="AL107" s="0" t="n">
        <v>27</v>
      </c>
      <c r="AM107" s="0" t="n">
        <v>34</v>
      </c>
      <c r="AN107" s="0" t="n">
        <v>43</v>
      </c>
      <c r="AO107" s="0" t="n">
        <v>45</v>
      </c>
      <c r="AP107" s="0" t="n">
        <v>37</v>
      </c>
      <c r="AQ107" s="0" t="n">
        <v>33</v>
      </c>
      <c r="AR107" s="0" t="n">
        <v>44</v>
      </c>
      <c r="AS107" s="0" t="n">
        <v>40</v>
      </c>
      <c r="AT107" s="0" t="n">
        <v>24</v>
      </c>
      <c r="AU107" s="0" t="n">
        <v>37</v>
      </c>
      <c r="AV107" s="0" t="n">
        <v>40</v>
      </c>
      <c r="AW107" s="0" t="n">
        <v>39</v>
      </c>
      <c r="AX107" s="0" t="n">
        <v>37</v>
      </c>
      <c r="AY107" s="0" t="n">
        <v>39</v>
      </c>
      <c r="AZ107" s="0" t="n">
        <v>38</v>
      </c>
      <c r="BA107" s="0" t="n">
        <v>30</v>
      </c>
      <c r="BB107" s="0" t="n">
        <v>22</v>
      </c>
      <c r="BC107" s="0" t="n">
        <v>31</v>
      </c>
      <c r="BD107" s="0" t="n">
        <v>38</v>
      </c>
      <c r="BE107" s="0" t="n">
        <v>40</v>
      </c>
      <c r="BF107" s="0" t="n">
        <v>40</v>
      </c>
      <c r="BG107" s="0" t="n">
        <v>39</v>
      </c>
      <c r="BH107" s="0" t="n">
        <v>38</v>
      </c>
      <c r="BI107" s="0" t="n">
        <v>33</v>
      </c>
      <c r="BJ107" s="0" t="n">
        <v>31</v>
      </c>
      <c r="BK107" s="0" t="n">
        <v>29</v>
      </c>
      <c r="BL107" s="0" t="n">
        <v>32</v>
      </c>
      <c r="BM107" s="0" t="n">
        <v>33</v>
      </c>
      <c r="BN107" s="0" t="n">
        <v>33</v>
      </c>
      <c r="BO107" s="0" t="n">
        <v>36</v>
      </c>
      <c r="BP107" s="0" t="n">
        <v>34</v>
      </c>
      <c r="BQ107" s="0" t="n">
        <v>28</v>
      </c>
      <c r="BR107" s="0" t="n">
        <v>25</v>
      </c>
      <c r="BS107" s="0" t="n">
        <v>24</v>
      </c>
      <c r="BT107" s="0" t="n">
        <v>25</v>
      </c>
      <c r="BU107" s="0" t="n">
        <v>27</v>
      </c>
      <c r="BV107" s="0" t="n">
        <v>28</v>
      </c>
      <c r="BW107" s="0" t="n">
        <v>26</v>
      </c>
      <c r="BX107" s="0" t="n">
        <v>26</v>
      </c>
      <c r="BY107" s="0" t="n">
        <v>23</v>
      </c>
      <c r="BZ107" s="0" t="n">
        <v>23</v>
      </c>
    </row>
    <row r="108" customFormat="false" ht="15" hidden="false" customHeight="false" outlineLevel="0" collapsed="false">
      <c r="A108" s="0" t="n">
        <v>38713</v>
      </c>
      <c r="B108" s="0" t="n">
        <v>38713</v>
      </c>
      <c r="C108" s="22" t="n">
        <v>11356</v>
      </c>
      <c r="D108" s="0" t="n">
        <v>38713</v>
      </c>
      <c r="E108" s="0" t="s">
        <v>291</v>
      </c>
      <c r="F108" s="0" t="n">
        <v>595</v>
      </c>
      <c r="G108" s="22" t="n">
        <v>42383</v>
      </c>
      <c r="H108" s="0" t="s">
        <v>660</v>
      </c>
      <c r="I108" s="0" t="n">
        <v>28</v>
      </c>
      <c r="J108" s="0" t="n">
        <v>10</v>
      </c>
      <c r="K108" s="0" t="s">
        <v>552</v>
      </c>
      <c r="L108" s="0" t="s">
        <v>700</v>
      </c>
      <c r="M108" s="0" t="s">
        <v>701</v>
      </c>
      <c r="N108" s="0" t="s">
        <v>555</v>
      </c>
      <c r="O108" s="0" t="n">
        <v>37</v>
      </c>
      <c r="P108" s="0" t="n">
        <v>48</v>
      </c>
      <c r="Q108" s="0" t="n">
        <v>44</v>
      </c>
      <c r="R108" s="0" t="n">
        <v>44</v>
      </c>
      <c r="S108" s="0" t="n">
        <v>44</v>
      </c>
      <c r="T108" s="0" t="n">
        <v>37</v>
      </c>
      <c r="U108" s="0" t="n">
        <v>30</v>
      </c>
      <c r="V108" s="0" t="n">
        <v>30</v>
      </c>
      <c r="W108" s="0" t="n">
        <v>40</v>
      </c>
      <c r="X108" s="0" t="n">
        <v>50</v>
      </c>
      <c r="Y108" s="0" t="n">
        <v>47</v>
      </c>
      <c r="Z108" s="0" t="n">
        <v>47</v>
      </c>
      <c r="AA108" s="0" t="n">
        <v>44</v>
      </c>
      <c r="AB108" s="0" t="n">
        <v>40</v>
      </c>
      <c r="AC108" s="0" t="n">
        <v>43</v>
      </c>
      <c r="AD108" s="0" t="n">
        <v>33</v>
      </c>
      <c r="AE108" s="0" t="n">
        <v>43</v>
      </c>
      <c r="AF108" s="0" t="n">
        <v>44</v>
      </c>
      <c r="AG108" s="0" t="n">
        <v>42</v>
      </c>
      <c r="AH108" s="0" t="n">
        <v>28</v>
      </c>
      <c r="AI108" s="0" t="n">
        <v>31</v>
      </c>
      <c r="AJ108" s="0" t="n">
        <v>40</v>
      </c>
      <c r="AK108" s="0" t="n">
        <v>36</v>
      </c>
      <c r="AL108" s="0" t="n">
        <v>28</v>
      </c>
      <c r="AM108" s="0" t="n">
        <v>38</v>
      </c>
      <c r="AN108" s="0" t="n">
        <v>41</v>
      </c>
      <c r="AO108" s="0" t="n">
        <v>41</v>
      </c>
      <c r="AP108" s="0" t="n">
        <v>39</v>
      </c>
      <c r="AQ108" s="0" t="n">
        <v>42</v>
      </c>
      <c r="AR108" s="0" t="n">
        <v>40</v>
      </c>
      <c r="AS108" s="0" t="n">
        <v>36</v>
      </c>
      <c r="AT108" s="0" t="n">
        <v>28</v>
      </c>
      <c r="AU108" s="0" t="n">
        <v>31</v>
      </c>
      <c r="AV108" s="0" t="n">
        <v>35</v>
      </c>
      <c r="AW108" s="0" t="n">
        <v>38</v>
      </c>
      <c r="AX108" s="0" t="n">
        <v>41</v>
      </c>
      <c r="AY108" s="0" t="n">
        <v>36</v>
      </c>
      <c r="AZ108" s="0" t="n">
        <v>38</v>
      </c>
      <c r="BA108" s="0" t="n">
        <v>33</v>
      </c>
      <c r="BB108" s="0" t="n">
        <v>30</v>
      </c>
      <c r="BC108" s="0" t="n">
        <v>24</v>
      </c>
      <c r="BD108" s="0" t="n">
        <v>29</v>
      </c>
      <c r="BE108" s="0" t="n">
        <v>32</v>
      </c>
      <c r="BF108" s="0" t="n">
        <v>33</v>
      </c>
      <c r="BG108" s="0" t="n">
        <v>32</v>
      </c>
      <c r="BH108" s="0" t="n">
        <v>33</v>
      </c>
      <c r="BI108" s="0" t="n">
        <v>29</v>
      </c>
      <c r="BJ108" s="0" t="n">
        <v>30</v>
      </c>
      <c r="BK108" s="0" t="n">
        <v>26</v>
      </c>
      <c r="BL108" s="0" t="n">
        <v>27</v>
      </c>
      <c r="BM108" s="0" t="n">
        <v>26</v>
      </c>
      <c r="BN108" s="0" t="n">
        <v>28</v>
      </c>
      <c r="BO108" s="0" t="n">
        <v>32</v>
      </c>
      <c r="BP108" s="0" t="n">
        <v>29</v>
      </c>
      <c r="BQ108" s="0" t="n">
        <v>28</v>
      </c>
      <c r="BR108" s="0" t="n">
        <v>29</v>
      </c>
      <c r="BS108" s="0" t="n">
        <v>24</v>
      </c>
      <c r="BT108" s="0" t="n">
        <v>37</v>
      </c>
      <c r="BU108" s="0" t="n">
        <v>28</v>
      </c>
      <c r="BV108" s="0" t="n">
        <v>27</v>
      </c>
      <c r="BW108" s="0" t="n">
        <v>28</v>
      </c>
      <c r="BX108" s="0" t="n">
        <v>22</v>
      </c>
      <c r="BY108" s="0" t="n">
        <v>30</v>
      </c>
      <c r="BZ108" s="0" t="n">
        <v>34</v>
      </c>
    </row>
    <row r="109" customFormat="false" ht="15" hidden="false" customHeight="false" outlineLevel="0" collapsed="false">
      <c r="A109" s="0" t="n">
        <v>38968</v>
      </c>
      <c r="B109" s="0" t="n">
        <v>38968</v>
      </c>
      <c r="C109" s="22" t="n">
        <v>17231</v>
      </c>
      <c r="D109" s="0" t="n">
        <v>38968</v>
      </c>
      <c r="E109" s="0" t="s">
        <v>290</v>
      </c>
      <c r="F109" s="0" t="n">
        <v>708</v>
      </c>
      <c r="G109" s="22" t="n">
        <v>43031</v>
      </c>
      <c r="H109" s="0" t="s">
        <v>661</v>
      </c>
      <c r="I109" s="0" t="n">
        <v>19</v>
      </c>
      <c r="J109" s="0" t="n">
        <v>9</v>
      </c>
      <c r="K109" s="0" t="s">
        <v>552</v>
      </c>
      <c r="L109" s="0" t="s">
        <v>700</v>
      </c>
      <c r="M109" s="0" t="s">
        <v>701</v>
      </c>
      <c r="N109" s="0" t="s">
        <v>555</v>
      </c>
      <c r="O109" s="0" t="n">
        <v>23</v>
      </c>
      <c r="P109" s="0" t="n">
        <v>27</v>
      </c>
      <c r="Q109" s="0" t="n">
        <v>26</v>
      </c>
      <c r="R109" s="0" t="n">
        <v>27</v>
      </c>
      <c r="S109" s="0" t="n">
        <v>31</v>
      </c>
      <c r="T109" s="0" t="n">
        <v>28</v>
      </c>
      <c r="U109" s="0" t="n">
        <v>26</v>
      </c>
      <c r="V109" s="0" t="n">
        <v>25</v>
      </c>
      <c r="W109" s="0" t="n">
        <v>22</v>
      </c>
      <c r="X109" s="0" t="n">
        <v>28</v>
      </c>
      <c r="Y109" s="0" t="n">
        <v>26</v>
      </c>
      <c r="Z109" s="0" t="n">
        <v>31</v>
      </c>
      <c r="AA109" s="0" t="n">
        <v>30</v>
      </c>
      <c r="AB109" s="0" t="n">
        <v>28</v>
      </c>
      <c r="AC109" s="0" t="n">
        <v>26</v>
      </c>
      <c r="AD109" s="0" t="n">
        <v>22</v>
      </c>
      <c r="AE109" s="0" t="n">
        <v>28</v>
      </c>
      <c r="AF109" s="0" t="n">
        <v>33</v>
      </c>
      <c r="AG109" s="0" t="n">
        <v>43</v>
      </c>
      <c r="AH109" s="0" t="n">
        <v>44</v>
      </c>
      <c r="AI109" s="0" t="n">
        <v>40</v>
      </c>
      <c r="AJ109" s="0" t="n">
        <v>40</v>
      </c>
      <c r="AK109" s="0" t="n">
        <v>30</v>
      </c>
      <c r="AL109" s="0" t="n">
        <v>29</v>
      </c>
      <c r="AM109" s="0" t="n">
        <v>31</v>
      </c>
      <c r="AN109" s="0" t="n">
        <v>39</v>
      </c>
      <c r="AO109" s="0" t="n">
        <v>46</v>
      </c>
      <c r="AP109" s="0" t="n">
        <v>40</v>
      </c>
      <c r="AQ109" s="0" t="n">
        <v>37</v>
      </c>
      <c r="AR109" s="0" t="n">
        <v>51</v>
      </c>
      <c r="AS109" s="0" t="n">
        <v>39</v>
      </c>
      <c r="AT109" s="0" t="n">
        <v>36</v>
      </c>
      <c r="AU109" s="0" t="n">
        <v>33</v>
      </c>
      <c r="AV109" s="0" t="n">
        <v>35</v>
      </c>
      <c r="AW109" s="0" t="n">
        <v>41</v>
      </c>
      <c r="AX109" s="0" t="n">
        <v>42</v>
      </c>
      <c r="AY109" s="0" t="n">
        <v>42</v>
      </c>
      <c r="AZ109" s="0" t="n">
        <v>51</v>
      </c>
      <c r="BA109" s="0" t="n">
        <v>36</v>
      </c>
      <c r="BB109" s="0" t="n">
        <v>28</v>
      </c>
      <c r="BC109" s="0" t="n">
        <v>31</v>
      </c>
      <c r="BD109" s="0" t="n">
        <v>31</v>
      </c>
      <c r="BE109" s="0" t="n">
        <v>37</v>
      </c>
      <c r="BF109" s="0" t="n">
        <v>41</v>
      </c>
      <c r="BG109" s="0" t="n">
        <v>42</v>
      </c>
      <c r="BH109" s="0" t="n">
        <v>39</v>
      </c>
      <c r="BI109" s="0" t="n">
        <v>31</v>
      </c>
      <c r="BJ109" s="0" t="n">
        <v>28</v>
      </c>
      <c r="BK109" s="0" t="n">
        <v>25</v>
      </c>
      <c r="BL109" s="0" t="n">
        <v>27</v>
      </c>
      <c r="BM109" s="0" t="n">
        <v>28</v>
      </c>
      <c r="BN109" s="0" t="n">
        <v>30</v>
      </c>
      <c r="BO109" s="0" t="n">
        <v>30</v>
      </c>
      <c r="BP109" s="0" t="n">
        <v>30</v>
      </c>
      <c r="BQ109" s="0" t="n">
        <v>30</v>
      </c>
      <c r="BR109" s="0" t="n">
        <v>29</v>
      </c>
      <c r="BS109" s="0" t="n">
        <v>24</v>
      </c>
      <c r="BT109" s="0" t="n">
        <v>25</v>
      </c>
      <c r="BU109" s="0" t="n">
        <v>29</v>
      </c>
      <c r="BV109" s="0" t="n">
        <v>27</v>
      </c>
      <c r="BW109" s="0" t="n">
        <v>28</v>
      </c>
      <c r="BX109" s="0" t="n">
        <v>25</v>
      </c>
      <c r="BY109" s="0" t="n">
        <v>28</v>
      </c>
      <c r="BZ109" s="0" t="n">
        <v>26</v>
      </c>
    </row>
    <row r="110" customFormat="false" ht="15" hidden="false" customHeight="false" outlineLevel="0" collapsed="false">
      <c r="A110" s="0" t="n">
        <v>38968</v>
      </c>
      <c r="B110" s="0" t="n">
        <v>38968</v>
      </c>
      <c r="C110" s="22" t="n">
        <v>17231</v>
      </c>
      <c r="D110" s="0" t="n">
        <v>38968</v>
      </c>
      <c r="E110" s="0" t="s">
        <v>291</v>
      </c>
      <c r="F110" s="0" t="n">
        <v>707</v>
      </c>
      <c r="G110" s="22" t="n">
        <v>43031</v>
      </c>
      <c r="H110" s="0" t="s">
        <v>662</v>
      </c>
      <c r="I110" s="0" t="n">
        <v>23</v>
      </c>
      <c r="J110" s="0" t="n">
        <v>11</v>
      </c>
      <c r="K110" s="0" t="s">
        <v>552</v>
      </c>
      <c r="L110" s="0" t="s">
        <v>700</v>
      </c>
      <c r="M110" s="0" t="s">
        <v>701</v>
      </c>
      <c r="N110" s="0" t="s">
        <v>555</v>
      </c>
      <c r="O110" s="0" t="n">
        <v>23</v>
      </c>
      <c r="P110" s="0" t="n">
        <v>24</v>
      </c>
      <c r="Q110" s="0" t="n">
        <v>24</v>
      </c>
      <c r="R110" s="0" t="n">
        <v>27</v>
      </c>
      <c r="S110" s="0" t="n">
        <v>26</v>
      </c>
      <c r="T110" s="0" t="n">
        <v>26</v>
      </c>
      <c r="U110" s="0" t="n">
        <v>26</v>
      </c>
      <c r="V110" s="0" t="n">
        <v>27</v>
      </c>
      <c r="W110" s="0" t="n">
        <v>24</v>
      </c>
      <c r="X110" s="0" t="n">
        <v>25</v>
      </c>
      <c r="Y110" s="0" t="n">
        <v>26</v>
      </c>
      <c r="Z110" s="0" t="n">
        <v>32</v>
      </c>
      <c r="AA110" s="0" t="n">
        <v>32</v>
      </c>
      <c r="AB110" s="0" t="n">
        <v>30</v>
      </c>
      <c r="AC110" s="0" t="n">
        <v>24</v>
      </c>
      <c r="AD110" s="0" t="n">
        <v>27</v>
      </c>
      <c r="AE110" s="0" t="n">
        <v>28</v>
      </c>
      <c r="AF110" s="0" t="n">
        <v>31</v>
      </c>
      <c r="AG110" s="0" t="n">
        <v>39</v>
      </c>
      <c r="AH110" s="0" t="n">
        <v>44</v>
      </c>
      <c r="AI110" s="0" t="n">
        <v>45</v>
      </c>
      <c r="AJ110" s="0" t="n">
        <v>34</v>
      </c>
      <c r="AK110" s="0" t="n">
        <v>28</v>
      </c>
      <c r="AL110" s="0" t="n">
        <v>28</v>
      </c>
      <c r="AM110" s="0" t="n">
        <v>30</v>
      </c>
      <c r="AN110" s="0" t="n">
        <v>37</v>
      </c>
      <c r="AO110" s="0" t="n">
        <v>40</v>
      </c>
      <c r="AP110" s="0" t="n">
        <v>35</v>
      </c>
      <c r="AQ110" s="0" t="n">
        <v>38</v>
      </c>
      <c r="AR110" s="0" t="n">
        <v>48</v>
      </c>
      <c r="AS110" s="0" t="n">
        <v>36</v>
      </c>
      <c r="AT110" s="0" t="n">
        <v>27</v>
      </c>
      <c r="AU110" s="0" t="n">
        <v>27</v>
      </c>
      <c r="AV110" s="0" t="n">
        <v>34</v>
      </c>
      <c r="AW110" s="0" t="n">
        <v>38</v>
      </c>
      <c r="AX110" s="0" t="n">
        <v>39</v>
      </c>
      <c r="AY110" s="0" t="n">
        <v>43</v>
      </c>
      <c r="AZ110" s="0" t="n">
        <v>47</v>
      </c>
      <c r="BA110" s="0" t="n">
        <v>34</v>
      </c>
      <c r="BB110" s="0" t="n">
        <v>25</v>
      </c>
      <c r="BC110" s="0" t="n">
        <v>26</v>
      </c>
      <c r="BD110" s="0" t="n">
        <v>33</v>
      </c>
      <c r="BE110" s="0" t="n">
        <v>35</v>
      </c>
      <c r="BF110" s="0" t="n">
        <v>43</v>
      </c>
      <c r="BG110" s="0" t="n">
        <v>40</v>
      </c>
      <c r="BH110" s="0" t="n">
        <v>38</v>
      </c>
      <c r="BI110" s="0" t="n">
        <v>31</v>
      </c>
      <c r="BJ110" s="0" t="n">
        <v>29</v>
      </c>
      <c r="BK110" s="0" t="n">
        <v>25</v>
      </c>
      <c r="BL110" s="0" t="n">
        <v>25</v>
      </c>
      <c r="BM110" s="0" t="n">
        <v>29</v>
      </c>
      <c r="BN110" s="0" t="n">
        <v>29</v>
      </c>
      <c r="BO110" s="0" t="n">
        <v>32</v>
      </c>
      <c r="BP110" s="0" t="n">
        <v>30</v>
      </c>
      <c r="BQ110" s="0" t="n">
        <v>29</v>
      </c>
      <c r="BR110" s="0" t="n">
        <v>27</v>
      </c>
      <c r="BS110" s="0" t="n">
        <v>24</v>
      </c>
      <c r="BT110" s="0" t="n">
        <v>25</v>
      </c>
      <c r="BU110" s="0" t="n">
        <v>26</v>
      </c>
      <c r="BV110" s="0" t="n">
        <v>30</v>
      </c>
      <c r="BW110" s="0" t="n">
        <v>31</v>
      </c>
      <c r="BX110" s="0" t="n">
        <v>28</v>
      </c>
      <c r="BY110" s="0" t="n">
        <v>26</v>
      </c>
      <c r="BZ110" s="0" t="n">
        <v>23</v>
      </c>
    </row>
    <row r="111" customFormat="false" ht="15" hidden="false" customHeight="false" outlineLevel="0" collapsed="false">
      <c r="A111" s="0" t="n">
        <v>39030</v>
      </c>
      <c r="B111" s="0" t="n">
        <v>39030</v>
      </c>
      <c r="C111" s="22" t="n">
        <v>20685</v>
      </c>
      <c r="D111" s="0" t="n">
        <v>39030</v>
      </c>
      <c r="E111" s="0" t="s">
        <v>291</v>
      </c>
      <c r="F111" s="0" t="n">
        <v>452</v>
      </c>
      <c r="G111" s="22" t="n">
        <v>43004</v>
      </c>
      <c r="H111" s="0" t="s">
        <v>663</v>
      </c>
      <c r="I111" s="0" t="n">
        <v>20</v>
      </c>
      <c r="J111" s="0" t="n">
        <v>11</v>
      </c>
      <c r="K111" s="0" t="s">
        <v>552</v>
      </c>
      <c r="L111" s="0" t="s">
        <v>700</v>
      </c>
      <c r="M111" s="0" t="s">
        <v>701</v>
      </c>
      <c r="N111" s="0" t="s">
        <v>555</v>
      </c>
      <c r="O111" s="0" t="n">
        <v>26</v>
      </c>
      <c r="P111" s="0" t="n">
        <v>27</v>
      </c>
      <c r="Q111" s="0" t="n">
        <v>28</v>
      </c>
      <c r="R111" s="0" t="n">
        <v>29</v>
      </c>
      <c r="S111" s="0" t="n">
        <v>28</v>
      </c>
      <c r="T111" s="0" t="n">
        <v>28</v>
      </c>
      <c r="U111" s="0" t="n">
        <v>26</v>
      </c>
      <c r="V111" s="0" t="n">
        <v>26</v>
      </c>
      <c r="W111" s="0" t="n">
        <v>25</v>
      </c>
      <c r="X111" s="0" t="n">
        <v>29</v>
      </c>
      <c r="Y111" s="0" t="n">
        <v>33</v>
      </c>
      <c r="Z111" s="0" t="n">
        <v>36</v>
      </c>
      <c r="AA111" s="0" t="n">
        <v>37</v>
      </c>
      <c r="AB111" s="0" t="n">
        <v>33</v>
      </c>
      <c r="AC111" s="0" t="n">
        <v>28</v>
      </c>
      <c r="AD111" s="0" t="n">
        <v>27</v>
      </c>
      <c r="AE111" s="0" t="n">
        <v>26</v>
      </c>
      <c r="AF111" s="0" t="n">
        <v>34</v>
      </c>
      <c r="AG111" s="0" t="n">
        <v>40</v>
      </c>
      <c r="AH111" s="0" t="n">
        <v>42</v>
      </c>
      <c r="AI111" s="0" t="n">
        <v>42</v>
      </c>
      <c r="AJ111" s="0" t="n">
        <v>40</v>
      </c>
      <c r="AK111" s="0" t="n">
        <v>35</v>
      </c>
      <c r="AL111" s="0" t="n">
        <v>25</v>
      </c>
      <c r="AM111" s="0" t="n">
        <v>30</v>
      </c>
      <c r="AN111" s="0" t="n">
        <v>35</v>
      </c>
      <c r="AO111" s="0" t="n">
        <v>34</v>
      </c>
      <c r="AP111" s="0" t="n">
        <v>32</v>
      </c>
      <c r="AQ111" s="0" t="n">
        <v>35</v>
      </c>
      <c r="AR111" s="0" t="n">
        <v>37</v>
      </c>
      <c r="AS111" s="0" t="n">
        <v>33</v>
      </c>
      <c r="AT111" s="0" t="n">
        <v>29</v>
      </c>
      <c r="AU111" s="0" t="n">
        <v>31</v>
      </c>
      <c r="AV111" s="0" t="n">
        <v>37</v>
      </c>
      <c r="AW111" s="0" t="n">
        <v>36</v>
      </c>
      <c r="AX111" s="0" t="n">
        <v>26</v>
      </c>
      <c r="AY111" s="0" t="n">
        <v>31</v>
      </c>
      <c r="AZ111" s="0" t="n">
        <v>44</v>
      </c>
      <c r="BA111" s="0" t="n">
        <v>36</v>
      </c>
      <c r="BB111" s="0" t="n">
        <v>28</v>
      </c>
      <c r="BC111" s="0" t="n">
        <v>29</v>
      </c>
      <c r="BD111" s="0" t="n">
        <v>35</v>
      </c>
      <c r="BE111" s="0" t="n">
        <v>36</v>
      </c>
      <c r="BF111" s="0" t="n">
        <v>38</v>
      </c>
      <c r="BG111" s="0" t="n">
        <v>38</v>
      </c>
      <c r="BH111" s="0" t="n">
        <v>36</v>
      </c>
      <c r="BI111" s="0" t="n">
        <v>35</v>
      </c>
      <c r="BJ111" s="0" t="n">
        <v>30</v>
      </c>
      <c r="BK111" s="0" t="n">
        <v>28</v>
      </c>
      <c r="BL111" s="0" t="n">
        <v>29</v>
      </c>
      <c r="BM111" s="0" t="n">
        <v>31</v>
      </c>
      <c r="BN111" s="0" t="n">
        <v>34</v>
      </c>
      <c r="BO111" s="0" t="n">
        <v>35</v>
      </c>
      <c r="BP111" s="0" t="n">
        <v>35</v>
      </c>
      <c r="BQ111" s="0" t="n">
        <v>32</v>
      </c>
      <c r="BR111" s="0" t="n">
        <v>31</v>
      </c>
      <c r="BS111" s="0" t="n">
        <v>23</v>
      </c>
      <c r="BT111" s="0" t="n">
        <v>25</v>
      </c>
      <c r="BU111" s="0" t="n">
        <v>30</v>
      </c>
      <c r="BV111" s="0" t="n">
        <v>30</v>
      </c>
      <c r="BW111" s="0" t="n">
        <v>31</v>
      </c>
      <c r="BX111" s="0" t="n">
        <v>31</v>
      </c>
      <c r="BY111" s="0" t="n">
        <v>33</v>
      </c>
      <c r="BZ111" s="0" t="n">
        <v>28</v>
      </c>
    </row>
    <row r="112" customFormat="false" ht="15" hidden="false" customHeight="false" outlineLevel="0" collapsed="false">
      <c r="A112" s="0" t="n">
        <v>39079</v>
      </c>
      <c r="B112" s="0" t="n">
        <v>39079</v>
      </c>
      <c r="C112" s="22" t="n">
        <v>17781</v>
      </c>
      <c r="D112" s="0" t="n">
        <v>39079</v>
      </c>
      <c r="E112" s="0" t="s">
        <v>290</v>
      </c>
      <c r="F112" s="0" t="n">
        <v>403</v>
      </c>
      <c r="G112" s="22" t="n">
        <v>43004</v>
      </c>
      <c r="H112" s="0" t="s">
        <v>664</v>
      </c>
      <c r="I112" s="0" t="n">
        <v>23</v>
      </c>
      <c r="J112" s="0" t="n">
        <v>8</v>
      </c>
      <c r="K112" s="0" t="s">
        <v>552</v>
      </c>
      <c r="L112" s="0" t="s">
        <v>700</v>
      </c>
      <c r="M112" s="0" t="s">
        <v>701</v>
      </c>
      <c r="N112" s="0" t="s">
        <v>555</v>
      </c>
      <c r="O112" s="0" t="n">
        <v>25</v>
      </c>
      <c r="P112" s="0" t="n">
        <v>30</v>
      </c>
      <c r="Q112" s="0" t="n">
        <v>27</v>
      </c>
      <c r="R112" s="0" t="n">
        <v>29</v>
      </c>
      <c r="S112" s="0" t="n">
        <v>30</v>
      </c>
      <c r="T112" s="0" t="n">
        <v>27</v>
      </c>
      <c r="U112" s="0" t="n">
        <v>33</v>
      </c>
      <c r="V112" s="0" t="n">
        <v>45</v>
      </c>
      <c r="W112" s="0" t="n">
        <v>26</v>
      </c>
      <c r="X112" s="0" t="n">
        <v>28</v>
      </c>
      <c r="Y112" s="0" t="n">
        <v>30</v>
      </c>
      <c r="Z112" s="0" t="n">
        <v>34</v>
      </c>
      <c r="AA112" s="0" t="n">
        <v>37</v>
      </c>
      <c r="AB112" s="0" t="n">
        <v>34</v>
      </c>
      <c r="AC112" s="0" t="n">
        <v>28</v>
      </c>
      <c r="AD112" s="0" t="n">
        <v>34</v>
      </c>
      <c r="AE112" s="0" t="n">
        <v>27</v>
      </c>
      <c r="AF112" s="0" t="n">
        <v>35</v>
      </c>
      <c r="AG112" s="0" t="n">
        <v>41</v>
      </c>
      <c r="AH112" s="0" t="n">
        <v>46</v>
      </c>
      <c r="AI112" s="0" t="n">
        <v>44</v>
      </c>
      <c r="AJ112" s="0" t="n">
        <v>40</v>
      </c>
      <c r="AK112" s="0" t="n">
        <v>33</v>
      </c>
      <c r="AL112" s="0" t="n">
        <v>31</v>
      </c>
      <c r="AM112" s="0" t="n">
        <v>31</v>
      </c>
      <c r="AN112" s="0" t="n">
        <v>39</v>
      </c>
      <c r="AO112" s="0" t="n">
        <v>44</v>
      </c>
      <c r="AP112" s="0" t="n">
        <v>33</v>
      </c>
      <c r="AQ112" s="0" t="n">
        <v>31</v>
      </c>
      <c r="AR112" s="0" t="n">
        <v>45</v>
      </c>
      <c r="AS112" s="0" t="n">
        <v>39</v>
      </c>
      <c r="AT112" s="0" t="n">
        <v>33</v>
      </c>
      <c r="AU112" s="0" t="n">
        <v>29</v>
      </c>
      <c r="AV112" s="0" t="n">
        <v>37</v>
      </c>
      <c r="AW112" s="0" t="n">
        <v>39</v>
      </c>
      <c r="AX112" s="0" t="n">
        <v>34</v>
      </c>
      <c r="AY112" s="0" t="n">
        <v>36</v>
      </c>
      <c r="AZ112" s="0" t="n">
        <v>45</v>
      </c>
      <c r="BA112" s="0" t="n">
        <v>39</v>
      </c>
      <c r="BB112" s="0" t="n">
        <v>31</v>
      </c>
      <c r="BC112" s="0" t="n">
        <v>28</v>
      </c>
      <c r="BD112" s="0" t="n">
        <v>34</v>
      </c>
      <c r="BE112" s="0" t="n">
        <v>39</v>
      </c>
      <c r="BF112" s="0" t="n">
        <v>41</v>
      </c>
      <c r="BG112" s="0" t="n">
        <v>42</v>
      </c>
      <c r="BH112" s="0" t="n">
        <v>42</v>
      </c>
      <c r="BI112" s="0" t="n">
        <v>36</v>
      </c>
      <c r="BJ112" s="0" t="n">
        <v>30</v>
      </c>
      <c r="BK112" s="0" t="n">
        <v>27</v>
      </c>
      <c r="BL112" s="0" t="n">
        <v>27</v>
      </c>
      <c r="BM112" s="0" t="n">
        <v>34</v>
      </c>
      <c r="BN112" s="0" t="n">
        <v>31</v>
      </c>
      <c r="BO112" s="0" t="n">
        <v>32</v>
      </c>
      <c r="BP112" s="0" t="n">
        <v>32</v>
      </c>
      <c r="BQ112" s="0" t="n">
        <v>30</v>
      </c>
      <c r="BR112" s="0" t="n">
        <v>31</v>
      </c>
      <c r="BS112" s="0" t="n">
        <v>24</v>
      </c>
      <c r="BT112" s="0" t="n">
        <v>24</v>
      </c>
      <c r="BU112" s="0" t="n">
        <v>27</v>
      </c>
      <c r="BV112" s="0" t="n">
        <v>29</v>
      </c>
      <c r="BW112" s="0" t="n">
        <v>29</v>
      </c>
      <c r="BX112" s="0" t="n">
        <v>29</v>
      </c>
      <c r="BY112" s="0" t="n">
        <v>30</v>
      </c>
      <c r="BZ112" s="0" t="n">
        <v>27</v>
      </c>
    </row>
    <row r="113" customFormat="false" ht="15" hidden="false" customHeight="false" outlineLevel="0" collapsed="false">
      <c r="A113" s="0" t="n">
        <v>39079</v>
      </c>
      <c r="B113" s="0" t="n">
        <v>39079</v>
      </c>
      <c r="C113" s="22" t="n">
        <v>17781</v>
      </c>
      <c r="D113" s="0" t="n">
        <v>39079</v>
      </c>
      <c r="E113" s="0" t="s">
        <v>291</v>
      </c>
      <c r="F113" s="0" t="n">
        <v>402</v>
      </c>
      <c r="G113" s="22" t="n">
        <v>43004</v>
      </c>
      <c r="H113" s="0" t="s">
        <v>665</v>
      </c>
      <c r="I113" s="0" t="n">
        <v>21</v>
      </c>
      <c r="J113" s="0" t="n">
        <v>9</v>
      </c>
      <c r="K113" s="0" t="s">
        <v>552</v>
      </c>
      <c r="L113" s="0" t="s">
        <v>700</v>
      </c>
      <c r="M113" s="0" t="s">
        <v>701</v>
      </c>
      <c r="N113" s="0" t="s">
        <v>555</v>
      </c>
      <c r="O113" s="0" t="n">
        <v>20</v>
      </c>
      <c r="P113" s="0" t="n">
        <v>20</v>
      </c>
      <c r="Q113" s="0" t="n">
        <v>24</v>
      </c>
      <c r="R113" s="0" t="n">
        <v>26</v>
      </c>
      <c r="S113" s="0" t="n">
        <v>24</v>
      </c>
      <c r="T113" s="0" t="n">
        <v>22</v>
      </c>
      <c r="U113" s="0" t="n">
        <v>24</v>
      </c>
      <c r="V113" s="0" t="n">
        <v>24</v>
      </c>
      <c r="W113" s="0" t="n">
        <v>22</v>
      </c>
      <c r="X113" s="0" t="n">
        <v>22</v>
      </c>
      <c r="Y113" s="0" t="n">
        <v>28</v>
      </c>
      <c r="Z113" s="0" t="n">
        <v>32</v>
      </c>
      <c r="AA113" s="0" t="n">
        <v>34</v>
      </c>
      <c r="AB113" s="0" t="n">
        <v>30</v>
      </c>
      <c r="AC113" s="0" t="n">
        <v>27</v>
      </c>
      <c r="AD113" s="0" t="n">
        <v>27</v>
      </c>
      <c r="AE113" s="0" t="n">
        <v>28</v>
      </c>
      <c r="AF113" s="0" t="n">
        <v>35</v>
      </c>
      <c r="AG113" s="0" t="n">
        <v>40</v>
      </c>
      <c r="AH113" s="0" t="n">
        <v>41</v>
      </c>
      <c r="AI113" s="0" t="n">
        <v>45</v>
      </c>
      <c r="AJ113" s="0" t="n">
        <v>45</v>
      </c>
      <c r="AK113" s="0" t="n">
        <v>36</v>
      </c>
      <c r="AL113" s="0" t="n">
        <v>28</v>
      </c>
      <c r="AM113" s="0" t="n">
        <v>34</v>
      </c>
      <c r="AN113" s="0" t="n">
        <v>38</v>
      </c>
      <c r="AO113" s="0" t="n">
        <v>42</v>
      </c>
      <c r="AP113" s="0" t="n">
        <v>34</v>
      </c>
      <c r="AQ113" s="0" t="n">
        <v>37</v>
      </c>
      <c r="AR113" s="0" t="n">
        <v>45</v>
      </c>
      <c r="AS113" s="0" t="n">
        <v>51</v>
      </c>
      <c r="AT113" s="0" t="n">
        <v>34</v>
      </c>
      <c r="AU113" s="0" t="n">
        <v>29</v>
      </c>
      <c r="AV113" s="0" t="n">
        <v>37</v>
      </c>
      <c r="AW113" s="0" t="n">
        <v>38</v>
      </c>
      <c r="AX113" s="0" t="n">
        <v>30</v>
      </c>
      <c r="AY113" s="0" t="n">
        <v>38</v>
      </c>
      <c r="AZ113" s="0" t="n">
        <v>46</v>
      </c>
      <c r="BA113" s="0" t="n">
        <v>45</v>
      </c>
      <c r="BB113" s="0" t="n">
        <v>32</v>
      </c>
      <c r="BC113" s="0" t="n">
        <v>28</v>
      </c>
      <c r="BD113" s="0" t="n">
        <v>32</v>
      </c>
      <c r="BE113" s="0" t="n">
        <v>35</v>
      </c>
      <c r="BF113" s="0" t="n">
        <v>42</v>
      </c>
      <c r="BG113" s="0" t="n">
        <v>42</v>
      </c>
      <c r="BH113" s="0" t="n">
        <v>40</v>
      </c>
      <c r="BI113" s="0" t="n">
        <v>35</v>
      </c>
      <c r="BJ113" s="0" t="n">
        <v>27</v>
      </c>
      <c r="BK113" s="0" t="n">
        <v>23</v>
      </c>
      <c r="BL113" s="0" t="n">
        <v>24</v>
      </c>
      <c r="BM113" s="0" t="n">
        <v>30</v>
      </c>
      <c r="BN113" s="0" t="n">
        <v>33</v>
      </c>
      <c r="BO113" s="0" t="n">
        <v>30</v>
      </c>
      <c r="BP113" s="0" t="n">
        <v>31</v>
      </c>
      <c r="BQ113" s="0" t="n">
        <v>30</v>
      </c>
      <c r="BR113" s="0" t="n">
        <v>28</v>
      </c>
      <c r="BS113" s="0" t="n">
        <v>23</v>
      </c>
      <c r="BT113" s="0" t="n">
        <v>24</v>
      </c>
      <c r="BU113" s="0" t="n">
        <v>27</v>
      </c>
      <c r="BV113" s="0" t="n">
        <v>28</v>
      </c>
      <c r="BW113" s="0" t="n">
        <v>27</v>
      </c>
      <c r="BX113" s="0" t="n">
        <v>27</v>
      </c>
      <c r="BY113" s="0" t="n">
        <v>26</v>
      </c>
      <c r="BZ113" s="0" t="n">
        <v>27</v>
      </c>
    </row>
    <row r="114" customFormat="false" ht="15" hidden="false" customHeight="false" outlineLevel="0" collapsed="false">
      <c r="A114" s="0" t="n">
        <v>39200</v>
      </c>
      <c r="B114" s="0" t="n">
        <v>39200</v>
      </c>
      <c r="C114" s="22" t="n">
        <v>19421</v>
      </c>
      <c r="D114" s="0" t="n">
        <v>39200</v>
      </c>
      <c r="E114" s="0" t="s">
        <v>290</v>
      </c>
      <c r="F114" s="0" t="n">
        <v>684</v>
      </c>
      <c r="G114" s="22" t="n">
        <v>43024</v>
      </c>
      <c r="H114" s="0" t="s">
        <v>666</v>
      </c>
      <c r="I114" s="0" t="n">
        <v>27</v>
      </c>
      <c r="J114" s="0" t="n">
        <v>10</v>
      </c>
      <c r="K114" s="0" t="s">
        <v>552</v>
      </c>
      <c r="L114" s="0" t="s">
        <v>700</v>
      </c>
      <c r="M114" s="0" t="s">
        <v>701</v>
      </c>
      <c r="N114" s="0" t="s">
        <v>555</v>
      </c>
      <c r="O114" s="0" t="n">
        <v>19</v>
      </c>
      <c r="P114" s="0" t="n">
        <v>23</v>
      </c>
      <c r="Q114" s="0" t="n">
        <v>25</v>
      </c>
      <c r="R114" s="0" t="n">
        <v>27</v>
      </c>
      <c r="S114" s="0" t="n">
        <v>30</v>
      </c>
      <c r="T114" s="0" t="n">
        <v>25</v>
      </c>
      <c r="U114" s="0" t="n">
        <v>25</v>
      </c>
      <c r="V114" s="0" t="n">
        <v>28</v>
      </c>
      <c r="W114" s="0" t="n">
        <v>24</v>
      </c>
      <c r="X114" s="0" t="n">
        <v>24</v>
      </c>
      <c r="Y114" s="0" t="n">
        <v>31</v>
      </c>
      <c r="Z114" s="0" t="n">
        <v>35</v>
      </c>
      <c r="AA114" s="0" t="n">
        <v>37</v>
      </c>
      <c r="AB114" s="0" t="n">
        <v>38</v>
      </c>
      <c r="AC114" s="0" t="n">
        <v>27</v>
      </c>
      <c r="AD114" s="0" t="n">
        <v>28</v>
      </c>
      <c r="AE114" s="0" t="n">
        <v>26</v>
      </c>
      <c r="AF114" s="0" t="n">
        <v>29</v>
      </c>
      <c r="AG114" s="0" t="n">
        <v>37</v>
      </c>
      <c r="AH114" s="0" t="n">
        <v>42</v>
      </c>
      <c r="AI114" s="0" t="n">
        <v>38</v>
      </c>
      <c r="AJ114" s="0" t="n">
        <v>36</v>
      </c>
      <c r="AK114" s="0" t="n">
        <v>35</v>
      </c>
      <c r="AL114" s="0" t="n">
        <v>36</v>
      </c>
      <c r="AM114" s="0" t="n">
        <v>26</v>
      </c>
      <c r="AN114" s="0" t="n">
        <v>32</v>
      </c>
      <c r="AO114" s="0" t="n">
        <v>37</v>
      </c>
      <c r="AP114" s="0" t="n">
        <v>27</v>
      </c>
      <c r="AQ114" s="0" t="n">
        <v>22</v>
      </c>
      <c r="AR114" s="0" t="n">
        <v>40</v>
      </c>
      <c r="AS114" s="0" t="n">
        <v>37</v>
      </c>
      <c r="AT114" s="0" t="n">
        <v>35</v>
      </c>
      <c r="AU114" s="0" t="n">
        <v>26</v>
      </c>
      <c r="AV114" s="0" t="n">
        <v>29</v>
      </c>
      <c r="AW114" s="0" t="n">
        <v>39</v>
      </c>
      <c r="AX114" s="0" t="n">
        <v>35</v>
      </c>
      <c r="AY114" s="0" t="n">
        <v>35</v>
      </c>
      <c r="AZ114" s="0" t="n">
        <v>44</v>
      </c>
      <c r="BA114" s="0" t="n">
        <v>37</v>
      </c>
      <c r="BB114" s="0" t="n">
        <v>36</v>
      </c>
      <c r="BC114" s="0" t="n">
        <v>25</v>
      </c>
      <c r="BD114" s="0" t="n">
        <v>31</v>
      </c>
      <c r="BE114" s="0" t="n">
        <v>32</v>
      </c>
      <c r="BF114" s="0" t="n">
        <v>38</v>
      </c>
      <c r="BG114" s="0" t="n">
        <v>40</v>
      </c>
      <c r="BH114" s="0" t="n">
        <v>38</v>
      </c>
      <c r="BI114" s="0" t="n">
        <v>34</v>
      </c>
      <c r="BJ114" s="0" t="n">
        <v>33</v>
      </c>
      <c r="BK114" s="0" t="n">
        <v>25</v>
      </c>
      <c r="BL114" s="0" t="n">
        <v>26</v>
      </c>
      <c r="BM114" s="0" t="n">
        <v>30</v>
      </c>
      <c r="BN114" s="0" t="n">
        <v>32</v>
      </c>
      <c r="BO114" s="0" t="n">
        <v>33</v>
      </c>
      <c r="BP114" s="0" t="n">
        <v>33</v>
      </c>
      <c r="BQ114" s="0" t="n">
        <v>30</v>
      </c>
      <c r="BR114" s="0" t="n">
        <v>29</v>
      </c>
      <c r="BS114" s="0" t="n">
        <v>23</v>
      </c>
      <c r="BT114" s="0" t="n">
        <v>23</v>
      </c>
      <c r="BU114" s="0" t="n">
        <v>26</v>
      </c>
      <c r="BV114" s="0" t="n">
        <v>26</v>
      </c>
      <c r="BW114" s="0" t="n">
        <v>26</v>
      </c>
      <c r="BX114" s="0" t="n">
        <v>26</v>
      </c>
      <c r="BY114" s="0" t="n">
        <v>26</v>
      </c>
      <c r="BZ114" s="0" t="n">
        <v>28</v>
      </c>
    </row>
    <row r="115" customFormat="false" ht="15" hidden="false" customHeight="false" outlineLevel="0" collapsed="false">
      <c r="A115" s="0" t="n">
        <v>39200</v>
      </c>
      <c r="B115" s="0" t="n">
        <v>39200</v>
      </c>
      <c r="C115" s="22" t="n">
        <v>19421</v>
      </c>
      <c r="D115" s="0" t="n">
        <v>39200</v>
      </c>
      <c r="E115" s="0" t="s">
        <v>291</v>
      </c>
      <c r="F115" s="0" t="n">
        <v>683</v>
      </c>
      <c r="G115" s="22" t="n">
        <v>43024</v>
      </c>
      <c r="H115" s="0" t="s">
        <v>667</v>
      </c>
      <c r="I115" s="0" t="n">
        <v>28</v>
      </c>
      <c r="J115" s="0" t="n">
        <v>10</v>
      </c>
      <c r="K115" s="0" t="s">
        <v>552</v>
      </c>
      <c r="L115" s="0" t="s">
        <v>700</v>
      </c>
      <c r="M115" s="0" t="s">
        <v>701</v>
      </c>
      <c r="N115" s="0" t="s">
        <v>555</v>
      </c>
      <c r="O115" s="0" t="n">
        <v>23</v>
      </c>
      <c r="P115" s="0" t="n">
        <v>23</v>
      </c>
      <c r="Q115" s="0" t="n">
        <v>24</v>
      </c>
      <c r="R115" s="0" t="n">
        <v>29</v>
      </c>
      <c r="S115" s="0" t="n">
        <v>28</v>
      </c>
      <c r="T115" s="0" t="n">
        <v>25</v>
      </c>
      <c r="U115" s="0" t="n">
        <v>24</v>
      </c>
      <c r="V115" s="0" t="n">
        <v>27</v>
      </c>
      <c r="W115" s="0" t="n">
        <v>24</v>
      </c>
      <c r="X115" s="0" t="n">
        <v>26</v>
      </c>
      <c r="Y115" s="0" t="n">
        <v>33</v>
      </c>
      <c r="Z115" s="0" t="n">
        <v>34</v>
      </c>
      <c r="AA115" s="0" t="n">
        <v>34</v>
      </c>
      <c r="AB115" s="0" t="n">
        <v>32</v>
      </c>
      <c r="AC115" s="0" t="n">
        <v>29</v>
      </c>
      <c r="AD115" s="0" t="n">
        <v>28</v>
      </c>
      <c r="AE115" s="0" t="n">
        <v>25</v>
      </c>
      <c r="AF115" s="0" t="n">
        <v>34</v>
      </c>
      <c r="AG115" s="0" t="n">
        <v>37</v>
      </c>
      <c r="AH115" s="0" t="n">
        <v>37</v>
      </c>
      <c r="AI115" s="0" t="n">
        <v>38</v>
      </c>
      <c r="AJ115" s="0" t="n">
        <v>41</v>
      </c>
      <c r="AK115" s="0" t="n">
        <v>32</v>
      </c>
      <c r="AL115" s="0" t="n">
        <v>28</v>
      </c>
      <c r="AM115" s="0" t="n">
        <v>28</v>
      </c>
      <c r="AN115" s="0" t="n">
        <v>33</v>
      </c>
      <c r="AO115" s="0" t="n">
        <v>34</v>
      </c>
      <c r="AP115" s="0" t="n">
        <v>28</v>
      </c>
      <c r="AQ115" s="0" t="n">
        <v>28</v>
      </c>
      <c r="AR115" s="0" t="n">
        <v>40</v>
      </c>
      <c r="AS115" s="0" t="n">
        <v>36</v>
      </c>
      <c r="AT115" s="0" t="n">
        <v>32</v>
      </c>
      <c r="AU115" s="0" t="n">
        <v>25</v>
      </c>
      <c r="AV115" s="0" t="n">
        <v>31</v>
      </c>
      <c r="AW115" s="0" t="n">
        <v>36</v>
      </c>
      <c r="AX115" s="0" t="n">
        <v>28</v>
      </c>
      <c r="AY115" s="0" t="n">
        <v>29</v>
      </c>
      <c r="AZ115" s="0" t="n">
        <v>39</v>
      </c>
      <c r="BA115" s="0" t="n">
        <v>38</v>
      </c>
      <c r="BB115" s="0" t="n">
        <v>29</v>
      </c>
      <c r="BC115" s="0" t="n">
        <v>27</v>
      </c>
      <c r="BD115" s="0" t="n">
        <v>30</v>
      </c>
      <c r="BE115" s="0" t="n">
        <v>34</v>
      </c>
      <c r="BF115" s="0" t="n">
        <v>38</v>
      </c>
      <c r="BG115" s="0" t="n">
        <v>39</v>
      </c>
      <c r="BH115" s="0" t="n">
        <v>39</v>
      </c>
      <c r="BI115" s="0" t="n">
        <v>32</v>
      </c>
      <c r="BJ115" s="0" t="n">
        <v>29</v>
      </c>
      <c r="BK115" s="0" t="n">
        <v>23</v>
      </c>
      <c r="BL115" s="0" t="n">
        <v>28</v>
      </c>
      <c r="BM115" s="0" t="n">
        <v>29</v>
      </c>
      <c r="BN115" s="0" t="n">
        <v>31</v>
      </c>
      <c r="BO115" s="0" t="n">
        <v>30</v>
      </c>
      <c r="BP115" s="0" t="n">
        <v>28</v>
      </c>
      <c r="BQ115" s="0" t="n">
        <v>27</v>
      </c>
      <c r="BR115" s="0" t="n">
        <v>25</v>
      </c>
      <c r="BS115" s="0" t="n">
        <v>26</v>
      </c>
      <c r="BT115" s="0" t="n">
        <v>24</v>
      </c>
      <c r="BU115" s="0" t="n">
        <v>26</v>
      </c>
      <c r="BV115" s="0" t="n">
        <v>25</v>
      </c>
      <c r="BW115" s="0" t="n">
        <v>26</v>
      </c>
      <c r="BX115" s="0" t="n">
        <v>26</v>
      </c>
      <c r="BY115" s="0" t="n">
        <v>26</v>
      </c>
      <c r="BZ115" s="0" t="n">
        <v>27</v>
      </c>
    </row>
    <row r="116" customFormat="false" ht="15" hidden="false" customHeight="false" outlineLevel="0" collapsed="false">
      <c r="A116" s="0" t="n">
        <v>39603</v>
      </c>
      <c r="B116" s="0" t="n">
        <v>39603</v>
      </c>
      <c r="C116" s="22" t="n">
        <v>17007</v>
      </c>
      <c r="D116" s="0" t="n">
        <v>39603</v>
      </c>
      <c r="E116" s="0" t="s">
        <v>290</v>
      </c>
      <c r="F116" s="0" t="n">
        <v>158</v>
      </c>
      <c r="G116" s="22" t="n">
        <v>42388</v>
      </c>
      <c r="H116" s="0" t="s">
        <v>668</v>
      </c>
      <c r="I116" s="0" t="n">
        <v>26</v>
      </c>
      <c r="J116" s="0" t="n">
        <v>10</v>
      </c>
      <c r="K116" s="0" t="s">
        <v>552</v>
      </c>
      <c r="L116" s="0" t="s">
        <v>700</v>
      </c>
      <c r="M116" s="0" t="s">
        <v>701</v>
      </c>
      <c r="N116" s="0" t="s">
        <v>555</v>
      </c>
      <c r="O116" s="0" t="n">
        <v>27</v>
      </c>
      <c r="P116" s="0" t="n">
        <v>21</v>
      </c>
      <c r="Q116" s="0" t="n">
        <v>26</v>
      </c>
      <c r="R116" s="0" t="n">
        <v>28</v>
      </c>
      <c r="S116" s="0" t="n">
        <v>27</v>
      </c>
      <c r="T116" s="0" t="n">
        <v>25</v>
      </c>
      <c r="U116" s="0" t="n">
        <v>29</v>
      </c>
      <c r="V116" s="0" t="n">
        <v>34</v>
      </c>
      <c r="W116" s="0" t="n">
        <v>24</v>
      </c>
      <c r="X116" s="0" t="n">
        <v>25</v>
      </c>
      <c r="Y116" s="0" t="n">
        <v>29</v>
      </c>
      <c r="Z116" s="0" t="n">
        <v>35</v>
      </c>
      <c r="AA116" s="0" t="n">
        <v>34</v>
      </c>
      <c r="AB116" s="0" t="n">
        <v>33</v>
      </c>
      <c r="AC116" s="0" t="n">
        <v>28</v>
      </c>
      <c r="AD116" s="0" t="n">
        <v>28</v>
      </c>
      <c r="AE116" s="0" t="n">
        <v>26</v>
      </c>
      <c r="AF116" s="0" t="n">
        <v>31</v>
      </c>
      <c r="AG116" s="0" t="n">
        <v>36</v>
      </c>
      <c r="AH116" s="0" t="n">
        <v>43</v>
      </c>
      <c r="AI116" s="0" t="n">
        <v>43</v>
      </c>
      <c r="AJ116" s="0" t="n">
        <v>39</v>
      </c>
      <c r="AK116" s="0" t="n">
        <v>36</v>
      </c>
      <c r="AL116" s="0" t="n">
        <v>30</v>
      </c>
      <c r="AM116" s="0" t="n">
        <v>28</v>
      </c>
      <c r="AN116" s="0" t="n">
        <v>41</v>
      </c>
      <c r="AO116" s="0" t="n">
        <v>45</v>
      </c>
      <c r="AP116" s="0" t="n">
        <v>38</v>
      </c>
      <c r="AQ116" s="0" t="n">
        <v>26</v>
      </c>
      <c r="AR116" s="0" t="n">
        <v>40</v>
      </c>
      <c r="AS116" s="0" t="n">
        <v>39</v>
      </c>
      <c r="AT116" s="0" t="n">
        <v>33</v>
      </c>
      <c r="AU116" s="0" t="n">
        <v>29</v>
      </c>
      <c r="AV116" s="0" t="n">
        <v>38</v>
      </c>
      <c r="AW116" s="0" t="n">
        <v>38</v>
      </c>
      <c r="AX116" s="0" t="n">
        <v>33</v>
      </c>
      <c r="AY116" s="0" t="n">
        <v>28</v>
      </c>
      <c r="AZ116" s="0" t="n">
        <v>42</v>
      </c>
      <c r="BA116" s="0" t="n">
        <v>40</v>
      </c>
      <c r="BB116" s="0" t="n">
        <v>33</v>
      </c>
      <c r="BC116" s="0" t="n">
        <v>27</v>
      </c>
      <c r="BD116" s="0" t="n">
        <v>34</v>
      </c>
      <c r="BE116" s="0" t="n">
        <v>37</v>
      </c>
      <c r="BF116" s="0" t="n">
        <v>44</v>
      </c>
      <c r="BG116" s="0" t="n">
        <v>44</v>
      </c>
      <c r="BH116" s="0" t="n">
        <v>43</v>
      </c>
      <c r="BI116" s="0" t="n">
        <v>36</v>
      </c>
      <c r="BJ116" s="0" t="n">
        <v>32</v>
      </c>
      <c r="BK116" s="0" t="n">
        <v>23</v>
      </c>
      <c r="BL116" s="0" t="n">
        <v>28</v>
      </c>
      <c r="BM116" s="0" t="n">
        <v>31</v>
      </c>
      <c r="BN116" s="0" t="n">
        <v>34</v>
      </c>
      <c r="BO116" s="0" t="n">
        <v>35</v>
      </c>
      <c r="BP116" s="0" t="n">
        <v>34</v>
      </c>
      <c r="BQ116" s="0" t="n">
        <v>32</v>
      </c>
      <c r="BR116" s="0" t="n">
        <v>29</v>
      </c>
      <c r="BS116" s="0" t="n">
        <v>21</v>
      </c>
      <c r="BT116" s="0" t="n">
        <v>24</v>
      </c>
      <c r="BU116" s="0" t="n">
        <v>26</v>
      </c>
      <c r="BV116" s="0" t="n">
        <v>24</v>
      </c>
      <c r="BW116" s="0" t="n">
        <v>26</v>
      </c>
      <c r="BX116" s="0" t="n">
        <v>27</v>
      </c>
      <c r="BY116" s="0" t="n">
        <v>25</v>
      </c>
      <c r="BZ116" s="0" t="n">
        <v>25</v>
      </c>
    </row>
    <row r="117" customFormat="false" ht="15" hidden="false" customHeight="false" outlineLevel="0" collapsed="false">
      <c r="A117" s="0" t="n">
        <v>39603</v>
      </c>
      <c r="B117" s="0" t="n">
        <v>39603</v>
      </c>
      <c r="C117" s="22" t="n">
        <v>17007</v>
      </c>
      <c r="D117" s="0" t="n">
        <v>39603</v>
      </c>
      <c r="E117" s="0" t="s">
        <v>291</v>
      </c>
      <c r="F117" s="0" t="n">
        <v>157</v>
      </c>
      <c r="G117" s="22" t="n">
        <v>42388</v>
      </c>
      <c r="H117" s="0" t="s">
        <v>669</v>
      </c>
      <c r="I117" s="0" t="n">
        <v>25</v>
      </c>
      <c r="J117" s="0" t="n">
        <v>8</v>
      </c>
      <c r="K117" s="0" t="s">
        <v>552</v>
      </c>
      <c r="L117" s="0" t="s">
        <v>700</v>
      </c>
      <c r="M117" s="0" t="s">
        <v>701</v>
      </c>
      <c r="N117" s="0" t="s">
        <v>555</v>
      </c>
      <c r="O117" s="0" t="n">
        <v>23</v>
      </c>
      <c r="P117" s="0" t="n">
        <v>25</v>
      </c>
      <c r="Q117" s="0" t="n">
        <v>26</v>
      </c>
      <c r="R117" s="0" t="n">
        <v>30</v>
      </c>
      <c r="S117" s="0" t="n">
        <v>29</v>
      </c>
      <c r="T117" s="0" t="n">
        <v>29</v>
      </c>
      <c r="U117" s="0" t="n">
        <v>25</v>
      </c>
      <c r="V117" s="0" t="n">
        <v>23</v>
      </c>
      <c r="W117" s="0" t="n">
        <v>23</v>
      </c>
      <c r="X117" s="0" t="n">
        <v>27</v>
      </c>
      <c r="Y117" s="0" t="n">
        <v>29</v>
      </c>
      <c r="Z117" s="0" t="n">
        <v>36</v>
      </c>
      <c r="AA117" s="0" t="n">
        <v>36</v>
      </c>
      <c r="AB117" s="0" t="n">
        <v>32</v>
      </c>
      <c r="AC117" s="0" t="n">
        <v>31</v>
      </c>
      <c r="AD117" s="0" t="n">
        <v>27</v>
      </c>
      <c r="AE117" s="0" t="n">
        <v>25</v>
      </c>
      <c r="AF117" s="0" t="n">
        <v>32</v>
      </c>
      <c r="AG117" s="0" t="n">
        <v>39</v>
      </c>
      <c r="AH117" s="0" t="n">
        <v>43</v>
      </c>
      <c r="AI117" s="0" t="n">
        <v>44</v>
      </c>
      <c r="AJ117" s="0" t="n">
        <v>44</v>
      </c>
      <c r="AK117" s="0" t="n">
        <v>37</v>
      </c>
      <c r="AL117" s="0" t="n">
        <v>37</v>
      </c>
      <c r="AM117" s="0" t="n">
        <v>28</v>
      </c>
      <c r="AN117" s="0" t="n">
        <v>37</v>
      </c>
      <c r="AO117" s="0" t="n">
        <v>43</v>
      </c>
      <c r="AP117" s="0" t="n">
        <v>36</v>
      </c>
      <c r="AQ117" s="0" t="n">
        <v>31</v>
      </c>
      <c r="AR117" s="0" t="n">
        <v>45</v>
      </c>
      <c r="AS117" s="0" t="n">
        <v>39</v>
      </c>
      <c r="AT117" s="0" t="n">
        <v>35</v>
      </c>
      <c r="AU117" s="0" t="n">
        <v>30</v>
      </c>
      <c r="AV117" s="0" t="n">
        <v>36</v>
      </c>
      <c r="AW117" s="0" t="n">
        <v>39</v>
      </c>
      <c r="AX117" s="0" t="n">
        <v>31</v>
      </c>
      <c r="AY117" s="0" t="n">
        <v>29</v>
      </c>
      <c r="AZ117" s="0" t="n">
        <v>46</v>
      </c>
      <c r="BA117" s="0" t="n">
        <v>39</v>
      </c>
      <c r="BB117" s="0" t="n">
        <v>30</v>
      </c>
      <c r="BC117" s="0" t="n">
        <v>28</v>
      </c>
      <c r="BD117" s="0" t="n">
        <v>35</v>
      </c>
      <c r="BE117" s="0" t="n">
        <v>42</v>
      </c>
      <c r="BF117" s="0" t="n">
        <v>42</v>
      </c>
      <c r="BG117" s="0" t="n">
        <v>45</v>
      </c>
      <c r="BH117" s="0" t="n">
        <v>46</v>
      </c>
      <c r="BI117" s="0" t="n">
        <v>32</v>
      </c>
      <c r="BJ117" s="0" t="n">
        <v>29</v>
      </c>
      <c r="BK117" s="0" t="n">
        <v>25</v>
      </c>
      <c r="BL117" s="0" t="n">
        <v>31</v>
      </c>
      <c r="BM117" s="0" t="n">
        <v>32</v>
      </c>
      <c r="BN117" s="0" t="n">
        <v>33</v>
      </c>
      <c r="BO117" s="0" t="n">
        <v>33</v>
      </c>
      <c r="BP117" s="0" t="n">
        <v>34</v>
      </c>
      <c r="BQ117" s="0" t="n">
        <v>29</v>
      </c>
      <c r="BR117" s="0" t="n">
        <v>27</v>
      </c>
      <c r="BS117" s="0" t="n">
        <v>23</v>
      </c>
      <c r="BT117" s="0" t="n">
        <v>25</v>
      </c>
      <c r="BU117" s="0" t="n">
        <v>26</v>
      </c>
      <c r="BV117" s="0" t="n">
        <v>28</v>
      </c>
      <c r="BW117" s="0" t="n">
        <v>30</v>
      </c>
      <c r="BX117" s="0" t="n">
        <v>28</v>
      </c>
      <c r="BY117" s="0" t="n">
        <v>27</v>
      </c>
      <c r="BZ117" s="0" t="n">
        <v>23</v>
      </c>
    </row>
    <row r="118" customFormat="false" ht="15" hidden="false" customHeight="false" outlineLevel="0" collapsed="false">
      <c r="A118" s="0" t="n">
        <v>39927</v>
      </c>
      <c r="B118" s="0" t="n">
        <v>39927</v>
      </c>
      <c r="C118" s="22" t="n">
        <v>23695</v>
      </c>
      <c r="D118" s="0" t="n">
        <v>39927</v>
      </c>
      <c r="E118" s="0" t="s">
        <v>290</v>
      </c>
      <c r="F118" s="0" t="n">
        <v>132</v>
      </c>
      <c r="G118" s="22" t="n">
        <v>42893</v>
      </c>
      <c r="H118" s="0" t="s">
        <v>670</v>
      </c>
      <c r="I118" s="0" t="n">
        <v>29</v>
      </c>
      <c r="J118" s="0" t="n">
        <v>9</v>
      </c>
      <c r="K118" s="0" t="s">
        <v>552</v>
      </c>
      <c r="L118" s="0" t="s">
        <v>700</v>
      </c>
      <c r="M118" s="0" t="s">
        <v>701</v>
      </c>
      <c r="N118" s="0" t="s">
        <v>555</v>
      </c>
      <c r="O118" s="0" t="n">
        <v>23</v>
      </c>
      <c r="P118" s="0" t="n">
        <v>23</v>
      </c>
      <c r="Q118" s="0" t="n">
        <v>22</v>
      </c>
      <c r="R118" s="0" t="n">
        <v>23</v>
      </c>
      <c r="S118" s="0" t="n">
        <v>25</v>
      </c>
      <c r="T118" s="0" t="n">
        <v>24</v>
      </c>
      <c r="U118" s="0" t="n">
        <v>25</v>
      </c>
      <c r="V118" s="0" t="n">
        <v>26</v>
      </c>
      <c r="W118" s="0" t="n">
        <v>25</v>
      </c>
      <c r="X118" s="0" t="n">
        <v>26</v>
      </c>
      <c r="Y118" s="0" t="n">
        <v>27</v>
      </c>
      <c r="Z118" s="0" t="n">
        <v>30</v>
      </c>
      <c r="AA118" s="0" t="n">
        <v>30</v>
      </c>
      <c r="AB118" s="0" t="n">
        <v>29</v>
      </c>
      <c r="AC118" s="0" t="n">
        <v>28</v>
      </c>
      <c r="AD118" s="0" t="n">
        <v>25</v>
      </c>
      <c r="AE118" s="0" t="n">
        <v>27</v>
      </c>
      <c r="AF118" s="0" t="n">
        <v>31</v>
      </c>
      <c r="AG118" s="0" t="n">
        <v>36</v>
      </c>
      <c r="AH118" s="0" t="n">
        <v>39</v>
      </c>
      <c r="AI118" s="0" t="n">
        <v>42</v>
      </c>
      <c r="AJ118" s="0" t="n">
        <v>39</v>
      </c>
      <c r="AK118" s="0" t="n">
        <v>33</v>
      </c>
      <c r="AL118" s="0" t="n">
        <v>28</v>
      </c>
      <c r="AM118" s="0" t="n">
        <v>31</v>
      </c>
      <c r="AN118" s="0" t="n">
        <v>35</v>
      </c>
      <c r="AO118" s="0" t="n">
        <v>39</v>
      </c>
      <c r="AP118" s="0" t="n">
        <v>36</v>
      </c>
      <c r="AQ118" s="0" t="n">
        <v>29</v>
      </c>
      <c r="AR118" s="0" t="n">
        <v>43</v>
      </c>
      <c r="AS118" s="0" t="n">
        <v>39</v>
      </c>
      <c r="AT118" s="0" t="n">
        <v>33</v>
      </c>
      <c r="AU118" s="0" t="n">
        <v>29</v>
      </c>
      <c r="AV118" s="0" t="n">
        <v>31</v>
      </c>
      <c r="AW118" s="0" t="n">
        <v>40</v>
      </c>
      <c r="AX118" s="0" t="n">
        <v>32</v>
      </c>
      <c r="AY118" s="0" t="n">
        <v>29</v>
      </c>
      <c r="AZ118" s="0" t="n">
        <v>39</v>
      </c>
      <c r="BA118" s="0" t="n">
        <v>38</v>
      </c>
      <c r="BB118" s="0" t="n">
        <v>32</v>
      </c>
      <c r="BC118" s="0" t="n">
        <v>25</v>
      </c>
      <c r="BD118" s="0" t="n">
        <v>32</v>
      </c>
      <c r="BE118" s="0" t="n">
        <v>39</v>
      </c>
      <c r="BF118" s="0" t="n">
        <v>41</v>
      </c>
      <c r="BG118" s="0" t="n">
        <v>41</v>
      </c>
      <c r="BH118" s="0" t="n">
        <v>41</v>
      </c>
      <c r="BI118" s="0" t="n">
        <v>34</v>
      </c>
      <c r="BJ118" s="0" t="n">
        <v>29</v>
      </c>
      <c r="BK118" s="0" t="n">
        <v>26</v>
      </c>
      <c r="BL118" s="0" t="n">
        <v>27</v>
      </c>
      <c r="BM118" s="0" t="n">
        <v>29</v>
      </c>
      <c r="BN118" s="0" t="n">
        <v>30</v>
      </c>
      <c r="BO118" s="0" t="n">
        <v>31</v>
      </c>
      <c r="BP118" s="0" t="n">
        <v>30</v>
      </c>
      <c r="BQ118" s="0" t="n">
        <v>30</v>
      </c>
      <c r="BR118" s="0" t="n">
        <v>27</v>
      </c>
      <c r="BS118" s="0" t="n">
        <v>24</v>
      </c>
      <c r="BT118" s="0" t="n">
        <v>26</v>
      </c>
      <c r="BU118" s="0" t="n">
        <v>27</v>
      </c>
      <c r="BV118" s="0" t="n">
        <v>28</v>
      </c>
      <c r="BW118" s="0" t="n">
        <v>29</v>
      </c>
      <c r="BX118" s="0" t="n">
        <v>28</v>
      </c>
      <c r="BY118" s="0" t="n">
        <v>30</v>
      </c>
      <c r="BZ118" s="0" t="n">
        <v>30</v>
      </c>
    </row>
    <row r="119" customFormat="false" ht="15" hidden="false" customHeight="false" outlineLevel="0" collapsed="false">
      <c r="A119" s="0" t="n">
        <v>39927</v>
      </c>
      <c r="B119" s="0" t="n">
        <v>39927</v>
      </c>
      <c r="C119" s="22" t="n">
        <v>23695</v>
      </c>
      <c r="D119" s="0" t="n">
        <v>39927</v>
      </c>
      <c r="E119" s="0" t="s">
        <v>291</v>
      </c>
      <c r="F119" s="0" t="n">
        <v>131</v>
      </c>
      <c r="G119" s="22" t="n">
        <v>42893</v>
      </c>
      <c r="H119" s="0" t="s">
        <v>671</v>
      </c>
      <c r="I119" s="0" t="n">
        <v>26</v>
      </c>
      <c r="J119" s="0" t="n">
        <v>10</v>
      </c>
      <c r="K119" s="0" t="s">
        <v>552</v>
      </c>
      <c r="L119" s="0" t="s">
        <v>700</v>
      </c>
      <c r="M119" s="0" t="s">
        <v>701</v>
      </c>
      <c r="N119" s="0" t="s">
        <v>555</v>
      </c>
      <c r="O119" s="0" t="n">
        <v>24</v>
      </c>
      <c r="P119" s="0" t="n">
        <v>26</v>
      </c>
      <c r="Q119" s="0" t="n">
        <v>27</v>
      </c>
      <c r="R119" s="0" t="n">
        <v>27</v>
      </c>
      <c r="S119" s="0" t="n">
        <v>27</v>
      </c>
      <c r="T119" s="0" t="n">
        <v>26</v>
      </c>
      <c r="U119" s="0" t="n">
        <v>23</v>
      </c>
      <c r="V119" s="0" t="n">
        <v>24</v>
      </c>
      <c r="W119" s="0" t="n">
        <v>26</v>
      </c>
      <c r="X119" s="0" t="n">
        <v>28</v>
      </c>
      <c r="Y119" s="0" t="n">
        <v>29</v>
      </c>
      <c r="Z119" s="0" t="n">
        <v>32</v>
      </c>
      <c r="AA119" s="0" t="n">
        <v>32</v>
      </c>
      <c r="AB119" s="0" t="n">
        <v>31</v>
      </c>
      <c r="AC119" s="0" t="n">
        <v>29</v>
      </c>
      <c r="AD119" s="0" t="n">
        <v>25</v>
      </c>
      <c r="AE119" s="0" t="n">
        <v>28</v>
      </c>
      <c r="AF119" s="0" t="n">
        <v>32</v>
      </c>
      <c r="AG119" s="0" t="n">
        <v>38</v>
      </c>
      <c r="AH119" s="0" t="n">
        <v>38</v>
      </c>
      <c r="AI119" s="0" t="n">
        <v>42</v>
      </c>
      <c r="AJ119" s="0" t="n">
        <v>37</v>
      </c>
      <c r="AK119" s="0" t="n">
        <v>35</v>
      </c>
      <c r="AL119" s="0" t="n">
        <v>31</v>
      </c>
      <c r="AM119" s="0" t="n">
        <v>31</v>
      </c>
      <c r="AN119" s="0" t="n">
        <v>36</v>
      </c>
      <c r="AO119" s="0" t="n">
        <v>41</v>
      </c>
      <c r="AP119" s="0" t="n">
        <v>33</v>
      </c>
      <c r="AQ119" s="0" t="n">
        <v>30</v>
      </c>
      <c r="AR119" s="0" t="n">
        <v>41</v>
      </c>
      <c r="AS119" s="0" t="n">
        <v>37</v>
      </c>
      <c r="AT119" s="0" t="n">
        <v>32</v>
      </c>
      <c r="AU119" s="0" t="n">
        <v>28</v>
      </c>
      <c r="AV119" s="0" t="n">
        <v>31</v>
      </c>
      <c r="AW119" s="0" t="n">
        <v>40</v>
      </c>
      <c r="AX119" s="0" t="n">
        <v>32</v>
      </c>
      <c r="AY119" s="0" t="n">
        <v>33</v>
      </c>
      <c r="AZ119" s="0" t="n">
        <v>41</v>
      </c>
      <c r="BA119" s="0" t="n">
        <v>36</v>
      </c>
      <c r="BB119" s="0" t="n">
        <v>27</v>
      </c>
      <c r="BC119" s="0" t="n">
        <v>31</v>
      </c>
      <c r="BD119" s="0" t="n">
        <v>33</v>
      </c>
      <c r="BE119" s="0" t="n">
        <v>35</v>
      </c>
      <c r="BF119" s="0" t="n">
        <v>39</v>
      </c>
      <c r="BG119" s="0" t="n">
        <v>35</v>
      </c>
      <c r="BH119" s="0" t="n">
        <v>34</v>
      </c>
      <c r="BI119" s="0" t="n">
        <v>32</v>
      </c>
      <c r="BJ119" s="0" t="n">
        <v>29</v>
      </c>
      <c r="BK119" s="0" t="n">
        <v>28</v>
      </c>
      <c r="BL119" s="0" t="n">
        <v>28</v>
      </c>
      <c r="BM119" s="0" t="n">
        <v>30</v>
      </c>
      <c r="BN119" s="0" t="n">
        <v>33</v>
      </c>
      <c r="BO119" s="0" t="n">
        <v>28</v>
      </c>
      <c r="BP119" s="0" t="n">
        <v>29</v>
      </c>
      <c r="BQ119" s="0" t="n">
        <v>31</v>
      </c>
      <c r="BR119" s="0" t="n">
        <v>27</v>
      </c>
      <c r="BS119" s="0" t="n">
        <v>23</v>
      </c>
      <c r="BT119" s="0" t="n">
        <v>25</v>
      </c>
      <c r="BU119" s="0" t="n">
        <v>24</v>
      </c>
      <c r="BV119" s="0" t="n">
        <v>27</v>
      </c>
      <c r="BW119" s="0" t="n">
        <v>25</v>
      </c>
      <c r="BX119" s="0" t="n">
        <v>26</v>
      </c>
      <c r="BY119" s="0" t="n">
        <v>25</v>
      </c>
      <c r="BZ119" s="0" t="n">
        <v>25</v>
      </c>
    </row>
    <row r="120" customFormat="false" ht="15" hidden="false" customHeight="false" outlineLevel="0" collapsed="false">
      <c r="A120" s="0" t="n">
        <v>39961</v>
      </c>
      <c r="B120" s="0" t="n">
        <v>39961</v>
      </c>
      <c r="C120" s="22" t="n">
        <v>18212</v>
      </c>
      <c r="D120" s="0" t="n">
        <v>39961</v>
      </c>
      <c r="E120" s="0" t="s">
        <v>290</v>
      </c>
      <c r="F120" s="0" t="n">
        <v>66</v>
      </c>
      <c r="G120" s="22" t="n">
        <v>42383</v>
      </c>
      <c r="H120" s="0" t="s">
        <v>672</v>
      </c>
      <c r="I120" s="0" t="n">
        <v>27</v>
      </c>
      <c r="J120" s="0" t="n">
        <v>9</v>
      </c>
      <c r="K120" s="0" t="s">
        <v>552</v>
      </c>
      <c r="L120" s="0" t="s">
        <v>700</v>
      </c>
      <c r="M120" s="0" t="s">
        <v>701</v>
      </c>
      <c r="N120" s="0" t="s">
        <v>555</v>
      </c>
      <c r="O120" s="0" t="n">
        <v>17</v>
      </c>
      <c r="P120" s="0" t="n">
        <v>18</v>
      </c>
      <c r="Q120" s="0" t="n">
        <v>21</v>
      </c>
      <c r="R120" s="0" t="n">
        <v>21</v>
      </c>
      <c r="S120" s="0" t="n">
        <v>22</v>
      </c>
      <c r="T120" s="0" t="n">
        <v>22</v>
      </c>
      <c r="U120" s="0" t="n">
        <v>26</v>
      </c>
      <c r="V120" s="0" t="n">
        <v>20</v>
      </c>
      <c r="W120" s="0" t="n">
        <v>21</v>
      </c>
      <c r="X120" s="0" t="n">
        <v>23</v>
      </c>
      <c r="Y120" s="0" t="n">
        <v>25</v>
      </c>
      <c r="Z120" s="0" t="n">
        <v>26</v>
      </c>
      <c r="AA120" s="0" t="n">
        <v>27</v>
      </c>
      <c r="AB120" s="0" t="n">
        <v>27</v>
      </c>
      <c r="AC120" s="0" t="n">
        <v>24</v>
      </c>
      <c r="AD120" s="0" t="n">
        <v>20</v>
      </c>
      <c r="AE120" s="0" t="n">
        <v>21</v>
      </c>
      <c r="AF120" s="0" t="n">
        <v>28</v>
      </c>
      <c r="AG120" s="0" t="n">
        <v>30</v>
      </c>
      <c r="AH120" s="0" t="n">
        <v>32</v>
      </c>
      <c r="AI120" s="0" t="n">
        <v>35</v>
      </c>
      <c r="AJ120" s="0" t="n">
        <v>31</v>
      </c>
      <c r="AK120" s="0" t="n">
        <v>26</v>
      </c>
      <c r="AL120" s="0" t="n">
        <v>26</v>
      </c>
      <c r="AM120" s="0" t="n">
        <v>26</v>
      </c>
      <c r="AN120" s="0" t="n">
        <v>29</v>
      </c>
      <c r="AO120" s="0" t="n">
        <v>32</v>
      </c>
      <c r="AP120" s="0" t="n">
        <v>36</v>
      </c>
      <c r="AQ120" s="0" t="n">
        <v>36</v>
      </c>
      <c r="AR120" s="0" t="n">
        <v>41</v>
      </c>
      <c r="AS120" s="0" t="n">
        <v>31</v>
      </c>
      <c r="AT120" s="0" t="n">
        <v>26</v>
      </c>
      <c r="AU120" s="0" t="n">
        <v>23</v>
      </c>
      <c r="AV120" s="0" t="n">
        <v>29</v>
      </c>
      <c r="AW120" s="0" t="n">
        <v>31</v>
      </c>
      <c r="AX120" s="0" t="n">
        <v>25</v>
      </c>
      <c r="AY120" s="0" t="n">
        <v>24</v>
      </c>
      <c r="AZ120" s="0" t="n">
        <v>41</v>
      </c>
      <c r="BA120" s="0" t="n">
        <v>34</v>
      </c>
      <c r="BB120" s="0" t="n">
        <v>24</v>
      </c>
      <c r="BC120" s="0" t="n">
        <v>22</v>
      </c>
      <c r="BD120" s="0" t="n">
        <v>30</v>
      </c>
      <c r="BE120" s="0" t="n">
        <v>34</v>
      </c>
      <c r="BF120" s="0" t="n">
        <v>35</v>
      </c>
      <c r="BG120" s="0" t="n">
        <v>35</v>
      </c>
      <c r="BH120" s="0" t="n">
        <v>33</v>
      </c>
      <c r="BI120" s="0" t="n">
        <v>26</v>
      </c>
      <c r="BJ120" s="0" t="n">
        <v>23</v>
      </c>
      <c r="BK120" s="0" t="n">
        <v>23</v>
      </c>
      <c r="BL120" s="0" t="n">
        <v>25</v>
      </c>
      <c r="BM120" s="0" t="n">
        <v>28</v>
      </c>
      <c r="BN120" s="0" t="n">
        <v>31</v>
      </c>
      <c r="BO120" s="0" t="n">
        <v>29</v>
      </c>
      <c r="BP120" s="0" t="n">
        <v>26</v>
      </c>
      <c r="BQ120" s="0" t="n">
        <v>23</v>
      </c>
      <c r="BR120" s="0" t="n">
        <v>24</v>
      </c>
      <c r="BS120" s="0" t="n">
        <v>21</v>
      </c>
      <c r="BT120" s="0" t="n">
        <v>23</v>
      </c>
      <c r="BU120" s="0" t="n">
        <v>24</v>
      </c>
      <c r="BV120" s="0" t="n">
        <v>25</v>
      </c>
      <c r="BW120" s="0" t="n">
        <v>28</v>
      </c>
      <c r="BX120" s="0" t="n">
        <v>24</v>
      </c>
      <c r="BY120" s="0" t="n">
        <v>27</v>
      </c>
      <c r="BZ120" s="0" t="n">
        <v>32</v>
      </c>
    </row>
    <row r="121" customFormat="false" ht="15" hidden="false" customHeight="false" outlineLevel="0" collapsed="false">
      <c r="A121" s="0" t="n">
        <v>39961</v>
      </c>
      <c r="B121" s="0" t="n">
        <v>39961</v>
      </c>
      <c r="C121" s="22" t="n">
        <v>18212</v>
      </c>
      <c r="D121" s="0" t="n">
        <v>39961</v>
      </c>
      <c r="E121" s="0" t="s">
        <v>291</v>
      </c>
      <c r="F121" s="0" t="n">
        <v>65</v>
      </c>
      <c r="G121" s="22" t="n">
        <v>42383</v>
      </c>
      <c r="H121" s="0" t="s">
        <v>673</v>
      </c>
      <c r="I121" s="0" t="n">
        <v>20</v>
      </c>
      <c r="J121" s="0" t="n">
        <v>9</v>
      </c>
      <c r="K121" s="0" t="s">
        <v>552</v>
      </c>
      <c r="L121" s="0" t="s">
        <v>700</v>
      </c>
      <c r="M121" s="0" t="s">
        <v>701</v>
      </c>
      <c r="N121" s="0" t="s">
        <v>555</v>
      </c>
      <c r="O121" s="0" t="n">
        <v>26</v>
      </c>
      <c r="P121" s="0" t="n">
        <v>24</v>
      </c>
      <c r="Q121" s="0" t="n">
        <v>23</v>
      </c>
      <c r="R121" s="0" t="n">
        <v>23</v>
      </c>
      <c r="S121" s="0" t="n">
        <v>25</v>
      </c>
      <c r="T121" s="0" t="n">
        <v>26</v>
      </c>
      <c r="U121" s="0" t="n">
        <v>24</v>
      </c>
      <c r="V121" s="0" t="n">
        <v>26</v>
      </c>
      <c r="W121" s="0" t="n">
        <v>20</v>
      </c>
      <c r="X121" s="0" t="n">
        <v>23</v>
      </c>
      <c r="Y121" s="0" t="n">
        <v>29</v>
      </c>
      <c r="Z121" s="0" t="n">
        <v>29</v>
      </c>
      <c r="AA121" s="0" t="n">
        <v>30</v>
      </c>
      <c r="AB121" s="0" t="n">
        <v>27</v>
      </c>
      <c r="AC121" s="0" t="n">
        <v>22</v>
      </c>
      <c r="AD121" s="0" t="n">
        <v>24</v>
      </c>
      <c r="AE121" s="0" t="n">
        <v>25</v>
      </c>
      <c r="AF121" s="0" t="n">
        <v>26</v>
      </c>
      <c r="AG121" s="0" t="n">
        <v>36</v>
      </c>
      <c r="AH121" s="0" t="n">
        <v>39</v>
      </c>
      <c r="AI121" s="0" t="n">
        <v>39</v>
      </c>
      <c r="AJ121" s="0" t="n">
        <v>31</v>
      </c>
      <c r="AK121" s="0" t="n">
        <v>24</v>
      </c>
      <c r="AL121" s="0" t="n">
        <v>29</v>
      </c>
      <c r="AM121" s="0" t="n">
        <v>29</v>
      </c>
      <c r="AN121" s="0" t="n">
        <v>33</v>
      </c>
      <c r="AO121" s="0" t="n">
        <v>42</v>
      </c>
      <c r="AP121" s="0" t="n">
        <v>31</v>
      </c>
      <c r="AQ121" s="0" t="n">
        <v>34</v>
      </c>
      <c r="AR121" s="0" t="n">
        <v>42</v>
      </c>
      <c r="AS121" s="0" t="n">
        <v>36</v>
      </c>
      <c r="AT121" s="0" t="n">
        <v>33</v>
      </c>
      <c r="AU121" s="0" t="n">
        <v>27</v>
      </c>
      <c r="AV121" s="0" t="n">
        <v>37</v>
      </c>
      <c r="AW121" s="0" t="n">
        <v>43</v>
      </c>
      <c r="AX121" s="0" t="n">
        <v>42</v>
      </c>
      <c r="AY121" s="0" t="n">
        <v>40</v>
      </c>
      <c r="AZ121" s="0" t="n">
        <v>48</v>
      </c>
      <c r="BA121" s="0" t="n">
        <v>39</v>
      </c>
      <c r="BB121" s="0" t="n">
        <v>28</v>
      </c>
      <c r="BC121" s="0" t="n">
        <v>29</v>
      </c>
      <c r="BD121" s="0" t="n">
        <v>33</v>
      </c>
      <c r="BE121" s="0" t="n">
        <v>37</v>
      </c>
      <c r="BF121" s="0" t="n">
        <v>45</v>
      </c>
      <c r="BG121" s="0" t="n">
        <v>43</v>
      </c>
      <c r="BH121" s="0" t="n">
        <v>40</v>
      </c>
      <c r="BI121" s="0" t="n">
        <v>27</v>
      </c>
      <c r="BJ121" s="0" t="n">
        <v>27</v>
      </c>
      <c r="BK121" s="0" t="n">
        <v>24</v>
      </c>
      <c r="BL121" s="0" t="n">
        <v>29</v>
      </c>
      <c r="BM121" s="0" t="n">
        <v>32</v>
      </c>
      <c r="BN121" s="0" t="n">
        <v>30</v>
      </c>
      <c r="BO121" s="0" t="n">
        <v>33</v>
      </c>
      <c r="BP121" s="0" t="n">
        <v>31</v>
      </c>
      <c r="BQ121" s="0" t="n">
        <v>26</v>
      </c>
      <c r="BR121" s="0" t="n">
        <v>25</v>
      </c>
      <c r="BS121" s="0" t="n">
        <v>25</v>
      </c>
      <c r="BT121" s="0" t="n">
        <v>24</v>
      </c>
      <c r="BU121" s="0" t="n">
        <v>25</v>
      </c>
      <c r="BV121" s="0" t="n">
        <v>24</v>
      </c>
      <c r="BW121" s="0" t="n">
        <v>25</v>
      </c>
      <c r="BX121" s="0" t="n">
        <v>25</v>
      </c>
      <c r="BY121" s="0" t="n">
        <v>24</v>
      </c>
      <c r="BZ121" s="0" t="n">
        <v>26</v>
      </c>
    </row>
    <row r="122" customFormat="false" ht="15" hidden="false" customHeight="false" outlineLevel="0" collapsed="false">
      <c r="A122" s="0" t="n">
        <v>40208</v>
      </c>
      <c r="B122" s="0" t="n">
        <v>40208</v>
      </c>
      <c r="C122" s="22" t="n">
        <v>21803</v>
      </c>
      <c r="D122" s="0" t="n">
        <v>40208</v>
      </c>
      <c r="E122" s="0" t="s">
        <v>290</v>
      </c>
      <c r="F122" s="0" t="n">
        <v>754</v>
      </c>
      <c r="G122" s="22" t="n">
        <v>43024</v>
      </c>
      <c r="H122" s="0" t="s">
        <v>674</v>
      </c>
      <c r="I122" s="0" t="n">
        <v>22</v>
      </c>
      <c r="J122" s="0" t="n">
        <v>10</v>
      </c>
      <c r="K122" s="0" t="s">
        <v>552</v>
      </c>
      <c r="L122" s="0" t="s">
        <v>700</v>
      </c>
      <c r="M122" s="0" t="s">
        <v>701</v>
      </c>
      <c r="N122" s="0" t="s">
        <v>555</v>
      </c>
      <c r="O122" s="0" t="n">
        <v>21</v>
      </c>
      <c r="P122" s="0" t="n">
        <v>18</v>
      </c>
      <c r="Q122" s="0" t="n">
        <v>24</v>
      </c>
      <c r="R122" s="0" t="n">
        <v>27</v>
      </c>
      <c r="S122" s="0" t="n">
        <v>30</v>
      </c>
      <c r="T122" s="0" t="n">
        <v>29</v>
      </c>
      <c r="U122" s="0" t="n">
        <v>19</v>
      </c>
      <c r="V122" s="0" t="n">
        <v>24</v>
      </c>
      <c r="W122" s="0" t="n">
        <v>24</v>
      </c>
      <c r="X122" s="0" t="n">
        <v>30</v>
      </c>
      <c r="Y122" s="0" t="n">
        <v>31</v>
      </c>
      <c r="Z122" s="0" t="n">
        <v>35</v>
      </c>
      <c r="AA122" s="0" t="n">
        <v>34</v>
      </c>
      <c r="AB122" s="0" t="n">
        <v>34</v>
      </c>
      <c r="AC122" s="0" t="n">
        <v>29</v>
      </c>
      <c r="AD122" s="0" t="n">
        <v>28</v>
      </c>
      <c r="AE122" s="0" t="n">
        <v>30</v>
      </c>
      <c r="AF122" s="0" t="n">
        <v>35</v>
      </c>
      <c r="AG122" s="0" t="n">
        <v>41</v>
      </c>
      <c r="AH122" s="0" t="n">
        <v>46</v>
      </c>
      <c r="AI122" s="0" t="n">
        <v>48</v>
      </c>
      <c r="AJ122" s="0" t="n">
        <v>46</v>
      </c>
      <c r="AK122" s="0" t="n">
        <v>43</v>
      </c>
      <c r="AL122" s="0" t="n">
        <v>49</v>
      </c>
      <c r="AM122" s="0" t="n">
        <v>31</v>
      </c>
      <c r="AN122" s="0" t="n">
        <v>35</v>
      </c>
      <c r="AO122" s="0" t="n">
        <v>41</v>
      </c>
      <c r="AP122" s="0" t="n">
        <v>40</v>
      </c>
      <c r="AQ122" s="0" t="n">
        <v>33</v>
      </c>
      <c r="AR122" s="0" t="n">
        <v>45</v>
      </c>
      <c r="AS122" s="0" t="n">
        <v>45</v>
      </c>
      <c r="AT122" s="0" t="n">
        <v>39</v>
      </c>
      <c r="AU122" s="0" t="n">
        <v>29</v>
      </c>
      <c r="AV122" s="0" t="n">
        <v>33</v>
      </c>
      <c r="AW122" s="0" t="n">
        <v>37</v>
      </c>
      <c r="AX122" s="0" t="n">
        <v>32</v>
      </c>
      <c r="AY122" s="0" t="n">
        <v>34</v>
      </c>
      <c r="AZ122" s="0" t="n">
        <v>41</v>
      </c>
      <c r="BA122" s="0" t="n">
        <v>41</v>
      </c>
      <c r="BB122" s="0" t="n">
        <v>33</v>
      </c>
      <c r="BC122" s="0" t="n">
        <v>28</v>
      </c>
      <c r="BD122" s="0" t="n">
        <v>33</v>
      </c>
      <c r="BE122" s="0" t="n">
        <v>37</v>
      </c>
      <c r="BF122" s="0" t="n">
        <v>43</v>
      </c>
      <c r="BG122" s="0" t="n">
        <v>42</v>
      </c>
      <c r="BH122" s="0" t="n">
        <v>41</v>
      </c>
      <c r="BI122" s="0" t="n">
        <v>38</v>
      </c>
      <c r="BJ122" s="0" t="n">
        <v>37</v>
      </c>
      <c r="BK122" s="0" t="n">
        <v>25</v>
      </c>
      <c r="BL122" s="0" t="n">
        <v>31</v>
      </c>
      <c r="BM122" s="0" t="n">
        <v>33</v>
      </c>
      <c r="BN122" s="0" t="n">
        <v>36</v>
      </c>
      <c r="BO122" s="0" t="n">
        <v>34</v>
      </c>
      <c r="BP122" s="0" t="n">
        <v>34</v>
      </c>
      <c r="BQ122" s="0" t="n">
        <v>30</v>
      </c>
      <c r="BR122" s="0" t="n">
        <v>27</v>
      </c>
      <c r="BS122" s="0" t="n">
        <v>21</v>
      </c>
      <c r="BT122" s="0" t="n">
        <v>24</v>
      </c>
      <c r="BU122" s="0" t="n">
        <v>28</v>
      </c>
      <c r="BV122" s="0" t="n">
        <v>29</v>
      </c>
      <c r="BW122" s="0" t="n">
        <v>29</v>
      </c>
      <c r="BX122" s="0" t="n">
        <v>27</v>
      </c>
      <c r="BY122" s="0" t="n">
        <v>28</v>
      </c>
      <c r="BZ122" s="0" t="n">
        <v>28</v>
      </c>
    </row>
    <row r="123" customFormat="false" ht="15" hidden="false" customHeight="false" outlineLevel="0" collapsed="false">
      <c r="A123" s="0" t="n">
        <v>40208</v>
      </c>
      <c r="B123" s="0" t="n">
        <v>40208</v>
      </c>
      <c r="C123" s="22" t="n">
        <v>21803</v>
      </c>
      <c r="D123" s="0" t="n">
        <v>40208</v>
      </c>
      <c r="E123" s="0" t="s">
        <v>291</v>
      </c>
      <c r="F123" s="0" t="n">
        <v>753</v>
      </c>
      <c r="G123" s="22" t="n">
        <v>43024</v>
      </c>
      <c r="H123" s="0" t="s">
        <v>675</v>
      </c>
      <c r="I123" s="0" t="n">
        <v>24</v>
      </c>
      <c r="J123" s="0" t="n">
        <v>9</v>
      </c>
      <c r="K123" s="0" t="s">
        <v>552</v>
      </c>
      <c r="L123" s="0" t="s">
        <v>700</v>
      </c>
      <c r="M123" s="0" t="s">
        <v>701</v>
      </c>
      <c r="N123" s="0" t="s">
        <v>555</v>
      </c>
      <c r="O123" s="0" t="n">
        <v>23</v>
      </c>
      <c r="P123" s="0" t="n">
        <v>24</v>
      </c>
      <c r="Q123" s="0" t="n">
        <v>26</v>
      </c>
      <c r="R123" s="0" t="n">
        <v>25</v>
      </c>
      <c r="S123" s="0" t="n">
        <v>25</v>
      </c>
      <c r="T123" s="0" t="n">
        <v>27</v>
      </c>
      <c r="U123" s="0" t="n">
        <v>28</v>
      </c>
      <c r="V123" s="0" t="n">
        <v>24</v>
      </c>
      <c r="W123" s="0" t="n">
        <v>24</v>
      </c>
      <c r="X123" s="0" t="n">
        <v>27</v>
      </c>
      <c r="Y123" s="0" t="n">
        <v>30</v>
      </c>
      <c r="Z123" s="0" t="n">
        <v>31</v>
      </c>
      <c r="AA123" s="0" t="n">
        <v>31</v>
      </c>
      <c r="AB123" s="0" t="n">
        <v>29</v>
      </c>
      <c r="AC123" s="0" t="n">
        <v>27</v>
      </c>
      <c r="AD123" s="0" t="n">
        <v>26</v>
      </c>
      <c r="AE123" s="0" t="n">
        <v>29</v>
      </c>
      <c r="AF123" s="0" t="n">
        <v>33</v>
      </c>
      <c r="AG123" s="0" t="n">
        <v>40</v>
      </c>
      <c r="AH123" s="0" t="n">
        <v>37</v>
      </c>
      <c r="AI123" s="0" t="n">
        <v>39</v>
      </c>
      <c r="AJ123" s="0" t="n">
        <v>39</v>
      </c>
      <c r="AK123" s="0" t="n">
        <v>38</v>
      </c>
      <c r="AL123" s="0" t="n">
        <v>30</v>
      </c>
      <c r="AM123" s="0" t="n">
        <v>30</v>
      </c>
      <c r="AN123" s="0" t="n">
        <v>37</v>
      </c>
      <c r="AO123" s="0" t="n">
        <v>41</v>
      </c>
      <c r="AP123" s="0" t="n">
        <v>36</v>
      </c>
      <c r="AQ123" s="0" t="n">
        <v>36</v>
      </c>
      <c r="AR123" s="0" t="n">
        <v>43</v>
      </c>
      <c r="AS123" s="0" t="n">
        <v>39</v>
      </c>
      <c r="AT123" s="0" t="n">
        <v>33</v>
      </c>
      <c r="AU123" s="0" t="n">
        <v>28</v>
      </c>
      <c r="AV123" s="0" t="n">
        <v>36</v>
      </c>
      <c r="AW123" s="0" t="n">
        <v>39</v>
      </c>
      <c r="AX123" s="0" t="n">
        <v>35</v>
      </c>
      <c r="AY123" s="0" t="n">
        <v>37</v>
      </c>
      <c r="AZ123" s="0" t="n">
        <v>42</v>
      </c>
      <c r="BA123" s="0" t="n">
        <v>38</v>
      </c>
      <c r="BB123" s="0" t="n">
        <v>32</v>
      </c>
      <c r="BC123" s="0" t="n">
        <v>27</v>
      </c>
      <c r="BD123" s="0" t="n">
        <v>31</v>
      </c>
      <c r="BE123" s="0" t="n">
        <v>40</v>
      </c>
      <c r="BF123" s="0" t="n">
        <v>44</v>
      </c>
      <c r="BG123" s="0" t="n">
        <v>42</v>
      </c>
      <c r="BH123" s="0" t="n">
        <v>39</v>
      </c>
      <c r="BI123" s="0" t="n">
        <v>32</v>
      </c>
      <c r="BJ123" s="0" t="n">
        <v>33</v>
      </c>
      <c r="BK123" s="0" t="n">
        <v>27</v>
      </c>
      <c r="BL123" s="0" t="n">
        <v>28</v>
      </c>
      <c r="BM123" s="0" t="n">
        <v>34</v>
      </c>
      <c r="BN123" s="0" t="n">
        <v>35</v>
      </c>
      <c r="BO123" s="0" t="n">
        <v>35</v>
      </c>
      <c r="BP123" s="0" t="n">
        <v>33</v>
      </c>
      <c r="BQ123" s="0" t="n">
        <v>32</v>
      </c>
      <c r="BR123" s="0" t="n">
        <v>27</v>
      </c>
      <c r="BS123" s="0" t="n">
        <v>24</v>
      </c>
      <c r="BT123" s="0" t="n">
        <v>24</v>
      </c>
      <c r="BU123" s="0" t="n">
        <v>26</v>
      </c>
      <c r="BV123" s="0" t="n">
        <v>28</v>
      </c>
      <c r="BW123" s="0" t="n">
        <v>28</v>
      </c>
      <c r="BX123" s="0" t="n">
        <v>26</v>
      </c>
      <c r="BY123" s="0" t="n">
        <v>24</v>
      </c>
      <c r="BZ123" s="0" t="n">
        <v>24</v>
      </c>
    </row>
    <row r="124" customFormat="false" ht="15" hidden="false" customHeight="false" outlineLevel="0" collapsed="false">
      <c r="A124" s="0" t="n">
        <v>40315</v>
      </c>
      <c r="B124" s="0" t="n">
        <v>40315</v>
      </c>
      <c r="C124" s="22" t="n">
        <v>20752</v>
      </c>
      <c r="D124" s="0" t="n">
        <v>40315</v>
      </c>
      <c r="E124" s="0" t="s">
        <v>290</v>
      </c>
      <c r="F124" s="0" t="n">
        <v>248</v>
      </c>
      <c r="G124" s="22" t="n">
        <v>42563</v>
      </c>
      <c r="H124" s="0" t="s">
        <v>676</v>
      </c>
      <c r="I124" s="0" t="n">
        <v>21</v>
      </c>
      <c r="J124" s="0" t="n">
        <v>9</v>
      </c>
      <c r="K124" s="0" t="s">
        <v>552</v>
      </c>
      <c r="L124" s="0" t="s">
        <v>700</v>
      </c>
      <c r="M124" s="0" t="s">
        <v>701</v>
      </c>
      <c r="N124" s="0" t="s">
        <v>555</v>
      </c>
      <c r="O124" s="0" t="n">
        <v>24</v>
      </c>
      <c r="P124" s="0" t="n">
        <v>27</v>
      </c>
      <c r="Q124" s="0" t="n">
        <v>30</v>
      </c>
      <c r="R124" s="0" t="n">
        <v>32</v>
      </c>
      <c r="S124" s="0" t="n">
        <v>33</v>
      </c>
      <c r="T124" s="0" t="n">
        <v>34</v>
      </c>
      <c r="U124" s="0" t="n">
        <v>36</v>
      </c>
      <c r="V124" s="0" t="n">
        <v>33</v>
      </c>
      <c r="W124" s="0" t="n">
        <v>24</v>
      </c>
      <c r="X124" s="0" t="n">
        <v>31</v>
      </c>
      <c r="Y124" s="0" t="n">
        <v>31</v>
      </c>
      <c r="Z124" s="0" t="n">
        <v>37</v>
      </c>
      <c r="AA124" s="0" t="n">
        <v>33</v>
      </c>
      <c r="AB124" s="0" t="n">
        <v>29</v>
      </c>
      <c r="AC124" s="0" t="n">
        <v>34</v>
      </c>
      <c r="AD124" s="0" t="n">
        <v>36</v>
      </c>
      <c r="AE124" s="0" t="n">
        <v>29</v>
      </c>
      <c r="AF124" s="0" t="n">
        <v>35</v>
      </c>
      <c r="AG124" s="0" t="n">
        <v>41</v>
      </c>
      <c r="AH124" s="0" t="n">
        <v>43</v>
      </c>
      <c r="AI124" s="0" t="n">
        <v>50</v>
      </c>
      <c r="AJ124" s="0" t="n">
        <v>46</v>
      </c>
      <c r="AK124" s="0" t="n">
        <v>35</v>
      </c>
      <c r="AL124" s="0" t="n">
        <v>32</v>
      </c>
      <c r="AM124" s="0" t="n">
        <v>33</v>
      </c>
      <c r="AN124" s="0" t="n">
        <v>42</v>
      </c>
      <c r="AO124" s="0" t="n">
        <v>54</v>
      </c>
      <c r="AP124" s="0" t="n">
        <v>43</v>
      </c>
      <c r="AQ124" s="0" t="n">
        <v>43</v>
      </c>
      <c r="AR124" s="0" t="n">
        <v>47</v>
      </c>
      <c r="AS124" s="0" t="n">
        <v>41</v>
      </c>
      <c r="AT124" s="0" t="n">
        <v>36</v>
      </c>
      <c r="AU124" s="0" t="n">
        <v>32</v>
      </c>
      <c r="AV124" s="0" t="n">
        <v>38</v>
      </c>
      <c r="AW124" s="0" t="n">
        <v>44</v>
      </c>
      <c r="AX124" s="0" t="n">
        <v>29</v>
      </c>
      <c r="AY124" s="0" t="n">
        <v>40</v>
      </c>
      <c r="AZ124" s="0" t="n">
        <v>44</v>
      </c>
      <c r="BA124" s="0" t="n">
        <v>41</v>
      </c>
      <c r="BB124" s="0" t="n">
        <v>35</v>
      </c>
      <c r="BC124" s="0" t="n">
        <v>32</v>
      </c>
      <c r="BD124" s="0" t="n">
        <v>42</v>
      </c>
      <c r="BE124" s="0" t="n">
        <v>48</v>
      </c>
      <c r="BF124" s="0" t="n">
        <v>51</v>
      </c>
      <c r="BG124" s="0" t="n">
        <v>44</v>
      </c>
      <c r="BH124" s="0" t="n">
        <v>48</v>
      </c>
      <c r="BI124" s="0" t="n">
        <v>39</v>
      </c>
      <c r="BJ124" s="0" t="n">
        <v>35</v>
      </c>
      <c r="BK124" s="0" t="n">
        <v>33</v>
      </c>
      <c r="BL124" s="0" t="n">
        <v>37</v>
      </c>
      <c r="BM124" s="0" t="n">
        <v>40</v>
      </c>
      <c r="BN124" s="0" t="n">
        <v>40</v>
      </c>
      <c r="BO124" s="0" t="n">
        <v>40</v>
      </c>
      <c r="BP124" s="0" t="n">
        <v>36</v>
      </c>
      <c r="BQ124" s="0" t="n">
        <v>35</v>
      </c>
      <c r="BR124" s="0" t="n">
        <v>36</v>
      </c>
      <c r="BS124" s="0" t="n">
        <v>29</v>
      </c>
      <c r="BT124" s="0" t="n">
        <v>30</v>
      </c>
      <c r="BU124" s="0" t="n">
        <v>32</v>
      </c>
      <c r="BV124" s="0" t="n">
        <v>38</v>
      </c>
      <c r="BW124" s="0" t="n">
        <v>37</v>
      </c>
      <c r="BX124" s="0" t="n">
        <v>33</v>
      </c>
      <c r="BY124" s="0" t="n">
        <v>33</v>
      </c>
      <c r="BZ124" s="0" t="n">
        <v>32</v>
      </c>
    </row>
    <row r="125" customFormat="false" ht="15" hidden="false" customHeight="false" outlineLevel="0" collapsed="false">
      <c r="A125" s="0" t="n">
        <v>40315</v>
      </c>
      <c r="B125" s="0" t="n">
        <v>40315</v>
      </c>
      <c r="C125" s="22" t="n">
        <v>20752</v>
      </c>
      <c r="D125" s="0" t="n">
        <v>40315</v>
      </c>
      <c r="E125" s="0" t="s">
        <v>291</v>
      </c>
      <c r="F125" s="0" t="n">
        <v>247</v>
      </c>
      <c r="G125" s="22" t="n">
        <v>42563</v>
      </c>
      <c r="H125" s="0" t="s">
        <v>677</v>
      </c>
      <c r="I125" s="0" t="n">
        <v>18</v>
      </c>
      <c r="J125" s="0" t="n">
        <v>9</v>
      </c>
      <c r="K125" s="0" t="s">
        <v>552</v>
      </c>
      <c r="L125" s="0" t="s">
        <v>700</v>
      </c>
      <c r="M125" s="0" t="s">
        <v>701</v>
      </c>
      <c r="N125" s="0" t="s">
        <v>555</v>
      </c>
      <c r="O125" s="0" t="n">
        <v>25</v>
      </c>
      <c r="P125" s="0" t="n">
        <v>24</v>
      </c>
      <c r="Q125" s="0" t="n">
        <v>25</v>
      </c>
      <c r="R125" s="0" t="n">
        <v>25</v>
      </c>
      <c r="S125" s="0" t="n">
        <v>31</v>
      </c>
      <c r="T125" s="0" t="n">
        <v>28</v>
      </c>
      <c r="U125" s="0" t="n">
        <v>21</v>
      </c>
      <c r="V125" s="0" t="n">
        <v>24</v>
      </c>
      <c r="W125" s="0" t="n">
        <v>26</v>
      </c>
      <c r="X125" s="0" t="n">
        <v>28</v>
      </c>
      <c r="Y125" s="0" t="n">
        <v>32</v>
      </c>
      <c r="Z125" s="0" t="n">
        <v>39</v>
      </c>
      <c r="AA125" s="0" t="n">
        <v>33</v>
      </c>
      <c r="AB125" s="0" t="n">
        <v>36</v>
      </c>
      <c r="AC125" s="0" t="n">
        <v>35</v>
      </c>
      <c r="AD125" s="0" t="n">
        <v>39</v>
      </c>
      <c r="AE125" s="0" t="n">
        <v>28</v>
      </c>
      <c r="AF125" s="0" t="n">
        <v>33</v>
      </c>
      <c r="AG125" s="0" t="n">
        <v>49</v>
      </c>
      <c r="AH125" s="0" t="n">
        <v>63</v>
      </c>
      <c r="AI125" s="0" t="n">
        <v>63</v>
      </c>
      <c r="AJ125" s="0" t="n">
        <v>57</v>
      </c>
      <c r="AK125" s="0" t="n">
        <v>40</v>
      </c>
      <c r="AL125" s="0" t="n">
        <v>38</v>
      </c>
      <c r="AM125" s="0" t="n">
        <v>30</v>
      </c>
      <c r="AN125" s="0" t="n">
        <v>38</v>
      </c>
      <c r="AO125" s="0" t="n">
        <v>50</v>
      </c>
      <c r="AP125" s="0" t="n">
        <v>40</v>
      </c>
      <c r="AQ125" s="0" t="n">
        <v>42</v>
      </c>
      <c r="AR125" s="0" t="n">
        <v>65</v>
      </c>
      <c r="AS125" s="0" t="n">
        <v>54</v>
      </c>
      <c r="AT125" s="0" t="n">
        <v>41</v>
      </c>
      <c r="AU125" s="0" t="n">
        <v>26</v>
      </c>
      <c r="AV125" s="0" t="n">
        <v>38</v>
      </c>
      <c r="AW125" s="0" t="n">
        <v>45</v>
      </c>
      <c r="AX125" s="0" t="n">
        <v>30</v>
      </c>
      <c r="AY125" s="0" t="n">
        <v>35</v>
      </c>
      <c r="AZ125" s="0" t="n">
        <v>60</v>
      </c>
      <c r="BA125" s="0" t="n">
        <v>56</v>
      </c>
      <c r="BB125" s="0" t="n">
        <v>34</v>
      </c>
      <c r="BC125" s="0" t="n">
        <v>27</v>
      </c>
      <c r="BD125" s="0" t="n">
        <v>32</v>
      </c>
      <c r="BE125" s="0" t="n">
        <v>43</v>
      </c>
      <c r="BF125" s="0" t="n">
        <v>49</v>
      </c>
      <c r="BG125" s="0" t="n">
        <v>51</v>
      </c>
      <c r="BH125" s="0" t="n">
        <v>51</v>
      </c>
      <c r="BI125" s="0" t="n">
        <v>40</v>
      </c>
      <c r="BJ125" s="0" t="n">
        <v>33</v>
      </c>
      <c r="BK125" s="0" t="n">
        <v>28</v>
      </c>
      <c r="BL125" s="0" t="n">
        <v>30</v>
      </c>
      <c r="BM125" s="0" t="n">
        <v>35</v>
      </c>
      <c r="BN125" s="0" t="n">
        <v>40</v>
      </c>
      <c r="BO125" s="0" t="n">
        <v>44</v>
      </c>
      <c r="BP125" s="0" t="n">
        <v>36</v>
      </c>
      <c r="BQ125" s="0" t="n">
        <v>32</v>
      </c>
      <c r="BR125" s="0" t="n">
        <v>29</v>
      </c>
      <c r="BS125" s="0" t="n">
        <v>23</v>
      </c>
      <c r="BT125" s="0" t="n">
        <v>30</v>
      </c>
      <c r="BU125" s="0" t="n">
        <v>31</v>
      </c>
      <c r="BV125" s="0" t="n">
        <v>28</v>
      </c>
      <c r="BW125" s="0" t="n">
        <v>27</v>
      </c>
      <c r="BX125" s="0" t="n">
        <v>29</v>
      </c>
      <c r="BY125" s="0" t="n">
        <v>30</v>
      </c>
      <c r="BZ125" s="0" t="n">
        <v>28</v>
      </c>
    </row>
    <row r="126" customFormat="false" ht="15" hidden="false" customHeight="false" outlineLevel="0" collapsed="false">
      <c r="A126" s="0" t="n">
        <v>41581</v>
      </c>
      <c r="B126" s="0" t="n">
        <v>41581</v>
      </c>
      <c r="C126" s="22" t="n">
        <v>15411</v>
      </c>
      <c r="D126" s="0" t="n">
        <v>41581</v>
      </c>
      <c r="E126" s="0" t="s">
        <v>290</v>
      </c>
      <c r="F126" s="0" t="n">
        <v>206</v>
      </c>
      <c r="G126" s="22" t="n">
        <v>42670</v>
      </c>
      <c r="H126" s="0" t="s">
        <v>678</v>
      </c>
      <c r="I126" s="0" t="n">
        <v>22</v>
      </c>
      <c r="J126" s="0" t="n">
        <v>10</v>
      </c>
      <c r="K126" s="0" t="s">
        <v>552</v>
      </c>
      <c r="L126" s="0" t="s">
        <v>700</v>
      </c>
      <c r="M126" s="0" t="s">
        <v>701</v>
      </c>
      <c r="N126" s="0" t="s">
        <v>555</v>
      </c>
      <c r="O126" s="0" t="n">
        <v>22</v>
      </c>
      <c r="P126" s="0" t="n">
        <v>25</v>
      </c>
      <c r="Q126" s="0" t="n">
        <v>25</v>
      </c>
      <c r="R126" s="0" t="n">
        <v>24</v>
      </c>
      <c r="S126" s="0" t="n">
        <v>33</v>
      </c>
      <c r="T126" s="0" t="n">
        <v>25</v>
      </c>
      <c r="U126" s="0" t="n">
        <v>27</v>
      </c>
      <c r="V126" s="0" t="n">
        <v>26</v>
      </c>
      <c r="W126" s="0" t="n">
        <v>25</v>
      </c>
      <c r="X126" s="0" t="n">
        <v>27</v>
      </c>
      <c r="Y126" s="0" t="n">
        <v>28</v>
      </c>
      <c r="Z126" s="0" t="n">
        <v>29</v>
      </c>
      <c r="AA126" s="0" t="n">
        <v>33</v>
      </c>
      <c r="AB126" s="0" t="n">
        <v>30</v>
      </c>
      <c r="AC126" s="0" t="n">
        <v>31</v>
      </c>
      <c r="AD126" s="0" t="n">
        <v>25</v>
      </c>
      <c r="AE126" s="0" t="n">
        <v>26</v>
      </c>
      <c r="AF126" s="0" t="n">
        <v>29</v>
      </c>
      <c r="AG126" s="0" t="n">
        <v>33</v>
      </c>
      <c r="AH126" s="0" t="n">
        <v>37</v>
      </c>
      <c r="AI126" s="0" t="n">
        <v>42</v>
      </c>
      <c r="AJ126" s="0" t="n">
        <v>39</v>
      </c>
      <c r="AK126" s="0" t="n">
        <v>30</v>
      </c>
      <c r="AL126" s="0" t="n">
        <v>30</v>
      </c>
      <c r="AM126" s="0" t="n">
        <v>30</v>
      </c>
      <c r="AN126" s="0" t="n">
        <v>35</v>
      </c>
      <c r="AO126" s="0" t="n">
        <v>38</v>
      </c>
      <c r="AP126" s="0" t="n">
        <v>37</v>
      </c>
      <c r="AQ126" s="0" t="n">
        <v>35</v>
      </c>
      <c r="AR126" s="0" t="n">
        <v>45</v>
      </c>
      <c r="AS126" s="0" t="n">
        <v>33</v>
      </c>
      <c r="AT126" s="0" t="n">
        <v>27</v>
      </c>
      <c r="AU126" s="0" t="n">
        <v>30</v>
      </c>
      <c r="AV126" s="0" t="n">
        <v>34</v>
      </c>
      <c r="AW126" s="0" t="n">
        <v>36</v>
      </c>
      <c r="AX126" s="0" t="n">
        <v>33</v>
      </c>
      <c r="AY126" s="0" t="n">
        <v>36</v>
      </c>
      <c r="AZ126" s="0" t="n">
        <v>41</v>
      </c>
      <c r="BA126" s="0" t="n">
        <v>33</v>
      </c>
      <c r="BB126" s="0" t="n">
        <v>26</v>
      </c>
      <c r="BC126" s="0" t="n">
        <v>26</v>
      </c>
      <c r="BD126" s="0" t="n">
        <v>32</v>
      </c>
      <c r="BE126" s="0" t="n">
        <v>36</v>
      </c>
      <c r="BF126" s="0" t="n">
        <v>36</v>
      </c>
      <c r="BG126" s="0" t="n">
        <v>39</v>
      </c>
      <c r="BH126" s="0" t="n">
        <v>38</v>
      </c>
      <c r="BI126" s="0" t="n">
        <v>33</v>
      </c>
      <c r="BJ126" s="0" t="n">
        <v>29</v>
      </c>
      <c r="BK126" s="0" t="n">
        <v>26</v>
      </c>
      <c r="BL126" s="0" t="n">
        <v>29</v>
      </c>
      <c r="BM126" s="0" t="n">
        <v>31</v>
      </c>
      <c r="BN126" s="0" t="n">
        <v>31</v>
      </c>
      <c r="BO126" s="0" t="n">
        <v>32</v>
      </c>
      <c r="BP126" s="0" t="n">
        <v>30</v>
      </c>
      <c r="BQ126" s="0" t="n">
        <v>28</v>
      </c>
      <c r="BR126" s="0" t="n">
        <v>27</v>
      </c>
      <c r="BS126" s="0" t="n">
        <v>23</v>
      </c>
      <c r="BT126" s="0" t="n">
        <v>24</v>
      </c>
      <c r="BU126" s="0" t="n">
        <v>28</v>
      </c>
      <c r="BV126" s="0" t="n">
        <v>28</v>
      </c>
      <c r="BW126" s="0" t="n">
        <v>26</v>
      </c>
      <c r="BX126" s="0" t="n">
        <v>26</v>
      </c>
      <c r="BY126" s="0" t="n">
        <v>25</v>
      </c>
      <c r="BZ126" s="0" t="n">
        <v>25</v>
      </c>
    </row>
    <row r="127" customFormat="false" ht="15" hidden="false" customHeight="false" outlineLevel="0" collapsed="false">
      <c r="A127" s="0" t="n">
        <v>41581</v>
      </c>
      <c r="B127" s="0" t="n">
        <v>41581</v>
      </c>
      <c r="C127" s="22" t="n">
        <v>15411</v>
      </c>
      <c r="D127" s="0" t="n">
        <v>41581</v>
      </c>
      <c r="E127" s="0" t="s">
        <v>291</v>
      </c>
      <c r="F127" s="0" t="n">
        <v>205</v>
      </c>
      <c r="G127" s="22" t="n">
        <v>42670</v>
      </c>
      <c r="H127" s="0" t="s">
        <v>679</v>
      </c>
      <c r="I127" s="0" t="n">
        <v>23</v>
      </c>
      <c r="J127" s="0" t="n">
        <v>10</v>
      </c>
      <c r="K127" s="0" t="s">
        <v>552</v>
      </c>
      <c r="L127" s="0" t="s">
        <v>700</v>
      </c>
      <c r="M127" s="0" t="s">
        <v>701</v>
      </c>
      <c r="N127" s="0" t="s">
        <v>555</v>
      </c>
      <c r="O127" s="0" t="n">
        <v>21</v>
      </c>
      <c r="P127" s="0" t="n">
        <v>23</v>
      </c>
      <c r="Q127" s="0" t="n">
        <v>28</v>
      </c>
      <c r="R127" s="0" t="n">
        <v>26</v>
      </c>
      <c r="S127" s="0" t="n">
        <v>28</v>
      </c>
      <c r="T127" s="0" t="n">
        <v>32</v>
      </c>
      <c r="U127" s="0" t="n">
        <v>38</v>
      </c>
      <c r="V127" s="0" t="n">
        <v>27</v>
      </c>
      <c r="W127" s="0" t="n">
        <v>26</v>
      </c>
      <c r="X127" s="0" t="n">
        <v>28</v>
      </c>
      <c r="Y127" s="0" t="n">
        <v>32</v>
      </c>
      <c r="Z127" s="0" t="n">
        <v>34</v>
      </c>
      <c r="AA127" s="0" t="n">
        <v>33</v>
      </c>
      <c r="AB127" s="0" t="n">
        <v>31</v>
      </c>
      <c r="AC127" s="0" t="n">
        <v>31</v>
      </c>
      <c r="AD127" s="0" t="n">
        <v>36</v>
      </c>
      <c r="AE127" s="0" t="n">
        <v>29</v>
      </c>
      <c r="AF127" s="0" t="n">
        <v>33</v>
      </c>
      <c r="AG127" s="0" t="n">
        <v>41</v>
      </c>
      <c r="AH127" s="0" t="n">
        <v>35</v>
      </c>
      <c r="AI127" s="0" t="n">
        <v>38</v>
      </c>
      <c r="AJ127" s="0" t="n">
        <v>36</v>
      </c>
      <c r="AK127" s="0" t="n">
        <v>29</v>
      </c>
      <c r="AL127" s="0" t="n">
        <v>26</v>
      </c>
      <c r="AM127" s="0" t="n">
        <v>35</v>
      </c>
      <c r="AN127" s="0" t="n">
        <v>40</v>
      </c>
      <c r="AO127" s="0" t="n">
        <v>41</v>
      </c>
      <c r="AP127" s="0" t="n">
        <v>34</v>
      </c>
      <c r="AQ127" s="0" t="n">
        <v>38</v>
      </c>
      <c r="AR127" s="0" t="n">
        <v>40</v>
      </c>
      <c r="AS127" s="0" t="n">
        <v>32</v>
      </c>
      <c r="AT127" s="0" t="n">
        <v>26</v>
      </c>
      <c r="AU127" s="0" t="n">
        <v>32</v>
      </c>
      <c r="AV127" s="0" t="n">
        <v>38</v>
      </c>
      <c r="AW127" s="0" t="n">
        <v>39</v>
      </c>
      <c r="AX127" s="0" t="n">
        <v>28</v>
      </c>
      <c r="AY127" s="0" t="n">
        <v>37</v>
      </c>
      <c r="AZ127" s="0" t="n">
        <v>39</v>
      </c>
      <c r="BA127" s="0" t="n">
        <v>33</v>
      </c>
      <c r="BB127" s="0" t="n">
        <v>26</v>
      </c>
      <c r="BC127" s="0" t="n">
        <v>33</v>
      </c>
      <c r="BD127" s="0" t="n">
        <v>35</v>
      </c>
      <c r="BE127" s="0" t="n">
        <v>38</v>
      </c>
      <c r="BF127" s="0" t="n">
        <v>38</v>
      </c>
      <c r="BG127" s="0" t="n">
        <v>46</v>
      </c>
      <c r="BH127" s="0" t="n">
        <v>33</v>
      </c>
      <c r="BI127" s="0" t="n">
        <v>30</v>
      </c>
      <c r="BJ127" s="0" t="n">
        <v>28</v>
      </c>
      <c r="BK127" s="0" t="n">
        <v>26</v>
      </c>
      <c r="BL127" s="0" t="n">
        <v>28</v>
      </c>
      <c r="BM127" s="0" t="n">
        <v>30</v>
      </c>
      <c r="BN127" s="0" t="n">
        <v>31</v>
      </c>
      <c r="BO127" s="0" t="n">
        <v>34</v>
      </c>
      <c r="BP127" s="0" t="n">
        <v>32</v>
      </c>
      <c r="BQ127" s="0" t="n">
        <v>34</v>
      </c>
      <c r="BR127" s="0" t="n">
        <v>38</v>
      </c>
      <c r="BS127" s="0" t="n">
        <v>22</v>
      </c>
      <c r="BT127" s="0" t="n">
        <v>24</v>
      </c>
      <c r="BU127" s="0" t="n">
        <v>27</v>
      </c>
      <c r="BV127" s="0" t="n">
        <v>27</v>
      </c>
      <c r="BW127" s="0" t="n">
        <v>27</v>
      </c>
      <c r="BX127" s="0" t="n">
        <v>30</v>
      </c>
      <c r="BY127" s="0" t="n">
        <v>27</v>
      </c>
      <c r="BZ127" s="0" t="n">
        <v>25</v>
      </c>
    </row>
    <row r="128" customFormat="false" ht="15" hidden="false" customHeight="false" outlineLevel="0" collapsed="false">
      <c r="A128" s="0" t="n">
        <v>42198</v>
      </c>
      <c r="B128" s="0" t="n">
        <v>42198</v>
      </c>
      <c r="C128" s="22" t="n">
        <v>16962</v>
      </c>
      <c r="D128" s="0" t="n">
        <v>42198</v>
      </c>
      <c r="E128" s="0" t="s">
        <v>290</v>
      </c>
      <c r="F128" s="0" t="n">
        <v>766</v>
      </c>
      <c r="G128" s="22" t="n">
        <v>43011</v>
      </c>
      <c r="H128" s="0" t="s">
        <v>680</v>
      </c>
      <c r="I128" s="0" t="n">
        <v>27</v>
      </c>
      <c r="J128" s="0" t="n">
        <v>10</v>
      </c>
      <c r="K128" s="0" t="s">
        <v>552</v>
      </c>
      <c r="L128" s="0" t="s">
        <v>700</v>
      </c>
      <c r="M128" s="0" t="s">
        <v>701</v>
      </c>
      <c r="N128" s="0" t="s">
        <v>555</v>
      </c>
      <c r="O128" s="0" t="n">
        <v>25</v>
      </c>
      <c r="P128" s="0" t="n">
        <v>26</v>
      </c>
      <c r="Q128" s="0" t="n">
        <v>26</v>
      </c>
      <c r="R128" s="0" t="n">
        <v>28</v>
      </c>
      <c r="S128" s="0" t="n">
        <v>29</v>
      </c>
      <c r="T128" s="0" t="n">
        <v>29</v>
      </c>
      <c r="U128" s="0" t="n">
        <v>25</v>
      </c>
      <c r="V128" s="0" t="n">
        <v>25</v>
      </c>
      <c r="W128" s="0" t="n">
        <v>24</v>
      </c>
      <c r="X128" s="0" t="n">
        <v>27</v>
      </c>
      <c r="Y128" s="0" t="n">
        <v>32</v>
      </c>
      <c r="Z128" s="0" t="n">
        <v>37</v>
      </c>
      <c r="AA128" s="0" t="n">
        <v>36</v>
      </c>
      <c r="AB128" s="0" t="n">
        <v>32</v>
      </c>
      <c r="AC128" s="0" t="n">
        <v>28</v>
      </c>
      <c r="AD128" s="0" t="n">
        <v>26</v>
      </c>
      <c r="AE128" s="0" t="n">
        <v>31</v>
      </c>
      <c r="AF128" s="0" t="n">
        <v>35</v>
      </c>
      <c r="AG128" s="0" t="n">
        <v>44</v>
      </c>
      <c r="AH128" s="0" t="n">
        <v>46</v>
      </c>
      <c r="AI128" s="0" t="n">
        <v>47</v>
      </c>
      <c r="AJ128" s="0" t="n">
        <v>38</v>
      </c>
      <c r="AK128" s="0" t="n">
        <v>32</v>
      </c>
      <c r="AL128" s="0" t="n">
        <v>31</v>
      </c>
      <c r="AM128" s="0" t="n">
        <v>31</v>
      </c>
      <c r="AN128" s="0" t="n">
        <v>40</v>
      </c>
      <c r="AO128" s="0" t="n">
        <v>45</v>
      </c>
      <c r="AP128" s="0" t="n">
        <v>35</v>
      </c>
      <c r="AQ128" s="0" t="n">
        <v>27</v>
      </c>
      <c r="AR128" s="0" t="n">
        <v>45</v>
      </c>
      <c r="AS128" s="0" t="n">
        <v>39</v>
      </c>
      <c r="AT128" s="0" t="n">
        <v>33</v>
      </c>
      <c r="AU128" s="0" t="n">
        <v>32</v>
      </c>
      <c r="AV128" s="0" t="n">
        <v>36</v>
      </c>
      <c r="AW128" s="0" t="n">
        <v>43</v>
      </c>
      <c r="AX128" s="0" t="n">
        <v>33</v>
      </c>
      <c r="AY128" s="0" t="n">
        <v>35</v>
      </c>
      <c r="AZ128" s="0" t="n">
        <v>47</v>
      </c>
      <c r="BA128" s="0" t="n">
        <v>40</v>
      </c>
      <c r="BB128" s="0" t="n">
        <v>29</v>
      </c>
      <c r="BC128" s="0" t="n">
        <v>29</v>
      </c>
      <c r="BD128" s="0" t="n">
        <v>34</v>
      </c>
      <c r="BE128" s="0" t="n">
        <v>39</v>
      </c>
      <c r="BF128" s="0" t="n">
        <v>44</v>
      </c>
      <c r="BG128" s="0" t="n">
        <v>45</v>
      </c>
      <c r="BH128" s="0" t="n">
        <v>42</v>
      </c>
      <c r="BI128" s="0" t="n">
        <v>37</v>
      </c>
      <c r="BJ128" s="0" t="n">
        <v>33</v>
      </c>
      <c r="BK128" s="0" t="n">
        <v>26</v>
      </c>
      <c r="BL128" s="0" t="n">
        <v>29</v>
      </c>
      <c r="BM128" s="0" t="n">
        <v>32</v>
      </c>
      <c r="BN128" s="0" t="n">
        <v>35</v>
      </c>
      <c r="BO128" s="0" t="n">
        <v>35</v>
      </c>
      <c r="BP128" s="0" t="n">
        <v>36</v>
      </c>
      <c r="BQ128" s="0" t="n">
        <v>33</v>
      </c>
      <c r="BR128" s="0" t="n">
        <v>31</v>
      </c>
      <c r="BS128" s="0" t="n">
        <v>20</v>
      </c>
      <c r="BT128" s="0" t="n">
        <v>23</v>
      </c>
      <c r="BU128" s="0" t="n">
        <v>24</v>
      </c>
      <c r="BV128" s="0" t="n">
        <v>27</v>
      </c>
      <c r="BW128" s="0" t="n">
        <v>29</v>
      </c>
      <c r="BX128" s="0" t="n">
        <v>32</v>
      </c>
      <c r="BY128" s="0" t="n">
        <v>28</v>
      </c>
      <c r="BZ128" s="0" t="n">
        <v>31</v>
      </c>
    </row>
    <row r="129" customFormat="false" ht="15" hidden="false" customHeight="false" outlineLevel="0" collapsed="false">
      <c r="A129" s="0" t="n">
        <v>42198</v>
      </c>
      <c r="B129" s="0" t="n">
        <v>42198</v>
      </c>
      <c r="C129" s="22" t="n">
        <v>16962</v>
      </c>
      <c r="D129" s="0" t="n">
        <v>42198</v>
      </c>
      <c r="E129" s="0" t="s">
        <v>291</v>
      </c>
      <c r="F129" s="0" t="n">
        <v>765</v>
      </c>
      <c r="G129" s="22" t="n">
        <v>43011</v>
      </c>
      <c r="H129" s="0" t="s">
        <v>681</v>
      </c>
      <c r="I129" s="0" t="n">
        <v>20</v>
      </c>
      <c r="J129" s="0" t="n">
        <v>11</v>
      </c>
      <c r="K129" s="0" t="s">
        <v>552</v>
      </c>
      <c r="L129" s="0" t="s">
        <v>700</v>
      </c>
      <c r="M129" s="0" t="s">
        <v>701</v>
      </c>
      <c r="N129" s="0" t="s">
        <v>555</v>
      </c>
      <c r="O129" s="0" t="n">
        <v>23</v>
      </c>
      <c r="P129" s="0" t="n">
        <v>25</v>
      </c>
      <c r="Q129" s="0" t="n">
        <v>25</v>
      </c>
      <c r="R129" s="0" t="n">
        <v>31</v>
      </c>
      <c r="S129" s="0" t="n">
        <v>27</v>
      </c>
      <c r="T129" s="0" t="n">
        <v>25</v>
      </c>
      <c r="U129" s="0" t="n">
        <v>29</v>
      </c>
      <c r="V129" s="0" t="n">
        <v>25</v>
      </c>
      <c r="W129" s="0" t="n">
        <v>25</v>
      </c>
      <c r="X129" s="0" t="n">
        <v>28</v>
      </c>
      <c r="Y129" s="0" t="n">
        <v>33</v>
      </c>
      <c r="Z129" s="0" t="n">
        <v>34</v>
      </c>
      <c r="AA129" s="0" t="n">
        <v>35</v>
      </c>
      <c r="AB129" s="0" t="n">
        <v>32</v>
      </c>
      <c r="AC129" s="0" t="n">
        <v>32</v>
      </c>
      <c r="AD129" s="0" t="n">
        <v>24</v>
      </c>
      <c r="AE129" s="0" t="n">
        <v>27</v>
      </c>
      <c r="AF129" s="0" t="n">
        <v>32</v>
      </c>
      <c r="AG129" s="0" t="n">
        <v>43</v>
      </c>
      <c r="AH129" s="0" t="n">
        <v>43</v>
      </c>
      <c r="AI129" s="0" t="n">
        <v>44</v>
      </c>
      <c r="AJ129" s="0" t="n">
        <v>41</v>
      </c>
      <c r="AK129" s="0" t="n">
        <v>36</v>
      </c>
      <c r="AL129" s="0" t="n">
        <v>32</v>
      </c>
      <c r="AM129" s="0" t="n">
        <v>34</v>
      </c>
      <c r="AN129" s="0" t="n">
        <v>38</v>
      </c>
      <c r="AO129" s="0" t="n">
        <v>41</v>
      </c>
      <c r="AP129" s="0" t="n">
        <v>30</v>
      </c>
      <c r="AQ129" s="0" t="n">
        <v>38</v>
      </c>
      <c r="AR129" s="0" t="n">
        <v>41</v>
      </c>
      <c r="AS129" s="0" t="n">
        <v>34</v>
      </c>
      <c r="AT129" s="0" t="n">
        <v>28</v>
      </c>
      <c r="AU129" s="0" t="n">
        <v>35</v>
      </c>
      <c r="AV129" s="0" t="n">
        <v>39</v>
      </c>
      <c r="AW129" s="0" t="n">
        <v>43</v>
      </c>
      <c r="AX129" s="0" t="n">
        <v>34</v>
      </c>
      <c r="AY129" s="0" t="n">
        <v>43</v>
      </c>
      <c r="AZ129" s="0" t="n">
        <v>46</v>
      </c>
      <c r="BA129" s="0" t="n">
        <v>39</v>
      </c>
      <c r="BB129" s="0" t="n">
        <v>29</v>
      </c>
      <c r="BC129" s="0" t="n">
        <v>24</v>
      </c>
      <c r="BD129" s="0" t="n">
        <v>28</v>
      </c>
      <c r="BE129" s="0" t="n">
        <v>34</v>
      </c>
      <c r="BF129" s="0" t="n">
        <v>37</v>
      </c>
      <c r="BG129" s="0" t="n">
        <v>35</v>
      </c>
      <c r="BH129" s="0" t="n">
        <v>36</v>
      </c>
      <c r="BI129" s="0" t="n">
        <v>29</v>
      </c>
      <c r="BJ129" s="0" t="n">
        <v>27</v>
      </c>
      <c r="BK129" s="0" t="n">
        <v>25</v>
      </c>
      <c r="BL129" s="0" t="n">
        <v>27</v>
      </c>
      <c r="BM129" s="0" t="n">
        <v>30</v>
      </c>
      <c r="BN129" s="0" t="n">
        <v>35</v>
      </c>
      <c r="BO129" s="0" t="n">
        <v>37</v>
      </c>
      <c r="BP129" s="0" t="n">
        <v>34</v>
      </c>
      <c r="BQ129" s="0" t="n">
        <v>28</v>
      </c>
      <c r="BR129" s="0" t="n">
        <v>26</v>
      </c>
      <c r="BS129" s="0" t="n">
        <v>23</v>
      </c>
      <c r="BT129" s="0" t="n">
        <v>25</v>
      </c>
      <c r="BU129" s="0" t="n">
        <v>25</v>
      </c>
      <c r="BV129" s="0" t="n">
        <v>28</v>
      </c>
      <c r="BW129" s="0" t="n">
        <v>29</v>
      </c>
      <c r="BX129" s="0" t="n">
        <v>26</v>
      </c>
      <c r="BY129" s="0" t="n">
        <v>26</v>
      </c>
      <c r="BZ129" s="0" t="n">
        <v>27</v>
      </c>
    </row>
    <row r="130" customFormat="false" ht="15" hidden="false" customHeight="false" outlineLevel="0" collapsed="false">
      <c r="A130" s="0" t="n">
        <v>42220</v>
      </c>
      <c r="B130" s="0" t="n">
        <v>42220</v>
      </c>
      <c r="C130" s="22" t="n">
        <v>24731</v>
      </c>
      <c r="D130" s="0" t="n">
        <v>42220</v>
      </c>
      <c r="E130" s="0" t="s">
        <v>290</v>
      </c>
      <c r="F130" s="0" t="n">
        <v>154</v>
      </c>
      <c r="G130" s="22" t="n">
        <v>42817</v>
      </c>
      <c r="H130" s="0" t="s">
        <v>682</v>
      </c>
      <c r="I130" s="0" t="n">
        <v>24</v>
      </c>
      <c r="J130" s="0" t="n">
        <v>10</v>
      </c>
      <c r="K130" s="0" t="s">
        <v>552</v>
      </c>
      <c r="L130" s="0" t="s">
        <v>700</v>
      </c>
      <c r="M130" s="0" t="s">
        <v>701</v>
      </c>
      <c r="N130" s="0" t="s">
        <v>555</v>
      </c>
      <c r="O130" s="0" t="n">
        <v>42</v>
      </c>
      <c r="P130" s="0" t="n">
        <v>38</v>
      </c>
      <c r="Q130" s="0" t="n">
        <v>46</v>
      </c>
      <c r="R130" s="0" t="n">
        <v>52</v>
      </c>
      <c r="S130" s="0" t="n">
        <v>53</v>
      </c>
      <c r="T130" s="0" t="n">
        <v>40</v>
      </c>
      <c r="U130" s="0" t="n">
        <v>28</v>
      </c>
      <c r="V130" s="0" t="n">
        <v>24</v>
      </c>
      <c r="W130" s="0" t="n">
        <v>26</v>
      </c>
      <c r="X130" s="0" t="n">
        <v>28</v>
      </c>
      <c r="Y130" s="0" t="n">
        <v>33</v>
      </c>
      <c r="Z130" s="0" t="n">
        <v>35</v>
      </c>
      <c r="AA130" s="0" t="n">
        <v>37</v>
      </c>
      <c r="AB130" s="0" t="n">
        <v>33</v>
      </c>
      <c r="AC130" s="0" t="n">
        <v>26</v>
      </c>
      <c r="AD130" s="0" t="n">
        <v>23</v>
      </c>
      <c r="AE130" s="0" t="n">
        <v>27</v>
      </c>
      <c r="AF130" s="0" t="n">
        <v>32</v>
      </c>
      <c r="AG130" s="0" t="n">
        <v>38</v>
      </c>
      <c r="AH130" s="0" t="n">
        <v>38</v>
      </c>
      <c r="AI130" s="0" t="n">
        <v>38</v>
      </c>
      <c r="AJ130" s="0" t="n">
        <v>37</v>
      </c>
      <c r="AK130" s="0" t="n">
        <v>32</v>
      </c>
      <c r="AL130" s="0" t="n">
        <v>26</v>
      </c>
      <c r="AM130" s="0" t="n">
        <v>28</v>
      </c>
      <c r="AN130" s="0" t="n">
        <v>36</v>
      </c>
      <c r="AO130" s="0" t="n">
        <v>37</v>
      </c>
      <c r="AP130" s="0" t="n">
        <v>31</v>
      </c>
      <c r="AQ130" s="0" t="n">
        <v>30</v>
      </c>
      <c r="AR130" s="0" t="n">
        <v>44</v>
      </c>
      <c r="AS130" s="0" t="n">
        <v>38</v>
      </c>
      <c r="AT130" s="0" t="n">
        <v>30</v>
      </c>
      <c r="AU130" s="0" t="n">
        <v>27</v>
      </c>
      <c r="AV130" s="0" t="n">
        <v>32</v>
      </c>
      <c r="AW130" s="0" t="n">
        <v>42</v>
      </c>
      <c r="AX130" s="0" t="n">
        <v>33</v>
      </c>
      <c r="AY130" s="0" t="n">
        <v>31</v>
      </c>
      <c r="AZ130" s="0" t="n">
        <v>42</v>
      </c>
      <c r="BA130" s="0" t="n">
        <v>38</v>
      </c>
      <c r="BB130" s="0" t="n">
        <v>28</v>
      </c>
      <c r="BC130" s="0" t="n">
        <v>27</v>
      </c>
      <c r="BD130" s="0" t="n">
        <v>32</v>
      </c>
      <c r="BE130" s="0" t="n">
        <v>37</v>
      </c>
      <c r="BF130" s="0" t="n">
        <v>41</v>
      </c>
      <c r="BG130" s="0" t="n">
        <v>40</v>
      </c>
      <c r="BH130" s="0" t="n">
        <v>38</v>
      </c>
      <c r="BI130" s="0" t="n">
        <v>30</v>
      </c>
      <c r="BJ130" s="0" t="n">
        <v>29</v>
      </c>
      <c r="BK130" s="0" t="n">
        <v>26</v>
      </c>
      <c r="BL130" s="0" t="n">
        <v>28</v>
      </c>
      <c r="BM130" s="0" t="n">
        <v>34</v>
      </c>
      <c r="BN130" s="0" t="n">
        <v>32</v>
      </c>
      <c r="BO130" s="0" t="n">
        <v>35</v>
      </c>
      <c r="BP130" s="0" t="n">
        <v>29</v>
      </c>
      <c r="BQ130" s="0" t="n">
        <v>27</v>
      </c>
      <c r="BR130" s="0" t="n">
        <v>23</v>
      </c>
      <c r="BS130" s="0" t="n">
        <v>23</v>
      </c>
      <c r="BT130" s="0" t="n">
        <v>24</v>
      </c>
      <c r="BU130" s="0" t="n">
        <v>27</v>
      </c>
      <c r="BV130" s="0" t="n">
        <v>28</v>
      </c>
      <c r="BW130" s="0" t="n">
        <v>29</v>
      </c>
      <c r="BX130" s="0" t="n">
        <v>27</v>
      </c>
      <c r="BY130" s="0" t="n">
        <v>25</v>
      </c>
      <c r="BZ130" s="0" t="n">
        <v>23</v>
      </c>
    </row>
    <row r="131" customFormat="false" ht="15" hidden="false" customHeight="false" outlineLevel="0" collapsed="false">
      <c r="A131" s="0" t="n">
        <v>42220</v>
      </c>
      <c r="B131" s="0" t="n">
        <v>42220</v>
      </c>
      <c r="C131" s="22" t="n">
        <v>24731</v>
      </c>
      <c r="D131" s="0" t="n">
        <v>42220</v>
      </c>
      <c r="E131" s="0" t="s">
        <v>291</v>
      </c>
      <c r="F131" s="0" t="n">
        <v>153</v>
      </c>
      <c r="G131" s="22" t="n">
        <v>42817</v>
      </c>
      <c r="H131" s="0" t="s">
        <v>683</v>
      </c>
      <c r="I131" s="0" t="n">
        <v>24</v>
      </c>
      <c r="J131" s="0" t="n">
        <v>9</v>
      </c>
      <c r="K131" s="0" t="s">
        <v>552</v>
      </c>
      <c r="L131" s="0" t="s">
        <v>700</v>
      </c>
      <c r="M131" s="0" t="s">
        <v>701</v>
      </c>
      <c r="N131" s="0" t="s">
        <v>555</v>
      </c>
      <c r="O131" s="0" t="n">
        <v>34</v>
      </c>
      <c r="P131" s="0" t="n">
        <v>48</v>
      </c>
      <c r="Q131" s="0" t="n">
        <v>43</v>
      </c>
      <c r="R131" s="0" t="n">
        <v>42</v>
      </c>
      <c r="S131" s="0" t="n">
        <v>49</v>
      </c>
      <c r="T131" s="0" t="n">
        <v>32</v>
      </c>
      <c r="U131" s="0" t="n">
        <v>29</v>
      </c>
      <c r="V131" s="0" t="n">
        <v>26</v>
      </c>
      <c r="W131" s="0" t="n">
        <v>27</v>
      </c>
      <c r="X131" s="0" t="n">
        <v>28</v>
      </c>
      <c r="Y131" s="0" t="n">
        <v>32</v>
      </c>
      <c r="Z131" s="0" t="n">
        <v>34</v>
      </c>
      <c r="AA131" s="0" t="n">
        <v>33</v>
      </c>
      <c r="AB131" s="0" t="n">
        <v>32</v>
      </c>
      <c r="AC131" s="0" t="n">
        <v>27</v>
      </c>
      <c r="AD131" s="0" t="n">
        <v>25</v>
      </c>
      <c r="AE131" s="0" t="n">
        <v>26</v>
      </c>
      <c r="AF131" s="0" t="n">
        <v>32</v>
      </c>
      <c r="AG131" s="0" t="n">
        <v>37</v>
      </c>
      <c r="AH131" s="0" t="n">
        <v>42</v>
      </c>
      <c r="AI131" s="0" t="n">
        <v>42</v>
      </c>
      <c r="AJ131" s="0" t="n">
        <v>39</v>
      </c>
      <c r="AK131" s="0" t="n">
        <v>30</v>
      </c>
      <c r="AL131" s="0" t="n">
        <v>27</v>
      </c>
      <c r="AM131" s="0" t="n">
        <v>30</v>
      </c>
      <c r="AN131" s="0" t="n">
        <v>36</v>
      </c>
      <c r="AO131" s="0" t="n">
        <v>41</v>
      </c>
      <c r="AP131" s="0" t="n">
        <v>33</v>
      </c>
      <c r="AQ131" s="0" t="n">
        <v>33</v>
      </c>
      <c r="AR131" s="0" t="n">
        <v>39</v>
      </c>
      <c r="AS131" s="0" t="n">
        <v>39</v>
      </c>
      <c r="AT131" s="0" t="n">
        <v>30</v>
      </c>
      <c r="AU131" s="0" t="n">
        <v>27</v>
      </c>
      <c r="AV131" s="0" t="n">
        <v>35</v>
      </c>
      <c r="AW131" s="0" t="n">
        <v>42</v>
      </c>
      <c r="AX131" s="0" t="n">
        <v>34</v>
      </c>
      <c r="AY131" s="0" t="n">
        <v>35</v>
      </c>
      <c r="AZ131" s="0" t="n">
        <v>42</v>
      </c>
      <c r="BA131" s="0" t="n">
        <v>35</v>
      </c>
      <c r="BB131" s="0" t="n">
        <v>26</v>
      </c>
      <c r="BC131" s="0" t="n">
        <v>28</v>
      </c>
      <c r="BD131" s="0" t="n">
        <v>32</v>
      </c>
      <c r="BE131" s="0" t="n">
        <v>37</v>
      </c>
      <c r="BF131" s="0" t="n">
        <v>43</v>
      </c>
      <c r="BG131" s="0" t="n">
        <v>42</v>
      </c>
      <c r="BH131" s="0" t="n">
        <v>39</v>
      </c>
      <c r="BI131" s="0" t="n">
        <v>32</v>
      </c>
      <c r="BJ131" s="0" t="n">
        <v>28</v>
      </c>
      <c r="BK131" s="0" t="n">
        <v>25</v>
      </c>
      <c r="BL131" s="0" t="n">
        <v>28</v>
      </c>
      <c r="BM131" s="0" t="n">
        <v>33</v>
      </c>
      <c r="BN131" s="0" t="n">
        <v>31</v>
      </c>
      <c r="BO131" s="0" t="n">
        <v>36</v>
      </c>
      <c r="BP131" s="0" t="n">
        <v>31</v>
      </c>
      <c r="BQ131" s="0" t="n">
        <v>29</v>
      </c>
      <c r="BR131" s="0" t="n">
        <v>24</v>
      </c>
      <c r="BS131" s="0" t="n">
        <v>24</v>
      </c>
      <c r="BT131" s="0" t="n">
        <v>29</v>
      </c>
      <c r="BU131" s="0" t="n">
        <v>31</v>
      </c>
      <c r="BV131" s="0" t="n">
        <v>26</v>
      </c>
      <c r="BW131" s="0" t="n">
        <v>26</v>
      </c>
      <c r="BX131" s="0" t="n">
        <v>25</v>
      </c>
      <c r="BY131" s="0" t="n">
        <v>23</v>
      </c>
      <c r="BZ131" s="0" t="n">
        <v>23</v>
      </c>
    </row>
    <row r="132" customFormat="false" ht="15" hidden="false" customHeight="false" outlineLevel="0" collapsed="false">
      <c r="A132" s="0" t="n">
        <v>42501</v>
      </c>
      <c r="B132" s="0" t="n">
        <v>42501</v>
      </c>
      <c r="C132" s="22" t="n">
        <v>16880</v>
      </c>
      <c r="D132" s="0" t="n">
        <v>42501</v>
      </c>
      <c r="E132" s="0" t="s">
        <v>290</v>
      </c>
      <c r="F132" s="0" t="n">
        <v>370</v>
      </c>
      <c r="G132" s="22" t="n">
        <v>43028</v>
      </c>
      <c r="H132" s="0" t="s">
        <v>684</v>
      </c>
      <c r="I132" s="0" t="n">
        <v>19</v>
      </c>
      <c r="J132" s="0" t="n">
        <v>11</v>
      </c>
      <c r="K132" s="0" t="s">
        <v>552</v>
      </c>
      <c r="L132" s="0" t="s">
        <v>700</v>
      </c>
      <c r="M132" s="0" t="s">
        <v>701</v>
      </c>
      <c r="N132" s="0" t="s">
        <v>555</v>
      </c>
      <c r="O132" s="0" t="n">
        <v>23</v>
      </c>
      <c r="P132" s="0" t="n">
        <v>23</v>
      </c>
      <c r="Q132" s="0" t="n">
        <v>27</v>
      </c>
      <c r="R132" s="0" t="n">
        <v>29</v>
      </c>
      <c r="S132" s="0" t="n">
        <v>29</v>
      </c>
      <c r="T132" s="0" t="n">
        <v>26</v>
      </c>
      <c r="U132" s="0" t="n">
        <v>24</v>
      </c>
      <c r="V132" s="0" t="n">
        <v>32</v>
      </c>
      <c r="W132" s="0" t="n">
        <v>21</v>
      </c>
      <c r="X132" s="0" t="n">
        <v>27</v>
      </c>
      <c r="Y132" s="0" t="n">
        <v>31</v>
      </c>
      <c r="Z132" s="0" t="n">
        <v>30</v>
      </c>
      <c r="AA132" s="0" t="n">
        <v>36</v>
      </c>
      <c r="AB132" s="0" t="n">
        <v>31</v>
      </c>
      <c r="AC132" s="0" t="n">
        <v>27</v>
      </c>
      <c r="AD132" s="0" t="n">
        <v>26</v>
      </c>
      <c r="AE132" s="0" t="n">
        <v>27</v>
      </c>
      <c r="AF132" s="0" t="n">
        <v>30</v>
      </c>
      <c r="AG132" s="0" t="n">
        <v>37</v>
      </c>
      <c r="AH132" s="0" t="n">
        <v>44</v>
      </c>
      <c r="AI132" s="0" t="n">
        <v>46</v>
      </c>
      <c r="AJ132" s="0" t="n">
        <v>41</v>
      </c>
      <c r="AK132" s="0" t="n">
        <v>37</v>
      </c>
      <c r="AL132" s="0" t="n">
        <v>34</v>
      </c>
      <c r="AM132" s="0" t="n">
        <v>31</v>
      </c>
      <c r="AN132" s="0" t="n">
        <v>35</v>
      </c>
      <c r="AO132" s="0" t="n">
        <v>42</v>
      </c>
      <c r="AP132" s="0" t="n">
        <v>35</v>
      </c>
      <c r="AQ132" s="0" t="n">
        <v>25</v>
      </c>
      <c r="AR132" s="0" t="n">
        <v>42</v>
      </c>
      <c r="AS132" s="0" t="n">
        <v>37</v>
      </c>
      <c r="AT132" s="0" t="n">
        <v>33</v>
      </c>
      <c r="AU132" s="0" t="n">
        <v>27</v>
      </c>
      <c r="AV132" s="0" t="n">
        <v>32</v>
      </c>
      <c r="AW132" s="0" t="n">
        <v>40</v>
      </c>
      <c r="AX132" s="0" t="n">
        <v>36</v>
      </c>
      <c r="AY132" s="0" t="n">
        <v>31</v>
      </c>
      <c r="AZ132" s="0" t="n">
        <v>45</v>
      </c>
      <c r="BA132" s="0" t="n">
        <v>39</v>
      </c>
      <c r="BB132" s="0" t="n">
        <v>31</v>
      </c>
      <c r="BC132" s="0" t="n">
        <v>32</v>
      </c>
      <c r="BD132" s="0" t="n">
        <v>35</v>
      </c>
      <c r="BE132" s="0" t="n">
        <v>37</v>
      </c>
      <c r="BF132" s="0" t="n">
        <v>42</v>
      </c>
      <c r="BG132" s="0" t="n">
        <v>42</v>
      </c>
      <c r="BH132" s="0" t="n">
        <v>39</v>
      </c>
      <c r="BI132" s="0" t="n">
        <v>37</v>
      </c>
      <c r="BJ132" s="0" t="n">
        <v>29</v>
      </c>
      <c r="BK132" s="0" t="n">
        <v>25</v>
      </c>
      <c r="BL132" s="0" t="n">
        <v>30</v>
      </c>
      <c r="BM132" s="0" t="n">
        <v>33</v>
      </c>
      <c r="BN132" s="0" t="n">
        <v>34</v>
      </c>
      <c r="BO132" s="0" t="n">
        <v>34</v>
      </c>
      <c r="BP132" s="0" t="n">
        <v>33</v>
      </c>
      <c r="BQ132" s="0" t="n">
        <v>32</v>
      </c>
      <c r="BR132" s="0" t="n">
        <v>29</v>
      </c>
      <c r="BS132" s="0" t="n">
        <v>21</v>
      </c>
      <c r="BT132" s="0" t="n">
        <v>25</v>
      </c>
      <c r="BU132" s="0" t="n">
        <v>28</v>
      </c>
      <c r="BV132" s="0" t="n">
        <v>27</v>
      </c>
      <c r="BW132" s="0" t="n">
        <v>28</v>
      </c>
      <c r="BX132" s="0" t="n">
        <v>29</v>
      </c>
      <c r="BY132" s="0" t="n">
        <v>29</v>
      </c>
      <c r="BZ132" s="0" t="n">
        <v>31</v>
      </c>
    </row>
    <row r="133" customFormat="false" ht="15" hidden="false" customHeight="false" outlineLevel="0" collapsed="false">
      <c r="A133" s="0" t="n">
        <v>42501</v>
      </c>
      <c r="B133" s="0" t="n">
        <v>42501</v>
      </c>
      <c r="C133" s="22" t="n">
        <v>16880</v>
      </c>
      <c r="D133" s="0" t="n">
        <v>42501</v>
      </c>
      <c r="E133" s="0" t="s">
        <v>291</v>
      </c>
      <c r="F133" s="0" t="n">
        <v>369</v>
      </c>
      <c r="G133" s="22" t="n">
        <v>43028</v>
      </c>
      <c r="H133" s="0" t="s">
        <v>685</v>
      </c>
      <c r="I133" s="0" t="n">
        <v>24</v>
      </c>
      <c r="J133" s="0" t="n">
        <v>9</v>
      </c>
      <c r="K133" s="0" t="s">
        <v>552</v>
      </c>
      <c r="L133" s="0" t="s">
        <v>700</v>
      </c>
      <c r="M133" s="0" t="s">
        <v>701</v>
      </c>
      <c r="N133" s="0" t="s">
        <v>555</v>
      </c>
      <c r="O133" s="0" t="n">
        <v>23</v>
      </c>
      <c r="P133" s="0" t="n">
        <v>25</v>
      </c>
      <c r="Q133" s="0" t="n">
        <v>26</v>
      </c>
      <c r="R133" s="0" t="n">
        <v>26</v>
      </c>
      <c r="S133" s="0" t="n">
        <v>26</v>
      </c>
      <c r="T133" s="0" t="n">
        <v>35</v>
      </c>
      <c r="U133" s="0" t="n">
        <v>26</v>
      </c>
      <c r="V133" s="0" t="n">
        <v>24</v>
      </c>
      <c r="W133" s="0" t="n">
        <v>25</v>
      </c>
      <c r="X133" s="0" t="n">
        <v>30</v>
      </c>
      <c r="Y133" s="0" t="n">
        <v>33</v>
      </c>
      <c r="Z133" s="0" t="n">
        <v>31</v>
      </c>
      <c r="AA133" s="0" t="n">
        <v>33</v>
      </c>
      <c r="AB133" s="0" t="n">
        <v>32</v>
      </c>
      <c r="AC133" s="0" t="n">
        <v>30</v>
      </c>
      <c r="AD133" s="0" t="n">
        <v>26</v>
      </c>
      <c r="AE133" s="0" t="n">
        <v>28</v>
      </c>
      <c r="AF133" s="0" t="n">
        <v>28</v>
      </c>
      <c r="AG133" s="0" t="n">
        <v>37</v>
      </c>
      <c r="AH133" s="0" t="n">
        <v>42</v>
      </c>
      <c r="AI133" s="0" t="n">
        <v>51</v>
      </c>
      <c r="AJ133" s="0" t="n">
        <v>44</v>
      </c>
      <c r="AK133" s="0" t="n">
        <v>35</v>
      </c>
      <c r="AL133" s="0" t="n">
        <v>31</v>
      </c>
      <c r="AM133" s="0" t="n">
        <v>30</v>
      </c>
      <c r="AN133" s="0" t="n">
        <v>36</v>
      </c>
      <c r="AO133" s="0" t="n">
        <v>43</v>
      </c>
      <c r="AP133" s="0" t="n">
        <v>30</v>
      </c>
      <c r="AQ133" s="0" t="n">
        <v>33</v>
      </c>
      <c r="AR133" s="0" t="n">
        <v>45</v>
      </c>
      <c r="AS133" s="0" t="n">
        <v>36</v>
      </c>
      <c r="AT133" s="0" t="n">
        <v>28</v>
      </c>
      <c r="AU133" s="0" t="n">
        <v>29</v>
      </c>
      <c r="AV133" s="0" t="n">
        <v>31</v>
      </c>
      <c r="AW133" s="0" t="n">
        <v>42</v>
      </c>
      <c r="AX133" s="0" t="n">
        <v>28</v>
      </c>
      <c r="AY133" s="0" t="n">
        <v>25</v>
      </c>
      <c r="AZ133" s="0" t="n">
        <v>43</v>
      </c>
      <c r="BA133" s="0" t="n">
        <v>34</v>
      </c>
      <c r="BB133" s="0" t="n">
        <v>29</v>
      </c>
      <c r="BC133" s="0" t="n">
        <v>31</v>
      </c>
      <c r="BD133" s="0" t="n">
        <v>33</v>
      </c>
      <c r="BE133" s="0" t="n">
        <v>38</v>
      </c>
      <c r="BF133" s="0" t="n">
        <v>42</v>
      </c>
      <c r="BG133" s="0" t="n">
        <v>40</v>
      </c>
      <c r="BH133" s="0" t="n">
        <v>38</v>
      </c>
      <c r="BI133" s="0" t="n">
        <v>32</v>
      </c>
      <c r="BJ133" s="0" t="n">
        <v>29</v>
      </c>
      <c r="BK133" s="0" t="n">
        <v>26</v>
      </c>
      <c r="BL133" s="0" t="n">
        <v>30</v>
      </c>
      <c r="BM133" s="0" t="n">
        <v>30</v>
      </c>
      <c r="BN133" s="0" t="n">
        <v>32</v>
      </c>
      <c r="BO133" s="0" t="n">
        <v>31</v>
      </c>
      <c r="BP133" s="0" t="n">
        <v>31</v>
      </c>
      <c r="BQ133" s="0" t="n">
        <v>30</v>
      </c>
      <c r="BR133" s="0" t="n">
        <v>28</v>
      </c>
      <c r="BS133" s="0" t="n">
        <v>22</v>
      </c>
      <c r="BT133" s="0" t="n">
        <v>24</v>
      </c>
      <c r="BU133" s="0" t="n">
        <v>26</v>
      </c>
      <c r="BV133" s="0" t="n">
        <v>26</v>
      </c>
      <c r="BW133" s="0" t="n">
        <v>27</v>
      </c>
      <c r="BX133" s="0" t="n">
        <v>25</v>
      </c>
      <c r="BY133" s="0" t="n">
        <v>25</v>
      </c>
      <c r="BZ133" s="0" t="n">
        <v>25</v>
      </c>
    </row>
    <row r="134" customFormat="false" ht="15" hidden="false" customHeight="false" outlineLevel="0" collapsed="false">
      <c r="A134" s="0" t="n">
        <v>42772</v>
      </c>
      <c r="B134" s="0" t="n">
        <v>42772</v>
      </c>
      <c r="C134" s="22" t="n">
        <v>25869</v>
      </c>
      <c r="D134" s="0" t="n">
        <v>42772</v>
      </c>
      <c r="E134" s="0" t="s">
        <v>290</v>
      </c>
      <c r="F134" s="0" t="n">
        <v>178</v>
      </c>
      <c r="G134" s="22" t="n">
        <v>42857</v>
      </c>
      <c r="H134" s="0" t="s">
        <v>686</v>
      </c>
      <c r="I134" s="0" t="n">
        <v>25</v>
      </c>
      <c r="J134" s="0" t="n">
        <v>9</v>
      </c>
      <c r="K134" s="0" t="s">
        <v>552</v>
      </c>
      <c r="L134" s="0" t="s">
        <v>700</v>
      </c>
      <c r="M134" s="0" t="s">
        <v>701</v>
      </c>
      <c r="N134" s="0" t="s">
        <v>555</v>
      </c>
      <c r="O134" s="0" t="n">
        <v>19</v>
      </c>
      <c r="P134" s="0" t="n">
        <v>21</v>
      </c>
      <c r="Q134" s="0" t="n">
        <v>22</v>
      </c>
      <c r="R134" s="0" t="n">
        <v>24</v>
      </c>
      <c r="S134" s="0" t="n">
        <v>26</v>
      </c>
      <c r="T134" s="0" t="n">
        <v>24</v>
      </c>
      <c r="U134" s="0" t="n">
        <v>25</v>
      </c>
      <c r="V134" s="0" t="n">
        <v>24</v>
      </c>
      <c r="W134" s="0" t="n">
        <v>24</v>
      </c>
      <c r="X134" s="0" t="n">
        <v>25</v>
      </c>
      <c r="Y134" s="0" t="n">
        <v>27</v>
      </c>
      <c r="Z134" s="0" t="n">
        <v>31</v>
      </c>
      <c r="AA134" s="0" t="n">
        <v>32</v>
      </c>
      <c r="AB134" s="0" t="n">
        <v>28</v>
      </c>
      <c r="AC134" s="0" t="n">
        <v>24</v>
      </c>
      <c r="AD134" s="0" t="n">
        <v>22</v>
      </c>
      <c r="AE134" s="0" t="n">
        <v>27</v>
      </c>
      <c r="AF134" s="0" t="n">
        <v>30</v>
      </c>
      <c r="AG134" s="0" t="n">
        <v>35</v>
      </c>
      <c r="AH134" s="0" t="n">
        <v>44</v>
      </c>
      <c r="AI134" s="0" t="n">
        <v>46</v>
      </c>
      <c r="AJ134" s="0" t="n">
        <v>39</v>
      </c>
      <c r="AK134" s="0" t="n">
        <v>30</v>
      </c>
      <c r="AL134" s="0" t="n">
        <v>26</v>
      </c>
      <c r="AM134" s="0" t="n">
        <v>30</v>
      </c>
      <c r="AN134" s="0" t="n">
        <v>36</v>
      </c>
      <c r="AO134" s="0" t="n">
        <v>43</v>
      </c>
      <c r="AP134" s="0" t="n">
        <v>37</v>
      </c>
      <c r="AQ134" s="0" t="n">
        <v>32</v>
      </c>
      <c r="AR134" s="0" t="n">
        <v>43</v>
      </c>
      <c r="AS134" s="0" t="n">
        <v>37</v>
      </c>
      <c r="AT134" s="0" t="n">
        <v>28</v>
      </c>
      <c r="AU134" s="0" t="n">
        <v>31</v>
      </c>
      <c r="AV134" s="0" t="n">
        <v>36</v>
      </c>
      <c r="AW134" s="0" t="n">
        <v>46</v>
      </c>
      <c r="AX134" s="0" t="n">
        <v>40</v>
      </c>
      <c r="AY134" s="0" t="n">
        <v>37</v>
      </c>
      <c r="AZ134" s="0" t="n">
        <v>49</v>
      </c>
      <c r="BA134" s="0" t="n">
        <v>35</v>
      </c>
      <c r="BB134" s="0" t="n">
        <v>29</v>
      </c>
      <c r="BC134" s="0" t="n">
        <v>25</v>
      </c>
      <c r="BD134" s="0" t="n">
        <v>32</v>
      </c>
      <c r="BE134" s="0" t="n">
        <v>37</v>
      </c>
      <c r="BF134" s="0" t="n">
        <v>41</v>
      </c>
      <c r="BG134" s="0" t="n">
        <v>40</v>
      </c>
      <c r="BH134" s="0" t="n">
        <v>36</v>
      </c>
      <c r="BI134" s="0" t="n">
        <v>32</v>
      </c>
      <c r="BJ134" s="0" t="n">
        <v>30</v>
      </c>
      <c r="BK134" s="0" t="n">
        <v>20</v>
      </c>
      <c r="BL134" s="0" t="n">
        <v>25</v>
      </c>
      <c r="BM134" s="0" t="n">
        <v>30</v>
      </c>
      <c r="BN134" s="0" t="n">
        <v>36</v>
      </c>
      <c r="BO134" s="0" t="n">
        <v>40</v>
      </c>
      <c r="BP134" s="0" t="n">
        <v>29</v>
      </c>
      <c r="BQ134" s="0" t="n">
        <v>26</v>
      </c>
      <c r="BR134" s="0" t="n">
        <v>29</v>
      </c>
      <c r="BS134" s="0" t="n">
        <v>22</v>
      </c>
      <c r="BT134" s="0" t="n">
        <v>22</v>
      </c>
      <c r="BU134" s="0" t="n">
        <v>26</v>
      </c>
      <c r="BV134" s="0" t="n">
        <v>29</v>
      </c>
      <c r="BW134" s="0" t="n">
        <v>29</v>
      </c>
      <c r="BX134" s="0" t="n">
        <v>27</v>
      </c>
      <c r="BY134" s="0" t="n">
        <v>26</v>
      </c>
      <c r="BZ134" s="0" t="n">
        <v>24</v>
      </c>
    </row>
    <row r="135" customFormat="false" ht="15" hidden="false" customHeight="false" outlineLevel="0" collapsed="false">
      <c r="A135" s="0" t="n">
        <v>42772</v>
      </c>
      <c r="B135" s="0" t="n">
        <v>42772</v>
      </c>
      <c r="C135" s="22" t="n">
        <v>25869</v>
      </c>
      <c r="D135" s="0" t="n">
        <v>42772</v>
      </c>
      <c r="E135" s="0" t="s">
        <v>291</v>
      </c>
      <c r="F135" s="0" t="n">
        <v>177</v>
      </c>
      <c r="G135" s="22" t="n">
        <v>42857</v>
      </c>
      <c r="H135" s="0" t="s">
        <v>687</v>
      </c>
      <c r="I135" s="0" t="n">
        <v>22</v>
      </c>
      <c r="J135" s="0" t="n">
        <v>10</v>
      </c>
      <c r="K135" s="0" t="s">
        <v>552</v>
      </c>
      <c r="L135" s="0" t="s">
        <v>700</v>
      </c>
      <c r="M135" s="0" t="s">
        <v>701</v>
      </c>
      <c r="N135" s="0" t="s">
        <v>555</v>
      </c>
      <c r="O135" s="0" t="n">
        <v>21</v>
      </c>
      <c r="P135" s="0" t="n">
        <v>22</v>
      </c>
      <c r="Q135" s="0" t="n">
        <v>25</v>
      </c>
      <c r="R135" s="0" t="n">
        <v>28</v>
      </c>
      <c r="S135" s="0" t="n">
        <v>29</v>
      </c>
      <c r="T135" s="0" t="n">
        <v>25</v>
      </c>
      <c r="U135" s="0" t="n">
        <v>26</v>
      </c>
      <c r="V135" s="0" t="n">
        <v>24</v>
      </c>
      <c r="W135" s="0" t="n">
        <v>24</v>
      </c>
      <c r="X135" s="0" t="n">
        <v>25</v>
      </c>
      <c r="Y135" s="0" t="n">
        <v>28</v>
      </c>
      <c r="Z135" s="0" t="n">
        <v>29</v>
      </c>
      <c r="AA135" s="0" t="n">
        <v>29</v>
      </c>
      <c r="AB135" s="0" t="n">
        <v>26</v>
      </c>
      <c r="AC135" s="0" t="n">
        <v>23</v>
      </c>
      <c r="AD135" s="0" t="n">
        <v>24</v>
      </c>
      <c r="AE135" s="0" t="n">
        <v>28</v>
      </c>
      <c r="AF135" s="0" t="n">
        <v>31</v>
      </c>
      <c r="AG135" s="0" t="n">
        <v>39</v>
      </c>
      <c r="AH135" s="0" t="n">
        <v>44</v>
      </c>
      <c r="AI135" s="0" t="n">
        <v>44</v>
      </c>
      <c r="AJ135" s="0" t="n">
        <v>36</v>
      </c>
      <c r="AK135" s="0" t="n">
        <v>29</v>
      </c>
      <c r="AL135" s="0" t="n">
        <v>27</v>
      </c>
      <c r="AM135" s="0" t="n">
        <v>32</v>
      </c>
      <c r="AN135" s="0" t="n">
        <v>36</v>
      </c>
      <c r="AO135" s="0" t="n">
        <v>45</v>
      </c>
      <c r="AP135" s="0" t="n">
        <v>39</v>
      </c>
      <c r="AQ135" s="0" t="n">
        <v>38</v>
      </c>
      <c r="AR135" s="0" t="n">
        <v>42</v>
      </c>
      <c r="AS135" s="0" t="n">
        <v>34</v>
      </c>
      <c r="AT135" s="0" t="n">
        <v>28</v>
      </c>
      <c r="AU135" s="0" t="n">
        <v>31</v>
      </c>
      <c r="AV135" s="0" t="n">
        <v>37</v>
      </c>
      <c r="AW135" s="0" t="n">
        <v>42</v>
      </c>
      <c r="AX135" s="0" t="n">
        <v>31</v>
      </c>
      <c r="AY135" s="0" t="n">
        <v>36</v>
      </c>
      <c r="AZ135" s="0" t="n">
        <v>47</v>
      </c>
      <c r="BA135" s="0" t="n">
        <v>35</v>
      </c>
      <c r="BB135" s="0" t="n">
        <v>26</v>
      </c>
      <c r="BC135" s="0" t="n">
        <v>27</v>
      </c>
      <c r="BD135" s="0" t="n">
        <v>33</v>
      </c>
      <c r="BE135" s="0" t="n">
        <v>37</v>
      </c>
      <c r="BF135" s="0" t="n">
        <v>42</v>
      </c>
      <c r="BG135" s="0" t="n">
        <v>44</v>
      </c>
      <c r="BH135" s="0" t="n">
        <v>36</v>
      </c>
      <c r="BI135" s="0" t="n">
        <v>33</v>
      </c>
      <c r="BJ135" s="0" t="n">
        <v>27</v>
      </c>
      <c r="BK135" s="0" t="n">
        <v>24</v>
      </c>
      <c r="BL135" s="0" t="n">
        <v>27</v>
      </c>
      <c r="BM135" s="0" t="n">
        <v>31</v>
      </c>
      <c r="BN135" s="0" t="n">
        <v>31</v>
      </c>
      <c r="BO135" s="0" t="n">
        <v>32</v>
      </c>
      <c r="BP135" s="0" t="n">
        <v>27</v>
      </c>
      <c r="BQ135" s="0" t="n">
        <v>31</v>
      </c>
      <c r="BR135" s="0" t="n">
        <v>26</v>
      </c>
      <c r="BS135" s="0" t="n">
        <v>20</v>
      </c>
      <c r="BT135" s="0" t="n">
        <v>21</v>
      </c>
      <c r="BU135" s="0" t="n">
        <v>23</v>
      </c>
      <c r="BV135" s="0" t="n">
        <v>27</v>
      </c>
      <c r="BW135" s="0" t="n">
        <v>29</v>
      </c>
      <c r="BX135" s="0" t="n">
        <v>28</v>
      </c>
      <c r="BY135" s="0" t="n">
        <v>28</v>
      </c>
      <c r="BZ135" s="0" t="n">
        <v>30</v>
      </c>
    </row>
    <row r="136" customFormat="false" ht="15" hidden="false" customHeight="false" outlineLevel="0" collapsed="false">
      <c r="A136" s="0" t="n">
        <v>42775</v>
      </c>
      <c r="B136" s="0" t="n">
        <v>42775</v>
      </c>
      <c r="C136" s="22" t="n">
        <v>19000</v>
      </c>
      <c r="D136" s="0" t="n">
        <v>42775</v>
      </c>
      <c r="E136" s="0" t="s">
        <v>290</v>
      </c>
      <c r="F136" s="0" t="n">
        <v>499</v>
      </c>
      <c r="G136" s="22" t="n">
        <v>43033</v>
      </c>
      <c r="H136" s="0" t="s">
        <v>688</v>
      </c>
      <c r="I136" s="0" t="n">
        <v>25</v>
      </c>
      <c r="J136" s="0" t="n">
        <v>10</v>
      </c>
      <c r="K136" s="0" t="s">
        <v>552</v>
      </c>
      <c r="L136" s="0" t="s">
        <v>700</v>
      </c>
      <c r="M136" s="0" t="s">
        <v>701</v>
      </c>
      <c r="N136" s="0" t="s">
        <v>555</v>
      </c>
      <c r="O136" s="0" t="n">
        <v>26</v>
      </c>
      <c r="P136" s="0" t="n">
        <v>26</v>
      </c>
      <c r="Q136" s="0" t="n">
        <v>28</v>
      </c>
      <c r="R136" s="0" t="n">
        <v>32</v>
      </c>
      <c r="S136" s="0" t="n">
        <v>31</v>
      </c>
      <c r="T136" s="0" t="n">
        <v>27</v>
      </c>
      <c r="U136" s="0" t="n">
        <v>25</v>
      </c>
      <c r="V136" s="0" t="n">
        <v>25</v>
      </c>
      <c r="W136" s="0" t="n">
        <v>27</v>
      </c>
      <c r="X136" s="0" t="n">
        <v>29</v>
      </c>
      <c r="Y136" s="0" t="n">
        <v>34</v>
      </c>
      <c r="Z136" s="0" t="n">
        <v>38</v>
      </c>
      <c r="AA136" s="0" t="n">
        <v>45</v>
      </c>
      <c r="AB136" s="0" t="n">
        <v>41</v>
      </c>
      <c r="AC136" s="0" t="n">
        <v>32</v>
      </c>
      <c r="AD136" s="0" t="n">
        <v>29</v>
      </c>
      <c r="AE136" s="0" t="n">
        <v>28</v>
      </c>
      <c r="AF136" s="0" t="n">
        <v>32</v>
      </c>
      <c r="AG136" s="0" t="n">
        <v>43</v>
      </c>
      <c r="AH136" s="0" t="n">
        <v>64</v>
      </c>
      <c r="AI136" s="0" t="n">
        <v>64</v>
      </c>
      <c r="AJ136" s="0" t="n">
        <v>53</v>
      </c>
      <c r="AK136" s="0" t="n">
        <v>38</v>
      </c>
      <c r="AL136" s="0" t="n">
        <v>43</v>
      </c>
      <c r="AM136" s="0" t="n">
        <v>30</v>
      </c>
      <c r="AN136" s="0" t="n">
        <v>35</v>
      </c>
      <c r="AO136" s="0" t="n">
        <v>50</v>
      </c>
      <c r="AP136" s="0" t="n">
        <v>62</v>
      </c>
      <c r="AQ136" s="0" t="n">
        <v>49</v>
      </c>
      <c r="AR136" s="0" t="n">
        <v>52</v>
      </c>
      <c r="AS136" s="0" t="n">
        <v>41</v>
      </c>
      <c r="AT136" s="0" t="n">
        <v>43</v>
      </c>
      <c r="AU136" s="0" t="n">
        <v>32</v>
      </c>
      <c r="AV136" s="0" t="n">
        <v>37</v>
      </c>
      <c r="AW136" s="0" t="n">
        <v>44</v>
      </c>
      <c r="AX136" s="0" t="n">
        <v>34</v>
      </c>
      <c r="AY136" s="0" t="n">
        <v>36</v>
      </c>
      <c r="AZ136" s="0" t="n">
        <v>48</v>
      </c>
      <c r="BA136" s="0" t="n">
        <v>41</v>
      </c>
      <c r="BB136" s="0" t="n">
        <v>42</v>
      </c>
      <c r="BC136" s="0" t="n">
        <v>33</v>
      </c>
      <c r="BD136" s="0" t="n">
        <v>34</v>
      </c>
      <c r="BE136" s="0" t="n">
        <v>40</v>
      </c>
      <c r="BF136" s="0" t="n">
        <v>45</v>
      </c>
      <c r="BG136" s="0" t="n">
        <v>44</v>
      </c>
      <c r="BH136" s="0" t="n">
        <v>34</v>
      </c>
      <c r="BI136" s="0" t="n">
        <v>33</v>
      </c>
      <c r="BJ136" s="0" t="n">
        <v>35</v>
      </c>
      <c r="BK136" s="0" t="n">
        <v>29</v>
      </c>
      <c r="BL136" s="0" t="n">
        <v>30</v>
      </c>
      <c r="BM136" s="0" t="n">
        <v>31</v>
      </c>
      <c r="BN136" s="0" t="n">
        <v>34</v>
      </c>
      <c r="BO136" s="0" t="n">
        <v>36</v>
      </c>
      <c r="BP136" s="0" t="n">
        <v>35</v>
      </c>
      <c r="BQ136" s="0" t="n">
        <v>35</v>
      </c>
      <c r="BR136" s="0" t="n">
        <v>32</v>
      </c>
      <c r="BS136" s="0" t="n">
        <v>26</v>
      </c>
      <c r="BT136" s="0" t="n">
        <v>28</v>
      </c>
      <c r="BU136" s="0" t="n">
        <v>28</v>
      </c>
      <c r="BV136" s="0" t="n">
        <v>29</v>
      </c>
      <c r="BW136" s="0" t="n">
        <v>30</v>
      </c>
      <c r="BX136" s="0" t="n">
        <v>28</v>
      </c>
      <c r="BY136" s="0" t="n">
        <v>29</v>
      </c>
      <c r="BZ136" s="0" t="n">
        <v>29</v>
      </c>
    </row>
    <row r="137" customFormat="false" ht="15" hidden="false" customHeight="false" outlineLevel="0" collapsed="false">
      <c r="A137" s="0" t="n">
        <v>42775</v>
      </c>
      <c r="B137" s="0" t="n">
        <v>42775</v>
      </c>
      <c r="C137" s="22" t="n">
        <v>19000</v>
      </c>
      <c r="D137" s="0" t="n">
        <v>42775</v>
      </c>
      <c r="E137" s="0" t="s">
        <v>291</v>
      </c>
      <c r="F137" s="0" t="n">
        <v>498</v>
      </c>
      <c r="G137" s="22" t="n">
        <v>43033</v>
      </c>
      <c r="H137" s="0" t="s">
        <v>689</v>
      </c>
      <c r="I137" s="0" t="n">
        <v>30</v>
      </c>
      <c r="J137" s="0" t="n">
        <v>7</v>
      </c>
      <c r="K137" s="0" t="s">
        <v>552</v>
      </c>
      <c r="L137" s="0" t="s">
        <v>700</v>
      </c>
      <c r="M137" s="0" t="s">
        <v>701</v>
      </c>
      <c r="N137" s="0" t="s">
        <v>555</v>
      </c>
      <c r="O137" s="0" t="n">
        <v>26</v>
      </c>
      <c r="P137" s="0" t="n">
        <v>25</v>
      </c>
      <c r="Q137" s="0" t="n">
        <v>25</v>
      </c>
      <c r="R137" s="0" t="n">
        <v>28</v>
      </c>
      <c r="S137" s="0" t="n">
        <v>27</v>
      </c>
      <c r="T137" s="0" t="n">
        <v>28</v>
      </c>
      <c r="U137" s="0" t="n">
        <v>30</v>
      </c>
      <c r="V137" s="0" t="n">
        <v>27</v>
      </c>
      <c r="W137" s="0" t="n">
        <v>25</v>
      </c>
      <c r="X137" s="0" t="n">
        <v>26</v>
      </c>
      <c r="Y137" s="0" t="n">
        <v>30</v>
      </c>
      <c r="Z137" s="0" t="n">
        <v>31</v>
      </c>
      <c r="AA137" s="0" t="n">
        <v>29</v>
      </c>
      <c r="AB137" s="0" t="n">
        <v>26</v>
      </c>
      <c r="AC137" s="0" t="n">
        <v>27</v>
      </c>
      <c r="AD137" s="0" t="n">
        <v>28</v>
      </c>
      <c r="AE137" s="0" t="n">
        <v>27</v>
      </c>
      <c r="AF137" s="0" t="n">
        <v>31</v>
      </c>
      <c r="AG137" s="0" t="n">
        <v>39</v>
      </c>
      <c r="AH137" s="0" t="n">
        <v>40</v>
      </c>
      <c r="AI137" s="0" t="n">
        <v>46</v>
      </c>
      <c r="AJ137" s="0" t="n">
        <v>43</v>
      </c>
      <c r="AK137" s="0" t="n">
        <v>31</v>
      </c>
      <c r="AL137" s="0" t="n">
        <v>30</v>
      </c>
      <c r="AM137" s="0" t="n">
        <v>29</v>
      </c>
      <c r="AN137" s="0" t="n">
        <v>35</v>
      </c>
      <c r="AO137" s="0" t="n">
        <v>37</v>
      </c>
      <c r="AP137" s="0" t="n">
        <v>34</v>
      </c>
      <c r="AQ137" s="0" t="n">
        <v>36</v>
      </c>
      <c r="AR137" s="0" t="n">
        <v>47</v>
      </c>
      <c r="AS137" s="0" t="n">
        <v>36</v>
      </c>
      <c r="AT137" s="0" t="n">
        <v>30</v>
      </c>
      <c r="AU137" s="0" t="n">
        <v>30</v>
      </c>
      <c r="AV137" s="0" t="n">
        <v>32</v>
      </c>
      <c r="AW137" s="0" t="n">
        <v>46</v>
      </c>
      <c r="AX137" s="0" t="n">
        <v>37</v>
      </c>
      <c r="AY137" s="0" t="n">
        <v>33</v>
      </c>
      <c r="AZ137" s="0" t="n">
        <v>48</v>
      </c>
      <c r="BA137" s="0" t="n">
        <v>34</v>
      </c>
      <c r="BB137" s="0" t="n">
        <v>35</v>
      </c>
      <c r="BC137" s="0" t="n">
        <v>31</v>
      </c>
      <c r="BD137" s="0" t="n">
        <v>31</v>
      </c>
      <c r="BE137" s="0" t="n">
        <v>38</v>
      </c>
      <c r="BF137" s="0" t="n">
        <v>36</v>
      </c>
      <c r="BG137" s="0" t="n">
        <v>35</v>
      </c>
      <c r="BH137" s="0" t="n">
        <v>38</v>
      </c>
      <c r="BI137" s="0" t="n">
        <v>29</v>
      </c>
      <c r="BJ137" s="0" t="n">
        <v>31</v>
      </c>
      <c r="BK137" s="0" t="n">
        <v>26</v>
      </c>
      <c r="BL137" s="0" t="n">
        <v>27</v>
      </c>
      <c r="BM137" s="0" t="n">
        <v>30</v>
      </c>
      <c r="BN137" s="0" t="n">
        <v>31</v>
      </c>
      <c r="BO137" s="0" t="n">
        <v>29</v>
      </c>
      <c r="BP137" s="0" t="n">
        <v>30</v>
      </c>
      <c r="BQ137" s="0" t="n">
        <v>30</v>
      </c>
      <c r="BR137" s="0" t="n">
        <v>28</v>
      </c>
      <c r="BS137" s="0" t="n">
        <v>23</v>
      </c>
      <c r="BT137" s="0" t="n">
        <v>26</v>
      </c>
      <c r="BU137" s="0" t="n">
        <v>27</v>
      </c>
      <c r="BV137" s="0" t="n">
        <v>28</v>
      </c>
      <c r="BW137" s="0" t="n">
        <v>27</v>
      </c>
      <c r="BX137" s="0" t="n">
        <v>26</v>
      </c>
      <c r="BY137" s="0" t="n">
        <v>26</v>
      </c>
      <c r="BZ137" s="0" t="n">
        <v>27</v>
      </c>
    </row>
    <row r="138" customFormat="false" ht="15" hidden="false" customHeight="false" outlineLevel="0" collapsed="false">
      <c r="A138" s="0" t="n">
        <v>43185</v>
      </c>
      <c r="B138" s="0" t="n">
        <v>43185</v>
      </c>
      <c r="C138" s="22" t="n">
        <v>25812</v>
      </c>
      <c r="D138" s="0" t="n">
        <v>43185</v>
      </c>
      <c r="E138" s="0" t="s">
        <v>290</v>
      </c>
      <c r="F138" s="0" t="n">
        <v>264</v>
      </c>
      <c r="G138" s="22" t="n">
        <v>43019</v>
      </c>
      <c r="H138" s="0" t="s">
        <v>690</v>
      </c>
      <c r="I138" s="0" t="n">
        <v>30</v>
      </c>
      <c r="J138" s="0" t="n">
        <v>10</v>
      </c>
      <c r="K138" s="0" t="s">
        <v>552</v>
      </c>
      <c r="L138" s="0" t="s">
        <v>700</v>
      </c>
      <c r="M138" s="0" t="s">
        <v>701</v>
      </c>
      <c r="N138" s="0" t="s">
        <v>555</v>
      </c>
      <c r="O138" s="0" t="n">
        <v>26</v>
      </c>
      <c r="P138" s="0" t="n">
        <v>26</v>
      </c>
      <c r="Q138" s="0" t="n">
        <v>28</v>
      </c>
      <c r="R138" s="0" t="n">
        <v>28</v>
      </c>
      <c r="S138" s="0" t="n">
        <v>27</v>
      </c>
      <c r="T138" s="0" t="n">
        <v>26</v>
      </c>
      <c r="U138" s="0" t="n">
        <v>25</v>
      </c>
      <c r="V138" s="0" t="n">
        <v>29</v>
      </c>
      <c r="W138" s="0" t="n">
        <v>31</v>
      </c>
      <c r="X138" s="0" t="n">
        <v>32</v>
      </c>
      <c r="Y138" s="0" t="n">
        <v>33</v>
      </c>
      <c r="Z138" s="0" t="n">
        <v>33</v>
      </c>
      <c r="AA138" s="0" t="n">
        <v>35</v>
      </c>
      <c r="AB138" s="0" t="n">
        <v>34</v>
      </c>
      <c r="AC138" s="0" t="n">
        <v>30</v>
      </c>
      <c r="AD138" s="0" t="n">
        <v>29</v>
      </c>
      <c r="AE138" s="0" t="n">
        <v>30</v>
      </c>
      <c r="AF138" s="0" t="n">
        <v>34</v>
      </c>
      <c r="AG138" s="0" t="n">
        <v>41</v>
      </c>
      <c r="AH138" s="0" t="n">
        <v>48</v>
      </c>
      <c r="AI138" s="0" t="n">
        <v>44</v>
      </c>
      <c r="AJ138" s="0" t="n">
        <v>41</v>
      </c>
      <c r="AK138" s="0" t="n">
        <v>36</v>
      </c>
      <c r="AL138" s="0" t="n">
        <v>32</v>
      </c>
      <c r="AM138" s="0" t="n">
        <v>31</v>
      </c>
      <c r="AN138" s="0" t="n">
        <v>38</v>
      </c>
      <c r="AO138" s="0" t="n">
        <v>44</v>
      </c>
      <c r="AP138" s="0" t="n">
        <v>34</v>
      </c>
      <c r="AQ138" s="0" t="n">
        <v>34</v>
      </c>
      <c r="AR138" s="0" t="n">
        <v>49</v>
      </c>
      <c r="AS138" s="0" t="n">
        <v>41</v>
      </c>
      <c r="AT138" s="0" t="n">
        <v>36</v>
      </c>
      <c r="AU138" s="0" t="n">
        <v>34</v>
      </c>
      <c r="AV138" s="0" t="n">
        <v>40</v>
      </c>
      <c r="AW138" s="0" t="n">
        <v>47</v>
      </c>
      <c r="AX138" s="0" t="n">
        <v>40</v>
      </c>
      <c r="AY138" s="0" t="n">
        <v>42</v>
      </c>
      <c r="AZ138" s="0" t="n">
        <v>49</v>
      </c>
      <c r="BA138" s="0" t="n">
        <v>38</v>
      </c>
      <c r="BB138" s="0" t="n">
        <v>39</v>
      </c>
      <c r="BC138" s="0" t="n">
        <v>31</v>
      </c>
      <c r="BD138" s="0" t="n">
        <v>35</v>
      </c>
      <c r="BE138" s="0" t="n">
        <v>41</v>
      </c>
      <c r="BF138" s="0" t="n">
        <v>45</v>
      </c>
      <c r="BG138" s="0" t="n">
        <v>44</v>
      </c>
      <c r="BH138" s="0" t="n">
        <v>40</v>
      </c>
      <c r="BI138" s="0" t="n">
        <v>33</v>
      </c>
      <c r="BJ138" s="0" t="n">
        <v>31</v>
      </c>
      <c r="BK138" s="0" t="n">
        <v>27</v>
      </c>
      <c r="BL138" s="0" t="n">
        <v>35</v>
      </c>
      <c r="BM138" s="0" t="n">
        <v>36</v>
      </c>
      <c r="BN138" s="0" t="n">
        <v>34</v>
      </c>
      <c r="BO138" s="0" t="n">
        <v>35</v>
      </c>
      <c r="BP138" s="0" t="n">
        <v>32</v>
      </c>
      <c r="BQ138" s="0" t="n">
        <v>28</v>
      </c>
      <c r="BR138" s="0" t="n">
        <v>31</v>
      </c>
      <c r="BS138" s="0" t="n">
        <v>26</v>
      </c>
      <c r="BT138" s="0" t="n">
        <v>25</v>
      </c>
      <c r="BU138" s="0" t="n">
        <v>28</v>
      </c>
      <c r="BV138" s="0" t="n">
        <v>32</v>
      </c>
      <c r="BW138" s="0" t="n">
        <v>33</v>
      </c>
      <c r="BX138" s="0" t="n">
        <v>30</v>
      </c>
      <c r="BY138" s="0" t="n">
        <v>36</v>
      </c>
      <c r="BZ138" s="0" t="n">
        <v>31</v>
      </c>
    </row>
    <row r="139" customFormat="false" ht="15" hidden="false" customHeight="false" outlineLevel="0" collapsed="false">
      <c r="A139" s="0" t="n">
        <v>43185</v>
      </c>
      <c r="B139" s="0" t="n">
        <v>43185</v>
      </c>
      <c r="C139" s="22" t="n">
        <v>25812</v>
      </c>
      <c r="D139" s="0" t="n">
        <v>43185</v>
      </c>
      <c r="E139" s="0" t="s">
        <v>291</v>
      </c>
      <c r="F139" s="0" t="n">
        <v>263</v>
      </c>
      <c r="G139" s="22" t="n">
        <v>43019</v>
      </c>
      <c r="H139" s="0" t="s">
        <v>691</v>
      </c>
      <c r="I139" s="0" t="n">
        <v>31</v>
      </c>
      <c r="J139" s="0" t="n">
        <v>8</v>
      </c>
      <c r="K139" s="0" t="s">
        <v>552</v>
      </c>
      <c r="L139" s="0" t="s">
        <v>700</v>
      </c>
      <c r="M139" s="0" t="s">
        <v>701</v>
      </c>
      <c r="N139" s="0" t="s">
        <v>555</v>
      </c>
      <c r="O139" s="0" t="n">
        <v>29</v>
      </c>
      <c r="P139" s="0" t="n">
        <v>29</v>
      </c>
      <c r="Q139" s="0" t="n">
        <v>29</v>
      </c>
      <c r="R139" s="0" t="n">
        <v>28</v>
      </c>
      <c r="S139" s="0" t="n">
        <v>28</v>
      </c>
      <c r="T139" s="0" t="n">
        <v>30</v>
      </c>
      <c r="U139" s="0" t="n">
        <v>25</v>
      </c>
      <c r="V139" s="0" t="n">
        <v>25</v>
      </c>
      <c r="W139" s="0" t="n">
        <v>28</v>
      </c>
      <c r="X139" s="0" t="n">
        <v>30</v>
      </c>
      <c r="Y139" s="0" t="n">
        <v>30</v>
      </c>
      <c r="Z139" s="0" t="n">
        <v>35</v>
      </c>
      <c r="AA139" s="0" t="n">
        <v>37</v>
      </c>
      <c r="AB139" s="0" t="n">
        <v>33</v>
      </c>
      <c r="AC139" s="0" t="n">
        <v>29</v>
      </c>
      <c r="AD139" s="0" t="n">
        <v>28</v>
      </c>
      <c r="AE139" s="0" t="n">
        <v>31</v>
      </c>
      <c r="AF139" s="0" t="n">
        <v>34</v>
      </c>
      <c r="AG139" s="0" t="n">
        <v>46</v>
      </c>
      <c r="AH139" s="0" t="n">
        <v>49</v>
      </c>
      <c r="AI139" s="0" t="n">
        <v>43</v>
      </c>
      <c r="AJ139" s="0" t="n">
        <v>41</v>
      </c>
      <c r="AK139" s="0" t="n">
        <v>33</v>
      </c>
      <c r="AL139" s="0" t="n">
        <v>34</v>
      </c>
      <c r="AM139" s="0" t="n">
        <v>35</v>
      </c>
      <c r="AN139" s="0" t="n">
        <v>38</v>
      </c>
      <c r="AO139" s="0" t="n">
        <v>48</v>
      </c>
      <c r="AP139" s="0" t="n">
        <v>38</v>
      </c>
      <c r="AQ139" s="0" t="n">
        <v>32</v>
      </c>
      <c r="AR139" s="0" t="n">
        <v>46</v>
      </c>
      <c r="AS139" s="0" t="n">
        <v>42</v>
      </c>
      <c r="AT139" s="0" t="n">
        <v>33</v>
      </c>
      <c r="AU139" s="0" t="n">
        <v>29</v>
      </c>
      <c r="AV139" s="0" t="n">
        <v>36</v>
      </c>
      <c r="AW139" s="0" t="n">
        <v>42</v>
      </c>
      <c r="AX139" s="0" t="n">
        <v>41</v>
      </c>
      <c r="AY139" s="0" t="n">
        <v>36</v>
      </c>
      <c r="AZ139" s="0" t="n">
        <v>47</v>
      </c>
      <c r="BA139" s="0" t="n">
        <v>38</v>
      </c>
      <c r="BB139" s="0" t="n">
        <v>31</v>
      </c>
      <c r="BC139" s="0" t="n">
        <v>28</v>
      </c>
      <c r="BD139" s="0" t="n">
        <v>32</v>
      </c>
      <c r="BE139" s="0" t="n">
        <v>40</v>
      </c>
      <c r="BF139" s="0" t="n">
        <v>43</v>
      </c>
      <c r="BG139" s="0" t="n">
        <v>43</v>
      </c>
      <c r="BH139" s="0" t="n">
        <v>40</v>
      </c>
      <c r="BI139" s="0" t="n">
        <v>36</v>
      </c>
      <c r="BJ139" s="0" t="n">
        <v>34</v>
      </c>
      <c r="BK139" s="0" t="n">
        <v>24</v>
      </c>
      <c r="BL139" s="0" t="n">
        <v>30</v>
      </c>
      <c r="BM139" s="0" t="n">
        <v>32</v>
      </c>
      <c r="BN139" s="0" t="n">
        <v>32</v>
      </c>
      <c r="BO139" s="0" t="n">
        <v>33</v>
      </c>
      <c r="BP139" s="0" t="n">
        <v>33</v>
      </c>
      <c r="BQ139" s="0" t="n">
        <v>33</v>
      </c>
      <c r="BR139" s="0" t="n">
        <v>30</v>
      </c>
      <c r="BS139" s="0" t="n">
        <v>27</v>
      </c>
      <c r="BT139" s="0" t="n">
        <v>28</v>
      </c>
      <c r="BU139" s="0" t="n">
        <v>30</v>
      </c>
      <c r="BV139" s="0" t="n">
        <v>31</v>
      </c>
      <c r="BW139" s="0" t="n">
        <v>29</v>
      </c>
      <c r="BX139" s="0" t="n">
        <v>30</v>
      </c>
      <c r="BY139" s="0" t="n">
        <v>29</v>
      </c>
      <c r="BZ139" s="0" t="n">
        <v>27</v>
      </c>
    </row>
    <row r="140" customFormat="false" ht="15" hidden="false" customHeight="false" outlineLevel="0" collapsed="false">
      <c r="A140" s="0" t="n">
        <v>43207</v>
      </c>
      <c r="B140" s="0" t="n">
        <v>43207</v>
      </c>
      <c r="C140" s="22" t="n">
        <v>21171</v>
      </c>
      <c r="D140" s="0" t="n">
        <v>43207</v>
      </c>
      <c r="E140" s="0" t="s">
        <v>290</v>
      </c>
      <c r="F140" s="0" t="n">
        <v>12</v>
      </c>
      <c r="G140" s="22" t="n">
        <v>42944</v>
      </c>
      <c r="H140" s="0" t="s">
        <v>692</v>
      </c>
      <c r="I140" s="0" t="n">
        <v>20</v>
      </c>
      <c r="J140" s="0" t="n">
        <v>9</v>
      </c>
      <c r="K140" s="0" t="s">
        <v>552</v>
      </c>
      <c r="L140" s="0" t="s">
        <v>700</v>
      </c>
      <c r="M140" s="0" t="s">
        <v>701</v>
      </c>
      <c r="N140" s="0" t="s">
        <v>555</v>
      </c>
      <c r="O140" s="0" t="n">
        <v>27</v>
      </c>
      <c r="P140" s="0" t="n">
        <v>38</v>
      </c>
      <c r="Q140" s="0" t="n">
        <v>41</v>
      </c>
      <c r="R140" s="0" t="n">
        <v>39</v>
      </c>
      <c r="S140" s="0" t="n">
        <v>32</v>
      </c>
      <c r="T140" s="0" t="n">
        <v>28</v>
      </c>
      <c r="U140" s="0" t="n">
        <v>31</v>
      </c>
      <c r="V140" s="0" t="n">
        <v>22</v>
      </c>
      <c r="W140" s="0" t="n">
        <v>25</v>
      </c>
      <c r="X140" s="0" t="n">
        <v>28</v>
      </c>
      <c r="Y140" s="0" t="n">
        <v>34</v>
      </c>
      <c r="Z140" s="0" t="n">
        <v>36</v>
      </c>
      <c r="AA140" s="0" t="n">
        <v>35</v>
      </c>
      <c r="AB140" s="0" t="n">
        <v>35</v>
      </c>
      <c r="AC140" s="0" t="n">
        <v>30</v>
      </c>
      <c r="AD140" s="0" t="n">
        <v>28</v>
      </c>
      <c r="AE140" s="0" t="n">
        <v>23</v>
      </c>
      <c r="AF140" s="0" t="n">
        <v>24</v>
      </c>
      <c r="AG140" s="0" t="n">
        <v>33</v>
      </c>
      <c r="AH140" s="0" t="n">
        <v>36</v>
      </c>
      <c r="AI140" s="0" t="n">
        <v>47</v>
      </c>
      <c r="AJ140" s="0" t="n">
        <v>41</v>
      </c>
      <c r="AK140" s="0" t="n">
        <v>28</v>
      </c>
      <c r="AL140" s="0" t="n">
        <v>33</v>
      </c>
      <c r="AM140" s="0" t="n">
        <v>30</v>
      </c>
      <c r="AN140" s="0" t="n">
        <v>36</v>
      </c>
      <c r="AO140" s="0" t="n">
        <v>43</v>
      </c>
      <c r="AP140" s="0" t="n">
        <v>46</v>
      </c>
      <c r="AQ140" s="0" t="n">
        <v>45</v>
      </c>
      <c r="AR140" s="0" t="n">
        <v>45</v>
      </c>
      <c r="AS140" s="0" t="n">
        <v>43</v>
      </c>
      <c r="AT140" s="0" t="n">
        <v>41</v>
      </c>
      <c r="AU140" s="0" t="n">
        <v>30</v>
      </c>
      <c r="AV140" s="0" t="n">
        <v>31</v>
      </c>
      <c r="AW140" s="0" t="n">
        <v>39</v>
      </c>
      <c r="AX140" s="0" t="n">
        <v>40</v>
      </c>
      <c r="AY140" s="0" t="n">
        <v>38</v>
      </c>
      <c r="AZ140" s="0" t="n">
        <v>41</v>
      </c>
      <c r="BA140" s="0" t="n">
        <v>37</v>
      </c>
      <c r="BB140" s="0" t="n">
        <v>38</v>
      </c>
      <c r="BC140" s="0" t="n">
        <v>29</v>
      </c>
      <c r="BD140" s="0" t="n">
        <v>39</v>
      </c>
      <c r="BE140" s="0" t="n">
        <v>44</v>
      </c>
      <c r="BF140" s="0" t="n">
        <v>41</v>
      </c>
      <c r="BG140" s="0" t="n">
        <v>43</v>
      </c>
      <c r="BH140" s="0" t="n">
        <v>43</v>
      </c>
      <c r="BI140" s="0" t="n">
        <v>37</v>
      </c>
      <c r="BJ140" s="0" t="n">
        <v>41</v>
      </c>
      <c r="BK140" s="0" t="n">
        <v>25</v>
      </c>
      <c r="BL140" s="0" t="n">
        <v>30</v>
      </c>
      <c r="BM140" s="0" t="n">
        <v>34</v>
      </c>
      <c r="BN140" s="0" t="n">
        <v>36</v>
      </c>
      <c r="BO140" s="0" t="n">
        <v>36</v>
      </c>
      <c r="BP140" s="0" t="n">
        <v>35</v>
      </c>
      <c r="BQ140" s="0" t="n">
        <v>37</v>
      </c>
      <c r="BR140" s="0" t="n">
        <v>39</v>
      </c>
      <c r="BS140" s="0" t="n">
        <v>25</v>
      </c>
      <c r="BT140" s="0" t="n">
        <v>27</v>
      </c>
      <c r="BU140" s="0" t="n">
        <v>30</v>
      </c>
      <c r="BV140" s="0" t="n">
        <v>31</v>
      </c>
      <c r="BW140" s="0" t="n">
        <v>29</v>
      </c>
      <c r="BX140" s="0" t="n">
        <v>30</v>
      </c>
      <c r="BY140" s="0" t="n">
        <v>28</v>
      </c>
      <c r="BZ140" s="0" t="n">
        <v>26</v>
      </c>
    </row>
    <row r="141" customFormat="false" ht="15" hidden="false" customHeight="false" outlineLevel="0" collapsed="false">
      <c r="A141" s="0" t="n">
        <v>43207</v>
      </c>
      <c r="B141" s="0" t="n">
        <v>43207</v>
      </c>
      <c r="C141" s="22" t="n">
        <v>21171</v>
      </c>
      <c r="D141" s="0" t="n">
        <v>43207</v>
      </c>
      <c r="E141" s="0" t="s">
        <v>291</v>
      </c>
      <c r="F141" s="0" t="n">
        <v>11</v>
      </c>
      <c r="G141" s="22" t="n">
        <v>42944</v>
      </c>
      <c r="H141" s="0" t="s">
        <v>693</v>
      </c>
      <c r="I141" s="0" t="n">
        <v>25</v>
      </c>
      <c r="J141" s="0" t="n">
        <v>7</v>
      </c>
      <c r="K141" s="0" t="s">
        <v>552</v>
      </c>
      <c r="L141" s="0" t="s">
        <v>700</v>
      </c>
      <c r="M141" s="0" t="s">
        <v>701</v>
      </c>
      <c r="N141" s="0" t="s">
        <v>555</v>
      </c>
      <c r="O141" s="0" t="n">
        <v>20</v>
      </c>
      <c r="P141" s="0" t="n">
        <v>21</v>
      </c>
      <c r="Q141" s="0" t="n">
        <v>26</v>
      </c>
      <c r="R141" s="0" t="n">
        <v>33</v>
      </c>
      <c r="S141" s="0" t="n">
        <v>27</v>
      </c>
      <c r="T141" s="0" t="n">
        <v>25</v>
      </c>
      <c r="U141" s="0" t="n">
        <v>25</v>
      </c>
      <c r="V141" s="0" t="n">
        <v>22</v>
      </c>
      <c r="W141" s="0" t="n">
        <v>22</v>
      </c>
      <c r="X141" s="0" t="n">
        <v>26</v>
      </c>
      <c r="Y141" s="0" t="n">
        <v>35</v>
      </c>
      <c r="Z141" s="0" t="n">
        <v>36</v>
      </c>
      <c r="AA141" s="0" t="n">
        <v>35</v>
      </c>
      <c r="AB141" s="0" t="n">
        <v>33</v>
      </c>
      <c r="AC141" s="0" t="n">
        <v>30</v>
      </c>
      <c r="AD141" s="0" t="n">
        <v>26</v>
      </c>
      <c r="AE141" s="0" t="n">
        <v>29</v>
      </c>
      <c r="AF141" s="0" t="n">
        <v>37</v>
      </c>
      <c r="AG141" s="0" t="n">
        <v>40</v>
      </c>
      <c r="AH141" s="0" t="n">
        <v>44</v>
      </c>
      <c r="AI141" s="0" t="n">
        <v>46</v>
      </c>
      <c r="AJ141" s="0" t="n">
        <v>45</v>
      </c>
      <c r="AK141" s="0" t="n">
        <v>39</v>
      </c>
      <c r="AL141" s="0" t="n">
        <v>35</v>
      </c>
      <c r="AM141" s="0" t="n">
        <v>33</v>
      </c>
      <c r="AN141" s="0" t="n">
        <v>40</v>
      </c>
      <c r="AO141" s="0" t="n">
        <v>46</v>
      </c>
      <c r="AP141" s="0" t="n">
        <v>51</v>
      </c>
      <c r="AQ141" s="0" t="n">
        <v>47</v>
      </c>
      <c r="AR141" s="0" t="n">
        <v>49</v>
      </c>
      <c r="AS141" s="0" t="n">
        <v>46</v>
      </c>
      <c r="AT141" s="0" t="n">
        <v>32</v>
      </c>
      <c r="AU141" s="0" t="n">
        <v>30</v>
      </c>
      <c r="AV141" s="0" t="n">
        <v>37</v>
      </c>
      <c r="AW141" s="0" t="n">
        <v>45</v>
      </c>
      <c r="AX141" s="0" t="n">
        <v>42</v>
      </c>
      <c r="AY141" s="0" t="n">
        <v>45</v>
      </c>
      <c r="AZ141" s="0" t="n">
        <v>49</v>
      </c>
      <c r="BA141" s="0" t="n">
        <v>46</v>
      </c>
      <c r="BB141" s="0" t="s">
        <v>391</v>
      </c>
      <c r="BC141" s="0" t="n">
        <v>30</v>
      </c>
      <c r="BD141" s="0" t="n">
        <v>31</v>
      </c>
      <c r="BE141" s="0" t="n">
        <v>45</v>
      </c>
      <c r="BF141" s="0" t="n">
        <v>45</v>
      </c>
      <c r="BG141" s="0" t="n">
        <v>46</v>
      </c>
      <c r="BH141" s="0" t="n">
        <v>38</v>
      </c>
      <c r="BI141" s="0" t="n">
        <v>37</v>
      </c>
      <c r="BJ141" s="0" t="n">
        <v>31</v>
      </c>
      <c r="BK141" s="0" t="n">
        <v>28</v>
      </c>
      <c r="BL141" s="0" t="n">
        <v>31</v>
      </c>
      <c r="BM141" s="0" t="n">
        <v>33</v>
      </c>
      <c r="BN141" s="0" t="n">
        <v>33</v>
      </c>
      <c r="BO141" s="0" t="n">
        <v>34</v>
      </c>
      <c r="BP141" s="0" t="n">
        <v>32</v>
      </c>
      <c r="BQ141" s="0" t="n">
        <v>32</v>
      </c>
      <c r="BR141" s="0" t="n">
        <v>32</v>
      </c>
      <c r="BS141" s="0" t="n">
        <v>26</v>
      </c>
      <c r="BT141" s="0" t="n">
        <v>27</v>
      </c>
      <c r="BU141" s="0" t="n">
        <v>28</v>
      </c>
      <c r="BV141" s="0" t="n">
        <v>30</v>
      </c>
      <c r="BW141" s="0" t="n">
        <v>31</v>
      </c>
      <c r="BX141" s="0" t="n">
        <v>29</v>
      </c>
      <c r="BY141" s="0" t="n">
        <v>25</v>
      </c>
      <c r="BZ141" s="0" t="n">
        <v>22</v>
      </c>
    </row>
    <row r="142" customFormat="false" ht="15" hidden="false" customHeight="false" outlineLevel="0" collapsed="false">
      <c r="A142" s="0" t="n">
        <v>43453</v>
      </c>
      <c r="B142" s="0" t="n">
        <v>43453</v>
      </c>
      <c r="C142" s="22" t="n">
        <v>13619</v>
      </c>
      <c r="D142" s="0" t="n">
        <v>43453</v>
      </c>
      <c r="E142" s="0" t="s">
        <v>291</v>
      </c>
      <c r="F142" s="0" t="n">
        <v>486</v>
      </c>
      <c r="G142" s="22" t="n">
        <v>43024</v>
      </c>
      <c r="H142" s="0" t="s">
        <v>694</v>
      </c>
      <c r="I142" s="0" t="n">
        <v>23</v>
      </c>
      <c r="J142" s="0" t="n">
        <v>10</v>
      </c>
      <c r="K142" s="0" t="s">
        <v>552</v>
      </c>
      <c r="L142" s="0" t="s">
        <v>700</v>
      </c>
      <c r="M142" s="0" t="s">
        <v>701</v>
      </c>
      <c r="N142" s="0" t="s">
        <v>555</v>
      </c>
      <c r="O142" s="0" t="n">
        <v>20</v>
      </c>
      <c r="P142" s="0" t="n">
        <v>23</v>
      </c>
      <c r="Q142" s="0" t="n">
        <v>23</v>
      </c>
      <c r="R142" s="0" t="n">
        <v>28</v>
      </c>
      <c r="S142" s="0" t="n">
        <v>24</v>
      </c>
      <c r="T142" s="0" t="n">
        <v>28</v>
      </c>
      <c r="U142" s="0" t="n">
        <v>24</v>
      </c>
      <c r="V142" s="0" t="n">
        <v>23</v>
      </c>
      <c r="W142" s="0" t="n">
        <v>22</v>
      </c>
      <c r="X142" s="0" t="n">
        <v>27</v>
      </c>
      <c r="Y142" s="0" t="n">
        <v>28</v>
      </c>
      <c r="Z142" s="0" t="n">
        <v>34</v>
      </c>
      <c r="AA142" s="0" t="n">
        <v>33</v>
      </c>
      <c r="AB142" s="0" t="n">
        <v>35</v>
      </c>
      <c r="AC142" s="0" t="n">
        <v>27</v>
      </c>
      <c r="AD142" s="0" t="n">
        <v>24</v>
      </c>
      <c r="AE142" s="0" t="n">
        <v>24</v>
      </c>
      <c r="AF142" s="0" t="n">
        <v>30</v>
      </c>
      <c r="AG142" s="0" t="n">
        <v>33</v>
      </c>
      <c r="AH142" s="0" t="n">
        <v>38</v>
      </c>
      <c r="AI142" s="0" t="n">
        <v>38</v>
      </c>
      <c r="AJ142" s="0" t="n">
        <v>36</v>
      </c>
      <c r="AK142" s="0" t="n">
        <v>31</v>
      </c>
      <c r="AL142" s="0" t="n">
        <v>36</v>
      </c>
      <c r="AM142" s="0" t="n">
        <v>29</v>
      </c>
      <c r="AN142" s="0" t="n">
        <v>33</v>
      </c>
      <c r="AO142" s="0" t="n">
        <v>37</v>
      </c>
      <c r="AP142" s="0" t="n">
        <v>35</v>
      </c>
      <c r="AQ142" s="0" t="n">
        <v>36</v>
      </c>
      <c r="AR142" s="0" t="n">
        <v>35</v>
      </c>
      <c r="AS142" s="0" t="n">
        <v>32</v>
      </c>
      <c r="AT142" s="0" t="n">
        <v>35</v>
      </c>
      <c r="AU142" s="0" t="n">
        <v>28</v>
      </c>
      <c r="AV142" s="0" t="n">
        <v>32</v>
      </c>
      <c r="AW142" s="0" t="n">
        <v>34</v>
      </c>
      <c r="AX142" s="0" t="n">
        <v>32</v>
      </c>
      <c r="AY142" s="0" t="n">
        <v>36</v>
      </c>
      <c r="AZ142" s="0" t="n">
        <v>35</v>
      </c>
      <c r="BA142" s="0" t="n">
        <v>33</v>
      </c>
      <c r="BB142" s="0" t="n">
        <v>26</v>
      </c>
      <c r="BC142" s="0" t="n">
        <v>27</v>
      </c>
      <c r="BD142" s="0" t="n">
        <v>28</v>
      </c>
      <c r="BE142" s="0" t="n">
        <v>36</v>
      </c>
      <c r="BF142" s="0" t="n">
        <v>36</v>
      </c>
      <c r="BG142" s="0" t="n">
        <v>36</v>
      </c>
      <c r="BH142" s="0" t="n">
        <v>36</v>
      </c>
      <c r="BI142" s="0" t="n">
        <v>30</v>
      </c>
      <c r="BJ142" s="0" t="n">
        <v>29</v>
      </c>
      <c r="BK142" s="0" t="n">
        <v>23</v>
      </c>
      <c r="BL142" s="0" t="n">
        <v>26</v>
      </c>
      <c r="BM142" s="0" t="n">
        <v>30</v>
      </c>
      <c r="BN142" s="0" t="n">
        <v>31</v>
      </c>
      <c r="BO142" s="0" t="n">
        <v>29</v>
      </c>
      <c r="BP142" s="0" t="n">
        <v>29</v>
      </c>
      <c r="BQ142" s="0" t="n">
        <v>28</v>
      </c>
      <c r="BR142" s="0" t="n">
        <v>27</v>
      </c>
      <c r="BS142" s="0" t="n">
        <v>21</v>
      </c>
      <c r="BT142" s="0" t="n">
        <v>20</v>
      </c>
      <c r="BU142" s="0" t="n">
        <v>23</v>
      </c>
      <c r="BV142" s="0" t="n">
        <v>26</v>
      </c>
      <c r="BW142" s="0" t="n">
        <v>28</v>
      </c>
      <c r="BX142" s="0" t="n">
        <v>26</v>
      </c>
      <c r="BY142" s="0" t="n">
        <v>25</v>
      </c>
      <c r="BZ142" s="0" t="n">
        <v>27</v>
      </c>
    </row>
    <row r="143" customFormat="false" ht="15" hidden="false" customHeight="false" outlineLevel="0" collapsed="false">
      <c r="A143" s="0" t="n">
        <v>43734</v>
      </c>
      <c r="B143" s="0" t="n">
        <v>43734</v>
      </c>
      <c r="C143" s="22" t="n">
        <v>27824</v>
      </c>
      <c r="D143" s="0" t="n">
        <v>43734</v>
      </c>
      <c r="E143" s="0" t="s">
        <v>290</v>
      </c>
      <c r="F143" s="0" t="n">
        <v>240</v>
      </c>
      <c r="G143" s="22" t="n">
        <v>43041</v>
      </c>
      <c r="H143" s="0" t="s">
        <v>695</v>
      </c>
      <c r="I143" s="0" t="n">
        <v>28</v>
      </c>
      <c r="J143" s="0" t="n">
        <v>10</v>
      </c>
      <c r="K143" s="0" t="s">
        <v>552</v>
      </c>
      <c r="L143" s="0" t="s">
        <v>700</v>
      </c>
      <c r="M143" s="0" t="s">
        <v>701</v>
      </c>
      <c r="N143" s="0" t="s">
        <v>555</v>
      </c>
      <c r="O143" s="0" t="n">
        <v>25</v>
      </c>
      <c r="P143" s="0" t="n">
        <v>26</v>
      </c>
      <c r="Q143" s="0" t="n">
        <v>25</v>
      </c>
      <c r="R143" s="0" t="n">
        <v>27</v>
      </c>
      <c r="S143" s="0" t="n">
        <v>24</v>
      </c>
      <c r="T143" s="0" t="n">
        <v>27</v>
      </c>
      <c r="U143" s="0" t="n">
        <v>22</v>
      </c>
      <c r="V143" s="0" t="n">
        <v>22</v>
      </c>
      <c r="W143" s="0" t="n">
        <v>24</v>
      </c>
      <c r="X143" s="0" t="n">
        <v>26</v>
      </c>
      <c r="Y143" s="0" t="n">
        <v>29</v>
      </c>
      <c r="Z143" s="0" t="n">
        <v>29</v>
      </c>
      <c r="AA143" s="0" t="n">
        <v>30</v>
      </c>
      <c r="AB143" s="0" t="n">
        <v>30</v>
      </c>
      <c r="AC143" s="0" t="n">
        <v>26</v>
      </c>
      <c r="AD143" s="0" t="n">
        <v>22</v>
      </c>
      <c r="AE143" s="0" t="n">
        <v>26</v>
      </c>
      <c r="AF143" s="0" t="n">
        <v>31</v>
      </c>
      <c r="AG143" s="0" t="n">
        <v>34</v>
      </c>
      <c r="AH143" s="0" t="n">
        <v>40</v>
      </c>
      <c r="AI143" s="0" t="n">
        <v>41</v>
      </c>
      <c r="AJ143" s="0" t="n">
        <v>38</v>
      </c>
      <c r="AK143" s="0" t="n">
        <v>32</v>
      </c>
      <c r="AL143" s="0" t="n">
        <v>25</v>
      </c>
      <c r="AM143" s="0" t="n">
        <v>29</v>
      </c>
      <c r="AN143" s="0" t="n">
        <v>35</v>
      </c>
      <c r="AO143" s="0" t="n">
        <v>41</v>
      </c>
      <c r="AP143" s="0" t="n">
        <v>33</v>
      </c>
      <c r="AQ143" s="0" t="n">
        <v>27</v>
      </c>
      <c r="AR143" s="0" t="n">
        <v>40</v>
      </c>
      <c r="AS143" s="0" t="n">
        <v>38</v>
      </c>
      <c r="AT143" s="0" t="n">
        <v>28</v>
      </c>
      <c r="AU143" s="0" t="n">
        <v>26</v>
      </c>
      <c r="AV143" s="0" t="n">
        <v>31</v>
      </c>
      <c r="AW143" s="0" t="n">
        <v>38</v>
      </c>
      <c r="AX143" s="0" t="n">
        <v>32</v>
      </c>
      <c r="AY143" s="0" t="n">
        <v>28</v>
      </c>
      <c r="AZ143" s="0" t="n">
        <v>42</v>
      </c>
      <c r="BA143" s="0" t="n">
        <v>37</v>
      </c>
      <c r="BB143" s="0" t="n">
        <v>28</v>
      </c>
      <c r="BC143" s="0" t="n">
        <v>29</v>
      </c>
      <c r="BD143" s="0" t="n">
        <v>31</v>
      </c>
      <c r="BE143" s="0" t="n">
        <v>35</v>
      </c>
      <c r="BF143" s="0" t="n">
        <v>40</v>
      </c>
      <c r="BG143" s="0" t="n">
        <v>42</v>
      </c>
      <c r="BH143" s="0" t="n">
        <v>37</v>
      </c>
      <c r="BI143" s="0" t="n">
        <v>32</v>
      </c>
      <c r="BJ143" s="0" t="n">
        <v>29</v>
      </c>
      <c r="BK143" s="0" t="n">
        <v>28</v>
      </c>
      <c r="BL143" s="0" t="n">
        <v>29</v>
      </c>
      <c r="BM143" s="0" t="n">
        <v>29</v>
      </c>
      <c r="BN143" s="0" t="n">
        <v>30</v>
      </c>
      <c r="BO143" s="0" t="n">
        <v>31</v>
      </c>
      <c r="BP143" s="0" t="n">
        <v>29</v>
      </c>
      <c r="BQ143" s="0" t="n">
        <v>29</v>
      </c>
      <c r="BR143" s="0" t="n">
        <v>29</v>
      </c>
      <c r="BS143" s="0" t="n">
        <v>22</v>
      </c>
      <c r="BT143" s="0" t="n">
        <v>21</v>
      </c>
      <c r="BU143" s="0" t="n">
        <v>23</v>
      </c>
      <c r="BV143" s="0" t="n">
        <v>25</v>
      </c>
      <c r="BW143" s="0" t="n">
        <v>27</v>
      </c>
      <c r="BX143" s="0" t="n">
        <v>26</v>
      </c>
      <c r="BY143" s="0" t="n">
        <v>25</v>
      </c>
      <c r="BZ143" s="0" t="n">
        <v>26</v>
      </c>
    </row>
    <row r="144" customFormat="false" ht="15" hidden="false" customHeight="false" outlineLevel="0" collapsed="false">
      <c r="A144" s="0" t="n">
        <v>43734</v>
      </c>
      <c r="B144" s="0" t="n">
        <v>43734</v>
      </c>
      <c r="C144" s="22" t="n">
        <v>27824</v>
      </c>
      <c r="D144" s="0" t="n">
        <v>43734</v>
      </c>
      <c r="E144" s="0" t="s">
        <v>291</v>
      </c>
      <c r="F144" s="0" t="n">
        <v>239</v>
      </c>
      <c r="G144" s="22" t="n">
        <v>43041</v>
      </c>
      <c r="H144" s="0" t="s">
        <v>696</v>
      </c>
      <c r="I144" s="0" t="n">
        <v>25</v>
      </c>
      <c r="J144" s="0" t="n">
        <v>9</v>
      </c>
      <c r="K144" s="0" t="s">
        <v>552</v>
      </c>
      <c r="L144" s="0" t="s">
        <v>700</v>
      </c>
      <c r="M144" s="0" t="s">
        <v>701</v>
      </c>
      <c r="N144" s="0" t="s">
        <v>555</v>
      </c>
      <c r="O144" s="0" t="n">
        <v>22</v>
      </c>
      <c r="P144" s="0" t="n">
        <v>23</v>
      </c>
      <c r="Q144" s="0" t="n">
        <v>23</v>
      </c>
      <c r="R144" s="0" t="n">
        <v>25</v>
      </c>
      <c r="S144" s="0" t="n">
        <v>26</v>
      </c>
      <c r="T144" s="0" t="n">
        <v>31</v>
      </c>
      <c r="U144" s="0" t="n">
        <v>34</v>
      </c>
      <c r="V144" s="0" t="n">
        <v>25</v>
      </c>
      <c r="W144" s="0" t="n">
        <v>24</v>
      </c>
      <c r="X144" s="0" t="n">
        <v>25</v>
      </c>
      <c r="Y144" s="0" t="n">
        <v>27</v>
      </c>
      <c r="Z144" s="0" t="n">
        <v>29</v>
      </c>
      <c r="AA144" s="0" t="n">
        <v>30</v>
      </c>
      <c r="AB144" s="0" t="n">
        <v>31</v>
      </c>
      <c r="AC144" s="0" t="n">
        <v>27</v>
      </c>
      <c r="AD144" s="0" t="n">
        <v>27</v>
      </c>
      <c r="AE144" s="0" t="n">
        <v>30</v>
      </c>
      <c r="AF144" s="0" t="n">
        <v>31</v>
      </c>
      <c r="AG144" s="0" t="n">
        <v>37</v>
      </c>
      <c r="AH144" s="0" t="n">
        <v>38</v>
      </c>
      <c r="AI144" s="0" t="n">
        <v>42</v>
      </c>
      <c r="AJ144" s="0" t="n">
        <v>36</v>
      </c>
      <c r="AK144" s="0" t="n">
        <v>30</v>
      </c>
      <c r="AL144" s="0" t="n">
        <v>26</v>
      </c>
      <c r="AM144" s="0" t="n">
        <v>27</v>
      </c>
      <c r="AN144" s="0" t="n">
        <v>37</v>
      </c>
      <c r="AO144" s="0" t="n">
        <v>40</v>
      </c>
      <c r="AP144" s="0" t="n">
        <v>35</v>
      </c>
      <c r="AQ144" s="0" t="n">
        <v>34</v>
      </c>
      <c r="AR144" s="0" t="n">
        <v>43</v>
      </c>
      <c r="AS144" s="0" t="n">
        <v>37</v>
      </c>
      <c r="AT144" s="0" t="n">
        <v>29</v>
      </c>
      <c r="AU144" s="0" t="n">
        <v>26</v>
      </c>
      <c r="AV144" s="0" t="n">
        <v>32</v>
      </c>
      <c r="AW144" s="0" t="n">
        <v>35</v>
      </c>
      <c r="AX144" s="0" t="n">
        <v>25</v>
      </c>
      <c r="AY144" s="0" t="n">
        <v>28</v>
      </c>
      <c r="AZ144" s="0" t="n">
        <v>40</v>
      </c>
      <c r="BA144" s="0" t="n">
        <v>38</v>
      </c>
      <c r="BB144" s="0" t="n">
        <v>25</v>
      </c>
      <c r="BC144" s="0" t="n">
        <v>25</v>
      </c>
      <c r="BD144" s="0" t="n">
        <v>33</v>
      </c>
      <c r="BE144" s="0" t="n">
        <v>38</v>
      </c>
      <c r="BF144" s="0" t="n">
        <v>40</v>
      </c>
      <c r="BG144" s="0" t="n">
        <v>37</v>
      </c>
      <c r="BH144" s="0" t="n">
        <v>37</v>
      </c>
      <c r="BI144" s="0" t="n">
        <v>34</v>
      </c>
      <c r="BJ144" s="0" t="n">
        <v>32</v>
      </c>
      <c r="BK144" s="0" t="n">
        <v>26</v>
      </c>
      <c r="BL144" s="0" t="n">
        <v>27</v>
      </c>
      <c r="BM144" s="0" t="n">
        <v>29</v>
      </c>
      <c r="BN144" s="0" t="n">
        <v>30</v>
      </c>
      <c r="BO144" s="0" t="n">
        <v>32</v>
      </c>
      <c r="BP144" s="0" t="n">
        <v>30</v>
      </c>
      <c r="BQ144" s="0" t="n">
        <v>27</v>
      </c>
      <c r="BR144" s="0" t="n">
        <v>26</v>
      </c>
      <c r="BS144" s="0" t="n">
        <v>26</v>
      </c>
      <c r="BT144" s="0" t="n">
        <v>25</v>
      </c>
      <c r="BU144" s="0" t="n">
        <v>28</v>
      </c>
      <c r="BV144" s="0" t="n">
        <v>28</v>
      </c>
      <c r="BW144" s="0" t="n">
        <v>28</v>
      </c>
      <c r="BX144" s="0" t="n">
        <v>29</v>
      </c>
      <c r="BY144" s="0" t="n">
        <v>27</v>
      </c>
      <c r="BZ144" s="0" t="n">
        <v>30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LibreOffice/5.4.5.1$Linux_X86_64 LibreOffice_project/40m0$Build-1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2017-10-17T16:11:17Z</dcterms:created>
  <dc:creator>manuel DE HERAS</dc:creator>
  <dc:description/>
  <dc:language>en-US</dc:language>
  <cp:lastModifiedBy/>
  <cp:lastPrinted>2018-03-11T11:44:19Z</cp:lastPrinted>
  <dcterms:modified xsi:type="dcterms:W3CDTF">2018-03-19T19:05:43Z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